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omal\Desktop\"/>
    </mc:Choice>
  </mc:AlternateContent>
  <xr:revisionPtr revIDLastSave="0" documentId="8_{43972A97-C6DF-40F7-84D6-2C6F1129647A}" xr6:coauthVersionLast="47" xr6:coauthVersionMax="47" xr10:uidLastSave="{00000000-0000-0000-0000-000000000000}"/>
  <bookViews>
    <workbookView xWindow="-120" yWindow="-120" windowWidth="20640" windowHeight="11160" xr2:uid="{412768E5-59FD-49BA-B2D9-8535E5C771FD}"/>
  </bookViews>
  <sheets>
    <sheet name="Uber Request Data" sheetId="1" r:id="rId1"/>
    <sheet name="Pivot Tables" sheetId="2" r:id="rId2"/>
    <sheet name="Dashboard" sheetId="3" r:id="rId3"/>
  </sheets>
  <definedNames>
    <definedName name="_xlnm._FilterDatabase" localSheetId="0" hidden="1">'Uber Request Data'!$G$1:$G$7185</definedName>
    <definedName name="_xlchart.v1.0" hidden="1">'Pivot Tables'!$A$56:$A$70</definedName>
    <definedName name="_xlchart.v1.1" hidden="1">'Pivot Tables'!$B$55</definedName>
    <definedName name="_xlchart.v1.10" hidden="1">'Pivot Tables'!$B$55</definedName>
    <definedName name="_xlchart.v1.11" hidden="1">'Pivot Tables'!$B$56:$B$70</definedName>
    <definedName name="_xlchart.v1.12" hidden="1">'Pivot Tables'!$C$55</definedName>
    <definedName name="_xlchart.v1.13" hidden="1">'Pivot Tables'!$C$56:$C$70</definedName>
    <definedName name="_xlchart.v1.14" hidden="1">'Pivot Tables'!$D$55</definedName>
    <definedName name="_xlchart.v1.15" hidden="1">'Pivot Tables'!$D$56:$D$70</definedName>
    <definedName name="_xlchart.v1.16" hidden="1">'Pivot Tables'!$E$55</definedName>
    <definedName name="_xlchart.v1.17" hidden="1">'Pivot Tables'!$E$56:$E$70</definedName>
    <definedName name="_xlchart.v1.18" hidden="1">'Pivot Tables'!$A$56:$A$70</definedName>
    <definedName name="_xlchart.v1.19" hidden="1">'Pivot Tables'!$B$55</definedName>
    <definedName name="_xlchart.v1.2" hidden="1">'Pivot Tables'!$B$56:$B$70</definedName>
    <definedName name="_xlchart.v1.20" hidden="1">'Pivot Tables'!$B$56:$B$70</definedName>
    <definedName name="_xlchart.v1.21" hidden="1">'Pivot Tables'!$C$55</definedName>
    <definedName name="_xlchart.v1.22" hidden="1">'Pivot Tables'!$C$56:$C$70</definedName>
    <definedName name="_xlchart.v1.23" hidden="1">'Pivot Tables'!$D$55</definedName>
    <definedName name="_xlchart.v1.24" hidden="1">'Pivot Tables'!$D$56:$D$70</definedName>
    <definedName name="_xlchart.v1.25" hidden="1">'Pivot Tables'!$E$55</definedName>
    <definedName name="_xlchart.v1.26" hidden="1">'Pivot Tables'!$E$56:$E$70</definedName>
    <definedName name="_xlchart.v1.3" hidden="1">'Pivot Tables'!$C$55</definedName>
    <definedName name="_xlchart.v1.4" hidden="1">'Pivot Tables'!$C$56:$C$70</definedName>
    <definedName name="_xlchart.v1.5" hidden="1">'Pivot Tables'!$D$55</definedName>
    <definedName name="_xlchart.v1.6" hidden="1">'Pivot Tables'!$D$56:$D$70</definedName>
    <definedName name="_xlchart.v1.7" hidden="1">'Pivot Tables'!$E$55</definedName>
    <definedName name="_xlchart.v1.8" hidden="1">'Pivot Tables'!$E$56:$E$70</definedName>
    <definedName name="_xlchart.v1.9" hidden="1">'Pivot Tables'!$A$56:$A$70</definedName>
  </definedNames>
  <calcPr calcId="191029"/>
  <pivotCaches>
    <pivotCache cacheId="0" r:id="rId4"/>
    <pivotCache cacheId="18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8" i="1" l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2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2" i="1"/>
  <c r="I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F19" i="1"/>
  <c r="K19" i="1" s="1" a="1"/>
  <c r="K19" i="1" s="1"/>
  <c r="F20" i="1"/>
  <c r="K20" i="1" s="1" a="1"/>
  <c r="K20" i="1" s="1"/>
  <c r="F21" i="1"/>
  <c r="K21" i="1" s="1" a="1"/>
  <c r="K21" i="1" s="1"/>
  <c r="F22" i="1"/>
  <c r="K22" i="1" s="1" a="1"/>
  <c r="K22" i="1" s="1"/>
  <c r="F23" i="1"/>
  <c r="K23" i="1" s="1" a="1"/>
  <c r="K23" i="1" s="1"/>
  <c r="F24" i="1"/>
  <c r="K24" i="1" s="1" a="1"/>
  <c r="K24" i="1" s="1"/>
  <c r="F25" i="1"/>
  <c r="K25" i="1" s="1" a="1"/>
  <c r="K25" i="1" s="1"/>
  <c r="F26" i="1"/>
  <c r="K26" i="1" s="1" a="1"/>
  <c r="K26" i="1" s="1"/>
  <c r="F27" i="1"/>
  <c r="K27" i="1" s="1" a="1"/>
  <c r="K27" i="1" s="1"/>
  <c r="F28" i="1"/>
  <c r="K28" i="1" s="1" a="1"/>
  <c r="K28" i="1" s="1"/>
  <c r="F29" i="1"/>
  <c r="K29" i="1" s="1" a="1"/>
  <c r="K29" i="1" s="1"/>
  <c r="F30" i="1"/>
  <c r="K30" i="1" s="1" a="1"/>
  <c r="K30" i="1" s="1"/>
  <c r="F31" i="1"/>
  <c r="K31" i="1" s="1" a="1"/>
  <c r="K31" i="1" s="1"/>
  <c r="F32" i="1"/>
  <c r="K32" i="1" s="1" a="1"/>
  <c r="K32" i="1" s="1"/>
  <c r="F33" i="1"/>
  <c r="K33" i="1" s="1" a="1"/>
  <c r="K33" i="1" s="1"/>
  <c r="F34" i="1"/>
  <c r="K34" i="1" s="1" a="1"/>
  <c r="K34" i="1" s="1"/>
  <c r="F35" i="1"/>
  <c r="K35" i="1" s="1" a="1"/>
  <c r="K35" i="1" s="1"/>
  <c r="F36" i="1"/>
  <c r="K36" i="1" s="1" a="1"/>
  <c r="K36" i="1" s="1"/>
  <c r="F37" i="1"/>
  <c r="K37" i="1" s="1" a="1"/>
  <c r="K37" i="1" s="1"/>
  <c r="F38" i="1"/>
  <c r="K38" i="1" s="1" a="1"/>
  <c r="K38" i="1" s="1"/>
  <c r="F39" i="1"/>
  <c r="K39" i="1" s="1" a="1"/>
  <c r="K39" i="1" s="1"/>
  <c r="F40" i="1"/>
  <c r="K40" i="1" s="1" a="1"/>
  <c r="K40" i="1" s="1"/>
  <c r="F41" i="1"/>
  <c r="K41" i="1" s="1" a="1"/>
  <c r="K41" i="1" s="1"/>
  <c r="F42" i="1"/>
  <c r="K42" i="1" s="1" a="1"/>
  <c r="K42" i="1" s="1"/>
  <c r="F43" i="1"/>
  <c r="K43" i="1" s="1" a="1"/>
  <c r="K43" i="1" s="1"/>
  <c r="F44" i="1"/>
  <c r="K44" i="1" s="1" a="1"/>
  <c r="K44" i="1" s="1"/>
  <c r="F45" i="1"/>
  <c r="K45" i="1" s="1" a="1"/>
  <c r="K45" i="1" s="1"/>
  <c r="F46" i="1"/>
  <c r="K46" i="1" s="1" a="1"/>
  <c r="K46" i="1" s="1"/>
  <c r="F47" i="1"/>
  <c r="K47" i="1" s="1" a="1"/>
  <c r="K47" i="1" s="1"/>
  <c r="F48" i="1"/>
  <c r="K48" i="1" s="1" a="1"/>
  <c r="K48" i="1" s="1"/>
  <c r="F49" i="1"/>
  <c r="K49" i="1" s="1" a="1"/>
  <c r="K49" i="1" s="1"/>
  <c r="F50" i="1"/>
  <c r="K50" i="1" s="1" a="1"/>
  <c r="K50" i="1" s="1"/>
  <c r="F51" i="1"/>
  <c r="K51" i="1" s="1" a="1"/>
  <c r="K51" i="1" s="1"/>
  <c r="F52" i="1"/>
  <c r="K52" i="1" s="1" a="1"/>
  <c r="K52" i="1" s="1"/>
  <c r="F53" i="1"/>
  <c r="K53" i="1" s="1" a="1"/>
  <c r="K53" i="1" s="1"/>
  <c r="F54" i="1"/>
  <c r="K54" i="1" s="1" a="1"/>
  <c r="K54" i="1" s="1"/>
  <c r="F55" i="1"/>
  <c r="K55" i="1" s="1" a="1"/>
  <c r="K55" i="1" s="1"/>
  <c r="F56" i="1"/>
  <c r="K56" i="1" s="1" a="1"/>
  <c r="K56" i="1" s="1"/>
  <c r="F57" i="1"/>
  <c r="K57" i="1" s="1" a="1"/>
  <c r="K57" i="1" s="1"/>
  <c r="F58" i="1"/>
  <c r="K58" i="1" s="1" a="1"/>
  <c r="K58" i="1" s="1"/>
  <c r="F59" i="1"/>
  <c r="K59" i="1" s="1" a="1"/>
  <c r="K59" i="1" s="1"/>
  <c r="F60" i="1"/>
  <c r="K60" i="1" s="1" a="1"/>
  <c r="K60" i="1" s="1"/>
  <c r="F61" i="1"/>
  <c r="K61" i="1" s="1" a="1"/>
  <c r="K61" i="1" s="1"/>
  <c r="F62" i="1"/>
  <c r="K62" i="1" s="1" a="1"/>
  <c r="K62" i="1" s="1"/>
  <c r="F63" i="1"/>
  <c r="K63" i="1" s="1" a="1"/>
  <c r="K63" i="1" s="1"/>
  <c r="F64" i="1"/>
  <c r="K64" i="1" s="1" a="1"/>
  <c r="K64" i="1" s="1"/>
  <c r="F65" i="1"/>
  <c r="K65" i="1" s="1" a="1"/>
  <c r="K65" i="1" s="1"/>
  <c r="F66" i="1"/>
  <c r="K66" i="1" s="1" a="1"/>
  <c r="K66" i="1" s="1"/>
  <c r="F67" i="1"/>
  <c r="K67" i="1" s="1" a="1"/>
  <c r="K67" i="1" s="1"/>
  <c r="F68" i="1"/>
  <c r="K68" i="1" s="1" a="1"/>
  <c r="K68" i="1" s="1"/>
  <c r="F69" i="1"/>
  <c r="K69" i="1" s="1" a="1"/>
  <c r="K69" i="1" s="1"/>
  <c r="F70" i="1"/>
  <c r="K70" i="1" s="1" a="1"/>
  <c r="K70" i="1" s="1"/>
  <c r="F71" i="1"/>
  <c r="K71" i="1" s="1" a="1"/>
  <c r="K71" i="1" s="1"/>
  <c r="F72" i="1"/>
  <c r="K72" i="1" s="1" a="1"/>
  <c r="K72" i="1" s="1"/>
  <c r="F73" i="1"/>
  <c r="K73" i="1" s="1" a="1"/>
  <c r="K73" i="1" s="1"/>
  <c r="F74" i="1"/>
  <c r="K74" i="1" s="1" a="1"/>
  <c r="K74" i="1" s="1"/>
  <c r="F75" i="1"/>
  <c r="K75" i="1" s="1" a="1"/>
  <c r="K75" i="1" s="1"/>
  <c r="F76" i="1"/>
  <c r="K76" i="1" s="1" a="1"/>
  <c r="K76" i="1" s="1"/>
  <c r="F77" i="1"/>
  <c r="K77" i="1" s="1" a="1"/>
  <c r="K77" i="1" s="1"/>
  <c r="F78" i="1"/>
  <c r="K78" i="1" s="1" a="1"/>
  <c r="K78" i="1" s="1"/>
  <c r="F79" i="1"/>
  <c r="K79" i="1" s="1" a="1"/>
  <c r="K79" i="1" s="1"/>
  <c r="F80" i="1"/>
  <c r="K80" i="1" s="1" a="1"/>
  <c r="K80" i="1" s="1"/>
  <c r="F81" i="1"/>
  <c r="K81" i="1" s="1" a="1"/>
  <c r="K81" i="1" s="1"/>
  <c r="F82" i="1"/>
  <c r="K82" i="1" s="1" a="1"/>
  <c r="K82" i="1" s="1"/>
  <c r="F83" i="1"/>
  <c r="K83" i="1" s="1" a="1"/>
  <c r="K83" i="1" s="1"/>
  <c r="F84" i="1"/>
  <c r="K84" i="1" s="1" a="1"/>
  <c r="K84" i="1" s="1"/>
  <c r="F85" i="1"/>
  <c r="K85" i="1" s="1" a="1"/>
  <c r="K85" i="1" s="1"/>
  <c r="F86" i="1"/>
  <c r="K86" i="1" s="1" a="1"/>
  <c r="K86" i="1" s="1"/>
  <c r="F87" i="1"/>
  <c r="K87" i="1" s="1" a="1"/>
  <c r="K87" i="1" s="1"/>
  <c r="F88" i="1"/>
  <c r="K88" i="1" s="1" a="1"/>
  <c r="K88" i="1" s="1"/>
  <c r="F89" i="1"/>
  <c r="K89" i="1" s="1" a="1"/>
  <c r="K89" i="1" s="1"/>
  <c r="F90" i="1"/>
  <c r="K90" i="1" s="1" a="1"/>
  <c r="K90" i="1" s="1"/>
  <c r="F91" i="1"/>
  <c r="K91" i="1" s="1" a="1"/>
  <c r="K91" i="1" s="1"/>
  <c r="F92" i="1"/>
  <c r="K92" i="1" s="1" a="1"/>
  <c r="K92" i="1" s="1"/>
  <c r="F93" i="1"/>
  <c r="K93" i="1" s="1" a="1"/>
  <c r="K93" i="1" s="1"/>
  <c r="F94" i="1"/>
  <c r="K94" i="1" s="1" a="1"/>
  <c r="K94" i="1" s="1"/>
  <c r="F95" i="1"/>
  <c r="K95" i="1" s="1" a="1"/>
  <c r="K95" i="1" s="1"/>
  <c r="F96" i="1"/>
  <c r="K96" i="1" s="1" a="1"/>
  <c r="K96" i="1" s="1"/>
  <c r="F97" i="1"/>
  <c r="K97" i="1" s="1" a="1"/>
  <c r="K97" i="1" s="1"/>
  <c r="F98" i="1"/>
  <c r="K98" i="1" s="1" a="1"/>
  <c r="K98" i="1" s="1"/>
  <c r="F99" i="1"/>
  <c r="K99" i="1" s="1" a="1"/>
  <c r="K99" i="1" s="1"/>
  <c r="F100" i="1"/>
  <c r="K100" i="1" s="1" a="1"/>
  <c r="K100" i="1" s="1"/>
  <c r="F101" i="1"/>
  <c r="K101" i="1" s="1" a="1"/>
  <c r="K101" i="1" s="1"/>
  <c r="F102" i="1"/>
  <c r="K102" i="1" s="1" a="1"/>
  <c r="K102" i="1" s="1"/>
  <c r="F103" i="1"/>
  <c r="K103" i="1" s="1" a="1"/>
  <c r="K103" i="1" s="1"/>
  <c r="F104" i="1"/>
  <c r="K104" i="1" s="1" a="1"/>
  <c r="K104" i="1" s="1"/>
  <c r="F105" i="1"/>
  <c r="K105" i="1" s="1" a="1"/>
  <c r="K105" i="1" s="1"/>
  <c r="F106" i="1"/>
  <c r="K106" i="1" s="1" a="1"/>
  <c r="K106" i="1" s="1"/>
  <c r="F107" i="1"/>
  <c r="K107" i="1" s="1" a="1"/>
  <c r="K107" i="1" s="1"/>
  <c r="F108" i="1"/>
  <c r="K108" i="1" s="1" a="1"/>
  <c r="K108" i="1" s="1"/>
  <c r="F109" i="1"/>
  <c r="K109" i="1" s="1" a="1"/>
  <c r="K109" i="1" s="1"/>
  <c r="F110" i="1"/>
  <c r="K110" i="1" s="1" a="1"/>
  <c r="K110" i="1" s="1"/>
  <c r="F111" i="1"/>
  <c r="K111" i="1" s="1" a="1"/>
  <c r="K111" i="1" s="1"/>
  <c r="F112" i="1"/>
  <c r="K112" i="1" s="1" a="1"/>
  <c r="K112" i="1" s="1"/>
  <c r="F113" i="1"/>
  <c r="K113" i="1" s="1" a="1"/>
  <c r="K113" i="1" s="1"/>
  <c r="F114" i="1"/>
  <c r="K114" i="1" s="1" a="1"/>
  <c r="K114" i="1" s="1"/>
  <c r="F115" i="1"/>
  <c r="K115" i="1" s="1" a="1"/>
  <c r="K115" i="1" s="1"/>
  <c r="F116" i="1"/>
  <c r="K116" i="1" s="1" a="1"/>
  <c r="K116" i="1" s="1"/>
  <c r="F117" i="1"/>
  <c r="K117" i="1" s="1" a="1"/>
  <c r="K117" i="1" s="1"/>
  <c r="F118" i="1"/>
  <c r="K118" i="1" s="1" a="1"/>
  <c r="K118" i="1" s="1"/>
  <c r="F119" i="1"/>
  <c r="K119" i="1" s="1" a="1"/>
  <c r="K119" i="1" s="1"/>
  <c r="F120" i="1"/>
  <c r="K120" i="1" s="1" a="1"/>
  <c r="K120" i="1" s="1"/>
  <c r="F121" i="1"/>
  <c r="K121" i="1" s="1" a="1"/>
  <c r="K121" i="1" s="1"/>
  <c r="F122" i="1"/>
  <c r="K122" i="1" s="1" a="1"/>
  <c r="K122" i="1" s="1"/>
  <c r="F123" i="1"/>
  <c r="K123" i="1" s="1" a="1"/>
  <c r="K123" i="1" s="1"/>
  <c r="F124" i="1"/>
  <c r="K124" i="1" s="1" a="1"/>
  <c r="K124" i="1" s="1"/>
  <c r="F125" i="1"/>
  <c r="K125" i="1" s="1" a="1"/>
  <c r="K125" i="1" s="1"/>
  <c r="F126" i="1"/>
  <c r="K126" i="1" s="1" a="1"/>
  <c r="K126" i="1" s="1"/>
  <c r="F127" i="1"/>
  <c r="K127" i="1" s="1" a="1"/>
  <c r="K127" i="1" s="1"/>
  <c r="F128" i="1"/>
  <c r="K128" i="1" s="1" a="1"/>
  <c r="K128" i="1" s="1"/>
  <c r="F129" i="1"/>
  <c r="K129" i="1" s="1" a="1"/>
  <c r="K129" i="1" s="1"/>
  <c r="F130" i="1"/>
  <c r="K130" i="1" s="1" a="1"/>
  <c r="K130" i="1" s="1"/>
  <c r="F131" i="1"/>
  <c r="K131" i="1" s="1" a="1"/>
  <c r="K131" i="1" s="1"/>
  <c r="F132" i="1"/>
  <c r="K132" i="1" s="1" a="1"/>
  <c r="K132" i="1" s="1"/>
  <c r="F133" i="1"/>
  <c r="K133" i="1" s="1" a="1"/>
  <c r="K133" i="1" s="1"/>
  <c r="F134" i="1"/>
  <c r="K134" i="1" s="1" a="1"/>
  <c r="K134" i="1" s="1"/>
  <c r="F135" i="1"/>
  <c r="K135" i="1" s="1" a="1"/>
  <c r="K135" i="1" s="1"/>
  <c r="F136" i="1"/>
  <c r="K136" i="1" s="1" a="1"/>
  <c r="K136" i="1" s="1"/>
  <c r="F137" i="1"/>
  <c r="K137" i="1" s="1" a="1"/>
  <c r="K137" i="1" s="1"/>
  <c r="F138" i="1"/>
  <c r="K138" i="1" s="1" a="1"/>
  <c r="K138" i="1" s="1"/>
  <c r="F139" i="1"/>
  <c r="K139" i="1" s="1" a="1"/>
  <c r="K139" i="1" s="1"/>
  <c r="F140" i="1"/>
  <c r="K140" i="1" s="1" a="1"/>
  <c r="K140" i="1" s="1"/>
  <c r="F141" i="1"/>
  <c r="K141" i="1" s="1" a="1"/>
  <c r="K141" i="1" s="1"/>
  <c r="F142" i="1"/>
  <c r="K142" i="1" s="1" a="1"/>
  <c r="K142" i="1" s="1"/>
  <c r="F143" i="1"/>
  <c r="K143" i="1" s="1" a="1"/>
  <c r="K143" i="1" s="1"/>
  <c r="F144" i="1"/>
  <c r="K144" i="1" s="1" a="1"/>
  <c r="K144" i="1" s="1"/>
  <c r="F145" i="1"/>
  <c r="K145" i="1" s="1" a="1"/>
  <c r="K145" i="1" s="1"/>
  <c r="F146" i="1"/>
  <c r="K146" i="1" s="1" a="1"/>
  <c r="K146" i="1" s="1"/>
  <c r="F147" i="1"/>
  <c r="K147" i="1" s="1" a="1"/>
  <c r="K147" i="1" s="1"/>
  <c r="F148" i="1"/>
  <c r="K148" i="1" s="1" a="1"/>
  <c r="K148" i="1" s="1"/>
  <c r="F149" i="1"/>
  <c r="K149" i="1" s="1" a="1"/>
  <c r="K149" i="1" s="1"/>
  <c r="F150" i="1"/>
  <c r="K150" i="1" s="1" a="1"/>
  <c r="K150" i="1" s="1"/>
  <c r="F151" i="1"/>
  <c r="K151" i="1" s="1" a="1"/>
  <c r="K151" i="1" s="1"/>
  <c r="F152" i="1"/>
  <c r="K152" i="1" s="1" a="1"/>
  <c r="K152" i="1" s="1"/>
  <c r="F153" i="1"/>
  <c r="K153" i="1" s="1" a="1"/>
  <c r="K153" i="1" s="1"/>
  <c r="F154" i="1"/>
  <c r="K154" i="1" s="1" a="1"/>
  <c r="K154" i="1" s="1"/>
  <c r="F155" i="1"/>
  <c r="K155" i="1" s="1" a="1"/>
  <c r="K155" i="1" s="1"/>
  <c r="F156" i="1"/>
  <c r="K156" i="1" s="1" a="1"/>
  <c r="K156" i="1" s="1"/>
  <c r="F157" i="1"/>
  <c r="K157" i="1" s="1" a="1"/>
  <c r="K157" i="1" s="1"/>
  <c r="F158" i="1"/>
  <c r="K158" i="1" s="1" a="1"/>
  <c r="K158" i="1" s="1"/>
  <c r="F159" i="1"/>
  <c r="K159" i="1" s="1" a="1"/>
  <c r="K159" i="1" s="1"/>
  <c r="F160" i="1"/>
  <c r="K160" i="1" s="1" a="1"/>
  <c r="K160" i="1" s="1"/>
  <c r="F161" i="1"/>
  <c r="K161" i="1" s="1" a="1"/>
  <c r="K161" i="1" s="1"/>
  <c r="F162" i="1"/>
  <c r="K162" i="1" s="1" a="1"/>
  <c r="K162" i="1" s="1"/>
  <c r="F163" i="1"/>
  <c r="K163" i="1" s="1" a="1"/>
  <c r="K163" i="1" s="1"/>
  <c r="F164" i="1"/>
  <c r="K164" i="1" s="1" a="1"/>
  <c r="K164" i="1" s="1"/>
  <c r="F165" i="1"/>
  <c r="K165" i="1" s="1" a="1"/>
  <c r="K165" i="1" s="1"/>
  <c r="F166" i="1"/>
  <c r="K166" i="1" s="1" a="1"/>
  <c r="K166" i="1" s="1"/>
  <c r="F167" i="1"/>
  <c r="K167" i="1" s="1" a="1"/>
  <c r="K167" i="1" s="1"/>
  <c r="F168" i="1"/>
  <c r="K168" i="1" s="1" a="1"/>
  <c r="K168" i="1" s="1"/>
  <c r="F169" i="1"/>
  <c r="K169" i="1" s="1" a="1"/>
  <c r="K169" i="1" s="1"/>
  <c r="F170" i="1"/>
  <c r="K170" i="1" s="1" a="1"/>
  <c r="K170" i="1" s="1"/>
  <c r="F171" i="1"/>
  <c r="K171" i="1" s="1" a="1"/>
  <c r="K171" i="1" s="1"/>
  <c r="F172" i="1"/>
  <c r="K172" i="1" s="1" a="1"/>
  <c r="K172" i="1" s="1"/>
  <c r="F173" i="1"/>
  <c r="K173" i="1" s="1" a="1"/>
  <c r="K173" i="1" s="1"/>
  <c r="F174" i="1"/>
  <c r="K174" i="1" s="1" a="1"/>
  <c r="K174" i="1" s="1"/>
  <c r="F175" i="1"/>
  <c r="K175" i="1" s="1" a="1"/>
  <c r="K175" i="1" s="1"/>
  <c r="F176" i="1"/>
  <c r="K176" i="1" s="1" a="1"/>
  <c r="K176" i="1" s="1"/>
  <c r="F177" i="1"/>
  <c r="K177" i="1" s="1" a="1"/>
  <c r="K177" i="1" s="1"/>
  <c r="F178" i="1"/>
  <c r="K178" i="1" s="1" a="1"/>
  <c r="K178" i="1" s="1"/>
  <c r="F179" i="1"/>
  <c r="K179" i="1" s="1" a="1"/>
  <c r="K179" i="1" s="1"/>
  <c r="F180" i="1"/>
  <c r="K180" i="1" s="1" a="1"/>
  <c r="K180" i="1" s="1"/>
  <c r="F181" i="1"/>
  <c r="K181" i="1" s="1" a="1"/>
  <c r="K181" i="1" s="1"/>
  <c r="F182" i="1"/>
  <c r="K182" i="1" s="1" a="1"/>
  <c r="K182" i="1" s="1"/>
  <c r="F183" i="1"/>
  <c r="K183" i="1" s="1" a="1"/>
  <c r="K183" i="1" s="1"/>
  <c r="F184" i="1"/>
  <c r="K184" i="1" s="1" a="1"/>
  <c r="K184" i="1" s="1"/>
  <c r="F185" i="1"/>
  <c r="K185" i="1" s="1" a="1"/>
  <c r="K185" i="1" s="1"/>
  <c r="F186" i="1"/>
  <c r="K186" i="1" s="1" a="1"/>
  <c r="K186" i="1" s="1"/>
  <c r="F187" i="1"/>
  <c r="K187" i="1" s="1" a="1"/>
  <c r="K187" i="1" s="1"/>
  <c r="F188" i="1"/>
  <c r="K188" i="1" s="1" a="1"/>
  <c r="K188" i="1" s="1"/>
  <c r="F189" i="1"/>
  <c r="K189" i="1" s="1" a="1"/>
  <c r="K189" i="1" s="1"/>
  <c r="F190" i="1"/>
  <c r="K190" i="1" s="1" a="1"/>
  <c r="K190" i="1" s="1"/>
  <c r="F191" i="1"/>
  <c r="K191" i="1" s="1" a="1"/>
  <c r="K191" i="1" s="1"/>
  <c r="F192" i="1"/>
  <c r="K192" i="1" s="1" a="1"/>
  <c r="K192" i="1" s="1"/>
  <c r="F193" i="1"/>
  <c r="K193" i="1" s="1" a="1"/>
  <c r="K193" i="1" s="1"/>
  <c r="F194" i="1"/>
  <c r="K194" i="1" s="1" a="1"/>
  <c r="K194" i="1" s="1"/>
  <c r="F195" i="1"/>
  <c r="K195" i="1" s="1" a="1"/>
  <c r="K195" i="1" s="1"/>
  <c r="F196" i="1"/>
  <c r="K196" i="1" s="1" a="1"/>
  <c r="K196" i="1" s="1"/>
  <c r="F197" i="1"/>
  <c r="K197" i="1" s="1" a="1"/>
  <c r="K197" i="1" s="1"/>
  <c r="F198" i="1"/>
  <c r="K198" i="1" s="1" a="1"/>
  <c r="K198" i="1" s="1"/>
  <c r="F199" i="1"/>
  <c r="K199" i="1" s="1" a="1"/>
  <c r="K199" i="1" s="1"/>
  <c r="F200" i="1"/>
  <c r="K200" i="1" s="1" a="1"/>
  <c r="K200" i="1" s="1"/>
  <c r="F201" i="1"/>
  <c r="K201" i="1" s="1" a="1"/>
  <c r="K201" i="1" s="1"/>
  <c r="F202" i="1"/>
  <c r="K202" i="1" s="1" a="1"/>
  <c r="K202" i="1" s="1"/>
  <c r="F203" i="1"/>
  <c r="K203" i="1" s="1" a="1"/>
  <c r="K203" i="1" s="1"/>
  <c r="F204" i="1"/>
  <c r="K204" i="1" s="1" a="1"/>
  <c r="K204" i="1" s="1"/>
  <c r="F205" i="1"/>
  <c r="K205" i="1" s="1" a="1"/>
  <c r="K205" i="1" s="1"/>
  <c r="F206" i="1"/>
  <c r="K206" i="1" s="1" a="1"/>
  <c r="K206" i="1" s="1"/>
  <c r="F207" i="1"/>
  <c r="K207" i="1" s="1" a="1"/>
  <c r="K207" i="1" s="1"/>
  <c r="F208" i="1"/>
  <c r="K208" i="1" s="1" a="1"/>
  <c r="K208" i="1" s="1"/>
  <c r="F209" i="1"/>
  <c r="K209" i="1" s="1" a="1"/>
  <c r="K209" i="1" s="1"/>
  <c r="F210" i="1"/>
  <c r="K210" i="1" s="1" a="1"/>
  <c r="K210" i="1" s="1"/>
  <c r="F211" i="1"/>
  <c r="K211" i="1" s="1" a="1"/>
  <c r="K211" i="1" s="1"/>
  <c r="F212" i="1"/>
  <c r="K212" i="1" s="1" a="1"/>
  <c r="K212" i="1" s="1"/>
  <c r="F213" i="1"/>
  <c r="K213" i="1" s="1" a="1"/>
  <c r="K213" i="1" s="1"/>
  <c r="F214" i="1"/>
  <c r="K214" i="1" s="1" a="1"/>
  <c r="K214" i="1" s="1"/>
  <c r="F215" i="1"/>
  <c r="K215" i="1" s="1" a="1"/>
  <c r="K215" i="1" s="1"/>
  <c r="F216" i="1"/>
  <c r="K216" i="1" s="1" a="1"/>
  <c r="K216" i="1" s="1"/>
  <c r="F217" i="1"/>
  <c r="K217" i="1" s="1" a="1"/>
  <c r="K217" i="1" s="1"/>
  <c r="F218" i="1"/>
  <c r="K218" i="1" s="1" a="1"/>
  <c r="K218" i="1" s="1"/>
  <c r="F219" i="1"/>
  <c r="K219" i="1" s="1" a="1"/>
  <c r="K219" i="1" s="1"/>
  <c r="F220" i="1"/>
  <c r="K220" i="1" s="1" a="1"/>
  <c r="K220" i="1" s="1"/>
  <c r="F221" i="1"/>
  <c r="K221" i="1" s="1" a="1"/>
  <c r="K221" i="1" s="1"/>
  <c r="F222" i="1"/>
  <c r="K222" i="1" s="1" a="1"/>
  <c r="K222" i="1" s="1"/>
  <c r="F223" i="1"/>
  <c r="K223" i="1" s="1" a="1"/>
  <c r="K223" i="1" s="1"/>
  <c r="F224" i="1"/>
  <c r="K224" i="1" s="1" a="1"/>
  <c r="K224" i="1" s="1"/>
  <c r="F225" i="1"/>
  <c r="K225" i="1" s="1" a="1"/>
  <c r="K225" i="1" s="1"/>
  <c r="F226" i="1"/>
  <c r="K226" i="1" s="1" a="1"/>
  <c r="K226" i="1" s="1"/>
  <c r="F227" i="1"/>
  <c r="K227" i="1" s="1" a="1"/>
  <c r="K227" i="1" s="1"/>
  <c r="F228" i="1"/>
  <c r="K228" i="1" s="1" a="1"/>
  <c r="K228" i="1" s="1"/>
  <c r="F229" i="1"/>
  <c r="K229" i="1" s="1" a="1"/>
  <c r="K229" i="1" s="1"/>
  <c r="F230" i="1"/>
  <c r="K230" i="1" s="1" a="1"/>
  <c r="K230" i="1" s="1"/>
  <c r="F231" i="1"/>
  <c r="K231" i="1" s="1" a="1"/>
  <c r="K231" i="1" s="1"/>
  <c r="F232" i="1"/>
  <c r="K232" i="1" s="1" a="1"/>
  <c r="K232" i="1" s="1"/>
  <c r="F233" i="1"/>
  <c r="K233" i="1" s="1" a="1"/>
  <c r="K233" i="1" s="1"/>
  <c r="F234" i="1"/>
  <c r="K234" i="1" s="1" a="1"/>
  <c r="K234" i="1" s="1"/>
  <c r="F235" i="1"/>
  <c r="K235" i="1" s="1" a="1"/>
  <c r="K235" i="1" s="1"/>
  <c r="F236" i="1"/>
  <c r="K236" i="1" s="1" a="1"/>
  <c r="K236" i="1" s="1"/>
  <c r="F237" i="1"/>
  <c r="K237" i="1" s="1" a="1"/>
  <c r="K237" i="1" s="1"/>
  <c r="F238" i="1"/>
  <c r="K238" i="1" s="1" a="1"/>
  <c r="K238" i="1" s="1"/>
  <c r="F239" i="1"/>
  <c r="K239" i="1" s="1" a="1"/>
  <c r="K239" i="1" s="1"/>
  <c r="F240" i="1"/>
  <c r="K240" i="1" s="1" a="1"/>
  <c r="K240" i="1" s="1"/>
  <c r="F241" i="1"/>
  <c r="K241" i="1" s="1" a="1"/>
  <c r="K241" i="1" s="1"/>
  <c r="F242" i="1"/>
  <c r="K242" i="1" s="1" a="1"/>
  <c r="K242" i="1" s="1"/>
  <c r="F243" i="1"/>
  <c r="K243" i="1" s="1" a="1"/>
  <c r="K243" i="1" s="1"/>
  <c r="F244" i="1"/>
  <c r="K244" i="1" s="1" a="1"/>
  <c r="K244" i="1" s="1"/>
  <c r="F245" i="1"/>
  <c r="K245" i="1" s="1" a="1"/>
  <c r="K245" i="1" s="1"/>
  <c r="F246" i="1"/>
  <c r="K246" i="1" s="1" a="1"/>
  <c r="K246" i="1" s="1"/>
  <c r="F247" i="1"/>
  <c r="K247" i="1" s="1" a="1"/>
  <c r="K247" i="1" s="1"/>
  <c r="F248" i="1"/>
  <c r="K248" i="1" s="1" a="1"/>
  <c r="K248" i="1" s="1"/>
  <c r="F249" i="1"/>
  <c r="K249" i="1" s="1" a="1"/>
  <c r="K249" i="1" s="1"/>
  <c r="F250" i="1"/>
  <c r="K250" i="1" s="1" a="1"/>
  <c r="K250" i="1" s="1"/>
  <c r="F251" i="1"/>
  <c r="K251" i="1" s="1" a="1"/>
  <c r="K251" i="1" s="1"/>
  <c r="F252" i="1"/>
  <c r="K252" i="1" s="1" a="1"/>
  <c r="K252" i="1" s="1"/>
  <c r="F253" i="1"/>
  <c r="K253" i="1" s="1" a="1"/>
  <c r="K253" i="1" s="1"/>
  <c r="F254" i="1"/>
  <c r="K254" i="1" s="1" a="1"/>
  <c r="K254" i="1" s="1"/>
  <c r="F255" i="1"/>
  <c r="K255" i="1" s="1" a="1"/>
  <c r="K255" i="1" s="1"/>
  <c r="F256" i="1"/>
  <c r="K256" i="1" s="1" a="1"/>
  <c r="K256" i="1" s="1"/>
  <c r="F257" i="1"/>
  <c r="K257" i="1" s="1" a="1"/>
  <c r="K257" i="1" s="1"/>
  <c r="F258" i="1"/>
  <c r="K258" i="1" s="1" a="1"/>
  <c r="K258" i="1" s="1"/>
  <c r="F259" i="1"/>
  <c r="K259" i="1" s="1" a="1"/>
  <c r="K259" i="1" s="1"/>
  <c r="F260" i="1"/>
  <c r="K260" i="1" s="1" a="1"/>
  <c r="K260" i="1" s="1"/>
  <c r="F261" i="1"/>
  <c r="K261" i="1" s="1" a="1"/>
  <c r="K261" i="1" s="1"/>
  <c r="F262" i="1"/>
  <c r="K262" i="1" s="1" a="1"/>
  <c r="K262" i="1" s="1"/>
  <c r="F263" i="1"/>
  <c r="K263" i="1" s="1" a="1"/>
  <c r="K263" i="1" s="1"/>
  <c r="F264" i="1"/>
  <c r="K264" i="1" s="1" a="1"/>
  <c r="K264" i="1" s="1"/>
  <c r="F265" i="1"/>
  <c r="K265" i="1" s="1" a="1"/>
  <c r="K265" i="1" s="1"/>
  <c r="F266" i="1"/>
  <c r="K266" i="1" s="1" a="1"/>
  <c r="K266" i="1" s="1"/>
  <c r="F267" i="1"/>
  <c r="K267" i="1" s="1" a="1"/>
  <c r="K267" i="1" s="1"/>
  <c r="F268" i="1"/>
  <c r="K268" i="1" s="1" a="1"/>
  <c r="K268" i="1" s="1"/>
  <c r="F269" i="1"/>
  <c r="K269" i="1" s="1" a="1"/>
  <c r="K269" i="1" s="1"/>
  <c r="F270" i="1"/>
  <c r="K270" i="1" s="1" a="1"/>
  <c r="K270" i="1" s="1"/>
  <c r="F271" i="1"/>
  <c r="K271" i="1" s="1" a="1"/>
  <c r="K271" i="1" s="1"/>
  <c r="F272" i="1"/>
  <c r="K272" i="1" s="1" a="1"/>
  <c r="K272" i="1" s="1"/>
  <c r="F273" i="1"/>
  <c r="K273" i="1" s="1" a="1"/>
  <c r="K273" i="1" s="1"/>
  <c r="F274" i="1"/>
  <c r="K274" i="1" s="1" a="1"/>
  <c r="K274" i="1" s="1"/>
  <c r="F275" i="1"/>
  <c r="K275" i="1" s="1" a="1"/>
  <c r="K275" i="1" s="1"/>
  <c r="F276" i="1"/>
  <c r="K276" i="1" s="1" a="1"/>
  <c r="K276" i="1" s="1"/>
  <c r="F277" i="1"/>
  <c r="K277" i="1" s="1" a="1"/>
  <c r="K277" i="1" s="1"/>
  <c r="F278" i="1"/>
  <c r="K278" i="1" s="1" a="1"/>
  <c r="K278" i="1" s="1"/>
  <c r="F279" i="1"/>
  <c r="K279" i="1" s="1" a="1"/>
  <c r="K279" i="1" s="1"/>
  <c r="F280" i="1"/>
  <c r="K280" i="1" s="1" a="1"/>
  <c r="K280" i="1" s="1"/>
  <c r="F281" i="1"/>
  <c r="K281" i="1" s="1" a="1"/>
  <c r="K281" i="1" s="1"/>
  <c r="F282" i="1"/>
  <c r="K282" i="1" s="1" a="1"/>
  <c r="K282" i="1" s="1"/>
  <c r="F283" i="1"/>
  <c r="K283" i="1" s="1" a="1"/>
  <c r="K283" i="1" s="1"/>
  <c r="F284" i="1"/>
  <c r="K284" i="1" s="1" a="1"/>
  <c r="K284" i="1" s="1"/>
  <c r="F285" i="1"/>
  <c r="K285" i="1" s="1" a="1"/>
  <c r="K285" i="1" s="1"/>
  <c r="F286" i="1"/>
  <c r="K286" i="1" s="1" a="1"/>
  <c r="K286" i="1" s="1"/>
  <c r="F287" i="1"/>
  <c r="K287" i="1" s="1" a="1"/>
  <c r="K287" i="1" s="1"/>
  <c r="F288" i="1"/>
  <c r="K288" i="1" s="1" a="1"/>
  <c r="K288" i="1" s="1"/>
  <c r="F289" i="1"/>
  <c r="K289" i="1" s="1" a="1"/>
  <c r="K289" i="1" s="1"/>
  <c r="F290" i="1"/>
  <c r="K290" i="1" s="1" a="1"/>
  <c r="K290" i="1" s="1"/>
  <c r="F291" i="1"/>
  <c r="K291" i="1" s="1" a="1"/>
  <c r="K291" i="1" s="1"/>
  <c r="F292" i="1"/>
  <c r="K292" i="1" s="1" a="1"/>
  <c r="K292" i="1" s="1"/>
  <c r="F293" i="1"/>
  <c r="K293" i="1" s="1" a="1"/>
  <c r="K293" i="1" s="1"/>
  <c r="F294" i="1"/>
  <c r="K294" i="1" s="1" a="1"/>
  <c r="K294" i="1" s="1"/>
  <c r="F295" i="1"/>
  <c r="K295" i="1" s="1" a="1"/>
  <c r="K295" i="1" s="1"/>
  <c r="F296" i="1"/>
  <c r="K296" i="1" s="1" a="1"/>
  <c r="K296" i="1" s="1"/>
  <c r="F297" i="1"/>
  <c r="K297" i="1" s="1" a="1"/>
  <c r="K297" i="1" s="1"/>
  <c r="F298" i="1"/>
  <c r="K298" i="1" s="1" a="1"/>
  <c r="K298" i="1" s="1"/>
  <c r="F299" i="1"/>
  <c r="K299" i="1" s="1" a="1"/>
  <c r="K299" i="1" s="1"/>
  <c r="F300" i="1"/>
  <c r="K300" i="1" s="1" a="1"/>
  <c r="K300" i="1" s="1"/>
  <c r="F301" i="1"/>
  <c r="K301" i="1" s="1" a="1"/>
  <c r="K301" i="1" s="1"/>
  <c r="F302" i="1"/>
  <c r="K302" i="1" s="1" a="1"/>
  <c r="K302" i="1" s="1"/>
  <c r="F303" i="1"/>
  <c r="K303" i="1" s="1" a="1"/>
  <c r="K303" i="1" s="1"/>
  <c r="F304" i="1"/>
  <c r="K304" i="1" s="1" a="1"/>
  <c r="K304" i="1" s="1"/>
  <c r="F305" i="1"/>
  <c r="K305" i="1" s="1" a="1"/>
  <c r="K305" i="1" s="1"/>
  <c r="F306" i="1"/>
  <c r="K306" i="1" s="1" a="1"/>
  <c r="K306" i="1" s="1"/>
  <c r="F307" i="1"/>
  <c r="K307" i="1" s="1" a="1"/>
  <c r="K307" i="1" s="1"/>
  <c r="F308" i="1"/>
  <c r="K308" i="1" s="1" a="1"/>
  <c r="K308" i="1" s="1"/>
  <c r="F309" i="1"/>
  <c r="K309" i="1" s="1" a="1"/>
  <c r="K309" i="1" s="1"/>
  <c r="F310" i="1"/>
  <c r="K310" i="1" s="1" a="1"/>
  <c r="K310" i="1" s="1"/>
  <c r="F311" i="1"/>
  <c r="K311" i="1" s="1" a="1"/>
  <c r="K311" i="1" s="1"/>
  <c r="F312" i="1"/>
  <c r="K312" i="1" s="1" a="1"/>
  <c r="K312" i="1" s="1"/>
  <c r="F313" i="1"/>
  <c r="K313" i="1" s="1" a="1"/>
  <c r="K313" i="1" s="1"/>
  <c r="F314" i="1"/>
  <c r="K314" i="1" s="1" a="1"/>
  <c r="K314" i="1" s="1"/>
  <c r="F315" i="1"/>
  <c r="K315" i="1" s="1" a="1"/>
  <c r="K315" i="1" s="1"/>
  <c r="F316" i="1"/>
  <c r="K316" i="1" s="1" a="1"/>
  <c r="K316" i="1" s="1"/>
  <c r="F317" i="1"/>
  <c r="K317" i="1" s="1" a="1"/>
  <c r="K317" i="1" s="1"/>
  <c r="F318" i="1"/>
  <c r="K318" i="1" s="1" a="1"/>
  <c r="K318" i="1" s="1"/>
  <c r="F319" i="1"/>
  <c r="K319" i="1" s="1" a="1"/>
  <c r="K319" i="1" s="1"/>
  <c r="F320" i="1"/>
  <c r="K320" i="1" s="1" a="1"/>
  <c r="K320" i="1" s="1"/>
  <c r="F321" i="1"/>
  <c r="K321" i="1" s="1" a="1"/>
  <c r="K321" i="1" s="1"/>
  <c r="F322" i="1"/>
  <c r="K322" i="1" s="1" a="1"/>
  <c r="K322" i="1" s="1"/>
  <c r="F323" i="1"/>
  <c r="K323" i="1" s="1" a="1"/>
  <c r="K323" i="1" s="1"/>
  <c r="F324" i="1"/>
  <c r="K324" i="1" s="1" a="1"/>
  <c r="K324" i="1" s="1"/>
  <c r="F325" i="1"/>
  <c r="K325" i="1" s="1" a="1"/>
  <c r="K325" i="1" s="1"/>
  <c r="F326" i="1"/>
  <c r="K326" i="1" s="1" a="1"/>
  <c r="K326" i="1" s="1"/>
  <c r="F327" i="1"/>
  <c r="K327" i="1" s="1" a="1"/>
  <c r="K327" i="1" s="1"/>
  <c r="F328" i="1"/>
  <c r="K328" i="1" s="1" a="1"/>
  <c r="K328" i="1" s="1"/>
  <c r="F329" i="1"/>
  <c r="K329" i="1" s="1" a="1"/>
  <c r="K329" i="1" s="1"/>
  <c r="F330" i="1"/>
  <c r="K330" i="1" s="1" a="1"/>
  <c r="K330" i="1" s="1"/>
  <c r="F331" i="1"/>
  <c r="K331" i="1" s="1" a="1"/>
  <c r="K331" i="1" s="1"/>
  <c r="F332" i="1"/>
  <c r="K332" i="1" s="1" a="1"/>
  <c r="K332" i="1" s="1"/>
  <c r="F333" i="1"/>
  <c r="K333" i="1" s="1" a="1"/>
  <c r="K333" i="1" s="1"/>
  <c r="F334" i="1"/>
  <c r="K334" i="1" s="1" a="1"/>
  <c r="K334" i="1" s="1"/>
  <c r="F335" i="1"/>
  <c r="K335" i="1" s="1" a="1"/>
  <c r="K335" i="1" s="1"/>
  <c r="F336" i="1"/>
  <c r="K336" i="1" s="1" a="1"/>
  <c r="K336" i="1" s="1"/>
  <c r="F337" i="1"/>
  <c r="K337" i="1" s="1" a="1"/>
  <c r="K337" i="1" s="1"/>
  <c r="F338" i="1"/>
  <c r="K338" i="1" s="1" a="1"/>
  <c r="K338" i="1" s="1"/>
  <c r="F339" i="1"/>
  <c r="K339" i="1" s="1" a="1"/>
  <c r="K339" i="1" s="1"/>
  <c r="F340" i="1"/>
  <c r="K340" i="1" s="1" a="1"/>
  <c r="K340" i="1" s="1"/>
  <c r="F341" i="1"/>
  <c r="K341" i="1" s="1" a="1"/>
  <c r="K341" i="1" s="1"/>
  <c r="F342" i="1"/>
  <c r="K342" i="1" s="1" a="1"/>
  <c r="K342" i="1" s="1"/>
  <c r="F343" i="1"/>
  <c r="K343" i="1" s="1" a="1"/>
  <c r="K343" i="1" s="1"/>
  <c r="F344" i="1"/>
  <c r="K344" i="1" s="1" a="1"/>
  <c r="K344" i="1" s="1"/>
  <c r="F345" i="1"/>
  <c r="K345" i="1" s="1" a="1"/>
  <c r="K345" i="1" s="1"/>
  <c r="F346" i="1"/>
  <c r="K346" i="1" s="1" a="1"/>
  <c r="K346" i="1" s="1"/>
  <c r="F347" i="1"/>
  <c r="K347" i="1" s="1" a="1"/>
  <c r="K347" i="1" s="1"/>
  <c r="F348" i="1"/>
  <c r="K348" i="1" s="1" a="1"/>
  <c r="K348" i="1" s="1"/>
  <c r="F349" i="1"/>
  <c r="K349" i="1" s="1" a="1"/>
  <c r="K349" i="1" s="1"/>
  <c r="F350" i="1"/>
  <c r="K350" i="1" s="1" a="1"/>
  <c r="K350" i="1" s="1"/>
  <c r="F351" i="1"/>
  <c r="K351" i="1" s="1" a="1"/>
  <c r="K351" i="1" s="1"/>
  <c r="F352" i="1"/>
  <c r="K352" i="1" s="1" a="1"/>
  <c r="K352" i="1" s="1"/>
  <c r="F353" i="1"/>
  <c r="K353" i="1" s="1" a="1"/>
  <c r="K353" i="1" s="1"/>
  <c r="F354" i="1"/>
  <c r="K354" i="1" s="1" a="1"/>
  <c r="K354" i="1" s="1"/>
  <c r="F355" i="1"/>
  <c r="K355" i="1" s="1" a="1"/>
  <c r="K355" i="1" s="1"/>
  <c r="F356" i="1"/>
  <c r="K356" i="1" s="1" a="1"/>
  <c r="K356" i="1" s="1"/>
  <c r="F357" i="1"/>
  <c r="K357" i="1" s="1" a="1"/>
  <c r="K357" i="1" s="1"/>
  <c r="F358" i="1"/>
  <c r="K358" i="1" s="1" a="1"/>
  <c r="K358" i="1" s="1"/>
  <c r="F359" i="1"/>
  <c r="K359" i="1" s="1" a="1"/>
  <c r="K359" i="1" s="1"/>
  <c r="F360" i="1"/>
  <c r="K360" i="1" s="1" a="1"/>
  <c r="K360" i="1" s="1"/>
  <c r="F361" i="1"/>
  <c r="K361" i="1" s="1" a="1"/>
  <c r="K361" i="1" s="1"/>
  <c r="F362" i="1"/>
  <c r="K362" i="1" s="1" a="1"/>
  <c r="K362" i="1" s="1"/>
  <c r="F363" i="1"/>
  <c r="K363" i="1" s="1" a="1"/>
  <c r="K363" i="1" s="1"/>
  <c r="F364" i="1"/>
  <c r="K364" i="1" s="1" a="1"/>
  <c r="K364" i="1" s="1"/>
  <c r="F365" i="1"/>
  <c r="K365" i="1" s="1" a="1"/>
  <c r="K365" i="1" s="1"/>
  <c r="F366" i="1"/>
  <c r="K366" i="1" s="1" a="1"/>
  <c r="K366" i="1" s="1"/>
  <c r="F367" i="1"/>
  <c r="K367" i="1" s="1" a="1"/>
  <c r="K367" i="1" s="1"/>
  <c r="F368" i="1"/>
  <c r="K368" i="1" s="1" a="1"/>
  <c r="K368" i="1" s="1"/>
  <c r="F369" i="1"/>
  <c r="K369" i="1" s="1" a="1"/>
  <c r="K369" i="1" s="1"/>
  <c r="F370" i="1"/>
  <c r="K370" i="1" s="1" a="1"/>
  <c r="K370" i="1" s="1"/>
  <c r="F371" i="1"/>
  <c r="K371" i="1" s="1" a="1"/>
  <c r="K371" i="1" s="1"/>
  <c r="F372" i="1"/>
  <c r="K372" i="1" s="1" a="1"/>
  <c r="K372" i="1" s="1"/>
  <c r="F373" i="1"/>
  <c r="K373" i="1" s="1" a="1"/>
  <c r="K373" i="1" s="1"/>
  <c r="F374" i="1"/>
  <c r="K374" i="1" s="1" a="1"/>
  <c r="K374" i="1" s="1"/>
  <c r="F375" i="1"/>
  <c r="K375" i="1" s="1" a="1"/>
  <c r="K375" i="1" s="1"/>
  <c r="F376" i="1"/>
  <c r="K376" i="1" s="1" a="1"/>
  <c r="K376" i="1" s="1"/>
  <c r="F377" i="1"/>
  <c r="K377" i="1" s="1" a="1"/>
  <c r="K377" i="1" s="1"/>
  <c r="F378" i="1"/>
  <c r="K378" i="1" s="1" a="1"/>
  <c r="K378" i="1" s="1"/>
  <c r="F379" i="1"/>
  <c r="K379" i="1" s="1" a="1"/>
  <c r="K379" i="1" s="1"/>
  <c r="F380" i="1"/>
  <c r="K380" i="1" s="1" a="1"/>
  <c r="K380" i="1" s="1"/>
  <c r="F381" i="1"/>
  <c r="K381" i="1" s="1" a="1"/>
  <c r="K381" i="1" s="1"/>
  <c r="F382" i="1"/>
  <c r="K382" i="1" s="1" a="1"/>
  <c r="K382" i="1" s="1"/>
  <c r="F383" i="1"/>
  <c r="K383" i="1" s="1" a="1"/>
  <c r="K383" i="1" s="1"/>
  <c r="F384" i="1"/>
  <c r="K384" i="1" s="1" a="1"/>
  <c r="K384" i="1" s="1"/>
  <c r="F385" i="1"/>
  <c r="K385" i="1" s="1" a="1"/>
  <c r="K385" i="1" s="1"/>
  <c r="F386" i="1"/>
  <c r="K386" i="1" s="1" a="1"/>
  <c r="K386" i="1" s="1"/>
  <c r="F387" i="1"/>
  <c r="K387" i="1" s="1" a="1"/>
  <c r="K387" i="1" s="1"/>
  <c r="F388" i="1"/>
  <c r="K388" i="1" s="1" a="1"/>
  <c r="K388" i="1" s="1"/>
  <c r="F389" i="1"/>
  <c r="K389" i="1" s="1" a="1"/>
  <c r="K389" i="1" s="1"/>
  <c r="F390" i="1"/>
  <c r="K390" i="1" s="1" a="1"/>
  <c r="K390" i="1" s="1"/>
  <c r="F391" i="1"/>
  <c r="K391" i="1" s="1" a="1"/>
  <c r="K391" i="1" s="1"/>
  <c r="F392" i="1"/>
  <c r="K392" i="1" s="1" a="1"/>
  <c r="K392" i="1" s="1"/>
  <c r="F393" i="1"/>
  <c r="K393" i="1" s="1" a="1"/>
  <c r="K393" i="1" s="1"/>
  <c r="F394" i="1"/>
  <c r="K394" i="1" s="1" a="1"/>
  <c r="K394" i="1" s="1"/>
  <c r="F395" i="1"/>
  <c r="K395" i="1" s="1" a="1"/>
  <c r="K395" i="1" s="1"/>
  <c r="F396" i="1"/>
  <c r="K396" i="1" s="1" a="1"/>
  <c r="K396" i="1" s="1"/>
  <c r="F397" i="1"/>
  <c r="K397" i="1" s="1" a="1"/>
  <c r="K397" i="1" s="1"/>
  <c r="F398" i="1"/>
  <c r="K398" i="1" s="1" a="1"/>
  <c r="K398" i="1" s="1"/>
  <c r="F399" i="1"/>
  <c r="K399" i="1" s="1" a="1"/>
  <c r="K399" i="1" s="1"/>
  <c r="F400" i="1"/>
  <c r="K400" i="1" s="1" a="1"/>
  <c r="K400" i="1" s="1"/>
  <c r="F401" i="1"/>
  <c r="K401" i="1" s="1" a="1"/>
  <c r="K401" i="1" s="1"/>
  <c r="F402" i="1"/>
  <c r="K402" i="1" s="1" a="1"/>
  <c r="K402" i="1" s="1"/>
  <c r="F403" i="1"/>
  <c r="K403" i="1" s="1" a="1"/>
  <c r="K403" i="1" s="1"/>
  <c r="F404" i="1"/>
  <c r="K404" i="1" s="1" a="1"/>
  <c r="K404" i="1" s="1"/>
  <c r="F405" i="1"/>
  <c r="K405" i="1" s="1" a="1"/>
  <c r="K405" i="1" s="1"/>
  <c r="F406" i="1"/>
  <c r="K406" i="1" s="1" a="1"/>
  <c r="K406" i="1" s="1"/>
  <c r="F407" i="1"/>
  <c r="K407" i="1" s="1" a="1"/>
  <c r="K407" i="1" s="1"/>
  <c r="F408" i="1"/>
  <c r="K408" i="1" s="1" a="1"/>
  <c r="K408" i="1" s="1"/>
  <c r="F409" i="1"/>
  <c r="K409" i="1" s="1" a="1"/>
  <c r="K409" i="1" s="1"/>
  <c r="F410" i="1"/>
  <c r="K410" i="1" s="1" a="1"/>
  <c r="K410" i="1" s="1"/>
  <c r="F411" i="1"/>
  <c r="K411" i="1" s="1" a="1"/>
  <c r="K411" i="1" s="1"/>
  <c r="F412" i="1"/>
  <c r="K412" i="1" s="1" a="1"/>
  <c r="K412" i="1" s="1"/>
  <c r="F413" i="1"/>
  <c r="K413" i="1" s="1" a="1"/>
  <c r="K413" i="1" s="1"/>
  <c r="F414" i="1"/>
  <c r="K414" i="1" s="1" a="1"/>
  <c r="K414" i="1" s="1"/>
  <c r="F415" i="1"/>
  <c r="K415" i="1" s="1" a="1"/>
  <c r="K415" i="1" s="1"/>
  <c r="F416" i="1"/>
  <c r="K416" i="1" s="1" a="1"/>
  <c r="K416" i="1" s="1"/>
  <c r="F417" i="1"/>
  <c r="K417" i="1" s="1" a="1"/>
  <c r="K417" i="1" s="1"/>
  <c r="F418" i="1"/>
  <c r="K418" i="1" s="1" a="1"/>
  <c r="K418" i="1" s="1"/>
  <c r="F419" i="1"/>
  <c r="K419" i="1" s="1" a="1"/>
  <c r="K419" i="1" s="1"/>
  <c r="F420" i="1"/>
  <c r="K420" i="1" s="1" a="1"/>
  <c r="K420" i="1" s="1"/>
  <c r="F421" i="1"/>
  <c r="K421" i="1" s="1" a="1"/>
  <c r="K421" i="1" s="1"/>
  <c r="F422" i="1"/>
  <c r="K422" i="1" s="1" a="1"/>
  <c r="K422" i="1" s="1"/>
  <c r="F423" i="1"/>
  <c r="K423" i="1" s="1" a="1"/>
  <c r="K423" i="1" s="1"/>
  <c r="F424" i="1"/>
  <c r="K424" i="1" s="1" a="1"/>
  <c r="K424" i="1" s="1"/>
  <c r="F425" i="1"/>
  <c r="K425" i="1" s="1" a="1"/>
  <c r="K425" i="1" s="1"/>
  <c r="F426" i="1"/>
  <c r="K426" i="1" s="1" a="1"/>
  <c r="K426" i="1" s="1"/>
  <c r="F427" i="1"/>
  <c r="K427" i="1" s="1" a="1"/>
  <c r="K427" i="1" s="1"/>
  <c r="F428" i="1"/>
  <c r="K428" i="1" s="1" a="1"/>
  <c r="K428" i="1" s="1"/>
  <c r="F429" i="1"/>
  <c r="K429" i="1" s="1" a="1"/>
  <c r="K429" i="1" s="1"/>
  <c r="F430" i="1"/>
  <c r="K430" i="1" s="1" a="1"/>
  <c r="K430" i="1" s="1"/>
  <c r="F431" i="1"/>
  <c r="K431" i="1" s="1" a="1"/>
  <c r="K431" i="1" s="1"/>
  <c r="F432" i="1"/>
  <c r="K432" i="1" s="1" a="1"/>
  <c r="K432" i="1" s="1"/>
  <c r="F433" i="1"/>
  <c r="K433" i="1" s="1" a="1"/>
  <c r="K433" i="1" s="1"/>
  <c r="F434" i="1"/>
  <c r="K434" i="1" s="1" a="1"/>
  <c r="K434" i="1" s="1"/>
  <c r="F435" i="1"/>
  <c r="K435" i="1" s="1" a="1"/>
  <c r="K435" i="1" s="1"/>
  <c r="F436" i="1"/>
  <c r="K436" i="1" s="1" a="1"/>
  <c r="K436" i="1" s="1"/>
  <c r="F437" i="1"/>
  <c r="K437" i="1" s="1" a="1"/>
  <c r="K437" i="1" s="1"/>
  <c r="F438" i="1"/>
  <c r="K438" i="1" s="1" a="1"/>
  <c r="K438" i="1" s="1"/>
  <c r="F439" i="1"/>
  <c r="K439" i="1" s="1" a="1"/>
  <c r="K439" i="1" s="1"/>
  <c r="F440" i="1"/>
  <c r="K440" i="1" s="1" a="1"/>
  <c r="K440" i="1" s="1"/>
  <c r="F441" i="1"/>
  <c r="K441" i="1" s="1" a="1"/>
  <c r="K441" i="1" s="1"/>
  <c r="F442" i="1"/>
  <c r="K442" i="1" s="1" a="1"/>
  <c r="K442" i="1" s="1"/>
  <c r="F443" i="1"/>
  <c r="K443" i="1" s="1" a="1"/>
  <c r="K443" i="1" s="1"/>
  <c r="F444" i="1"/>
  <c r="K444" i="1" s="1" a="1"/>
  <c r="K444" i="1" s="1"/>
  <c r="F445" i="1"/>
  <c r="K445" i="1" s="1" a="1"/>
  <c r="K445" i="1" s="1"/>
  <c r="F446" i="1"/>
  <c r="K446" i="1" s="1" a="1"/>
  <c r="K446" i="1" s="1"/>
  <c r="F447" i="1"/>
  <c r="K447" i="1" s="1" a="1"/>
  <c r="K447" i="1" s="1"/>
  <c r="F448" i="1"/>
  <c r="K448" i="1" s="1" a="1"/>
  <c r="K448" i="1" s="1"/>
  <c r="F449" i="1"/>
  <c r="K449" i="1" s="1" a="1"/>
  <c r="K449" i="1" s="1"/>
  <c r="F450" i="1"/>
  <c r="K450" i="1" s="1" a="1"/>
  <c r="K450" i="1" s="1"/>
  <c r="F451" i="1"/>
  <c r="K451" i="1" s="1" a="1"/>
  <c r="K451" i="1" s="1"/>
  <c r="F452" i="1"/>
  <c r="K452" i="1" s="1" a="1"/>
  <c r="K452" i="1" s="1"/>
  <c r="F453" i="1"/>
  <c r="K453" i="1" s="1" a="1"/>
  <c r="K453" i="1" s="1"/>
  <c r="F454" i="1"/>
  <c r="K454" i="1" s="1" a="1"/>
  <c r="K454" i="1" s="1"/>
  <c r="F455" i="1"/>
  <c r="K455" i="1" s="1" a="1"/>
  <c r="K455" i="1" s="1"/>
  <c r="F456" i="1"/>
  <c r="K456" i="1" s="1" a="1"/>
  <c r="K456" i="1" s="1"/>
  <c r="F457" i="1"/>
  <c r="K457" i="1" s="1" a="1"/>
  <c r="K457" i="1" s="1"/>
  <c r="F458" i="1"/>
  <c r="K458" i="1" s="1" a="1"/>
  <c r="K458" i="1" s="1"/>
  <c r="F459" i="1"/>
  <c r="K459" i="1" s="1" a="1"/>
  <c r="K459" i="1" s="1"/>
  <c r="F460" i="1"/>
  <c r="K460" i="1" s="1" a="1"/>
  <c r="K460" i="1" s="1"/>
  <c r="F461" i="1"/>
  <c r="K461" i="1" s="1" a="1"/>
  <c r="K461" i="1" s="1"/>
  <c r="F462" i="1"/>
  <c r="K462" i="1" s="1" a="1"/>
  <c r="K462" i="1" s="1"/>
  <c r="F463" i="1"/>
  <c r="K463" i="1" s="1" a="1"/>
  <c r="K463" i="1" s="1"/>
  <c r="F464" i="1"/>
  <c r="K464" i="1" s="1" a="1"/>
  <c r="K464" i="1" s="1"/>
  <c r="F465" i="1"/>
  <c r="K465" i="1" s="1" a="1"/>
  <c r="K465" i="1" s="1"/>
  <c r="F466" i="1"/>
  <c r="K466" i="1" s="1" a="1"/>
  <c r="K466" i="1" s="1"/>
  <c r="F467" i="1"/>
  <c r="K467" i="1" s="1" a="1"/>
  <c r="K467" i="1" s="1"/>
  <c r="F468" i="1"/>
  <c r="K468" i="1" s="1" a="1"/>
  <c r="K468" i="1" s="1"/>
  <c r="F469" i="1"/>
  <c r="K469" i="1" s="1" a="1"/>
  <c r="K469" i="1" s="1"/>
  <c r="F470" i="1"/>
  <c r="K470" i="1" s="1" a="1"/>
  <c r="K470" i="1" s="1"/>
  <c r="F471" i="1"/>
  <c r="K471" i="1" s="1" a="1"/>
  <c r="K471" i="1" s="1"/>
  <c r="F472" i="1"/>
  <c r="K472" i="1" s="1" a="1"/>
  <c r="K472" i="1" s="1"/>
  <c r="F473" i="1"/>
  <c r="K473" i="1" s="1" a="1"/>
  <c r="K473" i="1" s="1"/>
  <c r="F474" i="1"/>
  <c r="K474" i="1" s="1" a="1"/>
  <c r="K474" i="1" s="1"/>
  <c r="F475" i="1"/>
  <c r="K475" i="1" s="1" a="1"/>
  <c r="K475" i="1" s="1"/>
  <c r="F476" i="1"/>
  <c r="K476" i="1" s="1" a="1"/>
  <c r="K476" i="1" s="1"/>
  <c r="F477" i="1"/>
  <c r="K477" i="1" s="1" a="1"/>
  <c r="K477" i="1" s="1"/>
  <c r="F478" i="1"/>
  <c r="K478" i="1" s="1" a="1"/>
  <c r="K478" i="1" s="1"/>
  <c r="F479" i="1"/>
  <c r="K479" i="1" s="1" a="1"/>
  <c r="K479" i="1" s="1"/>
  <c r="F480" i="1"/>
  <c r="K480" i="1" s="1" a="1"/>
  <c r="K480" i="1" s="1"/>
  <c r="F481" i="1"/>
  <c r="K481" i="1" s="1" a="1"/>
  <c r="K481" i="1" s="1"/>
  <c r="F482" i="1"/>
  <c r="K482" i="1" s="1" a="1"/>
  <c r="K482" i="1" s="1"/>
  <c r="F483" i="1"/>
  <c r="K483" i="1" s="1" a="1"/>
  <c r="K483" i="1" s="1"/>
  <c r="F484" i="1"/>
  <c r="K484" i="1" s="1" a="1"/>
  <c r="K484" i="1" s="1"/>
  <c r="F485" i="1"/>
  <c r="K485" i="1" s="1" a="1"/>
  <c r="K485" i="1" s="1"/>
  <c r="F486" i="1"/>
  <c r="K486" i="1" s="1" a="1"/>
  <c r="K486" i="1" s="1"/>
  <c r="F487" i="1"/>
  <c r="K487" i="1" s="1" a="1"/>
  <c r="K487" i="1" s="1"/>
  <c r="F488" i="1"/>
  <c r="K488" i="1" s="1" a="1"/>
  <c r="K488" i="1" s="1"/>
  <c r="F489" i="1"/>
  <c r="K489" i="1" s="1" a="1"/>
  <c r="K489" i="1" s="1"/>
  <c r="F490" i="1"/>
  <c r="K490" i="1" s="1" a="1"/>
  <c r="K490" i="1" s="1"/>
  <c r="F491" i="1"/>
  <c r="K491" i="1" s="1" a="1"/>
  <c r="K491" i="1" s="1"/>
  <c r="F492" i="1"/>
  <c r="K492" i="1" s="1" a="1"/>
  <c r="K492" i="1" s="1"/>
  <c r="F493" i="1"/>
  <c r="K493" i="1" s="1" a="1"/>
  <c r="K493" i="1" s="1"/>
  <c r="F494" i="1"/>
  <c r="K494" i="1" s="1" a="1"/>
  <c r="K494" i="1" s="1"/>
  <c r="F495" i="1"/>
  <c r="K495" i="1" s="1" a="1"/>
  <c r="K495" i="1" s="1"/>
  <c r="F496" i="1"/>
  <c r="K496" i="1" s="1" a="1"/>
  <c r="K496" i="1" s="1"/>
  <c r="F497" i="1"/>
  <c r="K497" i="1" s="1" a="1"/>
  <c r="K497" i="1" s="1"/>
  <c r="F498" i="1"/>
  <c r="K498" i="1" s="1" a="1"/>
  <c r="K498" i="1" s="1"/>
  <c r="F499" i="1"/>
  <c r="K499" i="1" s="1" a="1"/>
  <c r="K499" i="1" s="1"/>
  <c r="F500" i="1"/>
  <c r="K500" i="1" s="1" a="1"/>
  <c r="K500" i="1" s="1"/>
  <c r="F501" i="1"/>
  <c r="K501" i="1" s="1" a="1"/>
  <c r="K501" i="1" s="1"/>
  <c r="F502" i="1"/>
  <c r="K502" i="1" s="1" a="1"/>
  <c r="K502" i="1" s="1"/>
  <c r="F503" i="1"/>
  <c r="K503" i="1" s="1" a="1"/>
  <c r="K503" i="1" s="1"/>
  <c r="F504" i="1"/>
  <c r="K504" i="1" s="1" a="1"/>
  <c r="K504" i="1" s="1"/>
  <c r="F505" i="1"/>
  <c r="K505" i="1" s="1" a="1"/>
  <c r="K505" i="1" s="1"/>
  <c r="F506" i="1"/>
  <c r="K506" i="1" s="1" a="1"/>
  <c r="K506" i="1" s="1"/>
  <c r="F507" i="1"/>
  <c r="K507" i="1" s="1" a="1"/>
  <c r="K507" i="1" s="1"/>
  <c r="F508" i="1"/>
  <c r="K508" i="1" s="1" a="1"/>
  <c r="K508" i="1" s="1"/>
  <c r="F509" i="1"/>
  <c r="K509" i="1" s="1" a="1"/>
  <c r="K509" i="1" s="1"/>
  <c r="F510" i="1"/>
  <c r="K510" i="1" s="1" a="1"/>
  <c r="K510" i="1" s="1"/>
  <c r="F511" i="1"/>
  <c r="K511" i="1" s="1" a="1"/>
  <c r="K511" i="1" s="1"/>
  <c r="F512" i="1"/>
  <c r="K512" i="1" s="1" a="1"/>
  <c r="K512" i="1" s="1"/>
  <c r="F513" i="1"/>
  <c r="K513" i="1" s="1" a="1"/>
  <c r="K513" i="1" s="1"/>
  <c r="F514" i="1"/>
  <c r="K514" i="1" s="1" a="1"/>
  <c r="K514" i="1" s="1"/>
  <c r="F515" i="1"/>
  <c r="K515" i="1" s="1" a="1"/>
  <c r="K515" i="1" s="1"/>
  <c r="F516" i="1"/>
  <c r="K516" i="1" s="1" a="1"/>
  <c r="K516" i="1" s="1"/>
  <c r="F517" i="1"/>
  <c r="K517" i="1" s="1" a="1"/>
  <c r="K517" i="1" s="1"/>
  <c r="F518" i="1"/>
  <c r="K518" i="1" s="1" a="1"/>
  <c r="K518" i="1" s="1"/>
  <c r="F519" i="1"/>
  <c r="K519" i="1" s="1" a="1"/>
  <c r="K519" i="1" s="1"/>
  <c r="F520" i="1"/>
  <c r="K520" i="1" s="1" a="1"/>
  <c r="K520" i="1" s="1"/>
  <c r="F521" i="1"/>
  <c r="K521" i="1" s="1" a="1"/>
  <c r="K521" i="1" s="1"/>
  <c r="F522" i="1"/>
  <c r="K522" i="1" s="1" a="1"/>
  <c r="K522" i="1" s="1"/>
  <c r="F523" i="1"/>
  <c r="K523" i="1" s="1" a="1"/>
  <c r="K523" i="1" s="1"/>
  <c r="F524" i="1"/>
  <c r="K524" i="1" s="1" a="1"/>
  <c r="K524" i="1" s="1"/>
  <c r="F525" i="1"/>
  <c r="K525" i="1" s="1" a="1"/>
  <c r="K525" i="1" s="1"/>
  <c r="F526" i="1"/>
  <c r="K526" i="1" s="1" a="1"/>
  <c r="K526" i="1" s="1"/>
  <c r="F527" i="1"/>
  <c r="K527" i="1" s="1" a="1"/>
  <c r="K527" i="1" s="1"/>
  <c r="F528" i="1"/>
  <c r="K528" i="1" s="1" a="1"/>
  <c r="K528" i="1" s="1"/>
  <c r="F529" i="1"/>
  <c r="K529" i="1" s="1" a="1"/>
  <c r="K529" i="1" s="1"/>
  <c r="F530" i="1"/>
  <c r="K530" i="1" s="1" a="1"/>
  <c r="K530" i="1" s="1"/>
  <c r="F531" i="1"/>
  <c r="K531" i="1" s="1" a="1"/>
  <c r="K531" i="1" s="1"/>
  <c r="F532" i="1"/>
  <c r="K532" i="1" s="1" a="1"/>
  <c r="K532" i="1" s="1"/>
  <c r="F533" i="1"/>
  <c r="K533" i="1" s="1" a="1"/>
  <c r="K533" i="1" s="1"/>
  <c r="F534" i="1"/>
  <c r="K534" i="1" s="1" a="1"/>
  <c r="K534" i="1" s="1"/>
  <c r="F535" i="1"/>
  <c r="K535" i="1" s="1" a="1"/>
  <c r="K535" i="1" s="1"/>
  <c r="F536" i="1"/>
  <c r="K536" i="1" s="1" a="1"/>
  <c r="K536" i="1" s="1"/>
  <c r="F537" i="1"/>
  <c r="K537" i="1" s="1" a="1"/>
  <c r="K537" i="1" s="1"/>
  <c r="F538" i="1"/>
  <c r="K538" i="1" s="1" a="1"/>
  <c r="K538" i="1" s="1"/>
  <c r="F539" i="1"/>
  <c r="K539" i="1" s="1" a="1"/>
  <c r="K539" i="1" s="1"/>
  <c r="F540" i="1"/>
  <c r="K540" i="1" s="1" a="1"/>
  <c r="K540" i="1" s="1"/>
  <c r="F541" i="1"/>
  <c r="K541" i="1" s="1" a="1"/>
  <c r="K541" i="1" s="1"/>
  <c r="F542" i="1"/>
  <c r="K542" i="1" s="1" a="1"/>
  <c r="K542" i="1" s="1"/>
  <c r="F543" i="1"/>
  <c r="K543" i="1" s="1" a="1"/>
  <c r="K543" i="1" s="1"/>
  <c r="F544" i="1"/>
  <c r="K544" i="1" s="1" a="1"/>
  <c r="K544" i="1" s="1"/>
  <c r="F545" i="1"/>
  <c r="K545" i="1" s="1" a="1"/>
  <c r="K545" i="1" s="1"/>
  <c r="F546" i="1"/>
  <c r="K546" i="1" s="1" a="1"/>
  <c r="K546" i="1" s="1"/>
  <c r="F547" i="1"/>
  <c r="K547" i="1" s="1" a="1"/>
  <c r="K547" i="1" s="1"/>
  <c r="F548" i="1"/>
  <c r="K548" i="1" s="1" a="1"/>
  <c r="K548" i="1" s="1"/>
  <c r="F549" i="1"/>
  <c r="K549" i="1" s="1" a="1"/>
  <c r="K549" i="1" s="1"/>
  <c r="F550" i="1"/>
  <c r="K550" i="1" s="1" a="1"/>
  <c r="K550" i="1" s="1"/>
  <c r="F551" i="1"/>
  <c r="K551" i="1" s="1" a="1"/>
  <c r="K551" i="1" s="1"/>
  <c r="F552" i="1"/>
  <c r="K552" i="1" s="1" a="1"/>
  <c r="K552" i="1" s="1"/>
  <c r="F553" i="1"/>
  <c r="K553" i="1" s="1" a="1"/>
  <c r="K553" i="1" s="1"/>
  <c r="F554" i="1"/>
  <c r="K554" i="1" s="1" a="1"/>
  <c r="K554" i="1" s="1"/>
  <c r="F555" i="1"/>
  <c r="K555" i="1" s="1" a="1"/>
  <c r="K555" i="1" s="1"/>
  <c r="F556" i="1"/>
  <c r="K556" i="1" s="1" a="1"/>
  <c r="K556" i="1" s="1"/>
  <c r="F557" i="1"/>
  <c r="K557" i="1" s="1" a="1"/>
  <c r="K557" i="1" s="1"/>
  <c r="F558" i="1"/>
  <c r="K558" i="1" s="1" a="1"/>
  <c r="K558" i="1" s="1"/>
  <c r="F559" i="1"/>
  <c r="K559" i="1" s="1" a="1"/>
  <c r="K559" i="1" s="1"/>
  <c r="F560" i="1"/>
  <c r="K560" i="1" s="1" a="1"/>
  <c r="K560" i="1" s="1"/>
  <c r="F561" i="1"/>
  <c r="K561" i="1" s="1" a="1"/>
  <c r="K561" i="1" s="1"/>
  <c r="F562" i="1"/>
  <c r="K562" i="1" s="1" a="1"/>
  <c r="K562" i="1" s="1"/>
  <c r="F563" i="1"/>
  <c r="K563" i="1" s="1" a="1"/>
  <c r="K563" i="1" s="1"/>
  <c r="F564" i="1"/>
  <c r="K564" i="1" s="1" a="1"/>
  <c r="K564" i="1" s="1"/>
  <c r="F565" i="1"/>
  <c r="K565" i="1" s="1" a="1"/>
  <c r="K565" i="1" s="1"/>
  <c r="F566" i="1"/>
  <c r="K566" i="1" s="1" a="1"/>
  <c r="K566" i="1" s="1"/>
  <c r="F567" i="1"/>
  <c r="K567" i="1" s="1" a="1"/>
  <c r="K567" i="1" s="1"/>
  <c r="F568" i="1"/>
  <c r="K568" i="1" s="1" a="1"/>
  <c r="K568" i="1" s="1"/>
  <c r="F569" i="1"/>
  <c r="K569" i="1" s="1" a="1"/>
  <c r="K569" i="1" s="1"/>
  <c r="F570" i="1"/>
  <c r="K570" i="1" s="1" a="1"/>
  <c r="K570" i="1" s="1"/>
  <c r="F571" i="1"/>
  <c r="K571" i="1" s="1" a="1"/>
  <c r="K571" i="1" s="1"/>
  <c r="F572" i="1"/>
  <c r="K572" i="1" s="1" a="1"/>
  <c r="K572" i="1" s="1"/>
  <c r="F573" i="1"/>
  <c r="K573" i="1" s="1" a="1"/>
  <c r="K573" i="1" s="1"/>
  <c r="F574" i="1"/>
  <c r="K574" i="1" s="1" a="1"/>
  <c r="K574" i="1" s="1"/>
  <c r="F575" i="1"/>
  <c r="K575" i="1" s="1" a="1"/>
  <c r="K575" i="1" s="1"/>
  <c r="F576" i="1"/>
  <c r="K576" i="1" s="1" a="1"/>
  <c r="K576" i="1" s="1"/>
  <c r="F577" i="1"/>
  <c r="K577" i="1" s="1" a="1"/>
  <c r="K577" i="1" s="1"/>
  <c r="F578" i="1"/>
  <c r="K578" i="1" s="1" a="1"/>
  <c r="K578" i="1" s="1"/>
  <c r="F579" i="1"/>
  <c r="K579" i="1" s="1" a="1"/>
  <c r="K579" i="1" s="1"/>
  <c r="F580" i="1"/>
  <c r="K580" i="1" s="1" a="1"/>
  <c r="K580" i="1" s="1"/>
  <c r="F581" i="1"/>
  <c r="K581" i="1" s="1" a="1"/>
  <c r="K581" i="1" s="1"/>
  <c r="F582" i="1"/>
  <c r="K582" i="1" s="1" a="1"/>
  <c r="K582" i="1" s="1"/>
  <c r="F583" i="1"/>
  <c r="K583" i="1" s="1" a="1"/>
  <c r="K583" i="1" s="1"/>
  <c r="F584" i="1"/>
  <c r="K584" i="1" s="1" a="1"/>
  <c r="K584" i="1" s="1"/>
  <c r="F585" i="1"/>
  <c r="K585" i="1" s="1" a="1"/>
  <c r="K585" i="1" s="1"/>
  <c r="F586" i="1"/>
  <c r="K586" i="1" s="1" a="1"/>
  <c r="K586" i="1" s="1"/>
  <c r="F587" i="1"/>
  <c r="K587" i="1" s="1" a="1"/>
  <c r="K587" i="1" s="1"/>
  <c r="F588" i="1"/>
  <c r="K588" i="1" s="1" a="1"/>
  <c r="K588" i="1" s="1"/>
  <c r="F589" i="1"/>
  <c r="K589" i="1" s="1" a="1"/>
  <c r="K589" i="1" s="1"/>
  <c r="F590" i="1"/>
  <c r="K590" i="1" s="1" a="1"/>
  <c r="K590" i="1" s="1"/>
  <c r="F591" i="1"/>
  <c r="K591" i="1" s="1" a="1"/>
  <c r="K591" i="1" s="1"/>
  <c r="F592" i="1"/>
  <c r="K592" i="1" s="1" a="1"/>
  <c r="K592" i="1" s="1"/>
  <c r="F593" i="1"/>
  <c r="K593" i="1" s="1" a="1"/>
  <c r="K593" i="1" s="1"/>
  <c r="F594" i="1"/>
  <c r="K594" i="1" s="1" a="1"/>
  <c r="K594" i="1" s="1"/>
  <c r="F595" i="1"/>
  <c r="K595" i="1" s="1" a="1"/>
  <c r="K595" i="1" s="1"/>
  <c r="F596" i="1"/>
  <c r="K596" i="1" s="1" a="1"/>
  <c r="K596" i="1" s="1"/>
  <c r="F597" i="1"/>
  <c r="K597" i="1" s="1" a="1"/>
  <c r="K597" i="1" s="1"/>
  <c r="F598" i="1"/>
  <c r="K598" i="1" s="1" a="1"/>
  <c r="K598" i="1" s="1"/>
  <c r="F599" i="1"/>
  <c r="K599" i="1" s="1" a="1"/>
  <c r="K599" i="1" s="1"/>
  <c r="F600" i="1"/>
  <c r="K600" i="1" s="1" a="1"/>
  <c r="K600" i="1" s="1"/>
  <c r="F601" i="1"/>
  <c r="K601" i="1" s="1" a="1"/>
  <c r="K601" i="1" s="1"/>
  <c r="F602" i="1"/>
  <c r="K602" i="1" s="1" a="1"/>
  <c r="K602" i="1" s="1"/>
  <c r="F603" i="1"/>
  <c r="K603" i="1" s="1" a="1"/>
  <c r="K603" i="1" s="1"/>
  <c r="F604" i="1"/>
  <c r="K604" i="1" s="1" a="1"/>
  <c r="K604" i="1" s="1"/>
  <c r="F605" i="1"/>
  <c r="K605" i="1" s="1" a="1"/>
  <c r="K605" i="1" s="1"/>
  <c r="F606" i="1"/>
  <c r="K606" i="1" s="1" a="1"/>
  <c r="K606" i="1" s="1"/>
  <c r="F607" i="1"/>
  <c r="K607" i="1" s="1" a="1"/>
  <c r="K607" i="1" s="1"/>
  <c r="F608" i="1"/>
  <c r="K608" i="1" s="1" a="1"/>
  <c r="K608" i="1" s="1"/>
  <c r="F609" i="1"/>
  <c r="K609" i="1" s="1" a="1"/>
  <c r="K609" i="1" s="1"/>
  <c r="F610" i="1"/>
  <c r="K610" i="1" s="1" a="1"/>
  <c r="K610" i="1" s="1"/>
  <c r="F611" i="1"/>
  <c r="K611" i="1" s="1" a="1"/>
  <c r="K611" i="1" s="1"/>
  <c r="F612" i="1"/>
  <c r="K612" i="1" s="1" a="1"/>
  <c r="K612" i="1" s="1"/>
  <c r="F613" i="1"/>
  <c r="K613" i="1" s="1" a="1"/>
  <c r="K613" i="1" s="1"/>
  <c r="F614" i="1"/>
  <c r="K614" i="1" s="1" a="1"/>
  <c r="K614" i="1" s="1"/>
  <c r="F615" i="1"/>
  <c r="K615" i="1" s="1" a="1"/>
  <c r="K615" i="1" s="1"/>
  <c r="F616" i="1"/>
  <c r="K616" i="1" s="1" a="1"/>
  <c r="K616" i="1" s="1"/>
  <c r="F617" i="1"/>
  <c r="K617" i="1" s="1" a="1"/>
  <c r="K617" i="1" s="1"/>
  <c r="F618" i="1"/>
  <c r="K618" i="1" s="1" a="1"/>
  <c r="K618" i="1" s="1"/>
  <c r="F619" i="1"/>
  <c r="K619" i="1" s="1" a="1"/>
  <c r="K619" i="1" s="1"/>
  <c r="F620" i="1"/>
  <c r="K620" i="1" s="1" a="1"/>
  <c r="K620" i="1" s="1"/>
  <c r="F621" i="1"/>
  <c r="K621" i="1" s="1" a="1"/>
  <c r="K621" i="1" s="1"/>
  <c r="F622" i="1"/>
  <c r="K622" i="1" s="1" a="1"/>
  <c r="K622" i="1" s="1"/>
  <c r="F623" i="1"/>
  <c r="K623" i="1" s="1" a="1"/>
  <c r="K623" i="1" s="1"/>
  <c r="F624" i="1"/>
  <c r="K624" i="1" s="1" a="1"/>
  <c r="K624" i="1" s="1"/>
  <c r="F625" i="1"/>
  <c r="K625" i="1" s="1" a="1"/>
  <c r="K625" i="1" s="1"/>
  <c r="F626" i="1"/>
  <c r="K626" i="1" s="1" a="1"/>
  <c r="K626" i="1" s="1"/>
  <c r="F627" i="1"/>
  <c r="K627" i="1" s="1" a="1"/>
  <c r="K627" i="1" s="1"/>
  <c r="F628" i="1"/>
  <c r="K628" i="1" s="1" a="1"/>
  <c r="K628" i="1" s="1"/>
  <c r="F629" i="1"/>
  <c r="K629" i="1" s="1" a="1"/>
  <c r="K629" i="1" s="1"/>
  <c r="F630" i="1"/>
  <c r="K630" i="1" s="1" a="1"/>
  <c r="K630" i="1" s="1"/>
  <c r="F631" i="1"/>
  <c r="K631" i="1" s="1" a="1"/>
  <c r="K631" i="1" s="1"/>
  <c r="F632" i="1"/>
  <c r="K632" i="1" s="1" a="1"/>
  <c r="K632" i="1" s="1"/>
  <c r="F633" i="1"/>
  <c r="K633" i="1" s="1" a="1"/>
  <c r="K633" i="1" s="1"/>
  <c r="F634" i="1"/>
  <c r="K634" i="1" s="1" a="1"/>
  <c r="K634" i="1" s="1"/>
  <c r="F635" i="1"/>
  <c r="K635" i="1" s="1" a="1"/>
  <c r="K635" i="1" s="1"/>
  <c r="F636" i="1"/>
  <c r="K636" i="1" s="1" a="1"/>
  <c r="K636" i="1" s="1"/>
  <c r="F637" i="1"/>
  <c r="K637" i="1" s="1" a="1"/>
  <c r="K637" i="1" s="1"/>
  <c r="F638" i="1"/>
  <c r="K638" i="1" s="1" a="1"/>
  <c r="K638" i="1" s="1"/>
  <c r="F639" i="1"/>
  <c r="K639" i="1" s="1" a="1"/>
  <c r="K639" i="1" s="1"/>
  <c r="F640" i="1"/>
  <c r="K640" i="1" s="1" a="1"/>
  <c r="K640" i="1" s="1"/>
  <c r="F641" i="1"/>
  <c r="K641" i="1" s="1" a="1"/>
  <c r="K641" i="1" s="1"/>
  <c r="F642" i="1"/>
  <c r="K642" i="1" s="1" a="1"/>
  <c r="K642" i="1" s="1"/>
  <c r="F643" i="1"/>
  <c r="K643" i="1" s="1" a="1"/>
  <c r="K643" i="1" s="1"/>
  <c r="F644" i="1"/>
  <c r="K644" i="1" s="1" a="1"/>
  <c r="K644" i="1" s="1"/>
  <c r="F645" i="1"/>
  <c r="K645" i="1" s="1" a="1"/>
  <c r="K645" i="1" s="1"/>
  <c r="F646" i="1"/>
  <c r="K646" i="1" s="1" a="1"/>
  <c r="K646" i="1" s="1"/>
  <c r="F647" i="1"/>
  <c r="K647" i="1" s="1" a="1"/>
  <c r="K647" i="1" s="1"/>
  <c r="F648" i="1"/>
  <c r="K648" i="1" s="1" a="1"/>
  <c r="K648" i="1" s="1"/>
  <c r="F649" i="1"/>
  <c r="K649" i="1" s="1" a="1"/>
  <c r="K649" i="1" s="1"/>
  <c r="F650" i="1"/>
  <c r="K650" i="1" s="1" a="1"/>
  <c r="K650" i="1" s="1"/>
  <c r="F651" i="1"/>
  <c r="K651" i="1" s="1" a="1"/>
  <c r="K651" i="1" s="1"/>
  <c r="F652" i="1"/>
  <c r="K652" i="1" s="1" a="1"/>
  <c r="K652" i="1" s="1"/>
  <c r="F653" i="1"/>
  <c r="K653" i="1" s="1" a="1"/>
  <c r="K653" i="1" s="1"/>
  <c r="F654" i="1"/>
  <c r="K654" i="1" s="1" a="1"/>
  <c r="K654" i="1" s="1"/>
  <c r="F655" i="1"/>
  <c r="K655" i="1" s="1" a="1"/>
  <c r="K655" i="1" s="1"/>
  <c r="F656" i="1"/>
  <c r="K656" i="1" s="1" a="1"/>
  <c r="K656" i="1" s="1"/>
  <c r="F657" i="1"/>
  <c r="K657" i="1" s="1" a="1"/>
  <c r="K657" i="1" s="1"/>
  <c r="F658" i="1"/>
  <c r="K658" i="1" s="1" a="1"/>
  <c r="K658" i="1" s="1"/>
  <c r="F659" i="1"/>
  <c r="K659" i="1" s="1" a="1"/>
  <c r="K659" i="1" s="1"/>
  <c r="F660" i="1"/>
  <c r="K660" i="1" s="1" a="1"/>
  <c r="K660" i="1" s="1"/>
  <c r="F661" i="1"/>
  <c r="K661" i="1" s="1" a="1"/>
  <c r="K661" i="1" s="1"/>
  <c r="F662" i="1"/>
  <c r="K662" i="1" s="1" a="1"/>
  <c r="K662" i="1" s="1"/>
  <c r="F663" i="1"/>
  <c r="K663" i="1" s="1" a="1"/>
  <c r="K663" i="1" s="1"/>
  <c r="F664" i="1"/>
  <c r="K664" i="1" s="1" a="1"/>
  <c r="K664" i="1" s="1"/>
  <c r="F665" i="1"/>
  <c r="K665" i="1" s="1" a="1"/>
  <c r="K665" i="1" s="1"/>
  <c r="F666" i="1"/>
  <c r="K666" i="1" s="1" a="1"/>
  <c r="K666" i="1" s="1"/>
  <c r="F667" i="1"/>
  <c r="K667" i="1" s="1" a="1"/>
  <c r="K667" i="1" s="1"/>
  <c r="F668" i="1"/>
  <c r="K668" i="1" s="1" a="1"/>
  <c r="K668" i="1" s="1"/>
  <c r="F669" i="1"/>
  <c r="K669" i="1" s="1" a="1"/>
  <c r="K669" i="1" s="1"/>
  <c r="F670" i="1"/>
  <c r="K670" i="1" s="1" a="1"/>
  <c r="K670" i="1" s="1"/>
  <c r="F671" i="1"/>
  <c r="K671" i="1" s="1" a="1"/>
  <c r="K671" i="1" s="1"/>
  <c r="F672" i="1"/>
  <c r="K672" i="1" s="1" a="1"/>
  <c r="K672" i="1" s="1"/>
  <c r="F673" i="1"/>
  <c r="K673" i="1" s="1" a="1"/>
  <c r="K673" i="1" s="1"/>
  <c r="F674" i="1"/>
  <c r="K674" i="1" s="1" a="1"/>
  <c r="K674" i="1" s="1"/>
  <c r="F675" i="1"/>
  <c r="K675" i="1" s="1" a="1"/>
  <c r="K675" i="1" s="1"/>
  <c r="F676" i="1"/>
  <c r="K676" i="1" s="1" a="1"/>
  <c r="K676" i="1" s="1"/>
  <c r="F677" i="1"/>
  <c r="K677" i="1" s="1" a="1"/>
  <c r="K677" i="1" s="1"/>
  <c r="F678" i="1"/>
  <c r="K678" i="1" s="1" a="1"/>
  <c r="K678" i="1" s="1"/>
  <c r="F679" i="1"/>
  <c r="K679" i="1" s="1" a="1"/>
  <c r="K679" i="1" s="1"/>
  <c r="F680" i="1"/>
  <c r="K680" i="1" s="1" a="1"/>
  <c r="K680" i="1" s="1"/>
  <c r="F681" i="1"/>
  <c r="K681" i="1" s="1" a="1"/>
  <c r="K681" i="1" s="1"/>
  <c r="F682" i="1"/>
  <c r="K682" i="1" s="1" a="1"/>
  <c r="K682" i="1" s="1"/>
  <c r="F683" i="1"/>
  <c r="K683" i="1" s="1" a="1"/>
  <c r="K683" i="1" s="1"/>
  <c r="F684" i="1"/>
  <c r="K684" i="1" s="1" a="1"/>
  <c r="K684" i="1" s="1"/>
  <c r="F685" i="1"/>
  <c r="K685" i="1" s="1" a="1"/>
  <c r="K685" i="1" s="1"/>
  <c r="F686" i="1"/>
  <c r="K686" i="1" s="1" a="1"/>
  <c r="K686" i="1" s="1"/>
  <c r="F687" i="1"/>
  <c r="K687" i="1" s="1" a="1"/>
  <c r="K687" i="1" s="1"/>
  <c r="F688" i="1"/>
  <c r="K688" i="1" s="1" a="1"/>
  <c r="K688" i="1" s="1"/>
  <c r="F689" i="1"/>
  <c r="K689" i="1" s="1" a="1"/>
  <c r="K689" i="1" s="1"/>
  <c r="F690" i="1"/>
  <c r="K690" i="1" s="1" a="1"/>
  <c r="K690" i="1" s="1"/>
  <c r="F691" i="1"/>
  <c r="K691" i="1" s="1" a="1"/>
  <c r="K691" i="1" s="1"/>
  <c r="F692" i="1"/>
  <c r="K692" i="1" s="1" a="1"/>
  <c r="K692" i="1" s="1"/>
  <c r="F693" i="1"/>
  <c r="K693" i="1" s="1" a="1"/>
  <c r="K693" i="1" s="1"/>
  <c r="F694" i="1"/>
  <c r="K694" i="1" s="1" a="1"/>
  <c r="K694" i="1" s="1"/>
  <c r="F695" i="1"/>
  <c r="K695" i="1" s="1" a="1"/>
  <c r="K695" i="1" s="1"/>
  <c r="F696" i="1"/>
  <c r="K696" i="1" s="1" a="1"/>
  <c r="K696" i="1" s="1"/>
  <c r="F697" i="1"/>
  <c r="K697" i="1" s="1" a="1"/>
  <c r="K697" i="1" s="1"/>
  <c r="F698" i="1"/>
  <c r="K698" i="1" s="1" a="1"/>
  <c r="K698" i="1" s="1"/>
  <c r="F699" i="1"/>
  <c r="K699" i="1" s="1" a="1"/>
  <c r="K699" i="1" s="1"/>
  <c r="F700" i="1"/>
  <c r="K700" i="1" s="1" a="1"/>
  <c r="K700" i="1" s="1"/>
  <c r="F701" i="1"/>
  <c r="K701" i="1" s="1" a="1"/>
  <c r="K701" i="1" s="1"/>
  <c r="F702" i="1"/>
  <c r="K702" i="1" s="1" a="1"/>
  <c r="K702" i="1" s="1"/>
  <c r="F703" i="1"/>
  <c r="K703" i="1" s="1" a="1"/>
  <c r="K703" i="1" s="1"/>
  <c r="F704" i="1"/>
  <c r="K704" i="1" s="1" a="1"/>
  <c r="K704" i="1" s="1"/>
  <c r="F705" i="1"/>
  <c r="K705" i="1" s="1" a="1"/>
  <c r="K705" i="1" s="1"/>
  <c r="F706" i="1"/>
  <c r="K706" i="1" s="1" a="1"/>
  <c r="K706" i="1" s="1"/>
  <c r="F707" i="1"/>
  <c r="K707" i="1" s="1" a="1"/>
  <c r="K707" i="1" s="1"/>
  <c r="F708" i="1"/>
  <c r="K708" i="1" s="1" a="1"/>
  <c r="K708" i="1" s="1"/>
  <c r="F709" i="1"/>
  <c r="K709" i="1" s="1" a="1"/>
  <c r="K709" i="1" s="1"/>
  <c r="F710" i="1"/>
  <c r="K710" i="1" s="1" a="1"/>
  <c r="K710" i="1" s="1"/>
  <c r="F711" i="1"/>
  <c r="K711" i="1" s="1" a="1"/>
  <c r="K711" i="1" s="1"/>
  <c r="F712" i="1"/>
  <c r="K712" i="1" s="1" a="1"/>
  <c r="K712" i="1" s="1"/>
  <c r="F713" i="1"/>
  <c r="K713" i="1" s="1" a="1"/>
  <c r="K713" i="1" s="1"/>
  <c r="F714" i="1"/>
  <c r="K714" i="1" s="1" a="1"/>
  <c r="K714" i="1" s="1"/>
  <c r="F715" i="1"/>
  <c r="K715" i="1" s="1" a="1"/>
  <c r="K715" i="1" s="1"/>
  <c r="F716" i="1"/>
  <c r="K716" i="1" s="1" a="1"/>
  <c r="K716" i="1" s="1"/>
  <c r="F717" i="1"/>
  <c r="K717" i="1" s="1" a="1"/>
  <c r="K717" i="1" s="1"/>
  <c r="F718" i="1"/>
  <c r="K718" i="1" s="1" a="1"/>
  <c r="K718" i="1" s="1"/>
  <c r="F719" i="1"/>
  <c r="K719" i="1" s="1" a="1"/>
  <c r="K719" i="1" s="1"/>
  <c r="F720" i="1"/>
  <c r="K720" i="1" s="1" a="1"/>
  <c r="K720" i="1" s="1"/>
  <c r="F721" i="1"/>
  <c r="K721" i="1" s="1" a="1"/>
  <c r="K721" i="1" s="1"/>
  <c r="F722" i="1"/>
  <c r="K722" i="1" s="1" a="1"/>
  <c r="K722" i="1" s="1"/>
  <c r="F723" i="1"/>
  <c r="K723" i="1" s="1" a="1"/>
  <c r="K723" i="1" s="1"/>
  <c r="F724" i="1"/>
  <c r="K724" i="1" s="1" a="1"/>
  <c r="K724" i="1" s="1"/>
  <c r="F725" i="1"/>
  <c r="K725" i="1" s="1" a="1"/>
  <c r="K725" i="1" s="1"/>
  <c r="F726" i="1"/>
  <c r="K726" i="1" s="1" a="1"/>
  <c r="K726" i="1" s="1"/>
  <c r="F727" i="1"/>
  <c r="K727" i="1" s="1" a="1"/>
  <c r="K727" i="1" s="1"/>
  <c r="F728" i="1"/>
  <c r="K728" i="1" s="1" a="1"/>
  <c r="K728" i="1" s="1"/>
  <c r="F729" i="1"/>
  <c r="K729" i="1" s="1" a="1"/>
  <c r="K729" i="1" s="1"/>
  <c r="F730" i="1"/>
  <c r="K730" i="1" s="1" a="1"/>
  <c r="K730" i="1" s="1"/>
  <c r="F731" i="1"/>
  <c r="K731" i="1" s="1" a="1"/>
  <c r="K731" i="1" s="1"/>
  <c r="F732" i="1"/>
  <c r="K732" i="1" s="1" a="1"/>
  <c r="K732" i="1" s="1"/>
  <c r="F733" i="1"/>
  <c r="K733" i="1" s="1" a="1"/>
  <c r="K733" i="1" s="1"/>
  <c r="F734" i="1"/>
  <c r="K734" i="1" s="1" a="1"/>
  <c r="K734" i="1" s="1"/>
  <c r="F735" i="1"/>
  <c r="K735" i="1" s="1" a="1"/>
  <c r="K735" i="1" s="1"/>
  <c r="F736" i="1"/>
  <c r="K736" i="1" s="1" a="1"/>
  <c r="K736" i="1" s="1"/>
  <c r="F737" i="1"/>
  <c r="K737" i="1" s="1" a="1"/>
  <c r="K737" i="1" s="1"/>
  <c r="F738" i="1"/>
  <c r="K738" i="1" s="1" a="1"/>
  <c r="K738" i="1" s="1"/>
  <c r="F739" i="1"/>
  <c r="K739" i="1" s="1" a="1"/>
  <c r="K739" i="1" s="1"/>
  <c r="F740" i="1"/>
  <c r="K740" i="1" s="1" a="1"/>
  <c r="K740" i="1" s="1"/>
  <c r="F741" i="1"/>
  <c r="K741" i="1" s="1" a="1"/>
  <c r="K741" i="1" s="1"/>
  <c r="F742" i="1"/>
  <c r="K742" i="1" s="1" a="1"/>
  <c r="K742" i="1" s="1"/>
  <c r="F743" i="1"/>
  <c r="K743" i="1" s="1" a="1"/>
  <c r="K743" i="1" s="1"/>
  <c r="F744" i="1"/>
  <c r="K744" i="1" s="1" a="1"/>
  <c r="K744" i="1" s="1"/>
  <c r="F745" i="1"/>
  <c r="K745" i="1" s="1" a="1"/>
  <c r="K745" i="1" s="1"/>
  <c r="F746" i="1"/>
  <c r="K746" i="1" s="1" a="1"/>
  <c r="K746" i="1" s="1"/>
  <c r="F747" i="1"/>
  <c r="K747" i="1" s="1" a="1"/>
  <c r="K747" i="1" s="1"/>
  <c r="F748" i="1"/>
  <c r="K748" i="1" s="1" a="1"/>
  <c r="K748" i="1" s="1"/>
  <c r="F749" i="1"/>
  <c r="K749" i="1" s="1" a="1"/>
  <c r="K749" i="1" s="1"/>
  <c r="F750" i="1"/>
  <c r="K750" i="1" s="1" a="1"/>
  <c r="K750" i="1" s="1"/>
  <c r="F751" i="1"/>
  <c r="K751" i="1" s="1" a="1"/>
  <c r="K751" i="1" s="1"/>
  <c r="F752" i="1"/>
  <c r="K752" i="1" s="1" a="1"/>
  <c r="K752" i="1" s="1"/>
  <c r="F753" i="1"/>
  <c r="K753" i="1" s="1" a="1"/>
  <c r="K753" i="1" s="1"/>
  <c r="F754" i="1"/>
  <c r="K754" i="1" s="1" a="1"/>
  <c r="K754" i="1" s="1"/>
  <c r="F755" i="1"/>
  <c r="K755" i="1" s="1" a="1"/>
  <c r="K755" i="1" s="1"/>
  <c r="F756" i="1"/>
  <c r="K756" i="1" s="1" a="1"/>
  <c r="K756" i="1" s="1"/>
  <c r="F757" i="1"/>
  <c r="K757" i="1" s="1" a="1"/>
  <c r="K757" i="1" s="1"/>
  <c r="F758" i="1"/>
  <c r="K758" i="1" s="1" a="1"/>
  <c r="K758" i="1" s="1"/>
  <c r="F759" i="1"/>
  <c r="K759" i="1" s="1" a="1"/>
  <c r="K759" i="1" s="1"/>
  <c r="F760" i="1"/>
  <c r="K760" i="1" s="1" a="1"/>
  <c r="K760" i="1" s="1"/>
  <c r="F761" i="1"/>
  <c r="K761" i="1" s="1" a="1"/>
  <c r="K761" i="1" s="1"/>
  <c r="F762" i="1"/>
  <c r="K762" i="1" s="1" a="1"/>
  <c r="K762" i="1" s="1"/>
  <c r="F763" i="1"/>
  <c r="K763" i="1" s="1" a="1"/>
  <c r="K763" i="1" s="1"/>
  <c r="F764" i="1"/>
  <c r="K764" i="1" s="1" a="1"/>
  <c r="K764" i="1" s="1"/>
  <c r="F765" i="1"/>
  <c r="K765" i="1" s="1" a="1"/>
  <c r="K765" i="1" s="1"/>
  <c r="F766" i="1"/>
  <c r="K766" i="1" s="1" a="1"/>
  <c r="K766" i="1" s="1"/>
  <c r="F767" i="1"/>
  <c r="K767" i="1" s="1" a="1"/>
  <c r="K767" i="1" s="1"/>
  <c r="F768" i="1"/>
  <c r="K768" i="1" s="1" a="1"/>
  <c r="K768" i="1" s="1"/>
  <c r="F769" i="1"/>
  <c r="K769" i="1" s="1" a="1"/>
  <c r="K769" i="1" s="1"/>
  <c r="F770" i="1"/>
  <c r="K770" i="1" s="1" a="1"/>
  <c r="K770" i="1" s="1"/>
  <c r="F771" i="1"/>
  <c r="K771" i="1" s="1" a="1"/>
  <c r="K771" i="1" s="1"/>
  <c r="F772" i="1"/>
  <c r="K772" i="1" s="1" a="1"/>
  <c r="K772" i="1" s="1"/>
  <c r="F773" i="1"/>
  <c r="K773" i="1" s="1" a="1"/>
  <c r="K773" i="1" s="1"/>
  <c r="F774" i="1"/>
  <c r="K774" i="1" s="1" a="1"/>
  <c r="K774" i="1" s="1"/>
  <c r="F775" i="1"/>
  <c r="K775" i="1" s="1" a="1"/>
  <c r="K775" i="1" s="1"/>
  <c r="F776" i="1"/>
  <c r="K776" i="1" s="1" a="1"/>
  <c r="K776" i="1" s="1"/>
  <c r="F777" i="1"/>
  <c r="K777" i="1" s="1" a="1"/>
  <c r="K777" i="1" s="1"/>
  <c r="F778" i="1"/>
  <c r="K778" i="1" s="1" a="1"/>
  <c r="K778" i="1" s="1"/>
  <c r="F779" i="1"/>
  <c r="K779" i="1" s="1" a="1"/>
  <c r="K779" i="1" s="1"/>
  <c r="F780" i="1"/>
  <c r="K780" i="1" s="1" a="1"/>
  <c r="K780" i="1" s="1"/>
  <c r="F781" i="1"/>
  <c r="K781" i="1" s="1" a="1"/>
  <c r="K781" i="1" s="1"/>
  <c r="F782" i="1"/>
  <c r="K782" i="1" s="1" a="1"/>
  <c r="K782" i="1" s="1"/>
  <c r="F783" i="1"/>
  <c r="K783" i="1" s="1" a="1"/>
  <c r="K783" i="1" s="1"/>
  <c r="F784" i="1"/>
  <c r="K784" i="1" s="1" a="1"/>
  <c r="K784" i="1" s="1"/>
  <c r="F785" i="1"/>
  <c r="K785" i="1" s="1" a="1"/>
  <c r="K785" i="1" s="1"/>
  <c r="F786" i="1"/>
  <c r="K786" i="1" s="1" a="1"/>
  <c r="K786" i="1" s="1"/>
  <c r="F787" i="1"/>
  <c r="K787" i="1" s="1" a="1"/>
  <c r="K787" i="1" s="1"/>
  <c r="F788" i="1"/>
  <c r="K788" i="1" s="1" a="1"/>
  <c r="K788" i="1" s="1"/>
  <c r="F789" i="1"/>
  <c r="K789" i="1" s="1" a="1"/>
  <c r="K789" i="1" s="1"/>
  <c r="F790" i="1"/>
  <c r="K790" i="1" s="1" a="1"/>
  <c r="K790" i="1" s="1"/>
  <c r="F791" i="1"/>
  <c r="K791" i="1" s="1" a="1"/>
  <c r="K791" i="1" s="1"/>
  <c r="F792" i="1"/>
  <c r="K792" i="1" s="1" a="1"/>
  <c r="K792" i="1" s="1"/>
  <c r="F793" i="1"/>
  <c r="K793" i="1" s="1" a="1"/>
  <c r="K793" i="1" s="1"/>
  <c r="F794" i="1"/>
  <c r="K794" i="1" s="1" a="1"/>
  <c r="K794" i="1" s="1"/>
  <c r="F795" i="1"/>
  <c r="K795" i="1" s="1" a="1"/>
  <c r="K795" i="1" s="1"/>
  <c r="F796" i="1"/>
  <c r="K796" i="1" s="1" a="1"/>
  <c r="K796" i="1" s="1"/>
  <c r="F797" i="1"/>
  <c r="K797" i="1" s="1" a="1"/>
  <c r="K797" i="1" s="1"/>
  <c r="F798" i="1"/>
  <c r="K798" i="1" s="1" a="1"/>
  <c r="K798" i="1" s="1"/>
  <c r="F799" i="1"/>
  <c r="K799" i="1" s="1" a="1"/>
  <c r="K799" i="1" s="1"/>
  <c r="F800" i="1"/>
  <c r="K800" i="1" s="1" a="1"/>
  <c r="K800" i="1" s="1"/>
  <c r="F801" i="1"/>
  <c r="K801" i="1" s="1" a="1"/>
  <c r="K801" i="1" s="1"/>
  <c r="F802" i="1"/>
  <c r="K802" i="1" s="1" a="1"/>
  <c r="K802" i="1" s="1"/>
  <c r="F803" i="1"/>
  <c r="K803" i="1" s="1" a="1"/>
  <c r="K803" i="1" s="1"/>
  <c r="F804" i="1"/>
  <c r="K804" i="1" s="1" a="1"/>
  <c r="K804" i="1" s="1"/>
  <c r="F805" i="1"/>
  <c r="K805" i="1" s="1" a="1"/>
  <c r="K805" i="1" s="1"/>
  <c r="F806" i="1"/>
  <c r="K806" i="1" s="1" a="1"/>
  <c r="K806" i="1" s="1"/>
  <c r="F807" i="1"/>
  <c r="K807" i="1" s="1" a="1"/>
  <c r="K807" i="1" s="1"/>
  <c r="F808" i="1"/>
  <c r="K808" i="1" s="1" a="1"/>
  <c r="K808" i="1" s="1"/>
  <c r="F809" i="1"/>
  <c r="K809" i="1" s="1" a="1"/>
  <c r="K809" i="1" s="1"/>
  <c r="F810" i="1"/>
  <c r="K810" i="1" s="1" a="1"/>
  <c r="K810" i="1" s="1"/>
  <c r="F811" i="1"/>
  <c r="K811" i="1" s="1" a="1"/>
  <c r="K811" i="1" s="1"/>
  <c r="F812" i="1"/>
  <c r="K812" i="1" s="1" a="1"/>
  <c r="K812" i="1" s="1"/>
  <c r="F813" i="1"/>
  <c r="K813" i="1" s="1" a="1"/>
  <c r="K813" i="1" s="1"/>
  <c r="F814" i="1"/>
  <c r="K814" i="1" s="1" a="1"/>
  <c r="K814" i="1" s="1"/>
  <c r="F815" i="1"/>
  <c r="K815" i="1" s="1" a="1"/>
  <c r="K815" i="1" s="1"/>
  <c r="F816" i="1"/>
  <c r="K816" i="1" s="1" a="1"/>
  <c r="K816" i="1" s="1"/>
  <c r="F817" i="1"/>
  <c r="K817" i="1" s="1" a="1"/>
  <c r="K817" i="1" s="1"/>
  <c r="F818" i="1"/>
  <c r="K818" i="1" s="1" a="1"/>
  <c r="K818" i="1" s="1"/>
  <c r="F819" i="1"/>
  <c r="K819" i="1" s="1" a="1"/>
  <c r="K819" i="1" s="1"/>
  <c r="F820" i="1"/>
  <c r="K820" i="1" s="1" a="1"/>
  <c r="K820" i="1" s="1"/>
  <c r="F821" i="1"/>
  <c r="K821" i="1" s="1" a="1"/>
  <c r="K821" i="1" s="1"/>
  <c r="F822" i="1"/>
  <c r="K822" i="1" s="1" a="1"/>
  <c r="K822" i="1" s="1"/>
  <c r="F823" i="1"/>
  <c r="K823" i="1" s="1" a="1"/>
  <c r="K823" i="1" s="1"/>
  <c r="F824" i="1"/>
  <c r="K824" i="1" s="1" a="1"/>
  <c r="K824" i="1" s="1"/>
  <c r="F825" i="1"/>
  <c r="K825" i="1" s="1" a="1"/>
  <c r="K825" i="1" s="1"/>
  <c r="F826" i="1"/>
  <c r="K826" i="1" s="1" a="1"/>
  <c r="K826" i="1" s="1"/>
  <c r="F827" i="1"/>
  <c r="K827" i="1" s="1" a="1"/>
  <c r="K827" i="1" s="1"/>
  <c r="F828" i="1"/>
  <c r="K828" i="1" s="1" a="1"/>
  <c r="K828" i="1" s="1"/>
  <c r="F829" i="1"/>
  <c r="K829" i="1" s="1" a="1"/>
  <c r="K829" i="1" s="1"/>
  <c r="F830" i="1"/>
  <c r="K830" i="1" s="1" a="1"/>
  <c r="K830" i="1" s="1"/>
  <c r="F831" i="1"/>
  <c r="K831" i="1" s="1" a="1"/>
  <c r="K831" i="1" s="1"/>
  <c r="F832" i="1"/>
  <c r="K832" i="1" s="1" a="1"/>
  <c r="K832" i="1" s="1"/>
  <c r="F833" i="1"/>
  <c r="K833" i="1" s="1" a="1"/>
  <c r="K833" i="1" s="1"/>
  <c r="F834" i="1"/>
  <c r="K834" i="1" s="1" a="1"/>
  <c r="K834" i="1" s="1"/>
  <c r="F835" i="1"/>
  <c r="K835" i="1" s="1" a="1"/>
  <c r="K835" i="1" s="1"/>
  <c r="F836" i="1"/>
  <c r="K836" i="1" s="1" a="1"/>
  <c r="K836" i="1" s="1"/>
  <c r="F837" i="1"/>
  <c r="K837" i="1" s="1" a="1"/>
  <c r="K837" i="1" s="1"/>
  <c r="F838" i="1"/>
  <c r="K838" i="1" s="1" a="1"/>
  <c r="K838" i="1" s="1"/>
  <c r="F839" i="1"/>
  <c r="K839" i="1" s="1" a="1"/>
  <c r="K839" i="1" s="1"/>
  <c r="F840" i="1"/>
  <c r="K840" i="1" s="1" a="1"/>
  <c r="K840" i="1" s="1"/>
  <c r="F841" i="1"/>
  <c r="K841" i="1" s="1" a="1"/>
  <c r="K841" i="1" s="1"/>
  <c r="F842" i="1"/>
  <c r="K842" i="1" s="1" a="1"/>
  <c r="K842" i="1" s="1"/>
  <c r="F843" i="1"/>
  <c r="K843" i="1" s="1" a="1"/>
  <c r="K843" i="1" s="1"/>
  <c r="F844" i="1"/>
  <c r="K844" i="1" s="1" a="1"/>
  <c r="K844" i="1" s="1"/>
  <c r="F845" i="1"/>
  <c r="K845" i="1" s="1" a="1"/>
  <c r="K845" i="1" s="1"/>
  <c r="F846" i="1"/>
  <c r="K846" i="1" s="1" a="1"/>
  <c r="K846" i="1" s="1"/>
  <c r="F847" i="1"/>
  <c r="K847" i="1" s="1" a="1"/>
  <c r="K847" i="1" s="1"/>
  <c r="F848" i="1"/>
  <c r="K848" i="1" s="1" a="1"/>
  <c r="K848" i="1" s="1"/>
  <c r="F849" i="1"/>
  <c r="K849" i="1" s="1" a="1"/>
  <c r="K849" i="1" s="1"/>
  <c r="F850" i="1"/>
  <c r="K850" i="1" s="1" a="1"/>
  <c r="K850" i="1" s="1"/>
  <c r="F851" i="1"/>
  <c r="K851" i="1" s="1" a="1"/>
  <c r="K851" i="1" s="1"/>
  <c r="F852" i="1"/>
  <c r="K852" i="1" s="1" a="1"/>
  <c r="K852" i="1" s="1"/>
  <c r="F853" i="1"/>
  <c r="K853" i="1" s="1" a="1"/>
  <c r="K853" i="1" s="1"/>
  <c r="F854" i="1"/>
  <c r="K854" i="1" s="1" a="1"/>
  <c r="K854" i="1" s="1"/>
  <c r="F855" i="1"/>
  <c r="K855" i="1" s="1" a="1"/>
  <c r="K855" i="1" s="1"/>
  <c r="F856" i="1"/>
  <c r="K856" i="1" s="1" a="1"/>
  <c r="K856" i="1" s="1"/>
  <c r="F857" i="1"/>
  <c r="K857" i="1" s="1" a="1"/>
  <c r="K857" i="1" s="1"/>
  <c r="F858" i="1"/>
  <c r="K858" i="1" s="1" a="1"/>
  <c r="K858" i="1" s="1"/>
  <c r="F859" i="1"/>
  <c r="K859" i="1" s="1" a="1"/>
  <c r="K859" i="1" s="1"/>
  <c r="F860" i="1"/>
  <c r="K860" i="1" s="1" a="1"/>
  <c r="K860" i="1" s="1"/>
  <c r="F861" i="1"/>
  <c r="K861" i="1" s="1" a="1"/>
  <c r="K861" i="1" s="1"/>
  <c r="F862" i="1"/>
  <c r="K862" i="1" s="1" a="1"/>
  <c r="K862" i="1" s="1"/>
  <c r="F863" i="1"/>
  <c r="K863" i="1" s="1" a="1"/>
  <c r="K863" i="1" s="1"/>
  <c r="F864" i="1"/>
  <c r="K864" i="1" s="1" a="1"/>
  <c r="K864" i="1" s="1"/>
  <c r="F865" i="1"/>
  <c r="K865" i="1" s="1" a="1"/>
  <c r="K865" i="1" s="1"/>
  <c r="F866" i="1"/>
  <c r="K866" i="1" s="1" a="1"/>
  <c r="K866" i="1" s="1"/>
  <c r="F867" i="1"/>
  <c r="K867" i="1" s="1" a="1"/>
  <c r="K867" i="1" s="1"/>
  <c r="F868" i="1"/>
  <c r="K868" i="1" s="1" a="1"/>
  <c r="K868" i="1" s="1"/>
  <c r="F869" i="1"/>
  <c r="K869" i="1" s="1" a="1"/>
  <c r="K869" i="1" s="1"/>
  <c r="F870" i="1"/>
  <c r="K870" i="1" s="1" a="1"/>
  <c r="K870" i="1" s="1"/>
  <c r="F871" i="1"/>
  <c r="K871" i="1" s="1" a="1"/>
  <c r="K871" i="1" s="1"/>
  <c r="F872" i="1"/>
  <c r="K872" i="1" s="1" a="1"/>
  <c r="K872" i="1" s="1"/>
  <c r="F873" i="1"/>
  <c r="K873" i="1" s="1" a="1"/>
  <c r="K873" i="1" s="1"/>
  <c r="F874" i="1"/>
  <c r="K874" i="1" s="1" a="1"/>
  <c r="K874" i="1" s="1"/>
  <c r="F875" i="1"/>
  <c r="K875" i="1" s="1" a="1"/>
  <c r="K875" i="1" s="1"/>
  <c r="F876" i="1"/>
  <c r="K876" i="1" s="1" a="1"/>
  <c r="K876" i="1" s="1"/>
  <c r="F877" i="1"/>
  <c r="K877" i="1" s="1" a="1"/>
  <c r="K877" i="1" s="1"/>
  <c r="F878" i="1"/>
  <c r="K878" i="1" s="1" a="1"/>
  <c r="K878" i="1" s="1"/>
  <c r="F879" i="1"/>
  <c r="K879" i="1" s="1" a="1"/>
  <c r="K879" i="1" s="1"/>
  <c r="F880" i="1"/>
  <c r="K880" i="1" s="1" a="1"/>
  <c r="K880" i="1" s="1"/>
  <c r="F881" i="1"/>
  <c r="K881" i="1" s="1" a="1"/>
  <c r="K881" i="1" s="1"/>
  <c r="F882" i="1"/>
  <c r="K882" i="1" s="1" a="1"/>
  <c r="K882" i="1" s="1"/>
  <c r="F883" i="1"/>
  <c r="K883" i="1" s="1" a="1"/>
  <c r="K883" i="1" s="1"/>
  <c r="F884" i="1"/>
  <c r="K884" i="1" s="1" a="1"/>
  <c r="K884" i="1" s="1"/>
  <c r="F885" i="1"/>
  <c r="K885" i="1" s="1" a="1"/>
  <c r="K885" i="1" s="1"/>
  <c r="F886" i="1"/>
  <c r="K886" i="1" s="1" a="1"/>
  <c r="K886" i="1" s="1"/>
  <c r="F887" i="1"/>
  <c r="K887" i="1" s="1" a="1"/>
  <c r="K887" i="1" s="1"/>
  <c r="F888" i="1"/>
  <c r="K888" i="1" s="1" a="1"/>
  <c r="K888" i="1" s="1"/>
  <c r="F889" i="1"/>
  <c r="K889" i="1" s="1" a="1"/>
  <c r="K889" i="1" s="1"/>
  <c r="F890" i="1"/>
  <c r="K890" i="1" s="1" a="1"/>
  <c r="K890" i="1" s="1"/>
  <c r="F891" i="1"/>
  <c r="K891" i="1" s="1" a="1"/>
  <c r="K891" i="1" s="1"/>
  <c r="F892" i="1"/>
  <c r="K892" i="1" s="1" a="1"/>
  <c r="K892" i="1" s="1"/>
  <c r="F893" i="1"/>
  <c r="K893" i="1" s="1" a="1"/>
  <c r="K893" i="1" s="1"/>
  <c r="F894" i="1"/>
  <c r="K894" i="1" s="1" a="1"/>
  <c r="K894" i="1" s="1"/>
  <c r="F895" i="1"/>
  <c r="K895" i="1" s="1" a="1"/>
  <c r="K895" i="1" s="1"/>
  <c r="F896" i="1"/>
  <c r="K896" i="1" s="1" a="1"/>
  <c r="K896" i="1" s="1"/>
  <c r="F897" i="1"/>
  <c r="K897" i="1" s="1" a="1"/>
  <c r="K897" i="1" s="1"/>
  <c r="F898" i="1"/>
  <c r="K898" i="1" s="1" a="1"/>
  <c r="K898" i="1" s="1"/>
  <c r="F899" i="1"/>
  <c r="K899" i="1" s="1" a="1"/>
  <c r="K899" i="1" s="1"/>
  <c r="F900" i="1"/>
  <c r="K900" i="1" s="1" a="1"/>
  <c r="K900" i="1" s="1"/>
  <c r="F901" i="1"/>
  <c r="K901" i="1" s="1" a="1"/>
  <c r="K901" i="1" s="1"/>
  <c r="F902" i="1"/>
  <c r="K902" i="1" s="1" a="1"/>
  <c r="K902" i="1" s="1"/>
  <c r="F903" i="1"/>
  <c r="K903" i="1" s="1" a="1"/>
  <c r="K903" i="1" s="1"/>
  <c r="F904" i="1"/>
  <c r="K904" i="1" s="1" a="1"/>
  <c r="K904" i="1" s="1"/>
  <c r="F905" i="1"/>
  <c r="K905" i="1" s="1" a="1"/>
  <c r="K905" i="1" s="1"/>
  <c r="F906" i="1"/>
  <c r="K906" i="1" s="1" a="1"/>
  <c r="K906" i="1" s="1"/>
  <c r="F907" i="1"/>
  <c r="K907" i="1" s="1" a="1"/>
  <c r="K907" i="1" s="1"/>
  <c r="F908" i="1"/>
  <c r="K908" i="1" s="1" a="1"/>
  <c r="K908" i="1" s="1"/>
  <c r="F909" i="1"/>
  <c r="K909" i="1" s="1" a="1"/>
  <c r="K909" i="1" s="1"/>
  <c r="F910" i="1"/>
  <c r="K910" i="1" s="1" a="1"/>
  <c r="K910" i="1" s="1"/>
  <c r="F911" i="1"/>
  <c r="K911" i="1" s="1" a="1"/>
  <c r="K911" i="1" s="1"/>
  <c r="F912" i="1"/>
  <c r="K912" i="1" s="1" a="1"/>
  <c r="K912" i="1" s="1"/>
  <c r="F913" i="1"/>
  <c r="K913" i="1" s="1" a="1"/>
  <c r="K913" i="1" s="1"/>
  <c r="F914" i="1"/>
  <c r="K914" i="1" s="1" a="1"/>
  <c r="K914" i="1" s="1"/>
  <c r="F915" i="1"/>
  <c r="K915" i="1" s="1" a="1"/>
  <c r="K915" i="1" s="1"/>
  <c r="F916" i="1"/>
  <c r="K916" i="1" s="1" a="1"/>
  <c r="K916" i="1" s="1"/>
  <c r="F917" i="1"/>
  <c r="K917" i="1" s="1" a="1"/>
  <c r="K917" i="1" s="1"/>
  <c r="F918" i="1"/>
  <c r="K918" i="1" s="1" a="1"/>
  <c r="K918" i="1" s="1"/>
  <c r="F919" i="1"/>
  <c r="K919" i="1" s="1" a="1"/>
  <c r="K919" i="1" s="1"/>
  <c r="F920" i="1"/>
  <c r="K920" i="1" s="1" a="1"/>
  <c r="K920" i="1" s="1"/>
  <c r="F921" i="1"/>
  <c r="K921" i="1" s="1" a="1"/>
  <c r="K921" i="1" s="1"/>
  <c r="F922" i="1"/>
  <c r="K922" i="1" s="1" a="1"/>
  <c r="K922" i="1" s="1"/>
  <c r="F923" i="1"/>
  <c r="K923" i="1" s="1" a="1"/>
  <c r="K923" i="1" s="1"/>
  <c r="F924" i="1"/>
  <c r="K924" i="1" s="1" a="1"/>
  <c r="K924" i="1" s="1"/>
  <c r="F925" i="1"/>
  <c r="K925" i="1" s="1" a="1"/>
  <c r="K925" i="1" s="1"/>
  <c r="F926" i="1"/>
  <c r="K926" i="1" s="1" a="1"/>
  <c r="K926" i="1" s="1"/>
  <c r="F927" i="1"/>
  <c r="K927" i="1" s="1" a="1"/>
  <c r="K927" i="1" s="1"/>
  <c r="F928" i="1"/>
  <c r="K928" i="1" s="1" a="1"/>
  <c r="K928" i="1" s="1"/>
  <c r="F929" i="1"/>
  <c r="K929" i="1" s="1" a="1"/>
  <c r="K929" i="1" s="1"/>
  <c r="F930" i="1"/>
  <c r="K930" i="1" s="1" a="1"/>
  <c r="K930" i="1" s="1"/>
  <c r="F931" i="1"/>
  <c r="K931" i="1" s="1" a="1"/>
  <c r="K931" i="1" s="1"/>
  <c r="F932" i="1"/>
  <c r="K932" i="1" s="1" a="1"/>
  <c r="K932" i="1" s="1"/>
  <c r="F933" i="1"/>
  <c r="K933" i="1" s="1" a="1"/>
  <c r="K933" i="1" s="1"/>
  <c r="F934" i="1"/>
  <c r="K934" i="1" s="1" a="1"/>
  <c r="K934" i="1" s="1"/>
  <c r="F935" i="1"/>
  <c r="K935" i="1" s="1" a="1"/>
  <c r="K935" i="1" s="1"/>
  <c r="F936" i="1"/>
  <c r="K936" i="1" s="1" a="1"/>
  <c r="K936" i="1" s="1"/>
  <c r="F937" i="1"/>
  <c r="K937" i="1" s="1" a="1"/>
  <c r="K937" i="1" s="1"/>
  <c r="F938" i="1"/>
  <c r="K938" i="1" s="1" a="1"/>
  <c r="K938" i="1" s="1"/>
  <c r="F939" i="1"/>
  <c r="K939" i="1" s="1" a="1"/>
  <c r="K939" i="1" s="1"/>
  <c r="F940" i="1"/>
  <c r="K940" i="1" s="1" a="1"/>
  <c r="K940" i="1" s="1"/>
  <c r="F941" i="1"/>
  <c r="K941" i="1" s="1" a="1"/>
  <c r="K941" i="1" s="1"/>
  <c r="F942" i="1"/>
  <c r="K942" i="1" s="1" a="1"/>
  <c r="K942" i="1" s="1"/>
  <c r="F943" i="1"/>
  <c r="K943" i="1" s="1" a="1"/>
  <c r="K943" i="1" s="1"/>
  <c r="F944" i="1"/>
  <c r="K944" i="1" s="1" a="1"/>
  <c r="K944" i="1" s="1"/>
  <c r="F945" i="1"/>
  <c r="K945" i="1" s="1" a="1"/>
  <c r="K945" i="1" s="1"/>
  <c r="F946" i="1"/>
  <c r="K946" i="1" s="1" a="1"/>
  <c r="K946" i="1" s="1"/>
  <c r="F947" i="1"/>
  <c r="K947" i="1" s="1" a="1"/>
  <c r="K947" i="1" s="1"/>
  <c r="F948" i="1"/>
  <c r="K948" i="1" s="1" a="1"/>
  <c r="K948" i="1" s="1"/>
  <c r="F949" i="1"/>
  <c r="K949" i="1" s="1" a="1"/>
  <c r="K949" i="1" s="1"/>
  <c r="F950" i="1"/>
  <c r="K950" i="1" s="1" a="1"/>
  <c r="K950" i="1" s="1"/>
  <c r="F951" i="1"/>
  <c r="K951" i="1" s="1" a="1"/>
  <c r="K951" i="1" s="1"/>
  <c r="F952" i="1"/>
  <c r="K952" i="1" s="1" a="1"/>
  <c r="K952" i="1" s="1"/>
  <c r="F953" i="1"/>
  <c r="K953" i="1" s="1" a="1"/>
  <c r="K953" i="1" s="1"/>
  <c r="F954" i="1"/>
  <c r="K954" i="1" s="1" a="1"/>
  <c r="K954" i="1" s="1"/>
  <c r="F955" i="1"/>
  <c r="K955" i="1" s="1" a="1"/>
  <c r="K955" i="1" s="1"/>
  <c r="F956" i="1"/>
  <c r="K956" i="1" s="1" a="1"/>
  <c r="K956" i="1" s="1"/>
  <c r="F957" i="1"/>
  <c r="K957" i="1" s="1" a="1"/>
  <c r="K957" i="1" s="1"/>
  <c r="F958" i="1"/>
  <c r="K958" i="1" s="1" a="1"/>
  <c r="K958" i="1" s="1"/>
  <c r="F959" i="1"/>
  <c r="K959" i="1" s="1" a="1"/>
  <c r="K959" i="1" s="1"/>
  <c r="F960" i="1"/>
  <c r="K960" i="1" s="1" a="1"/>
  <c r="K960" i="1" s="1"/>
  <c r="F961" i="1"/>
  <c r="K961" i="1" s="1" a="1"/>
  <c r="K961" i="1" s="1"/>
  <c r="F962" i="1"/>
  <c r="K962" i="1" s="1" a="1"/>
  <c r="K962" i="1" s="1"/>
  <c r="F963" i="1"/>
  <c r="K963" i="1" s="1" a="1"/>
  <c r="K963" i="1" s="1"/>
  <c r="F964" i="1"/>
  <c r="K964" i="1" s="1" a="1"/>
  <c r="K964" i="1" s="1"/>
  <c r="F965" i="1"/>
  <c r="K965" i="1" s="1" a="1"/>
  <c r="K965" i="1" s="1"/>
  <c r="F966" i="1"/>
  <c r="K966" i="1" s="1" a="1"/>
  <c r="K966" i="1" s="1"/>
  <c r="F967" i="1"/>
  <c r="K967" i="1" s="1" a="1"/>
  <c r="K967" i="1" s="1"/>
  <c r="F968" i="1"/>
  <c r="K968" i="1" s="1" a="1"/>
  <c r="K968" i="1" s="1"/>
  <c r="F969" i="1"/>
  <c r="K969" i="1" s="1" a="1"/>
  <c r="K969" i="1" s="1"/>
  <c r="F970" i="1"/>
  <c r="K970" i="1" s="1" a="1"/>
  <c r="K970" i="1" s="1"/>
  <c r="F971" i="1"/>
  <c r="K971" i="1" s="1" a="1"/>
  <c r="K971" i="1" s="1"/>
  <c r="F972" i="1"/>
  <c r="K972" i="1" s="1" a="1"/>
  <c r="K972" i="1" s="1"/>
  <c r="F973" i="1"/>
  <c r="K973" i="1" s="1" a="1"/>
  <c r="K973" i="1" s="1"/>
  <c r="F974" i="1"/>
  <c r="K974" i="1" s="1" a="1"/>
  <c r="K974" i="1" s="1"/>
  <c r="F975" i="1"/>
  <c r="K975" i="1" s="1" a="1"/>
  <c r="K975" i="1" s="1"/>
  <c r="F976" i="1"/>
  <c r="K976" i="1" s="1" a="1"/>
  <c r="K976" i="1" s="1"/>
  <c r="F977" i="1"/>
  <c r="K977" i="1" s="1" a="1"/>
  <c r="K977" i="1" s="1"/>
  <c r="F978" i="1"/>
  <c r="K978" i="1" s="1" a="1"/>
  <c r="K978" i="1" s="1"/>
  <c r="F979" i="1"/>
  <c r="K979" i="1" s="1" a="1"/>
  <c r="K979" i="1" s="1"/>
  <c r="F980" i="1"/>
  <c r="K980" i="1" s="1" a="1"/>
  <c r="K980" i="1" s="1"/>
  <c r="F981" i="1"/>
  <c r="K981" i="1" s="1" a="1"/>
  <c r="K981" i="1" s="1"/>
  <c r="F982" i="1"/>
  <c r="K982" i="1" s="1" a="1"/>
  <c r="K982" i="1" s="1"/>
  <c r="F983" i="1"/>
  <c r="K983" i="1" s="1" a="1"/>
  <c r="K983" i="1" s="1"/>
  <c r="F984" i="1"/>
  <c r="K984" i="1" s="1" a="1"/>
  <c r="K984" i="1" s="1"/>
  <c r="F985" i="1"/>
  <c r="K985" i="1" s="1" a="1"/>
  <c r="K985" i="1" s="1"/>
  <c r="F986" i="1"/>
  <c r="K986" i="1" s="1" a="1"/>
  <c r="K986" i="1" s="1"/>
  <c r="F987" i="1"/>
  <c r="K987" i="1" s="1" a="1"/>
  <c r="K987" i="1" s="1"/>
  <c r="F988" i="1"/>
  <c r="K988" i="1" s="1" a="1"/>
  <c r="K988" i="1" s="1"/>
  <c r="F989" i="1"/>
  <c r="K989" i="1" s="1" a="1"/>
  <c r="K989" i="1" s="1"/>
  <c r="F990" i="1"/>
  <c r="K990" i="1" s="1" a="1"/>
  <c r="K990" i="1" s="1"/>
  <c r="F991" i="1"/>
  <c r="K991" i="1" s="1" a="1"/>
  <c r="K991" i="1" s="1"/>
  <c r="F992" i="1"/>
  <c r="K992" i="1" s="1" a="1"/>
  <c r="K992" i="1" s="1"/>
  <c r="F993" i="1"/>
  <c r="K993" i="1" s="1" a="1"/>
  <c r="K993" i="1" s="1"/>
  <c r="F994" i="1"/>
  <c r="K994" i="1" s="1" a="1"/>
  <c r="K994" i="1" s="1"/>
  <c r="F995" i="1"/>
  <c r="K995" i="1" s="1" a="1"/>
  <c r="K995" i="1" s="1"/>
  <c r="F996" i="1"/>
  <c r="K996" i="1" s="1" a="1"/>
  <c r="K996" i="1" s="1"/>
  <c r="F997" i="1"/>
  <c r="K997" i="1" s="1" a="1"/>
  <c r="K997" i="1" s="1"/>
  <c r="F998" i="1"/>
  <c r="K998" i="1" s="1" a="1"/>
  <c r="K998" i="1" s="1"/>
  <c r="F999" i="1"/>
  <c r="K999" i="1" s="1" a="1"/>
  <c r="K999" i="1" s="1"/>
  <c r="F1000" i="1"/>
  <c r="K1000" i="1" s="1" a="1"/>
  <c r="K1000" i="1" s="1"/>
  <c r="F1001" i="1"/>
  <c r="K1001" i="1" s="1" a="1"/>
  <c r="K1001" i="1" s="1"/>
  <c r="F1002" i="1"/>
  <c r="K1002" i="1" s="1" a="1"/>
  <c r="K1002" i="1" s="1"/>
  <c r="F1003" i="1"/>
  <c r="K1003" i="1" s="1" a="1"/>
  <c r="K1003" i="1" s="1"/>
  <c r="F1004" i="1"/>
  <c r="K1004" i="1" s="1" a="1"/>
  <c r="K1004" i="1" s="1"/>
  <c r="F1005" i="1"/>
  <c r="K1005" i="1" s="1" a="1"/>
  <c r="K1005" i="1" s="1"/>
  <c r="F1006" i="1"/>
  <c r="K1006" i="1" s="1" a="1"/>
  <c r="K1006" i="1" s="1"/>
  <c r="F1007" i="1"/>
  <c r="K1007" i="1" s="1" a="1"/>
  <c r="K1007" i="1" s="1"/>
  <c r="F1008" i="1"/>
  <c r="K1008" i="1" s="1" a="1"/>
  <c r="K1008" i="1" s="1"/>
  <c r="F1009" i="1"/>
  <c r="K1009" i="1" s="1" a="1"/>
  <c r="K1009" i="1" s="1"/>
  <c r="F1010" i="1"/>
  <c r="K1010" i="1" s="1" a="1"/>
  <c r="K1010" i="1" s="1"/>
  <c r="F1011" i="1"/>
  <c r="K1011" i="1" s="1" a="1"/>
  <c r="K1011" i="1" s="1"/>
  <c r="F1012" i="1"/>
  <c r="K1012" i="1" s="1" a="1"/>
  <c r="K1012" i="1" s="1"/>
  <c r="F1013" i="1"/>
  <c r="K1013" i="1" s="1" a="1"/>
  <c r="K1013" i="1" s="1"/>
  <c r="F1014" i="1"/>
  <c r="K1014" i="1" s="1" a="1"/>
  <c r="K1014" i="1" s="1"/>
  <c r="F1015" i="1"/>
  <c r="K1015" i="1" s="1" a="1"/>
  <c r="K1015" i="1" s="1"/>
  <c r="F1016" i="1"/>
  <c r="K1016" i="1" s="1" a="1"/>
  <c r="K1016" i="1" s="1"/>
  <c r="F1017" i="1"/>
  <c r="K1017" i="1" s="1" a="1"/>
  <c r="K1017" i="1" s="1"/>
  <c r="F1018" i="1"/>
  <c r="K1018" i="1" s="1" a="1"/>
  <c r="K1018" i="1" s="1"/>
  <c r="F1019" i="1"/>
  <c r="K1019" i="1" s="1" a="1"/>
  <c r="K1019" i="1" s="1"/>
  <c r="F1020" i="1"/>
  <c r="K1020" i="1" s="1" a="1"/>
  <c r="K1020" i="1" s="1"/>
  <c r="F1021" i="1"/>
  <c r="K1021" i="1" s="1" a="1"/>
  <c r="K1021" i="1" s="1"/>
  <c r="F1022" i="1"/>
  <c r="K1022" i="1" s="1" a="1"/>
  <c r="K1022" i="1" s="1"/>
  <c r="F1023" i="1"/>
  <c r="K1023" i="1" s="1" a="1"/>
  <c r="K1023" i="1" s="1"/>
  <c r="F1024" i="1"/>
  <c r="K1024" i="1" s="1" a="1"/>
  <c r="K1024" i="1" s="1"/>
  <c r="F1025" i="1"/>
  <c r="K1025" i="1" s="1" a="1"/>
  <c r="K1025" i="1" s="1"/>
  <c r="F1026" i="1"/>
  <c r="K1026" i="1" s="1" a="1"/>
  <c r="K1026" i="1" s="1"/>
  <c r="F1027" i="1"/>
  <c r="K1027" i="1" s="1" a="1"/>
  <c r="K1027" i="1" s="1"/>
  <c r="F1028" i="1"/>
  <c r="K1028" i="1" s="1" a="1"/>
  <c r="K1028" i="1" s="1"/>
  <c r="F1029" i="1"/>
  <c r="K1029" i="1" s="1" a="1"/>
  <c r="K1029" i="1" s="1"/>
  <c r="F1030" i="1"/>
  <c r="K1030" i="1" s="1" a="1"/>
  <c r="K1030" i="1" s="1"/>
  <c r="F1031" i="1"/>
  <c r="K1031" i="1" s="1" a="1"/>
  <c r="K1031" i="1" s="1"/>
  <c r="F1032" i="1"/>
  <c r="K1032" i="1" s="1" a="1"/>
  <c r="K1032" i="1" s="1"/>
  <c r="F1033" i="1"/>
  <c r="K1033" i="1" s="1" a="1"/>
  <c r="K1033" i="1" s="1"/>
  <c r="F1034" i="1"/>
  <c r="K1034" i="1" s="1" a="1"/>
  <c r="K1034" i="1" s="1"/>
  <c r="F1035" i="1"/>
  <c r="K1035" i="1" s="1" a="1"/>
  <c r="K1035" i="1" s="1"/>
  <c r="F1036" i="1"/>
  <c r="K1036" i="1" s="1" a="1"/>
  <c r="K1036" i="1" s="1"/>
  <c r="F1037" i="1"/>
  <c r="K1037" i="1" s="1" a="1"/>
  <c r="K1037" i="1" s="1"/>
  <c r="F1038" i="1"/>
  <c r="K1038" i="1" s="1" a="1"/>
  <c r="K1038" i="1" s="1"/>
  <c r="F1039" i="1"/>
  <c r="K1039" i="1" s="1" a="1"/>
  <c r="K1039" i="1" s="1"/>
  <c r="F1040" i="1"/>
  <c r="K1040" i="1" s="1" a="1"/>
  <c r="K1040" i="1" s="1"/>
  <c r="F1041" i="1"/>
  <c r="K1041" i="1" s="1" a="1"/>
  <c r="K1041" i="1" s="1"/>
  <c r="F1042" i="1"/>
  <c r="K1042" i="1" s="1" a="1"/>
  <c r="K1042" i="1" s="1"/>
  <c r="F1043" i="1"/>
  <c r="K1043" i="1" s="1" a="1"/>
  <c r="K1043" i="1" s="1"/>
  <c r="F1044" i="1"/>
  <c r="K1044" i="1" s="1" a="1"/>
  <c r="K1044" i="1" s="1"/>
  <c r="F1045" i="1"/>
  <c r="K1045" i="1" s="1" a="1"/>
  <c r="K1045" i="1" s="1"/>
  <c r="F1046" i="1"/>
  <c r="K1046" i="1" s="1" a="1"/>
  <c r="K1046" i="1" s="1"/>
  <c r="F1047" i="1"/>
  <c r="K1047" i="1" s="1" a="1"/>
  <c r="K1047" i="1" s="1"/>
  <c r="F1048" i="1"/>
  <c r="K1048" i="1" s="1" a="1"/>
  <c r="K1048" i="1" s="1"/>
  <c r="F1049" i="1"/>
  <c r="K1049" i="1" s="1" a="1"/>
  <c r="K1049" i="1" s="1"/>
  <c r="F1050" i="1"/>
  <c r="K1050" i="1" s="1" a="1"/>
  <c r="K1050" i="1" s="1"/>
  <c r="F1051" i="1"/>
  <c r="K1051" i="1" s="1" a="1"/>
  <c r="K1051" i="1" s="1"/>
  <c r="F1052" i="1"/>
  <c r="K1052" i="1" s="1" a="1"/>
  <c r="K1052" i="1" s="1"/>
  <c r="F1053" i="1"/>
  <c r="K1053" i="1" s="1" a="1"/>
  <c r="K1053" i="1" s="1"/>
  <c r="F1054" i="1"/>
  <c r="K1054" i="1" s="1" a="1"/>
  <c r="K1054" i="1" s="1"/>
  <c r="F1055" i="1"/>
  <c r="K1055" i="1" s="1" a="1"/>
  <c r="K1055" i="1" s="1"/>
  <c r="F1056" i="1"/>
  <c r="K1056" i="1" s="1" a="1"/>
  <c r="K1056" i="1" s="1"/>
  <c r="F1057" i="1"/>
  <c r="K1057" i="1" s="1" a="1"/>
  <c r="K1057" i="1" s="1"/>
  <c r="F1058" i="1"/>
  <c r="K1058" i="1" s="1" a="1"/>
  <c r="K1058" i="1" s="1"/>
  <c r="F1059" i="1"/>
  <c r="K1059" i="1" s="1" a="1"/>
  <c r="K1059" i="1" s="1"/>
  <c r="F1060" i="1"/>
  <c r="K1060" i="1" s="1" a="1"/>
  <c r="K1060" i="1" s="1"/>
  <c r="F1061" i="1"/>
  <c r="K1061" i="1" s="1" a="1"/>
  <c r="K1061" i="1" s="1"/>
  <c r="F1062" i="1"/>
  <c r="K1062" i="1" s="1" a="1"/>
  <c r="K1062" i="1" s="1"/>
  <c r="F1063" i="1"/>
  <c r="K1063" i="1" s="1" a="1"/>
  <c r="K1063" i="1" s="1"/>
  <c r="F1064" i="1"/>
  <c r="K1064" i="1" s="1" a="1"/>
  <c r="K1064" i="1" s="1"/>
  <c r="F1065" i="1"/>
  <c r="K1065" i="1" s="1" a="1"/>
  <c r="K1065" i="1" s="1"/>
  <c r="F1066" i="1"/>
  <c r="K1066" i="1" s="1" a="1"/>
  <c r="K1066" i="1" s="1"/>
  <c r="F1067" i="1"/>
  <c r="K1067" i="1" s="1" a="1"/>
  <c r="K1067" i="1" s="1"/>
  <c r="F1068" i="1"/>
  <c r="K1068" i="1" s="1" a="1"/>
  <c r="K1068" i="1" s="1"/>
  <c r="F1069" i="1"/>
  <c r="K1069" i="1" s="1" a="1"/>
  <c r="K1069" i="1" s="1"/>
  <c r="F1070" i="1"/>
  <c r="K1070" i="1" s="1" a="1"/>
  <c r="K1070" i="1" s="1"/>
  <c r="F1071" i="1"/>
  <c r="K1071" i="1" s="1" a="1"/>
  <c r="K1071" i="1" s="1"/>
  <c r="F1072" i="1"/>
  <c r="K1072" i="1" s="1" a="1"/>
  <c r="K1072" i="1" s="1"/>
  <c r="F1073" i="1"/>
  <c r="K1073" i="1" s="1" a="1"/>
  <c r="K1073" i="1" s="1"/>
  <c r="F1074" i="1"/>
  <c r="K1074" i="1" s="1" a="1"/>
  <c r="K1074" i="1" s="1"/>
  <c r="F1075" i="1"/>
  <c r="K1075" i="1" s="1" a="1"/>
  <c r="K1075" i="1" s="1"/>
  <c r="F1076" i="1"/>
  <c r="K1076" i="1" s="1" a="1"/>
  <c r="K1076" i="1" s="1"/>
  <c r="F1077" i="1"/>
  <c r="K1077" i="1" s="1" a="1"/>
  <c r="K1077" i="1" s="1"/>
  <c r="F1078" i="1"/>
  <c r="K1078" i="1" s="1" a="1"/>
  <c r="K1078" i="1" s="1"/>
  <c r="F1079" i="1"/>
  <c r="K1079" i="1" s="1" a="1"/>
  <c r="K1079" i="1" s="1"/>
  <c r="F1080" i="1"/>
  <c r="K1080" i="1" s="1" a="1"/>
  <c r="K1080" i="1" s="1"/>
  <c r="F1081" i="1"/>
  <c r="K1081" i="1" s="1" a="1"/>
  <c r="K1081" i="1" s="1"/>
  <c r="F1082" i="1"/>
  <c r="K1082" i="1" s="1" a="1"/>
  <c r="K1082" i="1" s="1"/>
  <c r="F1083" i="1"/>
  <c r="K1083" i="1" s="1" a="1"/>
  <c r="K1083" i="1" s="1"/>
  <c r="F1084" i="1"/>
  <c r="K1084" i="1" s="1" a="1"/>
  <c r="K1084" i="1" s="1"/>
  <c r="F1085" i="1"/>
  <c r="K1085" i="1" s="1" a="1"/>
  <c r="K1085" i="1" s="1"/>
  <c r="F1086" i="1"/>
  <c r="K1086" i="1" s="1" a="1"/>
  <c r="K1086" i="1" s="1"/>
  <c r="F1087" i="1"/>
  <c r="K1087" i="1" s="1" a="1"/>
  <c r="K1087" i="1" s="1"/>
  <c r="F1088" i="1"/>
  <c r="K1088" i="1" s="1" a="1"/>
  <c r="K1088" i="1" s="1"/>
  <c r="F1089" i="1"/>
  <c r="K1089" i="1" s="1" a="1"/>
  <c r="K1089" i="1" s="1"/>
  <c r="F1090" i="1"/>
  <c r="K1090" i="1" s="1" a="1"/>
  <c r="K1090" i="1" s="1"/>
  <c r="F1091" i="1"/>
  <c r="K1091" i="1" s="1" a="1"/>
  <c r="K1091" i="1" s="1"/>
  <c r="F1092" i="1"/>
  <c r="K1092" i="1" s="1" a="1"/>
  <c r="K1092" i="1" s="1"/>
  <c r="F1093" i="1"/>
  <c r="K1093" i="1" s="1" a="1"/>
  <c r="K1093" i="1" s="1"/>
  <c r="F1094" i="1"/>
  <c r="K1094" i="1" s="1" a="1"/>
  <c r="K1094" i="1" s="1"/>
  <c r="F1095" i="1"/>
  <c r="K1095" i="1" s="1" a="1"/>
  <c r="K1095" i="1" s="1"/>
  <c r="F1096" i="1"/>
  <c r="K1096" i="1" s="1" a="1"/>
  <c r="K1096" i="1" s="1"/>
  <c r="F1097" i="1"/>
  <c r="K1097" i="1" s="1" a="1"/>
  <c r="K1097" i="1" s="1"/>
  <c r="F1098" i="1"/>
  <c r="K1098" i="1" s="1" a="1"/>
  <c r="K1098" i="1" s="1"/>
  <c r="F1099" i="1"/>
  <c r="K1099" i="1" s="1" a="1"/>
  <c r="K1099" i="1" s="1"/>
  <c r="F1100" i="1"/>
  <c r="K1100" i="1" s="1" a="1"/>
  <c r="K1100" i="1" s="1"/>
  <c r="F1101" i="1"/>
  <c r="K1101" i="1" s="1" a="1"/>
  <c r="K1101" i="1" s="1"/>
  <c r="F1102" i="1"/>
  <c r="K1102" i="1" s="1" a="1"/>
  <c r="K1102" i="1" s="1"/>
  <c r="F1103" i="1"/>
  <c r="K1103" i="1" s="1" a="1"/>
  <c r="K1103" i="1" s="1"/>
  <c r="F1104" i="1"/>
  <c r="K1104" i="1" s="1" a="1"/>
  <c r="K1104" i="1" s="1"/>
  <c r="F1105" i="1"/>
  <c r="K1105" i="1" s="1" a="1"/>
  <c r="K1105" i="1" s="1"/>
  <c r="F1106" i="1"/>
  <c r="K1106" i="1" s="1" a="1"/>
  <c r="K1106" i="1" s="1"/>
  <c r="F1107" i="1"/>
  <c r="K1107" i="1" s="1" a="1"/>
  <c r="K1107" i="1" s="1"/>
  <c r="F1108" i="1"/>
  <c r="K1108" i="1" s="1" a="1"/>
  <c r="K1108" i="1" s="1"/>
  <c r="F1109" i="1"/>
  <c r="K1109" i="1" s="1" a="1"/>
  <c r="K1109" i="1" s="1"/>
  <c r="F1110" i="1"/>
  <c r="K1110" i="1" s="1" a="1"/>
  <c r="K1110" i="1" s="1"/>
  <c r="F1111" i="1"/>
  <c r="K1111" i="1" s="1" a="1"/>
  <c r="K1111" i="1" s="1"/>
  <c r="F1112" i="1"/>
  <c r="K1112" i="1" s="1" a="1"/>
  <c r="K1112" i="1" s="1"/>
  <c r="F1113" i="1"/>
  <c r="K1113" i="1" s="1" a="1"/>
  <c r="K1113" i="1" s="1"/>
  <c r="F1114" i="1"/>
  <c r="K1114" i="1" s="1" a="1"/>
  <c r="K1114" i="1" s="1"/>
  <c r="F1115" i="1"/>
  <c r="K1115" i="1" s="1" a="1"/>
  <c r="K1115" i="1" s="1"/>
  <c r="F1116" i="1"/>
  <c r="K1116" i="1" s="1" a="1"/>
  <c r="K1116" i="1" s="1"/>
  <c r="F1117" i="1"/>
  <c r="K1117" i="1" s="1" a="1"/>
  <c r="K1117" i="1" s="1"/>
  <c r="F1118" i="1"/>
  <c r="K1118" i="1" s="1" a="1"/>
  <c r="K1118" i="1" s="1"/>
  <c r="F1119" i="1"/>
  <c r="K1119" i="1" s="1" a="1"/>
  <c r="K1119" i="1" s="1"/>
  <c r="F1120" i="1"/>
  <c r="K1120" i="1" s="1" a="1"/>
  <c r="K1120" i="1" s="1"/>
  <c r="F1121" i="1"/>
  <c r="K1121" i="1" s="1" a="1"/>
  <c r="K1121" i="1" s="1"/>
  <c r="F1122" i="1"/>
  <c r="K1122" i="1" s="1" a="1"/>
  <c r="K1122" i="1" s="1"/>
  <c r="F1123" i="1"/>
  <c r="K1123" i="1" s="1" a="1"/>
  <c r="K1123" i="1" s="1"/>
  <c r="F1124" i="1"/>
  <c r="K1124" i="1" s="1" a="1"/>
  <c r="K1124" i="1" s="1"/>
  <c r="F1125" i="1"/>
  <c r="K1125" i="1" s="1" a="1"/>
  <c r="K1125" i="1" s="1"/>
  <c r="F1126" i="1"/>
  <c r="K1126" i="1" s="1" a="1"/>
  <c r="K1126" i="1" s="1"/>
  <c r="F1127" i="1"/>
  <c r="K1127" i="1" s="1" a="1"/>
  <c r="K1127" i="1" s="1"/>
  <c r="F1128" i="1"/>
  <c r="K1128" i="1" s="1" a="1"/>
  <c r="K1128" i="1" s="1"/>
  <c r="F1129" i="1"/>
  <c r="K1129" i="1" s="1" a="1"/>
  <c r="K1129" i="1" s="1"/>
  <c r="F1130" i="1"/>
  <c r="K1130" i="1" s="1" a="1"/>
  <c r="K1130" i="1" s="1"/>
  <c r="F1131" i="1"/>
  <c r="K1131" i="1" s="1" a="1"/>
  <c r="K1131" i="1" s="1"/>
  <c r="F1132" i="1"/>
  <c r="K1132" i="1" s="1" a="1"/>
  <c r="K1132" i="1" s="1"/>
  <c r="F1133" i="1"/>
  <c r="K1133" i="1" s="1" a="1"/>
  <c r="K1133" i="1" s="1"/>
  <c r="F1134" i="1"/>
  <c r="K1134" i="1" s="1" a="1"/>
  <c r="K1134" i="1" s="1"/>
  <c r="F1135" i="1"/>
  <c r="K1135" i="1" s="1" a="1"/>
  <c r="K1135" i="1" s="1"/>
  <c r="F1136" i="1"/>
  <c r="K1136" i="1" s="1" a="1"/>
  <c r="K1136" i="1" s="1"/>
  <c r="F1137" i="1"/>
  <c r="K1137" i="1" s="1" a="1"/>
  <c r="K1137" i="1" s="1"/>
  <c r="F1138" i="1"/>
  <c r="K1138" i="1" s="1" a="1"/>
  <c r="K1138" i="1" s="1"/>
  <c r="F1139" i="1"/>
  <c r="K1139" i="1" s="1" a="1"/>
  <c r="K1139" i="1" s="1"/>
  <c r="F1140" i="1"/>
  <c r="K1140" i="1" s="1" a="1"/>
  <c r="K1140" i="1" s="1"/>
  <c r="F1141" i="1"/>
  <c r="K1141" i="1" s="1" a="1"/>
  <c r="K1141" i="1" s="1"/>
  <c r="F1142" i="1"/>
  <c r="K1142" i="1" s="1" a="1"/>
  <c r="K1142" i="1" s="1"/>
  <c r="F1143" i="1"/>
  <c r="K1143" i="1" s="1" a="1"/>
  <c r="K1143" i="1" s="1"/>
  <c r="F1144" i="1"/>
  <c r="K1144" i="1" s="1" a="1"/>
  <c r="K1144" i="1" s="1"/>
  <c r="F1145" i="1"/>
  <c r="K1145" i="1" s="1" a="1"/>
  <c r="K1145" i="1" s="1"/>
  <c r="F1146" i="1"/>
  <c r="K1146" i="1" s="1" a="1"/>
  <c r="K1146" i="1" s="1"/>
  <c r="F1147" i="1"/>
  <c r="K1147" i="1" s="1" a="1"/>
  <c r="K1147" i="1" s="1"/>
  <c r="F1148" i="1"/>
  <c r="K1148" i="1" s="1" a="1"/>
  <c r="K1148" i="1" s="1"/>
  <c r="F1149" i="1"/>
  <c r="K1149" i="1" s="1" a="1"/>
  <c r="K1149" i="1" s="1"/>
  <c r="F1150" i="1"/>
  <c r="K1150" i="1" s="1" a="1"/>
  <c r="K1150" i="1" s="1"/>
  <c r="F1151" i="1"/>
  <c r="K1151" i="1" s="1" a="1"/>
  <c r="K1151" i="1" s="1"/>
  <c r="F1152" i="1"/>
  <c r="K1152" i="1" s="1" a="1"/>
  <c r="K1152" i="1" s="1"/>
  <c r="F1153" i="1"/>
  <c r="K1153" i="1" s="1" a="1"/>
  <c r="K1153" i="1" s="1"/>
  <c r="F1154" i="1"/>
  <c r="K1154" i="1" s="1" a="1"/>
  <c r="K1154" i="1" s="1"/>
  <c r="F1155" i="1"/>
  <c r="K1155" i="1" s="1" a="1"/>
  <c r="K1155" i="1" s="1"/>
  <c r="F1156" i="1"/>
  <c r="K1156" i="1" s="1" a="1"/>
  <c r="K1156" i="1" s="1"/>
  <c r="F1157" i="1"/>
  <c r="K1157" i="1" s="1" a="1"/>
  <c r="K1157" i="1" s="1"/>
  <c r="F1158" i="1"/>
  <c r="K1158" i="1" s="1" a="1"/>
  <c r="K1158" i="1" s="1"/>
  <c r="F1159" i="1"/>
  <c r="K1159" i="1" s="1" a="1"/>
  <c r="K1159" i="1" s="1"/>
  <c r="F1160" i="1"/>
  <c r="K1160" i="1" s="1" a="1"/>
  <c r="K1160" i="1" s="1"/>
  <c r="F1161" i="1"/>
  <c r="K1161" i="1" s="1" a="1"/>
  <c r="K1161" i="1" s="1"/>
  <c r="F1162" i="1"/>
  <c r="K1162" i="1" s="1" a="1"/>
  <c r="K1162" i="1" s="1"/>
  <c r="F1163" i="1"/>
  <c r="K1163" i="1" s="1" a="1"/>
  <c r="K1163" i="1" s="1"/>
  <c r="F1164" i="1"/>
  <c r="K1164" i="1" s="1" a="1"/>
  <c r="K1164" i="1" s="1"/>
  <c r="F1165" i="1"/>
  <c r="K1165" i="1" s="1" a="1"/>
  <c r="K1165" i="1" s="1"/>
  <c r="F1166" i="1"/>
  <c r="K1166" i="1" s="1" a="1"/>
  <c r="K1166" i="1" s="1"/>
  <c r="F1167" i="1"/>
  <c r="K1167" i="1" s="1" a="1"/>
  <c r="K1167" i="1" s="1"/>
  <c r="F1168" i="1"/>
  <c r="K1168" i="1" s="1" a="1"/>
  <c r="K1168" i="1" s="1"/>
  <c r="F1169" i="1"/>
  <c r="K1169" i="1" s="1" a="1"/>
  <c r="K1169" i="1" s="1"/>
  <c r="F1170" i="1"/>
  <c r="K1170" i="1" s="1" a="1"/>
  <c r="K1170" i="1" s="1"/>
  <c r="F1171" i="1"/>
  <c r="K1171" i="1" s="1" a="1"/>
  <c r="K1171" i="1" s="1"/>
  <c r="F1172" i="1"/>
  <c r="K1172" i="1" s="1" a="1"/>
  <c r="K1172" i="1" s="1"/>
  <c r="F1173" i="1"/>
  <c r="K1173" i="1" s="1" a="1"/>
  <c r="K1173" i="1" s="1"/>
  <c r="F1174" i="1"/>
  <c r="K1174" i="1" s="1" a="1"/>
  <c r="K1174" i="1" s="1"/>
  <c r="F1175" i="1"/>
  <c r="K1175" i="1" s="1" a="1"/>
  <c r="K1175" i="1" s="1"/>
  <c r="F1176" i="1"/>
  <c r="K1176" i="1" s="1" a="1"/>
  <c r="K1176" i="1" s="1"/>
  <c r="F1177" i="1"/>
  <c r="K1177" i="1" s="1" a="1"/>
  <c r="K1177" i="1" s="1"/>
  <c r="F1178" i="1"/>
  <c r="K1178" i="1" s="1" a="1"/>
  <c r="K1178" i="1" s="1"/>
  <c r="F1179" i="1"/>
  <c r="K1179" i="1" s="1" a="1"/>
  <c r="K1179" i="1" s="1"/>
  <c r="F1180" i="1"/>
  <c r="K1180" i="1" s="1" a="1"/>
  <c r="K1180" i="1" s="1"/>
  <c r="F1181" i="1"/>
  <c r="K1181" i="1" s="1" a="1"/>
  <c r="K1181" i="1" s="1"/>
  <c r="F1182" i="1"/>
  <c r="K1182" i="1" s="1" a="1"/>
  <c r="K1182" i="1" s="1"/>
  <c r="F1183" i="1"/>
  <c r="K1183" i="1" s="1" a="1"/>
  <c r="K1183" i="1" s="1"/>
  <c r="F1184" i="1"/>
  <c r="K1184" i="1" s="1" a="1"/>
  <c r="K1184" i="1" s="1"/>
  <c r="F1185" i="1"/>
  <c r="K1185" i="1" s="1" a="1"/>
  <c r="K1185" i="1" s="1"/>
  <c r="F1186" i="1"/>
  <c r="K1186" i="1" s="1" a="1"/>
  <c r="K1186" i="1" s="1"/>
  <c r="F1187" i="1"/>
  <c r="K1187" i="1" s="1" a="1"/>
  <c r="K1187" i="1" s="1"/>
  <c r="F1188" i="1"/>
  <c r="K1188" i="1" s="1" a="1"/>
  <c r="K1188" i="1" s="1"/>
  <c r="F1189" i="1"/>
  <c r="K1189" i="1" s="1" a="1"/>
  <c r="K1189" i="1" s="1"/>
  <c r="F1190" i="1"/>
  <c r="K1190" i="1" s="1" a="1"/>
  <c r="K1190" i="1" s="1"/>
  <c r="F1191" i="1"/>
  <c r="K1191" i="1" s="1" a="1"/>
  <c r="K1191" i="1" s="1"/>
  <c r="F1192" i="1"/>
  <c r="K1192" i="1" s="1" a="1"/>
  <c r="K1192" i="1" s="1"/>
  <c r="F1193" i="1"/>
  <c r="K1193" i="1" s="1" a="1"/>
  <c r="K1193" i="1" s="1"/>
  <c r="F1194" i="1"/>
  <c r="K1194" i="1" s="1" a="1"/>
  <c r="K1194" i="1" s="1"/>
  <c r="F1195" i="1"/>
  <c r="K1195" i="1" s="1" a="1"/>
  <c r="K1195" i="1" s="1"/>
  <c r="F1196" i="1"/>
  <c r="K1196" i="1" s="1" a="1"/>
  <c r="K1196" i="1" s="1"/>
  <c r="F1197" i="1"/>
  <c r="K1197" i="1" s="1" a="1"/>
  <c r="K1197" i="1" s="1"/>
  <c r="F1198" i="1"/>
  <c r="K1198" i="1" s="1" a="1"/>
  <c r="K1198" i="1" s="1"/>
  <c r="F1199" i="1"/>
  <c r="K1199" i="1" s="1" a="1"/>
  <c r="K1199" i="1" s="1"/>
  <c r="F1200" i="1"/>
  <c r="K1200" i="1" s="1" a="1"/>
  <c r="K1200" i="1" s="1"/>
  <c r="F1201" i="1"/>
  <c r="K1201" i="1" s="1" a="1"/>
  <c r="K1201" i="1" s="1"/>
  <c r="F1202" i="1"/>
  <c r="K1202" i="1" s="1" a="1"/>
  <c r="K1202" i="1" s="1"/>
  <c r="F1203" i="1"/>
  <c r="K1203" i="1" s="1" a="1"/>
  <c r="K1203" i="1" s="1"/>
  <c r="F1204" i="1"/>
  <c r="K1204" i="1" s="1" a="1"/>
  <c r="K1204" i="1" s="1"/>
  <c r="F1205" i="1"/>
  <c r="K1205" i="1" s="1" a="1"/>
  <c r="K1205" i="1" s="1"/>
  <c r="F1206" i="1"/>
  <c r="K1206" i="1" s="1" a="1"/>
  <c r="K1206" i="1" s="1"/>
  <c r="F1207" i="1"/>
  <c r="K1207" i="1" s="1" a="1"/>
  <c r="K1207" i="1" s="1"/>
  <c r="F1208" i="1"/>
  <c r="K1208" i="1" s="1" a="1"/>
  <c r="K1208" i="1" s="1"/>
  <c r="F1209" i="1"/>
  <c r="K1209" i="1" s="1" a="1"/>
  <c r="K1209" i="1" s="1"/>
  <c r="F1210" i="1"/>
  <c r="K1210" i="1" s="1" a="1"/>
  <c r="K1210" i="1" s="1"/>
  <c r="F1211" i="1"/>
  <c r="K1211" i="1" s="1" a="1"/>
  <c r="K1211" i="1" s="1"/>
  <c r="F1212" i="1"/>
  <c r="K1212" i="1" s="1" a="1"/>
  <c r="K1212" i="1" s="1"/>
  <c r="F1213" i="1"/>
  <c r="K1213" i="1" s="1" a="1"/>
  <c r="K1213" i="1" s="1"/>
  <c r="F1214" i="1"/>
  <c r="K1214" i="1" s="1" a="1"/>
  <c r="K1214" i="1" s="1"/>
  <c r="F1215" i="1"/>
  <c r="K1215" i="1" s="1" a="1"/>
  <c r="K1215" i="1" s="1"/>
  <c r="F1216" i="1"/>
  <c r="K1216" i="1" s="1" a="1"/>
  <c r="K1216" i="1" s="1"/>
  <c r="F1217" i="1"/>
  <c r="K1217" i="1" s="1" a="1"/>
  <c r="K1217" i="1" s="1"/>
  <c r="F1218" i="1"/>
  <c r="K1218" i="1" s="1" a="1"/>
  <c r="K1218" i="1" s="1"/>
  <c r="F1219" i="1"/>
  <c r="K1219" i="1" s="1" a="1"/>
  <c r="K1219" i="1" s="1"/>
  <c r="F1220" i="1"/>
  <c r="K1220" i="1" s="1" a="1"/>
  <c r="K1220" i="1" s="1"/>
  <c r="F1221" i="1"/>
  <c r="K1221" i="1" s="1" a="1"/>
  <c r="K1221" i="1" s="1"/>
  <c r="F1222" i="1"/>
  <c r="K1222" i="1" s="1" a="1"/>
  <c r="K1222" i="1" s="1"/>
  <c r="F1223" i="1"/>
  <c r="K1223" i="1" s="1" a="1"/>
  <c r="K1223" i="1" s="1"/>
  <c r="F1224" i="1"/>
  <c r="K1224" i="1" s="1" a="1"/>
  <c r="K1224" i="1" s="1"/>
  <c r="F1225" i="1"/>
  <c r="K1225" i="1" s="1" a="1"/>
  <c r="K1225" i="1" s="1"/>
  <c r="F1226" i="1"/>
  <c r="K1226" i="1" s="1" a="1"/>
  <c r="K1226" i="1" s="1"/>
  <c r="F1227" i="1"/>
  <c r="K1227" i="1" s="1" a="1"/>
  <c r="K1227" i="1" s="1"/>
  <c r="F1228" i="1"/>
  <c r="K1228" i="1" s="1" a="1"/>
  <c r="K1228" i="1" s="1"/>
  <c r="F1229" i="1"/>
  <c r="K1229" i="1" s="1" a="1"/>
  <c r="K1229" i="1" s="1"/>
  <c r="F1230" i="1"/>
  <c r="K1230" i="1" s="1" a="1"/>
  <c r="K1230" i="1" s="1"/>
  <c r="F1231" i="1"/>
  <c r="K1231" i="1" s="1" a="1"/>
  <c r="K1231" i="1" s="1"/>
  <c r="F1232" i="1"/>
  <c r="K1232" i="1" s="1" a="1"/>
  <c r="K1232" i="1" s="1"/>
  <c r="F1233" i="1"/>
  <c r="K1233" i="1" s="1" a="1"/>
  <c r="K1233" i="1" s="1"/>
  <c r="F1234" i="1"/>
  <c r="K1234" i="1" s="1" a="1"/>
  <c r="K1234" i="1" s="1"/>
  <c r="F1235" i="1"/>
  <c r="K1235" i="1" s="1" a="1"/>
  <c r="K1235" i="1" s="1"/>
  <c r="F1236" i="1"/>
  <c r="K1236" i="1" s="1" a="1"/>
  <c r="K1236" i="1" s="1"/>
  <c r="F1237" i="1"/>
  <c r="K1237" i="1" s="1" a="1"/>
  <c r="K1237" i="1" s="1"/>
  <c r="F1238" i="1"/>
  <c r="K1238" i="1" s="1" a="1"/>
  <c r="K1238" i="1" s="1"/>
  <c r="F1239" i="1"/>
  <c r="K1239" i="1" s="1" a="1"/>
  <c r="K1239" i="1" s="1"/>
  <c r="F1240" i="1"/>
  <c r="K1240" i="1" s="1" a="1"/>
  <c r="K1240" i="1" s="1"/>
  <c r="F1241" i="1"/>
  <c r="K1241" i="1" s="1" a="1"/>
  <c r="K1241" i="1" s="1"/>
  <c r="F1242" i="1"/>
  <c r="K1242" i="1" s="1" a="1"/>
  <c r="K1242" i="1" s="1"/>
  <c r="F1243" i="1"/>
  <c r="K1243" i="1" s="1" a="1"/>
  <c r="K1243" i="1" s="1"/>
  <c r="F1244" i="1"/>
  <c r="K1244" i="1" s="1" a="1"/>
  <c r="K1244" i="1" s="1"/>
  <c r="F1245" i="1"/>
  <c r="K1245" i="1" s="1" a="1"/>
  <c r="K1245" i="1" s="1"/>
  <c r="F1246" i="1"/>
  <c r="K1246" i="1" s="1" a="1"/>
  <c r="K1246" i="1" s="1"/>
  <c r="F1247" i="1"/>
  <c r="K1247" i="1" s="1" a="1"/>
  <c r="K1247" i="1" s="1"/>
  <c r="F1248" i="1"/>
  <c r="K1248" i="1" s="1" a="1"/>
  <c r="K1248" i="1" s="1"/>
  <c r="F1249" i="1"/>
  <c r="K1249" i="1" s="1" a="1"/>
  <c r="K1249" i="1" s="1"/>
  <c r="F1250" i="1"/>
  <c r="K1250" i="1" s="1" a="1"/>
  <c r="K1250" i="1" s="1"/>
  <c r="F1251" i="1"/>
  <c r="K1251" i="1" s="1" a="1"/>
  <c r="K1251" i="1" s="1"/>
  <c r="F1252" i="1"/>
  <c r="K1252" i="1" s="1" a="1"/>
  <c r="K1252" i="1" s="1"/>
  <c r="F1253" i="1"/>
  <c r="K1253" i="1" s="1" a="1"/>
  <c r="K1253" i="1" s="1"/>
  <c r="F1254" i="1"/>
  <c r="K1254" i="1" s="1" a="1"/>
  <c r="K1254" i="1" s="1"/>
  <c r="F1255" i="1"/>
  <c r="K1255" i="1" s="1" a="1"/>
  <c r="K1255" i="1" s="1"/>
  <c r="F1256" i="1"/>
  <c r="K1256" i="1" s="1" a="1"/>
  <c r="K1256" i="1" s="1"/>
  <c r="F1257" i="1"/>
  <c r="K1257" i="1" s="1" a="1"/>
  <c r="K1257" i="1" s="1"/>
  <c r="F1258" i="1"/>
  <c r="K1258" i="1" s="1" a="1"/>
  <c r="K1258" i="1" s="1"/>
  <c r="F1259" i="1"/>
  <c r="K1259" i="1" s="1" a="1"/>
  <c r="K1259" i="1" s="1"/>
  <c r="F1260" i="1"/>
  <c r="K1260" i="1" s="1" a="1"/>
  <c r="K1260" i="1" s="1"/>
  <c r="F1261" i="1"/>
  <c r="K1261" i="1" s="1" a="1"/>
  <c r="K1261" i="1" s="1"/>
  <c r="F1262" i="1"/>
  <c r="K1262" i="1" s="1" a="1"/>
  <c r="K1262" i="1" s="1"/>
  <c r="F1263" i="1"/>
  <c r="K1263" i="1" s="1" a="1"/>
  <c r="K1263" i="1" s="1"/>
  <c r="F1264" i="1"/>
  <c r="K1264" i="1" s="1" a="1"/>
  <c r="K1264" i="1" s="1"/>
  <c r="F1265" i="1"/>
  <c r="K1265" i="1" s="1" a="1"/>
  <c r="K1265" i="1" s="1"/>
  <c r="F1266" i="1"/>
  <c r="K1266" i="1" s="1" a="1"/>
  <c r="K1266" i="1" s="1"/>
  <c r="F1267" i="1"/>
  <c r="K1267" i="1" s="1" a="1"/>
  <c r="K1267" i="1" s="1"/>
  <c r="F1268" i="1"/>
  <c r="K1268" i="1" s="1" a="1"/>
  <c r="K1268" i="1" s="1"/>
  <c r="F1269" i="1"/>
  <c r="K1269" i="1" s="1" a="1"/>
  <c r="K1269" i="1" s="1"/>
  <c r="F1270" i="1"/>
  <c r="K1270" i="1" s="1" a="1"/>
  <c r="K1270" i="1" s="1"/>
  <c r="F1271" i="1"/>
  <c r="K1271" i="1" s="1" a="1"/>
  <c r="K1271" i="1" s="1"/>
  <c r="F1272" i="1"/>
  <c r="K1272" i="1" s="1" a="1"/>
  <c r="K1272" i="1" s="1"/>
  <c r="F1273" i="1"/>
  <c r="K1273" i="1" s="1" a="1"/>
  <c r="K1273" i="1" s="1"/>
  <c r="F1274" i="1"/>
  <c r="K1274" i="1" s="1" a="1"/>
  <c r="K1274" i="1" s="1"/>
  <c r="F1275" i="1"/>
  <c r="K1275" i="1" s="1" a="1"/>
  <c r="K1275" i="1" s="1"/>
  <c r="F1276" i="1"/>
  <c r="K1276" i="1" s="1" a="1"/>
  <c r="K1276" i="1" s="1"/>
  <c r="F1277" i="1"/>
  <c r="K1277" i="1" s="1" a="1"/>
  <c r="K1277" i="1" s="1"/>
  <c r="F1278" i="1"/>
  <c r="K1278" i="1" s="1" a="1"/>
  <c r="K1278" i="1" s="1"/>
  <c r="F1279" i="1"/>
  <c r="K1279" i="1" s="1" a="1"/>
  <c r="K1279" i="1" s="1"/>
  <c r="F1280" i="1"/>
  <c r="K1280" i="1" s="1" a="1"/>
  <c r="K1280" i="1" s="1"/>
  <c r="F1281" i="1"/>
  <c r="K1281" i="1" s="1" a="1"/>
  <c r="K1281" i="1" s="1"/>
  <c r="F1282" i="1"/>
  <c r="K1282" i="1" s="1" a="1"/>
  <c r="K1282" i="1" s="1"/>
  <c r="F1283" i="1"/>
  <c r="K1283" i="1" s="1" a="1"/>
  <c r="K1283" i="1" s="1"/>
  <c r="F1284" i="1"/>
  <c r="K1284" i="1" s="1" a="1"/>
  <c r="K1284" i="1" s="1"/>
  <c r="F1285" i="1"/>
  <c r="K1285" i="1" s="1" a="1"/>
  <c r="K1285" i="1" s="1"/>
  <c r="F1286" i="1"/>
  <c r="K1286" i="1" s="1" a="1"/>
  <c r="K1286" i="1" s="1"/>
  <c r="F1287" i="1"/>
  <c r="K1287" i="1" s="1" a="1"/>
  <c r="K1287" i="1" s="1"/>
  <c r="F1288" i="1"/>
  <c r="K1288" i="1" s="1" a="1"/>
  <c r="K1288" i="1" s="1"/>
  <c r="F1289" i="1"/>
  <c r="K1289" i="1" s="1" a="1"/>
  <c r="K1289" i="1" s="1"/>
  <c r="F1290" i="1"/>
  <c r="K1290" i="1" s="1" a="1"/>
  <c r="K1290" i="1" s="1"/>
  <c r="F1291" i="1"/>
  <c r="K1291" i="1" s="1" a="1"/>
  <c r="K1291" i="1" s="1"/>
  <c r="F1292" i="1"/>
  <c r="K1292" i="1" s="1" a="1"/>
  <c r="K1292" i="1" s="1"/>
  <c r="F1293" i="1"/>
  <c r="K1293" i="1" s="1" a="1"/>
  <c r="K1293" i="1" s="1"/>
  <c r="F1294" i="1"/>
  <c r="K1294" i="1" s="1" a="1"/>
  <c r="K1294" i="1" s="1"/>
  <c r="F1295" i="1"/>
  <c r="K1295" i="1" s="1" a="1"/>
  <c r="K1295" i="1" s="1"/>
  <c r="F1296" i="1"/>
  <c r="K1296" i="1" s="1" a="1"/>
  <c r="K1296" i="1" s="1"/>
  <c r="F1297" i="1"/>
  <c r="K1297" i="1" s="1" a="1"/>
  <c r="K1297" i="1" s="1"/>
  <c r="F1298" i="1"/>
  <c r="K1298" i="1" s="1" a="1"/>
  <c r="K1298" i="1" s="1"/>
  <c r="F1299" i="1"/>
  <c r="K1299" i="1" s="1" a="1"/>
  <c r="K1299" i="1" s="1"/>
  <c r="F1300" i="1"/>
  <c r="K1300" i="1" s="1" a="1"/>
  <c r="K1300" i="1" s="1"/>
  <c r="F1301" i="1"/>
  <c r="K1301" i="1" s="1" a="1"/>
  <c r="K1301" i="1" s="1"/>
  <c r="F1302" i="1"/>
  <c r="K1302" i="1" s="1" a="1"/>
  <c r="K1302" i="1" s="1"/>
  <c r="F1303" i="1"/>
  <c r="K1303" i="1" s="1" a="1"/>
  <c r="K1303" i="1" s="1"/>
  <c r="F1304" i="1"/>
  <c r="K1304" i="1" s="1" a="1"/>
  <c r="K1304" i="1" s="1"/>
  <c r="F1305" i="1"/>
  <c r="K1305" i="1" s="1" a="1"/>
  <c r="K1305" i="1" s="1"/>
  <c r="F1306" i="1"/>
  <c r="K1306" i="1" s="1" a="1"/>
  <c r="K1306" i="1" s="1"/>
  <c r="F1307" i="1"/>
  <c r="K1307" i="1" s="1" a="1"/>
  <c r="K1307" i="1" s="1"/>
  <c r="F1308" i="1"/>
  <c r="K1308" i="1" s="1" a="1"/>
  <c r="K1308" i="1" s="1"/>
  <c r="F1309" i="1"/>
  <c r="K1309" i="1" s="1" a="1"/>
  <c r="K1309" i="1" s="1"/>
  <c r="F1310" i="1"/>
  <c r="K1310" i="1" s="1" a="1"/>
  <c r="K1310" i="1" s="1"/>
  <c r="F1311" i="1"/>
  <c r="K1311" i="1" s="1" a="1"/>
  <c r="K1311" i="1" s="1"/>
  <c r="F1312" i="1"/>
  <c r="K1312" i="1" s="1" a="1"/>
  <c r="K1312" i="1" s="1"/>
  <c r="F1313" i="1"/>
  <c r="K1313" i="1" s="1" a="1"/>
  <c r="K1313" i="1" s="1"/>
  <c r="F1314" i="1"/>
  <c r="K1314" i="1" s="1" a="1"/>
  <c r="K1314" i="1" s="1"/>
  <c r="F1315" i="1"/>
  <c r="K1315" i="1" s="1" a="1"/>
  <c r="K1315" i="1" s="1"/>
  <c r="F1316" i="1"/>
  <c r="K1316" i="1" s="1" a="1"/>
  <c r="K1316" i="1" s="1"/>
  <c r="F1317" i="1"/>
  <c r="K1317" i="1" s="1" a="1"/>
  <c r="K1317" i="1" s="1"/>
  <c r="F1318" i="1"/>
  <c r="K1318" i="1" s="1" a="1"/>
  <c r="K1318" i="1" s="1"/>
  <c r="F1319" i="1"/>
  <c r="K1319" i="1" s="1" a="1"/>
  <c r="K1319" i="1" s="1"/>
  <c r="F1320" i="1"/>
  <c r="K1320" i="1" s="1" a="1"/>
  <c r="K1320" i="1" s="1"/>
  <c r="F1321" i="1"/>
  <c r="K1321" i="1" s="1" a="1"/>
  <c r="K1321" i="1" s="1"/>
  <c r="F1322" i="1"/>
  <c r="K1322" i="1" s="1" a="1"/>
  <c r="K1322" i="1" s="1"/>
  <c r="F1323" i="1"/>
  <c r="K1323" i="1" s="1" a="1"/>
  <c r="K1323" i="1" s="1"/>
  <c r="F1324" i="1"/>
  <c r="K1324" i="1" s="1" a="1"/>
  <c r="K1324" i="1" s="1"/>
  <c r="F1325" i="1"/>
  <c r="K1325" i="1" s="1" a="1"/>
  <c r="K1325" i="1" s="1"/>
  <c r="F1326" i="1"/>
  <c r="K1326" i="1" s="1" a="1"/>
  <c r="K1326" i="1" s="1"/>
  <c r="F1327" i="1"/>
  <c r="K1327" i="1" s="1" a="1"/>
  <c r="K1327" i="1" s="1"/>
  <c r="F1328" i="1"/>
  <c r="K1328" i="1" s="1" a="1"/>
  <c r="K1328" i="1" s="1"/>
  <c r="F1329" i="1"/>
  <c r="K1329" i="1" s="1" a="1"/>
  <c r="K1329" i="1" s="1"/>
  <c r="F1330" i="1"/>
  <c r="K1330" i="1" s="1" a="1"/>
  <c r="K1330" i="1" s="1"/>
  <c r="F1331" i="1"/>
  <c r="K1331" i="1" s="1" a="1"/>
  <c r="K1331" i="1" s="1"/>
  <c r="F1332" i="1"/>
  <c r="K1332" i="1" s="1" a="1"/>
  <c r="K1332" i="1" s="1"/>
  <c r="F1333" i="1"/>
  <c r="K1333" i="1" s="1" a="1"/>
  <c r="K1333" i="1" s="1"/>
  <c r="F1334" i="1"/>
  <c r="K1334" i="1" s="1" a="1"/>
  <c r="K1334" i="1" s="1"/>
  <c r="F1335" i="1"/>
  <c r="K1335" i="1" s="1" a="1"/>
  <c r="K1335" i="1" s="1"/>
  <c r="F1336" i="1"/>
  <c r="K1336" i="1" s="1" a="1"/>
  <c r="K1336" i="1" s="1"/>
  <c r="F1337" i="1"/>
  <c r="K1337" i="1" s="1" a="1"/>
  <c r="K1337" i="1" s="1"/>
  <c r="F1338" i="1"/>
  <c r="K1338" i="1" s="1" a="1"/>
  <c r="K1338" i="1" s="1"/>
  <c r="F1339" i="1"/>
  <c r="K1339" i="1" s="1" a="1"/>
  <c r="K1339" i="1" s="1"/>
  <c r="F1340" i="1"/>
  <c r="K1340" i="1" s="1" a="1"/>
  <c r="K1340" i="1" s="1"/>
  <c r="F1341" i="1"/>
  <c r="K1341" i="1" s="1" a="1"/>
  <c r="K1341" i="1" s="1"/>
  <c r="F1342" i="1"/>
  <c r="K1342" i="1" s="1" a="1"/>
  <c r="K1342" i="1" s="1"/>
  <c r="F1343" i="1"/>
  <c r="K1343" i="1" s="1" a="1"/>
  <c r="K1343" i="1" s="1"/>
  <c r="F1344" i="1"/>
  <c r="K1344" i="1" s="1" a="1"/>
  <c r="K1344" i="1" s="1"/>
  <c r="F1345" i="1"/>
  <c r="K1345" i="1" s="1" a="1"/>
  <c r="K1345" i="1" s="1"/>
  <c r="F1346" i="1"/>
  <c r="K1346" i="1" s="1" a="1"/>
  <c r="K1346" i="1" s="1"/>
  <c r="F1347" i="1"/>
  <c r="K1347" i="1" s="1" a="1"/>
  <c r="K1347" i="1" s="1"/>
  <c r="F1348" i="1"/>
  <c r="K1348" i="1" s="1" a="1"/>
  <c r="K1348" i="1" s="1"/>
  <c r="F1349" i="1"/>
  <c r="K1349" i="1" s="1" a="1"/>
  <c r="K1349" i="1" s="1"/>
  <c r="F1350" i="1"/>
  <c r="K1350" i="1" s="1" a="1"/>
  <c r="K1350" i="1" s="1"/>
  <c r="F1351" i="1"/>
  <c r="K1351" i="1" s="1" a="1"/>
  <c r="K1351" i="1" s="1"/>
  <c r="F1352" i="1"/>
  <c r="K1352" i="1" s="1" a="1"/>
  <c r="K1352" i="1" s="1"/>
  <c r="F1353" i="1"/>
  <c r="K1353" i="1" s="1" a="1"/>
  <c r="K1353" i="1" s="1"/>
  <c r="F1354" i="1"/>
  <c r="K1354" i="1" s="1" a="1"/>
  <c r="K1354" i="1" s="1"/>
  <c r="F1355" i="1"/>
  <c r="K1355" i="1" s="1" a="1"/>
  <c r="K1355" i="1" s="1"/>
  <c r="F1356" i="1"/>
  <c r="K1356" i="1" s="1" a="1"/>
  <c r="K1356" i="1" s="1"/>
  <c r="F1357" i="1"/>
  <c r="K1357" i="1" s="1" a="1"/>
  <c r="K1357" i="1" s="1"/>
  <c r="F1358" i="1"/>
  <c r="K1358" i="1" s="1" a="1"/>
  <c r="K1358" i="1" s="1"/>
  <c r="F1359" i="1"/>
  <c r="K1359" i="1" s="1" a="1"/>
  <c r="K1359" i="1" s="1"/>
  <c r="F1360" i="1"/>
  <c r="K1360" i="1" s="1" a="1"/>
  <c r="K1360" i="1" s="1"/>
  <c r="F1361" i="1"/>
  <c r="K1361" i="1" s="1" a="1"/>
  <c r="K1361" i="1" s="1"/>
  <c r="F1362" i="1"/>
  <c r="K1362" i="1" s="1" a="1"/>
  <c r="K1362" i="1" s="1"/>
  <c r="F1363" i="1"/>
  <c r="K1363" i="1" s="1" a="1"/>
  <c r="K1363" i="1" s="1"/>
  <c r="F1364" i="1"/>
  <c r="K1364" i="1" s="1" a="1"/>
  <c r="K1364" i="1" s="1"/>
  <c r="F1365" i="1"/>
  <c r="K1365" i="1" s="1" a="1"/>
  <c r="K1365" i="1" s="1"/>
  <c r="F1366" i="1"/>
  <c r="K1366" i="1" s="1" a="1"/>
  <c r="K1366" i="1" s="1"/>
  <c r="F1367" i="1"/>
  <c r="K1367" i="1" s="1" a="1"/>
  <c r="K1367" i="1" s="1"/>
  <c r="F1368" i="1"/>
  <c r="K1368" i="1" s="1" a="1"/>
  <c r="K1368" i="1" s="1"/>
  <c r="F1369" i="1"/>
  <c r="K1369" i="1" s="1" a="1"/>
  <c r="K1369" i="1" s="1"/>
  <c r="F1370" i="1"/>
  <c r="K1370" i="1" s="1" a="1"/>
  <c r="K1370" i="1" s="1"/>
  <c r="F1371" i="1"/>
  <c r="K1371" i="1" s="1" a="1"/>
  <c r="K1371" i="1" s="1"/>
  <c r="F1372" i="1"/>
  <c r="K1372" i="1" s="1" a="1"/>
  <c r="K1372" i="1" s="1"/>
  <c r="F1373" i="1"/>
  <c r="K1373" i="1" s="1" a="1"/>
  <c r="K1373" i="1" s="1"/>
  <c r="F1374" i="1"/>
  <c r="K1374" i="1" s="1" a="1"/>
  <c r="K1374" i="1" s="1"/>
  <c r="F1375" i="1"/>
  <c r="K1375" i="1" s="1" a="1"/>
  <c r="K1375" i="1" s="1"/>
  <c r="F1376" i="1"/>
  <c r="K1376" i="1" s="1" a="1"/>
  <c r="K1376" i="1" s="1"/>
  <c r="F1377" i="1"/>
  <c r="K1377" i="1" s="1" a="1"/>
  <c r="K1377" i="1" s="1"/>
  <c r="F1378" i="1"/>
  <c r="K1378" i="1" s="1" a="1"/>
  <c r="K1378" i="1" s="1"/>
  <c r="F1379" i="1"/>
  <c r="K1379" i="1" s="1" a="1"/>
  <c r="K1379" i="1" s="1"/>
  <c r="F1380" i="1"/>
  <c r="K1380" i="1" s="1" a="1"/>
  <c r="K1380" i="1" s="1"/>
  <c r="F1381" i="1"/>
  <c r="K1381" i="1" s="1" a="1"/>
  <c r="K1381" i="1" s="1"/>
  <c r="F1382" i="1"/>
  <c r="K1382" i="1" s="1" a="1"/>
  <c r="K1382" i="1" s="1"/>
  <c r="F1383" i="1"/>
  <c r="K1383" i="1" s="1" a="1"/>
  <c r="K1383" i="1" s="1"/>
  <c r="F1384" i="1"/>
  <c r="K1384" i="1" s="1" a="1"/>
  <c r="K1384" i="1" s="1"/>
  <c r="F1385" i="1"/>
  <c r="K1385" i="1" s="1" a="1"/>
  <c r="K1385" i="1" s="1"/>
  <c r="F1386" i="1"/>
  <c r="K1386" i="1" s="1" a="1"/>
  <c r="K1386" i="1" s="1"/>
  <c r="F1387" i="1"/>
  <c r="K1387" i="1" s="1" a="1"/>
  <c r="K1387" i="1" s="1"/>
  <c r="F1388" i="1"/>
  <c r="K1388" i="1" s="1" a="1"/>
  <c r="K1388" i="1" s="1"/>
  <c r="F1389" i="1"/>
  <c r="K1389" i="1" s="1" a="1"/>
  <c r="K1389" i="1" s="1"/>
  <c r="F1390" i="1"/>
  <c r="K1390" i="1" s="1" a="1"/>
  <c r="K1390" i="1" s="1"/>
  <c r="F1391" i="1"/>
  <c r="K1391" i="1" s="1" a="1"/>
  <c r="K1391" i="1" s="1"/>
  <c r="F1392" i="1"/>
  <c r="K1392" i="1" s="1" a="1"/>
  <c r="K1392" i="1" s="1"/>
  <c r="F1393" i="1"/>
  <c r="K1393" i="1" s="1" a="1"/>
  <c r="K1393" i="1" s="1"/>
  <c r="F1394" i="1"/>
  <c r="K1394" i="1" s="1" a="1"/>
  <c r="K1394" i="1" s="1"/>
  <c r="F1395" i="1"/>
  <c r="K1395" i="1" s="1" a="1"/>
  <c r="K1395" i="1" s="1"/>
  <c r="F1396" i="1"/>
  <c r="K1396" i="1" s="1" a="1"/>
  <c r="K1396" i="1" s="1"/>
  <c r="F1397" i="1"/>
  <c r="K1397" i="1" s="1" a="1"/>
  <c r="K1397" i="1" s="1"/>
  <c r="F1398" i="1"/>
  <c r="K1398" i="1" s="1" a="1"/>
  <c r="K1398" i="1" s="1"/>
  <c r="F1399" i="1"/>
  <c r="K1399" i="1" s="1" a="1"/>
  <c r="K1399" i="1" s="1"/>
  <c r="F1400" i="1"/>
  <c r="K1400" i="1" s="1" a="1"/>
  <c r="K1400" i="1" s="1"/>
  <c r="F1401" i="1"/>
  <c r="K1401" i="1" s="1" a="1"/>
  <c r="K1401" i="1" s="1"/>
  <c r="F1402" i="1"/>
  <c r="K1402" i="1" s="1" a="1"/>
  <c r="K1402" i="1" s="1"/>
  <c r="F1403" i="1"/>
  <c r="K1403" i="1" s="1" a="1"/>
  <c r="K1403" i="1" s="1"/>
  <c r="F1404" i="1"/>
  <c r="K1404" i="1" s="1" a="1"/>
  <c r="K1404" i="1" s="1"/>
  <c r="F1405" i="1"/>
  <c r="K1405" i="1" s="1" a="1"/>
  <c r="K1405" i="1" s="1"/>
  <c r="F1406" i="1"/>
  <c r="K1406" i="1" s="1" a="1"/>
  <c r="K1406" i="1" s="1"/>
  <c r="F1407" i="1"/>
  <c r="K1407" i="1" s="1" a="1"/>
  <c r="K1407" i="1" s="1"/>
  <c r="F1408" i="1"/>
  <c r="K1408" i="1" s="1" a="1"/>
  <c r="K1408" i="1" s="1"/>
  <c r="F1409" i="1"/>
  <c r="K1409" i="1" s="1" a="1"/>
  <c r="K1409" i="1" s="1"/>
  <c r="F1410" i="1"/>
  <c r="K1410" i="1" s="1" a="1"/>
  <c r="K1410" i="1" s="1"/>
  <c r="F1411" i="1"/>
  <c r="K1411" i="1" s="1" a="1"/>
  <c r="K1411" i="1" s="1"/>
  <c r="F1412" i="1"/>
  <c r="K1412" i="1" s="1" a="1"/>
  <c r="K1412" i="1" s="1"/>
  <c r="F1413" i="1"/>
  <c r="K1413" i="1" s="1" a="1"/>
  <c r="K1413" i="1" s="1"/>
  <c r="F1414" i="1"/>
  <c r="K1414" i="1" s="1" a="1"/>
  <c r="K1414" i="1" s="1"/>
  <c r="F1415" i="1"/>
  <c r="K1415" i="1" s="1" a="1"/>
  <c r="K1415" i="1" s="1"/>
  <c r="F1416" i="1"/>
  <c r="K1416" i="1" s="1" a="1"/>
  <c r="K1416" i="1" s="1"/>
  <c r="F1417" i="1"/>
  <c r="K1417" i="1" s="1" a="1"/>
  <c r="K1417" i="1" s="1"/>
  <c r="F1418" i="1"/>
  <c r="K1418" i="1" s="1" a="1"/>
  <c r="K1418" i="1" s="1"/>
  <c r="F1419" i="1"/>
  <c r="K1419" i="1" s="1" a="1"/>
  <c r="K1419" i="1" s="1"/>
  <c r="F1420" i="1"/>
  <c r="K1420" i="1" s="1" a="1"/>
  <c r="K1420" i="1" s="1"/>
  <c r="F1421" i="1"/>
  <c r="K1421" i="1" s="1" a="1"/>
  <c r="K1421" i="1" s="1"/>
  <c r="F1422" i="1"/>
  <c r="K1422" i="1" s="1" a="1"/>
  <c r="K1422" i="1" s="1"/>
  <c r="F1423" i="1"/>
  <c r="K1423" i="1" s="1" a="1"/>
  <c r="K1423" i="1" s="1"/>
  <c r="F1424" i="1"/>
  <c r="K1424" i="1" s="1" a="1"/>
  <c r="K1424" i="1" s="1"/>
  <c r="F1425" i="1"/>
  <c r="K1425" i="1" s="1" a="1"/>
  <c r="K1425" i="1" s="1"/>
  <c r="F1426" i="1"/>
  <c r="K1426" i="1" s="1" a="1"/>
  <c r="K1426" i="1" s="1"/>
  <c r="F1427" i="1"/>
  <c r="K1427" i="1" s="1" a="1"/>
  <c r="K1427" i="1" s="1"/>
  <c r="F1428" i="1"/>
  <c r="K1428" i="1" s="1" a="1"/>
  <c r="K1428" i="1" s="1"/>
  <c r="F1429" i="1"/>
  <c r="K1429" i="1" s="1" a="1"/>
  <c r="K1429" i="1" s="1"/>
  <c r="F1430" i="1"/>
  <c r="K1430" i="1" s="1" a="1"/>
  <c r="K1430" i="1" s="1"/>
  <c r="F1431" i="1"/>
  <c r="K1431" i="1" s="1" a="1"/>
  <c r="K1431" i="1" s="1"/>
  <c r="F1432" i="1"/>
  <c r="K1432" i="1" s="1" a="1"/>
  <c r="K1432" i="1" s="1"/>
  <c r="F1433" i="1"/>
  <c r="K1433" i="1" s="1" a="1"/>
  <c r="K1433" i="1" s="1"/>
  <c r="F1434" i="1"/>
  <c r="K1434" i="1" s="1" a="1"/>
  <c r="K1434" i="1" s="1"/>
  <c r="F1435" i="1"/>
  <c r="K1435" i="1" s="1" a="1"/>
  <c r="K1435" i="1" s="1"/>
  <c r="F1436" i="1"/>
  <c r="K1436" i="1" s="1" a="1"/>
  <c r="K1436" i="1" s="1"/>
  <c r="F1437" i="1"/>
  <c r="K1437" i="1" s="1" a="1"/>
  <c r="K1437" i="1" s="1"/>
  <c r="F1438" i="1"/>
  <c r="K1438" i="1" s="1" a="1"/>
  <c r="K1438" i="1" s="1"/>
  <c r="F1439" i="1"/>
  <c r="K1439" i="1" s="1" a="1"/>
  <c r="K1439" i="1" s="1"/>
  <c r="F1440" i="1"/>
  <c r="K1440" i="1" s="1" a="1"/>
  <c r="K1440" i="1" s="1"/>
  <c r="F1441" i="1"/>
  <c r="K1441" i="1" s="1" a="1"/>
  <c r="K1441" i="1" s="1"/>
  <c r="F1442" i="1"/>
  <c r="K1442" i="1" s="1" a="1"/>
  <c r="K1442" i="1" s="1"/>
  <c r="F1443" i="1"/>
  <c r="K1443" i="1" s="1" a="1"/>
  <c r="K1443" i="1" s="1"/>
  <c r="F1444" i="1"/>
  <c r="K1444" i="1" s="1" a="1"/>
  <c r="K1444" i="1" s="1"/>
  <c r="F1445" i="1"/>
  <c r="K1445" i="1" s="1" a="1"/>
  <c r="K1445" i="1" s="1"/>
  <c r="F1446" i="1"/>
  <c r="K1446" i="1" s="1" a="1"/>
  <c r="K1446" i="1" s="1"/>
  <c r="F1447" i="1"/>
  <c r="K1447" i="1" s="1" a="1"/>
  <c r="K1447" i="1" s="1"/>
  <c r="F1448" i="1"/>
  <c r="K1448" i="1" s="1" a="1"/>
  <c r="K1448" i="1" s="1"/>
  <c r="F1449" i="1"/>
  <c r="K1449" i="1" s="1" a="1"/>
  <c r="K1449" i="1" s="1"/>
  <c r="F1450" i="1"/>
  <c r="K1450" i="1" s="1" a="1"/>
  <c r="K1450" i="1" s="1"/>
  <c r="F1451" i="1"/>
  <c r="K1451" i="1" s="1" a="1"/>
  <c r="K1451" i="1" s="1"/>
  <c r="F1452" i="1"/>
  <c r="K1452" i="1" s="1" a="1"/>
  <c r="K1452" i="1" s="1"/>
  <c r="F1453" i="1"/>
  <c r="K1453" i="1" s="1" a="1"/>
  <c r="K1453" i="1" s="1"/>
  <c r="F1454" i="1"/>
  <c r="K1454" i="1" s="1" a="1"/>
  <c r="K1454" i="1" s="1"/>
  <c r="F1455" i="1"/>
  <c r="K1455" i="1" s="1" a="1"/>
  <c r="K1455" i="1" s="1"/>
  <c r="F1456" i="1"/>
  <c r="K1456" i="1" s="1" a="1"/>
  <c r="K1456" i="1" s="1"/>
  <c r="F1457" i="1"/>
  <c r="K1457" i="1" s="1" a="1"/>
  <c r="K1457" i="1" s="1"/>
  <c r="F1458" i="1"/>
  <c r="K1458" i="1" s="1" a="1"/>
  <c r="K1458" i="1" s="1"/>
  <c r="F1459" i="1"/>
  <c r="K1459" i="1" s="1" a="1"/>
  <c r="K1459" i="1" s="1"/>
  <c r="F1460" i="1"/>
  <c r="K1460" i="1" s="1" a="1"/>
  <c r="K1460" i="1" s="1"/>
  <c r="F1461" i="1"/>
  <c r="K1461" i="1" s="1" a="1"/>
  <c r="K1461" i="1" s="1"/>
  <c r="F1462" i="1"/>
  <c r="K1462" i="1" s="1" a="1"/>
  <c r="K1462" i="1" s="1"/>
  <c r="F1463" i="1"/>
  <c r="K1463" i="1" s="1" a="1"/>
  <c r="K1463" i="1" s="1"/>
  <c r="F1464" i="1"/>
  <c r="K1464" i="1" s="1" a="1"/>
  <c r="K1464" i="1" s="1"/>
  <c r="F1465" i="1"/>
  <c r="K1465" i="1" s="1" a="1"/>
  <c r="K1465" i="1" s="1"/>
  <c r="F1466" i="1"/>
  <c r="K1466" i="1" s="1" a="1"/>
  <c r="K1466" i="1" s="1"/>
  <c r="F1467" i="1"/>
  <c r="K1467" i="1" s="1" a="1"/>
  <c r="K1467" i="1" s="1"/>
  <c r="F1468" i="1"/>
  <c r="K1468" i="1" s="1" a="1"/>
  <c r="K1468" i="1" s="1"/>
  <c r="F1469" i="1"/>
  <c r="K1469" i="1" s="1" a="1"/>
  <c r="K1469" i="1" s="1"/>
  <c r="F1470" i="1"/>
  <c r="K1470" i="1" s="1" a="1"/>
  <c r="K1470" i="1" s="1"/>
  <c r="F1471" i="1"/>
  <c r="K1471" i="1" s="1" a="1"/>
  <c r="K1471" i="1" s="1"/>
  <c r="F1472" i="1"/>
  <c r="K1472" i="1" s="1" a="1"/>
  <c r="K1472" i="1" s="1"/>
  <c r="F1473" i="1"/>
  <c r="K1473" i="1" s="1" a="1"/>
  <c r="K1473" i="1" s="1"/>
  <c r="F1474" i="1"/>
  <c r="K1474" i="1" s="1" a="1"/>
  <c r="K1474" i="1" s="1"/>
  <c r="F1475" i="1"/>
  <c r="K1475" i="1" s="1" a="1"/>
  <c r="K1475" i="1" s="1"/>
  <c r="F1476" i="1"/>
  <c r="K1476" i="1" s="1" a="1"/>
  <c r="K1476" i="1" s="1"/>
  <c r="F1477" i="1"/>
  <c r="K1477" i="1" s="1" a="1"/>
  <c r="K1477" i="1" s="1"/>
  <c r="F1478" i="1"/>
  <c r="K1478" i="1" s="1" a="1"/>
  <c r="K1478" i="1" s="1"/>
  <c r="F1479" i="1"/>
  <c r="K1479" i="1" s="1" a="1"/>
  <c r="K1479" i="1" s="1"/>
  <c r="F1480" i="1"/>
  <c r="K1480" i="1" s="1" a="1"/>
  <c r="K1480" i="1" s="1"/>
  <c r="F1481" i="1"/>
  <c r="K1481" i="1" s="1" a="1"/>
  <c r="K1481" i="1" s="1"/>
  <c r="F1482" i="1"/>
  <c r="K1482" i="1" s="1" a="1"/>
  <c r="K1482" i="1" s="1"/>
  <c r="F1483" i="1"/>
  <c r="K1483" i="1" s="1" a="1"/>
  <c r="K1483" i="1" s="1"/>
  <c r="F1484" i="1"/>
  <c r="K1484" i="1" s="1" a="1"/>
  <c r="K1484" i="1" s="1"/>
  <c r="F1485" i="1"/>
  <c r="K1485" i="1" s="1" a="1"/>
  <c r="K1485" i="1" s="1"/>
  <c r="F1486" i="1"/>
  <c r="K1486" i="1" s="1" a="1"/>
  <c r="K1486" i="1" s="1"/>
  <c r="F1487" i="1"/>
  <c r="K1487" i="1" s="1" a="1"/>
  <c r="K1487" i="1" s="1"/>
  <c r="F1488" i="1"/>
  <c r="K1488" i="1" s="1" a="1"/>
  <c r="K1488" i="1" s="1"/>
  <c r="F1489" i="1"/>
  <c r="K1489" i="1" s="1" a="1"/>
  <c r="K1489" i="1" s="1"/>
  <c r="F1490" i="1"/>
  <c r="K1490" i="1" s="1" a="1"/>
  <c r="K1490" i="1" s="1"/>
  <c r="F1491" i="1"/>
  <c r="K1491" i="1" s="1" a="1"/>
  <c r="K1491" i="1" s="1"/>
  <c r="F1492" i="1"/>
  <c r="K1492" i="1" s="1" a="1"/>
  <c r="K1492" i="1" s="1"/>
  <c r="F1493" i="1"/>
  <c r="K1493" i="1" s="1" a="1"/>
  <c r="K1493" i="1" s="1"/>
  <c r="F1494" i="1"/>
  <c r="K1494" i="1" s="1" a="1"/>
  <c r="K1494" i="1" s="1"/>
  <c r="F1495" i="1"/>
  <c r="K1495" i="1" s="1" a="1"/>
  <c r="K1495" i="1" s="1"/>
  <c r="F1496" i="1"/>
  <c r="K1496" i="1" s="1" a="1"/>
  <c r="K1496" i="1" s="1"/>
  <c r="F1497" i="1"/>
  <c r="K1497" i="1" s="1" a="1"/>
  <c r="K1497" i="1" s="1"/>
  <c r="F1498" i="1"/>
  <c r="K1498" i="1" s="1" a="1"/>
  <c r="K1498" i="1" s="1"/>
  <c r="F1499" i="1"/>
  <c r="K1499" i="1" s="1" a="1"/>
  <c r="K1499" i="1" s="1"/>
  <c r="F1500" i="1"/>
  <c r="K1500" i="1" s="1" a="1"/>
  <c r="K1500" i="1" s="1"/>
  <c r="F1501" i="1"/>
  <c r="K1501" i="1" s="1" a="1"/>
  <c r="K1501" i="1" s="1"/>
  <c r="F1502" i="1"/>
  <c r="K1502" i="1" s="1" a="1"/>
  <c r="K1502" i="1" s="1"/>
  <c r="F1503" i="1"/>
  <c r="K1503" i="1" s="1" a="1"/>
  <c r="K1503" i="1" s="1"/>
  <c r="F1504" i="1"/>
  <c r="K1504" i="1" s="1" a="1"/>
  <c r="K1504" i="1" s="1"/>
  <c r="F1505" i="1"/>
  <c r="K1505" i="1" s="1" a="1"/>
  <c r="K1505" i="1" s="1"/>
  <c r="F1506" i="1"/>
  <c r="K1506" i="1" s="1" a="1"/>
  <c r="K1506" i="1" s="1"/>
  <c r="F1507" i="1"/>
  <c r="K1507" i="1" s="1" a="1"/>
  <c r="K1507" i="1" s="1"/>
  <c r="F1508" i="1"/>
  <c r="K1508" i="1" s="1" a="1"/>
  <c r="K1508" i="1" s="1"/>
  <c r="F1509" i="1"/>
  <c r="K1509" i="1" s="1" a="1"/>
  <c r="K1509" i="1" s="1"/>
  <c r="F1510" i="1"/>
  <c r="K1510" i="1" s="1" a="1"/>
  <c r="K1510" i="1" s="1"/>
  <c r="F1511" i="1"/>
  <c r="K1511" i="1" s="1" a="1"/>
  <c r="K1511" i="1" s="1"/>
  <c r="F1512" i="1"/>
  <c r="K1512" i="1" s="1" a="1"/>
  <c r="K1512" i="1" s="1"/>
  <c r="F1513" i="1"/>
  <c r="K1513" i="1" s="1" a="1"/>
  <c r="K1513" i="1" s="1"/>
  <c r="F1514" i="1"/>
  <c r="K1514" i="1" s="1" a="1"/>
  <c r="K1514" i="1" s="1"/>
  <c r="F1515" i="1"/>
  <c r="K1515" i="1" s="1" a="1"/>
  <c r="K1515" i="1" s="1"/>
  <c r="F1516" i="1"/>
  <c r="K1516" i="1" s="1" a="1"/>
  <c r="K1516" i="1" s="1"/>
  <c r="F1517" i="1"/>
  <c r="K1517" i="1" s="1" a="1"/>
  <c r="K1517" i="1" s="1"/>
  <c r="F1518" i="1"/>
  <c r="K1518" i="1" s="1" a="1"/>
  <c r="K1518" i="1" s="1"/>
  <c r="F1519" i="1"/>
  <c r="K1519" i="1" s="1" a="1"/>
  <c r="K1519" i="1" s="1"/>
  <c r="F1520" i="1"/>
  <c r="K1520" i="1" s="1" a="1"/>
  <c r="K1520" i="1" s="1"/>
  <c r="F1521" i="1"/>
  <c r="K1521" i="1" s="1" a="1"/>
  <c r="K1521" i="1" s="1"/>
  <c r="F1522" i="1"/>
  <c r="K1522" i="1" s="1" a="1"/>
  <c r="K1522" i="1" s="1"/>
  <c r="F1523" i="1"/>
  <c r="K1523" i="1" s="1" a="1"/>
  <c r="K1523" i="1" s="1"/>
  <c r="F1524" i="1"/>
  <c r="K1524" i="1" s="1" a="1"/>
  <c r="K1524" i="1" s="1"/>
  <c r="F1525" i="1"/>
  <c r="K1525" i="1" s="1" a="1"/>
  <c r="K1525" i="1" s="1"/>
  <c r="F1526" i="1"/>
  <c r="K1526" i="1" s="1" a="1"/>
  <c r="K1526" i="1" s="1"/>
  <c r="F1527" i="1"/>
  <c r="K1527" i="1" s="1" a="1"/>
  <c r="K1527" i="1" s="1"/>
  <c r="F1528" i="1"/>
  <c r="K1528" i="1" s="1" a="1"/>
  <c r="K1528" i="1" s="1"/>
  <c r="F1529" i="1"/>
  <c r="K1529" i="1" s="1" a="1"/>
  <c r="K1529" i="1" s="1"/>
  <c r="F1530" i="1"/>
  <c r="K1530" i="1" s="1" a="1"/>
  <c r="K1530" i="1" s="1"/>
  <c r="F1531" i="1"/>
  <c r="K1531" i="1" s="1" a="1"/>
  <c r="K1531" i="1" s="1"/>
  <c r="F1532" i="1"/>
  <c r="K1532" i="1" s="1" a="1"/>
  <c r="K1532" i="1" s="1"/>
  <c r="F1533" i="1"/>
  <c r="K1533" i="1" s="1" a="1"/>
  <c r="K1533" i="1" s="1"/>
  <c r="F1534" i="1"/>
  <c r="K1534" i="1" s="1" a="1"/>
  <c r="K1534" i="1" s="1"/>
  <c r="F1535" i="1"/>
  <c r="K1535" i="1" s="1" a="1"/>
  <c r="K1535" i="1" s="1"/>
  <c r="F1536" i="1"/>
  <c r="K1536" i="1" s="1" a="1"/>
  <c r="K1536" i="1" s="1"/>
  <c r="F1537" i="1"/>
  <c r="K1537" i="1" s="1" a="1"/>
  <c r="K1537" i="1" s="1"/>
  <c r="F1538" i="1"/>
  <c r="K1538" i="1" s="1" a="1"/>
  <c r="K1538" i="1" s="1"/>
  <c r="F1539" i="1"/>
  <c r="K1539" i="1" s="1" a="1"/>
  <c r="K1539" i="1" s="1"/>
  <c r="F1540" i="1"/>
  <c r="K1540" i="1" s="1" a="1"/>
  <c r="K1540" i="1" s="1"/>
  <c r="F1541" i="1"/>
  <c r="K1541" i="1" s="1" a="1"/>
  <c r="K1541" i="1" s="1"/>
  <c r="F1542" i="1"/>
  <c r="K1542" i="1" s="1" a="1"/>
  <c r="K1542" i="1" s="1"/>
  <c r="F1543" i="1"/>
  <c r="K1543" i="1" s="1" a="1"/>
  <c r="K1543" i="1" s="1"/>
  <c r="F1544" i="1"/>
  <c r="K1544" i="1" s="1" a="1"/>
  <c r="K1544" i="1" s="1"/>
  <c r="F1545" i="1"/>
  <c r="K1545" i="1" s="1" a="1"/>
  <c r="K1545" i="1" s="1"/>
  <c r="F1546" i="1"/>
  <c r="K1546" i="1" s="1" a="1"/>
  <c r="K1546" i="1" s="1"/>
  <c r="F1547" i="1"/>
  <c r="K1547" i="1" s="1" a="1"/>
  <c r="K1547" i="1" s="1"/>
  <c r="F1548" i="1"/>
  <c r="K1548" i="1" s="1" a="1"/>
  <c r="K1548" i="1" s="1"/>
  <c r="F1549" i="1"/>
  <c r="K1549" i="1" s="1" a="1"/>
  <c r="K1549" i="1" s="1"/>
  <c r="F1550" i="1"/>
  <c r="K1550" i="1" s="1" a="1"/>
  <c r="K1550" i="1" s="1"/>
  <c r="F1551" i="1"/>
  <c r="K1551" i="1" s="1" a="1"/>
  <c r="K1551" i="1" s="1"/>
  <c r="F1552" i="1"/>
  <c r="K1552" i="1" s="1" a="1"/>
  <c r="K1552" i="1" s="1"/>
  <c r="F1553" i="1"/>
  <c r="K1553" i="1" s="1" a="1"/>
  <c r="K1553" i="1" s="1"/>
  <c r="F1554" i="1"/>
  <c r="K1554" i="1" s="1" a="1"/>
  <c r="K1554" i="1" s="1"/>
  <c r="F1555" i="1"/>
  <c r="K1555" i="1" s="1" a="1"/>
  <c r="K1555" i="1" s="1"/>
  <c r="F1556" i="1"/>
  <c r="K1556" i="1" s="1" a="1"/>
  <c r="K1556" i="1" s="1"/>
  <c r="F1557" i="1"/>
  <c r="K1557" i="1" s="1" a="1"/>
  <c r="K1557" i="1" s="1"/>
  <c r="F1558" i="1"/>
  <c r="K1558" i="1" s="1" a="1"/>
  <c r="K1558" i="1" s="1"/>
  <c r="F1559" i="1"/>
  <c r="K1559" i="1" s="1" a="1"/>
  <c r="K1559" i="1" s="1"/>
  <c r="F1560" i="1"/>
  <c r="K1560" i="1" s="1" a="1"/>
  <c r="K1560" i="1" s="1"/>
  <c r="F1561" i="1"/>
  <c r="K1561" i="1" s="1" a="1"/>
  <c r="K1561" i="1" s="1"/>
  <c r="F1562" i="1"/>
  <c r="K1562" i="1" s="1" a="1"/>
  <c r="K1562" i="1" s="1"/>
  <c r="F1563" i="1"/>
  <c r="K1563" i="1" s="1" a="1"/>
  <c r="K1563" i="1" s="1"/>
  <c r="F1564" i="1"/>
  <c r="K1564" i="1" s="1" a="1"/>
  <c r="K1564" i="1" s="1"/>
  <c r="F1565" i="1"/>
  <c r="K1565" i="1" s="1" a="1"/>
  <c r="K1565" i="1" s="1"/>
  <c r="F1566" i="1"/>
  <c r="K1566" i="1" s="1" a="1"/>
  <c r="K1566" i="1" s="1"/>
  <c r="F1567" i="1"/>
  <c r="K1567" i="1" s="1" a="1"/>
  <c r="K1567" i="1" s="1"/>
  <c r="F1568" i="1"/>
  <c r="K1568" i="1" s="1" a="1"/>
  <c r="K1568" i="1" s="1"/>
  <c r="F1569" i="1"/>
  <c r="K1569" i="1" s="1" a="1"/>
  <c r="K1569" i="1" s="1"/>
  <c r="F1570" i="1"/>
  <c r="K1570" i="1" s="1" a="1"/>
  <c r="K1570" i="1" s="1"/>
  <c r="F1571" i="1"/>
  <c r="K1571" i="1" s="1" a="1"/>
  <c r="K1571" i="1" s="1"/>
  <c r="F1572" i="1"/>
  <c r="K1572" i="1" s="1" a="1"/>
  <c r="K1572" i="1" s="1"/>
  <c r="F1573" i="1"/>
  <c r="K1573" i="1" s="1" a="1"/>
  <c r="K1573" i="1" s="1"/>
  <c r="F1574" i="1"/>
  <c r="K1574" i="1" s="1" a="1"/>
  <c r="K1574" i="1" s="1"/>
  <c r="F1575" i="1"/>
  <c r="K1575" i="1" s="1" a="1"/>
  <c r="K1575" i="1" s="1"/>
  <c r="F1576" i="1"/>
  <c r="K1576" i="1" s="1" a="1"/>
  <c r="K1576" i="1" s="1"/>
  <c r="F1577" i="1"/>
  <c r="K1577" i="1" s="1" a="1"/>
  <c r="K1577" i="1" s="1"/>
  <c r="F1578" i="1"/>
  <c r="K1578" i="1" s="1" a="1"/>
  <c r="K1578" i="1" s="1"/>
  <c r="F1579" i="1"/>
  <c r="K1579" i="1" s="1" a="1"/>
  <c r="K1579" i="1" s="1"/>
  <c r="F1580" i="1"/>
  <c r="K1580" i="1" s="1" a="1"/>
  <c r="K1580" i="1" s="1"/>
  <c r="F1581" i="1"/>
  <c r="K1581" i="1" s="1" a="1"/>
  <c r="K1581" i="1" s="1"/>
  <c r="F1582" i="1"/>
  <c r="K1582" i="1" s="1" a="1"/>
  <c r="K1582" i="1" s="1"/>
  <c r="F1583" i="1"/>
  <c r="K1583" i="1" s="1" a="1"/>
  <c r="K1583" i="1" s="1"/>
  <c r="F1584" i="1"/>
  <c r="K1584" i="1" s="1" a="1"/>
  <c r="K1584" i="1" s="1"/>
  <c r="F1585" i="1"/>
  <c r="K1585" i="1" s="1" a="1"/>
  <c r="K1585" i="1" s="1"/>
  <c r="F1586" i="1"/>
  <c r="K1586" i="1" s="1" a="1"/>
  <c r="K1586" i="1" s="1"/>
  <c r="F1587" i="1"/>
  <c r="K1587" i="1" s="1" a="1"/>
  <c r="K1587" i="1" s="1"/>
  <c r="F1588" i="1"/>
  <c r="K1588" i="1" s="1" a="1"/>
  <c r="K1588" i="1" s="1"/>
  <c r="F1589" i="1"/>
  <c r="K1589" i="1" s="1" a="1"/>
  <c r="K1589" i="1" s="1"/>
  <c r="F1590" i="1"/>
  <c r="K1590" i="1" s="1" a="1"/>
  <c r="K1590" i="1" s="1"/>
  <c r="F1591" i="1"/>
  <c r="K1591" i="1" s="1" a="1"/>
  <c r="K1591" i="1" s="1"/>
  <c r="F1592" i="1"/>
  <c r="K1592" i="1" s="1" a="1"/>
  <c r="K1592" i="1" s="1"/>
  <c r="F1593" i="1"/>
  <c r="K1593" i="1" s="1" a="1"/>
  <c r="K1593" i="1" s="1"/>
  <c r="F1594" i="1"/>
  <c r="K1594" i="1" s="1" a="1"/>
  <c r="K1594" i="1" s="1"/>
  <c r="F1595" i="1"/>
  <c r="K1595" i="1" s="1" a="1"/>
  <c r="K1595" i="1" s="1"/>
  <c r="F1596" i="1"/>
  <c r="K1596" i="1" s="1" a="1"/>
  <c r="K1596" i="1" s="1"/>
  <c r="F1597" i="1"/>
  <c r="K1597" i="1" s="1" a="1"/>
  <c r="K1597" i="1" s="1"/>
  <c r="F1598" i="1"/>
  <c r="K1598" i="1" s="1" a="1"/>
  <c r="K1598" i="1" s="1"/>
  <c r="F1599" i="1"/>
  <c r="K1599" i="1" s="1" a="1"/>
  <c r="K1599" i="1" s="1"/>
  <c r="F1600" i="1"/>
  <c r="K1600" i="1" s="1" a="1"/>
  <c r="K1600" i="1" s="1"/>
  <c r="F1601" i="1"/>
  <c r="K1601" i="1" s="1" a="1"/>
  <c r="K1601" i="1" s="1"/>
  <c r="F1602" i="1"/>
  <c r="K1602" i="1" s="1" a="1"/>
  <c r="K1602" i="1" s="1"/>
  <c r="F1603" i="1"/>
  <c r="K1603" i="1" s="1" a="1"/>
  <c r="K1603" i="1" s="1"/>
  <c r="F1604" i="1"/>
  <c r="K1604" i="1" s="1" a="1"/>
  <c r="K1604" i="1" s="1"/>
  <c r="F1605" i="1"/>
  <c r="K1605" i="1" s="1" a="1"/>
  <c r="K1605" i="1" s="1"/>
  <c r="F1606" i="1"/>
  <c r="K1606" i="1" s="1" a="1"/>
  <c r="K1606" i="1" s="1"/>
  <c r="F1607" i="1"/>
  <c r="K1607" i="1" s="1" a="1"/>
  <c r="K1607" i="1" s="1"/>
  <c r="F1608" i="1"/>
  <c r="K1608" i="1" s="1" a="1"/>
  <c r="K1608" i="1" s="1"/>
  <c r="F1609" i="1"/>
  <c r="K1609" i="1" s="1" a="1"/>
  <c r="K1609" i="1" s="1"/>
  <c r="F1610" i="1"/>
  <c r="K1610" i="1" s="1" a="1"/>
  <c r="K1610" i="1" s="1"/>
  <c r="F1611" i="1"/>
  <c r="K1611" i="1" s="1" a="1"/>
  <c r="K1611" i="1" s="1"/>
  <c r="F1612" i="1"/>
  <c r="K1612" i="1" s="1" a="1"/>
  <c r="K1612" i="1" s="1"/>
  <c r="F1613" i="1"/>
  <c r="K1613" i="1" s="1" a="1"/>
  <c r="K1613" i="1" s="1"/>
  <c r="F1614" i="1"/>
  <c r="K1614" i="1" s="1" a="1"/>
  <c r="K1614" i="1" s="1"/>
  <c r="F1615" i="1"/>
  <c r="K1615" i="1" s="1" a="1"/>
  <c r="K1615" i="1" s="1"/>
  <c r="F1616" i="1"/>
  <c r="K1616" i="1" s="1" a="1"/>
  <c r="K1616" i="1" s="1"/>
  <c r="F1617" i="1"/>
  <c r="K1617" i="1" s="1" a="1"/>
  <c r="K1617" i="1" s="1"/>
  <c r="F1618" i="1"/>
  <c r="K1618" i="1" s="1" a="1"/>
  <c r="K1618" i="1" s="1"/>
  <c r="F1619" i="1"/>
  <c r="K1619" i="1" s="1" a="1"/>
  <c r="K1619" i="1" s="1"/>
  <c r="F1620" i="1"/>
  <c r="K1620" i="1" s="1" a="1"/>
  <c r="K1620" i="1" s="1"/>
  <c r="F1621" i="1"/>
  <c r="K1621" i="1" s="1" a="1"/>
  <c r="K1621" i="1" s="1"/>
  <c r="F1622" i="1"/>
  <c r="K1622" i="1" s="1" a="1"/>
  <c r="K1622" i="1" s="1"/>
  <c r="F1623" i="1"/>
  <c r="K1623" i="1" s="1" a="1"/>
  <c r="K1623" i="1" s="1"/>
  <c r="F1624" i="1"/>
  <c r="K1624" i="1" s="1" a="1"/>
  <c r="K1624" i="1" s="1"/>
  <c r="F1625" i="1"/>
  <c r="K1625" i="1" s="1" a="1"/>
  <c r="K1625" i="1" s="1"/>
  <c r="F1626" i="1"/>
  <c r="K1626" i="1" s="1" a="1"/>
  <c r="K1626" i="1" s="1"/>
  <c r="F1627" i="1"/>
  <c r="K1627" i="1" s="1" a="1"/>
  <c r="K1627" i="1" s="1"/>
  <c r="F1628" i="1"/>
  <c r="K1628" i="1" s="1" a="1"/>
  <c r="K1628" i="1" s="1"/>
  <c r="F1629" i="1"/>
  <c r="K1629" i="1" s="1" a="1"/>
  <c r="K1629" i="1" s="1"/>
  <c r="F1630" i="1"/>
  <c r="K1630" i="1" s="1" a="1"/>
  <c r="K1630" i="1" s="1"/>
  <c r="F1631" i="1"/>
  <c r="K1631" i="1" s="1" a="1"/>
  <c r="K1631" i="1" s="1"/>
  <c r="F1632" i="1"/>
  <c r="K1632" i="1" s="1" a="1"/>
  <c r="K1632" i="1" s="1"/>
  <c r="F1633" i="1"/>
  <c r="K1633" i="1" s="1" a="1"/>
  <c r="K1633" i="1" s="1"/>
  <c r="F1634" i="1"/>
  <c r="K1634" i="1" s="1" a="1"/>
  <c r="K1634" i="1" s="1"/>
  <c r="F1635" i="1"/>
  <c r="K1635" i="1" s="1" a="1"/>
  <c r="K1635" i="1" s="1"/>
  <c r="F1636" i="1"/>
  <c r="K1636" i="1" s="1" a="1"/>
  <c r="K1636" i="1" s="1"/>
  <c r="F1637" i="1"/>
  <c r="K1637" i="1" s="1" a="1"/>
  <c r="K1637" i="1" s="1"/>
  <c r="F1638" i="1"/>
  <c r="K1638" i="1" s="1" a="1"/>
  <c r="K1638" i="1" s="1"/>
  <c r="F1639" i="1"/>
  <c r="K1639" i="1" s="1" a="1"/>
  <c r="K1639" i="1" s="1"/>
  <c r="F1640" i="1"/>
  <c r="K1640" i="1" s="1" a="1"/>
  <c r="K1640" i="1" s="1"/>
  <c r="F1641" i="1"/>
  <c r="K1641" i="1" s="1" a="1"/>
  <c r="K1641" i="1" s="1"/>
  <c r="F1642" i="1"/>
  <c r="K1642" i="1" s="1" a="1"/>
  <c r="K1642" i="1" s="1"/>
  <c r="F1643" i="1"/>
  <c r="K1643" i="1" s="1" a="1"/>
  <c r="K1643" i="1" s="1"/>
  <c r="F1644" i="1"/>
  <c r="K1644" i="1" s="1" a="1"/>
  <c r="K1644" i="1" s="1"/>
  <c r="F1645" i="1"/>
  <c r="K1645" i="1" s="1" a="1"/>
  <c r="K1645" i="1" s="1"/>
  <c r="F1646" i="1"/>
  <c r="K1646" i="1" s="1" a="1"/>
  <c r="K1646" i="1" s="1"/>
  <c r="F1647" i="1"/>
  <c r="K1647" i="1" s="1" a="1"/>
  <c r="K1647" i="1" s="1"/>
  <c r="F1648" i="1"/>
  <c r="K1648" i="1" s="1" a="1"/>
  <c r="K1648" i="1" s="1"/>
  <c r="F1649" i="1"/>
  <c r="K1649" i="1" s="1" a="1"/>
  <c r="K1649" i="1" s="1"/>
  <c r="F1650" i="1"/>
  <c r="K1650" i="1" s="1" a="1"/>
  <c r="K1650" i="1" s="1"/>
  <c r="F1651" i="1"/>
  <c r="K1651" i="1" s="1" a="1"/>
  <c r="K1651" i="1" s="1"/>
  <c r="F1652" i="1"/>
  <c r="K1652" i="1" s="1" a="1"/>
  <c r="K1652" i="1" s="1"/>
  <c r="F1653" i="1"/>
  <c r="K1653" i="1" s="1" a="1"/>
  <c r="K1653" i="1" s="1"/>
  <c r="F1654" i="1"/>
  <c r="K1654" i="1" s="1" a="1"/>
  <c r="K1654" i="1" s="1"/>
  <c r="F1655" i="1"/>
  <c r="K1655" i="1" s="1" a="1"/>
  <c r="K1655" i="1" s="1"/>
  <c r="F1656" i="1"/>
  <c r="K1656" i="1" s="1" a="1"/>
  <c r="K1656" i="1" s="1"/>
  <c r="F1657" i="1"/>
  <c r="K1657" i="1" s="1" a="1"/>
  <c r="K1657" i="1" s="1"/>
  <c r="F1658" i="1"/>
  <c r="K1658" i="1" s="1" a="1"/>
  <c r="K1658" i="1" s="1"/>
  <c r="F1659" i="1"/>
  <c r="K1659" i="1" s="1" a="1"/>
  <c r="K1659" i="1" s="1"/>
  <c r="F1660" i="1"/>
  <c r="K1660" i="1" s="1" a="1"/>
  <c r="K1660" i="1" s="1"/>
  <c r="F1661" i="1"/>
  <c r="K1661" i="1" s="1" a="1"/>
  <c r="K1661" i="1" s="1"/>
  <c r="F1662" i="1"/>
  <c r="K1662" i="1" s="1" a="1"/>
  <c r="K1662" i="1" s="1"/>
  <c r="F1663" i="1"/>
  <c r="K1663" i="1" s="1" a="1"/>
  <c r="K1663" i="1" s="1"/>
  <c r="F1664" i="1"/>
  <c r="K1664" i="1" s="1" a="1"/>
  <c r="K1664" i="1" s="1"/>
  <c r="F1665" i="1"/>
  <c r="K1665" i="1" s="1" a="1"/>
  <c r="K1665" i="1" s="1"/>
  <c r="F1666" i="1"/>
  <c r="K1666" i="1" s="1" a="1"/>
  <c r="K1666" i="1" s="1"/>
  <c r="F1667" i="1"/>
  <c r="K1667" i="1" s="1" a="1"/>
  <c r="K1667" i="1" s="1"/>
  <c r="F1668" i="1"/>
  <c r="K1668" i="1" s="1" a="1"/>
  <c r="K1668" i="1" s="1"/>
  <c r="F1669" i="1"/>
  <c r="K1669" i="1" s="1" a="1"/>
  <c r="K1669" i="1" s="1"/>
  <c r="F1670" i="1"/>
  <c r="K1670" i="1" s="1" a="1"/>
  <c r="K1670" i="1" s="1"/>
  <c r="F1671" i="1"/>
  <c r="K1671" i="1" s="1" a="1"/>
  <c r="K1671" i="1" s="1"/>
  <c r="F1672" i="1"/>
  <c r="K1672" i="1" s="1" a="1"/>
  <c r="K1672" i="1" s="1"/>
  <c r="F1673" i="1"/>
  <c r="K1673" i="1" s="1" a="1"/>
  <c r="K1673" i="1" s="1"/>
  <c r="F1674" i="1"/>
  <c r="K1674" i="1" s="1" a="1"/>
  <c r="K1674" i="1" s="1"/>
  <c r="F1675" i="1"/>
  <c r="K1675" i="1" s="1" a="1"/>
  <c r="K1675" i="1" s="1"/>
  <c r="F1676" i="1"/>
  <c r="K1676" i="1" s="1" a="1"/>
  <c r="K1676" i="1" s="1"/>
  <c r="F1677" i="1"/>
  <c r="K1677" i="1" s="1" a="1"/>
  <c r="K1677" i="1" s="1"/>
  <c r="F1678" i="1"/>
  <c r="K1678" i="1" s="1" a="1"/>
  <c r="K1678" i="1" s="1"/>
  <c r="F1679" i="1"/>
  <c r="K1679" i="1" s="1" a="1"/>
  <c r="K1679" i="1" s="1"/>
  <c r="F1680" i="1"/>
  <c r="K1680" i="1" s="1" a="1"/>
  <c r="K1680" i="1" s="1"/>
  <c r="F1681" i="1"/>
  <c r="K1681" i="1" s="1" a="1"/>
  <c r="K1681" i="1" s="1"/>
  <c r="F1682" i="1"/>
  <c r="K1682" i="1" s="1" a="1"/>
  <c r="K1682" i="1" s="1"/>
  <c r="F1683" i="1"/>
  <c r="K1683" i="1" s="1" a="1"/>
  <c r="K1683" i="1" s="1"/>
  <c r="F1684" i="1"/>
  <c r="K1684" i="1" s="1" a="1"/>
  <c r="K1684" i="1" s="1"/>
  <c r="F1685" i="1"/>
  <c r="K1685" i="1" s="1" a="1"/>
  <c r="K1685" i="1" s="1"/>
  <c r="F1686" i="1"/>
  <c r="K1686" i="1" s="1" a="1"/>
  <c r="K1686" i="1" s="1"/>
  <c r="F1687" i="1"/>
  <c r="K1687" i="1" s="1" a="1"/>
  <c r="K1687" i="1" s="1"/>
  <c r="F1688" i="1"/>
  <c r="K1688" i="1" s="1" a="1"/>
  <c r="K1688" i="1" s="1"/>
  <c r="F1689" i="1"/>
  <c r="K1689" i="1" s="1" a="1"/>
  <c r="K1689" i="1" s="1"/>
  <c r="F1690" i="1"/>
  <c r="K1690" i="1" s="1" a="1"/>
  <c r="K1690" i="1" s="1"/>
  <c r="F1691" i="1"/>
  <c r="K1691" i="1" s="1" a="1"/>
  <c r="K1691" i="1" s="1"/>
  <c r="F1692" i="1"/>
  <c r="K1692" i="1" s="1" a="1"/>
  <c r="K1692" i="1" s="1"/>
  <c r="F1693" i="1"/>
  <c r="K1693" i="1" s="1" a="1"/>
  <c r="K1693" i="1" s="1"/>
  <c r="F1694" i="1"/>
  <c r="K1694" i="1" s="1" a="1"/>
  <c r="K1694" i="1" s="1"/>
  <c r="F1695" i="1"/>
  <c r="K1695" i="1" s="1" a="1"/>
  <c r="K1695" i="1" s="1"/>
  <c r="F1696" i="1"/>
  <c r="K1696" i="1" s="1" a="1"/>
  <c r="K1696" i="1" s="1"/>
  <c r="F1697" i="1"/>
  <c r="K1697" i="1" s="1" a="1"/>
  <c r="K1697" i="1" s="1"/>
  <c r="F1698" i="1"/>
  <c r="K1698" i="1" s="1" a="1"/>
  <c r="K1698" i="1" s="1"/>
  <c r="F1699" i="1"/>
  <c r="K1699" i="1" s="1" a="1"/>
  <c r="K1699" i="1" s="1"/>
  <c r="F1700" i="1"/>
  <c r="K1700" i="1" s="1" a="1"/>
  <c r="K1700" i="1" s="1"/>
  <c r="F1701" i="1"/>
  <c r="K1701" i="1" s="1" a="1"/>
  <c r="K1701" i="1" s="1"/>
  <c r="F1702" i="1"/>
  <c r="K1702" i="1" s="1" a="1"/>
  <c r="K1702" i="1" s="1"/>
  <c r="F1703" i="1"/>
  <c r="K1703" i="1" s="1" a="1"/>
  <c r="K1703" i="1" s="1"/>
  <c r="F1704" i="1"/>
  <c r="K1704" i="1" s="1" a="1"/>
  <c r="K1704" i="1" s="1"/>
  <c r="F1705" i="1"/>
  <c r="K1705" i="1" s="1" a="1"/>
  <c r="K1705" i="1" s="1"/>
  <c r="F1706" i="1"/>
  <c r="K1706" i="1" s="1" a="1"/>
  <c r="K1706" i="1" s="1"/>
  <c r="F1707" i="1"/>
  <c r="K1707" i="1" s="1" a="1"/>
  <c r="K1707" i="1" s="1"/>
  <c r="F1708" i="1"/>
  <c r="K1708" i="1" s="1" a="1"/>
  <c r="K1708" i="1" s="1"/>
  <c r="F1709" i="1"/>
  <c r="K1709" i="1" s="1" a="1"/>
  <c r="K1709" i="1" s="1"/>
  <c r="F1710" i="1"/>
  <c r="K1710" i="1" s="1" a="1"/>
  <c r="K1710" i="1" s="1"/>
  <c r="F1711" i="1"/>
  <c r="K1711" i="1" s="1" a="1"/>
  <c r="K1711" i="1" s="1"/>
  <c r="F1712" i="1"/>
  <c r="K1712" i="1" s="1" a="1"/>
  <c r="K1712" i="1" s="1"/>
  <c r="F1713" i="1"/>
  <c r="K1713" i="1" s="1" a="1"/>
  <c r="K1713" i="1" s="1"/>
  <c r="F1714" i="1"/>
  <c r="K1714" i="1" s="1" a="1"/>
  <c r="K1714" i="1" s="1"/>
  <c r="F1715" i="1"/>
  <c r="K1715" i="1" s="1" a="1"/>
  <c r="K1715" i="1" s="1"/>
  <c r="F1716" i="1"/>
  <c r="K1716" i="1" s="1" a="1"/>
  <c r="K1716" i="1" s="1"/>
  <c r="F1717" i="1"/>
  <c r="K1717" i="1" s="1" a="1"/>
  <c r="K1717" i="1" s="1"/>
  <c r="F1718" i="1"/>
  <c r="K1718" i="1" s="1" a="1"/>
  <c r="K1718" i="1" s="1"/>
  <c r="F1719" i="1"/>
  <c r="K1719" i="1" s="1" a="1"/>
  <c r="K1719" i="1" s="1"/>
  <c r="F1720" i="1"/>
  <c r="K1720" i="1" s="1" a="1"/>
  <c r="K1720" i="1" s="1"/>
  <c r="F1721" i="1"/>
  <c r="K1721" i="1" s="1" a="1"/>
  <c r="K1721" i="1" s="1"/>
  <c r="F1722" i="1"/>
  <c r="K1722" i="1" s="1" a="1"/>
  <c r="K1722" i="1" s="1"/>
  <c r="F1723" i="1"/>
  <c r="K1723" i="1" s="1" a="1"/>
  <c r="K1723" i="1" s="1"/>
  <c r="F1724" i="1"/>
  <c r="K1724" i="1" s="1" a="1"/>
  <c r="K1724" i="1" s="1"/>
  <c r="F1725" i="1"/>
  <c r="K1725" i="1" s="1" a="1"/>
  <c r="K1725" i="1" s="1"/>
  <c r="F1726" i="1"/>
  <c r="K1726" i="1" s="1" a="1"/>
  <c r="K1726" i="1" s="1"/>
  <c r="F1727" i="1"/>
  <c r="K1727" i="1" s="1" a="1"/>
  <c r="K1727" i="1" s="1"/>
  <c r="F1728" i="1"/>
  <c r="K1728" i="1" s="1" a="1"/>
  <c r="K1728" i="1" s="1"/>
  <c r="F1729" i="1"/>
  <c r="K1729" i="1" s="1" a="1"/>
  <c r="K1729" i="1" s="1"/>
  <c r="F1730" i="1"/>
  <c r="K1730" i="1" s="1" a="1"/>
  <c r="K1730" i="1" s="1"/>
  <c r="F1731" i="1"/>
  <c r="K1731" i="1" s="1" a="1"/>
  <c r="K1731" i="1" s="1"/>
  <c r="F1732" i="1"/>
  <c r="K1732" i="1" s="1" a="1"/>
  <c r="K1732" i="1" s="1"/>
  <c r="F1733" i="1"/>
  <c r="K1733" i="1" s="1" a="1"/>
  <c r="K1733" i="1" s="1"/>
  <c r="F1734" i="1"/>
  <c r="K1734" i="1" s="1" a="1"/>
  <c r="K1734" i="1" s="1"/>
  <c r="F1735" i="1"/>
  <c r="K1735" i="1" s="1" a="1"/>
  <c r="K1735" i="1" s="1"/>
  <c r="F1736" i="1"/>
  <c r="K1736" i="1" s="1" a="1"/>
  <c r="K1736" i="1" s="1"/>
  <c r="F1737" i="1"/>
  <c r="K1737" i="1" s="1" a="1"/>
  <c r="K1737" i="1" s="1"/>
  <c r="F1738" i="1"/>
  <c r="K1738" i="1" s="1" a="1"/>
  <c r="K1738" i="1" s="1"/>
  <c r="F1739" i="1"/>
  <c r="K1739" i="1" s="1" a="1"/>
  <c r="K1739" i="1" s="1"/>
  <c r="F1740" i="1"/>
  <c r="K1740" i="1" s="1" a="1"/>
  <c r="K1740" i="1" s="1"/>
  <c r="F1741" i="1"/>
  <c r="K1741" i="1" s="1" a="1"/>
  <c r="K1741" i="1" s="1"/>
  <c r="F1742" i="1"/>
  <c r="K1742" i="1" s="1" a="1"/>
  <c r="K1742" i="1" s="1"/>
  <c r="F1743" i="1"/>
  <c r="K1743" i="1" s="1" a="1"/>
  <c r="K1743" i="1" s="1"/>
  <c r="F1744" i="1"/>
  <c r="K1744" i="1" s="1" a="1"/>
  <c r="K1744" i="1" s="1"/>
  <c r="F1745" i="1"/>
  <c r="K1745" i="1" s="1" a="1"/>
  <c r="K1745" i="1" s="1"/>
  <c r="F1746" i="1"/>
  <c r="K1746" i="1" s="1" a="1"/>
  <c r="K1746" i="1" s="1"/>
  <c r="F1747" i="1"/>
  <c r="K1747" i="1" s="1" a="1"/>
  <c r="K1747" i="1" s="1"/>
  <c r="F1748" i="1"/>
  <c r="K1748" i="1" s="1" a="1"/>
  <c r="K1748" i="1" s="1"/>
  <c r="F1749" i="1"/>
  <c r="K1749" i="1" s="1" a="1"/>
  <c r="K1749" i="1" s="1"/>
  <c r="F1750" i="1"/>
  <c r="K1750" i="1" s="1" a="1"/>
  <c r="K1750" i="1" s="1"/>
  <c r="F1751" i="1"/>
  <c r="K1751" i="1" s="1" a="1"/>
  <c r="K1751" i="1" s="1"/>
  <c r="F1752" i="1"/>
  <c r="K1752" i="1" s="1" a="1"/>
  <c r="K1752" i="1" s="1"/>
  <c r="F1753" i="1"/>
  <c r="K1753" i="1" s="1" a="1"/>
  <c r="K1753" i="1" s="1"/>
  <c r="F1754" i="1"/>
  <c r="K1754" i="1" s="1" a="1"/>
  <c r="K1754" i="1" s="1"/>
  <c r="F1755" i="1"/>
  <c r="K1755" i="1" s="1" a="1"/>
  <c r="K1755" i="1" s="1"/>
  <c r="F1756" i="1"/>
  <c r="K1756" i="1" s="1" a="1"/>
  <c r="K1756" i="1" s="1"/>
  <c r="F1757" i="1"/>
  <c r="K1757" i="1" s="1" a="1"/>
  <c r="K1757" i="1" s="1"/>
  <c r="F1758" i="1"/>
  <c r="K1758" i="1" s="1" a="1"/>
  <c r="K1758" i="1" s="1"/>
  <c r="F1759" i="1"/>
  <c r="K1759" i="1" s="1" a="1"/>
  <c r="K1759" i="1" s="1"/>
  <c r="F1760" i="1"/>
  <c r="K1760" i="1" s="1" a="1"/>
  <c r="K1760" i="1" s="1"/>
  <c r="F1761" i="1"/>
  <c r="K1761" i="1" s="1" a="1"/>
  <c r="K1761" i="1" s="1"/>
  <c r="F1762" i="1"/>
  <c r="K1762" i="1" s="1" a="1"/>
  <c r="K1762" i="1" s="1"/>
  <c r="F1763" i="1"/>
  <c r="K1763" i="1" s="1" a="1"/>
  <c r="K1763" i="1" s="1"/>
  <c r="F1764" i="1"/>
  <c r="K1764" i="1" s="1" a="1"/>
  <c r="K1764" i="1" s="1"/>
  <c r="F1765" i="1"/>
  <c r="K1765" i="1" s="1" a="1"/>
  <c r="K1765" i="1" s="1"/>
  <c r="F1766" i="1"/>
  <c r="K1766" i="1" s="1" a="1"/>
  <c r="K1766" i="1" s="1"/>
  <c r="F1767" i="1"/>
  <c r="K1767" i="1" s="1" a="1"/>
  <c r="K1767" i="1" s="1"/>
  <c r="F1768" i="1"/>
  <c r="K1768" i="1" s="1" a="1"/>
  <c r="K1768" i="1" s="1"/>
  <c r="F1769" i="1"/>
  <c r="K1769" i="1" s="1" a="1"/>
  <c r="K1769" i="1" s="1"/>
  <c r="F1770" i="1"/>
  <c r="K1770" i="1" s="1" a="1"/>
  <c r="K1770" i="1" s="1"/>
  <c r="F1771" i="1"/>
  <c r="K1771" i="1" s="1" a="1"/>
  <c r="K1771" i="1" s="1"/>
  <c r="F1772" i="1"/>
  <c r="K1772" i="1" s="1" a="1"/>
  <c r="K1772" i="1" s="1"/>
  <c r="F1773" i="1"/>
  <c r="K1773" i="1" s="1" a="1"/>
  <c r="K1773" i="1" s="1"/>
  <c r="F1774" i="1"/>
  <c r="K1774" i="1" s="1" a="1"/>
  <c r="K1774" i="1" s="1"/>
  <c r="F1775" i="1"/>
  <c r="K1775" i="1" s="1" a="1"/>
  <c r="K1775" i="1" s="1"/>
  <c r="F1776" i="1"/>
  <c r="K1776" i="1" s="1" a="1"/>
  <c r="K1776" i="1" s="1"/>
  <c r="F1777" i="1"/>
  <c r="K1777" i="1" s="1" a="1"/>
  <c r="K1777" i="1" s="1"/>
  <c r="F1778" i="1"/>
  <c r="K1778" i="1" s="1" a="1"/>
  <c r="K1778" i="1" s="1"/>
  <c r="F1779" i="1"/>
  <c r="K1779" i="1" s="1" a="1"/>
  <c r="K1779" i="1" s="1"/>
  <c r="F1780" i="1"/>
  <c r="K1780" i="1" s="1" a="1"/>
  <c r="K1780" i="1" s="1"/>
  <c r="F1781" i="1"/>
  <c r="K1781" i="1" s="1" a="1"/>
  <c r="K1781" i="1" s="1"/>
  <c r="F1782" i="1"/>
  <c r="K1782" i="1" s="1" a="1"/>
  <c r="K1782" i="1" s="1"/>
  <c r="F1783" i="1"/>
  <c r="K1783" i="1" s="1" a="1"/>
  <c r="K1783" i="1" s="1"/>
  <c r="F1784" i="1"/>
  <c r="K1784" i="1" s="1" a="1"/>
  <c r="K1784" i="1" s="1"/>
  <c r="F1785" i="1"/>
  <c r="K1785" i="1" s="1" a="1"/>
  <c r="K1785" i="1" s="1"/>
  <c r="F1786" i="1"/>
  <c r="K1786" i="1" s="1" a="1"/>
  <c r="K1786" i="1" s="1"/>
  <c r="F1787" i="1"/>
  <c r="K1787" i="1" s="1" a="1"/>
  <c r="K1787" i="1" s="1"/>
  <c r="F1788" i="1"/>
  <c r="K1788" i="1" s="1" a="1"/>
  <c r="K1788" i="1" s="1"/>
  <c r="F1789" i="1"/>
  <c r="K1789" i="1" s="1" a="1"/>
  <c r="K1789" i="1" s="1"/>
  <c r="F1790" i="1"/>
  <c r="K1790" i="1" s="1" a="1"/>
  <c r="K1790" i="1" s="1"/>
  <c r="F1791" i="1"/>
  <c r="K1791" i="1" s="1" a="1"/>
  <c r="K1791" i="1" s="1"/>
  <c r="F1792" i="1"/>
  <c r="K1792" i="1" s="1" a="1"/>
  <c r="K1792" i="1" s="1"/>
  <c r="F1793" i="1"/>
  <c r="K1793" i="1" s="1" a="1"/>
  <c r="K1793" i="1" s="1"/>
  <c r="F1794" i="1"/>
  <c r="K1794" i="1" s="1" a="1"/>
  <c r="K1794" i="1" s="1"/>
  <c r="F1795" i="1"/>
  <c r="K1795" i="1" s="1" a="1"/>
  <c r="K1795" i="1" s="1"/>
  <c r="F1796" i="1"/>
  <c r="K1796" i="1" s="1" a="1"/>
  <c r="K1796" i="1" s="1"/>
  <c r="F1797" i="1"/>
  <c r="K1797" i="1" s="1" a="1"/>
  <c r="K1797" i="1" s="1"/>
  <c r="F1798" i="1"/>
  <c r="K1798" i="1" s="1" a="1"/>
  <c r="K1798" i="1" s="1"/>
  <c r="F1799" i="1"/>
  <c r="K1799" i="1" s="1" a="1"/>
  <c r="K1799" i="1" s="1"/>
  <c r="F1800" i="1"/>
  <c r="K1800" i="1" s="1" a="1"/>
  <c r="K1800" i="1" s="1"/>
  <c r="F1801" i="1"/>
  <c r="K1801" i="1" s="1" a="1"/>
  <c r="K1801" i="1" s="1"/>
  <c r="F1802" i="1"/>
  <c r="K1802" i="1" s="1" a="1"/>
  <c r="K1802" i="1" s="1"/>
  <c r="F1803" i="1"/>
  <c r="K1803" i="1" s="1" a="1"/>
  <c r="K1803" i="1" s="1"/>
  <c r="F1804" i="1"/>
  <c r="K1804" i="1" s="1" a="1"/>
  <c r="K1804" i="1" s="1"/>
  <c r="F1805" i="1"/>
  <c r="K1805" i="1" s="1" a="1"/>
  <c r="K1805" i="1" s="1"/>
  <c r="F1806" i="1"/>
  <c r="K1806" i="1" s="1" a="1"/>
  <c r="K1806" i="1" s="1"/>
  <c r="F1807" i="1"/>
  <c r="K1807" i="1" s="1" a="1"/>
  <c r="K1807" i="1" s="1"/>
  <c r="F1808" i="1"/>
  <c r="K1808" i="1" s="1" a="1"/>
  <c r="K1808" i="1" s="1"/>
  <c r="F1809" i="1"/>
  <c r="K1809" i="1" s="1" a="1"/>
  <c r="K1809" i="1" s="1"/>
  <c r="F1810" i="1"/>
  <c r="K1810" i="1" s="1" a="1"/>
  <c r="K1810" i="1" s="1"/>
  <c r="F1811" i="1"/>
  <c r="K1811" i="1" s="1" a="1"/>
  <c r="K1811" i="1" s="1"/>
  <c r="F1812" i="1"/>
  <c r="K1812" i="1" s="1" a="1"/>
  <c r="K1812" i="1" s="1"/>
  <c r="F1813" i="1"/>
  <c r="K1813" i="1" s="1" a="1"/>
  <c r="K1813" i="1" s="1"/>
  <c r="F1814" i="1"/>
  <c r="K1814" i="1" s="1" a="1"/>
  <c r="K1814" i="1" s="1"/>
  <c r="F1815" i="1"/>
  <c r="K1815" i="1" s="1" a="1"/>
  <c r="K1815" i="1" s="1"/>
  <c r="F1816" i="1"/>
  <c r="K1816" i="1" s="1" a="1"/>
  <c r="K1816" i="1" s="1"/>
  <c r="F1817" i="1"/>
  <c r="K1817" i="1" s="1" a="1"/>
  <c r="K1817" i="1" s="1"/>
  <c r="F1818" i="1"/>
  <c r="K1818" i="1" s="1" a="1"/>
  <c r="K1818" i="1" s="1"/>
  <c r="F1819" i="1"/>
  <c r="K1819" i="1" s="1" a="1"/>
  <c r="K1819" i="1" s="1"/>
  <c r="F1820" i="1"/>
  <c r="K1820" i="1" s="1" a="1"/>
  <c r="K1820" i="1" s="1"/>
  <c r="F1821" i="1"/>
  <c r="K1821" i="1" s="1" a="1"/>
  <c r="K1821" i="1" s="1"/>
  <c r="F1822" i="1"/>
  <c r="K1822" i="1" s="1" a="1"/>
  <c r="K1822" i="1" s="1"/>
  <c r="F1823" i="1"/>
  <c r="K1823" i="1" s="1" a="1"/>
  <c r="K1823" i="1" s="1"/>
  <c r="F1824" i="1"/>
  <c r="K1824" i="1" s="1" a="1"/>
  <c r="K1824" i="1" s="1"/>
  <c r="F1825" i="1"/>
  <c r="K1825" i="1" s="1" a="1"/>
  <c r="K1825" i="1" s="1"/>
  <c r="F1826" i="1"/>
  <c r="K1826" i="1" s="1" a="1"/>
  <c r="K1826" i="1" s="1"/>
  <c r="F1827" i="1"/>
  <c r="K1827" i="1" s="1" a="1"/>
  <c r="K1827" i="1" s="1"/>
  <c r="F1828" i="1"/>
  <c r="K1828" i="1" s="1" a="1"/>
  <c r="K1828" i="1" s="1"/>
  <c r="F1829" i="1"/>
  <c r="K1829" i="1" s="1" a="1"/>
  <c r="K1829" i="1" s="1"/>
  <c r="F1830" i="1"/>
  <c r="K1830" i="1" s="1" a="1"/>
  <c r="K1830" i="1" s="1"/>
  <c r="F1831" i="1"/>
  <c r="K1831" i="1" s="1" a="1"/>
  <c r="K1831" i="1" s="1"/>
  <c r="F1832" i="1"/>
  <c r="K1832" i="1" s="1" a="1"/>
  <c r="K1832" i="1" s="1"/>
  <c r="F1833" i="1"/>
  <c r="K1833" i="1" s="1" a="1"/>
  <c r="K1833" i="1" s="1"/>
  <c r="F1834" i="1"/>
  <c r="K1834" i="1" s="1" a="1"/>
  <c r="K1834" i="1" s="1"/>
  <c r="F1835" i="1"/>
  <c r="K1835" i="1" s="1" a="1"/>
  <c r="K1835" i="1" s="1"/>
  <c r="F1836" i="1"/>
  <c r="K1836" i="1" s="1" a="1"/>
  <c r="K1836" i="1" s="1"/>
  <c r="F1837" i="1"/>
  <c r="K1837" i="1" s="1" a="1"/>
  <c r="K1837" i="1" s="1"/>
  <c r="F1838" i="1"/>
  <c r="K1838" i="1" s="1" a="1"/>
  <c r="K1838" i="1" s="1"/>
  <c r="F1839" i="1"/>
  <c r="K1839" i="1" s="1" a="1"/>
  <c r="K1839" i="1" s="1"/>
  <c r="F1840" i="1"/>
  <c r="K1840" i="1" s="1" a="1"/>
  <c r="K1840" i="1" s="1"/>
  <c r="F1841" i="1"/>
  <c r="K1841" i="1" s="1" a="1"/>
  <c r="K1841" i="1" s="1"/>
  <c r="F1842" i="1"/>
  <c r="K1842" i="1" s="1" a="1"/>
  <c r="K1842" i="1" s="1"/>
  <c r="F1843" i="1"/>
  <c r="K1843" i="1" s="1" a="1"/>
  <c r="K1843" i="1" s="1"/>
  <c r="F1844" i="1"/>
  <c r="K1844" i="1" s="1" a="1"/>
  <c r="K1844" i="1" s="1"/>
  <c r="F1845" i="1"/>
  <c r="K1845" i="1" s="1" a="1"/>
  <c r="K1845" i="1" s="1"/>
  <c r="F1846" i="1"/>
  <c r="K1846" i="1" s="1" a="1"/>
  <c r="K1846" i="1" s="1"/>
  <c r="F1847" i="1"/>
  <c r="K1847" i="1" s="1" a="1"/>
  <c r="K1847" i="1" s="1"/>
  <c r="F1848" i="1"/>
  <c r="K1848" i="1" s="1" a="1"/>
  <c r="K1848" i="1" s="1"/>
  <c r="F1849" i="1"/>
  <c r="K1849" i="1" s="1" a="1"/>
  <c r="K1849" i="1" s="1"/>
  <c r="F1850" i="1"/>
  <c r="K1850" i="1" s="1" a="1"/>
  <c r="K1850" i="1" s="1"/>
  <c r="F1851" i="1"/>
  <c r="K1851" i="1" s="1" a="1"/>
  <c r="K1851" i="1" s="1"/>
  <c r="F1852" i="1"/>
  <c r="K1852" i="1" s="1" a="1"/>
  <c r="K1852" i="1" s="1"/>
  <c r="F1853" i="1"/>
  <c r="K1853" i="1" s="1" a="1"/>
  <c r="K1853" i="1" s="1"/>
  <c r="F1854" i="1"/>
  <c r="K1854" i="1" s="1" a="1"/>
  <c r="K1854" i="1" s="1"/>
  <c r="F1855" i="1"/>
  <c r="K1855" i="1" s="1" a="1"/>
  <c r="K1855" i="1" s="1"/>
  <c r="F1856" i="1"/>
  <c r="K1856" i="1" s="1" a="1"/>
  <c r="K1856" i="1" s="1"/>
  <c r="F1857" i="1"/>
  <c r="K1857" i="1" s="1" a="1"/>
  <c r="K1857" i="1" s="1"/>
  <c r="F1858" i="1"/>
  <c r="K1858" i="1" s="1" a="1"/>
  <c r="K1858" i="1" s="1"/>
  <c r="F1859" i="1"/>
  <c r="K1859" i="1" s="1" a="1"/>
  <c r="K1859" i="1" s="1"/>
  <c r="F1860" i="1"/>
  <c r="K1860" i="1" s="1" a="1"/>
  <c r="K1860" i="1" s="1"/>
  <c r="F1861" i="1"/>
  <c r="K1861" i="1" s="1" a="1"/>
  <c r="K1861" i="1" s="1"/>
  <c r="F1862" i="1"/>
  <c r="K1862" i="1" s="1" a="1"/>
  <c r="K1862" i="1" s="1"/>
  <c r="F1863" i="1"/>
  <c r="K1863" i="1" s="1" a="1"/>
  <c r="K1863" i="1" s="1"/>
  <c r="F1864" i="1"/>
  <c r="K1864" i="1" s="1" a="1"/>
  <c r="K1864" i="1" s="1"/>
  <c r="F1865" i="1"/>
  <c r="K1865" i="1" s="1" a="1"/>
  <c r="K1865" i="1" s="1"/>
  <c r="F1866" i="1"/>
  <c r="K1866" i="1" s="1" a="1"/>
  <c r="K1866" i="1" s="1"/>
  <c r="F1867" i="1"/>
  <c r="K1867" i="1" s="1" a="1"/>
  <c r="K1867" i="1" s="1"/>
  <c r="F1868" i="1"/>
  <c r="K1868" i="1" s="1" a="1"/>
  <c r="K1868" i="1" s="1"/>
  <c r="F1869" i="1"/>
  <c r="K1869" i="1" s="1" a="1"/>
  <c r="K1869" i="1" s="1"/>
  <c r="F1870" i="1"/>
  <c r="K1870" i="1" s="1" a="1"/>
  <c r="K1870" i="1" s="1"/>
  <c r="F1871" i="1"/>
  <c r="K1871" i="1" s="1" a="1"/>
  <c r="K1871" i="1" s="1"/>
  <c r="F1872" i="1"/>
  <c r="K1872" i="1" s="1" a="1"/>
  <c r="K1872" i="1" s="1"/>
  <c r="F1873" i="1"/>
  <c r="K1873" i="1" s="1" a="1"/>
  <c r="K1873" i="1" s="1"/>
  <c r="F1874" i="1"/>
  <c r="K1874" i="1" s="1" a="1"/>
  <c r="K1874" i="1" s="1"/>
  <c r="F1875" i="1"/>
  <c r="K1875" i="1" s="1" a="1"/>
  <c r="K1875" i="1" s="1"/>
  <c r="F1876" i="1"/>
  <c r="K1876" i="1" s="1" a="1"/>
  <c r="K1876" i="1" s="1"/>
  <c r="F1877" i="1"/>
  <c r="K1877" i="1" s="1" a="1"/>
  <c r="K1877" i="1" s="1"/>
  <c r="F1878" i="1"/>
  <c r="K1878" i="1" s="1" a="1"/>
  <c r="K1878" i="1" s="1"/>
  <c r="F1879" i="1"/>
  <c r="K1879" i="1" s="1" a="1"/>
  <c r="K1879" i="1" s="1"/>
  <c r="F1880" i="1"/>
  <c r="K1880" i="1" s="1" a="1"/>
  <c r="K1880" i="1" s="1"/>
  <c r="F1881" i="1"/>
  <c r="K1881" i="1" s="1" a="1"/>
  <c r="K1881" i="1" s="1"/>
  <c r="F1882" i="1"/>
  <c r="K1882" i="1" s="1" a="1"/>
  <c r="K1882" i="1" s="1"/>
  <c r="F1883" i="1"/>
  <c r="K1883" i="1" s="1" a="1"/>
  <c r="K1883" i="1" s="1"/>
  <c r="F1884" i="1"/>
  <c r="K1884" i="1" s="1" a="1"/>
  <c r="K1884" i="1" s="1"/>
  <c r="F1885" i="1"/>
  <c r="K1885" i="1" s="1" a="1"/>
  <c r="K1885" i="1" s="1"/>
  <c r="F1886" i="1"/>
  <c r="K1886" i="1" s="1" a="1"/>
  <c r="K1886" i="1" s="1"/>
  <c r="F1887" i="1"/>
  <c r="K1887" i="1" s="1" a="1"/>
  <c r="K1887" i="1" s="1"/>
  <c r="F1888" i="1"/>
  <c r="K1888" i="1" s="1" a="1"/>
  <c r="K1888" i="1" s="1"/>
  <c r="F1889" i="1"/>
  <c r="K1889" i="1" s="1" a="1"/>
  <c r="K1889" i="1" s="1"/>
  <c r="F1890" i="1"/>
  <c r="K1890" i="1" s="1" a="1"/>
  <c r="K1890" i="1" s="1"/>
  <c r="F1891" i="1"/>
  <c r="K1891" i="1" s="1" a="1"/>
  <c r="K1891" i="1" s="1"/>
  <c r="F1892" i="1"/>
  <c r="K1892" i="1" s="1" a="1"/>
  <c r="K1892" i="1" s="1"/>
  <c r="F1893" i="1"/>
  <c r="K1893" i="1" s="1" a="1"/>
  <c r="K1893" i="1" s="1"/>
  <c r="F1894" i="1"/>
  <c r="K1894" i="1" s="1" a="1"/>
  <c r="K1894" i="1" s="1"/>
  <c r="F1895" i="1"/>
  <c r="K1895" i="1" s="1" a="1"/>
  <c r="K1895" i="1" s="1"/>
  <c r="F1896" i="1"/>
  <c r="K1896" i="1" s="1" a="1"/>
  <c r="K1896" i="1" s="1"/>
  <c r="F1897" i="1"/>
  <c r="K1897" i="1" s="1" a="1"/>
  <c r="K1897" i="1" s="1"/>
  <c r="F1898" i="1"/>
  <c r="K1898" i="1" s="1" a="1"/>
  <c r="K1898" i="1" s="1"/>
  <c r="F1899" i="1"/>
  <c r="K1899" i="1" s="1" a="1"/>
  <c r="K1899" i="1" s="1"/>
  <c r="F1900" i="1"/>
  <c r="K1900" i="1" s="1" a="1"/>
  <c r="K1900" i="1" s="1"/>
  <c r="F1901" i="1"/>
  <c r="K1901" i="1" s="1" a="1"/>
  <c r="K1901" i="1" s="1"/>
  <c r="F1902" i="1"/>
  <c r="K1902" i="1" s="1" a="1"/>
  <c r="K1902" i="1" s="1"/>
  <c r="F1903" i="1"/>
  <c r="K1903" i="1" s="1" a="1"/>
  <c r="K1903" i="1" s="1"/>
  <c r="F1904" i="1"/>
  <c r="K1904" i="1" s="1" a="1"/>
  <c r="K1904" i="1" s="1"/>
  <c r="F1905" i="1"/>
  <c r="K1905" i="1" s="1" a="1"/>
  <c r="K1905" i="1" s="1"/>
  <c r="F1906" i="1"/>
  <c r="K1906" i="1" s="1" a="1"/>
  <c r="K1906" i="1" s="1"/>
  <c r="F1907" i="1"/>
  <c r="K1907" i="1" s="1" a="1"/>
  <c r="K1907" i="1" s="1"/>
  <c r="F1908" i="1"/>
  <c r="K1908" i="1" s="1" a="1"/>
  <c r="K1908" i="1" s="1"/>
  <c r="F1909" i="1"/>
  <c r="K1909" i="1" s="1" a="1"/>
  <c r="K1909" i="1" s="1"/>
  <c r="F1910" i="1"/>
  <c r="K1910" i="1" s="1" a="1"/>
  <c r="K1910" i="1" s="1"/>
  <c r="F1911" i="1"/>
  <c r="K1911" i="1" s="1" a="1"/>
  <c r="K1911" i="1" s="1"/>
  <c r="F1912" i="1"/>
  <c r="K1912" i="1" s="1" a="1"/>
  <c r="K1912" i="1" s="1"/>
  <c r="F1913" i="1"/>
  <c r="K1913" i="1" s="1" a="1"/>
  <c r="K1913" i="1" s="1"/>
  <c r="F1914" i="1"/>
  <c r="K1914" i="1" s="1" a="1"/>
  <c r="K1914" i="1" s="1"/>
  <c r="F1915" i="1"/>
  <c r="K1915" i="1" s="1" a="1"/>
  <c r="K1915" i="1" s="1"/>
  <c r="F1916" i="1"/>
  <c r="K1916" i="1" s="1" a="1"/>
  <c r="K1916" i="1" s="1"/>
  <c r="F1917" i="1"/>
  <c r="K1917" i="1" s="1" a="1"/>
  <c r="K1917" i="1" s="1"/>
  <c r="F1918" i="1"/>
  <c r="K1918" i="1" s="1" a="1"/>
  <c r="K1918" i="1" s="1"/>
  <c r="F1919" i="1"/>
  <c r="K1919" i="1" s="1" a="1"/>
  <c r="K1919" i="1" s="1"/>
  <c r="F1920" i="1"/>
  <c r="K1920" i="1" s="1" a="1"/>
  <c r="K1920" i="1" s="1"/>
  <c r="F1921" i="1"/>
  <c r="K1921" i="1" s="1" a="1"/>
  <c r="K1921" i="1" s="1"/>
  <c r="F1922" i="1"/>
  <c r="K1922" i="1" s="1" a="1"/>
  <c r="K1922" i="1" s="1"/>
  <c r="F1923" i="1"/>
  <c r="K1923" i="1" s="1" a="1"/>
  <c r="K1923" i="1" s="1"/>
  <c r="F1924" i="1"/>
  <c r="K1924" i="1" s="1" a="1"/>
  <c r="K1924" i="1" s="1"/>
  <c r="F1925" i="1"/>
  <c r="K1925" i="1" s="1" a="1"/>
  <c r="K1925" i="1" s="1"/>
  <c r="F1926" i="1"/>
  <c r="K1926" i="1" s="1" a="1"/>
  <c r="K1926" i="1" s="1"/>
  <c r="F1927" i="1"/>
  <c r="K1927" i="1" s="1" a="1"/>
  <c r="K1927" i="1" s="1"/>
  <c r="F1928" i="1"/>
  <c r="K1928" i="1" s="1" a="1"/>
  <c r="K1928" i="1" s="1"/>
  <c r="F1929" i="1"/>
  <c r="K1929" i="1" s="1" a="1"/>
  <c r="K1929" i="1" s="1"/>
  <c r="F1930" i="1"/>
  <c r="K1930" i="1" s="1" a="1"/>
  <c r="K1930" i="1" s="1"/>
  <c r="F1931" i="1"/>
  <c r="K1931" i="1" s="1" a="1"/>
  <c r="K1931" i="1" s="1"/>
  <c r="F1932" i="1"/>
  <c r="K1932" i="1" s="1" a="1"/>
  <c r="K1932" i="1" s="1"/>
  <c r="F1933" i="1"/>
  <c r="K1933" i="1" s="1" a="1"/>
  <c r="K1933" i="1" s="1"/>
  <c r="F1934" i="1"/>
  <c r="K1934" i="1" s="1" a="1"/>
  <c r="K1934" i="1" s="1"/>
  <c r="F1935" i="1"/>
  <c r="K1935" i="1" s="1" a="1"/>
  <c r="K1935" i="1" s="1"/>
  <c r="F1936" i="1"/>
  <c r="K1936" i="1" s="1" a="1"/>
  <c r="K1936" i="1" s="1"/>
  <c r="F1937" i="1"/>
  <c r="K1937" i="1" s="1" a="1"/>
  <c r="K1937" i="1" s="1"/>
  <c r="F1938" i="1"/>
  <c r="K1938" i="1" s="1" a="1"/>
  <c r="K1938" i="1" s="1"/>
  <c r="F1939" i="1"/>
  <c r="K1939" i="1" s="1" a="1"/>
  <c r="K1939" i="1" s="1"/>
  <c r="F1940" i="1"/>
  <c r="K1940" i="1" s="1" a="1"/>
  <c r="K1940" i="1" s="1"/>
  <c r="F1941" i="1"/>
  <c r="K1941" i="1" s="1" a="1"/>
  <c r="K1941" i="1" s="1"/>
  <c r="F1942" i="1"/>
  <c r="K1942" i="1" s="1" a="1"/>
  <c r="K1942" i="1" s="1"/>
  <c r="F1943" i="1"/>
  <c r="K1943" i="1" s="1" a="1"/>
  <c r="K1943" i="1" s="1"/>
  <c r="F1944" i="1"/>
  <c r="K1944" i="1" s="1" a="1"/>
  <c r="K1944" i="1" s="1"/>
  <c r="F1945" i="1"/>
  <c r="K1945" i="1" s="1" a="1"/>
  <c r="K1945" i="1" s="1"/>
  <c r="F1946" i="1"/>
  <c r="K1946" i="1" s="1" a="1"/>
  <c r="K1946" i="1" s="1"/>
  <c r="F1947" i="1"/>
  <c r="K1947" i="1" s="1" a="1"/>
  <c r="K1947" i="1" s="1"/>
  <c r="F1948" i="1"/>
  <c r="K1948" i="1" s="1" a="1"/>
  <c r="K1948" i="1" s="1"/>
  <c r="F1949" i="1"/>
  <c r="K1949" i="1" s="1" a="1"/>
  <c r="K1949" i="1" s="1"/>
  <c r="F1950" i="1"/>
  <c r="K1950" i="1" s="1" a="1"/>
  <c r="K1950" i="1" s="1"/>
  <c r="F1951" i="1"/>
  <c r="K1951" i="1" s="1" a="1"/>
  <c r="K1951" i="1" s="1"/>
  <c r="F1952" i="1"/>
  <c r="K1952" i="1" s="1" a="1"/>
  <c r="K1952" i="1" s="1"/>
  <c r="F1953" i="1"/>
  <c r="K1953" i="1" s="1" a="1"/>
  <c r="K1953" i="1" s="1"/>
  <c r="F1954" i="1"/>
  <c r="K1954" i="1" s="1" a="1"/>
  <c r="K1954" i="1" s="1"/>
  <c r="F1955" i="1"/>
  <c r="K1955" i="1" s="1" a="1"/>
  <c r="K1955" i="1" s="1"/>
  <c r="F1956" i="1"/>
  <c r="K1956" i="1" s="1" a="1"/>
  <c r="K1956" i="1" s="1"/>
  <c r="F1957" i="1"/>
  <c r="K1957" i="1" s="1" a="1"/>
  <c r="K1957" i="1" s="1"/>
  <c r="F1958" i="1"/>
  <c r="K1958" i="1" s="1" a="1"/>
  <c r="K1958" i="1" s="1"/>
  <c r="F1959" i="1"/>
  <c r="K1959" i="1" s="1" a="1"/>
  <c r="K1959" i="1" s="1"/>
  <c r="F1960" i="1"/>
  <c r="K1960" i="1" s="1" a="1"/>
  <c r="K1960" i="1" s="1"/>
  <c r="F1961" i="1"/>
  <c r="K1961" i="1" s="1" a="1"/>
  <c r="K1961" i="1" s="1"/>
  <c r="F1962" i="1"/>
  <c r="K1962" i="1" s="1" a="1"/>
  <c r="K1962" i="1" s="1"/>
  <c r="F1963" i="1"/>
  <c r="K1963" i="1" s="1" a="1"/>
  <c r="K1963" i="1" s="1"/>
  <c r="F1964" i="1"/>
  <c r="K1964" i="1" s="1" a="1"/>
  <c r="K1964" i="1" s="1"/>
  <c r="F1965" i="1"/>
  <c r="K1965" i="1" s="1" a="1"/>
  <c r="K1965" i="1" s="1"/>
  <c r="F1966" i="1"/>
  <c r="K1966" i="1" s="1" a="1"/>
  <c r="K1966" i="1" s="1"/>
  <c r="F1967" i="1"/>
  <c r="K1967" i="1" s="1" a="1"/>
  <c r="K1967" i="1" s="1"/>
  <c r="F1968" i="1"/>
  <c r="K1968" i="1" s="1" a="1"/>
  <c r="K1968" i="1" s="1"/>
  <c r="F1969" i="1"/>
  <c r="K1969" i="1" s="1" a="1"/>
  <c r="K1969" i="1" s="1"/>
  <c r="F1970" i="1"/>
  <c r="K1970" i="1" s="1" a="1"/>
  <c r="K1970" i="1" s="1"/>
  <c r="F1971" i="1"/>
  <c r="K1971" i="1" s="1" a="1"/>
  <c r="K1971" i="1" s="1"/>
  <c r="F1972" i="1"/>
  <c r="K1972" i="1" s="1" a="1"/>
  <c r="K1972" i="1" s="1"/>
  <c r="F1973" i="1"/>
  <c r="K1973" i="1" s="1" a="1"/>
  <c r="K1973" i="1" s="1"/>
  <c r="F1974" i="1"/>
  <c r="K1974" i="1" s="1" a="1"/>
  <c r="K1974" i="1" s="1"/>
  <c r="F1975" i="1"/>
  <c r="K1975" i="1" s="1" a="1"/>
  <c r="K1975" i="1" s="1"/>
  <c r="F1976" i="1"/>
  <c r="K1976" i="1" s="1" a="1"/>
  <c r="K1976" i="1" s="1"/>
  <c r="F1977" i="1"/>
  <c r="K1977" i="1" s="1" a="1"/>
  <c r="K1977" i="1" s="1"/>
  <c r="F1978" i="1"/>
  <c r="K1978" i="1" s="1" a="1"/>
  <c r="K1978" i="1" s="1"/>
  <c r="F1979" i="1"/>
  <c r="K1979" i="1" s="1" a="1"/>
  <c r="K1979" i="1" s="1"/>
  <c r="F1980" i="1"/>
  <c r="K1980" i="1" s="1" a="1"/>
  <c r="K1980" i="1" s="1"/>
  <c r="F1981" i="1"/>
  <c r="K1981" i="1" s="1" a="1"/>
  <c r="K1981" i="1" s="1"/>
  <c r="F1982" i="1"/>
  <c r="K1982" i="1" s="1" a="1"/>
  <c r="K1982" i="1" s="1"/>
  <c r="F1983" i="1"/>
  <c r="K1983" i="1" s="1" a="1"/>
  <c r="K1983" i="1" s="1"/>
  <c r="F1984" i="1"/>
  <c r="K1984" i="1" s="1" a="1"/>
  <c r="K1984" i="1" s="1"/>
  <c r="F1985" i="1"/>
  <c r="K1985" i="1" s="1" a="1"/>
  <c r="K1985" i="1" s="1"/>
  <c r="F1986" i="1"/>
  <c r="K1986" i="1" s="1" a="1"/>
  <c r="K1986" i="1" s="1"/>
  <c r="F1987" i="1"/>
  <c r="K1987" i="1" s="1" a="1"/>
  <c r="K1987" i="1" s="1"/>
  <c r="F1988" i="1"/>
  <c r="K1988" i="1" s="1" a="1"/>
  <c r="K1988" i="1" s="1"/>
  <c r="F1989" i="1"/>
  <c r="K1989" i="1" s="1" a="1"/>
  <c r="K1989" i="1" s="1"/>
  <c r="F1990" i="1"/>
  <c r="K1990" i="1" s="1" a="1"/>
  <c r="K1990" i="1" s="1"/>
  <c r="F1991" i="1"/>
  <c r="K1991" i="1" s="1" a="1"/>
  <c r="K1991" i="1" s="1"/>
  <c r="F1992" i="1"/>
  <c r="K1992" i="1" s="1" a="1"/>
  <c r="K1992" i="1" s="1"/>
  <c r="F1993" i="1"/>
  <c r="K1993" i="1" s="1" a="1"/>
  <c r="K1993" i="1" s="1"/>
  <c r="F1994" i="1"/>
  <c r="K1994" i="1" s="1" a="1"/>
  <c r="K1994" i="1" s="1"/>
  <c r="F1995" i="1"/>
  <c r="K1995" i="1" s="1" a="1"/>
  <c r="K1995" i="1" s="1"/>
  <c r="F1996" i="1"/>
  <c r="K1996" i="1" s="1" a="1"/>
  <c r="K1996" i="1" s="1"/>
  <c r="F1997" i="1"/>
  <c r="K1997" i="1" s="1" a="1"/>
  <c r="K1997" i="1" s="1"/>
  <c r="F1998" i="1"/>
  <c r="K1998" i="1" s="1" a="1"/>
  <c r="K1998" i="1" s="1"/>
  <c r="F1999" i="1"/>
  <c r="K1999" i="1" s="1" a="1"/>
  <c r="K1999" i="1" s="1"/>
  <c r="F2000" i="1"/>
  <c r="K2000" i="1" s="1" a="1"/>
  <c r="K2000" i="1" s="1"/>
  <c r="F2001" i="1"/>
  <c r="K2001" i="1" s="1" a="1"/>
  <c r="K2001" i="1" s="1"/>
  <c r="F2002" i="1"/>
  <c r="K2002" i="1" s="1" a="1"/>
  <c r="K2002" i="1" s="1"/>
  <c r="F2003" i="1"/>
  <c r="K2003" i="1" s="1" a="1"/>
  <c r="K2003" i="1" s="1"/>
  <c r="F2004" i="1"/>
  <c r="K2004" i="1" s="1" a="1"/>
  <c r="K2004" i="1" s="1"/>
  <c r="F2005" i="1"/>
  <c r="K2005" i="1" s="1" a="1"/>
  <c r="K2005" i="1" s="1"/>
  <c r="F2006" i="1"/>
  <c r="K2006" i="1" s="1" a="1"/>
  <c r="K2006" i="1" s="1"/>
  <c r="F2007" i="1"/>
  <c r="K2007" i="1" s="1" a="1"/>
  <c r="K2007" i="1" s="1"/>
  <c r="F2008" i="1"/>
  <c r="K2008" i="1" s="1" a="1"/>
  <c r="K2008" i="1" s="1"/>
  <c r="F2009" i="1"/>
  <c r="K2009" i="1" s="1" a="1"/>
  <c r="K2009" i="1" s="1"/>
  <c r="F2010" i="1"/>
  <c r="K2010" i="1" s="1" a="1"/>
  <c r="K2010" i="1" s="1"/>
  <c r="F2011" i="1"/>
  <c r="K2011" i="1" s="1" a="1"/>
  <c r="K2011" i="1" s="1"/>
  <c r="F2012" i="1"/>
  <c r="K2012" i="1" s="1" a="1"/>
  <c r="K2012" i="1" s="1"/>
  <c r="F2013" i="1"/>
  <c r="K2013" i="1" s="1" a="1"/>
  <c r="K2013" i="1" s="1"/>
  <c r="F2014" i="1"/>
  <c r="K2014" i="1" s="1" a="1"/>
  <c r="K2014" i="1" s="1"/>
  <c r="F2015" i="1"/>
  <c r="K2015" i="1" s="1" a="1"/>
  <c r="K2015" i="1" s="1"/>
  <c r="F2016" i="1"/>
  <c r="K2016" i="1" s="1" a="1"/>
  <c r="K2016" i="1" s="1"/>
  <c r="F2017" i="1"/>
  <c r="K2017" i="1" s="1" a="1"/>
  <c r="K2017" i="1" s="1"/>
  <c r="F2018" i="1"/>
  <c r="K2018" i="1" s="1" a="1"/>
  <c r="K2018" i="1" s="1"/>
  <c r="F2019" i="1"/>
  <c r="K2019" i="1" s="1" a="1"/>
  <c r="K2019" i="1" s="1"/>
  <c r="F2020" i="1"/>
  <c r="K2020" i="1" s="1" a="1"/>
  <c r="K2020" i="1" s="1"/>
  <c r="F2021" i="1"/>
  <c r="K2021" i="1" s="1" a="1"/>
  <c r="K2021" i="1" s="1"/>
  <c r="F2022" i="1"/>
  <c r="K2022" i="1" s="1" a="1"/>
  <c r="K2022" i="1" s="1"/>
  <c r="F2023" i="1"/>
  <c r="K2023" i="1" s="1" a="1"/>
  <c r="K2023" i="1" s="1"/>
  <c r="F2024" i="1"/>
  <c r="K2024" i="1" s="1" a="1"/>
  <c r="K2024" i="1" s="1"/>
  <c r="F2025" i="1"/>
  <c r="K2025" i="1" s="1" a="1"/>
  <c r="K2025" i="1" s="1"/>
  <c r="F2026" i="1"/>
  <c r="K2026" i="1" s="1" a="1"/>
  <c r="K2026" i="1" s="1"/>
  <c r="F2027" i="1"/>
  <c r="K2027" i="1" s="1" a="1"/>
  <c r="K2027" i="1" s="1"/>
  <c r="F2028" i="1"/>
  <c r="K2028" i="1" s="1" a="1"/>
  <c r="K2028" i="1" s="1"/>
  <c r="F2029" i="1"/>
  <c r="K2029" i="1" s="1" a="1"/>
  <c r="K2029" i="1" s="1"/>
  <c r="F2030" i="1"/>
  <c r="K2030" i="1" s="1" a="1"/>
  <c r="K2030" i="1" s="1"/>
  <c r="F2031" i="1"/>
  <c r="K2031" i="1" s="1" a="1"/>
  <c r="K2031" i="1" s="1"/>
  <c r="F2032" i="1"/>
  <c r="K2032" i="1" s="1" a="1"/>
  <c r="K2032" i="1" s="1"/>
  <c r="F2033" i="1"/>
  <c r="K2033" i="1" s="1" a="1"/>
  <c r="K2033" i="1" s="1"/>
  <c r="F2034" i="1"/>
  <c r="K2034" i="1" s="1" a="1"/>
  <c r="K2034" i="1" s="1"/>
  <c r="F2035" i="1"/>
  <c r="K2035" i="1" s="1" a="1"/>
  <c r="K2035" i="1" s="1"/>
  <c r="F2036" i="1"/>
  <c r="K2036" i="1" s="1" a="1"/>
  <c r="K2036" i="1" s="1"/>
  <c r="F2037" i="1"/>
  <c r="K2037" i="1" s="1" a="1"/>
  <c r="K2037" i="1" s="1"/>
  <c r="F2038" i="1"/>
  <c r="K2038" i="1" s="1" a="1"/>
  <c r="K2038" i="1" s="1"/>
  <c r="F2039" i="1"/>
  <c r="K2039" i="1" s="1" a="1"/>
  <c r="K2039" i="1" s="1"/>
  <c r="F2040" i="1"/>
  <c r="K2040" i="1" s="1" a="1"/>
  <c r="K2040" i="1" s="1"/>
  <c r="F2041" i="1"/>
  <c r="K2041" i="1" s="1" a="1"/>
  <c r="K2041" i="1" s="1"/>
  <c r="F2042" i="1"/>
  <c r="K2042" i="1" s="1" a="1"/>
  <c r="K2042" i="1" s="1"/>
  <c r="F2043" i="1"/>
  <c r="K2043" i="1" s="1" a="1"/>
  <c r="K2043" i="1" s="1"/>
  <c r="F2044" i="1"/>
  <c r="K2044" i="1" s="1" a="1"/>
  <c r="K2044" i="1" s="1"/>
  <c r="F2045" i="1"/>
  <c r="K2045" i="1" s="1" a="1"/>
  <c r="K2045" i="1" s="1"/>
  <c r="F2046" i="1"/>
  <c r="K2046" i="1" s="1" a="1"/>
  <c r="K2046" i="1" s="1"/>
  <c r="F2047" i="1"/>
  <c r="K2047" i="1" s="1" a="1"/>
  <c r="K2047" i="1" s="1"/>
  <c r="F2048" i="1"/>
  <c r="K2048" i="1" s="1" a="1"/>
  <c r="K2048" i="1" s="1"/>
  <c r="F2049" i="1"/>
  <c r="K2049" i="1" s="1" a="1"/>
  <c r="K2049" i="1" s="1"/>
  <c r="F2050" i="1"/>
  <c r="K2050" i="1" s="1" a="1"/>
  <c r="K2050" i="1" s="1"/>
  <c r="F2051" i="1"/>
  <c r="K2051" i="1" s="1" a="1"/>
  <c r="K2051" i="1" s="1"/>
  <c r="F2052" i="1"/>
  <c r="K2052" i="1" s="1" a="1"/>
  <c r="K2052" i="1" s="1"/>
  <c r="F2053" i="1"/>
  <c r="K2053" i="1" s="1" a="1"/>
  <c r="K2053" i="1" s="1"/>
  <c r="F2054" i="1"/>
  <c r="K2054" i="1" s="1" a="1"/>
  <c r="K2054" i="1" s="1"/>
  <c r="F2055" i="1"/>
  <c r="K2055" i="1" s="1" a="1"/>
  <c r="K2055" i="1" s="1"/>
  <c r="F2056" i="1"/>
  <c r="K2056" i="1" s="1" a="1"/>
  <c r="K2056" i="1" s="1"/>
  <c r="F2057" i="1"/>
  <c r="K2057" i="1" s="1" a="1"/>
  <c r="K2057" i="1" s="1"/>
  <c r="F2058" i="1"/>
  <c r="K2058" i="1" s="1" a="1"/>
  <c r="K2058" i="1" s="1"/>
  <c r="F2059" i="1"/>
  <c r="K2059" i="1" s="1" a="1"/>
  <c r="K2059" i="1" s="1"/>
  <c r="F2060" i="1"/>
  <c r="K2060" i="1" s="1" a="1"/>
  <c r="K2060" i="1" s="1"/>
  <c r="F2061" i="1"/>
  <c r="K2061" i="1" s="1" a="1"/>
  <c r="K2061" i="1" s="1"/>
  <c r="F2062" i="1"/>
  <c r="K2062" i="1" s="1" a="1"/>
  <c r="K2062" i="1" s="1"/>
  <c r="F2063" i="1"/>
  <c r="K2063" i="1" s="1" a="1"/>
  <c r="K2063" i="1" s="1"/>
  <c r="F2064" i="1"/>
  <c r="K2064" i="1" s="1" a="1"/>
  <c r="K2064" i="1" s="1"/>
  <c r="F2065" i="1"/>
  <c r="K2065" i="1" s="1" a="1"/>
  <c r="K2065" i="1" s="1"/>
  <c r="F2066" i="1"/>
  <c r="K2066" i="1" s="1" a="1"/>
  <c r="K2066" i="1" s="1"/>
  <c r="F2067" i="1"/>
  <c r="K2067" i="1" s="1" a="1"/>
  <c r="K2067" i="1" s="1"/>
  <c r="F2068" i="1"/>
  <c r="K2068" i="1" s="1" a="1"/>
  <c r="K2068" i="1" s="1"/>
  <c r="F2069" i="1"/>
  <c r="K2069" i="1" s="1" a="1"/>
  <c r="K2069" i="1" s="1"/>
  <c r="F2070" i="1"/>
  <c r="K2070" i="1" s="1" a="1"/>
  <c r="K2070" i="1" s="1"/>
  <c r="F2071" i="1"/>
  <c r="K2071" i="1" s="1" a="1"/>
  <c r="K2071" i="1" s="1"/>
  <c r="F2072" i="1"/>
  <c r="K2072" i="1" s="1" a="1"/>
  <c r="K2072" i="1" s="1"/>
  <c r="F2073" i="1"/>
  <c r="K2073" i="1" s="1" a="1"/>
  <c r="K2073" i="1" s="1"/>
  <c r="F2074" i="1"/>
  <c r="K2074" i="1" s="1" a="1"/>
  <c r="K2074" i="1" s="1"/>
  <c r="F2075" i="1"/>
  <c r="K2075" i="1" s="1" a="1"/>
  <c r="K2075" i="1" s="1"/>
  <c r="F2076" i="1"/>
  <c r="K2076" i="1" s="1" a="1"/>
  <c r="K2076" i="1" s="1"/>
  <c r="F2077" i="1"/>
  <c r="K2077" i="1" s="1" a="1"/>
  <c r="K2077" i="1" s="1"/>
  <c r="F2078" i="1"/>
  <c r="K2078" i="1" s="1" a="1"/>
  <c r="K2078" i="1" s="1"/>
  <c r="F2079" i="1"/>
  <c r="K2079" i="1" s="1" a="1"/>
  <c r="K2079" i="1" s="1"/>
  <c r="F2080" i="1"/>
  <c r="K2080" i="1" s="1" a="1"/>
  <c r="K2080" i="1" s="1"/>
  <c r="F2081" i="1"/>
  <c r="K2081" i="1" s="1" a="1"/>
  <c r="K2081" i="1" s="1"/>
  <c r="F2082" i="1"/>
  <c r="K2082" i="1" s="1" a="1"/>
  <c r="K2082" i="1" s="1"/>
  <c r="F2083" i="1"/>
  <c r="K2083" i="1" s="1" a="1"/>
  <c r="K2083" i="1" s="1"/>
  <c r="F2084" i="1"/>
  <c r="K2084" i="1" s="1" a="1"/>
  <c r="K2084" i="1" s="1"/>
  <c r="F2085" i="1"/>
  <c r="K2085" i="1" s="1" a="1"/>
  <c r="K2085" i="1" s="1"/>
  <c r="F2086" i="1"/>
  <c r="K2086" i="1" s="1" a="1"/>
  <c r="K2086" i="1" s="1"/>
  <c r="F2087" i="1"/>
  <c r="K2087" i="1" s="1" a="1"/>
  <c r="K2087" i="1" s="1"/>
  <c r="F2088" i="1"/>
  <c r="K2088" i="1" s="1" a="1"/>
  <c r="K2088" i="1" s="1"/>
  <c r="F2089" i="1"/>
  <c r="K2089" i="1" s="1" a="1"/>
  <c r="K2089" i="1" s="1"/>
  <c r="F2090" i="1"/>
  <c r="K2090" i="1" s="1" a="1"/>
  <c r="K2090" i="1" s="1"/>
  <c r="F2091" i="1"/>
  <c r="K2091" i="1" s="1" a="1"/>
  <c r="K2091" i="1" s="1"/>
  <c r="F2092" i="1"/>
  <c r="K2092" i="1" s="1" a="1"/>
  <c r="K2092" i="1" s="1"/>
  <c r="F2093" i="1"/>
  <c r="K2093" i="1" s="1" a="1"/>
  <c r="K2093" i="1" s="1"/>
  <c r="F2094" i="1"/>
  <c r="K2094" i="1" s="1" a="1"/>
  <c r="K2094" i="1" s="1"/>
  <c r="F2095" i="1"/>
  <c r="K2095" i="1" s="1" a="1"/>
  <c r="K2095" i="1" s="1"/>
  <c r="F2096" i="1"/>
  <c r="K2096" i="1" s="1" a="1"/>
  <c r="K2096" i="1" s="1"/>
  <c r="F2097" i="1"/>
  <c r="K2097" i="1" s="1" a="1"/>
  <c r="K2097" i="1" s="1"/>
  <c r="F2098" i="1"/>
  <c r="K2098" i="1" s="1" a="1"/>
  <c r="K2098" i="1" s="1"/>
  <c r="F2099" i="1"/>
  <c r="K2099" i="1" s="1" a="1"/>
  <c r="K2099" i="1" s="1"/>
  <c r="F2100" i="1"/>
  <c r="K2100" i="1" s="1" a="1"/>
  <c r="K2100" i="1" s="1"/>
  <c r="F2101" i="1"/>
  <c r="K2101" i="1" s="1" a="1"/>
  <c r="K2101" i="1" s="1"/>
  <c r="F2102" i="1"/>
  <c r="K2102" i="1" s="1" a="1"/>
  <c r="K2102" i="1" s="1"/>
  <c r="F2103" i="1"/>
  <c r="K2103" i="1" s="1" a="1"/>
  <c r="K2103" i="1" s="1"/>
  <c r="F2104" i="1"/>
  <c r="K2104" i="1" s="1" a="1"/>
  <c r="K2104" i="1" s="1"/>
  <c r="F2105" i="1"/>
  <c r="K2105" i="1" s="1" a="1"/>
  <c r="K2105" i="1" s="1"/>
  <c r="F2106" i="1"/>
  <c r="K2106" i="1" s="1" a="1"/>
  <c r="K2106" i="1" s="1"/>
  <c r="F2107" i="1"/>
  <c r="K2107" i="1" s="1" a="1"/>
  <c r="K2107" i="1" s="1"/>
  <c r="F2108" i="1"/>
  <c r="K2108" i="1" s="1" a="1"/>
  <c r="K2108" i="1" s="1"/>
  <c r="F2109" i="1"/>
  <c r="K2109" i="1" s="1" a="1"/>
  <c r="K2109" i="1" s="1"/>
  <c r="F2110" i="1"/>
  <c r="K2110" i="1" s="1" a="1"/>
  <c r="K2110" i="1" s="1"/>
  <c r="F2111" i="1"/>
  <c r="K2111" i="1" s="1" a="1"/>
  <c r="K2111" i="1" s="1"/>
  <c r="F2112" i="1"/>
  <c r="K2112" i="1" s="1" a="1"/>
  <c r="K2112" i="1" s="1"/>
  <c r="F2113" i="1"/>
  <c r="K2113" i="1" s="1" a="1"/>
  <c r="K2113" i="1" s="1"/>
  <c r="F2114" i="1"/>
  <c r="K2114" i="1" s="1" a="1"/>
  <c r="K2114" i="1" s="1"/>
  <c r="F2115" i="1"/>
  <c r="K2115" i="1" s="1" a="1"/>
  <c r="K2115" i="1" s="1"/>
  <c r="F2116" i="1"/>
  <c r="K2116" i="1" s="1" a="1"/>
  <c r="K2116" i="1" s="1"/>
  <c r="F2117" i="1"/>
  <c r="K2117" i="1" s="1" a="1"/>
  <c r="K2117" i="1" s="1"/>
  <c r="F2118" i="1"/>
  <c r="K2118" i="1" s="1" a="1"/>
  <c r="K2118" i="1" s="1"/>
  <c r="F2119" i="1"/>
  <c r="K2119" i="1" s="1" a="1"/>
  <c r="K2119" i="1" s="1"/>
  <c r="F2120" i="1"/>
  <c r="K2120" i="1" s="1" a="1"/>
  <c r="K2120" i="1" s="1"/>
  <c r="F2121" i="1"/>
  <c r="K2121" i="1" s="1" a="1"/>
  <c r="K2121" i="1" s="1"/>
  <c r="F2122" i="1"/>
  <c r="K2122" i="1" s="1" a="1"/>
  <c r="K2122" i="1" s="1"/>
  <c r="F2123" i="1"/>
  <c r="K2123" i="1" s="1" a="1"/>
  <c r="K2123" i="1" s="1"/>
  <c r="F2124" i="1"/>
  <c r="K2124" i="1" s="1" a="1"/>
  <c r="K2124" i="1" s="1"/>
  <c r="F2125" i="1"/>
  <c r="K2125" i="1" s="1" a="1"/>
  <c r="K2125" i="1" s="1"/>
  <c r="F2126" i="1"/>
  <c r="K2126" i="1" s="1" a="1"/>
  <c r="K2126" i="1" s="1"/>
  <c r="F2127" i="1"/>
  <c r="K2127" i="1" s="1" a="1"/>
  <c r="K2127" i="1" s="1"/>
  <c r="F2128" i="1"/>
  <c r="K2128" i="1" s="1" a="1"/>
  <c r="K2128" i="1" s="1"/>
  <c r="F2129" i="1"/>
  <c r="K2129" i="1" s="1" a="1"/>
  <c r="K2129" i="1" s="1"/>
  <c r="F2130" i="1"/>
  <c r="K2130" i="1" s="1" a="1"/>
  <c r="K2130" i="1" s="1"/>
  <c r="F2131" i="1"/>
  <c r="K2131" i="1" s="1" a="1"/>
  <c r="K2131" i="1" s="1"/>
  <c r="F2132" i="1"/>
  <c r="K2132" i="1" s="1" a="1"/>
  <c r="K2132" i="1" s="1"/>
  <c r="F2133" i="1"/>
  <c r="K2133" i="1" s="1" a="1"/>
  <c r="K2133" i="1" s="1"/>
  <c r="F2134" i="1"/>
  <c r="K2134" i="1" s="1" a="1"/>
  <c r="K2134" i="1" s="1"/>
  <c r="F2135" i="1"/>
  <c r="K2135" i="1" s="1" a="1"/>
  <c r="K2135" i="1" s="1"/>
  <c r="F2136" i="1"/>
  <c r="K2136" i="1" s="1" a="1"/>
  <c r="K2136" i="1" s="1"/>
  <c r="F2137" i="1"/>
  <c r="K2137" i="1" s="1" a="1"/>
  <c r="K2137" i="1" s="1"/>
  <c r="F2138" i="1"/>
  <c r="K2138" i="1" s="1" a="1"/>
  <c r="K2138" i="1" s="1"/>
  <c r="F2139" i="1"/>
  <c r="K2139" i="1" s="1" a="1"/>
  <c r="K2139" i="1" s="1"/>
  <c r="F2140" i="1"/>
  <c r="K2140" i="1" s="1" a="1"/>
  <c r="K2140" i="1" s="1"/>
  <c r="F2141" i="1"/>
  <c r="K2141" i="1" s="1" a="1"/>
  <c r="K2141" i="1" s="1"/>
  <c r="F2142" i="1"/>
  <c r="K2142" i="1" s="1" a="1"/>
  <c r="K2142" i="1" s="1"/>
  <c r="F2143" i="1"/>
  <c r="K2143" i="1" s="1" a="1"/>
  <c r="K2143" i="1" s="1"/>
  <c r="F2144" i="1"/>
  <c r="K2144" i="1" s="1" a="1"/>
  <c r="K2144" i="1" s="1"/>
  <c r="F2145" i="1"/>
  <c r="K2145" i="1" s="1" a="1"/>
  <c r="K2145" i="1" s="1"/>
  <c r="F2146" i="1"/>
  <c r="K2146" i="1" s="1" a="1"/>
  <c r="K2146" i="1" s="1"/>
  <c r="F2147" i="1"/>
  <c r="K2147" i="1" s="1" a="1"/>
  <c r="K2147" i="1" s="1"/>
  <c r="F2148" i="1"/>
  <c r="K2148" i="1" s="1" a="1"/>
  <c r="K2148" i="1" s="1"/>
  <c r="F2149" i="1"/>
  <c r="K2149" i="1" s="1" a="1"/>
  <c r="K2149" i="1" s="1"/>
  <c r="F2150" i="1"/>
  <c r="K2150" i="1" s="1" a="1"/>
  <c r="K2150" i="1" s="1"/>
  <c r="F2151" i="1"/>
  <c r="K2151" i="1" s="1" a="1"/>
  <c r="K2151" i="1" s="1"/>
  <c r="F2152" i="1"/>
  <c r="K2152" i="1" s="1" a="1"/>
  <c r="K2152" i="1" s="1"/>
  <c r="F2153" i="1"/>
  <c r="K2153" i="1" s="1" a="1"/>
  <c r="K2153" i="1" s="1"/>
  <c r="F2154" i="1"/>
  <c r="K2154" i="1" s="1" a="1"/>
  <c r="K2154" i="1" s="1"/>
  <c r="F2155" i="1"/>
  <c r="K2155" i="1" s="1" a="1"/>
  <c r="K2155" i="1" s="1"/>
  <c r="F2156" i="1"/>
  <c r="K2156" i="1" s="1" a="1"/>
  <c r="K2156" i="1" s="1"/>
  <c r="F2157" i="1"/>
  <c r="K2157" i="1" s="1" a="1"/>
  <c r="K2157" i="1" s="1"/>
  <c r="F2158" i="1"/>
  <c r="K2158" i="1" s="1" a="1"/>
  <c r="K2158" i="1" s="1"/>
  <c r="F2159" i="1"/>
  <c r="K2159" i="1" s="1" a="1"/>
  <c r="K2159" i="1" s="1"/>
  <c r="F2160" i="1"/>
  <c r="K2160" i="1" s="1" a="1"/>
  <c r="K2160" i="1" s="1"/>
  <c r="F2161" i="1"/>
  <c r="K2161" i="1" s="1" a="1"/>
  <c r="K2161" i="1" s="1"/>
  <c r="F2162" i="1"/>
  <c r="K2162" i="1" s="1" a="1"/>
  <c r="K2162" i="1" s="1"/>
  <c r="F2163" i="1"/>
  <c r="K2163" i="1" s="1" a="1"/>
  <c r="K2163" i="1" s="1"/>
  <c r="F2164" i="1"/>
  <c r="K2164" i="1" s="1" a="1"/>
  <c r="K2164" i="1" s="1"/>
  <c r="F2165" i="1"/>
  <c r="K2165" i="1" s="1" a="1"/>
  <c r="K2165" i="1" s="1"/>
  <c r="F2166" i="1"/>
  <c r="K2166" i="1" s="1" a="1"/>
  <c r="K2166" i="1" s="1"/>
  <c r="F2167" i="1"/>
  <c r="K2167" i="1" s="1" a="1"/>
  <c r="K2167" i="1" s="1"/>
  <c r="F2168" i="1"/>
  <c r="K2168" i="1" s="1" a="1"/>
  <c r="K2168" i="1" s="1"/>
  <c r="F2169" i="1"/>
  <c r="K2169" i="1" s="1" a="1"/>
  <c r="K2169" i="1" s="1"/>
  <c r="F2170" i="1"/>
  <c r="K2170" i="1" s="1" a="1"/>
  <c r="K2170" i="1" s="1"/>
  <c r="F2171" i="1"/>
  <c r="K2171" i="1" s="1" a="1"/>
  <c r="K2171" i="1" s="1"/>
  <c r="F2172" i="1"/>
  <c r="K2172" i="1" s="1" a="1"/>
  <c r="K2172" i="1" s="1"/>
  <c r="F2173" i="1"/>
  <c r="K2173" i="1" s="1" a="1"/>
  <c r="K2173" i="1" s="1"/>
  <c r="F2174" i="1"/>
  <c r="K2174" i="1" s="1" a="1"/>
  <c r="K2174" i="1" s="1"/>
  <c r="F2175" i="1"/>
  <c r="K2175" i="1" s="1" a="1"/>
  <c r="K2175" i="1" s="1"/>
  <c r="F2176" i="1"/>
  <c r="K2176" i="1" s="1" a="1"/>
  <c r="K2176" i="1" s="1"/>
  <c r="F2177" i="1"/>
  <c r="K2177" i="1" s="1" a="1"/>
  <c r="K2177" i="1" s="1"/>
  <c r="F2178" i="1"/>
  <c r="K2178" i="1" s="1" a="1"/>
  <c r="K2178" i="1" s="1"/>
  <c r="F2179" i="1"/>
  <c r="K2179" i="1" s="1" a="1"/>
  <c r="K2179" i="1" s="1"/>
  <c r="F2180" i="1"/>
  <c r="K2180" i="1" s="1" a="1"/>
  <c r="K2180" i="1" s="1"/>
  <c r="F2181" i="1"/>
  <c r="K2181" i="1" s="1" a="1"/>
  <c r="K2181" i="1" s="1"/>
  <c r="F2182" i="1"/>
  <c r="K2182" i="1" s="1" a="1"/>
  <c r="K2182" i="1" s="1"/>
  <c r="F2183" i="1"/>
  <c r="K2183" i="1" s="1" a="1"/>
  <c r="K2183" i="1" s="1"/>
  <c r="F2184" i="1"/>
  <c r="K2184" i="1" s="1" a="1"/>
  <c r="K2184" i="1" s="1"/>
  <c r="F2185" i="1"/>
  <c r="K2185" i="1" s="1" a="1"/>
  <c r="K2185" i="1" s="1"/>
  <c r="F2186" i="1"/>
  <c r="K2186" i="1" s="1" a="1"/>
  <c r="K2186" i="1" s="1"/>
  <c r="F2187" i="1"/>
  <c r="K2187" i="1" s="1" a="1"/>
  <c r="K2187" i="1" s="1"/>
  <c r="F2188" i="1"/>
  <c r="K2188" i="1" s="1" a="1"/>
  <c r="K2188" i="1" s="1"/>
  <c r="F2189" i="1"/>
  <c r="K2189" i="1" s="1" a="1"/>
  <c r="K2189" i="1" s="1"/>
  <c r="F2190" i="1"/>
  <c r="K2190" i="1" s="1" a="1"/>
  <c r="K2190" i="1" s="1"/>
  <c r="F2191" i="1"/>
  <c r="K2191" i="1" s="1" a="1"/>
  <c r="K2191" i="1" s="1"/>
  <c r="F2192" i="1"/>
  <c r="K2192" i="1" s="1" a="1"/>
  <c r="K2192" i="1" s="1"/>
  <c r="F2193" i="1"/>
  <c r="K2193" i="1" s="1" a="1"/>
  <c r="K2193" i="1" s="1"/>
  <c r="F2194" i="1"/>
  <c r="K2194" i="1" s="1" a="1"/>
  <c r="K2194" i="1" s="1"/>
  <c r="F2195" i="1"/>
  <c r="K2195" i="1" s="1" a="1"/>
  <c r="K2195" i="1" s="1"/>
  <c r="F2196" i="1"/>
  <c r="K2196" i="1" s="1" a="1"/>
  <c r="K2196" i="1" s="1"/>
  <c r="F2197" i="1"/>
  <c r="K2197" i="1" s="1" a="1"/>
  <c r="K2197" i="1" s="1"/>
  <c r="F2198" i="1"/>
  <c r="K2198" i="1" s="1" a="1"/>
  <c r="K2198" i="1" s="1"/>
  <c r="F2199" i="1"/>
  <c r="K2199" i="1" s="1" a="1"/>
  <c r="K2199" i="1" s="1"/>
  <c r="F2200" i="1"/>
  <c r="K2200" i="1" s="1" a="1"/>
  <c r="K2200" i="1" s="1"/>
  <c r="F2201" i="1"/>
  <c r="K2201" i="1" s="1" a="1"/>
  <c r="K2201" i="1" s="1"/>
  <c r="F2202" i="1"/>
  <c r="K2202" i="1" s="1" a="1"/>
  <c r="K2202" i="1" s="1"/>
  <c r="F2203" i="1"/>
  <c r="K2203" i="1" s="1" a="1"/>
  <c r="K2203" i="1" s="1"/>
  <c r="F2204" i="1"/>
  <c r="K2204" i="1" s="1" a="1"/>
  <c r="K2204" i="1" s="1"/>
  <c r="F2205" i="1"/>
  <c r="K2205" i="1" s="1" a="1"/>
  <c r="K2205" i="1" s="1"/>
  <c r="F2206" i="1"/>
  <c r="K2206" i="1" s="1" a="1"/>
  <c r="K2206" i="1" s="1"/>
  <c r="F2207" i="1"/>
  <c r="K2207" i="1" s="1" a="1"/>
  <c r="K2207" i="1" s="1"/>
  <c r="F2208" i="1"/>
  <c r="K2208" i="1" s="1" a="1"/>
  <c r="K2208" i="1" s="1"/>
  <c r="F2209" i="1"/>
  <c r="K2209" i="1" s="1" a="1"/>
  <c r="K2209" i="1" s="1"/>
  <c r="F2210" i="1"/>
  <c r="K2210" i="1" s="1" a="1"/>
  <c r="K2210" i="1" s="1"/>
  <c r="F2211" i="1"/>
  <c r="K2211" i="1" s="1" a="1"/>
  <c r="K2211" i="1" s="1"/>
  <c r="F2212" i="1"/>
  <c r="K2212" i="1" s="1" a="1"/>
  <c r="K2212" i="1" s="1"/>
  <c r="F2213" i="1"/>
  <c r="K2213" i="1" s="1" a="1"/>
  <c r="K2213" i="1" s="1"/>
  <c r="F2214" i="1"/>
  <c r="K2214" i="1" s="1" a="1"/>
  <c r="K2214" i="1" s="1"/>
  <c r="F2215" i="1"/>
  <c r="K2215" i="1" s="1" a="1"/>
  <c r="K2215" i="1" s="1"/>
  <c r="F2216" i="1"/>
  <c r="K2216" i="1" s="1" a="1"/>
  <c r="K2216" i="1" s="1"/>
  <c r="F2217" i="1"/>
  <c r="K2217" i="1" s="1" a="1"/>
  <c r="K2217" i="1" s="1"/>
  <c r="F2218" i="1"/>
  <c r="K2218" i="1" s="1" a="1"/>
  <c r="K2218" i="1" s="1"/>
  <c r="F2219" i="1"/>
  <c r="K2219" i="1" s="1" a="1"/>
  <c r="K2219" i="1" s="1"/>
  <c r="F2220" i="1"/>
  <c r="K2220" i="1" s="1" a="1"/>
  <c r="K2220" i="1" s="1"/>
  <c r="F2221" i="1"/>
  <c r="K2221" i="1" s="1" a="1"/>
  <c r="K2221" i="1" s="1"/>
  <c r="F2222" i="1"/>
  <c r="K2222" i="1" s="1" a="1"/>
  <c r="K2222" i="1" s="1"/>
  <c r="F2223" i="1"/>
  <c r="K2223" i="1" s="1" a="1"/>
  <c r="K2223" i="1" s="1"/>
  <c r="F2224" i="1"/>
  <c r="K2224" i="1" s="1" a="1"/>
  <c r="K2224" i="1" s="1"/>
  <c r="F2225" i="1"/>
  <c r="K2225" i="1" s="1" a="1"/>
  <c r="K2225" i="1" s="1"/>
  <c r="F2226" i="1"/>
  <c r="K2226" i="1" s="1" a="1"/>
  <c r="K2226" i="1" s="1"/>
  <c r="F2227" i="1"/>
  <c r="K2227" i="1" s="1" a="1"/>
  <c r="K2227" i="1" s="1"/>
  <c r="F2228" i="1"/>
  <c r="K2228" i="1" s="1" a="1"/>
  <c r="K2228" i="1" s="1"/>
  <c r="F2229" i="1"/>
  <c r="K2229" i="1" s="1" a="1"/>
  <c r="K2229" i="1" s="1"/>
  <c r="F2230" i="1"/>
  <c r="K2230" i="1" s="1" a="1"/>
  <c r="K2230" i="1" s="1"/>
  <c r="F2231" i="1"/>
  <c r="K2231" i="1" s="1" a="1"/>
  <c r="K2231" i="1" s="1"/>
  <c r="F2232" i="1"/>
  <c r="K2232" i="1" s="1" a="1"/>
  <c r="K2232" i="1" s="1"/>
  <c r="F2233" i="1"/>
  <c r="K2233" i="1" s="1" a="1"/>
  <c r="K2233" i="1" s="1"/>
  <c r="F2234" i="1"/>
  <c r="K2234" i="1" s="1" a="1"/>
  <c r="K2234" i="1" s="1"/>
  <c r="F2235" i="1"/>
  <c r="K2235" i="1" s="1" a="1"/>
  <c r="K2235" i="1" s="1"/>
  <c r="F2236" i="1"/>
  <c r="K2236" i="1" s="1" a="1"/>
  <c r="K2236" i="1" s="1"/>
  <c r="F2237" i="1"/>
  <c r="K2237" i="1" s="1" a="1"/>
  <c r="K2237" i="1" s="1"/>
  <c r="F2238" i="1"/>
  <c r="K2238" i="1" s="1" a="1"/>
  <c r="K2238" i="1" s="1"/>
  <c r="F2239" i="1"/>
  <c r="K2239" i="1" s="1" a="1"/>
  <c r="K2239" i="1" s="1"/>
  <c r="F2240" i="1"/>
  <c r="K2240" i="1" s="1" a="1"/>
  <c r="K2240" i="1" s="1"/>
  <c r="F2241" i="1"/>
  <c r="K2241" i="1" s="1" a="1"/>
  <c r="K2241" i="1" s="1"/>
  <c r="F2242" i="1"/>
  <c r="K2242" i="1" s="1" a="1"/>
  <c r="K2242" i="1" s="1"/>
  <c r="F2243" i="1"/>
  <c r="K2243" i="1" s="1" a="1"/>
  <c r="K2243" i="1" s="1"/>
  <c r="F2244" i="1"/>
  <c r="K2244" i="1" s="1" a="1"/>
  <c r="K2244" i="1" s="1"/>
  <c r="F2245" i="1"/>
  <c r="K2245" i="1" s="1" a="1"/>
  <c r="K2245" i="1" s="1"/>
  <c r="F2246" i="1"/>
  <c r="K2246" i="1" s="1" a="1"/>
  <c r="K2246" i="1" s="1"/>
  <c r="F2247" i="1"/>
  <c r="K2247" i="1" s="1" a="1"/>
  <c r="K2247" i="1" s="1"/>
  <c r="F2248" i="1"/>
  <c r="K2248" i="1" s="1" a="1"/>
  <c r="K2248" i="1" s="1"/>
  <c r="F2249" i="1"/>
  <c r="K2249" i="1" s="1" a="1"/>
  <c r="K2249" i="1" s="1"/>
  <c r="F2250" i="1"/>
  <c r="K2250" i="1" s="1" a="1"/>
  <c r="K2250" i="1" s="1"/>
  <c r="F2251" i="1"/>
  <c r="K2251" i="1" s="1" a="1"/>
  <c r="K2251" i="1" s="1"/>
  <c r="F2252" i="1"/>
  <c r="K2252" i="1" s="1" a="1"/>
  <c r="K2252" i="1" s="1"/>
  <c r="F2253" i="1"/>
  <c r="K2253" i="1" s="1" a="1"/>
  <c r="K2253" i="1" s="1"/>
  <c r="F2254" i="1"/>
  <c r="K2254" i="1" s="1" a="1"/>
  <c r="K2254" i="1" s="1"/>
  <c r="F2255" i="1"/>
  <c r="K2255" i="1" s="1" a="1"/>
  <c r="K2255" i="1" s="1"/>
  <c r="F2256" i="1"/>
  <c r="K2256" i="1" s="1" a="1"/>
  <c r="K2256" i="1" s="1"/>
  <c r="F2257" i="1"/>
  <c r="K2257" i="1" s="1" a="1"/>
  <c r="K2257" i="1" s="1"/>
  <c r="F2258" i="1"/>
  <c r="K2258" i="1" s="1" a="1"/>
  <c r="K2258" i="1" s="1"/>
  <c r="F2259" i="1"/>
  <c r="K2259" i="1" s="1" a="1"/>
  <c r="K2259" i="1" s="1"/>
  <c r="F2260" i="1"/>
  <c r="K2260" i="1" s="1" a="1"/>
  <c r="K2260" i="1" s="1"/>
  <c r="F2261" i="1"/>
  <c r="K2261" i="1" s="1" a="1"/>
  <c r="K2261" i="1" s="1"/>
  <c r="F2262" i="1"/>
  <c r="K2262" i="1" s="1" a="1"/>
  <c r="K2262" i="1" s="1"/>
  <c r="F2263" i="1"/>
  <c r="K2263" i="1" s="1" a="1"/>
  <c r="K2263" i="1" s="1"/>
  <c r="F2264" i="1"/>
  <c r="K2264" i="1" s="1" a="1"/>
  <c r="K2264" i="1" s="1"/>
  <c r="F2265" i="1"/>
  <c r="K2265" i="1" s="1" a="1"/>
  <c r="K2265" i="1" s="1"/>
  <c r="F2266" i="1"/>
  <c r="K2266" i="1" s="1" a="1"/>
  <c r="K2266" i="1" s="1"/>
  <c r="F2267" i="1"/>
  <c r="K2267" i="1" s="1" a="1"/>
  <c r="K2267" i="1" s="1"/>
  <c r="F2268" i="1"/>
  <c r="K2268" i="1" s="1" a="1"/>
  <c r="K2268" i="1" s="1"/>
  <c r="F2269" i="1"/>
  <c r="K2269" i="1" s="1" a="1"/>
  <c r="K2269" i="1" s="1"/>
  <c r="F2270" i="1"/>
  <c r="K2270" i="1" s="1" a="1"/>
  <c r="K2270" i="1" s="1"/>
  <c r="F2271" i="1"/>
  <c r="K2271" i="1" s="1" a="1"/>
  <c r="K2271" i="1" s="1"/>
  <c r="F2272" i="1"/>
  <c r="K2272" i="1" s="1" a="1"/>
  <c r="K2272" i="1" s="1"/>
  <c r="F2273" i="1"/>
  <c r="K2273" i="1" s="1" a="1"/>
  <c r="K2273" i="1" s="1"/>
  <c r="F2274" i="1"/>
  <c r="K2274" i="1" s="1" a="1"/>
  <c r="K2274" i="1" s="1"/>
  <c r="F2275" i="1"/>
  <c r="K2275" i="1" s="1" a="1"/>
  <c r="K2275" i="1" s="1"/>
  <c r="F2276" i="1"/>
  <c r="K2276" i="1" s="1" a="1"/>
  <c r="K2276" i="1" s="1"/>
  <c r="F2277" i="1"/>
  <c r="K2277" i="1" s="1" a="1"/>
  <c r="K2277" i="1" s="1"/>
  <c r="F2278" i="1"/>
  <c r="K2278" i="1" s="1" a="1"/>
  <c r="K2278" i="1" s="1"/>
  <c r="F2279" i="1"/>
  <c r="K2279" i="1" s="1" a="1"/>
  <c r="K2279" i="1" s="1"/>
  <c r="F2280" i="1"/>
  <c r="K2280" i="1" s="1" a="1"/>
  <c r="K2280" i="1" s="1"/>
  <c r="F2281" i="1"/>
  <c r="K2281" i="1" s="1" a="1"/>
  <c r="K2281" i="1" s="1"/>
  <c r="F2282" i="1"/>
  <c r="K2282" i="1" s="1" a="1"/>
  <c r="K2282" i="1" s="1"/>
  <c r="F2283" i="1"/>
  <c r="K2283" i="1" s="1" a="1"/>
  <c r="K2283" i="1" s="1"/>
  <c r="F2284" i="1"/>
  <c r="K2284" i="1" s="1" a="1"/>
  <c r="K2284" i="1" s="1"/>
  <c r="F2285" i="1"/>
  <c r="K2285" i="1" s="1" a="1"/>
  <c r="K2285" i="1" s="1"/>
  <c r="F2286" i="1"/>
  <c r="K2286" i="1" s="1" a="1"/>
  <c r="K2286" i="1" s="1"/>
  <c r="F2287" i="1"/>
  <c r="K2287" i="1" s="1" a="1"/>
  <c r="K2287" i="1" s="1"/>
  <c r="F2288" i="1"/>
  <c r="K2288" i="1" s="1" a="1"/>
  <c r="K2288" i="1" s="1"/>
  <c r="F2289" i="1"/>
  <c r="K2289" i="1" s="1" a="1"/>
  <c r="K2289" i="1" s="1"/>
  <c r="F2290" i="1"/>
  <c r="K2290" i="1" s="1" a="1"/>
  <c r="K2290" i="1" s="1"/>
  <c r="F2291" i="1"/>
  <c r="K2291" i="1" s="1" a="1"/>
  <c r="K2291" i="1" s="1"/>
  <c r="F2292" i="1"/>
  <c r="K2292" i="1" s="1" a="1"/>
  <c r="K2292" i="1" s="1"/>
  <c r="F2293" i="1"/>
  <c r="K2293" i="1" s="1" a="1"/>
  <c r="K2293" i="1" s="1"/>
  <c r="F2294" i="1"/>
  <c r="K2294" i="1" s="1" a="1"/>
  <c r="K2294" i="1" s="1"/>
  <c r="F2295" i="1"/>
  <c r="K2295" i="1" s="1" a="1"/>
  <c r="K2295" i="1" s="1"/>
  <c r="F2296" i="1"/>
  <c r="K2296" i="1" s="1" a="1"/>
  <c r="K2296" i="1" s="1"/>
  <c r="F2297" i="1"/>
  <c r="K2297" i="1" s="1" a="1"/>
  <c r="K2297" i="1" s="1"/>
  <c r="F2298" i="1"/>
  <c r="K2298" i="1" s="1" a="1"/>
  <c r="K2298" i="1" s="1"/>
  <c r="F2299" i="1"/>
  <c r="K2299" i="1" s="1" a="1"/>
  <c r="K2299" i="1" s="1"/>
  <c r="F2300" i="1"/>
  <c r="K2300" i="1" s="1" a="1"/>
  <c r="K2300" i="1" s="1"/>
  <c r="F2301" i="1"/>
  <c r="K2301" i="1" s="1" a="1"/>
  <c r="K2301" i="1" s="1"/>
  <c r="F2302" i="1"/>
  <c r="K2302" i="1" s="1" a="1"/>
  <c r="K2302" i="1" s="1"/>
  <c r="F2303" i="1"/>
  <c r="K2303" i="1" s="1" a="1"/>
  <c r="K2303" i="1" s="1"/>
  <c r="F2304" i="1"/>
  <c r="K2304" i="1" s="1" a="1"/>
  <c r="K2304" i="1" s="1"/>
  <c r="F2305" i="1"/>
  <c r="K2305" i="1" s="1" a="1"/>
  <c r="K2305" i="1" s="1"/>
  <c r="F2306" i="1"/>
  <c r="K2306" i="1" s="1" a="1"/>
  <c r="K2306" i="1" s="1"/>
  <c r="F2307" i="1"/>
  <c r="K2307" i="1" s="1" a="1"/>
  <c r="K2307" i="1" s="1"/>
  <c r="F2308" i="1"/>
  <c r="K2308" i="1" s="1" a="1"/>
  <c r="K2308" i="1" s="1"/>
  <c r="F2309" i="1"/>
  <c r="K2309" i="1" s="1" a="1"/>
  <c r="K2309" i="1" s="1"/>
  <c r="F2310" i="1"/>
  <c r="K2310" i="1" s="1" a="1"/>
  <c r="K2310" i="1" s="1"/>
  <c r="F2311" i="1"/>
  <c r="K2311" i="1" s="1" a="1"/>
  <c r="K2311" i="1" s="1"/>
  <c r="F2312" i="1"/>
  <c r="K2312" i="1" s="1" a="1"/>
  <c r="K2312" i="1" s="1"/>
  <c r="F2313" i="1"/>
  <c r="K2313" i="1" s="1" a="1"/>
  <c r="K2313" i="1" s="1"/>
  <c r="F2314" i="1"/>
  <c r="K2314" i="1" s="1" a="1"/>
  <c r="K2314" i="1" s="1"/>
  <c r="F2315" i="1"/>
  <c r="K2315" i="1" s="1" a="1"/>
  <c r="K2315" i="1" s="1"/>
  <c r="F2316" i="1"/>
  <c r="K2316" i="1" s="1" a="1"/>
  <c r="K2316" i="1" s="1"/>
  <c r="F2317" i="1"/>
  <c r="K2317" i="1" s="1" a="1"/>
  <c r="K2317" i="1" s="1"/>
  <c r="F2318" i="1"/>
  <c r="K2318" i="1" s="1" a="1"/>
  <c r="K2318" i="1" s="1"/>
  <c r="F2319" i="1"/>
  <c r="K2319" i="1" s="1" a="1"/>
  <c r="K2319" i="1" s="1"/>
  <c r="F2320" i="1"/>
  <c r="K2320" i="1" s="1" a="1"/>
  <c r="K2320" i="1" s="1"/>
  <c r="F2321" i="1"/>
  <c r="K2321" i="1" s="1" a="1"/>
  <c r="K2321" i="1" s="1"/>
  <c r="F2322" i="1"/>
  <c r="K2322" i="1" s="1" a="1"/>
  <c r="K2322" i="1" s="1"/>
  <c r="F2323" i="1"/>
  <c r="K2323" i="1" s="1" a="1"/>
  <c r="K2323" i="1" s="1"/>
  <c r="F2324" i="1"/>
  <c r="K2324" i="1" s="1" a="1"/>
  <c r="K2324" i="1" s="1"/>
  <c r="F2325" i="1"/>
  <c r="K2325" i="1" s="1" a="1"/>
  <c r="K2325" i="1" s="1"/>
  <c r="F2326" i="1"/>
  <c r="K2326" i="1" s="1" a="1"/>
  <c r="K2326" i="1" s="1"/>
  <c r="F2327" i="1"/>
  <c r="K2327" i="1" s="1" a="1"/>
  <c r="K2327" i="1" s="1"/>
  <c r="F2328" i="1"/>
  <c r="K2328" i="1" s="1" a="1"/>
  <c r="K2328" i="1" s="1"/>
  <c r="F2329" i="1"/>
  <c r="K2329" i="1" s="1" a="1"/>
  <c r="K2329" i="1" s="1"/>
  <c r="F2330" i="1"/>
  <c r="K2330" i="1" s="1" a="1"/>
  <c r="K2330" i="1" s="1"/>
  <c r="F2331" i="1"/>
  <c r="K2331" i="1" s="1" a="1"/>
  <c r="K2331" i="1" s="1"/>
  <c r="F2332" i="1"/>
  <c r="K2332" i="1" s="1" a="1"/>
  <c r="K2332" i="1" s="1"/>
  <c r="F2333" i="1"/>
  <c r="K2333" i="1" s="1" a="1"/>
  <c r="K2333" i="1" s="1"/>
  <c r="F2334" i="1"/>
  <c r="K2334" i="1" s="1" a="1"/>
  <c r="K2334" i="1" s="1"/>
  <c r="F2335" i="1"/>
  <c r="K2335" i="1" s="1" a="1"/>
  <c r="K2335" i="1" s="1"/>
  <c r="F2336" i="1"/>
  <c r="K2336" i="1" s="1" a="1"/>
  <c r="K2336" i="1" s="1"/>
  <c r="F2337" i="1"/>
  <c r="K2337" i="1" s="1" a="1"/>
  <c r="K2337" i="1" s="1"/>
  <c r="F2338" i="1"/>
  <c r="K2338" i="1" s="1" a="1"/>
  <c r="K2338" i="1" s="1"/>
  <c r="F2339" i="1"/>
  <c r="K2339" i="1" s="1" a="1"/>
  <c r="K2339" i="1" s="1"/>
  <c r="F2340" i="1"/>
  <c r="K2340" i="1" s="1" a="1"/>
  <c r="K2340" i="1" s="1"/>
  <c r="F2341" i="1"/>
  <c r="K2341" i="1" s="1" a="1"/>
  <c r="K2341" i="1" s="1"/>
  <c r="F2342" i="1"/>
  <c r="K2342" i="1" s="1" a="1"/>
  <c r="K2342" i="1" s="1"/>
  <c r="F2343" i="1"/>
  <c r="K2343" i="1" s="1" a="1"/>
  <c r="K2343" i="1" s="1"/>
  <c r="F2344" i="1"/>
  <c r="K2344" i="1" s="1" a="1"/>
  <c r="K2344" i="1" s="1"/>
  <c r="F2345" i="1"/>
  <c r="K2345" i="1" s="1" a="1"/>
  <c r="K2345" i="1" s="1"/>
  <c r="F2346" i="1"/>
  <c r="K2346" i="1" s="1" a="1"/>
  <c r="K2346" i="1" s="1"/>
  <c r="F2347" i="1"/>
  <c r="K2347" i="1" s="1" a="1"/>
  <c r="K2347" i="1" s="1"/>
  <c r="F2348" i="1"/>
  <c r="K2348" i="1" s="1" a="1"/>
  <c r="K2348" i="1" s="1"/>
  <c r="F2349" i="1"/>
  <c r="K2349" i="1" s="1" a="1"/>
  <c r="K2349" i="1" s="1"/>
  <c r="F2350" i="1"/>
  <c r="K2350" i="1" s="1" a="1"/>
  <c r="K2350" i="1" s="1"/>
  <c r="F2351" i="1"/>
  <c r="K2351" i="1" s="1" a="1"/>
  <c r="K2351" i="1" s="1"/>
  <c r="F2352" i="1"/>
  <c r="K2352" i="1" s="1" a="1"/>
  <c r="K2352" i="1" s="1"/>
  <c r="F2353" i="1"/>
  <c r="K2353" i="1" s="1" a="1"/>
  <c r="K2353" i="1" s="1"/>
  <c r="F2354" i="1"/>
  <c r="K2354" i="1" s="1" a="1"/>
  <c r="K2354" i="1" s="1"/>
  <c r="F2355" i="1"/>
  <c r="K2355" i="1" s="1" a="1"/>
  <c r="K2355" i="1" s="1"/>
  <c r="F2356" i="1"/>
  <c r="K2356" i="1" s="1" a="1"/>
  <c r="K2356" i="1" s="1"/>
  <c r="F2357" i="1"/>
  <c r="K2357" i="1" s="1" a="1"/>
  <c r="K2357" i="1" s="1"/>
  <c r="F2358" i="1"/>
  <c r="K2358" i="1" s="1" a="1"/>
  <c r="K2358" i="1" s="1"/>
  <c r="F2359" i="1"/>
  <c r="K2359" i="1" s="1" a="1"/>
  <c r="K2359" i="1" s="1"/>
  <c r="F2360" i="1"/>
  <c r="K2360" i="1" s="1" a="1"/>
  <c r="K2360" i="1" s="1"/>
  <c r="F2361" i="1"/>
  <c r="K2361" i="1" s="1" a="1"/>
  <c r="K2361" i="1" s="1"/>
  <c r="F2362" i="1"/>
  <c r="K2362" i="1" s="1" a="1"/>
  <c r="K2362" i="1" s="1"/>
  <c r="F2363" i="1"/>
  <c r="K2363" i="1" s="1" a="1"/>
  <c r="K2363" i="1" s="1"/>
  <c r="F2364" i="1"/>
  <c r="K2364" i="1" s="1" a="1"/>
  <c r="K2364" i="1" s="1"/>
  <c r="F2365" i="1"/>
  <c r="K2365" i="1" s="1" a="1"/>
  <c r="K2365" i="1" s="1"/>
  <c r="F2366" i="1"/>
  <c r="K2366" i="1" s="1" a="1"/>
  <c r="K2366" i="1" s="1"/>
  <c r="F2367" i="1"/>
  <c r="K2367" i="1" s="1" a="1"/>
  <c r="K2367" i="1" s="1"/>
  <c r="F2368" i="1"/>
  <c r="K2368" i="1" s="1" a="1"/>
  <c r="K2368" i="1" s="1"/>
  <c r="F2369" i="1"/>
  <c r="K2369" i="1" s="1" a="1"/>
  <c r="K2369" i="1" s="1"/>
  <c r="F2370" i="1"/>
  <c r="K2370" i="1" s="1" a="1"/>
  <c r="K2370" i="1" s="1"/>
  <c r="F2371" i="1"/>
  <c r="K2371" i="1" s="1" a="1"/>
  <c r="K2371" i="1" s="1"/>
  <c r="F2372" i="1"/>
  <c r="K2372" i="1" s="1" a="1"/>
  <c r="K2372" i="1" s="1"/>
  <c r="F2373" i="1"/>
  <c r="K2373" i="1" s="1" a="1"/>
  <c r="K2373" i="1" s="1"/>
  <c r="F2374" i="1"/>
  <c r="K2374" i="1" s="1" a="1"/>
  <c r="K2374" i="1" s="1"/>
  <c r="F2375" i="1"/>
  <c r="K2375" i="1" s="1" a="1"/>
  <c r="K2375" i="1" s="1"/>
  <c r="F2376" i="1"/>
  <c r="K2376" i="1" s="1" a="1"/>
  <c r="K2376" i="1" s="1"/>
  <c r="F2377" i="1"/>
  <c r="K2377" i="1" s="1" a="1"/>
  <c r="K2377" i="1" s="1"/>
  <c r="F2378" i="1"/>
  <c r="K2378" i="1" s="1" a="1"/>
  <c r="K2378" i="1" s="1"/>
  <c r="F2379" i="1"/>
  <c r="K2379" i="1" s="1" a="1"/>
  <c r="K2379" i="1" s="1"/>
  <c r="F2380" i="1"/>
  <c r="K2380" i="1" s="1" a="1"/>
  <c r="K2380" i="1" s="1"/>
  <c r="F2381" i="1"/>
  <c r="K2381" i="1" s="1" a="1"/>
  <c r="K2381" i="1" s="1"/>
  <c r="F2382" i="1"/>
  <c r="K2382" i="1" s="1" a="1"/>
  <c r="K2382" i="1" s="1"/>
  <c r="F2383" i="1"/>
  <c r="K2383" i="1" s="1" a="1"/>
  <c r="K2383" i="1" s="1"/>
  <c r="F2384" i="1"/>
  <c r="K2384" i="1" s="1" a="1"/>
  <c r="K2384" i="1" s="1"/>
  <c r="F2385" i="1"/>
  <c r="K2385" i="1" s="1" a="1"/>
  <c r="K2385" i="1" s="1"/>
  <c r="F2386" i="1"/>
  <c r="K2386" i="1" s="1" a="1"/>
  <c r="K2386" i="1" s="1"/>
  <c r="F2387" i="1"/>
  <c r="K2387" i="1" s="1" a="1"/>
  <c r="K2387" i="1" s="1"/>
  <c r="F2388" i="1"/>
  <c r="K2388" i="1" s="1" a="1"/>
  <c r="K2388" i="1" s="1"/>
  <c r="F2389" i="1"/>
  <c r="K2389" i="1" s="1" a="1"/>
  <c r="K2389" i="1" s="1"/>
  <c r="F2390" i="1"/>
  <c r="K2390" i="1" s="1" a="1"/>
  <c r="K2390" i="1" s="1"/>
  <c r="F2391" i="1"/>
  <c r="K2391" i="1" s="1" a="1"/>
  <c r="K2391" i="1" s="1"/>
  <c r="F2392" i="1"/>
  <c r="K2392" i="1" s="1" a="1"/>
  <c r="K2392" i="1" s="1"/>
  <c r="F2393" i="1"/>
  <c r="K2393" i="1" s="1" a="1"/>
  <c r="K2393" i="1" s="1"/>
  <c r="F2394" i="1"/>
  <c r="K2394" i="1" s="1" a="1"/>
  <c r="K2394" i="1" s="1"/>
  <c r="F2395" i="1"/>
  <c r="K2395" i="1" s="1" a="1"/>
  <c r="K2395" i="1" s="1"/>
  <c r="F2396" i="1"/>
  <c r="K2396" i="1" s="1" a="1"/>
  <c r="K2396" i="1" s="1"/>
  <c r="F2397" i="1"/>
  <c r="K2397" i="1" s="1" a="1"/>
  <c r="K2397" i="1" s="1"/>
  <c r="F2398" i="1"/>
  <c r="K2398" i="1" s="1" a="1"/>
  <c r="K2398" i="1" s="1"/>
  <c r="F2399" i="1"/>
  <c r="K2399" i="1" s="1" a="1"/>
  <c r="K2399" i="1" s="1"/>
  <c r="F2400" i="1"/>
  <c r="K2400" i="1" s="1" a="1"/>
  <c r="K2400" i="1" s="1"/>
  <c r="F2401" i="1"/>
  <c r="K2401" i="1" s="1" a="1"/>
  <c r="K2401" i="1" s="1"/>
  <c r="F2402" i="1"/>
  <c r="K2402" i="1" s="1" a="1"/>
  <c r="K2402" i="1" s="1"/>
  <c r="F2403" i="1"/>
  <c r="K2403" i="1" s="1" a="1"/>
  <c r="K2403" i="1" s="1"/>
  <c r="F2404" i="1"/>
  <c r="K2404" i="1" s="1" a="1"/>
  <c r="K2404" i="1" s="1"/>
  <c r="F2405" i="1"/>
  <c r="K2405" i="1" s="1" a="1"/>
  <c r="K2405" i="1" s="1"/>
  <c r="F2406" i="1"/>
  <c r="K2406" i="1" s="1" a="1"/>
  <c r="K2406" i="1" s="1"/>
  <c r="F2407" i="1"/>
  <c r="K2407" i="1" s="1" a="1"/>
  <c r="K2407" i="1" s="1"/>
  <c r="F2408" i="1"/>
  <c r="K2408" i="1" s="1" a="1"/>
  <c r="K2408" i="1" s="1"/>
  <c r="F2409" i="1"/>
  <c r="K2409" i="1" s="1" a="1"/>
  <c r="K2409" i="1" s="1"/>
  <c r="F2410" i="1"/>
  <c r="K2410" i="1" s="1" a="1"/>
  <c r="K2410" i="1" s="1"/>
  <c r="F2411" i="1"/>
  <c r="K2411" i="1" s="1" a="1"/>
  <c r="K2411" i="1" s="1"/>
  <c r="F2412" i="1"/>
  <c r="K2412" i="1" s="1" a="1"/>
  <c r="K2412" i="1" s="1"/>
  <c r="F2413" i="1"/>
  <c r="K2413" i="1" s="1" a="1"/>
  <c r="K2413" i="1" s="1"/>
  <c r="F2414" i="1"/>
  <c r="K2414" i="1" s="1" a="1"/>
  <c r="K2414" i="1" s="1"/>
  <c r="F2415" i="1"/>
  <c r="K2415" i="1" s="1" a="1"/>
  <c r="K2415" i="1" s="1"/>
  <c r="F2416" i="1"/>
  <c r="K2416" i="1" s="1" a="1"/>
  <c r="K2416" i="1" s="1"/>
  <c r="F2417" i="1"/>
  <c r="K2417" i="1" s="1" a="1"/>
  <c r="K2417" i="1" s="1"/>
  <c r="F2418" i="1"/>
  <c r="K2418" i="1" s="1" a="1"/>
  <c r="K2418" i="1" s="1"/>
  <c r="F2419" i="1"/>
  <c r="K2419" i="1" s="1" a="1"/>
  <c r="K2419" i="1" s="1"/>
  <c r="F2420" i="1"/>
  <c r="K2420" i="1" s="1" a="1"/>
  <c r="K2420" i="1" s="1"/>
  <c r="F2421" i="1"/>
  <c r="K2421" i="1" s="1" a="1"/>
  <c r="K2421" i="1" s="1"/>
  <c r="F2422" i="1"/>
  <c r="K2422" i="1" s="1" a="1"/>
  <c r="K2422" i="1" s="1"/>
  <c r="F2423" i="1"/>
  <c r="K2423" i="1" s="1" a="1"/>
  <c r="K2423" i="1" s="1"/>
  <c r="F2424" i="1"/>
  <c r="K2424" i="1" s="1" a="1"/>
  <c r="K2424" i="1" s="1"/>
  <c r="F2425" i="1"/>
  <c r="K2425" i="1" s="1" a="1"/>
  <c r="K2425" i="1" s="1"/>
  <c r="F2426" i="1"/>
  <c r="K2426" i="1" s="1" a="1"/>
  <c r="K2426" i="1" s="1"/>
  <c r="F2427" i="1"/>
  <c r="K2427" i="1" s="1" a="1"/>
  <c r="K2427" i="1" s="1"/>
  <c r="F2428" i="1"/>
  <c r="K2428" i="1" s="1" a="1"/>
  <c r="K2428" i="1" s="1"/>
  <c r="F2429" i="1"/>
  <c r="K2429" i="1" s="1" a="1"/>
  <c r="K2429" i="1" s="1"/>
  <c r="F2430" i="1"/>
  <c r="K2430" i="1" s="1" a="1"/>
  <c r="K2430" i="1" s="1"/>
  <c r="F2431" i="1"/>
  <c r="K2431" i="1" s="1" a="1"/>
  <c r="K2431" i="1" s="1"/>
  <c r="F2432" i="1"/>
  <c r="K2432" i="1" s="1" a="1"/>
  <c r="K2432" i="1" s="1"/>
  <c r="F2433" i="1"/>
  <c r="K2433" i="1" s="1" a="1"/>
  <c r="K2433" i="1" s="1"/>
  <c r="F2434" i="1"/>
  <c r="K2434" i="1" s="1" a="1"/>
  <c r="K2434" i="1" s="1"/>
  <c r="F2435" i="1"/>
  <c r="K2435" i="1" s="1" a="1"/>
  <c r="K2435" i="1" s="1"/>
  <c r="F2436" i="1"/>
  <c r="K2436" i="1" s="1" a="1"/>
  <c r="K2436" i="1" s="1"/>
  <c r="F2437" i="1"/>
  <c r="K2437" i="1" s="1" a="1"/>
  <c r="K2437" i="1" s="1"/>
  <c r="F2438" i="1"/>
  <c r="K2438" i="1" s="1" a="1"/>
  <c r="K2438" i="1" s="1"/>
  <c r="F2439" i="1"/>
  <c r="K2439" i="1" s="1" a="1"/>
  <c r="K2439" i="1" s="1"/>
  <c r="F2440" i="1"/>
  <c r="K2440" i="1" s="1" a="1"/>
  <c r="K2440" i="1" s="1"/>
  <c r="F2441" i="1"/>
  <c r="K2441" i="1" s="1" a="1"/>
  <c r="K2441" i="1" s="1"/>
  <c r="F2442" i="1"/>
  <c r="K2442" i="1" s="1" a="1"/>
  <c r="K2442" i="1" s="1"/>
  <c r="F2443" i="1"/>
  <c r="K2443" i="1" s="1" a="1"/>
  <c r="K2443" i="1" s="1"/>
  <c r="F2444" i="1"/>
  <c r="K2444" i="1" s="1" a="1"/>
  <c r="K2444" i="1" s="1"/>
  <c r="F2445" i="1"/>
  <c r="K2445" i="1" s="1" a="1"/>
  <c r="K2445" i="1" s="1"/>
  <c r="F2446" i="1"/>
  <c r="K2446" i="1" s="1" a="1"/>
  <c r="K2446" i="1" s="1"/>
  <c r="F2447" i="1"/>
  <c r="K2447" i="1" s="1" a="1"/>
  <c r="K2447" i="1" s="1"/>
  <c r="F2448" i="1"/>
  <c r="K2448" i="1" s="1" a="1"/>
  <c r="K2448" i="1" s="1"/>
  <c r="F2449" i="1"/>
  <c r="K2449" i="1" s="1" a="1"/>
  <c r="K2449" i="1" s="1"/>
  <c r="F2450" i="1"/>
  <c r="K2450" i="1" s="1" a="1"/>
  <c r="K2450" i="1" s="1"/>
  <c r="F2451" i="1"/>
  <c r="K2451" i="1" s="1" a="1"/>
  <c r="K2451" i="1" s="1"/>
  <c r="F2452" i="1"/>
  <c r="K2452" i="1" s="1" a="1"/>
  <c r="K2452" i="1" s="1"/>
  <c r="F2453" i="1"/>
  <c r="K2453" i="1" s="1" a="1"/>
  <c r="K2453" i="1" s="1"/>
  <c r="F2454" i="1"/>
  <c r="K2454" i="1" s="1" a="1"/>
  <c r="K2454" i="1" s="1"/>
  <c r="F2455" i="1"/>
  <c r="K2455" i="1" s="1" a="1"/>
  <c r="K2455" i="1" s="1"/>
  <c r="F2456" i="1"/>
  <c r="K2456" i="1" s="1" a="1"/>
  <c r="K2456" i="1" s="1"/>
  <c r="F2457" i="1"/>
  <c r="K2457" i="1" s="1" a="1"/>
  <c r="K2457" i="1" s="1"/>
  <c r="F2458" i="1"/>
  <c r="K2458" i="1" s="1" a="1"/>
  <c r="K2458" i="1" s="1"/>
  <c r="F2459" i="1"/>
  <c r="K2459" i="1" s="1" a="1"/>
  <c r="K2459" i="1" s="1"/>
  <c r="F2460" i="1"/>
  <c r="K2460" i="1" s="1" a="1"/>
  <c r="K2460" i="1" s="1"/>
  <c r="F2461" i="1"/>
  <c r="K2461" i="1" s="1" a="1"/>
  <c r="K2461" i="1" s="1"/>
  <c r="F2462" i="1"/>
  <c r="K2462" i="1" s="1" a="1"/>
  <c r="K2462" i="1" s="1"/>
  <c r="F2463" i="1"/>
  <c r="K2463" i="1" s="1" a="1"/>
  <c r="K2463" i="1" s="1"/>
  <c r="F2464" i="1"/>
  <c r="K2464" i="1" s="1" a="1"/>
  <c r="K2464" i="1" s="1"/>
  <c r="F2465" i="1"/>
  <c r="K2465" i="1" s="1" a="1"/>
  <c r="K2465" i="1" s="1"/>
  <c r="F2466" i="1"/>
  <c r="K2466" i="1" s="1" a="1"/>
  <c r="K2466" i="1" s="1"/>
  <c r="F2467" i="1"/>
  <c r="K2467" i="1" s="1" a="1"/>
  <c r="K2467" i="1" s="1"/>
  <c r="F2468" i="1"/>
  <c r="K2468" i="1" s="1" a="1"/>
  <c r="K2468" i="1" s="1"/>
  <c r="F2469" i="1"/>
  <c r="K2469" i="1" s="1" a="1"/>
  <c r="K2469" i="1" s="1"/>
  <c r="F2470" i="1"/>
  <c r="K2470" i="1" s="1" a="1"/>
  <c r="K2470" i="1" s="1"/>
  <c r="F2471" i="1"/>
  <c r="K2471" i="1" s="1" a="1"/>
  <c r="K2471" i="1" s="1"/>
  <c r="F2472" i="1"/>
  <c r="K2472" i="1" s="1" a="1"/>
  <c r="K2472" i="1" s="1"/>
  <c r="F2473" i="1"/>
  <c r="K2473" i="1" s="1" a="1"/>
  <c r="K2473" i="1" s="1"/>
  <c r="F2474" i="1"/>
  <c r="K2474" i="1" s="1" a="1"/>
  <c r="K2474" i="1" s="1"/>
  <c r="F2475" i="1"/>
  <c r="K2475" i="1" s="1" a="1"/>
  <c r="K2475" i="1" s="1"/>
  <c r="F2476" i="1"/>
  <c r="K2476" i="1" s="1" a="1"/>
  <c r="K2476" i="1" s="1"/>
  <c r="F2477" i="1"/>
  <c r="K2477" i="1" s="1" a="1"/>
  <c r="K2477" i="1" s="1"/>
  <c r="F2478" i="1"/>
  <c r="K2478" i="1" s="1" a="1"/>
  <c r="K2478" i="1" s="1"/>
  <c r="F2479" i="1"/>
  <c r="K2479" i="1" s="1" a="1"/>
  <c r="K2479" i="1" s="1"/>
  <c r="F2480" i="1"/>
  <c r="K2480" i="1" s="1" a="1"/>
  <c r="K2480" i="1" s="1"/>
  <c r="F2481" i="1"/>
  <c r="K2481" i="1" s="1" a="1"/>
  <c r="K2481" i="1" s="1"/>
  <c r="F2482" i="1"/>
  <c r="K2482" i="1" s="1" a="1"/>
  <c r="K2482" i="1" s="1"/>
  <c r="F2483" i="1"/>
  <c r="K2483" i="1" s="1" a="1"/>
  <c r="K2483" i="1" s="1"/>
  <c r="F2484" i="1"/>
  <c r="K2484" i="1" s="1" a="1"/>
  <c r="K2484" i="1" s="1"/>
  <c r="F2485" i="1"/>
  <c r="K2485" i="1" s="1" a="1"/>
  <c r="K2485" i="1" s="1"/>
  <c r="F2486" i="1"/>
  <c r="K2486" i="1" s="1" a="1"/>
  <c r="K2486" i="1" s="1"/>
  <c r="F2487" i="1"/>
  <c r="K2487" i="1" s="1" a="1"/>
  <c r="K2487" i="1" s="1"/>
  <c r="F2488" i="1"/>
  <c r="K2488" i="1" s="1" a="1"/>
  <c r="K2488" i="1" s="1"/>
  <c r="F2489" i="1"/>
  <c r="K2489" i="1" s="1" a="1"/>
  <c r="K2489" i="1" s="1"/>
  <c r="F2490" i="1"/>
  <c r="K2490" i="1" s="1" a="1"/>
  <c r="K2490" i="1" s="1"/>
  <c r="F2491" i="1"/>
  <c r="K2491" i="1" s="1" a="1"/>
  <c r="K2491" i="1" s="1"/>
  <c r="F2492" i="1"/>
  <c r="K2492" i="1" s="1" a="1"/>
  <c r="K2492" i="1" s="1"/>
  <c r="F2493" i="1"/>
  <c r="K2493" i="1" s="1" a="1"/>
  <c r="K2493" i="1" s="1"/>
  <c r="F2494" i="1"/>
  <c r="K2494" i="1" s="1" a="1"/>
  <c r="K2494" i="1" s="1"/>
  <c r="F2495" i="1"/>
  <c r="K2495" i="1" s="1" a="1"/>
  <c r="K2495" i="1" s="1"/>
  <c r="F2496" i="1"/>
  <c r="K2496" i="1" s="1" a="1"/>
  <c r="K2496" i="1" s="1"/>
  <c r="F2497" i="1"/>
  <c r="K2497" i="1" s="1" a="1"/>
  <c r="K2497" i="1" s="1"/>
  <c r="F2498" i="1"/>
  <c r="K2498" i="1" s="1" a="1"/>
  <c r="K2498" i="1" s="1"/>
  <c r="F2499" i="1"/>
  <c r="K2499" i="1" s="1" a="1"/>
  <c r="K2499" i="1" s="1"/>
  <c r="F2500" i="1"/>
  <c r="K2500" i="1" s="1" a="1"/>
  <c r="K2500" i="1" s="1"/>
  <c r="F2501" i="1"/>
  <c r="K2501" i="1" s="1" a="1"/>
  <c r="K2501" i="1" s="1"/>
  <c r="F2502" i="1"/>
  <c r="K2502" i="1" s="1" a="1"/>
  <c r="K2502" i="1" s="1"/>
  <c r="F2503" i="1"/>
  <c r="K2503" i="1" s="1" a="1"/>
  <c r="K2503" i="1" s="1"/>
  <c r="F2504" i="1"/>
  <c r="K2504" i="1" s="1" a="1"/>
  <c r="K2504" i="1" s="1"/>
  <c r="F2505" i="1"/>
  <c r="K2505" i="1" s="1" a="1"/>
  <c r="K2505" i="1" s="1"/>
  <c r="F2506" i="1"/>
  <c r="K2506" i="1" s="1" a="1"/>
  <c r="K2506" i="1" s="1"/>
  <c r="F2507" i="1"/>
  <c r="K2507" i="1" s="1" a="1"/>
  <c r="K2507" i="1" s="1"/>
  <c r="F2508" i="1"/>
  <c r="K2508" i="1" s="1" a="1"/>
  <c r="K2508" i="1" s="1"/>
  <c r="F2509" i="1"/>
  <c r="K2509" i="1" s="1" a="1"/>
  <c r="K2509" i="1" s="1"/>
  <c r="F2510" i="1"/>
  <c r="K2510" i="1" s="1" a="1"/>
  <c r="K2510" i="1" s="1"/>
  <c r="F2511" i="1"/>
  <c r="K2511" i="1" s="1" a="1"/>
  <c r="K2511" i="1" s="1"/>
  <c r="F2512" i="1"/>
  <c r="K2512" i="1" s="1" a="1"/>
  <c r="K2512" i="1" s="1"/>
  <c r="F2513" i="1"/>
  <c r="K2513" i="1" s="1" a="1"/>
  <c r="K2513" i="1" s="1"/>
  <c r="F2514" i="1"/>
  <c r="K2514" i="1" s="1" a="1"/>
  <c r="K2514" i="1" s="1"/>
  <c r="F2515" i="1"/>
  <c r="K2515" i="1" s="1" a="1"/>
  <c r="K2515" i="1" s="1"/>
  <c r="F2516" i="1"/>
  <c r="K2516" i="1" s="1" a="1"/>
  <c r="K2516" i="1" s="1"/>
  <c r="F2517" i="1"/>
  <c r="K2517" i="1" s="1" a="1"/>
  <c r="K2517" i="1" s="1"/>
  <c r="F2518" i="1"/>
  <c r="K2518" i="1" s="1" a="1"/>
  <c r="K2518" i="1" s="1"/>
  <c r="F2519" i="1"/>
  <c r="K2519" i="1" s="1" a="1"/>
  <c r="K2519" i="1" s="1"/>
  <c r="F2520" i="1"/>
  <c r="K2520" i="1" s="1" a="1"/>
  <c r="K2520" i="1" s="1"/>
  <c r="F2521" i="1"/>
  <c r="K2521" i="1" s="1" a="1"/>
  <c r="K2521" i="1" s="1"/>
  <c r="F2522" i="1"/>
  <c r="K2522" i="1" s="1" a="1"/>
  <c r="K2522" i="1" s="1"/>
  <c r="F2523" i="1"/>
  <c r="K2523" i="1" s="1" a="1"/>
  <c r="K2523" i="1" s="1"/>
  <c r="F2524" i="1"/>
  <c r="K2524" i="1" s="1" a="1"/>
  <c r="K2524" i="1" s="1"/>
  <c r="F2525" i="1"/>
  <c r="K2525" i="1" s="1" a="1"/>
  <c r="K2525" i="1" s="1"/>
  <c r="F2526" i="1"/>
  <c r="K2526" i="1" s="1" a="1"/>
  <c r="K2526" i="1" s="1"/>
  <c r="F2527" i="1"/>
  <c r="K2527" i="1" s="1" a="1"/>
  <c r="K2527" i="1" s="1"/>
  <c r="F2528" i="1"/>
  <c r="K2528" i="1" s="1" a="1"/>
  <c r="K2528" i="1" s="1"/>
  <c r="F2529" i="1"/>
  <c r="K2529" i="1" s="1" a="1"/>
  <c r="K2529" i="1" s="1"/>
  <c r="F2530" i="1"/>
  <c r="K2530" i="1" s="1" a="1"/>
  <c r="K2530" i="1" s="1"/>
  <c r="F2531" i="1"/>
  <c r="K2531" i="1" s="1" a="1"/>
  <c r="K2531" i="1" s="1"/>
  <c r="F2532" i="1"/>
  <c r="K2532" i="1" s="1" a="1"/>
  <c r="K2532" i="1" s="1"/>
  <c r="F2533" i="1"/>
  <c r="K2533" i="1" s="1" a="1"/>
  <c r="K2533" i="1" s="1"/>
  <c r="F2534" i="1"/>
  <c r="K2534" i="1" s="1" a="1"/>
  <c r="K2534" i="1" s="1"/>
  <c r="F2535" i="1"/>
  <c r="K2535" i="1" s="1" a="1"/>
  <c r="K2535" i="1" s="1"/>
  <c r="F2536" i="1"/>
  <c r="K2536" i="1" s="1" a="1"/>
  <c r="K2536" i="1" s="1"/>
  <c r="F2537" i="1"/>
  <c r="K2537" i="1" s="1" a="1"/>
  <c r="K2537" i="1" s="1"/>
  <c r="F2538" i="1"/>
  <c r="K2538" i="1" s="1" a="1"/>
  <c r="K2538" i="1" s="1"/>
  <c r="F2539" i="1"/>
  <c r="K2539" i="1" s="1" a="1"/>
  <c r="K2539" i="1" s="1"/>
  <c r="F2540" i="1"/>
  <c r="K2540" i="1" s="1" a="1"/>
  <c r="K2540" i="1" s="1"/>
  <c r="F2541" i="1"/>
  <c r="K2541" i="1" s="1" a="1"/>
  <c r="K2541" i="1" s="1"/>
  <c r="F2542" i="1"/>
  <c r="K2542" i="1" s="1" a="1"/>
  <c r="K2542" i="1" s="1"/>
  <c r="F2543" i="1"/>
  <c r="K2543" i="1" s="1" a="1"/>
  <c r="K2543" i="1" s="1"/>
  <c r="F2544" i="1"/>
  <c r="K2544" i="1" s="1" a="1"/>
  <c r="K2544" i="1" s="1"/>
  <c r="F2545" i="1"/>
  <c r="K2545" i="1" s="1" a="1"/>
  <c r="K2545" i="1" s="1"/>
  <c r="F2546" i="1"/>
  <c r="K2546" i="1" s="1" a="1"/>
  <c r="K2546" i="1" s="1"/>
  <c r="F2547" i="1"/>
  <c r="K2547" i="1" s="1" a="1"/>
  <c r="K2547" i="1" s="1"/>
  <c r="F2548" i="1"/>
  <c r="K2548" i="1" s="1" a="1"/>
  <c r="K2548" i="1" s="1"/>
  <c r="F2549" i="1"/>
  <c r="K2549" i="1" s="1" a="1"/>
  <c r="K2549" i="1" s="1"/>
  <c r="F2550" i="1"/>
  <c r="K2550" i="1" s="1" a="1"/>
  <c r="K2550" i="1" s="1"/>
  <c r="F2551" i="1"/>
  <c r="K2551" i="1" s="1" a="1"/>
  <c r="K2551" i="1" s="1"/>
  <c r="F2552" i="1"/>
  <c r="K2552" i="1" s="1" a="1"/>
  <c r="K2552" i="1" s="1"/>
  <c r="F2553" i="1"/>
  <c r="K2553" i="1" s="1" a="1"/>
  <c r="K2553" i="1" s="1"/>
  <c r="F2554" i="1"/>
  <c r="K2554" i="1" s="1" a="1"/>
  <c r="K2554" i="1" s="1"/>
  <c r="F2555" i="1"/>
  <c r="K2555" i="1" s="1" a="1"/>
  <c r="K2555" i="1" s="1"/>
  <c r="F2556" i="1"/>
  <c r="K2556" i="1" s="1" a="1"/>
  <c r="K2556" i="1" s="1"/>
  <c r="F2557" i="1"/>
  <c r="K2557" i="1" s="1" a="1"/>
  <c r="K2557" i="1" s="1"/>
  <c r="F2558" i="1"/>
  <c r="K2558" i="1" s="1" a="1"/>
  <c r="K2558" i="1" s="1"/>
  <c r="F2559" i="1"/>
  <c r="K2559" i="1" s="1" a="1"/>
  <c r="K2559" i="1" s="1"/>
  <c r="F2560" i="1"/>
  <c r="K2560" i="1" s="1" a="1"/>
  <c r="K2560" i="1" s="1"/>
  <c r="F2561" i="1"/>
  <c r="K2561" i="1" s="1" a="1"/>
  <c r="K2561" i="1" s="1"/>
  <c r="F2562" i="1"/>
  <c r="K2562" i="1" s="1" a="1"/>
  <c r="K2562" i="1" s="1"/>
  <c r="F2563" i="1"/>
  <c r="K2563" i="1" s="1" a="1"/>
  <c r="K2563" i="1" s="1"/>
  <c r="F2564" i="1"/>
  <c r="K2564" i="1" s="1" a="1"/>
  <c r="K2564" i="1" s="1"/>
  <c r="F2565" i="1"/>
  <c r="K2565" i="1" s="1" a="1"/>
  <c r="K2565" i="1" s="1"/>
  <c r="F2566" i="1"/>
  <c r="K2566" i="1" s="1" a="1"/>
  <c r="K2566" i="1" s="1"/>
  <c r="F2567" i="1"/>
  <c r="K2567" i="1" s="1" a="1"/>
  <c r="K2567" i="1" s="1"/>
  <c r="F2568" i="1"/>
  <c r="K2568" i="1" s="1" a="1"/>
  <c r="K2568" i="1" s="1"/>
  <c r="F2569" i="1"/>
  <c r="K2569" i="1" s="1" a="1"/>
  <c r="K2569" i="1" s="1"/>
  <c r="F2570" i="1"/>
  <c r="K2570" i="1" s="1" a="1"/>
  <c r="K2570" i="1" s="1"/>
  <c r="F2571" i="1"/>
  <c r="K2571" i="1" s="1" a="1"/>
  <c r="K2571" i="1" s="1"/>
  <c r="F2572" i="1"/>
  <c r="K2572" i="1" s="1" a="1"/>
  <c r="K2572" i="1" s="1"/>
  <c r="F2573" i="1"/>
  <c r="K2573" i="1" s="1" a="1"/>
  <c r="K2573" i="1" s="1"/>
  <c r="F2574" i="1"/>
  <c r="K2574" i="1" s="1" a="1"/>
  <c r="K2574" i="1" s="1"/>
  <c r="F2575" i="1"/>
  <c r="K2575" i="1" s="1" a="1"/>
  <c r="K2575" i="1" s="1"/>
  <c r="F2576" i="1"/>
  <c r="K2576" i="1" s="1" a="1"/>
  <c r="K2576" i="1" s="1"/>
  <c r="F2577" i="1"/>
  <c r="K2577" i="1" s="1" a="1"/>
  <c r="K2577" i="1" s="1"/>
  <c r="F2578" i="1"/>
  <c r="K2578" i="1" s="1" a="1"/>
  <c r="K2578" i="1" s="1"/>
  <c r="F2579" i="1"/>
  <c r="K2579" i="1" s="1" a="1"/>
  <c r="K2579" i="1" s="1"/>
  <c r="F2580" i="1"/>
  <c r="K2580" i="1" s="1" a="1"/>
  <c r="K2580" i="1" s="1"/>
  <c r="F2581" i="1"/>
  <c r="K2581" i="1" s="1" a="1"/>
  <c r="K2581" i="1" s="1"/>
  <c r="F2582" i="1"/>
  <c r="K2582" i="1" s="1" a="1"/>
  <c r="K2582" i="1" s="1"/>
  <c r="F2583" i="1"/>
  <c r="K2583" i="1" s="1" a="1"/>
  <c r="K2583" i="1" s="1"/>
  <c r="F2584" i="1"/>
  <c r="K2584" i="1" s="1" a="1"/>
  <c r="K2584" i="1" s="1"/>
  <c r="F2585" i="1"/>
  <c r="K2585" i="1" s="1" a="1"/>
  <c r="K2585" i="1" s="1"/>
  <c r="F2586" i="1"/>
  <c r="K2586" i="1" s="1" a="1"/>
  <c r="K2586" i="1" s="1"/>
  <c r="F2587" i="1"/>
  <c r="K2587" i="1" s="1" a="1"/>
  <c r="K2587" i="1" s="1"/>
  <c r="F2588" i="1"/>
  <c r="K2588" i="1" s="1" a="1"/>
  <c r="K2588" i="1" s="1"/>
  <c r="F2589" i="1"/>
  <c r="K2589" i="1" s="1" a="1"/>
  <c r="K2589" i="1" s="1"/>
  <c r="F2590" i="1"/>
  <c r="K2590" i="1" s="1" a="1"/>
  <c r="K2590" i="1" s="1"/>
  <c r="F2591" i="1"/>
  <c r="K2591" i="1" s="1" a="1"/>
  <c r="K2591" i="1" s="1"/>
  <c r="F2592" i="1"/>
  <c r="K2592" i="1" s="1" a="1"/>
  <c r="K2592" i="1" s="1"/>
  <c r="F2593" i="1"/>
  <c r="K2593" i="1" s="1" a="1"/>
  <c r="K2593" i="1" s="1"/>
  <c r="F2594" i="1"/>
  <c r="K2594" i="1" s="1" a="1"/>
  <c r="K2594" i="1" s="1"/>
  <c r="F2595" i="1"/>
  <c r="K2595" i="1" s="1" a="1"/>
  <c r="K2595" i="1" s="1"/>
  <c r="F2596" i="1"/>
  <c r="K2596" i="1" s="1" a="1"/>
  <c r="K2596" i="1" s="1"/>
  <c r="F2597" i="1"/>
  <c r="K2597" i="1" s="1" a="1"/>
  <c r="K2597" i="1" s="1"/>
  <c r="F2598" i="1"/>
  <c r="K2598" i="1" s="1" a="1"/>
  <c r="K2598" i="1" s="1"/>
  <c r="F2599" i="1"/>
  <c r="K2599" i="1" s="1" a="1"/>
  <c r="K2599" i="1" s="1"/>
  <c r="F2600" i="1"/>
  <c r="K2600" i="1" s="1" a="1"/>
  <c r="K2600" i="1" s="1"/>
  <c r="F2601" i="1"/>
  <c r="K2601" i="1" s="1" a="1"/>
  <c r="K2601" i="1" s="1"/>
  <c r="F2602" i="1"/>
  <c r="K2602" i="1" s="1" a="1"/>
  <c r="K2602" i="1" s="1"/>
  <c r="F2603" i="1"/>
  <c r="K2603" i="1" s="1" a="1"/>
  <c r="K2603" i="1" s="1"/>
  <c r="F2604" i="1"/>
  <c r="K2604" i="1" s="1" a="1"/>
  <c r="K2604" i="1" s="1"/>
  <c r="F2605" i="1"/>
  <c r="K2605" i="1" s="1" a="1"/>
  <c r="K2605" i="1" s="1"/>
  <c r="F2606" i="1"/>
  <c r="K2606" i="1" s="1" a="1"/>
  <c r="K2606" i="1" s="1"/>
  <c r="F2607" i="1"/>
  <c r="K2607" i="1" s="1" a="1"/>
  <c r="K2607" i="1" s="1"/>
  <c r="F2608" i="1"/>
  <c r="K2608" i="1" s="1" a="1"/>
  <c r="K2608" i="1" s="1"/>
  <c r="F2609" i="1"/>
  <c r="K2609" i="1" s="1" a="1"/>
  <c r="K2609" i="1" s="1"/>
  <c r="F2610" i="1"/>
  <c r="K2610" i="1" s="1" a="1"/>
  <c r="K2610" i="1" s="1"/>
  <c r="F2611" i="1"/>
  <c r="K2611" i="1" s="1" a="1"/>
  <c r="K2611" i="1" s="1"/>
  <c r="F2612" i="1"/>
  <c r="K2612" i="1" s="1" a="1"/>
  <c r="K2612" i="1" s="1"/>
  <c r="F2613" i="1"/>
  <c r="K2613" i="1" s="1" a="1"/>
  <c r="K2613" i="1" s="1"/>
  <c r="F2614" i="1"/>
  <c r="K2614" i="1" s="1" a="1"/>
  <c r="K2614" i="1" s="1"/>
  <c r="F2615" i="1"/>
  <c r="K2615" i="1" s="1" a="1"/>
  <c r="K2615" i="1" s="1"/>
  <c r="F2616" i="1"/>
  <c r="K2616" i="1" s="1" a="1"/>
  <c r="K2616" i="1" s="1"/>
  <c r="F2617" i="1"/>
  <c r="K2617" i="1" s="1" a="1"/>
  <c r="K2617" i="1" s="1"/>
  <c r="F2618" i="1"/>
  <c r="K2618" i="1" s="1" a="1"/>
  <c r="K2618" i="1" s="1"/>
  <c r="F2619" i="1"/>
  <c r="K2619" i="1" s="1" a="1"/>
  <c r="K2619" i="1" s="1"/>
  <c r="F2620" i="1"/>
  <c r="K2620" i="1" s="1" a="1"/>
  <c r="K2620" i="1" s="1"/>
  <c r="F2621" i="1"/>
  <c r="K2621" i="1" s="1" a="1"/>
  <c r="K2621" i="1" s="1"/>
  <c r="F2622" i="1"/>
  <c r="K2622" i="1" s="1" a="1"/>
  <c r="K2622" i="1" s="1"/>
  <c r="F2623" i="1"/>
  <c r="K2623" i="1" s="1" a="1"/>
  <c r="K2623" i="1" s="1"/>
  <c r="F2624" i="1"/>
  <c r="K2624" i="1" s="1" a="1"/>
  <c r="K2624" i="1" s="1"/>
  <c r="F2625" i="1"/>
  <c r="K2625" i="1" s="1" a="1"/>
  <c r="K2625" i="1" s="1"/>
  <c r="F2626" i="1"/>
  <c r="K2626" i="1" s="1" a="1"/>
  <c r="K2626" i="1" s="1"/>
  <c r="F2627" i="1"/>
  <c r="K2627" i="1" s="1" a="1"/>
  <c r="K2627" i="1" s="1"/>
  <c r="F2628" i="1"/>
  <c r="K2628" i="1" s="1" a="1"/>
  <c r="K2628" i="1" s="1"/>
  <c r="F2629" i="1"/>
  <c r="K2629" i="1" s="1" a="1"/>
  <c r="K2629" i="1" s="1"/>
  <c r="F2630" i="1"/>
  <c r="K2630" i="1" s="1" a="1"/>
  <c r="K2630" i="1" s="1"/>
  <c r="F2631" i="1"/>
  <c r="K2631" i="1" s="1" a="1"/>
  <c r="K2631" i="1" s="1"/>
  <c r="F2632" i="1"/>
  <c r="K2632" i="1" s="1" a="1"/>
  <c r="K2632" i="1" s="1"/>
  <c r="F2633" i="1"/>
  <c r="K2633" i="1" s="1" a="1"/>
  <c r="K2633" i="1" s="1"/>
  <c r="F2634" i="1"/>
  <c r="K2634" i="1" s="1" a="1"/>
  <c r="K2634" i="1" s="1"/>
  <c r="F2635" i="1"/>
  <c r="K2635" i="1" s="1" a="1"/>
  <c r="K2635" i="1" s="1"/>
  <c r="F2636" i="1"/>
  <c r="K2636" i="1" s="1" a="1"/>
  <c r="K2636" i="1" s="1"/>
  <c r="F2637" i="1"/>
  <c r="K2637" i="1" s="1" a="1"/>
  <c r="K2637" i="1" s="1"/>
  <c r="F2638" i="1"/>
  <c r="K2638" i="1" s="1" a="1"/>
  <c r="K2638" i="1" s="1"/>
  <c r="F2639" i="1"/>
  <c r="K2639" i="1" s="1" a="1"/>
  <c r="K2639" i="1" s="1"/>
  <c r="F2640" i="1"/>
  <c r="K2640" i="1" s="1" a="1"/>
  <c r="K2640" i="1" s="1"/>
  <c r="F2641" i="1"/>
  <c r="K2641" i="1" s="1" a="1"/>
  <c r="K2641" i="1" s="1"/>
  <c r="F2642" i="1"/>
  <c r="K2642" i="1" s="1" a="1"/>
  <c r="K2642" i="1" s="1"/>
  <c r="F2643" i="1"/>
  <c r="K2643" i="1" s="1" a="1"/>
  <c r="K2643" i="1" s="1"/>
  <c r="F2644" i="1"/>
  <c r="K2644" i="1" s="1" a="1"/>
  <c r="K2644" i="1" s="1"/>
  <c r="F2645" i="1"/>
  <c r="K2645" i="1" s="1" a="1"/>
  <c r="K2645" i="1" s="1"/>
  <c r="F2646" i="1"/>
  <c r="K2646" i="1" s="1" a="1"/>
  <c r="K2646" i="1" s="1"/>
  <c r="F2647" i="1"/>
  <c r="K2647" i="1" s="1" a="1"/>
  <c r="K2647" i="1" s="1"/>
  <c r="F2648" i="1"/>
  <c r="K2648" i="1" s="1" a="1"/>
  <c r="K2648" i="1" s="1"/>
  <c r="F2649" i="1"/>
  <c r="K2649" i="1" s="1" a="1"/>
  <c r="K2649" i="1" s="1"/>
  <c r="F2650" i="1"/>
  <c r="K2650" i="1" s="1" a="1"/>
  <c r="K2650" i="1" s="1"/>
  <c r="F2651" i="1"/>
  <c r="K2651" i="1" s="1" a="1"/>
  <c r="K2651" i="1" s="1"/>
  <c r="F2652" i="1"/>
  <c r="K2652" i="1" s="1" a="1"/>
  <c r="K2652" i="1" s="1"/>
  <c r="F2653" i="1"/>
  <c r="K2653" i="1" s="1" a="1"/>
  <c r="K2653" i="1" s="1"/>
  <c r="F2654" i="1"/>
  <c r="K2654" i="1" s="1" a="1"/>
  <c r="K2654" i="1" s="1"/>
  <c r="F2655" i="1"/>
  <c r="K2655" i="1" s="1" a="1"/>
  <c r="K2655" i="1" s="1"/>
  <c r="F2656" i="1"/>
  <c r="K2656" i="1" s="1" a="1"/>
  <c r="K2656" i="1" s="1"/>
  <c r="F2657" i="1"/>
  <c r="K2657" i="1" s="1" a="1"/>
  <c r="K2657" i="1" s="1"/>
  <c r="F2658" i="1"/>
  <c r="K2658" i="1" s="1" a="1"/>
  <c r="K2658" i="1" s="1"/>
  <c r="F2659" i="1"/>
  <c r="K2659" i="1" s="1" a="1"/>
  <c r="K2659" i="1" s="1"/>
  <c r="F2660" i="1"/>
  <c r="K2660" i="1" s="1" a="1"/>
  <c r="K2660" i="1" s="1"/>
  <c r="F2661" i="1"/>
  <c r="K2661" i="1" s="1" a="1"/>
  <c r="K2661" i="1" s="1"/>
  <c r="F2662" i="1"/>
  <c r="K2662" i="1" s="1" a="1"/>
  <c r="K2662" i="1" s="1"/>
  <c r="F2663" i="1"/>
  <c r="K2663" i="1" s="1" a="1"/>
  <c r="K2663" i="1" s="1"/>
  <c r="F2664" i="1"/>
  <c r="K2664" i="1" s="1" a="1"/>
  <c r="K2664" i="1" s="1"/>
  <c r="F2665" i="1"/>
  <c r="K2665" i="1" s="1" a="1"/>
  <c r="K2665" i="1" s="1"/>
  <c r="F2666" i="1"/>
  <c r="K2666" i="1" s="1" a="1"/>
  <c r="K2666" i="1" s="1"/>
  <c r="F2667" i="1"/>
  <c r="K2667" i="1" s="1" a="1"/>
  <c r="K2667" i="1" s="1"/>
  <c r="F2668" i="1"/>
  <c r="K2668" i="1" s="1" a="1"/>
  <c r="K2668" i="1" s="1"/>
  <c r="F2669" i="1"/>
  <c r="K2669" i="1" s="1" a="1"/>
  <c r="K2669" i="1" s="1"/>
  <c r="F2670" i="1"/>
  <c r="K2670" i="1" s="1" a="1"/>
  <c r="K2670" i="1" s="1"/>
  <c r="F2671" i="1"/>
  <c r="K2671" i="1" s="1" a="1"/>
  <c r="K2671" i="1" s="1"/>
  <c r="F2672" i="1"/>
  <c r="K2672" i="1" s="1" a="1"/>
  <c r="K2672" i="1" s="1"/>
  <c r="F2673" i="1"/>
  <c r="K2673" i="1" s="1" a="1"/>
  <c r="K2673" i="1" s="1"/>
  <c r="F2674" i="1"/>
  <c r="K2674" i="1" s="1" a="1"/>
  <c r="K2674" i="1" s="1"/>
  <c r="F2675" i="1"/>
  <c r="K2675" i="1" s="1" a="1"/>
  <c r="K2675" i="1" s="1"/>
  <c r="F2676" i="1"/>
  <c r="K2676" i="1" s="1" a="1"/>
  <c r="K2676" i="1" s="1"/>
  <c r="F2677" i="1"/>
  <c r="K2677" i="1" s="1" a="1"/>
  <c r="K2677" i="1" s="1"/>
  <c r="F2678" i="1"/>
  <c r="K2678" i="1" s="1" a="1"/>
  <c r="K2678" i="1" s="1"/>
  <c r="F2679" i="1"/>
  <c r="K2679" i="1" s="1" a="1"/>
  <c r="K2679" i="1" s="1"/>
  <c r="F2680" i="1"/>
  <c r="K2680" i="1" s="1" a="1"/>
  <c r="K2680" i="1" s="1"/>
  <c r="F2681" i="1"/>
  <c r="K2681" i="1" s="1" a="1"/>
  <c r="K2681" i="1" s="1"/>
  <c r="F2682" i="1"/>
  <c r="K2682" i="1" s="1" a="1"/>
  <c r="K2682" i="1" s="1"/>
  <c r="F2683" i="1"/>
  <c r="K2683" i="1" s="1" a="1"/>
  <c r="K2683" i="1" s="1"/>
  <c r="F2684" i="1"/>
  <c r="K2684" i="1" s="1" a="1"/>
  <c r="K2684" i="1" s="1"/>
  <c r="F2685" i="1"/>
  <c r="K2685" i="1" s="1" a="1"/>
  <c r="K2685" i="1" s="1"/>
  <c r="F2686" i="1"/>
  <c r="K2686" i="1" s="1" a="1"/>
  <c r="K2686" i="1" s="1"/>
  <c r="F2687" i="1"/>
  <c r="K2687" i="1" s="1" a="1"/>
  <c r="K2687" i="1" s="1"/>
  <c r="F2688" i="1"/>
  <c r="K2688" i="1" s="1" a="1"/>
  <c r="K2688" i="1" s="1"/>
  <c r="F2689" i="1"/>
  <c r="K2689" i="1" s="1" a="1"/>
  <c r="K2689" i="1" s="1"/>
  <c r="F2690" i="1"/>
  <c r="K2690" i="1" s="1" a="1"/>
  <c r="K2690" i="1" s="1"/>
  <c r="F2691" i="1"/>
  <c r="K2691" i="1" s="1" a="1"/>
  <c r="K2691" i="1" s="1"/>
  <c r="F2692" i="1"/>
  <c r="K2692" i="1" s="1" a="1"/>
  <c r="K2692" i="1" s="1"/>
  <c r="F2693" i="1"/>
  <c r="K2693" i="1" s="1" a="1"/>
  <c r="K2693" i="1" s="1"/>
  <c r="F2694" i="1"/>
  <c r="K2694" i="1" s="1" a="1"/>
  <c r="K2694" i="1" s="1"/>
  <c r="F2695" i="1"/>
  <c r="K2695" i="1" s="1" a="1"/>
  <c r="K2695" i="1" s="1"/>
  <c r="F2696" i="1"/>
  <c r="K2696" i="1" s="1" a="1"/>
  <c r="K2696" i="1" s="1"/>
  <c r="F2697" i="1"/>
  <c r="K2697" i="1" s="1" a="1"/>
  <c r="K2697" i="1" s="1"/>
  <c r="F2698" i="1"/>
  <c r="K2698" i="1" s="1" a="1"/>
  <c r="K2698" i="1" s="1"/>
  <c r="F2699" i="1"/>
  <c r="K2699" i="1" s="1" a="1"/>
  <c r="K2699" i="1" s="1"/>
  <c r="F2700" i="1"/>
  <c r="K2700" i="1" s="1" a="1"/>
  <c r="K2700" i="1" s="1"/>
  <c r="F2701" i="1"/>
  <c r="K2701" i="1" s="1" a="1"/>
  <c r="K2701" i="1" s="1"/>
  <c r="F2702" i="1"/>
  <c r="K2702" i="1" s="1" a="1"/>
  <c r="K2702" i="1" s="1"/>
  <c r="F2703" i="1"/>
  <c r="K2703" i="1" s="1" a="1"/>
  <c r="K2703" i="1" s="1"/>
  <c r="F2704" i="1"/>
  <c r="K2704" i="1" s="1" a="1"/>
  <c r="K2704" i="1" s="1"/>
  <c r="F2705" i="1"/>
  <c r="K2705" i="1" s="1" a="1"/>
  <c r="K2705" i="1" s="1"/>
  <c r="F2706" i="1"/>
  <c r="K2706" i="1" s="1" a="1"/>
  <c r="K2706" i="1" s="1"/>
  <c r="F2707" i="1"/>
  <c r="K2707" i="1" s="1" a="1"/>
  <c r="K2707" i="1" s="1"/>
  <c r="F2708" i="1"/>
  <c r="K2708" i="1" s="1" a="1"/>
  <c r="K2708" i="1" s="1"/>
  <c r="F2709" i="1"/>
  <c r="K2709" i="1" s="1" a="1"/>
  <c r="K2709" i="1" s="1"/>
  <c r="F2710" i="1"/>
  <c r="K2710" i="1" s="1" a="1"/>
  <c r="K2710" i="1" s="1"/>
  <c r="F2711" i="1"/>
  <c r="K2711" i="1" s="1" a="1"/>
  <c r="K2711" i="1" s="1"/>
  <c r="F2712" i="1"/>
  <c r="K2712" i="1" s="1" a="1"/>
  <c r="K2712" i="1" s="1"/>
  <c r="F2713" i="1"/>
  <c r="K2713" i="1" s="1" a="1"/>
  <c r="K2713" i="1" s="1"/>
  <c r="F2714" i="1"/>
  <c r="K2714" i="1" s="1" a="1"/>
  <c r="K2714" i="1" s="1"/>
  <c r="F2715" i="1"/>
  <c r="K2715" i="1" s="1" a="1"/>
  <c r="K2715" i="1" s="1"/>
  <c r="F2716" i="1"/>
  <c r="K2716" i="1" s="1" a="1"/>
  <c r="K2716" i="1" s="1"/>
  <c r="F2717" i="1"/>
  <c r="K2717" i="1" s="1" a="1"/>
  <c r="K2717" i="1" s="1"/>
  <c r="F2718" i="1"/>
  <c r="K2718" i="1" s="1" a="1"/>
  <c r="K2718" i="1" s="1"/>
  <c r="F2719" i="1"/>
  <c r="K2719" i="1" s="1" a="1"/>
  <c r="K2719" i="1" s="1"/>
  <c r="F2720" i="1"/>
  <c r="K2720" i="1" s="1" a="1"/>
  <c r="K2720" i="1" s="1"/>
  <c r="F2721" i="1"/>
  <c r="K2721" i="1" s="1" a="1"/>
  <c r="K2721" i="1" s="1"/>
  <c r="F2722" i="1"/>
  <c r="K2722" i="1" s="1" a="1"/>
  <c r="K2722" i="1" s="1"/>
  <c r="F2723" i="1"/>
  <c r="K2723" i="1" s="1" a="1"/>
  <c r="K2723" i="1" s="1"/>
  <c r="F2724" i="1"/>
  <c r="K2724" i="1" s="1" a="1"/>
  <c r="K2724" i="1" s="1"/>
  <c r="F2725" i="1"/>
  <c r="K2725" i="1" s="1" a="1"/>
  <c r="K2725" i="1" s="1"/>
  <c r="F2726" i="1"/>
  <c r="K2726" i="1" s="1" a="1"/>
  <c r="K2726" i="1" s="1"/>
  <c r="F2727" i="1"/>
  <c r="K2727" i="1" s="1" a="1"/>
  <c r="K2727" i="1" s="1"/>
  <c r="F2728" i="1"/>
  <c r="K2728" i="1" s="1" a="1"/>
  <c r="K2728" i="1" s="1"/>
  <c r="F2729" i="1"/>
  <c r="K2729" i="1" s="1" a="1"/>
  <c r="K2729" i="1" s="1"/>
  <c r="F2730" i="1"/>
  <c r="K2730" i="1" s="1" a="1"/>
  <c r="K2730" i="1" s="1"/>
  <c r="F2731" i="1"/>
  <c r="K2731" i="1" s="1" a="1"/>
  <c r="K2731" i="1" s="1"/>
  <c r="F2732" i="1"/>
  <c r="K2732" i="1" s="1" a="1"/>
  <c r="K2732" i="1" s="1"/>
  <c r="F2733" i="1"/>
  <c r="K2733" i="1" s="1" a="1"/>
  <c r="K2733" i="1" s="1"/>
  <c r="F2734" i="1"/>
  <c r="K2734" i="1" s="1" a="1"/>
  <c r="K2734" i="1" s="1"/>
  <c r="F2735" i="1"/>
  <c r="K2735" i="1" s="1" a="1"/>
  <c r="K2735" i="1" s="1"/>
  <c r="F2736" i="1"/>
  <c r="K2736" i="1" s="1" a="1"/>
  <c r="K2736" i="1" s="1"/>
  <c r="F2737" i="1"/>
  <c r="K2737" i="1" s="1" a="1"/>
  <c r="K2737" i="1" s="1"/>
  <c r="F2738" i="1"/>
  <c r="K2738" i="1" s="1" a="1"/>
  <c r="K2738" i="1" s="1"/>
  <c r="F2739" i="1"/>
  <c r="K2739" i="1" s="1" a="1"/>
  <c r="K2739" i="1" s="1"/>
  <c r="F2740" i="1"/>
  <c r="K2740" i="1" s="1" a="1"/>
  <c r="K2740" i="1" s="1"/>
  <c r="F2741" i="1"/>
  <c r="K2741" i="1" s="1" a="1"/>
  <c r="K2741" i="1" s="1"/>
  <c r="F2742" i="1"/>
  <c r="K2742" i="1" s="1" a="1"/>
  <c r="K2742" i="1" s="1"/>
  <c r="F2743" i="1"/>
  <c r="K2743" i="1" s="1" a="1"/>
  <c r="K2743" i="1" s="1"/>
  <c r="F2744" i="1"/>
  <c r="K2744" i="1" s="1" a="1"/>
  <c r="K2744" i="1" s="1"/>
  <c r="F2745" i="1"/>
  <c r="K2745" i="1" s="1" a="1"/>
  <c r="K2745" i="1" s="1"/>
  <c r="F2746" i="1"/>
  <c r="K2746" i="1" s="1" a="1"/>
  <c r="K2746" i="1" s="1"/>
  <c r="F2747" i="1"/>
  <c r="K2747" i="1" s="1" a="1"/>
  <c r="K2747" i="1" s="1"/>
  <c r="F2748" i="1"/>
  <c r="K2748" i="1" s="1" a="1"/>
  <c r="K2748" i="1" s="1"/>
  <c r="F2749" i="1"/>
  <c r="K2749" i="1" s="1" a="1"/>
  <c r="K2749" i="1" s="1"/>
  <c r="F2750" i="1"/>
  <c r="K2750" i="1" s="1" a="1"/>
  <c r="K2750" i="1" s="1"/>
  <c r="F2751" i="1"/>
  <c r="K2751" i="1" s="1" a="1"/>
  <c r="K2751" i="1" s="1"/>
  <c r="F2752" i="1"/>
  <c r="K2752" i="1" s="1" a="1"/>
  <c r="K2752" i="1" s="1"/>
  <c r="F2753" i="1"/>
  <c r="K2753" i="1" s="1" a="1"/>
  <c r="K2753" i="1" s="1"/>
  <c r="F2754" i="1"/>
  <c r="K2754" i="1" s="1" a="1"/>
  <c r="K2754" i="1" s="1"/>
  <c r="F2755" i="1"/>
  <c r="K2755" i="1" s="1" a="1"/>
  <c r="K2755" i="1" s="1"/>
  <c r="F2756" i="1"/>
  <c r="K2756" i="1" s="1" a="1"/>
  <c r="K2756" i="1" s="1"/>
  <c r="F2757" i="1"/>
  <c r="K2757" i="1" s="1" a="1"/>
  <c r="K2757" i="1" s="1"/>
  <c r="F2758" i="1"/>
  <c r="K2758" i="1" s="1" a="1"/>
  <c r="K2758" i="1" s="1"/>
  <c r="F2759" i="1"/>
  <c r="K2759" i="1" s="1" a="1"/>
  <c r="K2759" i="1" s="1"/>
  <c r="F2760" i="1"/>
  <c r="K2760" i="1" s="1" a="1"/>
  <c r="K2760" i="1" s="1"/>
  <c r="F2761" i="1"/>
  <c r="K2761" i="1" s="1" a="1"/>
  <c r="K2761" i="1" s="1"/>
  <c r="F2762" i="1"/>
  <c r="K2762" i="1" s="1" a="1"/>
  <c r="K2762" i="1" s="1"/>
  <c r="F2763" i="1"/>
  <c r="K2763" i="1" s="1" a="1"/>
  <c r="K2763" i="1" s="1"/>
  <c r="F2764" i="1"/>
  <c r="K2764" i="1" s="1" a="1"/>
  <c r="K2764" i="1" s="1"/>
  <c r="F2765" i="1"/>
  <c r="K2765" i="1" s="1" a="1"/>
  <c r="K2765" i="1" s="1"/>
  <c r="F2766" i="1"/>
  <c r="K2766" i="1" s="1" a="1"/>
  <c r="K2766" i="1" s="1"/>
  <c r="F2767" i="1"/>
  <c r="K2767" i="1" s="1" a="1"/>
  <c r="K2767" i="1" s="1"/>
  <c r="F2768" i="1"/>
  <c r="K2768" i="1" s="1" a="1"/>
  <c r="K2768" i="1" s="1"/>
  <c r="F2769" i="1"/>
  <c r="K2769" i="1" s="1" a="1"/>
  <c r="K2769" i="1" s="1"/>
  <c r="F2770" i="1"/>
  <c r="K2770" i="1" s="1" a="1"/>
  <c r="K2770" i="1" s="1"/>
  <c r="F2771" i="1"/>
  <c r="K2771" i="1" s="1" a="1"/>
  <c r="K2771" i="1" s="1"/>
  <c r="F2772" i="1"/>
  <c r="K2772" i="1" s="1" a="1"/>
  <c r="K2772" i="1" s="1"/>
  <c r="F2773" i="1"/>
  <c r="K2773" i="1" s="1" a="1"/>
  <c r="K2773" i="1" s="1"/>
  <c r="F2774" i="1"/>
  <c r="K2774" i="1" s="1" a="1"/>
  <c r="K2774" i="1" s="1"/>
  <c r="F2775" i="1"/>
  <c r="K2775" i="1" s="1" a="1"/>
  <c r="K2775" i="1" s="1"/>
  <c r="F2776" i="1"/>
  <c r="K2776" i="1" s="1" a="1"/>
  <c r="K2776" i="1" s="1"/>
  <c r="F2777" i="1"/>
  <c r="K2777" i="1" s="1" a="1"/>
  <c r="K2777" i="1" s="1"/>
  <c r="F2778" i="1"/>
  <c r="K2778" i="1" s="1" a="1"/>
  <c r="K2778" i="1" s="1"/>
  <c r="F2779" i="1"/>
  <c r="K2779" i="1" s="1" a="1"/>
  <c r="K2779" i="1" s="1"/>
  <c r="F2780" i="1"/>
  <c r="K2780" i="1" s="1" a="1"/>
  <c r="K2780" i="1" s="1"/>
  <c r="F2781" i="1"/>
  <c r="K2781" i="1" s="1" a="1"/>
  <c r="K2781" i="1" s="1"/>
  <c r="F2782" i="1"/>
  <c r="K2782" i="1" s="1" a="1"/>
  <c r="K2782" i="1" s="1"/>
  <c r="F2783" i="1"/>
  <c r="K2783" i="1" s="1" a="1"/>
  <c r="K2783" i="1" s="1"/>
  <c r="F2784" i="1"/>
  <c r="K2784" i="1" s="1" a="1"/>
  <c r="K2784" i="1" s="1"/>
  <c r="F2785" i="1"/>
  <c r="K2785" i="1" s="1" a="1"/>
  <c r="K2785" i="1" s="1"/>
  <c r="F2786" i="1"/>
  <c r="K2786" i="1" s="1" a="1"/>
  <c r="K2786" i="1" s="1"/>
  <c r="F2787" i="1"/>
  <c r="K2787" i="1" s="1" a="1"/>
  <c r="K2787" i="1" s="1"/>
  <c r="F2788" i="1"/>
  <c r="K2788" i="1" s="1" a="1"/>
  <c r="K2788" i="1" s="1"/>
  <c r="F2789" i="1"/>
  <c r="K2789" i="1" s="1" a="1"/>
  <c r="K2789" i="1" s="1"/>
  <c r="F2790" i="1"/>
  <c r="K2790" i="1" s="1" a="1"/>
  <c r="K2790" i="1" s="1"/>
  <c r="F2791" i="1"/>
  <c r="K2791" i="1" s="1" a="1"/>
  <c r="K2791" i="1" s="1"/>
  <c r="F2792" i="1"/>
  <c r="K2792" i="1" s="1" a="1"/>
  <c r="K2792" i="1" s="1"/>
  <c r="F2793" i="1"/>
  <c r="K2793" i="1" s="1" a="1"/>
  <c r="K2793" i="1" s="1"/>
  <c r="F2794" i="1"/>
  <c r="K2794" i="1" s="1" a="1"/>
  <c r="K2794" i="1" s="1"/>
  <c r="F2795" i="1"/>
  <c r="K2795" i="1" s="1" a="1"/>
  <c r="K2795" i="1" s="1"/>
  <c r="F2796" i="1"/>
  <c r="K2796" i="1" s="1" a="1"/>
  <c r="K2796" i="1" s="1"/>
  <c r="F2797" i="1"/>
  <c r="K2797" i="1" s="1" a="1"/>
  <c r="K2797" i="1" s="1"/>
  <c r="F2798" i="1"/>
  <c r="K2798" i="1" s="1" a="1"/>
  <c r="K2798" i="1" s="1"/>
  <c r="F2799" i="1"/>
  <c r="K2799" i="1" s="1" a="1"/>
  <c r="K2799" i="1" s="1"/>
  <c r="F2800" i="1"/>
  <c r="K2800" i="1" s="1" a="1"/>
  <c r="K2800" i="1" s="1"/>
  <c r="F2801" i="1"/>
  <c r="K2801" i="1" s="1" a="1"/>
  <c r="K2801" i="1" s="1"/>
  <c r="F2802" i="1"/>
  <c r="K2802" i="1" s="1" a="1"/>
  <c r="K2802" i="1" s="1"/>
  <c r="F2803" i="1"/>
  <c r="K2803" i="1" s="1" a="1"/>
  <c r="K2803" i="1" s="1"/>
  <c r="F2804" i="1"/>
  <c r="K2804" i="1" s="1" a="1"/>
  <c r="K2804" i="1" s="1"/>
  <c r="F2805" i="1"/>
  <c r="K2805" i="1" s="1" a="1"/>
  <c r="K2805" i="1" s="1"/>
  <c r="F2806" i="1"/>
  <c r="K2806" i="1" s="1" a="1"/>
  <c r="K2806" i="1" s="1"/>
  <c r="F2807" i="1"/>
  <c r="K2807" i="1" s="1" a="1"/>
  <c r="K2807" i="1" s="1"/>
  <c r="F2808" i="1"/>
  <c r="K2808" i="1" s="1" a="1"/>
  <c r="K2808" i="1" s="1"/>
  <c r="F2809" i="1"/>
  <c r="K2809" i="1" s="1" a="1"/>
  <c r="K2809" i="1" s="1"/>
  <c r="F2810" i="1"/>
  <c r="K2810" i="1" s="1" a="1"/>
  <c r="K2810" i="1" s="1"/>
  <c r="F2811" i="1"/>
  <c r="K2811" i="1" s="1" a="1"/>
  <c r="K2811" i="1" s="1"/>
  <c r="F2812" i="1"/>
  <c r="K2812" i="1" s="1" a="1"/>
  <c r="K2812" i="1" s="1"/>
  <c r="F2813" i="1"/>
  <c r="K2813" i="1" s="1" a="1"/>
  <c r="K2813" i="1" s="1"/>
  <c r="F2814" i="1"/>
  <c r="K2814" i="1" s="1" a="1"/>
  <c r="K2814" i="1" s="1"/>
  <c r="F2815" i="1"/>
  <c r="K2815" i="1" s="1" a="1"/>
  <c r="K2815" i="1" s="1"/>
  <c r="F2816" i="1"/>
  <c r="K2816" i="1" s="1" a="1"/>
  <c r="K2816" i="1" s="1"/>
  <c r="F2817" i="1"/>
  <c r="K2817" i="1" s="1" a="1"/>
  <c r="K2817" i="1" s="1"/>
  <c r="F2818" i="1"/>
  <c r="K2818" i="1" s="1" a="1"/>
  <c r="K2818" i="1" s="1"/>
  <c r="F2819" i="1"/>
  <c r="K2819" i="1" s="1" a="1"/>
  <c r="K2819" i="1" s="1"/>
  <c r="F2820" i="1"/>
  <c r="K2820" i="1" s="1" a="1"/>
  <c r="K2820" i="1" s="1"/>
  <c r="F2821" i="1"/>
  <c r="K2821" i="1" s="1" a="1"/>
  <c r="K2821" i="1" s="1"/>
  <c r="F2822" i="1"/>
  <c r="K2822" i="1" s="1" a="1"/>
  <c r="K2822" i="1" s="1"/>
  <c r="F2823" i="1"/>
  <c r="K2823" i="1" s="1" a="1"/>
  <c r="K2823" i="1" s="1"/>
  <c r="F2824" i="1"/>
  <c r="K2824" i="1" s="1" a="1"/>
  <c r="K2824" i="1" s="1"/>
  <c r="F2825" i="1"/>
  <c r="K2825" i="1" s="1" a="1"/>
  <c r="K2825" i="1" s="1"/>
  <c r="F2826" i="1"/>
  <c r="K2826" i="1" s="1" a="1"/>
  <c r="K2826" i="1" s="1"/>
  <c r="F2827" i="1"/>
  <c r="K2827" i="1" s="1" a="1"/>
  <c r="K2827" i="1" s="1"/>
  <c r="F2828" i="1"/>
  <c r="K2828" i="1" s="1" a="1"/>
  <c r="K2828" i="1" s="1"/>
  <c r="F2829" i="1"/>
  <c r="K2829" i="1" s="1" a="1"/>
  <c r="K2829" i="1" s="1"/>
  <c r="F2830" i="1"/>
  <c r="K2830" i="1" s="1" a="1"/>
  <c r="K2830" i="1" s="1"/>
  <c r="F2831" i="1"/>
  <c r="K2831" i="1" s="1" a="1"/>
  <c r="K2831" i="1" s="1"/>
  <c r="F2832" i="1"/>
  <c r="K2832" i="1" s="1" a="1"/>
  <c r="K2832" i="1" s="1"/>
  <c r="F2833" i="1"/>
  <c r="K2833" i="1" s="1" a="1"/>
  <c r="K2833" i="1" s="1"/>
  <c r="F2834" i="1"/>
  <c r="K2834" i="1" s="1" a="1"/>
  <c r="K2834" i="1" s="1"/>
  <c r="F2835" i="1"/>
  <c r="K2835" i="1" s="1" a="1"/>
  <c r="K2835" i="1" s="1"/>
  <c r="F2836" i="1"/>
  <c r="K2836" i="1" s="1" a="1"/>
  <c r="K2836" i="1" s="1"/>
  <c r="F2837" i="1"/>
  <c r="K2837" i="1" s="1" a="1"/>
  <c r="K2837" i="1" s="1"/>
  <c r="F2838" i="1"/>
  <c r="K2838" i="1" s="1" a="1"/>
  <c r="K2838" i="1" s="1"/>
  <c r="F2839" i="1"/>
  <c r="K2839" i="1" s="1" a="1"/>
  <c r="K2839" i="1" s="1"/>
  <c r="F2840" i="1"/>
  <c r="K2840" i="1" s="1" a="1"/>
  <c r="K2840" i="1" s="1"/>
  <c r="F2841" i="1"/>
  <c r="K2841" i="1" s="1" a="1"/>
  <c r="K2841" i="1" s="1"/>
  <c r="F2842" i="1"/>
  <c r="K2842" i="1" s="1" a="1"/>
  <c r="K2842" i="1" s="1"/>
  <c r="F2843" i="1"/>
  <c r="K2843" i="1" s="1" a="1"/>
  <c r="K2843" i="1" s="1"/>
  <c r="F2844" i="1"/>
  <c r="K2844" i="1" s="1" a="1"/>
  <c r="K2844" i="1" s="1"/>
  <c r="F2845" i="1"/>
  <c r="K2845" i="1" s="1" a="1"/>
  <c r="K2845" i="1" s="1"/>
  <c r="F2846" i="1"/>
  <c r="K2846" i="1" s="1" a="1"/>
  <c r="K2846" i="1" s="1"/>
  <c r="F2847" i="1"/>
  <c r="K2847" i="1" s="1" a="1"/>
  <c r="K2847" i="1" s="1"/>
  <c r="F2848" i="1"/>
  <c r="K2848" i="1" s="1" a="1"/>
  <c r="K2848" i="1" s="1"/>
  <c r="F2849" i="1"/>
  <c r="K2849" i="1" s="1" a="1"/>
  <c r="K2849" i="1" s="1"/>
  <c r="F2850" i="1"/>
  <c r="K2850" i="1" s="1" a="1"/>
  <c r="K2850" i="1" s="1"/>
  <c r="F2851" i="1"/>
  <c r="K2851" i="1" s="1" a="1"/>
  <c r="K2851" i="1" s="1"/>
  <c r="F2852" i="1"/>
  <c r="K2852" i="1" s="1" a="1"/>
  <c r="K2852" i="1" s="1"/>
  <c r="F2853" i="1"/>
  <c r="K2853" i="1" s="1" a="1"/>
  <c r="K2853" i="1" s="1"/>
  <c r="F2854" i="1"/>
  <c r="K2854" i="1" s="1" a="1"/>
  <c r="K2854" i="1" s="1"/>
  <c r="F2855" i="1"/>
  <c r="K2855" i="1" s="1" a="1"/>
  <c r="K2855" i="1" s="1"/>
  <c r="F2856" i="1"/>
  <c r="K2856" i="1" s="1" a="1"/>
  <c r="K2856" i="1" s="1"/>
  <c r="F2857" i="1"/>
  <c r="K2857" i="1" s="1" a="1"/>
  <c r="K2857" i="1" s="1"/>
  <c r="F2858" i="1"/>
  <c r="K2858" i="1" s="1" a="1"/>
  <c r="K2858" i="1" s="1"/>
  <c r="F2859" i="1"/>
  <c r="K2859" i="1" s="1" a="1"/>
  <c r="K2859" i="1" s="1"/>
  <c r="F2860" i="1"/>
  <c r="K2860" i="1" s="1" a="1"/>
  <c r="K2860" i="1" s="1"/>
  <c r="F2861" i="1"/>
  <c r="K2861" i="1" s="1" a="1"/>
  <c r="K2861" i="1" s="1"/>
  <c r="F2862" i="1"/>
  <c r="K2862" i="1" s="1" a="1"/>
  <c r="K2862" i="1" s="1"/>
  <c r="F2863" i="1"/>
  <c r="K2863" i="1" s="1" a="1"/>
  <c r="K2863" i="1" s="1"/>
  <c r="F2864" i="1"/>
  <c r="K2864" i="1" s="1" a="1"/>
  <c r="K2864" i="1" s="1"/>
  <c r="F2865" i="1"/>
  <c r="K2865" i="1" s="1" a="1"/>
  <c r="K2865" i="1" s="1"/>
  <c r="F2866" i="1"/>
  <c r="K2866" i="1" s="1" a="1"/>
  <c r="K2866" i="1" s="1"/>
  <c r="F2867" i="1"/>
  <c r="K2867" i="1" s="1" a="1"/>
  <c r="K2867" i="1" s="1"/>
  <c r="F2868" i="1"/>
  <c r="K2868" i="1" s="1" a="1"/>
  <c r="K2868" i="1" s="1"/>
  <c r="F2869" i="1"/>
  <c r="K2869" i="1" s="1" a="1"/>
  <c r="K2869" i="1" s="1"/>
  <c r="F2870" i="1"/>
  <c r="K2870" i="1" s="1" a="1"/>
  <c r="K2870" i="1" s="1"/>
  <c r="F2871" i="1"/>
  <c r="K2871" i="1" s="1" a="1"/>
  <c r="K2871" i="1" s="1"/>
  <c r="F2872" i="1"/>
  <c r="K2872" i="1" s="1" a="1"/>
  <c r="K2872" i="1" s="1"/>
  <c r="F2873" i="1"/>
  <c r="K2873" i="1" s="1" a="1"/>
  <c r="K2873" i="1" s="1"/>
  <c r="F2874" i="1"/>
  <c r="K2874" i="1" s="1" a="1"/>
  <c r="K2874" i="1" s="1"/>
  <c r="F2875" i="1"/>
  <c r="K2875" i="1" s="1" a="1"/>
  <c r="K2875" i="1" s="1"/>
  <c r="F2876" i="1"/>
  <c r="K2876" i="1" s="1" a="1"/>
  <c r="K2876" i="1" s="1"/>
  <c r="F2877" i="1"/>
  <c r="K2877" i="1" s="1" a="1"/>
  <c r="K2877" i="1" s="1"/>
  <c r="F2878" i="1"/>
  <c r="K2878" i="1" s="1" a="1"/>
  <c r="K2878" i="1" s="1"/>
  <c r="F2879" i="1"/>
  <c r="K2879" i="1" s="1" a="1"/>
  <c r="K2879" i="1" s="1"/>
  <c r="F2880" i="1"/>
  <c r="K2880" i="1" s="1" a="1"/>
  <c r="K2880" i="1" s="1"/>
  <c r="F2881" i="1"/>
  <c r="K2881" i="1" s="1" a="1"/>
  <c r="K2881" i="1" s="1"/>
  <c r="F2882" i="1"/>
  <c r="K2882" i="1" s="1" a="1"/>
  <c r="K2882" i="1" s="1"/>
  <c r="F2883" i="1"/>
  <c r="K2883" i="1" s="1" a="1"/>
  <c r="K2883" i="1" s="1"/>
  <c r="F2884" i="1"/>
  <c r="K2884" i="1" s="1" a="1"/>
  <c r="K2884" i="1" s="1"/>
  <c r="F2885" i="1"/>
  <c r="K2885" i="1" s="1" a="1"/>
  <c r="K2885" i="1" s="1"/>
  <c r="F2886" i="1"/>
  <c r="K2886" i="1" s="1" a="1"/>
  <c r="K2886" i="1" s="1"/>
  <c r="F2887" i="1"/>
  <c r="K2887" i="1" s="1" a="1"/>
  <c r="K2887" i="1" s="1"/>
  <c r="F2888" i="1"/>
  <c r="K2888" i="1" s="1" a="1"/>
  <c r="K2888" i="1" s="1"/>
  <c r="F2889" i="1"/>
  <c r="K2889" i="1" s="1" a="1"/>
  <c r="K2889" i="1" s="1"/>
  <c r="F2890" i="1"/>
  <c r="K2890" i="1" s="1" a="1"/>
  <c r="K2890" i="1" s="1"/>
  <c r="F2891" i="1"/>
  <c r="K2891" i="1" s="1" a="1"/>
  <c r="K2891" i="1" s="1"/>
  <c r="F2892" i="1"/>
  <c r="K2892" i="1" s="1" a="1"/>
  <c r="K2892" i="1" s="1"/>
  <c r="F2893" i="1"/>
  <c r="K2893" i="1" s="1" a="1"/>
  <c r="K2893" i="1" s="1"/>
  <c r="F2894" i="1"/>
  <c r="K2894" i="1" s="1" a="1"/>
  <c r="K2894" i="1" s="1"/>
  <c r="F2895" i="1"/>
  <c r="K2895" i="1" s="1" a="1"/>
  <c r="K2895" i="1" s="1"/>
  <c r="F2896" i="1"/>
  <c r="K2896" i="1" s="1" a="1"/>
  <c r="K2896" i="1" s="1"/>
  <c r="F2897" i="1"/>
  <c r="K2897" i="1" s="1" a="1"/>
  <c r="K2897" i="1" s="1"/>
  <c r="F2898" i="1"/>
  <c r="K2898" i="1" s="1" a="1"/>
  <c r="K2898" i="1" s="1"/>
  <c r="F2899" i="1"/>
  <c r="K2899" i="1" s="1" a="1"/>
  <c r="K2899" i="1" s="1"/>
  <c r="F2900" i="1"/>
  <c r="K2900" i="1" s="1" a="1"/>
  <c r="K2900" i="1" s="1"/>
  <c r="F2901" i="1"/>
  <c r="K2901" i="1" s="1" a="1"/>
  <c r="K2901" i="1" s="1"/>
  <c r="F2902" i="1"/>
  <c r="K2902" i="1" s="1" a="1"/>
  <c r="K2902" i="1" s="1"/>
  <c r="F2903" i="1"/>
  <c r="K2903" i="1" s="1" a="1"/>
  <c r="K2903" i="1" s="1"/>
  <c r="F2904" i="1"/>
  <c r="K2904" i="1" s="1" a="1"/>
  <c r="K2904" i="1" s="1"/>
  <c r="F2905" i="1"/>
  <c r="K2905" i="1" s="1" a="1"/>
  <c r="K2905" i="1" s="1"/>
  <c r="F2906" i="1"/>
  <c r="K2906" i="1" s="1" a="1"/>
  <c r="K2906" i="1" s="1"/>
  <c r="F2907" i="1"/>
  <c r="K2907" i="1" s="1" a="1"/>
  <c r="K2907" i="1" s="1"/>
  <c r="F2908" i="1"/>
  <c r="K2908" i="1" s="1" a="1"/>
  <c r="K2908" i="1" s="1"/>
  <c r="F2909" i="1"/>
  <c r="K2909" i="1" s="1" a="1"/>
  <c r="K2909" i="1" s="1"/>
  <c r="F2910" i="1"/>
  <c r="K2910" i="1" s="1" a="1"/>
  <c r="K2910" i="1" s="1"/>
  <c r="F2911" i="1"/>
  <c r="K2911" i="1" s="1" a="1"/>
  <c r="K2911" i="1" s="1"/>
  <c r="F2912" i="1"/>
  <c r="K2912" i="1" s="1" a="1"/>
  <c r="K2912" i="1" s="1"/>
  <c r="F2913" i="1"/>
  <c r="K2913" i="1" s="1" a="1"/>
  <c r="K2913" i="1" s="1"/>
  <c r="F2914" i="1"/>
  <c r="K2914" i="1" s="1" a="1"/>
  <c r="K2914" i="1" s="1"/>
  <c r="F2915" i="1"/>
  <c r="K2915" i="1" s="1" a="1"/>
  <c r="K2915" i="1" s="1"/>
  <c r="F2916" i="1"/>
  <c r="K2916" i="1" s="1" a="1"/>
  <c r="K2916" i="1" s="1"/>
  <c r="F2917" i="1"/>
  <c r="K2917" i="1" s="1" a="1"/>
  <c r="K2917" i="1" s="1"/>
  <c r="F2918" i="1"/>
  <c r="K2918" i="1" s="1" a="1"/>
  <c r="K2918" i="1" s="1"/>
  <c r="F2919" i="1"/>
  <c r="K2919" i="1" s="1" a="1"/>
  <c r="K2919" i="1" s="1"/>
  <c r="F2920" i="1"/>
  <c r="K2920" i="1" s="1" a="1"/>
  <c r="K2920" i="1" s="1"/>
  <c r="F2921" i="1"/>
  <c r="K2921" i="1" s="1" a="1"/>
  <c r="K2921" i="1" s="1"/>
  <c r="F2922" i="1"/>
  <c r="K2922" i="1" s="1" a="1"/>
  <c r="K2922" i="1" s="1"/>
  <c r="F2923" i="1"/>
  <c r="K2923" i="1" s="1" a="1"/>
  <c r="K2923" i="1" s="1"/>
  <c r="F2924" i="1"/>
  <c r="K2924" i="1" s="1" a="1"/>
  <c r="K2924" i="1" s="1"/>
  <c r="F2925" i="1"/>
  <c r="K2925" i="1" s="1" a="1"/>
  <c r="K2925" i="1" s="1"/>
  <c r="F2926" i="1"/>
  <c r="K2926" i="1" s="1" a="1"/>
  <c r="K2926" i="1" s="1"/>
  <c r="F2927" i="1"/>
  <c r="K2927" i="1" s="1" a="1"/>
  <c r="K2927" i="1" s="1"/>
  <c r="F2928" i="1"/>
  <c r="K2928" i="1" s="1" a="1"/>
  <c r="K2928" i="1" s="1"/>
  <c r="F2929" i="1"/>
  <c r="K2929" i="1" s="1" a="1"/>
  <c r="K2929" i="1" s="1"/>
  <c r="F2930" i="1"/>
  <c r="K2930" i="1" s="1" a="1"/>
  <c r="K2930" i="1" s="1"/>
  <c r="F2931" i="1"/>
  <c r="K2931" i="1" s="1" a="1"/>
  <c r="K2931" i="1" s="1"/>
  <c r="F2932" i="1"/>
  <c r="K2932" i="1" s="1" a="1"/>
  <c r="K2932" i="1" s="1"/>
  <c r="F2933" i="1"/>
  <c r="K2933" i="1" s="1" a="1"/>
  <c r="K2933" i="1" s="1"/>
  <c r="F2934" i="1"/>
  <c r="K2934" i="1" s="1" a="1"/>
  <c r="K2934" i="1" s="1"/>
  <c r="F2935" i="1"/>
  <c r="K2935" i="1" s="1" a="1"/>
  <c r="K2935" i="1" s="1"/>
  <c r="F2936" i="1"/>
  <c r="K2936" i="1" s="1" a="1"/>
  <c r="K2936" i="1" s="1"/>
  <c r="F2937" i="1"/>
  <c r="K2937" i="1" s="1" a="1"/>
  <c r="K2937" i="1" s="1"/>
  <c r="F2938" i="1"/>
  <c r="K2938" i="1" s="1" a="1"/>
  <c r="K2938" i="1" s="1"/>
  <c r="F2939" i="1"/>
  <c r="K2939" i="1" s="1" a="1"/>
  <c r="K2939" i="1" s="1"/>
  <c r="F2940" i="1"/>
  <c r="K2940" i="1" s="1" a="1"/>
  <c r="K2940" i="1" s="1"/>
  <c r="F2941" i="1"/>
  <c r="K2941" i="1" s="1" a="1"/>
  <c r="K2941" i="1" s="1"/>
  <c r="F2942" i="1"/>
  <c r="K2942" i="1" s="1" a="1"/>
  <c r="K2942" i="1" s="1"/>
  <c r="F2943" i="1"/>
  <c r="K2943" i="1" s="1" a="1"/>
  <c r="K2943" i="1" s="1"/>
  <c r="F2944" i="1"/>
  <c r="K2944" i="1" s="1" a="1"/>
  <c r="K2944" i="1" s="1"/>
  <c r="F2945" i="1"/>
  <c r="K2945" i="1" s="1" a="1"/>
  <c r="K2945" i="1" s="1"/>
  <c r="F2946" i="1"/>
  <c r="K2946" i="1" s="1" a="1"/>
  <c r="K2946" i="1" s="1"/>
  <c r="F2947" i="1"/>
  <c r="K2947" i="1" s="1" a="1"/>
  <c r="K2947" i="1" s="1"/>
  <c r="F2948" i="1"/>
  <c r="K2948" i="1" s="1" a="1"/>
  <c r="K2948" i="1" s="1"/>
  <c r="F2949" i="1"/>
  <c r="K2949" i="1" s="1" a="1"/>
  <c r="K2949" i="1" s="1"/>
  <c r="F2950" i="1"/>
  <c r="K2950" i="1" s="1" a="1"/>
  <c r="K2950" i="1" s="1"/>
  <c r="F2951" i="1"/>
  <c r="K2951" i="1" s="1" a="1"/>
  <c r="K2951" i="1" s="1"/>
  <c r="F2952" i="1"/>
  <c r="K2952" i="1" s="1" a="1"/>
  <c r="K2952" i="1" s="1"/>
  <c r="F2953" i="1"/>
  <c r="K2953" i="1" s="1" a="1"/>
  <c r="K2953" i="1" s="1"/>
  <c r="F2954" i="1"/>
  <c r="K2954" i="1" s="1" a="1"/>
  <c r="K2954" i="1" s="1"/>
  <c r="F2955" i="1"/>
  <c r="K2955" i="1" s="1" a="1"/>
  <c r="K2955" i="1" s="1"/>
  <c r="F2956" i="1"/>
  <c r="K2956" i="1" s="1" a="1"/>
  <c r="K2956" i="1" s="1"/>
  <c r="F2957" i="1"/>
  <c r="K2957" i="1" s="1" a="1"/>
  <c r="K2957" i="1" s="1"/>
  <c r="F2958" i="1"/>
  <c r="K2958" i="1" s="1" a="1"/>
  <c r="K2958" i="1" s="1"/>
  <c r="F2959" i="1"/>
  <c r="K2959" i="1" s="1" a="1"/>
  <c r="K2959" i="1" s="1"/>
  <c r="F2960" i="1"/>
  <c r="K2960" i="1" s="1" a="1"/>
  <c r="K2960" i="1" s="1"/>
  <c r="F2961" i="1"/>
  <c r="K2961" i="1" s="1" a="1"/>
  <c r="K2961" i="1" s="1"/>
  <c r="F2962" i="1"/>
  <c r="K2962" i="1" s="1" a="1"/>
  <c r="K2962" i="1" s="1"/>
  <c r="F2963" i="1"/>
  <c r="K2963" i="1" s="1" a="1"/>
  <c r="K2963" i="1" s="1"/>
  <c r="F2964" i="1"/>
  <c r="K2964" i="1" s="1" a="1"/>
  <c r="K2964" i="1" s="1"/>
  <c r="F2965" i="1"/>
  <c r="K2965" i="1" s="1" a="1"/>
  <c r="K2965" i="1" s="1"/>
  <c r="F2966" i="1"/>
  <c r="K2966" i="1" s="1" a="1"/>
  <c r="K2966" i="1" s="1"/>
  <c r="F2967" i="1"/>
  <c r="K2967" i="1" s="1" a="1"/>
  <c r="K2967" i="1" s="1"/>
  <c r="F2968" i="1"/>
  <c r="K2968" i="1" s="1" a="1"/>
  <c r="K2968" i="1" s="1"/>
  <c r="F2969" i="1"/>
  <c r="K2969" i="1" s="1" a="1"/>
  <c r="K2969" i="1" s="1"/>
  <c r="F2970" i="1"/>
  <c r="K2970" i="1" s="1" a="1"/>
  <c r="K2970" i="1" s="1"/>
  <c r="F2971" i="1"/>
  <c r="K2971" i="1" s="1" a="1"/>
  <c r="K2971" i="1" s="1"/>
  <c r="F2972" i="1"/>
  <c r="K2972" i="1" s="1" a="1"/>
  <c r="K2972" i="1" s="1"/>
  <c r="F2973" i="1"/>
  <c r="K2973" i="1" s="1" a="1"/>
  <c r="K2973" i="1" s="1"/>
  <c r="F2974" i="1"/>
  <c r="K2974" i="1" s="1" a="1"/>
  <c r="K2974" i="1" s="1"/>
  <c r="F2975" i="1"/>
  <c r="K2975" i="1" s="1" a="1"/>
  <c r="K2975" i="1" s="1"/>
  <c r="F2976" i="1"/>
  <c r="K2976" i="1" s="1" a="1"/>
  <c r="K2976" i="1" s="1"/>
  <c r="F2977" i="1"/>
  <c r="K2977" i="1" s="1" a="1"/>
  <c r="K2977" i="1" s="1"/>
  <c r="F2978" i="1"/>
  <c r="K2978" i="1" s="1" a="1"/>
  <c r="K2978" i="1" s="1"/>
  <c r="F2979" i="1"/>
  <c r="K2979" i="1" s="1" a="1"/>
  <c r="K2979" i="1" s="1"/>
  <c r="F2980" i="1"/>
  <c r="K2980" i="1" s="1" a="1"/>
  <c r="K2980" i="1" s="1"/>
  <c r="F2981" i="1"/>
  <c r="K2981" i="1" s="1" a="1"/>
  <c r="K2981" i="1" s="1"/>
  <c r="F2982" i="1"/>
  <c r="K2982" i="1" s="1" a="1"/>
  <c r="K2982" i="1" s="1"/>
  <c r="F2983" i="1"/>
  <c r="K2983" i="1" s="1" a="1"/>
  <c r="K2983" i="1" s="1"/>
  <c r="F2984" i="1"/>
  <c r="K2984" i="1" s="1" a="1"/>
  <c r="K2984" i="1" s="1"/>
  <c r="F2985" i="1"/>
  <c r="K2985" i="1" s="1" a="1"/>
  <c r="K2985" i="1" s="1"/>
  <c r="F2986" i="1"/>
  <c r="K2986" i="1" s="1" a="1"/>
  <c r="K2986" i="1" s="1"/>
  <c r="F2987" i="1"/>
  <c r="K2987" i="1" s="1" a="1"/>
  <c r="K2987" i="1" s="1"/>
  <c r="F2988" i="1"/>
  <c r="K2988" i="1" s="1" a="1"/>
  <c r="K2988" i="1" s="1"/>
  <c r="F2989" i="1"/>
  <c r="K2989" i="1" s="1" a="1"/>
  <c r="K2989" i="1" s="1"/>
  <c r="F2990" i="1"/>
  <c r="K2990" i="1" s="1" a="1"/>
  <c r="K2990" i="1" s="1"/>
  <c r="F2991" i="1"/>
  <c r="K2991" i="1" s="1" a="1"/>
  <c r="K2991" i="1" s="1"/>
  <c r="F2992" i="1"/>
  <c r="K2992" i="1" s="1" a="1"/>
  <c r="K2992" i="1" s="1"/>
  <c r="F2993" i="1"/>
  <c r="K2993" i="1" s="1" a="1"/>
  <c r="K2993" i="1" s="1"/>
  <c r="F2994" i="1"/>
  <c r="K2994" i="1" s="1" a="1"/>
  <c r="K2994" i="1" s="1"/>
  <c r="F2995" i="1"/>
  <c r="K2995" i="1" s="1" a="1"/>
  <c r="K2995" i="1" s="1"/>
  <c r="F2996" i="1"/>
  <c r="K2996" i="1" s="1" a="1"/>
  <c r="K2996" i="1" s="1"/>
  <c r="F2997" i="1"/>
  <c r="K2997" i="1" s="1" a="1"/>
  <c r="K2997" i="1" s="1"/>
  <c r="F2998" i="1"/>
  <c r="K2998" i="1" s="1" a="1"/>
  <c r="K2998" i="1" s="1"/>
  <c r="F2999" i="1"/>
  <c r="K2999" i="1" s="1" a="1"/>
  <c r="K2999" i="1" s="1"/>
  <c r="F3000" i="1"/>
  <c r="K3000" i="1" s="1" a="1"/>
  <c r="K3000" i="1" s="1"/>
  <c r="F3001" i="1"/>
  <c r="K3001" i="1" s="1" a="1"/>
  <c r="K3001" i="1" s="1"/>
  <c r="F3002" i="1"/>
  <c r="K3002" i="1" s="1" a="1"/>
  <c r="K3002" i="1" s="1"/>
  <c r="F3003" i="1"/>
  <c r="K3003" i="1" s="1" a="1"/>
  <c r="K3003" i="1" s="1"/>
  <c r="F3004" i="1"/>
  <c r="K3004" i="1" s="1" a="1"/>
  <c r="K3004" i="1" s="1"/>
  <c r="F3005" i="1"/>
  <c r="K3005" i="1" s="1" a="1"/>
  <c r="K3005" i="1" s="1"/>
  <c r="F3006" i="1"/>
  <c r="K3006" i="1" s="1" a="1"/>
  <c r="K3006" i="1" s="1"/>
  <c r="F3007" i="1"/>
  <c r="K3007" i="1" s="1" a="1"/>
  <c r="K3007" i="1" s="1"/>
  <c r="F3008" i="1"/>
  <c r="K3008" i="1" s="1" a="1"/>
  <c r="K3008" i="1" s="1"/>
  <c r="F3009" i="1"/>
  <c r="K3009" i="1" s="1" a="1"/>
  <c r="K3009" i="1" s="1"/>
  <c r="F3010" i="1"/>
  <c r="K3010" i="1" s="1" a="1"/>
  <c r="K3010" i="1" s="1"/>
  <c r="F3011" i="1"/>
  <c r="K3011" i="1" s="1" a="1"/>
  <c r="K3011" i="1" s="1"/>
  <c r="F3012" i="1"/>
  <c r="K3012" i="1" s="1" a="1"/>
  <c r="K3012" i="1" s="1"/>
  <c r="F3013" i="1"/>
  <c r="K3013" i="1" s="1" a="1"/>
  <c r="K3013" i="1" s="1"/>
  <c r="F3014" i="1"/>
  <c r="K3014" i="1" s="1" a="1"/>
  <c r="K3014" i="1" s="1"/>
  <c r="F3015" i="1"/>
  <c r="K3015" i="1" s="1" a="1"/>
  <c r="K3015" i="1" s="1"/>
  <c r="F3016" i="1"/>
  <c r="K3016" i="1" s="1" a="1"/>
  <c r="K3016" i="1" s="1"/>
  <c r="F3017" i="1"/>
  <c r="K3017" i="1" s="1" a="1"/>
  <c r="K3017" i="1" s="1"/>
  <c r="F3018" i="1"/>
  <c r="K3018" i="1" s="1" a="1"/>
  <c r="K3018" i="1" s="1"/>
  <c r="F3019" i="1"/>
  <c r="K3019" i="1" s="1" a="1"/>
  <c r="K3019" i="1" s="1"/>
  <c r="F3020" i="1"/>
  <c r="K3020" i="1" s="1" a="1"/>
  <c r="K3020" i="1" s="1"/>
  <c r="F3021" i="1"/>
  <c r="K3021" i="1" s="1" a="1"/>
  <c r="K3021" i="1" s="1"/>
  <c r="F3022" i="1"/>
  <c r="K3022" i="1" s="1" a="1"/>
  <c r="K3022" i="1" s="1"/>
  <c r="F3023" i="1"/>
  <c r="K3023" i="1" s="1" a="1"/>
  <c r="K3023" i="1" s="1"/>
  <c r="F3024" i="1"/>
  <c r="K3024" i="1" s="1" a="1"/>
  <c r="K3024" i="1" s="1"/>
  <c r="F3025" i="1"/>
  <c r="K3025" i="1" s="1" a="1"/>
  <c r="K3025" i="1" s="1"/>
  <c r="F3026" i="1"/>
  <c r="K3026" i="1" s="1" a="1"/>
  <c r="K3026" i="1" s="1"/>
  <c r="F3027" i="1"/>
  <c r="K3027" i="1" s="1" a="1"/>
  <c r="K3027" i="1" s="1"/>
  <c r="F3028" i="1"/>
  <c r="K3028" i="1" s="1" a="1"/>
  <c r="K3028" i="1" s="1"/>
  <c r="F3029" i="1"/>
  <c r="K3029" i="1" s="1" a="1"/>
  <c r="K3029" i="1" s="1"/>
  <c r="F3030" i="1"/>
  <c r="K3030" i="1" s="1" a="1"/>
  <c r="K3030" i="1" s="1"/>
  <c r="F3031" i="1"/>
  <c r="K3031" i="1" s="1" a="1"/>
  <c r="K3031" i="1" s="1"/>
  <c r="F3032" i="1"/>
  <c r="K3032" i="1" s="1" a="1"/>
  <c r="K3032" i="1" s="1"/>
  <c r="F3033" i="1"/>
  <c r="K3033" i="1" s="1" a="1"/>
  <c r="K3033" i="1" s="1"/>
  <c r="F3034" i="1"/>
  <c r="K3034" i="1" s="1" a="1"/>
  <c r="K3034" i="1" s="1"/>
  <c r="F3035" i="1"/>
  <c r="K3035" i="1" s="1" a="1"/>
  <c r="K3035" i="1" s="1"/>
  <c r="F3036" i="1"/>
  <c r="K3036" i="1" s="1" a="1"/>
  <c r="K3036" i="1" s="1"/>
  <c r="F3037" i="1"/>
  <c r="K3037" i="1" s="1" a="1"/>
  <c r="K3037" i="1" s="1"/>
  <c r="F3038" i="1"/>
  <c r="K3038" i="1" s="1" a="1"/>
  <c r="K3038" i="1" s="1"/>
  <c r="F3039" i="1"/>
  <c r="K3039" i="1" s="1" a="1"/>
  <c r="K3039" i="1" s="1"/>
  <c r="F3040" i="1"/>
  <c r="K3040" i="1" s="1" a="1"/>
  <c r="K3040" i="1" s="1"/>
  <c r="F3041" i="1"/>
  <c r="K3041" i="1" s="1" a="1"/>
  <c r="K3041" i="1" s="1"/>
  <c r="F3042" i="1"/>
  <c r="K3042" i="1" s="1" a="1"/>
  <c r="K3042" i="1" s="1"/>
  <c r="F3043" i="1"/>
  <c r="K3043" i="1" s="1" a="1"/>
  <c r="K3043" i="1" s="1"/>
  <c r="F3044" i="1"/>
  <c r="K3044" i="1" s="1" a="1"/>
  <c r="K3044" i="1" s="1"/>
  <c r="F3045" i="1"/>
  <c r="K3045" i="1" s="1" a="1"/>
  <c r="K3045" i="1" s="1"/>
  <c r="F3046" i="1"/>
  <c r="K3046" i="1" s="1" a="1"/>
  <c r="K3046" i="1" s="1"/>
  <c r="F3047" i="1"/>
  <c r="K3047" i="1" s="1" a="1"/>
  <c r="K3047" i="1" s="1"/>
  <c r="F3048" i="1"/>
  <c r="K3048" i="1" s="1" a="1"/>
  <c r="K3048" i="1" s="1"/>
  <c r="F3049" i="1"/>
  <c r="K3049" i="1" s="1" a="1"/>
  <c r="K3049" i="1" s="1"/>
  <c r="F3050" i="1"/>
  <c r="K3050" i="1" s="1" a="1"/>
  <c r="K3050" i="1" s="1"/>
  <c r="F3051" i="1"/>
  <c r="K3051" i="1" s="1" a="1"/>
  <c r="K3051" i="1" s="1"/>
  <c r="F3052" i="1"/>
  <c r="K3052" i="1" s="1" a="1"/>
  <c r="K3052" i="1" s="1"/>
  <c r="F3053" i="1"/>
  <c r="K3053" i="1" s="1" a="1"/>
  <c r="K3053" i="1" s="1"/>
  <c r="F3054" i="1"/>
  <c r="K3054" i="1" s="1" a="1"/>
  <c r="K3054" i="1" s="1"/>
  <c r="F3055" i="1"/>
  <c r="K3055" i="1" s="1" a="1"/>
  <c r="K3055" i="1" s="1"/>
  <c r="F3056" i="1"/>
  <c r="K3056" i="1" s="1" a="1"/>
  <c r="K3056" i="1" s="1"/>
  <c r="F3057" i="1"/>
  <c r="K3057" i="1" s="1" a="1"/>
  <c r="K3057" i="1" s="1"/>
  <c r="F3058" i="1"/>
  <c r="K3058" i="1" s="1" a="1"/>
  <c r="K3058" i="1" s="1"/>
  <c r="F3059" i="1"/>
  <c r="K3059" i="1" s="1" a="1"/>
  <c r="K3059" i="1" s="1"/>
  <c r="F3060" i="1"/>
  <c r="K3060" i="1" s="1" a="1"/>
  <c r="K3060" i="1" s="1"/>
  <c r="F3061" i="1"/>
  <c r="K3061" i="1" s="1" a="1"/>
  <c r="K3061" i="1" s="1"/>
  <c r="F3062" i="1"/>
  <c r="K3062" i="1" s="1" a="1"/>
  <c r="K3062" i="1" s="1"/>
  <c r="F3063" i="1"/>
  <c r="K3063" i="1" s="1" a="1"/>
  <c r="K3063" i="1" s="1"/>
  <c r="F3064" i="1"/>
  <c r="K3064" i="1" s="1" a="1"/>
  <c r="K3064" i="1" s="1"/>
  <c r="F3065" i="1"/>
  <c r="K3065" i="1" s="1" a="1"/>
  <c r="K3065" i="1" s="1"/>
  <c r="F3066" i="1"/>
  <c r="K3066" i="1" s="1" a="1"/>
  <c r="K3066" i="1" s="1"/>
  <c r="F3067" i="1"/>
  <c r="K3067" i="1" s="1" a="1"/>
  <c r="K3067" i="1" s="1"/>
  <c r="F3068" i="1"/>
  <c r="K3068" i="1" s="1" a="1"/>
  <c r="K3068" i="1" s="1"/>
  <c r="F3069" i="1"/>
  <c r="K3069" i="1" s="1" a="1"/>
  <c r="K3069" i="1" s="1"/>
  <c r="F3070" i="1"/>
  <c r="K3070" i="1" s="1" a="1"/>
  <c r="K3070" i="1" s="1"/>
  <c r="F3071" i="1"/>
  <c r="K3071" i="1" s="1" a="1"/>
  <c r="K3071" i="1" s="1"/>
  <c r="F3072" i="1"/>
  <c r="K3072" i="1" s="1" a="1"/>
  <c r="K3072" i="1" s="1"/>
  <c r="F3073" i="1"/>
  <c r="K3073" i="1" s="1" a="1"/>
  <c r="K3073" i="1" s="1"/>
  <c r="F3074" i="1"/>
  <c r="K3074" i="1" s="1" a="1"/>
  <c r="K3074" i="1" s="1"/>
  <c r="F3075" i="1"/>
  <c r="K3075" i="1" s="1" a="1"/>
  <c r="K3075" i="1" s="1"/>
  <c r="F3076" i="1"/>
  <c r="K3076" i="1" s="1" a="1"/>
  <c r="K3076" i="1" s="1"/>
  <c r="F3077" i="1"/>
  <c r="K3077" i="1" s="1" a="1"/>
  <c r="K3077" i="1" s="1"/>
  <c r="F3078" i="1"/>
  <c r="K3078" i="1" s="1" a="1"/>
  <c r="K3078" i="1" s="1"/>
  <c r="F3079" i="1"/>
  <c r="K3079" i="1" s="1" a="1"/>
  <c r="K3079" i="1" s="1"/>
  <c r="F3080" i="1"/>
  <c r="K3080" i="1" s="1" a="1"/>
  <c r="K3080" i="1" s="1"/>
  <c r="F3081" i="1"/>
  <c r="K3081" i="1" s="1" a="1"/>
  <c r="K3081" i="1" s="1"/>
  <c r="F3082" i="1"/>
  <c r="K3082" i="1" s="1" a="1"/>
  <c r="K3082" i="1" s="1"/>
  <c r="F3083" i="1"/>
  <c r="K3083" i="1" s="1" a="1"/>
  <c r="K3083" i="1" s="1"/>
  <c r="F3084" i="1"/>
  <c r="K3084" i="1" s="1" a="1"/>
  <c r="K3084" i="1" s="1"/>
  <c r="F3085" i="1"/>
  <c r="K3085" i="1" s="1" a="1"/>
  <c r="K3085" i="1" s="1"/>
  <c r="F3086" i="1"/>
  <c r="K3086" i="1" s="1" a="1"/>
  <c r="K3086" i="1" s="1"/>
  <c r="F3087" i="1"/>
  <c r="K3087" i="1" s="1" a="1"/>
  <c r="K3087" i="1" s="1"/>
  <c r="F3088" i="1"/>
  <c r="K3088" i="1" s="1" a="1"/>
  <c r="K3088" i="1" s="1"/>
  <c r="F3089" i="1"/>
  <c r="K3089" i="1" s="1" a="1"/>
  <c r="K3089" i="1" s="1"/>
  <c r="F3090" i="1"/>
  <c r="K3090" i="1" s="1" a="1"/>
  <c r="K3090" i="1" s="1"/>
  <c r="F3091" i="1"/>
  <c r="K3091" i="1" s="1" a="1"/>
  <c r="K3091" i="1" s="1"/>
  <c r="F3092" i="1"/>
  <c r="K3092" i="1" s="1" a="1"/>
  <c r="K3092" i="1" s="1"/>
  <c r="F3093" i="1"/>
  <c r="K3093" i="1" s="1" a="1"/>
  <c r="K3093" i="1" s="1"/>
  <c r="F3094" i="1"/>
  <c r="K3094" i="1" s="1" a="1"/>
  <c r="K3094" i="1" s="1"/>
  <c r="F3095" i="1"/>
  <c r="K3095" i="1" s="1" a="1"/>
  <c r="K3095" i="1" s="1"/>
  <c r="F3096" i="1"/>
  <c r="K3096" i="1" s="1" a="1"/>
  <c r="K3096" i="1" s="1"/>
  <c r="F3097" i="1"/>
  <c r="K3097" i="1" s="1" a="1"/>
  <c r="K3097" i="1" s="1"/>
  <c r="F3098" i="1"/>
  <c r="K3098" i="1" s="1" a="1"/>
  <c r="K3098" i="1" s="1"/>
  <c r="F3099" i="1"/>
  <c r="K3099" i="1" s="1" a="1"/>
  <c r="K3099" i="1" s="1"/>
  <c r="F3100" i="1"/>
  <c r="K3100" i="1" s="1" a="1"/>
  <c r="K3100" i="1" s="1"/>
  <c r="F3101" i="1"/>
  <c r="K3101" i="1" s="1" a="1"/>
  <c r="K3101" i="1" s="1"/>
  <c r="F3102" i="1"/>
  <c r="K3102" i="1" s="1" a="1"/>
  <c r="K3102" i="1" s="1"/>
  <c r="F3103" i="1"/>
  <c r="K3103" i="1" s="1" a="1"/>
  <c r="K3103" i="1" s="1"/>
  <c r="F3104" i="1"/>
  <c r="K3104" i="1" s="1" a="1"/>
  <c r="K3104" i="1" s="1"/>
  <c r="F3105" i="1"/>
  <c r="K3105" i="1" s="1" a="1"/>
  <c r="K3105" i="1" s="1"/>
  <c r="F3106" i="1"/>
  <c r="K3106" i="1" s="1" a="1"/>
  <c r="K3106" i="1" s="1"/>
  <c r="F3107" i="1"/>
  <c r="K3107" i="1" s="1" a="1"/>
  <c r="K3107" i="1" s="1"/>
  <c r="F3108" i="1"/>
  <c r="K3108" i="1" s="1" a="1"/>
  <c r="K3108" i="1" s="1"/>
  <c r="F3109" i="1"/>
  <c r="K3109" i="1" s="1" a="1"/>
  <c r="K3109" i="1" s="1"/>
  <c r="F3110" i="1"/>
  <c r="K3110" i="1" s="1" a="1"/>
  <c r="K3110" i="1" s="1"/>
  <c r="F3111" i="1"/>
  <c r="K3111" i="1" s="1" a="1"/>
  <c r="K3111" i="1" s="1"/>
  <c r="F3112" i="1"/>
  <c r="K3112" i="1" s="1" a="1"/>
  <c r="K3112" i="1" s="1"/>
  <c r="F3113" i="1"/>
  <c r="K3113" i="1" s="1" a="1"/>
  <c r="K3113" i="1" s="1"/>
  <c r="F3114" i="1"/>
  <c r="K3114" i="1" s="1" a="1"/>
  <c r="K3114" i="1" s="1"/>
  <c r="F3115" i="1"/>
  <c r="K3115" i="1" s="1" a="1"/>
  <c r="K3115" i="1" s="1"/>
  <c r="F3116" i="1"/>
  <c r="K3116" i="1" s="1" a="1"/>
  <c r="K3116" i="1" s="1"/>
  <c r="F3117" i="1"/>
  <c r="K3117" i="1" s="1" a="1"/>
  <c r="K3117" i="1" s="1"/>
  <c r="F3118" i="1"/>
  <c r="K3118" i="1" s="1" a="1"/>
  <c r="K3118" i="1" s="1"/>
  <c r="F3119" i="1"/>
  <c r="K3119" i="1" s="1" a="1"/>
  <c r="K3119" i="1" s="1"/>
  <c r="F3120" i="1"/>
  <c r="K3120" i="1" s="1" a="1"/>
  <c r="K3120" i="1" s="1"/>
  <c r="F3121" i="1"/>
  <c r="K3121" i="1" s="1" a="1"/>
  <c r="K3121" i="1" s="1"/>
  <c r="F3122" i="1"/>
  <c r="K3122" i="1" s="1" a="1"/>
  <c r="K3122" i="1" s="1"/>
  <c r="F3123" i="1"/>
  <c r="K3123" i="1" s="1" a="1"/>
  <c r="K3123" i="1" s="1"/>
  <c r="F3124" i="1"/>
  <c r="K3124" i="1" s="1" a="1"/>
  <c r="K3124" i="1" s="1"/>
  <c r="F3125" i="1"/>
  <c r="K3125" i="1" s="1" a="1"/>
  <c r="K3125" i="1" s="1"/>
  <c r="F3126" i="1"/>
  <c r="K3126" i="1" s="1" a="1"/>
  <c r="K3126" i="1" s="1"/>
  <c r="F3127" i="1"/>
  <c r="K3127" i="1" s="1" a="1"/>
  <c r="K3127" i="1" s="1"/>
  <c r="F3128" i="1"/>
  <c r="K3128" i="1" s="1" a="1"/>
  <c r="K3128" i="1" s="1"/>
  <c r="F3129" i="1"/>
  <c r="K3129" i="1" s="1" a="1"/>
  <c r="K3129" i="1" s="1"/>
  <c r="F3130" i="1"/>
  <c r="K3130" i="1" s="1" a="1"/>
  <c r="K3130" i="1" s="1"/>
  <c r="F3131" i="1"/>
  <c r="K3131" i="1" s="1" a="1"/>
  <c r="K3131" i="1" s="1"/>
  <c r="F3132" i="1"/>
  <c r="K3132" i="1" s="1" a="1"/>
  <c r="K3132" i="1" s="1"/>
  <c r="F3133" i="1"/>
  <c r="K3133" i="1" s="1" a="1"/>
  <c r="K3133" i="1" s="1"/>
  <c r="F3134" i="1"/>
  <c r="K3134" i="1" s="1" a="1"/>
  <c r="K3134" i="1" s="1"/>
  <c r="F3135" i="1"/>
  <c r="K3135" i="1" s="1" a="1"/>
  <c r="K3135" i="1" s="1"/>
  <c r="F3136" i="1"/>
  <c r="K3136" i="1" s="1" a="1"/>
  <c r="K3136" i="1" s="1"/>
  <c r="F3137" i="1"/>
  <c r="K3137" i="1" s="1" a="1"/>
  <c r="K3137" i="1" s="1"/>
  <c r="F3138" i="1"/>
  <c r="K3138" i="1" s="1" a="1"/>
  <c r="K3138" i="1" s="1"/>
  <c r="F3139" i="1"/>
  <c r="K3139" i="1" s="1" a="1"/>
  <c r="K3139" i="1" s="1"/>
  <c r="F3140" i="1"/>
  <c r="K3140" i="1" s="1" a="1"/>
  <c r="K3140" i="1" s="1"/>
  <c r="F3141" i="1"/>
  <c r="K3141" i="1" s="1" a="1"/>
  <c r="K3141" i="1" s="1"/>
  <c r="F3142" i="1"/>
  <c r="K3142" i="1" s="1" a="1"/>
  <c r="K3142" i="1" s="1"/>
  <c r="F3143" i="1"/>
  <c r="K3143" i="1" s="1" a="1"/>
  <c r="K3143" i="1" s="1"/>
  <c r="F3144" i="1"/>
  <c r="K3144" i="1" s="1" a="1"/>
  <c r="K3144" i="1" s="1"/>
  <c r="F3145" i="1"/>
  <c r="K3145" i="1" s="1" a="1"/>
  <c r="K3145" i="1" s="1"/>
  <c r="F3146" i="1"/>
  <c r="K3146" i="1" s="1" a="1"/>
  <c r="K3146" i="1" s="1"/>
  <c r="F3147" i="1"/>
  <c r="K3147" i="1" s="1" a="1"/>
  <c r="K3147" i="1" s="1"/>
  <c r="F3148" i="1"/>
  <c r="K3148" i="1" s="1" a="1"/>
  <c r="K3148" i="1" s="1"/>
  <c r="F3149" i="1"/>
  <c r="K3149" i="1" s="1" a="1"/>
  <c r="K3149" i="1" s="1"/>
  <c r="F3150" i="1"/>
  <c r="K3150" i="1" s="1" a="1"/>
  <c r="K3150" i="1" s="1"/>
  <c r="F3151" i="1"/>
  <c r="K3151" i="1" s="1" a="1"/>
  <c r="K3151" i="1" s="1"/>
  <c r="F3152" i="1"/>
  <c r="K3152" i="1" s="1" a="1"/>
  <c r="K3152" i="1" s="1"/>
  <c r="F3153" i="1"/>
  <c r="K3153" i="1" s="1" a="1"/>
  <c r="K3153" i="1" s="1"/>
  <c r="F3154" i="1"/>
  <c r="K3154" i="1" s="1" a="1"/>
  <c r="K3154" i="1" s="1"/>
  <c r="F3155" i="1"/>
  <c r="K3155" i="1" s="1" a="1"/>
  <c r="K3155" i="1" s="1"/>
  <c r="F3156" i="1"/>
  <c r="K3156" i="1" s="1" a="1"/>
  <c r="K3156" i="1" s="1"/>
  <c r="F3157" i="1"/>
  <c r="K3157" i="1" s="1" a="1"/>
  <c r="K3157" i="1" s="1"/>
  <c r="F3158" i="1"/>
  <c r="K3158" i="1" s="1" a="1"/>
  <c r="K3158" i="1" s="1"/>
  <c r="F3159" i="1"/>
  <c r="K3159" i="1" s="1" a="1"/>
  <c r="K3159" i="1" s="1"/>
  <c r="F3160" i="1"/>
  <c r="K3160" i="1" s="1" a="1"/>
  <c r="K3160" i="1" s="1"/>
  <c r="F3161" i="1"/>
  <c r="K3161" i="1" s="1" a="1"/>
  <c r="K3161" i="1" s="1"/>
  <c r="F3162" i="1"/>
  <c r="K3162" i="1" s="1" a="1"/>
  <c r="K3162" i="1" s="1"/>
  <c r="F3163" i="1"/>
  <c r="K3163" i="1" s="1" a="1"/>
  <c r="K3163" i="1" s="1"/>
  <c r="F3164" i="1"/>
  <c r="K3164" i="1" s="1" a="1"/>
  <c r="K3164" i="1" s="1"/>
  <c r="F3165" i="1"/>
  <c r="K3165" i="1" s="1" a="1"/>
  <c r="K3165" i="1" s="1"/>
  <c r="F3166" i="1"/>
  <c r="K3166" i="1" s="1" a="1"/>
  <c r="K3166" i="1" s="1"/>
  <c r="F3167" i="1"/>
  <c r="K3167" i="1" s="1" a="1"/>
  <c r="K3167" i="1" s="1"/>
  <c r="F3168" i="1"/>
  <c r="K3168" i="1" s="1" a="1"/>
  <c r="K3168" i="1" s="1"/>
  <c r="F3169" i="1"/>
  <c r="K3169" i="1" s="1" a="1"/>
  <c r="K3169" i="1" s="1"/>
  <c r="F3170" i="1"/>
  <c r="K3170" i="1" s="1" a="1"/>
  <c r="K3170" i="1" s="1"/>
  <c r="F3171" i="1"/>
  <c r="K3171" i="1" s="1" a="1"/>
  <c r="K3171" i="1" s="1"/>
  <c r="F3172" i="1"/>
  <c r="K3172" i="1" s="1" a="1"/>
  <c r="K3172" i="1" s="1"/>
  <c r="F3173" i="1"/>
  <c r="K3173" i="1" s="1" a="1"/>
  <c r="K3173" i="1" s="1"/>
  <c r="F3174" i="1"/>
  <c r="K3174" i="1" s="1" a="1"/>
  <c r="K3174" i="1" s="1"/>
  <c r="F3175" i="1"/>
  <c r="K3175" i="1" s="1" a="1"/>
  <c r="K3175" i="1" s="1"/>
  <c r="F3176" i="1"/>
  <c r="K3176" i="1" s="1" a="1"/>
  <c r="K3176" i="1" s="1"/>
  <c r="F3177" i="1"/>
  <c r="K3177" i="1" s="1" a="1"/>
  <c r="K3177" i="1" s="1"/>
  <c r="F3178" i="1"/>
  <c r="K3178" i="1" s="1" a="1"/>
  <c r="K3178" i="1" s="1"/>
  <c r="F3179" i="1"/>
  <c r="K3179" i="1" s="1" a="1"/>
  <c r="K3179" i="1" s="1"/>
  <c r="F3180" i="1"/>
  <c r="K3180" i="1" s="1" a="1"/>
  <c r="K3180" i="1" s="1"/>
  <c r="F3181" i="1"/>
  <c r="K3181" i="1" s="1" a="1"/>
  <c r="K3181" i="1" s="1"/>
  <c r="F3182" i="1"/>
  <c r="K3182" i="1" s="1" a="1"/>
  <c r="K3182" i="1" s="1"/>
  <c r="F3183" i="1"/>
  <c r="K3183" i="1" s="1" a="1"/>
  <c r="K3183" i="1" s="1"/>
  <c r="F3184" i="1"/>
  <c r="K3184" i="1" s="1" a="1"/>
  <c r="K3184" i="1" s="1"/>
  <c r="F3185" i="1"/>
  <c r="K3185" i="1" s="1" a="1"/>
  <c r="K3185" i="1" s="1"/>
  <c r="F3186" i="1"/>
  <c r="K3186" i="1" s="1" a="1"/>
  <c r="K3186" i="1" s="1"/>
  <c r="F3187" i="1"/>
  <c r="K3187" i="1" s="1" a="1"/>
  <c r="K3187" i="1" s="1"/>
  <c r="F3188" i="1"/>
  <c r="K3188" i="1" s="1" a="1"/>
  <c r="K3188" i="1" s="1"/>
  <c r="F3189" i="1"/>
  <c r="K3189" i="1" s="1" a="1"/>
  <c r="K3189" i="1" s="1"/>
  <c r="F3190" i="1"/>
  <c r="K3190" i="1" s="1" a="1"/>
  <c r="K3190" i="1" s="1"/>
  <c r="F3191" i="1"/>
  <c r="K3191" i="1" s="1" a="1"/>
  <c r="K3191" i="1" s="1"/>
  <c r="F3192" i="1"/>
  <c r="K3192" i="1" s="1" a="1"/>
  <c r="K3192" i="1" s="1"/>
  <c r="F3193" i="1"/>
  <c r="K3193" i="1" s="1" a="1"/>
  <c r="K3193" i="1" s="1"/>
  <c r="F3194" i="1"/>
  <c r="K3194" i="1" s="1" a="1"/>
  <c r="K3194" i="1" s="1"/>
  <c r="F3195" i="1"/>
  <c r="K3195" i="1" s="1" a="1"/>
  <c r="K3195" i="1" s="1"/>
  <c r="F3196" i="1"/>
  <c r="K3196" i="1" s="1" a="1"/>
  <c r="K3196" i="1" s="1"/>
  <c r="F3197" i="1"/>
  <c r="K3197" i="1" s="1" a="1"/>
  <c r="K3197" i="1" s="1"/>
  <c r="F3198" i="1"/>
  <c r="K3198" i="1" s="1" a="1"/>
  <c r="K3198" i="1" s="1"/>
  <c r="F3199" i="1"/>
  <c r="K3199" i="1" s="1" a="1"/>
  <c r="K3199" i="1" s="1"/>
  <c r="F3200" i="1"/>
  <c r="K3200" i="1" s="1" a="1"/>
  <c r="K3200" i="1" s="1"/>
  <c r="F3201" i="1"/>
  <c r="K3201" i="1" s="1" a="1"/>
  <c r="K3201" i="1" s="1"/>
  <c r="F3202" i="1"/>
  <c r="K3202" i="1" s="1" a="1"/>
  <c r="K3202" i="1" s="1"/>
  <c r="F3203" i="1"/>
  <c r="K3203" i="1" s="1" a="1"/>
  <c r="K3203" i="1" s="1"/>
  <c r="F3204" i="1"/>
  <c r="K3204" i="1" s="1" a="1"/>
  <c r="K3204" i="1" s="1"/>
  <c r="F3205" i="1"/>
  <c r="K3205" i="1" s="1" a="1"/>
  <c r="K3205" i="1" s="1"/>
  <c r="F3206" i="1"/>
  <c r="K3206" i="1" s="1" a="1"/>
  <c r="K3206" i="1" s="1"/>
  <c r="F3207" i="1"/>
  <c r="K3207" i="1" s="1" a="1"/>
  <c r="K3207" i="1" s="1"/>
  <c r="F3208" i="1"/>
  <c r="K3208" i="1" s="1" a="1"/>
  <c r="K3208" i="1" s="1"/>
  <c r="F3209" i="1"/>
  <c r="K3209" i="1" s="1" a="1"/>
  <c r="K3209" i="1" s="1"/>
  <c r="F3210" i="1"/>
  <c r="K3210" i="1" s="1" a="1"/>
  <c r="K3210" i="1" s="1"/>
  <c r="F3211" i="1"/>
  <c r="K3211" i="1" s="1" a="1"/>
  <c r="K3211" i="1" s="1"/>
  <c r="F3212" i="1"/>
  <c r="K3212" i="1" s="1" a="1"/>
  <c r="K3212" i="1" s="1"/>
  <c r="F3213" i="1"/>
  <c r="K3213" i="1" s="1" a="1"/>
  <c r="K3213" i="1" s="1"/>
  <c r="F3214" i="1"/>
  <c r="K3214" i="1" s="1" a="1"/>
  <c r="K3214" i="1" s="1"/>
  <c r="F3215" i="1"/>
  <c r="K3215" i="1" s="1" a="1"/>
  <c r="K3215" i="1" s="1"/>
  <c r="F3216" i="1"/>
  <c r="K3216" i="1" s="1" a="1"/>
  <c r="K3216" i="1" s="1"/>
  <c r="F3217" i="1"/>
  <c r="K3217" i="1" s="1" a="1"/>
  <c r="K3217" i="1" s="1"/>
  <c r="F3218" i="1"/>
  <c r="K3218" i="1" s="1" a="1"/>
  <c r="K3218" i="1" s="1"/>
  <c r="F3219" i="1"/>
  <c r="K3219" i="1" s="1" a="1"/>
  <c r="K3219" i="1" s="1"/>
  <c r="F3220" i="1"/>
  <c r="K3220" i="1" s="1" a="1"/>
  <c r="K3220" i="1" s="1"/>
  <c r="F3221" i="1"/>
  <c r="K3221" i="1" s="1" a="1"/>
  <c r="K3221" i="1" s="1"/>
  <c r="F3222" i="1"/>
  <c r="K3222" i="1" s="1" a="1"/>
  <c r="K3222" i="1" s="1"/>
  <c r="F3223" i="1"/>
  <c r="K3223" i="1" s="1" a="1"/>
  <c r="K3223" i="1" s="1"/>
  <c r="F3224" i="1"/>
  <c r="K3224" i="1" s="1" a="1"/>
  <c r="K3224" i="1" s="1"/>
  <c r="F3225" i="1"/>
  <c r="K3225" i="1" s="1" a="1"/>
  <c r="K3225" i="1" s="1"/>
  <c r="F3226" i="1"/>
  <c r="K3226" i="1" s="1" a="1"/>
  <c r="K3226" i="1" s="1"/>
  <c r="F3227" i="1"/>
  <c r="K3227" i="1" s="1" a="1"/>
  <c r="K3227" i="1" s="1"/>
  <c r="F3228" i="1"/>
  <c r="K3228" i="1" s="1" a="1"/>
  <c r="K3228" i="1" s="1"/>
  <c r="F3229" i="1"/>
  <c r="K3229" i="1" s="1" a="1"/>
  <c r="K3229" i="1" s="1"/>
  <c r="F3230" i="1"/>
  <c r="K3230" i="1" s="1" a="1"/>
  <c r="K3230" i="1" s="1"/>
  <c r="F3231" i="1"/>
  <c r="K3231" i="1" s="1" a="1"/>
  <c r="K3231" i="1" s="1"/>
  <c r="F3232" i="1"/>
  <c r="K3232" i="1" s="1" a="1"/>
  <c r="K3232" i="1" s="1"/>
  <c r="F3233" i="1"/>
  <c r="K3233" i="1" s="1" a="1"/>
  <c r="K3233" i="1" s="1"/>
  <c r="F3234" i="1"/>
  <c r="K3234" i="1" s="1" a="1"/>
  <c r="K3234" i="1" s="1"/>
  <c r="F3235" i="1"/>
  <c r="K3235" i="1" s="1" a="1"/>
  <c r="K3235" i="1" s="1"/>
  <c r="F3236" i="1"/>
  <c r="K3236" i="1" s="1" a="1"/>
  <c r="K3236" i="1" s="1"/>
  <c r="F3237" i="1"/>
  <c r="K3237" i="1" s="1" a="1"/>
  <c r="K3237" i="1" s="1"/>
  <c r="F3238" i="1"/>
  <c r="K3238" i="1" s="1" a="1"/>
  <c r="K3238" i="1" s="1"/>
  <c r="F3239" i="1"/>
  <c r="K3239" i="1" s="1" a="1"/>
  <c r="K3239" i="1" s="1"/>
  <c r="F3240" i="1"/>
  <c r="K3240" i="1" s="1" a="1"/>
  <c r="K3240" i="1" s="1"/>
  <c r="F3241" i="1"/>
  <c r="K3241" i="1" s="1" a="1"/>
  <c r="K3241" i="1" s="1"/>
  <c r="F3242" i="1"/>
  <c r="K3242" i="1" s="1" a="1"/>
  <c r="K3242" i="1" s="1"/>
  <c r="F3243" i="1"/>
  <c r="K3243" i="1" s="1" a="1"/>
  <c r="K3243" i="1" s="1"/>
  <c r="F3244" i="1"/>
  <c r="K3244" i="1" s="1" a="1"/>
  <c r="K3244" i="1" s="1"/>
  <c r="F3245" i="1"/>
  <c r="K3245" i="1" s="1" a="1"/>
  <c r="K3245" i="1" s="1"/>
  <c r="F3246" i="1"/>
  <c r="K3246" i="1" s="1" a="1"/>
  <c r="K3246" i="1" s="1"/>
  <c r="F3247" i="1"/>
  <c r="K3247" i="1" s="1" a="1"/>
  <c r="K3247" i="1" s="1"/>
  <c r="F3248" i="1"/>
  <c r="K3248" i="1" s="1" a="1"/>
  <c r="K3248" i="1" s="1"/>
  <c r="F3249" i="1"/>
  <c r="K3249" i="1" s="1" a="1"/>
  <c r="K3249" i="1" s="1"/>
  <c r="F3250" i="1"/>
  <c r="K3250" i="1" s="1" a="1"/>
  <c r="K3250" i="1" s="1"/>
  <c r="F3251" i="1"/>
  <c r="K3251" i="1" s="1" a="1"/>
  <c r="K3251" i="1" s="1"/>
  <c r="F3252" i="1"/>
  <c r="K3252" i="1" s="1" a="1"/>
  <c r="K3252" i="1" s="1"/>
  <c r="F3253" i="1"/>
  <c r="K3253" i="1" s="1" a="1"/>
  <c r="K3253" i="1" s="1"/>
  <c r="F3254" i="1"/>
  <c r="K3254" i="1" s="1" a="1"/>
  <c r="K3254" i="1" s="1"/>
  <c r="F3255" i="1"/>
  <c r="K3255" i="1" s="1" a="1"/>
  <c r="K3255" i="1" s="1"/>
  <c r="F3256" i="1"/>
  <c r="K3256" i="1" s="1" a="1"/>
  <c r="K3256" i="1" s="1"/>
  <c r="F3257" i="1"/>
  <c r="K3257" i="1" s="1" a="1"/>
  <c r="K3257" i="1" s="1"/>
  <c r="F3258" i="1"/>
  <c r="K3258" i="1" s="1" a="1"/>
  <c r="K3258" i="1" s="1"/>
  <c r="F3259" i="1"/>
  <c r="K3259" i="1" s="1" a="1"/>
  <c r="K3259" i="1" s="1"/>
  <c r="F3260" i="1"/>
  <c r="K3260" i="1" s="1" a="1"/>
  <c r="K3260" i="1" s="1"/>
  <c r="F3261" i="1"/>
  <c r="K3261" i="1" s="1" a="1"/>
  <c r="K3261" i="1" s="1"/>
  <c r="F3262" i="1"/>
  <c r="K3262" i="1" s="1" a="1"/>
  <c r="K3262" i="1" s="1"/>
  <c r="F3263" i="1"/>
  <c r="K3263" i="1" s="1" a="1"/>
  <c r="K3263" i="1" s="1"/>
  <c r="F3264" i="1"/>
  <c r="K3264" i="1" s="1" a="1"/>
  <c r="K3264" i="1" s="1"/>
  <c r="F3265" i="1"/>
  <c r="K3265" i="1" s="1" a="1"/>
  <c r="K3265" i="1" s="1"/>
  <c r="F3266" i="1"/>
  <c r="K3266" i="1" s="1" a="1"/>
  <c r="K3266" i="1" s="1"/>
  <c r="F3267" i="1"/>
  <c r="K3267" i="1" s="1" a="1"/>
  <c r="K3267" i="1" s="1"/>
  <c r="F3268" i="1"/>
  <c r="K3268" i="1" s="1" a="1"/>
  <c r="K3268" i="1" s="1"/>
  <c r="F3269" i="1"/>
  <c r="K3269" i="1" s="1" a="1"/>
  <c r="K3269" i="1" s="1"/>
  <c r="F3270" i="1"/>
  <c r="K3270" i="1" s="1" a="1"/>
  <c r="K3270" i="1" s="1"/>
  <c r="F3271" i="1"/>
  <c r="K3271" i="1" s="1" a="1"/>
  <c r="K3271" i="1" s="1"/>
  <c r="F3272" i="1"/>
  <c r="K3272" i="1" s="1" a="1"/>
  <c r="K3272" i="1" s="1"/>
  <c r="F3273" i="1"/>
  <c r="K3273" i="1" s="1" a="1"/>
  <c r="K3273" i="1" s="1"/>
  <c r="F3274" i="1"/>
  <c r="K3274" i="1" s="1" a="1"/>
  <c r="K3274" i="1" s="1"/>
  <c r="F3275" i="1"/>
  <c r="K3275" i="1" s="1" a="1"/>
  <c r="K3275" i="1" s="1"/>
  <c r="F3276" i="1"/>
  <c r="K3276" i="1" s="1" a="1"/>
  <c r="K3276" i="1" s="1"/>
  <c r="F3277" i="1"/>
  <c r="K3277" i="1" s="1" a="1"/>
  <c r="K3277" i="1" s="1"/>
  <c r="F3278" i="1"/>
  <c r="K3278" i="1" s="1" a="1"/>
  <c r="K3278" i="1" s="1"/>
  <c r="F3279" i="1"/>
  <c r="K3279" i="1" s="1" a="1"/>
  <c r="K3279" i="1" s="1"/>
  <c r="F3280" i="1"/>
  <c r="K3280" i="1" s="1" a="1"/>
  <c r="K3280" i="1" s="1"/>
  <c r="F3281" i="1"/>
  <c r="K3281" i="1" s="1" a="1"/>
  <c r="K3281" i="1" s="1"/>
  <c r="F3282" i="1"/>
  <c r="K3282" i="1" s="1" a="1"/>
  <c r="K3282" i="1" s="1"/>
  <c r="F3283" i="1"/>
  <c r="K3283" i="1" s="1" a="1"/>
  <c r="K3283" i="1" s="1"/>
  <c r="F3284" i="1"/>
  <c r="K3284" i="1" s="1" a="1"/>
  <c r="K3284" i="1" s="1"/>
  <c r="F3285" i="1"/>
  <c r="K3285" i="1" s="1" a="1"/>
  <c r="K3285" i="1" s="1"/>
  <c r="F3286" i="1"/>
  <c r="K3286" i="1" s="1" a="1"/>
  <c r="K3286" i="1" s="1"/>
  <c r="F3287" i="1"/>
  <c r="K3287" i="1" s="1" a="1"/>
  <c r="K3287" i="1" s="1"/>
  <c r="F3288" i="1"/>
  <c r="K3288" i="1" s="1" a="1"/>
  <c r="K3288" i="1" s="1"/>
  <c r="F3289" i="1"/>
  <c r="K3289" i="1" s="1" a="1"/>
  <c r="K3289" i="1" s="1"/>
  <c r="F3290" i="1"/>
  <c r="K3290" i="1" s="1" a="1"/>
  <c r="K3290" i="1" s="1"/>
  <c r="F3291" i="1"/>
  <c r="K3291" i="1" s="1" a="1"/>
  <c r="K3291" i="1" s="1"/>
  <c r="F3292" i="1"/>
  <c r="K3292" i="1" s="1" a="1"/>
  <c r="K3292" i="1" s="1"/>
  <c r="F3293" i="1"/>
  <c r="K3293" i="1" s="1" a="1"/>
  <c r="K3293" i="1" s="1"/>
  <c r="F3294" i="1"/>
  <c r="K3294" i="1" s="1" a="1"/>
  <c r="K3294" i="1" s="1"/>
  <c r="F3295" i="1"/>
  <c r="K3295" i="1" s="1" a="1"/>
  <c r="K3295" i="1" s="1"/>
  <c r="F3296" i="1"/>
  <c r="K3296" i="1" s="1" a="1"/>
  <c r="K3296" i="1" s="1"/>
  <c r="F3297" i="1"/>
  <c r="K3297" i="1" s="1" a="1"/>
  <c r="K3297" i="1" s="1"/>
  <c r="F3298" i="1"/>
  <c r="K3298" i="1" s="1" a="1"/>
  <c r="K3298" i="1" s="1"/>
  <c r="F3299" i="1"/>
  <c r="K3299" i="1" s="1" a="1"/>
  <c r="K3299" i="1" s="1"/>
  <c r="F3300" i="1"/>
  <c r="K3300" i="1" s="1" a="1"/>
  <c r="K3300" i="1" s="1"/>
  <c r="F3301" i="1"/>
  <c r="K3301" i="1" s="1" a="1"/>
  <c r="K3301" i="1" s="1"/>
  <c r="F3302" i="1"/>
  <c r="K3302" i="1" s="1" a="1"/>
  <c r="K3302" i="1" s="1"/>
  <c r="F3303" i="1"/>
  <c r="K3303" i="1" s="1" a="1"/>
  <c r="K3303" i="1" s="1"/>
  <c r="F3304" i="1"/>
  <c r="K3304" i="1" s="1" a="1"/>
  <c r="K3304" i="1" s="1"/>
  <c r="F3305" i="1"/>
  <c r="K3305" i="1" s="1" a="1"/>
  <c r="K3305" i="1" s="1"/>
  <c r="F3306" i="1"/>
  <c r="K3306" i="1" s="1" a="1"/>
  <c r="K3306" i="1" s="1"/>
  <c r="F3307" i="1"/>
  <c r="K3307" i="1" s="1" a="1"/>
  <c r="K3307" i="1" s="1"/>
  <c r="F3308" i="1"/>
  <c r="K3308" i="1" s="1" a="1"/>
  <c r="K3308" i="1" s="1"/>
  <c r="F3309" i="1"/>
  <c r="K3309" i="1" s="1" a="1"/>
  <c r="K3309" i="1" s="1"/>
  <c r="F3310" i="1"/>
  <c r="K3310" i="1" s="1" a="1"/>
  <c r="K3310" i="1" s="1"/>
  <c r="F3311" i="1"/>
  <c r="K3311" i="1" s="1" a="1"/>
  <c r="K3311" i="1" s="1"/>
  <c r="F3312" i="1"/>
  <c r="K3312" i="1" s="1" a="1"/>
  <c r="K3312" i="1" s="1"/>
  <c r="F3313" i="1"/>
  <c r="K3313" i="1" s="1" a="1"/>
  <c r="K3313" i="1" s="1"/>
  <c r="F3314" i="1"/>
  <c r="K3314" i="1" s="1" a="1"/>
  <c r="K3314" i="1" s="1"/>
  <c r="F3315" i="1"/>
  <c r="K3315" i="1" s="1" a="1"/>
  <c r="K3315" i="1" s="1"/>
  <c r="F3316" i="1"/>
  <c r="K3316" i="1" s="1" a="1"/>
  <c r="K3316" i="1" s="1"/>
  <c r="F3317" i="1"/>
  <c r="K3317" i="1" s="1" a="1"/>
  <c r="K3317" i="1" s="1"/>
  <c r="F3318" i="1"/>
  <c r="K3318" i="1" s="1" a="1"/>
  <c r="K3318" i="1" s="1"/>
  <c r="F3319" i="1"/>
  <c r="K3319" i="1" s="1" a="1"/>
  <c r="K3319" i="1" s="1"/>
  <c r="F3320" i="1"/>
  <c r="K3320" i="1" s="1" a="1"/>
  <c r="K3320" i="1" s="1"/>
  <c r="F3321" i="1"/>
  <c r="K3321" i="1" s="1" a="1"/>
  <c r="K3321" i="1" s="1"/>
  <c r="F3322" i="1"/>
  <c r="K3322" i="1" s="1" a="1"/>
  <c r="K3322" i="1" s="1"/>
  <c r="F3323" i="1"/>
  <c r="K3323" i="1" s="1" a="1"/>
  <c r="K3323" i="1" s="1"/>
  <c r="F3324" i="1"/>
  <c r="K3324" i="1" s="1" a="1"/>
  <c r="K3324" i="1" s="1"/>
  <c r="F3325" i="1"/>
  <c r="K3325" i="1" s="1" a="1"/>
  <c r="K3325" i="1" s="1"/>
  <c r="F3326" i="1"/>
  <c r="K3326" i="1" s="1" a="1"/>
  <c r="K3326" i="1" s="1"/>
  <c r="F3327" i="1"/>
  <c r="K3327" i="1" s="1" a="1"/>
  <c r="K3327" i="1" s="1"/>
  <c r="F3328" i="1"/>
  <c r="K3328" i="1" s="1" a="1"/>
  <c r="K3328" i="1" s="1"/>
  <c r="F3329" i="1"/>
  <c r="K3329" i="1" s="1" a="1"/>
  <c r="K3329" i="1" s="1"/>
  <c r="F3330" i="1"/>
  <c r="K3330" i="1" s="1" a="1"/>
  <c r="K3330" i="1" s="1"/>
  <c r="F3331" i="1"/>
  <c r="K3331" i="1" s="1" a="1"/>
  <c r="K3331" i="1" s="1"/>
  <c r="F3332" i="1"/>
  <c r="K3332" i="1" s="1" a="1"/>
  <c r="K3332" i="1" s="1"/>
  <c r="F3333" i="1"/>
  <c r="K3333" i="1" s="1" a="1"/>
  <c r="K3333" i="1" s="1"/>
  <c r="F3334" i="1"/>
  <c r="K3334" i="1" s="1" a="1"/>
  <c r="K3334" i="1" s="1"/>
  <c r="F3335" i="1"/>
  <c r="K3335" i="1" s="1" a="1"/>
  <c r="K3335" i="1" s="1"/>
  <c r="F3336" i="1"/>
  <c r="K3336" i="1" s="1" a="1"/>
  <c r="K3336" i="1" s="1"/>
  <c r="F3337" i="1"/>
  <c r="K3337" i="1" s="1" a="1"/>
  <c r="K3337" i="1" s="1"/>
  <c r="F3338" i="1"/>
  <c r="K3338" i="1" s="1" a="1"/>
  <c r="K3338" i="1" s="1"/>
  <c r="F3339" i="1"/>
  <c r="K3339" i="1" s="1" a="1"/>
  <c r="K3339" i="1" s="1"/>
  <c r="F3340" i="1"/>
  <c r="K3340" i="1" s="1" a="1"/>
  <c r="K3340" i="1" s="1"/>
  <c r="F3341" i="1"/>
  <c r="K3341" i="1" s="1" a="1"/>
  <c r="K3341" i="1" s="1"/>
  <c r="F3342" i="1"/>
  <c r="K3342" i="1" s="1" a="1"/>
  <c r="K3342" i="1" s="1"/>
  <c r="F3343" i="1"/>
  <c r="K3343" i="1" s="1" a="1"/>
  <c r="K3343" i="1" s="1"/>
  <c r="F3344" i="1"/>
  <c r="K3344" i="1" s="1" a="1"/>
  <c r="K3344" i="1" s="1"/>
  <c r="F3345" i="1"/>
  <c r="K3345" i="1" s="1" a="1"/>
  <c r="K3345" i="1" s="1"/>
  <c r="F3346" i="1"/>
  <c r="K3346" i="1" s="1" a="1"/>
  <c r="K3346" i="1" s="1"/>
  <c r="F3347" i="1"/>
  <c r="K3347" i="1" s="1" a="1"/>
  <c r="K3347" i="1" s="1"/>
  <c r="F3348" i="1"/>
  <c r="K3348" i="1" s="1" a="1"/>
  <c r="K3348" i="1" s="1"/>
  <c r="F3349" i="1"/>
  <c r="K3349" i="1" s="1" a="1"/>
  <c r="K3349" i="1" s="1"/>
  <c r="F3350" i="1"/>
  <c r="K3350" i="1" s="1" a="1"/>
  <c r="K3350" i="1" s="1"/>
  <c r="F3351" i="1"/>
  <c r="K3351" i="1" s="1" a="1"/>
  <c r="K3351" i="1" s="1"/>
  <c r="F3352" i="1"/>
  <c r="K3352" i="1" s="1" a="1"/>
  <c r="K3352" i="1" s="1"/>
  <c r="F3353" i="1"/>
  <c r="K3353" i="1" s="1" a="1"/>
  <c r="K3353" i="1" s="1"/>
  <c r="F3354" i="1"/>
  <c r="K3354" i="1" s="1" a="1"/>
  <c r="K3354" i="1" s="1"/>
  <c r="F3355" i="1"/>
  <c r="K3355" i="1" s="1" a="1"/>
  <c r="K3355" i="1" s="1"/>
  <c r="F3356" i="1"/>
  <c r="K3356" i="1" s="1" a="1"/>
  <c r="K3356" i="1" s="1"/>
  <c r="F3357" i="1"/>
  <c r="K3357" i="1" s="1" a="1"/>
  <c r="K3357" i="1" s="1"/>
  <c r="F3358" i="1"/>
  <c r="K3358" i="1" s="1" a="1"/>
  <c r="K3358" i="1" s="1"/>
  <c r="F3359" i="1"/>
  <c r="K3359" i="1" s="1" a="1"/>
  <c r="K3359" i="1" s="1"/>
  <c r="F3360" i="1"/>
  <c r="K3360" i="1" s="1" a="1"/>
  <c r="K3360" i="1" s="1"/>
  <c r="F3361" i="1"/>
  <c r="K3361" i="1" s="1" a="1"/>
  <c r="K3361" i="1" s="1"/>
  <c r="F3362" i="1"/>
  <c r="K3362" i="1" s="1" a="1"/>
  <c r="K3362" i="1" s="1"/>
  <c r="F3363" i="1"/>
  <c r="K3363" i="1" s="1" a="1"/>
  <c r="K3363" i="1" s="1"/>
  <c r="F3364" i="1"/>
  <c r="K3364" i="1" s="1" a="1"/>
  <c r="K3364" i="1" s="1"/>
  <c r="F3365" i="1"/>
  <c r="K3365" i="1" s="1" a="1"/>
  <c r="K3365" i="1" s="1"/>
  <c r="F3366" i="1"/>
  <c r="K3366" i="1" s="1" a="1"/>
  <c r="K3366" i="1" s="1"/>
  <c r="F3367" i="1"/>
  <c r="K3367" i="1" s="1" a="1"/>
  <c r="K3367" i="1" s="1"/>
  <c r="F3368" i="1"/>
  <c r="K3368" i="1" s="1" a="1"/>
  <c r="K3368" i="1" s="1"/>
  <c r="F3369" i="1"/>
  <c r="K3369" i="1" s="1" a="1"/>
  <c r="K3369" i="1" s="1"/>
  <c r="F3370" i="1"/>
  <c r="K3370" i="1" s="1" a="1"/>
  <c r="K3370" i="1" s="1"/>
  <c r="F3371" i="1"/>
  <c r="K3371" i="1" s="1" a="1"/>
  <c r="K3371" i="1" s="1"/>
  <c r="F3372" i="1"/>
  <c r="K3372" i="1" s="1" a="1"/>
  <c r="K3372" i="1" s="1"/>
  <c r="F3373" i="1"/>
  <c r="K3373" i="1" s="1" a="1"/>
  <c r="K3373" i="1" s="1"/>
  <c r="F3374" i="1"/>
  <c r="K3374" i="1" s="1" a="1"/>
  <c r="K3374" i="1" s="1"/>
  <c r="F3375" i="1"/>
  <c r="K3375" i="1" s="1" a="1"/>
  <c r="K3375" i="1" s="1"/>
  <c r="F3376" i="1"/>
  <c r="K3376" i="1" s="1" a="1"/>
  <c r="K3376" i="1" s="1"/>
  <c r="F3377" i="1"/>
  <c r="K3377" i="1" s="1" a="1"/>
  <c r="K3377" i="1" s="1"/>
  <c r="F3378" i="1"/>
  <c r="K3378" i="1" s="1" a="1"/>
  <c r="K3378" i="1" s="1"/>
  <c r="F3379" i="1"/>
  <c r="K3379" i="1" s="1" a="1"/>
  <c r="K3379" i="1" s="1"/>
  <c r="F3380" i="1"/>
  <c r="K3380" i="1" s="1" a="1"/>
  <c r="K3380" i="1" s="1"/>
  <c r="F3381" i="1"/>
  <c r="K3381" i="1" s="1" a="1"/>
  <c r="K3381" i="1" s="1"/>
  <c r="F3382" i="1"/>
  <c r="K3382" i="1" s="1" a="1"/>
  <c r="K3382" i="1" s="1"/>
  <c r="F3383" i="1"/>
  <c r="K3383" i="1" s="1" a="1"/>
  <c r="K3383" i="1" s="1"/>
  <c r="F3384" i="1"/>
  <c r="K3384" i="1" s="1" a="1"/>
  <c r="K3384" i="1" s="1"/>
  <c r="F3385" i="1"/>
  <c r="K3385" i="1" s="1" a="1"/>
  <c r="K3385" i="1" s="1"/>
  <c r="F3386" i="1"/>
  <c r="K3386" i="1" s="1" a="1"/>
  <c r="K3386" i="1" s="1"/>
  <c r="F3387" i="1"/>
  <c r="K3387" i="1" s="1" a="1"/>
  <c r="K3387" i="1" s="1"/>
  <c r="F3388" i="1"/>
  <c r="K3388" i="1" s="1" a="1"/>
  <c r="K3388" i="1" s="1"/>
  <c r="F3389" i="1"/>
  <c r="K3389" i="1" s="1" a="1"/>
  <c r="K3389" i="1" s="1"/>
  <c r="F3390" i="1"/>
  <c r="K3390" i="1" s="1" a="1"/>
  <c r="K3390" i="1" s="1"/>
  <c r="F3391" i="1"/>
  <c r="K3391" i="1" s="1" a="1"/>
  <c r="K3391" i="1" s="1"/>
  <c r="F3392" i="1"/>
  <c r="K3392" i="1" s="1" a="1"/>
  <c r="K3392" i="1" s="1"/>
  <c r="F3393" i="1"/>
  <c r="K3393" i="1" s="1" a="1"/>
  <c r="K3393" i="1" s="1"/>
  <c r="F3394" i="1"/>
  <c r="K3394" i="1" s="1" a="1"/>
  <c r="K3394" i="1" s="1"/>
  <c r="F3395" i="1"/>
  <c r="K3395" i="1" s="1" a="1"/>
  <c r="K3395" i="1" s="1"/>
  <c r="F3396" i="1"/>
  <c r="K3396" i="1" s="1" a="1"/>
  <c r="K3396" i="1" s="1"/>
  <c r="F3397" i="1"/>
  <c r="K3397" i="1" s="1" a="1"/>
  <c r="K3397" i="1" s="1"/>
  <c r="F3398" i="1"/>
  <c r="K3398" i="1" s="1" a="1"/>
  <c r="K3398" i="1" s="1"/>
  <c r="F3399" i="1"/>
  <c r="K3399" i="1" s="1" a="1"/>
  <c r="K3399" i="1" s="1"/>
  <c r="F3400" i="1"/>
  <c r="K3400" i="1" s="1" a="1"/>
  <c r="K3400" i="1" s="1"/>
  <c r="F3401" i="1"/>
  <c r="K3401" i="1" s="1" a="1"/>
  <c r="K3401" i="1" s="1"/>
  <c r="F3402" i="1"/>
  <c r="K3402" i="1" s="1" a="1"/>
  <c r="K3402" i="1" s="1"/>
  <c r="F3403" i="1"/>
  <c r="K3403" i="1" s="1" a="1"/>
  <c r="K3403" i="1" s="1"/>
  <c r="F3404" i="1"/>
  <c r="K3404" i="1" s="1" a="1"/>
  <c r="K3404" i="1" s="1"/>
  <c r="F3405" i="1"/>
  <c r="K3405" i="1" s="1" a="1"/>
  <c r="K3405" i="1" s="1"/>
  <c r="F3406" i="1"/>
  <c r="K3406" i="1" s="1" a="1"/>
  <c r="K3406" i="1" s="1"/>
  <c r="F3407" i="1"/>
  <c r="K3407" i="1" s="1" a="1"/>
  <c r="K3407" i="1" s="1"/>
  <c r="F3408" i="1"/>
  <c r="K3408" i="1" s="1" a="1"/>
  <c r="K3408" i="1" s="1"/>
  <c r="F3409" i="1"/>
  <c r="K3409" i="1" s="1" a="1"/>
  <c r="K3409" i="1" s="1"/>
  <c r="F3410" i="1"/>
  <c r="K3410" i="1" s="1" a="1"/>
  <c r="K3410" i="1" s="1"/>
  <c r="F3411" i="1"/>
  <c r="K3411" i="1" s="1" a="1"/>
  <c r="K3411" i="1" s="1"/>
  <c r="F3412" i="1"/>
  <c r="K3412" i="1" s="1" a="1"/>
  <c r="K3412" i="1" s="1"/>
  <c r="F3413" i="1"/>
  <c r="K3413" i="1" s="1" a="1"/>
  <c r="K3413" i="1" s="1"/>
  <c r="F3414" i="1"/>
  <c r="K3414" i="1" s="1" a="1"/>
  <c r="K3414" i="1" s="1"/>
  <c r="F3415" i="1"/>
  <c r="K3415" i="1" s="1" a="1"/>
  <c r="K3415" i="1" s="1"/>
  <c r="F3416" i="1"/>
  <c r="K3416" i="1" s="1" a="1"/>
  <c r="K3416" i="1" s="1"/>
  <c r="F3417" i="1"/>
  <c r="K3417" i="1" s="1" a="1"/>
  <c r="K3417" i="1" s="1"/>
  <c r="F3418" i="1"/>
  <c r="K3418" i="1" s="1" a="1"/>
  <c r="K3418" i="1" s="1"/>
  <c r="F3419" i="1"/>
  <c r="K3419" i="1" s="1" a="1"/>
  <c r="K3419" i="1" s="1"/>
  <c r="F3420" i="1"/>
  <c r="K3420" i="1" s="1" a="1"/>
  <c r="K3420" i="1" s="1"/>
  <c r="F3421" i="1"/>
  <c r="K3421" i="1" s="1" a="1"/>
  <c r="K3421" i="1" s="1"/>
  <c r="F3422" i="1"/>
  <c r="K3422" i="1" s="1" a="1"/>
  <c r="K3422" i="1" s="1"/>
  <c r="F3423" i="1"/>
  <c r="K3423" i="1" s="1" a="1"/>
  <c r="K3423" i="1" s="1"/>
  <c r="F3424" i="1"/>
  <c r="K3424" i="1" s="1" a="1"/>
  <c r="K3424" i="1" s="1"/>
  <c r="F3425" i="1"/>
  <c r="K3425" i="1" s="1" a="1"/>
  <c r="K3425" i="1" s="1"/>
  <c r="F3426" i="1"/>
  <c r="K3426" i="1" s="1" a="1"/>
  <c r="K3426" i="1" s="1"/>
  <c r="F3427" i="1"/>
  <c r="K3427" i="1" s="1" a="1"/>
  <c r="K3427" i="1" s="1"/>
  <c r="F3428" i="1"/>
  <c r="K3428" i="1" s="1" a="1"/>
  <c r="K3428" i="1" s="1"/>
  <c r="F3429" i="1"/>
  <c r="K3429" i="1" s="1" a="1"/>
  <c r="K3429" i="1" s="1"/>
  <c r="F3430" i="1"/>
  <c r="K3430" i="1" s="1" a="1"/>
  <c r="K3430" i="1" s="1"/>
  <c r="F3431" i="1"/>
  <c r="K3431" i="1" s="1" a="1"/>
  <c r="K3431" i="1" s="1"/>
  <c r="F3432" i="1"/>
  <c r="K3432" i="1" s="1" a="1"/>
  <c r="K3432" i="1" s="1"/>
  <c r="F3433" i="1"/>
  <c r="K3433" i="1" s="1" a="1"/>
  <c r="K3433" i="1" s="1"/>
  <c r="F3434" i="1"/>
  <c r="K3434" i="1" s="1" a="1"/>
  <c r="K3434" i="1" s="1"/>
  <c r="F3435" i="1"/>
  <c r="K3435" i="1" s="1" a="1"/>
  <c r="K3435" i="1" s="1"/>
  <c r="F3436" i="1"/>
  <c r="K3436" i="1" s="1" a="1"/>
  <c r="K3436" i="1" s="1"/>
  <c r="F3437" i="1"/>
  <c r="K3437" i="1" s="1" a="1"/>
  <c r="K3437" i="1" s="1"/>
  <c r="F3438" i="1"/>
  <c r="K3438" i="1" s="1" a="1"/>
  <c r="K3438" i="1" s="1"/>
  <c r="F3439" i="1"/>
  <c r="K3439" i="1" s="1" a="1"/>
  <c r="K3439" i="1" s="1"/>
  <c r="F3440" i="1"/>
  <c r="K3440" i="1" s="1" a="1"/>
  <c r="K3440" i="1" s="1"/>
  <c r="F3441" i="1"/>
  <c r="K3441" i="1" s="1" a="1"/>
  <c r="K3441" i="1" s="1"/>
  <c r="F3442" i="1"/>
  <c r="K3442" i="1" s="1" a="1"/>
  <c r="K3442" i="1" s="1"/>
  <c r="F3443" i="1"/>
  <c r="K3443" i="1" s="1" a="1"/>
  <c r="K3443" i="1" s="1"/>
  <c r="F3444" i="1"/>
  <c r="K3444" i="1" s="1" a="1"/>
  <c r="K3444" i="1" s="1"/>
  <c r="F3445" i="1"/>
  <c r="K3445" i="1" s="1" a="1"/>
  <c r="K3445" i="1" s="1"/>
  <c r="F3446" i="1"/>
  <c r="K3446" i="1" s="1" a="1"/>
  <c r="K3446" i="1" s="1"/>
  <c r="F3447" i="1"/>
  <c r="K3447" i="1" s="1" a="1"/>
  <c r="K3447" i="1" s="1"/>
  <c r="F3448" i="1"/>
  <c r="K3448" i="1" s="1" a="1"/>
  <c r="K3448" i="1" s="1"/>
  <c r="F3449" i="1"/>
  <c r="K3449" i="1" s="1" a="1"/>
  <c r="K3449" i="1" s="1"/>
  <c r="F3450" i="1"/>
  <c r="K3450" i="1" s="1" a="1"/>
  <c r="K3450" i="1" s="1"/>
  <c r="F3451" i="1"/>
  <c r="K3451" i="1" s="1" a="1"/>
  <c r="K3451" i="1" s="1"/>
  <c r="F3452" i="1"/>
  <c r="K3452" i="1" s="1" a="1"/>
  <c r="K3452" i="1" s="1"/>
  <c r="F3453" i="1"/>
  <c r="K3453" i="1" s="1" a="1"/>
  <c r="K3453" i="1" s="1"/>
  <c r="F3454" i="1"/>
  <c r="K3454" i="1" s="1" a="1"/>
  <c r="K3454" i="1" s="1"/>
  <c r="F3455" i="1"/>
  <c r="K3455" i="1" s="1" a="1"/>
  <c r="K3455" i="1" s="1"/>
  <c r="F3456" i="1"/>
  <c r="K3456" i="1" s="1" a="1"/>
  <c r="K3456" i="1" s="1"/>
  <c r="F3457" i="1"/>
  <c r="K3457" i="1" s="1" a="1"/>
  <c r="K3457" i="1" s="1"/>
  <c r="F3458" i="1"/>
  <c r="K3458" i="1" s="1" a="1"/>
  <c r="K3458" i="1" s="1"/>
  <c r="F3459" i="1"/>
  <c r="K3459" i="1" s="1" a="1"/>
  <c r="K3459" i="1" s="1"/>
  <c r="F3460" i="1"/>
  <c r="K3460" i="1" s="1" a="1"/>
  <c r="K3460" i="1" s="1"/>
  <c r="F3461" i="1"/>
  <c r="K3461" i="1" s="1" a="1"/>
  <c r="K3461" i="1" s="1"/>
  <c r="F3462" i="1"/>
  <c r="K3462" i="1" s="1" a="1"/>
  <c r="K3462" i="1" s="1"/>
  <c r="F3463" i="1"/>
  <c r="K3463" i="1" s="1" a="1"/>
  <c r="K3463" i="1" s="1"/>
  <c r="F3464" i="1"/>
  <c r="K3464" i="1" s="1" a="1"/>
  <c r="K3464" i="1" s="1"/>
  <c r="F3465" i="1"/>
  <c r="K3465" i="1" s="1" a="1"/>
  <c r="K3465" i="1" s="1"/>
  <c r="F3466" i="1"/>
  <c r="K3466" i="1" s="1" a="1"/>
  <c r="K3466" i="1" s="1"/>
  <c r="F3467" i="1"/>
  <c r="K3467" i="1" s="1" a="1"/>
  <c r="K3467" i="1" s="1"/>
  <c r="F3468" i="1"/>
  <c r="K3468" i="1" s="1" a="1"/>
  <c r="K3468" i="1" s="1"/>
  <c r="F3469" i="1"/>
  <c r="K3469" i="1" s="1" a="1"/>
  <c r="K3469" i="1" s="1"/>
  <c r="F3470" i="1"/>
  <c r="K3470" i="1" s="1" a="1"/>
  <c r="K3470" i="1" s="1"/>
  <c r="F3471" i="1"/>
  <c r="K3471" i="1" s="1" a="1"/>
  <c r="K3471" i="1" s="1"/>
  <c r="F3472" i="1"/>
  <c r="K3472" i="1" s="1" a="1"/>
  <c r="K3472" i="1" s="1"/>
  <c r="F3473" i="1"/>
  <c r="K3473" i="1" s="1" a="1"/>
  <c r="K3473" i="1" s="1"/>
  <c r="F3474" i="1"/>
  <c r="K3474" i="1" s="1" a="1"/>
  <c r="K3474" i="1" s="1"/>
  <c r="F3475" i="1"/>
  <c r="K3475" i="1" s="1" a="1"/>
  <c r="K3475" i="1" s="1"/>
  <c r="F3476" i="1"/>
  <c r="K3476" i="1" s="1" a="1"/>
  <c r="K3476" i="1" s="1"/>
  <c r="F3477" i="1"/>
  <c r="K3477" i="1" s="1" a="1"/>
  <c r="K3477" i="1" s="1"/>
  <c r="F3478" i="1"/>
  <c r="K3478" i="1" s="1" a="1"/>
  <c r="K3478" i="1" s="1"/>
  <c r="F3479" i="1"/>
  <c r="K3479" i="1" s="1" a="1"/>
  <c r="K3479" i="1" s="1"/>
  <c r="F3480" i="1"/>
  <c r="K3480" i="1" s="1" a="1"/>
  <c r="K3480" i="1" s="1"/>
  <c r="F3481" i="1"/>
  <c r="K3481" i="1" s="1" a="1"/>
  <c r="K3481" i="1" s="1"/>
  <c r="F3482" i="1"/>
  <c r="K3482" i="1" s="1" a="1"/>
  <c r="K3482" i="1" s="1"/>
  <c r="F3483" i="1"/>
  <c r="K3483" i="1" s="1" a="1"/>
  <c r="K3483" i="1" s="1"/>
  <c r="F3484" i="1"/>
  <c r="K3484" i="1" s="1" a="1"/>
  <c r="K3484" i="1" s="1"/>
  <c r="F3485" i="1"/>
  <c r="K3485" i="1" s="1" a="1"/>
  <c r="K3485" i="1" s="1"/>
  <c r="F3486" i="1"/>
  <c r="K3486" i="1" s="1" a="1"/>
  <c r="K3486" i="1" s="1"/>
  <c r="F3487" i="1"/>
  <c r="K3487" i="1" s="1" a="1"/>
  <c r="K3487" i="1" s="1"/>
  <c r="F3488" i="1"/>
  <c r="K3488" i="1" s="1" a="1"/>
  <c r="K3488" i="1" s="1"/>
  <c r="F3489" i="1"/>
  <c r="K3489" i="1" s="1" a="1"/>
  <c r="K3489" i="1" s="1"/>
  <c r="F3490" i="1"/>
  <c r="K3490" i="1" s="1" a="1"/>
  <c r="K3490" i="1" s="1"/>
  <c r="F3491" i="1"/>
  <c r="K3491" i="1" s="1" a="1"/>
  <c r="K3491" i="1" s="1"/>
  <c r="F3492" i="1"/>
  <c r="K3492" i="1" s="1" a="1"/>
  <c r="K3492" i="1" s="1"/>
  <c r="F3493" i="1"/>
  <c r="K3493" i="1" s="1" a="1"/>
  <c r="K3493" i="1" s="1"/>
  <c r="F3494" i="1"/>
  <c r="K3494" i="1" s="1" a="1"/>
  <c r="K3494" i="1" s="1"/>
  <c r="F3495" i="1"/>
  <c r="K3495" i="1" s="1" a="1"/>
  <c r="K3495" i="1" s="1"/>
  <c r="F3496" i="1"/>
  <c r="K3496" i="1" s="1" a="1"/>
  <c r="K3496" i="1" s="1"/>
  <c r="F3497" i="1"/>
  <c r="K3497" i="1" s="1" a="1"/>
  <c r="K3497" i="1" s="1"/>
  <c r="F3498" i="1"/>
  <c r="K3498" i="1" s="1" a="1"/>
  <c r="K3498" i="1" s="1"/>
  <c r="F3499" i="1"/>
  <c r="K3499" i="1" s="1" a="1"/>
  <c r="K3499" i="1" s="1"/>
  <c r="F3500" i="1"/>
  <c r="K3500" i="1" s="1" a="1"/>
  <c r="K3500" i="1" s="1"/>
  <c r="F3501" i="1"/>
  <c r="K3501" i="1" s="1" a="1"/>
  <c r="K3501" i="1" s="1"/>
  <c r="F3502" i="1"/>
  <c r="K3502" i="1" s="1" a="1"/>
  <c r="K3502" i="1" s="1"/>
  <c r="F3503" i="1"/>
  <c r="K3503" i="1" s="1" a="1"/>
  <c r="K3503" i="1" s="1"/>
  <c r="F3504" i="1"/>
  <c r="K3504" i="1" s="1" a="1"/>
  <c r="K3504" i="1" s="1"/>
  <c r="F3505" i="1"/>
  <c r="K3505" i="1" s="1" a="1"/>
  <c r="K3505" i="1" s="1"/>
  <c r="F3506" i="1"/>
  <c r="K3506" i="1" s="1" a="1"/>
  <c r="K3506" i="1" s="1"/>
  <c r="F3507" i="1"/>
  <c r="K3507" i="1" s="1" a="1"/>
  <c r="K3507" i="1" s="1"/>
  <c r="F3508" i="1"/>
  <c r="K3508" i="1" s="1" a="1"/>
  <c r="K3508" i="1" s="1"/>
  <c r="F3509" i="1"/>
  <c r="K3509" i="1" s="1" a="1"/>
  <c r="K3509" i="1" s="1"/>
  <c r="F3510" i="1"/>
  <c r="K3510" i="1" s="1" a="1"/>
  <c r="K3510" i="1" s="1"/>
  <c r="F3511" i="1"/>
  <c r="K3511" i="1" s="1" a="1"/>
  <c r="K3511" i="1" s="1"/>
  <c r="F3512" i="1"/>
  <c r="K3512" i="1" s="1" a="1"/>
  <c r="K3512" i="1" s="1"/>
  <c r="F3513" i="1"/>
  <c r="K3513" i="1" s="1" a="1"/>
  <c r="K3513" i="1" s="1"/>
  <c r="F3514" i="1"/>
  <c r="K3514" i="1" s="1" a="1"/>
  <c r="K3514" i="1" s="1"/>
  <c r="F3515" i="1"/>
  <c r="K3515" i="1" s="1" a="1"/>
  <c r="K3515" i="1" s="1"/>
  <c r="F3516" i="1"/>
  <c r="K3516" i="1" s="1" a="1"/>
  <c r="K3516" i="1" s="1"/>
  <c r="F3517" i="1"/>
  <c r="K3517" i="1" s="1" a="1"/>
  <c r="K3517" i="1" s="1"/>
  <c r="F3518" i="1"/>
  <c r="K3518" i="1" s="1" a="1"/>
  <c r="K3518" i="1" s="1"/>
  <c r="F3519" i="1"/>
  <c r="K3519" i="1" s="1" a="1"/>
  <c r="K3519" i="1" s="1"/>
  <c r="F3520" i="1"/>
  <c r="K3520" i="1" s="1" a="1"/>
  <c r="K3520" i="1" s="1"/>
  <c r="F3521" i="1"/>
  <c r="K3521" i="1" s="1" a="1"/>
  <c r="K3521" i="1" s="1"/>
  <c r="F3522" i="1"/>
  <c r="K3522" i="1" s="1" a="1"/>
  <c r="K3522" i="1" s="1"/>
  <c r="F3523" i="1"/>
  <c r="K3523" i="1" s="1" a="1"/>
  <c r="K3523" i="1" s="1"/>
  <c r="F3524" i="1"/>
  <c r="K3524" i="1" s="1" a="1"/>
  <c r="K3524" i="1" s="1"/>
  <c r="F3525" i="1"/>
  <c r="K3525" i="1" s="1" a="1"/>
  <c r="K3525" i="1" s="1"/>
  <c r="F3526" i="1"/>
  <c r="K3526" i="1" s="1" a="1"/>
  <c r="K3526" i="1" s="1"/>
  <c r="F3527" i="1"/>
  <c r="K3527" i="1" s="1" a="1"/>
  <c r="K3527" i="1" s="1"/>
  <c r="F3528" i="1"/>
  <c r="K3528" i="1" s="1" a="1"/>
  <c r="K3528" i="1" s="1"/>
  <c r="F3529" i="1"/>
  <c r="K3529" i="1" s="1" a="1"/>
  <c r="K3529" i="1" s="1"/>
  <c r="F3530" i="1"/>
  <c r="K3530" i="1" s="1" a="1"/>
  <c r="K3530" i="1" s="1"/>
  <c r="F3531" i="1"/>
  <c r="K3531" i="1" s="1" a="1"/>
  <c r="K3531" i="1" s="1"/>
  <c r="F3532" i="1"/>
  <c r="K3532" i="1" s="1" a="1"/>
  <c r="K3532" i="1" s="1"/>
  <c r="F3533" i="1"/>
  <c r="K3533" i="1" s="1" a="1"/>
  <c r="K3533" i="1" s="1"/>
  <c r="F3534" i="1"/>
  <c r="K3534" i="1" s="1" a="1"/>
  <c r="K3534" i="1" s="1"/>
  <c r="F3535" i="1"/>
  <c r="K3535" i="1" s="1" a="1"/>
  <c r="K3535" i="1" s="1"/>
  <c r="F3536" i="1"/>
  <c r="K3536" i="1" s="1" a="1"/>
  <c r="K3536" i="1" s="1"/>
  <c r="F3537" i="1"/>
  <c r="K3537" i="1" s="1" a="1"/>
  <c r="K3537" i="1" s="1"/>
  <c r="F3538" i="1"/>
  <c r="K3538" i="1" s="1" a="1"/>
  <c r="K3538" i="1" s="1"/>
  <c r="F3539" i="1"/>
  <c r="K3539" i="1" s="1" a="1"/>
  <c r="K3539" i="1" s="1"/>
  <c r="F3540" i="1"/>
  <c r="K3540" i="1" s="1" a="1"/>
  <c r="K3540" i="1" s="1"/>
  <c r="F3541" i="1"/>
  <c r="K3541" i="1" s="1" a="1"/>
  <c r="K3541" i="1" s="1"/>
  <c r="F3542" i="1"/>
  <c r="K3542" i="1" s="1" a="1"/>
  <c r="K3542" i="1" s="1"/>
  <c r="F3543" i="1"/>
  <c r="K3543" i="1" s="1" a="1"/>
  <c r="K3543" i="1" s="1"/>
  <c r="F3544" i="1"/>
  <c r="K3544" i="1" s="1" a="1"/>
  <c r="K3544" i="1" s="1"/>
  <c r="F3545" i="1"/>
  <c r="K3545" i="1" s="1" a="1"/>
  <c r="K3545" i="1" s="1"/>
  <c r="F3546" i="1"/>
  <c r="K3546" i="1" s="1" a="1"/>
  <c r="K3546" i="1" s="1"/>
  <c r="F3547" i="1"/>
  <c r="K3547" i="1" s="1" a="1"/>
  <c r="K3547" i="1" s="1"/>
  <c r="F3548" i="1"/>
  <c r="K3548" i="1" s="1" a="1"/>
  <c r="K3548" i="1" s="1"/>
  <c r="F3549" i="1"/>
  <c r="K3549" i="1" s="1" a="1"/>
  <c r="K3549" i="1" s="1"/>
  <c r="F3550" i="1"/>
  <c r="K3550" i="1" s="1" a="1"/>
  <c r="K3550" i="1" s="1"/>
  <c r="F3551" i="1"/>
  <c r="K3551" i="1" s="1" a="1"/>
  <c r="K3551" i="1" s="1"/>
  <c r="F3552" i="1"/>
  <c r="K3552" i="1" s="1" a="1"/>
  <c r="K3552" i="1" s="1"/>
  <c r="F3553" i="1"/>
  <c r="K3553" i="1" s="1" a="1"/>
  <c r="K3553" i="1" s="1"/>
  <c r="F3554" i="1"/>
  <c r="K3554" i="1" s="1" a="1"/>
  <c r="K3554" i="1" s="1"/>
  <c r="F3555" i="1"/>
  <c r="K3555" i="1" s="1" a="1"/>
  <c r="K3555" i="1" s="1"/>
  <c r="F3556" i="1"/>
  <c r="K3556" i="1" s="1" a="1"/>
  <c r="K3556" i="1" s="1"/>
  <c r="F3557" i="1"/>
  <c r="K3557" i="1" s="1" a="1"/>
  <c r="K3557" i="1" s="1"/>
  <c r="F3558" i="1"/>
  <c r="K3558" i="1" s="1" a="1"/>
  <c r="K3558" i="1" s="1"/>
  <c r="F3559" i="1"/>
  <c r="K3559" i="1" s="1" a="1"/>
  <c r="K3559" i="1" s="1"/>
  <c r="F3560" i="1"/>
  <c r="K3560" i="1" s="1" a="1"/>
  <c r="K3560" i="1" s="1"/>
  <c r="F3561" i="1"/>
  <c r="K3561" i="1" s="1" a="1"/>
  <c r="K3561" i="1" s="1"/>
  <c r="F3562" i="1"/>
  <c r="K3562" i="1" s="1" a="1"/>
  <c r="K3562" i="1" s="1"/>
  <c r="F3563" i="1"/>
  <c r="K3563" i="1" s="1" a="1"/>
  <c r="K3563" i="1" s="1"/>
  <c r="F3564" i="1"/>
  <c r="K3564" i="1" s="1" a="1"/>
  <c r="K3564" i="1" s="1"/>
  <c r="F3565" i="1"/>
  <c r="K3565" i="1" s="1" a="1"/>
  <c r="K3565" i="1" s="1"/>
  <c r="F3566" i="1"/>
  <c r="K3566" i="1" s="1" a="1"/>
  <c r="K3566" i="1" s="1"/>
  <c r="F3567" i="1"/>
  <c r="K3567" i="1" s="1" a="1"/>
  <c r="K3567" i="1" s="1"/>
  <c r="F3568" i="1"/>
  <c r="K3568" i="1" s="1" a="1"/>
  <c r="K3568" i="1" s="1"/>
  <c r="F3569" i="1"/>
  <c r="K3569" i="1" s="1" a="1"/>
  <c r="K3569" i="1" s="1"/>
  <c r="F3570" i="1"/>
  <c r="K3570" i="1" s="1" a="1"/>
  <c r="K3570" i="1" s="1"/>
  <c r="F3571" i="1"/>
  <c r="K3571" i="1" s="1" a="1"/>
  <c r="K3571" i="1" s="1"/>
  <c r="F3572" i="1"/>
  <c r="K3572" i="1" s="1" a="1"/>
  <c r="K3572" i="1" s="1"/>
  <c r="F3573" i="1"/>
  <c r="K3573" i="1" s="1" a="1"/>
  <c r="K3573" i="1" s="1"/>
  <c r="F3574" i="1"/>
  <c r="K3574" i="1" s="1" a="1"/>
  <c r="K3574" i="1" s="1"/>
  <c r="F3575" i="1"/>
  <c r="K3575" i="1" s="1" a="1"/>
  <c r="K3575" i="1" s="1"/>
  <c r="F3576" i="1"/>
  <c r="K3576" i="1" s="1" a="1"/>
  <c r="K3576" i="1" s="1"/>
  <c r="F3577" i="1"/>
  <c r="K3577" i="1" s="1" a="1"/>
  <c r="K3577" i="1" s="1"/>
  <c r="F3578" i="1"/>
  <c r="K3578" i="1" s="1" a="1"/>
  <c r="K3578" i="1" s="1"/>
  <c r="F3579" i="1"/>
  <c r="K3579" i="1" s="1" a="1"/>
  <c r="K3579" i="1" s="1"/>
  <c r="F3580" i="1"/>
  <c r="K3580" i="1" s="1" a="1"/>
  <c r="K3580" i="1" s="1"/>
  <c r="F3581" i="1"/>
  <c r="K3581" i="1" s="1" a="1"/>
  <c r="K3581" i="1" s="1"/>
  <c r="F3582" i="1"/>
  <c r="K3582" i="1" s="1" a="1"/>
  <c r="K3582" i="1" s="1"/>
  <c r="F3583" i="1"/>
  <c r="K3583" i="1" s="1" a="1"/>
  <c r="K3583" i="1" s="1"/>
  <c r="F3584" i="1"/>
  <c r="K3584" i="1" s="1" a="1"/>
  <c r="K3584" i="1" s="1"/>
  <c r="F3585" i="1"/>
  <c r="K3585" i="1" s="1" a="1"/>
  <c r="K3585" i="1" s="1"/>
  <c r="F3586" i="1"/>
  <c r="K3586" i="1" s="1" a="1"/>
  <c r="K3586" i="1" s="1"/>
  <c r="F3587" i="1"/>
  <c r="K3587" i="1" s="1" a="1"/>
  <c r="K3587" i="1" s="1"/>
  <c r="F3588" i="1"/>
  <c r="K3588" i="1" s="1" a="1"/>
  <c r="K3588" i="1" s="1"/>
  <c r="F3589" i="1"/>
  <c r="K3589" i="1" s="1" a="1"/>
  <c r="K3589" i="1" s="1"/>
  <c r="F3590" i="1"/>
  <c r="K3590" i="1" s="1" a="1"/>
  <c r="K3590" i="1" s="1"/>
  <c r="F3591" i="1"/>
  <c r="K3591" i="1" s="1" a="1"/>
  <c r="K3591" i="1" s="1"/>
  <c r="F3592" i="1"/>
  <c r="K3592" i="1" s="1" a="1"/>
  <c r="K3592" i="1" s="1"/>
  <c r="F3593" i="1"/>
  <c r="K3593" i="1" s="1" a="1"/>
  <c r="K3593" i="1" s="1"/>
  <c r="F3594" i="1"/>
  <c r="K3594" i="1" s="1" a="1"/>
  <c r="K3594" i="1" s="1"/>
  <c r="F3595" i="1"/>
  <c r="K3595" i="1" s="1" a="1"/>
  <c r="K3595" i="1" s="1"/>
  <c r="F3596" i="1"/>
  <c r="K3596" i="1" s="1" a="1"/>
  <c r="K3596" i="1" s="1"/>
  <c r="F3597" i="1"/>
  <c r="K3597" i="1" s="1" a="1"/>
  <c r="K3597" i="1" s="1"/>
  <c r="F3598" i="1"/>
  <c r="K3598" i="1" s="1" a="1"/>
  <c r="K3598" i="1" s="1"/>
  <c r="F3599" i="1"/>
  <c r="K3599" i="1" s="1" a="1"/>
  <c r="K3599" i="1" s="1"/>
  <c r="F3600" i="1"/>
  <c r="K3600" i="1" s="1" a="1"/>
  <c r="K3600" i="1" s="1"/>
  <c r="F3601" i="1"/>
  <c r="K3601" i="1" s="1" a="1"/>
  <c r="K3601" i="1" s="1"/>
  <c r="F3602" i="1"/>
  <c r="K3602" i="1" s="1" a="1"/>
  <c r="K3602" i="1" s="1"/>
  <c r="F3603" i="1"/>
  <c r="K3603" i="1" s="1" a="1"/>
  <c r="K3603" i="1" s="1"/>
  <c r="F3604" i="1"/>
  <c r="K3604" i="1" s="1" a="1"/>
  <c r="K3604" i="1" s="1"/>
  <c r="F3605" i="1"/>
  <c r="K3605" i="1" s="1" a="1"/>
  <c r="K3605" i="1" s="1"/>
  <c r="F3606" i="1"/>
  <c r="K3606" i="1" s="1" a="1"/>
  <c r="K3606" i="1" s="1"/>
  <c r="F3607" i="1"/>
  <c r="K3607" i="1" s="1" a="1"/>
  <c r="K3607" i="1" s="1"/>
  <c r="F3608" i="1"/>
  <c r="K3608" i="1" s="1" a="1"/>
  <c r="K3608" i="1" s="1"/>
  <c r="F3609" i="1"/>
  <c r="K3609" i="1" s="1" a="1"/>
  <c r="K3609" i="1" s="1"/>
  <c r="F3610" i="1"/>
  <c r="K3610" i="1" s="1" a="1"/>
  <c r="K3610" i="1" s="1"/>
  <c r="F3611" i="1"/>
  <c r="K3611" i="1" s="1" a="1"/>
  <c r="K3611" i="1" s="1"/>
  <c r="F3612" i="1"/>
  <c r="K3612" i="1" s="1" a="1"/>
  <c r="K3612" i="1" s="1"/>
  <c r="F3613" i="1"/>
  <c r="K3613" i="1" s="1" a="1"/>
  <c r="K3613" i="1" s="1"/>
  <c r="F3614" i="1"/>
  <c r="K3614" i="1" s="1" a="1"/>
  <c r="K3614" i="1" s="1"/>
  <c r="F3615" i="1"/>
  <c r="K3615" i="1" s="1" a="1"/>
  <c r="K3615" i="1" s="1"/>
  <c r="F3616" i="1"/>
  <c r="K3616" i="1" s="1" a="1"/>
  <c r="K3616" i="1" s="1"/>
  <c r="F3617" i="1"/>
  <c r="K3617" i="1" s="1" a="1"/>
  <c r="K3617" i="1" s="1"/>
  <c r="F3618" i="1"/>
  <c r="K3618" i="1" s="1" a="1"/>
  <c r="K3618" i="1" s="1"/>
  <c r="F3619" i="1"/>
  <c r="K3619" i="1" s="1" a="1"/>
  <c r="K3619" i="1" s="1"/>
  <c r="F3620" i="1"/>
  <c r="K3620" i="1" s="1" a="1"/>
  <c r="K3620" i="1" s="1"/>
  <c r="F3621" i="1"/>
  <c r="K3621" i="1" s="1" a="1"/>
  <c r="K3621" i="1" s="1"/>
  <c r="F3622" i="1"/>
  <c r="K3622" i="1" s="1" a="1"/>
  <c r="K3622" i="1" s="1"/>
  <c r="F3623" i="1"/>
  <c r="K3623" i="1" s="1" a="1"/>
  <c r="K3623" i="1" s="1"/>
  <c r="F3624" i="1"/>
  <c r="K3624" i="1" s="1" a="1"/>
  <c r="K3624" i="1" s="1"/>
  <c r="F3625" i="1"/>
  <c r="K3625" i="1" s="1" a="1"/>
  <c r="K3625" i="1" s="1"/>
  <c r="F3626" i="1"/>
  <c r="K3626" i="1" s="1" a="1"/>
  <c r="K3626" i="1" s="1"/>
  <c r="F3627" i="1"/>
  <c r="K3627" i="1" s="1" a="1"/>
  <c r="K3627" i="1" s="1"/>
  <c r="F3628" i="1"/>
  <c r="K3628" i="1" s="1" a="1"/>
  <c r="K3628" i="1" s="1"/>
  <c r="F3629" i="1"/>
  <c r="K3629" i="1" s="1" a="1"/>
  <c r="K3629" i="1" s="1"/>
  <c r="F3630" i="1"/>
  <c r="K3630" i="1" s="1" a="1"/>
  <c r="K3630" i="1" s="1"/>
  <c r="F3631" i="1"/>
  <c r="K3631" i="1" s="1" a="1"/>
  <c r="K3631" i="1" s="1"/>
  <c r="F3632" i="1"/>
  <c r="K3632" i="1" s="1" a="1"/>
  <c r="K3632" i="1" s="1"/>
  <c r="F3633" i="1"/>
  <c r="K3633" i="1" s="1" a="1"/>
  <c r="K3633" i="1" s="1"/>
  <c r="F3634" i="1"/>
  <c r="K3634" i="1" s="1" a="1"/>
  <c r="K3634" i="1" s="1"/>
  <c r="F3635" i="1"/>
  <c r="K3635" i="1" s="1" a="1"/>
  <c r="K3635" i="1" s="1"/>
  <c r="F3636" i="1"/>
  <c r="K3636" i="1" s="1" a="1"/>
  <c r="K3636" i="1" s="1"/>
  <c r="F3637" i="1"/>
  <c r="K3637" i="1" s="1" a="1"/>
  <c r="K3637" i="1" s="1"/>
  <c r="F3638" i="1"/>
  <c r="K3638" i="1" s="1" a="1"/>
  <c r="K3638" i="1" s="1"/>
  <c r="F3639" i="1"/>
  <c r="K3639" i="1" s="1" a="1"/>
  <c r="K3639" i="1" s="1"/>
  <c r="F3640" i="1"/>
  <c r="K3640" i="1" s="1" a="1"/>
  <c r="K3640" i="1" s="1"/>
  <c r="F3641" i="1"/>
  <c r="K3641" i="1" s="1" a="1"/>
  <c r="K3641" i="1" s="1"/>
  <c r="F3642" i="1"/>
  <c r="K3642" i="1" s="1" a="1"/>
  <c r="K3642" i="1" s="1"/>
  <c r="F3643" i="1"/>
  <c r="K3643" i="1" s="1" a="1"/>
  <c r="K3643" i="1" s="1"/>
  <c r="F3644" i="1"/>
  <c r="K3644" i="1" s="1" a="1"/>
  <c r="K3644" i="1" s="1"/>
  <c r="F3645" i="1"/>
  <c r="K3645" i="1" s="1" a="1"/>
  <c r="K3645" i="1" s="1"/>
  <c r="F3646" i="1"/>
  <c r="K3646" i="1" s="1" a="1"/>
  <c r="K3646" i="1" s="1"/>
  <c r="F3647" i="1"/>
  <c r="K3647" i="1" s="1" a="1"/>
  <c r="K3647" i="1" s="1"/>
  <c r="F3648" i="1"/>
  <c r="K3648" i="1" s="1" a="1"/>
  <c r="K3648" i="1" s="1"/>
  <c r="F3649" i="1"/>
  <c r="K3649" i="1" s="1" a="1"/>
  <c r="K3649" i="1" s="1"/>
  <c r="F3650" i="1"/>
  <c r="K3650" i="1" s="1" a="1"/>
  <c r="K3650" i="1" s="1"/>
  <c r="F3651" i="1"/>
  <c r="K3651" i="1" s="1" a="1"/>
  <c r="K3651" i="1" s="1"/>
  <c r="F3652" i="1"/>
  <c r="K3652" i="1" s="1" a="1"/>
  <c r="K3652" i="1" s="1"/>
  <c r="F3653" i="1"/>
  <c r="K3653" i="1" s="1" a="1"/>
  <c r="K3653" i="1" s="1"/>
  <c r="F3654" i="1"/>
  <c r="K3654" i="1" s="1" a="1"/>
  <c r="K3654" i="1" s="1"/>
  <c r="F3655" i="1"/>
  <c r="K3655" i="1" s="1" a="1"/>
  <c r="K3655" i="1" s="1"/>
  <c r="F3656" i="1"/>
  <c r="K3656" i="1" s="1" a="1"/>
  <c r="K3656" i="1" s="1"/>
  <c r="F3657" i="1"/>
  <c r="K3657" i="1" s="1" a="1"/>
  <c r="K3657" i="1" s="1"/>
  <c r="F3658" i="1"/>
  <c r="K3658" i="1" s="1" a="1"/>
  <c r="K3658" i="1" s="1"/>
  <c r="F3659" i="1"/>
  <c r="K3659" i="1" s="1" a="1"/>
  <c r="K3659" i="1" s="1"/>
  <c r="F3660" i="1"/>
  <c r="K3660" i="1" s="1" a="1"/>
  <c r="K3660" i="1" s="1"/>
  <c r="F3661" i="1"/>
  <c r="K3661" i="1" s="1" a="1"/>
  <c r="K3661" i="1" s="1"/>
  <c r="F3662" i="1"/>
  <c r="K3662" i="1" s="1" a="1"/>
  <c r="K3662" i="1" s="1"/>
  <c r="F3663" i="1"/>
  <c r="K3663" i="1" s="1" a="1"/>
  <c r="K3663" i="1" s="1"/>
  <c r="F3664" i="1"/>
  <c r="K3664" i="1" s="1" a="1"/>
  <c r="K3664" i="1" s="1"/>
  <c r="F3665" i="1"/>
  <c r="K3665" i="1" s="1" a="1"/>
  <c r="K3665" i="1" s="1"/>
  <c r="F3666" i="1"/>
  <c r="K3666" i="1" s="1" a="1"/>
  <c r="K3666" i="1" s="1"/>
  <c r="F3667" i="1"/>
  <c r="K3667" i="1" s="1" a="1"/>
  <c r="K3667" i="1" s="1"/>
  <c r="F3668" i="1"/>
  <c r="K3668" i="1" s="1" a="1"/>
  <c r="K3668" i="1" s="1"/>
  <c r="F3669" i="1"/>
  <c r="K3669" i="1" s="1" a="1"/>
  <c r="K3669" i="1" s="1"/>
  <c r="F3670" i="1"/>
  <c r="K3670" i="1" s="1" a="1"/>
  <c r="K3670" i="1" s="1"/>
  <c r="F3671" i="1"/>
  <c r="K3671" i="1" s="1" a="1"/>
  <c r="K3671" i="1" s="1"/>
  <c r="F3672" i="1"/>
  <c r="K3672" i="1" s="1" a="1"/>
  <c r="K3672" i="1" s="1"/>
  <c r="F3673" i="1"/>
  <c r="K3673" i="1" s="1" a="1"/>
  <c r="K3673" i="1" s="1"/>
  <c r="F3674" i="1"/>
  <c r="K3674" i="1" s="1" a="1"/>
  <c r="K3674" i="1" s="1"/>
  <c r="F3675" i="1"/>
  <c r="K3675" i="1" s="1" a="1"/>
  <c r="K3675" i="1" s="1"/>
  <c r="F3676" i="1"/>
  <c r="K3676" i="1" s="1" a="1"/>
  <c r="K3676" i="1" s="1"/>
  <c r="F3677" i="1"/>
  <c r="K3677" i="1" s="1" a="1"/>
  <c r="K3677" i="1" s="1"/>
  <c r="F3678" i="1"/>
  <c r="K3678" i="1" s="1" a="1"/>
  <c r="K3678" i="1" s="1"/>
  <c r="F3679" i="1"/>
  <c r="K3679" i="1" s="1" a="1"/>
  <c r="K3679" i="1" s="1"/>
  <c r="F3680" i="1"/>
  <c r="K3680" i="1" s="1" a="1"/>
  <c r="K3680" i="1" s="1"/>
  <c r="F3681" i="1"/>
  <c r="K3681" i="1" s="1" a="1"/>
  <c r="K3681" i="1" s="1"/>
  <c r="F3682" i="1"/>
  <c r="K3682" i="1" s="1" a="1"/>
  <c r="K3682" i="1" s="1"/>
  <c r="F3683" i="1"/>
  <c r="K3683" i="1" s="1" a="1"/>
  <c r="K3683" i="1" s="1"/>
  <c r="F3684" i="1"/>
  <c r="K3684" i="1" s="1" a="1"/>
  <c r="K3684" i="1" s="1"/>
  <c r="F3685" i="1"/>
  <c r="K3685" i="1" s="1" a="1"/>
  <c r="K3685" i="1" s="1"/>
  <c r="F3686" i="1"/>
  <c r="K3686" i="1" s="1" a="1"/>
  <c r="K3686" i="1" s="1"/>
  <c r="F3687" i="1"/>
  <c r="K3687" i="1" s="1" a="1"/>
  <c r="K3687" i="1" s="1"/>
  <c r="F3688" i="1"/>
  <c r="K3688" i="1" s="1" a="1"/>
  <c r="K3688" i="1" s="1"/>
  <c r="F3689" i="1"/>
  <c r="K3689" i="1" s="1" a="1"/>
  <c r="K3689" i="1" s="1"/>
  <c r="F3690" i="1"/>
  <c r="K3690" i="1" s="1" a="1"/>
  <c r="K3690" i="1" s="1"/>
  <c r="F3691" i="1"/>
  <c r="K3691" i="1" s="1" a="1"/>
  <c r="K3691" i="1" s="1"/>
  <c r="F3692" i="1"/>
  <c r="K3692" i="1" s="1" a="1"/>
  <c r="K3692" i="1" s="1"/>
  <c r="F3693" i="1"/>
  <c r="K3693" i="1" s="1" a="1"/>
  <c r="K3693" i="1" s="1"/>
  <c r="F3694" i="1"/>
  <c r="K3694" i="1" s="1" a="1"/>
  <c r="K3694" i="1" s="1"/>
  <c r="F3695" i="1"/>
  <c r="K3695" i="1" s="1" a="1"/>
  <c r="K3695" i="1" s="1"/>
  <c r="F3696" i="1"/>
  <c r="K3696" i="1" s="1" a="1"/>
  <c r="K3696" i="1" s="1"/>
  <c r="F3697" i="1"/>
  <c r="K3697" i="1" s="1" a="1"/>
  <c r="K3697" i="1" s="1"/>
  <c r="F3698" i="1"/>
  <c r="K3698" i="1" s="1" a="1"/>
  <c r="K3698" i="1" s="1"/>
  <c r="F3699" i="1"/>
  <c r="K3699" i="1" s="1" a="1"/>
  <c r="K3699" i="1" s="1"/>
  <c r="F3700" i="1"/>
  <c r="K3700" i="1" s="1" a="1"/>
  <c r="K3700" i="1" s="1"/>
  <c r="F3701" i="1"/>
  <c r="K3701" i="1" s="1" a="1"/>
  <c r="K3701" i="1" s="1"/>
  <c r="F3702" i="1"/>
  <c r="K3702" i="1" s="1" a="1"/>
  <c r="K3702" i="1" s="1"/>
  <c r="F3703" i="1"/>
  <c r="K3703" i="1" s="1" a="1"/>
  <c r="K3703" i="1" s="1"/>
  <c r="F3704" i="1"/>
  <c r="K3704" i="1" s="1" a="1"/>
  <c r="K3704" i="1" s="1"/>
  <c r="F3705" i="1"/>
  <c r="K3705" i="1" s="1" a="1"/>
  <c r="K3705" i="1" s="1"/>
  <c r="F3706" i="1"/>
  <c r="K3706" i="1" s="1" a="1"/>
  <c r="K3706" i="1" s="1"/>
  <c r="F3707" i="1"/>
  <c r="K3707" i="1" s="1" a="1"/>
  <c r="K3707" i="1" s="1"/>
  <c r="F3708" i="1"/>
  <c r="K3708" i="1" s="1" a="1"/>
  <c r="K3708" i="1" s="1"/>
  <c r="F3709" i="1"/>
  <c r="K3709" i="1" s="1" a="1"/>
  <c r="K3709" i="1" s="1"/>
  <c r="F3710" i="1"/>
  <c r="K3710" i="1" s="1" a="1"/>
  <c r="K3710" i="1" s="1"/>
  <c r="F3711" i="1"/>
  <c r="K3711" i="1" s="1" a="1"/>
  <c r="K3711" i="1" s="1"/>
  <c r="F3712" i="1"/>
  <c r="K3712" i="1" s="1" a="1"/>
  <c r="K3712" i="1" s="1"/>
  <c r="F3713" i="1"/>
  <c r="K3713" i="1" s="1" a="1"/>
  <c r="K3713" i="1" s="1"/>
  <c r="F3714" i="1"/>
  <c r="K3714" i="1" s="1" a="1"/>
  <c r="K3714" i="1" s="1"/>
  <c r="F3715" i="1"/>
  <c r="K3715" i="1" s="1" a="1"/>
  <c r="K3715" i="1" s="1"/>
  <c r="F3716" i="1"/>
  <c r="K3716" i="1" s="1" a="1"/>
  <c r="K3716" i="1" s="1"/>
  <c r="F3717" i="1"/>
  <c r="K3717" i="1" s="1" a="1"/>
  <c r="K3717" i="1" s="1"/>
  <c r="F3718" i="1"/>
  <c r="K3718" i="1" s="1" a="1"/>
  <c r="K3718" i="1" s="1"/>
  <c r="F3719" i="1"/>
  <c r="K3719" i="1" s="1" a="1"/>
  <c r="K3719" i="1" s="1"/>
  <c r="F3720" i="1"/>
  <c r="K3720" i="1" s="1" a="1"/>
  <c r="K3720" i="1" s="1"/>
  <c r="F3721" i="1"/>
  <c r="K3721" i="1" s="1" a="1"/>
  <c r="K3721" i="1" s="1"/>
  <c r="F3722" i="1"/>
  <c r="K3722" i="1" s="1" a="1"/>
  <c r="K3722" i="1" s="1"/>
  <c r="F3723" i="1"/>
  <c r="K3723" i="1" s="1" a="1"/>
  <c r="K3723" i="1" s="1"/>
  <c r="F3724" i="1"/>
  <c r="K3724" i="1" s="1" a="1"/>
  <c r="K3724" i="1" s="1"/>
  <c r="F3725" i="1"/>
  <c r="K3725" i="1" s="1" a="1"/>
  <c r="K3725" i="1" s="1"/>
  <c r="F3726" i="1"/>
  <c r="K3726" i="1" s="1" a="1"/>
  <c r="K3726" i="1" s="1"/>
  <c r="F3727" i="1"/>
  <c r="K3727" i="1" s="1" a="1"/>
  <c r="K3727" i="1" s="1"/>
  <c r="F3728" i="1"/>
  <c r="K3728" i="1" s="1" a="1"/>
  <c r="K3728" i="1" s="1"/>
  <c r="F3729" i="1"/>
  <c r="K3729" i="1" s="1" a="1"/>
  <c r="K3729" i="1" s="1"/>
  <c r="F3730" i="1"/>
  <c r="K3730" i="1" s="1" a="1"/>
  <c r="K3730" i="1" s="1"/>
  <c r="F3731" i="1"/>
  <c r="K3731" i="1" s="1" a="1"/>
  <c r="K3731" i="1" s="1"/>
  <c r="F3732" i="1"/>
  <c r="K3732" i="1" s="1" a="1"/>
  <c r="K3732" i="1" s="1"/>
  <c r="F3733" i="1"/>
  <c r="K3733" i="1" s="1" a="1"/>
  <c r="K3733" i="1" s="1"/>
  <c r="F3734" i="1"/>
  <c r="K3734" i="1" s="1" a="1"/>
  <c r="K3734" i="1" s="1"/>
  <c r="F3735" i="1"/>
  <c r="K3735" i="1" s="1" a="1"/>
  <c r="K3735" i="1" s="1"/>
  <c r="F3736" i="1"/>
  <c r="K3736" i="1" s="1" a="1"/>
  <c r="K3736" i="1" s="1"/>
  <c r="F3737" i="1"/>
  <c r="K3737" i="1" s="1" a="1"/>
  <c r="K3737" i="1" s="1"/>
  <c r="F3738" i="1"/>
  <c r="K3738" i="1" s="1" a="1"/>
  <c r="K3738" i="1" s="1"/>
  <c r="F3739" i="1"/>
  <c r="K3739" i="1" s="1" a="1"/>
  <c r="K3739" i="1" s="1"/>
  <c r="F3740" i="1"/>
  <c r="K3740" i="1" s="1" a="1"/>
  <c r="K3740" i="1" s="1"/>
  <c r="F3741" i="1"/>
  <c r="K3741" i="1" s="1" a="1"/>
  <c r="K3741" i="1" s="1"/>
  <c r="F3742" i="1"/>
  <c r="K3742" i="1" s="1" a="1"/>
  <c r="K3742" i="1" s="1"/>
  <c r="F3743" i="1"/>
  <c r="K3743" i="1" s="1" a="1"/>
  <c r="K3743" i="1" s="1"/>
  <c r="F3744" i="1"/>
  <c r="K3744" i="1" s="1" a="1"/>
  <c r="K3744" i="1" s="1"/>
  <c r="F3745" i="1"/>
  <c r="K3745" i="1" s="1" a="1"/>
  <c r="K3745" i="1" s="1"/>
  <c r="F3746" i="1"/>
  <c r="K3746" i="1" s="1" a="1"/>
  <c r="K3746" i="1" s="1"/>
  <c r="F3747" i="1"/>
  <c r="K3747" i="1" s="1" a="1"/>
  <c r="K3747" i="1" s="1"/>
  <c r="F3748" i="1"/>
  <c r="K3748" i="1" s="1" a="1"/>
  <c r="K3748" i="1" s="1"/>
  <c r="F3749" i="1"/>
  <c r="K3749" i="1" s="1" a="1"/>
  <c r="K3749" i="1" s="1"/>
  <c r="F3750" i="1"/>
  <c r="K3750" i="1" s="1" a="1"/>
  <c r="K3750" i="1" s="1"/>
  <c r="F3751" i="1"/>
  <c r="K3751" i="1" s="1" a="1"/>
  <c r="K3751" i="1" s="1"/>
  <c r="F3752" i="1"/>
  <c r="K3752" i="1" s="1" a="1"/>
  <c r="K3752" i="1" s="1"/>
  <c r="F3753" i="1"/>
  <c r="K3753" i="1" s="1" a="1"/>
  <c r="K3753" i="1" s="1"/>
  <c r="F3754" i="1"/>
  <c r="K3754" i="1" s="1" a="1"/>
  <c r="K3754" i="1" s="1"/>
  <c r="F3755" i="1"/>
  <c r="K3755" i="1" s="1" a="1"/>
  <c r="K3755" i="1" s="1"/>
  <c r="F3756" i="1"/>
  <c r="K3756" i="1" s="1" a="1"/>
  <c r="K3756" i="1" s="1"/>
  <c r="F3757" i="1"/>
  <c r="K3757" i="1" s="1" a="1"/>
  <c r="K3757" i="1" s="1"/>
  <c r="F3758" i="1"/>
  <c r="K3758" i="1" s="1" a="1"/>
  <c r="K3758" i="1" s="1"/>
  <c r="F3759" i="1"/>
  <c r="K3759" i="1" s="1" a="1"/>
  <c r="K3759" i="1" s="1"/>
  <c r="F3760" i="1"/>
  <c r="K3760" i="1" s="1" a="1"/>
  <c r="K3760" i="1" s="1"/>
  <c r="F3761" i="1"/>
  <c r="K3761" i="1" s="1" a="1"/>
  <c r="K3761" i="1" s="1"/>
  <c r="F3762" i="1"/>
  <c r="K3762" i="1" s="1" a="1"/>
  <c r="K3762" i="1" s="1"/>
  <c r="F3763" i="1"/>
  <c r="K3763" i="1" s="1" a="1"/>
  <c r="K3763" i="1" s="1"/>
  <c r="F3764" i="1"/>
  <c r="K3764" i="1" s="1" a="1"/>
  <c r="K3764" i="1" s="1"/>
  <c r="F3765" i="1"/>
  <c r="K3765" i="1" s="1" a="1"/>
  <c r="K3765" i="1" s="1"/>
  <c r="F3766" i="1"/>
  <c r="K3766" i="1" s="1" a="1"/>
  <c r="K3766" i="1" s="1"/>
  <c r="F3767" i="1"/>
  <c r="K3767" i="1" s="1" a="1"/>
  <c r="K3767" i="1" s="1"/>
  <c r="F3768" i="1"/>
  <c r="K3768" i="1" s="1" a="1"/>
  <c r="K3768" i="1" s="1"/>
  <c r="F3769" i="1"/>
  <c r="K3769" i="1" s="1" a="1"/>
  <c r="K3769" i="1" s="1"/>
  <c r="F3770" i="1"/>
  <c r="K3770" i="1" s="1" a="1"/>
  <c r="K3770" i="1" s="1"/>
  <c r="F3771" i="1"/>
  <c r="K3771" i="1" s="1" a="1"/>
  <c r="K3771" i="1" s="1"/>
  <c r="F3772" i="1"/>
  <c r="K3772" i="1" s="1" a="1"/>
  <c r="K3772" i="1" s="1"/>
  <c r="F3773" i="1"/>
  <c r="K3773" i="1" s="1" a="1"/>
  <c r="K3773" i="1" s="1"/>
  <c r="F3774" i="1"/>
  <c r="K3774" i="1" s="1" a="1"/>
  <c r="K3774" i="1" s="1"/>
  <c r="F3775" i="1"/>
  <c r="K3775" i="1" s="1" a="1"/>
  <c r="K3775" i="1" s="1"/>
  <c r="F3776" i="1"/>
  <c r="K3776" i="1" s="1" a="1"/>
  <c r="K3776" i="1" s="1"/>
  <c r="F3777" i="1"/>
  <c r="K3777" i="1" s="1" a="1"/>
  <c r="K3777" i="1" s="1"/>
  <c r="F3778" i="1"/>
  <c r="K3778" i="1" s="1" a="1"/>
  <c r="K3778" i="1" s="1"/>
  <c r="F3779" i="1"/>
  <c r="K3779" i="1" s="1" a="1"/>
  <c r="K3779" i="1" s="1"/>
  <c r="F3780" i="1"/>
  <c r="K3780" i="1" s="1" a="1"/>
  <c r="K3780" i="1" s="1"/>
  <c r="F3781" i="1"/>
  <c r="K3781" i="1" s="1" a="1"/>
  <c r="K3781" i="1" s="1"/>
  <c r="F3782" i="1"/>
  <c r="K3782" i="1" s="1" a="1"/>
  <c r="K3782" i="1" s="1"/>
  <c r="F3783" i="1"/>
  <c r="K3783" i="1" s="1" a="1"/>
  <c r="K3783" i="1" s="1"/>
  <c r="F3784" i="1"/>
  <c r="K3784" i="1" s="1" a="1"/>
  <c r="K3784" i="1" s="1"/>
  <c r="F3785" i="1"/>
  <c r="K3785" i="1" s="1" a="1"/>
  <c r="K3785" i="1" s="1"/>
  <c r="F3786" i="1"/>
  <c r="K3786" i="1" s="1" a="1"/>
  <c r="K3786" i="1" s="1"/>
  <c r="F3787" i="1"/>
  <c r="K3787" i="1" s="1" a="1"/>
  <c r="K3787" i="1" s="1"/>
  <c r="F3788" i="1"/>
  <c r="K3788" i="1" s="1" a="1"/>
  <c r="K3788" i="1" s="1"/>
  <c r="F3789" i="1"/>
  <c r="K3789" i="1" s="1" a="1"/>
  <c r="K3789" i="1" s="1"/>
  <c r="F3790" i="1"/>
  <c r="K3790" i="1" s="1" a="1"/>
  <c r="K3790" i="1" s="1"/>
  <c r="F3791" i="1"/>
  <c r="K3791" i="1" s="1" a="1"/>
  <c r="K3791" i="1" s="1"/>
  <c r="F3792" i="1"/>
  <c r="K3792" i="1" s="1" a="1"/>
  <c r="K3792" i="1" s="1"/>
  <c r="F3793" i="1"/>
  <c r="K3793" i="1" s="1" a="1"/>
  <c r="K3793" i="1" s="1"/>
  <c r="F3794" i="1"/>
  <c r="K3794" i="1" s="1" a="1"/>
  <c r="K3794" i="1" s="1"/>
  <c r="F3795" i="1"/>
  <c r="K3795" i="1" s="1" a="1"/>
  <c r="K3795" i="1" s="1"/>
  <c r="F3796" i="1"/>
  <c r="K3796" i="1" s="1" a="1"/>
  <c r="K3796" i="1" s="1"/>
  <c r="F3797" i="1"/>
  <c r="K3797" i="1" s="1" a="1"/>
  <c r="K3797" i="1" s="1"/>
  <c r="F3798" i="1"/>
  <c r="K3798" i="1" s="1" a="1"/>
  <c r="K3798" i="1" s="1"/>
  <c r="F3799" i="1"/>
  <c r="K3799" i="1" s="1" a="1"/>
  <c r="K3799" i="1" s="1"/>
  <c r="F3800" i="1"/>
  <c r="K3800" i="1" s="1" a="1"/>
  <c r="K3800" i="1" s="1"/>
  <c r="F3801" i="1"/>
  <c r="K3801" i="1" s="1" a="1"/>
  <c r="K3801" i="1" s="1"/>
  <c r="F3802" i="1"/>
  <c r="K3802" i="1" s="1" a="1"/>
  <c r="K3802" i="1" s="1"/>
  <c r="F3803" i="1"/>
  <c r="K3803" i="1" s="1" a="1"/>
  <c r="K3803" i="1" s="1"/>
  <c r="F3804" i="1"/>
  <c r="K3804" i="1" s="1" a="1"/>
  <c r="K3804" i="1" s="1"/>
  <c r="F3805" i="1"/>
  <c r="K3805" i="1" s="1" a="1"/>
  <c r="K3805" i="1" s="1"/>
  <c r="F3806" i="1"/>
  <c r="K3806" i="1" s="1" a="1"/>
  <c r="K3806" i="1" s="1"/>
  <c r="F3807" i="1"/>
  <c r="K3807" i="1" s="1" a="1"/>
  <c r="K3807" i="1" s="1"/>
  <c r="F3808" i="1"/>
  <c r="K3808" i="1" s="1" a="1"/>
  <c r="K3808" i="1" s="1"/>
  <c r="F3809" i="1"/>
  <c r="K3809" i="1" s="1" a="1"/>
  <c r="K3809" i="1" s="1"/>
  <c r="F3810" i="1"/>
  <c r="K3810" i="1" s="1" a="1"/>
  <c r="K3810" i="1" s="1"/>
  <c r="F3811" i="1"/>
  <c r="K3811" i="1" s="1" a="1"/>
  <c r="K3811" i="1" s="1"/>
  <c r="F3812" i="1"/>
  <c r="K3812" i="1" s="1" a="1"/>
  <c r="K3812" i="1" s="1"/>
  <c r="F3813" i="1"/>
  <c r="K3813" i="1" s="1" a="1"/>
  <c r="K3813" i="1" s="1"/>
  <c r="F3814" i="1"/>
  <c r="K3814" i="1" s="1" a="1"/>
  <c r="K3814" i="1" s="1"/>
  <c r="F3815" i="1"/>
  <c r="K3815" i="1" s="1" a="1"/>
  <c r="K3815" i="1" s="1"/>
  <c r="F3816" i="1"/>
  <c r="K3816" i="1" s="1" a="1"/>
  <c r="K3816" i="1" s="1"/>
  <c r="F3817" i="1"/>
  <c r="K3817" i="1" s="1" a="1"/>
  <c r="K3817" i="1" s="1"/>
  <c r="F3818" i="1"/>
  <c r="K3818" i="1" s="1" a="1"/>
  <c r="K3818" i="1" s="1"/>
  <c r="F3819" i="1"/>
  <c r="K3819" i="1" s="1" a="1"/>
  <c r="K3819" i="1" s="1"/>
  <c r="F3820" i="1"/>
  <c r="K3820" i="1" s="1" a="1"/>
  <c r="K3820" i="1" s="1"/>
  <c r="F3821" i="1"/>
  <c r="K3821" i="1" s="1" a="1"/>
  <c r="K3821" i="1" s="1"/>
  <c r="F3822" i="1"/>
  <c r="K3822" i="1" s="1" a="1"/>
  <c r="K3822" i="1" s="1"/>
  <c r="F3823" i="1"/>
  <c r="K3823" i="1" s="1" a="1"/>
  <c r="K3823" i="1" s="1"/>
  <c r="F3824" i="1"/>
  <c r="K3824" i="1" s="1" a="1"/>
  <c r="K3824" i="1" s="1"/>
  <c r="F3825" i="1"/>
  <c r="K3825" i="1" s="1" a="1"/>
  <c r="K3825" i="1" s="1"/>
  <c r="F3826" i="1"/>
  <c r="K3826" i="1" s="1" a="1"/>
  <c r="K3826" i="1" s="1"/>
  <c r="F3827" i="1"/>
  <c r="K3827" i="1" s="1" a="1"/>
  <c r="K3827" i="1" s="1"/>
  <c r="F3828" i="1"/>
  <c r="K3828" i="1" s="1" a="1"/>
  <c r="K3828" i="1" s="1"/>
  <c r="F3829" i="1"/>
  <c r="K3829" i="1" s="1" a="1"/>
  <c r="K3829" i="1" s="1"/>
  <c r="F3830" i="1"/>
  <c r="K3830" i="1" s="1" a="1"/>
  <c r="K3830" i="1" s="1"/>
  <c r="F3831" i="1"/>
  <c r="K3831" i="1" s="1" a="1"/>
  <c r="K3831" i="1" s="1"/>
  <c r="F3832" i="1"/>
  <c r="K3832" i="1" s="1" a="1"/>
  <c r="K3832" i="1" s="1"/>
  <c r="F3833" i="1"/>
  <c r="K3833" i="1" s="1" a="1"/>
  <c r="K3833" i="1" s="1"/>
  <c r="F3834" i="1"/>
  <c r="K3834" i="1" s="1" a="1"/>
  <c r="K3834" i="1" s="1"/>
  <c r="F3835" i="1"/>
  <c r="K3835" i="1" s="1" a="1"/>
  <c r="K3835" i="1" s="1"/>
  <c r="F3836" i="1"/>
  <c r="K3836" i="1" s="1" a="1"/>
  <c r="K3836" i="1" s="1"/>
  <c r="F3837" i="1"/>
  <c r="K3837" i="1" s="1" a="1"/>
  <c r="K3837" i="1" s="1"/>
  <c r="F3838" i="1"/>
  <c r="K3838" i="1" s="1" a="1"/>
  <c r="K3838" i="1" s="1"/>
  <c r="F3839" i="1"/>
  <c r="K3839" i="1" s="1" a="1"/>
  <c r="K3839" i="1" s="1"/>
  <c r="F3840" i="1"/>
  <c r="K3840" i="1" s="1" a="1"/>
  <c r="K3840" i="1" s="1"/>
  <c r="F3841" i="1"/>
  <c r="K3841" i="1" s="1" a="1"/>
  <c r="K3841" i="1" s="1"/>
  <c r="F3842" i="1"/>
  <c r="K3842" i="1" s="1" a="1"/>
  <c r="K3842" i="1" s="1"/>
  <c r="F3843" i="1"/>
  <c r="K3843" i="1" s="1" a="1"/>
  <c r="K3843" i="1" s="1"/>
  <c r="F3844" i="1"/>
  <c r="K3844" i="1" s="1" a="1"/>
  <c r="K3844" i="1" s="1"/>
  <c r="F3845" i="1"/>
  <c r="K3845" i="1" s="1" a="1"/>
  <c r="K3845" i="1" s="1"/>
  <c r="F3846" i="1"/>
  <c r="K3846" i="1" s="1" a="1"/>
  <c r="K3846" i="1" s="1"/>
  <c r="F3847" i="1"/>
  <c r="K3847" i="1" s="1" a="1"/>
  <c r="K3847" i="1" s="1"/>
  <c r="F3848" i="1"/>
  <c r="K3848" i="1" s="1" a="1"/>
  <c r="K3848" i="1" s="1"/>
  <c r="F3849" i="1"/>
  <c r="K3849" i="1" s="1" a="1"/>
  <c r="K3849" i="1" s="1"/>
  <c r="F3850" i="1"/>
  <c r="K3850" i="1" s="1" a="1"/>
  <c r="K3850" i="1" s="1"/>
  <c r="F3851" i="1"/>
  <c r="K3851" i="1" s="1" a="1"/>
  <c r="K3851" i="1" s="1"/>
  <c r="F3852" i="1"/>
  <c r="K3852" i="1" s="1" a="1"/>
  <c r="K3852" i="1" s="1"/>
  <c r="F3853" i="1"/>
  <c r="K3853" i="1" s="1" a="1"/>
  <c r="K3853" i="1" s="1"/>
  <c r="F3854" i="1"/>
  <c r="K3854" i="1" s="1" a="1"/>
  <c r="K3854" i="1" s="1"/>
  <c r="F3855" i="1"/>
  <c r="K3855" i="1" s="1" a="1"/>
  <c r="K3855" i="1" s="1"/>
  <c r="F3856" i="1"/>
  <c r="K3856" i="1" s="1" a="1"/>
  <c r="K3856" i="1" s="1"/>
  <c r="F3857" i="1"/>
  <c r="K3857" i="1" s="1" a="1"/>
  <c r="K3857" i="1" s="1"/>
  <c r="F3858" i="1"/>
  <c r="K3858" i="1" s="1" a="1"/>
  <c r="K3858" i="1" s="1"/>
  <c r="F3859" i="1"/>
  <c r="K3859" i="1" s="1" a="1"/>
  <c r="K3859" i="1" s="1"/>
  <c r="F3860" i="1"/>
  <c r="K3860" i="1" s="1" a="1"/>
  <c r="K3860" i="1" s="1"/>
  <c r="F3861" i="1"/>
  <c r="K3861" i="1" s="1" a="1"/>
  <c r="K3861" i="1" s="1"/>
  <c r="F3862" i="1"/>
  <c r="K3862" i="1" s="1" a="1"/>
  <c r="K3862" i="1" s="1"/>
  <c r="F3863" i="1"/>
  <c r="K3863" i="1" s="1" a="1"/>
  <c r="K3863" i="1" s="1"/>
  <c r="F3864" i="1"/>
  <c r="K3864" i="1" s="1" a="1"/>
  <c r="K3864" i="1" s="1"/>
  <c r="F3865" i="1"/>
  <c r="K3865" i="1" s="1" a="1"/>
  <c r="K3865" i="1" s="1"/>
  <c r="F3866" i="1"/>
  <c r="K3866" i="1" s="1" a="1"/>
  <c r="K3866" i="1" s="1"/>
  <c r="F3867" i="1"/>
  <c r="K3867" i="1" s="1" a="1"/>
  <c r="K3867" i="1" s="1"/>
  <c r="F3868" i="1"/>
  <c r="K3868" i="1" s="1" a="1"/>
  <c r="K3868" i="1" s="1"/>
  <c r="F3869" i="1"/>
  <c r="K3869" i="1" s="1" a="1"/>
  <c r="K3869" i="1" s="1"/>
  <c r="F3870" i="1"/>
  <c r="K3870" i="1" s="1" a="1"/>
  <c r="K3870" i="1" s="1"/>
  <c r="F3871" i="1"/>
  <c r="K3871" i="1" s="1" a="1"/>
  <c r="K3871" i="1" s="1"/>
  <c r="F3872" i="1"/>
  <c r="K3872" i="1" s="1" a="1"/>
  <c r="K3872" i="1" s="1"/>
  <c r="F3873" i="1"/>
  <c r="K3873" i="1" s="1" a="1"/>
  <c r="K3873" i="1" s="1"/>
  <c r="F3874" i="1"/>
  <c r="K3874" i="1" s="1" a="1"/>
  <c r="K3874" i="1" s="1"/>
  <c r="F3875" i="1"/>
  <c r="K3875" i="1" s="1" a="1"/>
  <c r="K3875" i="1" s="1"/>
  <c r="F3876" i="1"/>
  <c r="K3876" i="1" s="1" a="1"/>
  <c r="K3876" i="1" s="1"/>
  <c r="F3877" i="1"/>
  <c r="K3877" i="1" s="1" a="1"/>
  <c r="K3877" i="1" s="1"/>
  <c r="F3878" i="1"/>
  <c r="K3878" i="1" s="1" a="1"/>
  <c r="K3878" i="1" s="1"/>
  <c r="F3879" i="1"/>
  <c r="K3879" i="1" s="1" a="1"/>
  <c r="K3879" i="1" s="1"/>
  <c r="F3880" i="1"/>
  <c r="K3880" i="1" s="1" a="1"/>
  <c r="K3880" i="1" s="1"/>
  <c r="F3881" i="1"/>
  <c r="K3881" i="1" s="1" a="1"/>
  <c r="K3881" i="1" s="1"/>
  <c r="F3882" i="1"/>
  <c r="K3882" i="1" s="1" a="1"/>
  <c r="K3882" i="1" s="1"/>
  <c r="F3883" i="1"/>
  <c r="K3883" i="1" s="1" a="1"/>
  <c r="K3883" i="1" s="1"/>
  <c r="F3884" i="1"/>
  <c r="K3884" i="1" s="1" a="1"/>
  <c r="K3884" i="1" s="1"/>
  <c r="F3885" i="1"/>
  <c r="K3885" i="1" s="1" a="1"/>
  <c r="K3885" i="1" s="1"/>
  <c r="F3886" i="1"/>
  <c r="K3886" i="1" s="1" a="1"/>
  <c r="K3886" i="1" s="1"/>
  <c r="F3887" i="1"/>
  <c r="K3887" i="1" s="1" a="1"/>
  <c r="K3887" i="1" s="1"/>
  <c r="F3888" i="1"/>
  <c r="K3888" i="1" s="1" a="1"/>
  <c r="K3888" i="1" s="1"/>
  <c r="F3889" i="1"/>
  <c r="K3889" i="1" s="1" a="1"/>
  <c r="K3889" i="1" s="1"/>
  <c r="F3890" i="1"/>
  <c r="K3890" i="1" s="1" a="1"/>
  <c r="K3890" i="1" s="1"/>
  <c r="F3891" i="1"/>
  <c r="K3891" i="1" s="1" a="1"/>
  <c r="K3891" i="1" s="1"/>
  <c r="F3892" i="1"/>
  <c r="K3892" i="1" s="1" a="1"/>
  <c r="K3892" i="1" s="1"/>
  <c r="F3893" i="1"/>
  <c r="K3893" i="1" s="1" a="1"/>
  <c r="K3893" i="1" s="1"/>
  <c r="F3894" i="1"/>
  <c r="K3894" i="1" s="1" a="1"/>
  <c r="K3894" i="1" s="1"/>
  <c r="F3895" i="1"/>
  <c r="K3895" i="1" s="1" a="1"/>
  <c r="K3895" i="1" s="1"/>
  <c r="F3896" i="1"/>
  <c r="K3896" i="1" s="1" a="1"/>
  <c r="K3896" i="1" s="1"/>
  <c r="F3897" i="1"/>
  <c r="K3897" i="1" s="1" a="1"/>
  <c r="K3897" i="1" s="1"/>
  <c r="F3898" i="1"/>
  <c r="K3898" i="1" s="1" a="1"/>
  <c r="K3898" i="1" s="1"/>
  <c r="F3899" i="1"/>
  <c r="K3899" i="1" s="1" a="1"/>
  <c r="K3899" i="1" s="1"/>
  <c r="F3900" i="1"/>
  <c r="K3900" i="1" s="1" a="1"/>
  <c r="K3900" i="1" s="1"/>
  <c r="F3901" i="1"/>
  <c r="K3901" i="1" s="1" a="1"/>
  <c r="K3901" i="1" s="1"/>
  <c r="F3902" i="1"/>
  <c r="K3902" i="1" s="1" a="1"/>
  <c r="K3902" i="1" s="1"/>
  <c r="F3903" i="1"/>
  <c r="K3903" i="1" s="1" a="1"/>
  <c r="K3903" i="1" s="1"/>
  <c r="F3904" i="1"/>
  <c r="K3904" i="1" s="1" a="1"/>
  <c r="K3904" i="1" s="1"/>
  <c r="F3905" i="1"/>
  <c r="K3905" i="1" s="1" a="1"/>
  <c r="K3905" i="1" s="1"/>
  <c r="F3906" i="1"/>
  <c r="K3906" i="1" s="1" a="1"/>
  <c r="K3906" i="1" s="1"/>
  <c r="F3907" i="1"/>
  <c r="K3907" i="1" s="1" a="1"/>
  <c r="K3907" i="1" s="1"/>
  <c r="F3908" i="1"/>
  <c r="K3908" i="1" s="1" a="1"/>
  <c r="K3908" i="1" s="1"/>
  <c r="F3909" i="1"/>
  <c r="K3909" i="1" s="1" a="1"/>
  <c r="K3909" i="1" s="1"/>
  <c r="F3910" i="1"/>
  <c r="K3910" i="1" s="1" a="1"/>
  <c r="K3910" i="1" s="1"/>
  <c r="F3911" i="1"/>
  <c r="K3911" i="1" s="1" a="1"/>
  <c r="K3911" i="1" s="1"/>
  <c r="F3912" i="1"/>
  <c r="K3912" i="1" s="1" a="1"/>
  <c r="K3912" i="1" s="1"/>
  <c r="F3913" i="1"/>
  <c r="K3913" i="1" s="1" a="1"/>
  <c r="K3913" i="1" s="1"/>
  <c r="F3914" i="1"/>
  <c r="K3914" i="1" s="1" a="1"/>
  <c r="K3914" i="1" s="1"/>
  <c r="F3915" i="1"/>
  <c r="K3915" i="1" s="1" a="1"/>
  <c r="K3915" i="1" s="1"/>
  <c r="F3916" i="1"/>
  <c r="K3916" i="1" s="1" a="1"/>
  <c r="K3916" i="1" s="1"/>
  <c r="F3917" i="1"/>
  <c r="K3917" i="1" s="1" a="1"/>
  <c r="K3917" i="1" s="1"/>
  <c r="F3918" i="1"/>
  <c r="K3918" i="1" s="1" a="1"/>
  <c r="K3918" i="1" s="1"/>
  <c r="F3919" i="1"/>
  <c r="K3919" i="1" s="1" a="1"/>
  <c r="K3919" i="1" s="1"/>
  <c r="F3920" i="1"/>
  <c r="K3920" i="1" s="1" a="1"/>
  <c r="K3920" i="1" s="1"/>
  <c r="F3921" i="1"/>
  <c r="K3921" i="1" s="1" a="1"/>
  <c r="K3921" i="1" s="1"/>
  <c r="F3922" i="1"/>
  <c r="K3922" i="1" s="1" a="1"/>
  <c r="K3922" i="1" s="1"/>
  <c r="F3923" i="1"/>
  <c r="K3923" i="1" s="1" a="1"/>
  <c r="K3923" i="1" s="1"/>
  <c r="F3924" i="1"/>
  <c r="K3924" i="1" s="1" a="1"/>
  <c r="K3924" i="1" s="1"/>
  <c r="F3925" i="1"/>
  <c r="K3925" i="1" s="1" a="1"/>
  <c r="K3925" i="1" s="1"/>
  <c r="F3926" i="1"/>
  <c r="K3926" i="1" s="1" a="1"/>
  <c r="K3926" i="1" s="1"/>
  <c r="F3927" i="1"/>
  <c r="K3927" i="1" s="1" a="1"/>
  <c r="K3927" i="1" s="1"/>
  <c r="F3928" i="1"/>
  <c r="K3928" i="1" s="1" a="1"/>
  <c r="K3928" i="1" s="1"/>
  <c r="F3929" i="1"/>
  <c r="K3929" i="1" s="1" a="1"/>
  <c r="K3929" i="1" s="1"/>
  <c r="F3930" i="1"/>
  <c r="K3930" i="1" s="1" a="1"/>
  <c r="K3930" i="1" s="1"/>
  <c r="F3931" i="1"/>
  <c r="K3931" i="1" s="1" a="1"/>
  <c r="K3931" i="1" s="1"/>
  <c r="F3932" i="1"/>
  <c r="K3932" i="1" s="1" a="1"/>
  <c r="K3932" i="1" s="1"/>
  <c r="F3933" i="1"/>
  <c r="K3933" i="1" s="1" a="1"/>
  <c r="K3933" i="1" s="1"/>
  <c r="F3934" i="1"/>
  <c r="K3934" i="1" s="1" a="1"/>
  <c r="K3934" i="1" s="1"/>
  <c r="F3935" i="1"/>
  <c r="K3935" i="1" s="1" a="1"/>
  <c r="K3935" i="1" s="1"/>
  <c r="F3936" i="1"/>
  <c r="K3936" i="1" s="1" a="1"/>
  <c r="K3936" i="1" s="1"/>
  <c r="F3937" i="1"/>
  <c r="K3937" i="1" s="1" a="1"/>
  <c r="K3937" i="1" s="1"/>
  <c r="F3938" i="1"/>
  <c r="K3938" i="1" s="1" a="1"/>
  <c r="K3938" i="1" s="1"/>
  <c r="F3939" i="1"/>
  <c r="K3939" i="1" s="1" a="1"/>
  <c r="K3939" i="1" s="1"/>
  <c r="F3940" i="1"/>
  <c r="K3940" i="1" s="1" a="1"/>
  <c r="K3940" i="1" s="1"/>
  <c r="F3941" i="1"/>
  <c r="K3941" i="1" s="1" a="1"/>
  <c r="K3941" i="1" s="1"/>
  <c r="F3942" i="1"/>
  <c r="K3942" i="1" s="1" a="1"/>
  <c r="K3942" i="1" s="1"/>
  <c r="F3943" i="1"/>
  <c r="K3943" i="1" s="1" a="1"/>
  <c r="K3943" i="1" s="1"/>
  <c r="F3944" i="1"/>
  <c r="K3944" i="1" s="1" a="1"/>
  <c r="K3944" i="1" s="1"/>
  <c r="F3945" i="1"/>
  <c r="K3945" i="1" s="1" a="1"/>
  <c r="K3945" i="1" s="1"/>
  <c r="F3946" i="1"/>
  <c r="K3946" i="1" s="1" a="1"/>
  <c r="K3946" i="1" s="1"/>
  <c r="F3947" i="1"/>
  <c r="K3947" i="1" s="1" a="1"/>
  <c r="K3947" i="1" s="1"/>
  <c r="F3948" i="1"/>
  <c r="K3948" i="1" s="1" a="1"/>
  <c r="K3948" i="1" s="1"/>
  <c r="F3949" i="1"/>
  <c r="K3949" i="1" s="1" a="1"/>
  <c r="K3949" i="1" s="1"/>
  <c r="F3950" i="1"/>
  <c r="K3950" i="1" s="1" a="1"/>
  <c r="K3950" i="1" s="1"/>
  <c r="F3951" i="1"/>
  <c r="K3951" i="1" s="1" a="1"/>
  <c r="K3951" i="1" s="1"/>
  <c r="F3952" i="1"/>
  <c r="K3952" i="1" s="1" a="1"/>
  <c r="K3952" i="1" s="1"/>
  <c r="F3953" i="1"/>
  <c r="K3953" i="1" s="1" a="1"/>
  <c r="K3953" i="1" s="1"/>
  <c r="F3954" i="1"/>
  <c r="K3954" i="1" s="1" a="1"/>
  <c r="K3954" i="1" s="1"/>
  <c r="F3955" i="1"/>
  <c r="K3955" i="1" s="1" a="1"/>
  <c r="K3955" i="1" s="1"/>
  <c r="F3956" i="1"/>
  <c r="K3956" i="1" s="1" a="1"/>
  <c r="K3956" i="1" s="1"/>
  <c r="F3957" i="1"/>
  <c r="K3957" i="1" s="1" a="1"/>
  <c r="K3957" i="1" s="1"/>
  <c r="F3958" i="1"/>
  <c r="K3958" i="1" s="1" a="1"/>
  <c r="K3958" i="1" s="1"/>
  <c r="F3959" i="1"/>
  <c r="K3959" i="1" s="1" a="1"/>
  <c r="K3959" i="1" s="1"/>
  <c r="F3960" i="1"/>
  <c r="K3960" i="1" s="1" a="1"/>
  <c r="K3960" i="1" s="1"/>
  <c r="F3961" i="1"/>
  <c r="K3961" i="1" s="1" a="1"/>
  <c r="K3961" i="1" s="1"/>
  <c r="F3962" i="1"/>
  <c r="K3962" i="1" s="1" a="1"/>
  <c r="K3962" i="1" s="1"/>
  <c r="F3963" i="1"/>
  <c r="K3963" i="1" s="1" a="1"/>
  <c r="K3963" i="1" s="1"/>
  <c r="F3964" i="1"/>
  <c r="K3964" i="1" s="1" a="1"/>
  <c r="K3964" i="1" s="1"/>
  <c r="F3965" i="1"/>
  <c r="K3965" i="1" s="1" a="1"/>
  <c r="K3965" i="1" s="1"/>
  <c r="F3966" i="1"/>
  <c r="K3966" i="1" s="1" a="1"/>
  <c r="K3966" i="1" s="1"/>
  <c r="F3967" i="1"/>
  <c r="K3967" i="1" s="1" a="1"/>
  <c r="K3967" i="1" s="1"/>
  <c r="F3968" i="1"/>
  <c r="K3968" i="1" s="1" a="1"/>
  <c r="K3968" i="1" s="1"/>
  <c r="F3969" i="1"/>
  <c r="K3969" i="1" s="1" a="1"/>
  <c r="K3969" i="1" s="1"/>
  <c r="F3970" i="1"/>
  <c r="K3970" i="1" s="1" a="1"/>
  <c r="K3970" i="1" s="1"/>
  <c r="F3971" i="1"/>
  <c r="K3971" i="1" s="1" a="1"/>
  <c r="K3971" i="1" s="1"/>
  <c r="F3972" i="1"/>
  <c r="K3972" i="1" s="1" a="1"/>
  <c r="K3972" i="1" s="1"/>
  <c r="F3973" i="1"/>
  <c r="K3973" i="1" s="1" a="1"/>
  <c r="K3973" i="1" s="1"/>
  <c r="F3974" i="1"/>
  <c r="K3974" i="1" s="1" a="1"/>
  <c r="K3974" i="1" s="1"/>
  <c r="F3975" i="1"/>
  <c r="K3975" i="1" s="1" a="1"/>
  <c r="K3975" i="1" s="1"/>
  <c r="F3976" i="1"/>
  <c r="K3976" i="1" s="1" a="1"/>
  <c r="K3976" i="1" s="1"/>
  <c r="F3977" i="1"/>
  <c r="K3977" i="1" s="1" a="1"/>
  <c r="K3977" i="1" s="1"/>
  <c r="F3978" i="1"/>
  <c r="K3978" i="1" s="1" a="1"/>
  <c r="K3978" i="1" s="1"/>
  <c r="F3979" i="1"/>
  <c r="K3979" i="1" s="1" a="1"/>
  <c r="K3979" i="1" s="1"/>
  <c r="F3980" i="1"/>
  <c r="K3980" i="1" s="1" a="1"/>
  <c r="K3980" i="1" s="1"/>
  <c r="F3981" i="1"/>
  <c r="K3981" i="1" s="1" a="1"/>
  <c r="K3981" i="1" s="1"/>
  <c r="F3982" i="1"/>
  <c r="K3982" i="1" s="1" a="1"/>
  <c r="K3982" i="1" s="1"/>
  <c r="F3983" i="1"/>
  <c r="K3983" i="1" s="1" a="1"/>
  <c r="K3983" i="1" s="1"/>
  <c r="F3984" i="1"/>
  <c r="K3984" i="1" s="1" a="1"/>
  <c r="K3984" i="1" s="1"/>
  <c r="F3985" i="1"/>
  <c r="K3985" i="1" s="1" a="1"/>
  <c r="K3985" i="1" s="1"/>
  <c r="F3986" i="1"/>
  <c r="K3986" i="1" s="1" a="1"/>
  <c r="K3986" i="1" s="1"/>
  <c r="F3987" i="1"/>
  <c r="K3987" i="1" s="1" a="1"/>
  <c r="K3987" i="1" s="1"/>
  <c r="F3988" i="1"/>
  <c r="K3988" i="1" s="1" a="1"/>
  <c r="K3988" i="1" s="1"/>
  <c r="F3989" i="1"/>
  <c r="K3989" i="1" s="1" a="1"/>
  <c r="K3989" i="1" s="1"/>
  <c r="F3990" i="1"/>
  <c r="K3990" i="1" s="1" a="1"/>
  <c r="K3990" i="1" s="1"/>
  <c r="F3991" i="1"/>
  <c r="K3991" i="1" s="1" a="1"/>
  <c r="K3991" i="1" s="1"/>
  <c r="F3992" i="1"/>
  <c r="K3992" i="1" s="1" a="1"/>
  <c r="K3992" i="1" s="1"/>
  <c r="F3993" i="1"/>
  <c r="K3993" i="1" s="1" a="1"/>
  <c r="K3993" i="1" s="1"/>
  <c r="F3994" i="1"/>
  <c r="K3994" i="1" s="1" a="1"/>
  <c r="K3994" i="1" s="1"/>
  <c r="F3995" i="1"/>
  <c r="K3995" i="1" s="1" a="1"/>
  <c r="K3995" i="1" s="1"/>
  <c r="F3996" i="1"/>
  <c r="K3996" i="1" s="1" a="1"/>
  <c r="K3996" i="1" s="1"/>
  <c r="F3997" i="1"/>
  <c r="K3997" i="1" s="1" a="1"/>
  <c r="K3997" i="1" s="1"/>
  <c r="F3998" i="1"/>
  <c r="K3998" i="1" s="1" a="1"/>
  <c r="K3998" i="1" s="1"/>
  <c r="F3999" i="1"/>
  <c r="K3999" i="1" s="1" a="1"/>
  <c r="K3999" i="1" s="1"/>
  <c r="F4000" i="1"/>
  <c r="K4000" i="1" s="1" a="1"/>
  <c r="K4000" i="1" s="1"/>
  <c r="F4001" i="1"/>
  <c r="K4001" i="1" s="1" a="1"/>
  <c r="K4001" i="1" s="1"/>
  <c r="F4002" i="1"/>
  <c r="K4002" i="1" s="1" a="1"/>
  <c r="K4002" i="1" s="1"/>
  <c r="F4003" i="1"/>
  <c r="K4003" i="1" s="1" a="1"/>
  <c r="K4003" i="1" s="1"/>
  <c r="F4004" i="1"/>
  <c r="K4004" i="1" s="1" a="1"/>
  <c r="K4004" i="1" s="1"/>
  <c r="F4005" i="1"/>
  <c r="K4005" i="1" s="1" a="1"/>
  <c r="K4005" i="1" s="1"/>
  <c r="F4006" i="1"/>
  <c r="K4006" i="1" s="1" a="1"/>
  <c r="K4006" i="1" s="1"/>
  <c r="F4007" i="1"/>
  <c r="K4007" i="1" s="1" a="1"/>
  <c r="K4007" i="1" s="1"/>
  <c r="F4008" i="1"/>
  <c r="K4008" i="1" s="1" a="1"/>
  <c r="K4008" i="1" s="1"/>
  <c r="F4009" i="1"/>
  <c r="K4009" i="1" s="1" a="1"/>
  <c r="K4009" i="1" s="1"/>
  <c r="F4010" i="1"/>
  <c r="K4010" i="1" s="1" a="1"/>
  <c r="K4010" i="1" s="1"/>
  <c r="F4011" i="1"/>
  <c r="K4011" i="1" s="1" a="1"/>
  <c r="K4011" i="1" s="1"/>
  <c r="F4012" i="1"/>
  <c r="K4012" i="1" s="1" a="1"/>
  <c r="K4012" i="1" s="1"/>
  <c r="F4013" i="1"/>
  <c r="K4013" i="1" s="1" a="1"/>
  <c r="K4013" i="1" s="1"/>
  <c r="F4014" i="1"/>
  <c r="K4014" i="1" s="1" a="1"/>
  <c r="K4014" i="1" s="1"/>
  <c r="F4015" i="1"/>
  <c r="K4015" i="1" s="1" a="1"/>
  <c r="K4015" i="1" s="1"/>
  <c r="F4016" i="1"/>
  <c r="K4016" i="1" s="1" a="1"/>
  <c r="K4016" i="1" s="1"/>
  <c r="F4017" i="1"/>
  <c r="K4017" i="1" s="1" a="1"/>
  <c r="K4017" i="1" s="1"/>
  <c r="F4018" i="1"/>
  <c r="K4018" i="1" s="1" a="1"/>
  <c r="K4018" i="1" s="1"/>
  <c r="F4019" i="1"/>
  <c r="K4019" i="1" s="1" a="1"/>
  <c r="K4019" i="1" s="1"/>
  <c r="F4020" i="1"/>
  <c r="K4020" i="1" s="1" a="1"/>
  <c r="K4020" i="1" s="1"/>
  <c r="F4021" i="1"/>
  <c r="K4021" i="1" s="1" a="1"/>
  <c r="K4021" i="1" s="1"/>
  <c r="F4022" i="1"/>
  <c r="K4022" i="1" s="1" a="1"/>
  <c r="K4022" i="1" s="1"/>
  <c r="F4023" i="1"/>
  <c r="K4023" i="1" s="1" a="1"/>
  <c r="K4023" i="1" s="1"/>
  <c r="F4024" i="1"/>
  <c r="K4024" i="1" s="1" a="1"/>
  <c r="K4024" i="1" s="1"/>
  <c r="F4025" i="1"/>
  <c r="K4025" i="1" s="1" a="1"/>
  <c r="K4025" i="1" s="1"/>
  <c r="F4026" i="1"/>
  <c r="K4026" i="1" s="1" a="1"/>
  <c r="K4026" i="1" s="1"/>
  <c r="F4027" i="1"/>
  <c r="K4027" i="1" s="1" a="1"/>
  <c r="K4027" i="1" s="1"/>
  <c r="F4028" i="1"/>
  <c r="K4028" i="1" s="1" a="1"/>
  <c r="K4028" i="1" s="1"/>
  <c r="F4029" i="1"/>
  <c r="K4029" i="1" s="1" a="1"/>
  <c r="K4029" i="1" s="1"/>
  <c r="F4030" i="1"/>
  <c r="K4030" i="1" s="1" a="1"/>
  <c r="K4030" i="1" s="1"/>
  <c r="F4031" i="1"/>
  <c r="K4031" i="1" s="1" a="1"/>
  <c r="K4031" i="1" s="1"/>
  <c r="F4032" i="1"/>
  <c r="K4032" i="1" s="1" a="1"/>
  <c r="K4032" i="1" s="1"/>
  <c r="F4033" i="1"/>
  <c r="K4033" i="1" s="1" a="1"/>
  <c r="K4033" i="1" s="1"/>
  <c r="F4034" i="1"/>
  <c r="K4034" i="1" s="1" a="1"/>
  <c r="K4034" i="1" s="1"/>
  <c r="F4035" i="1"/>
  <c r="K4035" i="1" s="1" a="1"/>
  <c r="K4035" i="1" s="1"/>
  <c r="F4036" i="1"/>
  <c r="K4036" i="1" s="1" a="1"/>
  <c r="K4036" i="1" s="1"/>
  <c r="F4037" i="1"/>
  <c r="K4037" i="1" s="1" a="1"/>
  <c r="K4037" i="1" s="1"/>
  <c r="F4038" i="1"/>
  <c r="K4038" i="1" s="1" a="1"/>
  <c r="K4038" i="1" s="1"/>
  <c r="F4039" i="1"/>
  <c r="K4039" i="1" s="1" a="1"/>
  <c r="K4039" i="1" s="1"/>
  <c r="F4040" i="1"/>
  <c r="K4040" i="1" s="1" a="1"/>
  <c r="K4040" i="1" s="1"/>
  <c r="F4041" i="1"/>
  <c r="K4041" i="1" s="1" a="1"/>
  <c r="K4041" i="1" s="1"/>
  <c r="F4042" i="1"/>
  <c r="K4042" i="1" s="1" a="1"/>
  <c r="K4042" i="1" s="1"/>
  <c r="F4043" i="1"/>
  <c r="K4043" i="1" s="1" a="1"/>
  <c r="K4043" i="1" s="1"/>
  <c r="F4044" i="1"/>
  <c r="K4044" i="1" s="1" a="1"/>
  <c r="K4044" i="1" s="1"/>
  <c r="F4045" i="1"/>
  <c r="K4045" i="1" s="1" a="1"/>
  <c r="K4045" i="1" s="1"/>
  <c r="F4046" i="1"/>
  <c r="K4046" i="1" s="1" a="1"/>
  <c r="K4046" i="1" s="1"/>
  <c r="F4047" i="1"/>
  <c r="K4047" i="1" s="1" a="1"/>
  <c r="K4047" i="1" s="1"/>
  <c r="F4048" i="1"/>
  <c r="K4048" i="1" s="1" a="1"/>
  <c r="K4048" i="1" s="1"/>
  <c r="F4049" i="1"/>
  <c r="K4049" i="1" s="1" a="1"/>
  <c r="K4049" i="1" s="1"/>
  <c r="F4050" i="1"/>
  <c r="K4050" i="1" s="1" a="1"/>
  <c r="K4050" i="1" s="1"/>
  <c r="F4051" i="1"/>
  <c r="K4051" i="1" s="1" a="1"/>
  <c r="K4051" i="1" s="1"/>
  <c r="F4052" i="1"/>
  <c r="K4052" i="1" s="1" a="1"/>
  <c r="K4052" i="1" s="1"/>
  <c r="F4053" i="1"/>
  <c r="K4053" i="1" s="1" a="1"/>
  <c r="K4053" i="1" s="1"/>
  <c r="F4054" i="1"/>
  <c r="K4054" i="1" s="1" a="1"/>
  <c r="K4054" i="1" s="1"/>
  <c r="F4055" i="1"/>
  <c r="K4055" i="1" s="1" a="1"/>
  <c r="K4055" i="1" s="1"/>
  <c r="F4056" i="1"/>
  <c r="K4056" i="1" s="1" a="1"/>
  <c r="K4056" i="1" s="1"/>
  <c r="F4057" i="1"/>
  <c r="K4057" i="1" s="1" a="1"/>
  <c r="K4057" i="1" s="1"/>
  <c r="F4058" i="1"/>
  <c r="K4058" i="1" s="1" a="1"/>
  <c r="K4058" i="1" s="1"/>
  <c r="F4059" i="1"/>
  <c r="K4059" i="1" s="1" a="1"/>
  <c r="K4059" i="1" s="1"/>
  <c r="F4060" i="1"/>
  <c r="K4060" i="1" s="1" a="1"/>
  <c r="K4060" i="1" s="1"/>
  <c r="F4061" i="1"/>
  <c r="K4061" i="1" s="1" a="1"/>
  <c r="K4061" i="1" s="1"/>
  <c r="F4062" i="1"/>
  <c r="K4062" i="1" s="1" a="1"/>
  <c r="K4062" i="1" s="1"/>
  <c r="F4063" i="1"/>
  <c r="K4063" i="1" s="1" a="1"/>
  <c r="K4063" i="1" s="1"/>
  <c r="F4064" i="1"/>
  <c r="K4064" i="1" s="1" a="1"/>
  <c r="K4064" i="1" s="1"/>
  <c r="F4065" i="1"/>
  <c r="K4065" i="1" s="1" a="1"/>
  <c r="K4065" i="1" s="1"/>
  <c r="F4066" i="1"/>
  <c r="K4066" i="1" s="1" a="1"/>
  <c r="K4066" i="1" s="1"/>
  <c r="F4067" i="1"/>
  <c r="K4067" i="1" s="1" a="1"/>
  <c r="K4067" i="1" s="1"/>
  <c r="F4068" i="1"/>
  <c r="K4068" i="1" s="1" a="1"/>
  <c r="K4068" i="1" s="1"/>
  <c r="F4069" i="1"/>
  <c r="K4069" i="1" s="1" a="1"/>
  <c r="K4069" i="1" s="1"/>
  <c r="F4070" i="1"/>
  <c r="K4070" i="1" s="1" a="1"/>
  <c r="K4070" i="1" s="1"/>
  <c r="F4071" i="1"/>
  <c r="K4071" i="1" s="1" a="1"/>
  <c r="K4071" i="1" s="1"/>
  <c r="F4072" i="1"/>
  <c r="K4072" i="1" s="1" a="1"/>
  <c r="K4072" i="1" s="1"/>
  <c r="F4073" i="1"/>
  <c r="K4073" i="1" s="1" a="1"/>
  <c r="K4073" i="1" s="1"/>
  <c r="F4074" i="1"/>
  <c r="K4074" i="1" s="1" a="1"/>
  <c r="K4074" i="1" s="1"/>
  <c r="F4075" i="1"/>
  <c r="K4075" i="1" s="1" a="1"/>
  <c r="K4075" i="1" s="1"/>
  <c r="F4076" i="1"/>
  <c r="K4076" i="1" s="1" a="1"/>
  <c r="K4076" i="1" s="1"/>
  <c r="F4077" i="1"/>
  <c r="K4077" i="1" s="1" a="1"/>
  <c r="K4077" i="1" s="1"/>
  <c r="F4078" i="1"/>
  <c r="K4078" i="1" s="1" a="1"/>
  <c r="K4078" i="1" s="1"/>
  <c r="F4079" i="1"/>
  <c r="K4079" i="1" s="1" a="1"/>
  <c r="K4079" i="1" s="1"/>
  <c r="F4080" i="1"/>
  <c r="K4080" i="1" s="1" a="1"/>
  <c r="K4080" i="1" s="1"/>
  <c r="F4081" i="1"/>
  <c r="K4081" i="1" s="1" a="1"/>
  <c r="K4081" i="1" s="1"/>
  <c r="F4082" i="1"/>
  <c r="K4082" i="1" s="1" a="1"/>
  <c r="K4082" i="1" s="1"/>
  <c r="F4083" i="1"/>
  <c r="K4083" i="1" s="1" a="1"/>
  <c r="K4083" i="1" s="1"/>
  <c r="F4084" i="1"/>
  <c r="K4084" i="1" s="1" a="1"/>
  <c r="K4084" i="1" s="1"/>
  <c r="F4085" i="1"/>
  <c r="K4085" i="1" s="1" a="1"/>
  <c r="K4085" i="1" s="1"/>
  <c r="F4086" i="1"/>
  <c r="K4086" i="1" s="1" a="1"/>
  <c r="K4086" i="1" s="1"/>
  <c r="F4087" i="1"/>
  <c r="K4087" i="1" s="1" a="1"/>
  <c r="K4087" i="1" s="1"/>
  <c r="F4088" i="1"/>
  <c r="K4088" i="1" s="1" a="1"/>
  <c r="K4088" i="1" s="1"/>
  <c r="F4089" i="1"/>
  <c r="K4089" i="1" s="1" a="1"/>
  <c r="K4089" i="1" s="1"/>
  <c r="F4090" i="1"/>
  <c r="K4090" i="1" s="1" a="1"/>
  <c r="K4090" i="1" s="1"/>
  <c r="F4091" i="1"/>
  <c r="K4091" i="1" s="1" a="1"/>
  <c r="K4091" i="1" s="1"/>
  <c r="F4092" i="1"/>
  <c r="K4092" i="1" s="1" a="1"/>
  <c r="K4092" i="1" s="1"/>
  <c r="F4093" i="1"/>
  <c r="K4093" i="1" s="1" a="1"/>
  <c r="K4093" i="1" s="1"/>
  <c r="F4094" i="1"/>
  <c r="K4094" i="1" s="1" a="1"/>
  <c r="K4094" i="1" s="1"/>
  <c r="F4095" i="1"/>
  <c r="K4095" i="1" s="1" a="1"/>
  <c r="K4095" i="1" s="1"/>
  <c r="F4096" i="1"/>
  <c r="K4096" i="1" s="1" a="1"/>
  <c r="K4096" i="1" s="1"/>
  <c r="F4097" i="1"/>
  <c r="K4097" i="1" s="1" a="1"/>
  <c r="K4097" i="1" s="1"/>
  <c r="F4098" i="1"/>
  <c r="K4098" i="1" s="1" a="1"/>
  <c r="K4098" i="1" s="1"/>
  <c r="F4099" i="1"/>
  <c r="K4099" i="1" s="1" a="1"/>
  <c r="K4099" i="1" s="1"/>
  <c r="F4100" i="1"/>
  <c r="K4100" i="1" s="1" a="1"/>
  <c r="K4100" i="1" s="1"/>
  <c r="F4101" i="1"/>
  <c r="K4101" i="1" s="1" a="1"/>
  <c r="K4101" i="1" s="1"/>
  <c r="F4102" i="1"/>
  <c r="K4102" i="1" s="1" a="1"/>
  <c r="K4102" i="1" s="1"/>
  <c r="F4103" i="1"/>
  <c r="K4103" i="1" s="1" a="1"/>
  <c r="K4103" i="1" s="1"/>
  <c r="F4104" i="1"/>
  <c r="K4104" i="1" s="1" a="1"/>
  <c r="K4104" i="1" s="1"/>
  <c r="F4105" i="1"/>
  <c r="K4105" i="1" s="1" a="1"/>
  <c r="K4105" i="1" s="1"/>
  <c r="F4106" i="1"/>
  <c r="K4106" i="1" s="1" a="1"/>
  <c r="K4106" i="1" s="1"/>
  <c r="F4107" i="1"/>
  <c r="K4107" i="1" s="1" a="1"/>
  <c r="K4107" i="1" s="1"/>
  <c r="F4108" i="1"/>
  <c r="K4108" i="1" s="1" a="1"/>
  <c r="K4108" i="1" s="1"/>
  <c r="F4109" i="1"/>
  <c r="K4109" i="1" s="1" a="1"/>
  <c r="K4109" i="1" s="1"/>
  <c r="F4110" i="1"/>
  <c r="K4110" i="1" s="1" a="1"/>
  <c r="K4110" i="1" s="1"/>
  <c r="F4111" i="1"/>
  <c r="K4111" i="1" s="1" a="1"/>
  <c r="K4111" i="1" s="1"/>
  <c r="F4112" i="1"/>
  <c r="K4112" i="1" s="1" a="1"/>
  <c r="K4112" i="1" s="1"/>
  <c r="F4113" i="1"/>
  <c r="K4113" i="1" s="1" a="1"/>
  <c r="K4113" i="1" s="1"/>
  <c r="F4114" i="1"/>
  <c r="K4114" i="1" s="1" a="1"/>
  <c r="K4114" i="1" s="1"/>
  <c r="F4115" i="1"/>
  <c r="K4115" i="1" s="1" a="1"/>
  <c r="K4115" i="1" s="1"/>
  <c r="F4116" i="1"/>
  <c r="K4116" i="1" s="1" a="1"/>
  <c r="K4116" i="1" s="1"/>
  <c r="F4117" i="1"/>
  <c r="K4117" i="1" s="1" a="1"/>
  <c r="K4117" i="1" s="1"/>
  <c r="F4118" i="1"/>
  <c r="K4118" i="1" s="1" a="1"/>
  <c r="K4118" i="1" s="1"/>
  <c r="F4119" i="1"/>
  <c r="K4119" i="1" s="1" a="1"/>
  <c r="K4119" i="1" s="1"/>
  <c r="F4120" i="1"/>
  <c r="K4120" i="1" s="1" a="1"/>
  <c r="K4120" i="1" s="1"/>
  <c r="F4121" i="1"/>
  <c r="K4121" i="1" s="1" a="1"/>
  <c r="K4121" i="1" s="1"/>
  <c r="F4122" i="1"/>
  <c r="K4122" i="1" s="1" a="1"/>
  <c r="K4122" i="1" s="1"/>
  <c r="F4123" i="1"/>
  <c r="K4123" i="1" s="1" a="1"/>
  <c r="K4123" i="1" s="1"/>
  <c r="F4124" i="1"/>
  <c r="K4124" i="1" s="1" a="1"/>
  <c r="K4124" i="1" s="1"/>
  <c r="F4125" i="1"/>
  <c r="K4125" i="1" s="1" a="1"/>
  <c r="K4125" i="1" s="1"/>
  <c r="F4126" i="1"/>
  <c r="K4126" i="1" s="1" a="1"/>
  <c r="K4126" i="1" s="1"/>
  <c r="F4127" i="1"/>
  <c r="K4127" i="1" s="1" a="1"/>
  <c r="K4127" i="1" s="1"/>
  <c r="F4128" i="1"/>
  <c r="K4128" i="1" s="1" a="1"/>
  <c r="K4128" i="1" s="1"/>
  <c r="F4129" i="1"/>
  <c r="K4129" i="1" s="1" a="1"/>
  <c r="K4129" i="1" s="1"/>
  <c r="F4130" i="1"/>
  <c r="K4130" i="1" s="1" a="1"/>
  <c r="K4130" i="1" s="1"/>
  <c r="F4131" i="1"/>
  <c r="K4131" i="1" s="1" a="1"/>
  <c r="K4131" i="1" s="1"/>
  <c r="F4132" i="1"/>
  <c r="K4132" i="1" s="1" a="1"/>
  <c r="K4132" i="1" s="1"/>
  <c r="F4133" i="1"/>
  <c r="K4133" i="1" s="1" a="1"/>
  <c r="K4133" i="1" s="1"/>
  <c r="F4134" i="1"/>
  <c r="K4134" i="1" s="1" a="1"/>
  <c r="K4134" i="1" s="1"/>
  <c r="F4135" i="1"/>
  <c r="K4135" i="1" s="1" a="1"/>
  <c r="K4135" i="1" s="1"/>
  <c r="F4136" i="1"/>
  <c r="K4136" i="1" s="1" a="1"/>
  <c r="K4136" i="1" s="1"/>
  <c r="F4137" i="1"/>
  <c r="K4137" i="1" s="1" a="1"/>
  <c r="K4137" i="1" s="1"/>
  <c r="F4138" i="1"/>
  <c r="K4138" i="1" s="1" a="1"/>
  <c r="K4138" i="1" s="1"/>
  <c r="F4139" i="1"/>
  <c r="K4139" i="1" s="1" a="1"/>
  <c r="K4139" i="1" s="1"/>
  <c r="F4140" i="1"/>
  <c r="K4140" i="1" s="1" a="1"/>
  <c r="K4140" i="1" s="1"/>
  <c r="F4141" i="1"/>
  <c r="K4141" i="1" s="1" a="1"/>
  <c r="K4141" i="1" s="1"/>
  <c r="F4142" i="1"/>
  <c r="K4142" i="1" s="1" a="1"/>
  <c r="K4142" i="1" s="1"/>
  <c r="F4143" i="1"/>
  <c r="K4143" i="1" s="1" a="1"/>
  <c r="K4143" i="1" s="1"/>
  <c r="F4144" i="1"/>
  <c r="K4144" i="1" s="1" a="1"/>
  <c r="K4144" i="1" s="1"/>
  <c r="F4145" i="1"/>
  <c r="K4145" i="1" s="1" a="1"/>
  <c r="K4145" i="1" s="1"/>
  <c r="F4146" i="1"/>
  <c r="K4146" i="1" s="1" a="1"/>
  <c r="K4146" i="1" s="1"/>
  <c r="F4147" i="1"/>
  <c r="K4147" i="1" s="1" a="1"/>
  <c r="K4147" i="1" s="1"/>
  <c r="F4148" i="1"/>
  <c r="K4148" i="1" s="1" a="1"/>
  <c r="K4148" i="1" s="1"/>
  <c r="F4149" i="1"/>
  <c r="K4149" i="1" s="1" a="1"/>
  <c r="K4149" i="1" s="1"/>
  <c r="F4150" i="1"/>
  <c r="K4150" i="1" s="1" a="1"/>
  <c r="K4150" i="1" s="1"/>
  <c r="F4151" i="1"/>
  <c r="K4151" i="1" s="1" a="1"/>
  <c r="K4151" i="1" s="1"/>
  <c r="F4152" i="1"/>
  <c r="K4152" i="1" s="1" a="1"/>
  <c r="K4152" i="1" s="1"/>
  <c r="F4153" i="1"/>
  <c r="K4153" i="1" s="1" a="1"/>
  <c r="K4153" i="1" s="1"/>
  <c r="F4154" i="1"/>
  <c r="K4154" i="1" s="1" a="1"/>
  <c r="K4154" i="1" s="1"/>
  <c r="F4155" i="1"/>
  <c r="K4155" i="1" s="1" a="1"/>
  <c r="K4155" i="1" s="1"/>
  <c r="F4156" i="1"/>
  <c r="K4156" i="1" s="1" a="1"/>
  <c r="K4156" i="1" s="1"/>
  <c r="F4157" i="1"/>
  <c r="K4157" i="1" s="1" a="1"/>
  <c r="K4157" i="1" s="1"/>
  <c r="F4158" i="1"/>
  <c r="K4158" i="1" s="1" a="1"/>
  <c r="K4158" i="1" s="1"/>
  <c r="F4159" i="1"/>
  <c r="K4159" i="1" s="1" a="1"/>
  <c r="K4159" i="1" s="1"/>
  <c r="F4160" i="1"/>
  <c r="K4160" i="1" s="1" a="1"/>
  <c r="K4160" i="1" s="1"/>
  <c r="F4161" i="1"/>
  <c r="K4161" i="1" s="1" a="1"/>
  <c r="K4161" i="1" s="1"/>
  <c r="F4162" i="1"/>
  <c r="K4162" i="1" s="1" a="1"/>
  <c r="K4162" i="1" s="1"/>
  <c r="F4163" i="1"/>
  <c r="K4163" i="1" s="1" a="1"/>
  <c r="K4163" i="1" s="1"/>
  <c r="F4164" i="1"/>
  <c r="K4164" i="1" s="1" a="1"/>
  <c r="K4164" i="1" s="1"/>
  <c r="F4165" i="1"/>
  <c r="K4165" i="1" s="1" a="1"/>
  <c r="K4165" i="1" s="1"/>
  <c r="F4166" i="1"/>
  <c r="K4166" i="1" s="1" a="1"/>
  <c r="K4166" i="1" s="1"/>
  <c r="F4167" i="1"/>
  <c r="K4167" i="1" s="1" a="1"/>
  <c r="K4167" i="1" s="1"/>
  <c r="F4168" i="1"/>
  <c r="K4168" i="1" s="1" a="1"/>
  <c r="K4168" i="1" s="1"/>
  <c r="F4169" i="1"/>
  <c r="K4169" i="1" s="1" a="1"/>
  <c r="K4169" i="1" s="1"/>
  <c r="F4170" i="1"/>
  <c r="K4170" i="1" s="1" a="1"/>
  <c r="K4170" i="1" s="1"/>
  <c r="F4171" i="1"/>
  <c r="K4171" i="1" s="1" a="1"/>
  <c r="K4171" i="1" s="1"/>
  <c r="F4172" i="1"/>
  <c r="K4172" i="1" s="1" a="1"/>
  <c r="K4172" i="1" s="1"/>
  <c r="F4173" i="1"/>
  <c r="K4173" i="1" s="1" a="1"/>
  <c r="K4173" i="1" s="1"/>
  <c r="F4174" i="1"/>
  <c r="K4174" i="1" s="1" a="1"/>
  <c r="K4174" i="1" s="1"/>
  <c r="F4175" i="1"/>
  <c r="K4175" i="1" s="1" a="1"/>
  <c r="K4175" i="1" s="1"/>
  <c r="F4176" i="1"/>
  <c r="K4176" i="1" s="1" a="1"/>
  <c r="K4176" i="1" s="1"/>
  <c r="F4177" i="1"/>
  <c r="K4177" i="1" s="1" a="1"/>
  <c r="K4177" i="1" s="1"/>
  <c r="F4178" i="1"/>
  <c r="K4178" i="1" s="1" a="1"/>
  <c r="K4178" i="1" s="1"/>
  <c r="F4179" i="1"/>
  <c r="K4179" i="1" s="1" a="1"/>
  <c r="K4179" i="1" s="1"/>
  <c r="F4180" i="1"/>
  <c r="K4180" i="1" s="1" a="1"/>
  <c r="K4180" i="1" s="1"/>
  <c r="F4181" i="1"/>
  <c r="K4181" i="1" s="1" a="1"/>
  <c r="K4181" i="1" s="1"/>
  <c r="F4182" i="1"/>
  <c r="K4182" i="1" s="1" a="1"/>
  <c r="K4182" i="1" s="1"/>
  <c r="F4183" i="1"/>
  <c r="K4183" i="1" s="1" a="1"/>
  <c r="K4183" i="1" s="1"/>
  <c r="F4184" i="1"/>
  <c r="K4184" i="1" s="1" a="1"/>
  <c r="K4184" i="1" s="1"/>
  <c r="F4185" i="1"/>
  <c r="K4185" i="1" s="1" a="1"/>
  <c r="K4185" i="1" s="1"/>
  <c r="F4186" i="1"/>
  <c r="K4186" i="1" s="1" a="1"/>
  <c r="K4186" i="1" s="1"/>
  <c r="F4187" i="1"/>
  <c r="K4187" i="1" s="1" a="1"/>
  <c r="K4187" i="1" s="1"/>
  <c r="F4188" i="1"/>
  <c r="K4188" i="1" s="1" a="1"/>
  <c r="K4188" i="1" s="1"/>
  <c r="F4189" i="1"/>
  <c r="K4189" i="1" s="1" a="1"/>
  <c r="K4189" i="1" s="1"/>
  <c r="F4190" i="1"/>
  <c r="K4190" i="1" s="1" a="1"/>
  <c r="K4190" i="1" s="1"/>
  <c r="F4191" i="1"/>
  <c r="K4191" i="1" s="1" a="1"/>
  <c r="K4191" i="1" s="1"/>
  <c r="F4192" i="1"/>
  <c r="K4192" i="1" s="1" a="1"/>
  <c r="K4192" i="1" s="1"/>
  <c r="F4193" i="1"/>
  <c r="K4193" i="1" s="1" a="1"/>
  <c r="K4193" i="1" s="1"/>
  <c r="F4194" i="1"/>
  <c r="K4194" i="1" s="1" a="1"/>
  <c r="K4194" i="1" s="1"/>
  <c r="F4195" i="1"/>
  <c r="K4195" i="1" s="1" a="1"/>
  <c r="K4195" i="1" s="1"/>
  <c r="F4196" i="1"/>
  <c r="K4196" i="1" s="1" a="1"/>
  <c r="K4196" i="1" s="1"/>
  <c r="F4197" i="1"/>
  <c r="K4197" i="1" s="1" a="1"/>
  <c r="K4197" i="1" s="1"/>
  <c r="F4198" i="1"/>
  <c r="K4198" i="1" s="1" a="1"/>
  <c r="K4198" i="1" s="1"/>
  <c r="F4199" i="1"/>
  <c r="K4199" i="1" s="1" a="1"/>
  <c r="K4199" i="1" s="1"/>
  <c r="F4200" i="1"/>
  <c r="K4200" i="1" s="1" a="1"/>
  <c r="K4200" i="1" s="1"/>
  <c r="F4201" i="1"/>
  <c r="K4201" i="1" s="1" a="1"/>
  <c r="K4201" i="1" s="1"/>
  <c r="F4202" i="1"/>
  <c r="K4202" i="1" s="1" a="1"/>
  <c r="K4202" i="1" s="1"/>
  <c r="F4203" i="1"/>
  <c r="K4203" i="1" s="1" a="1"/>
  <c r="K4203" i="1" s="1"/>
  <c r="F4204" i="1"/>
  <c r="K4204" i="1" s="1" a="1"/>
  <c r="K4204" i="1" s="1"/>
  <c r="F4205" i="1"/>
  <c r="K4205" i="1" s="1" a="1"/>
  <c r="K4205" i="1" s="1"/>
  <c r="F4206" i="1"/>
  <c r="K4206" i="1" s="1" a="1"/>
  <c r="K4206" i="1" s="1"/>
  <c r="F4207" i="1"/>
  <c r="K4207" i="1" s="1" a="1"/>
  <c r="K4207" i="1" s="1"/>
  <c r="F4208" i="1"/>
  <c r="K4208" i="1" s="1" a="1"/>
  <c r="K4208" i="1" s="1"/>
  <c r="F4209" i="1"/>
  <c r="K4209" i="1" s="1" a="1"/>
  <c r="K4209" i="1" s="1"/>
  <c r="F4210" i="1"/>
  <c r="K4210" i="1" s="1" a="1"/>
  <c r="K4210" i="1" s="1"/>
  <c r="F4211" i="1"/>
  <c r="K4211" i="1" s="1" a="1"/>
  <c r="K4211" i="1" s="1"/>
  <c r="F4212" i="1"/>
  <c r="K4212" i="1" s="1" a="1"/>
  <c r="K4212" i="1" s="1"/>
  <c r="F4213" i="1"/>
  <c r="K4213" i="1" s="1" a="1"/>
  <c r="K4213" i="1" s="1"/>
  <c r="F4214" i="1"/>
  <c r="K4214" i="1" s="1" a="1"/>
  <c r="K4214" i="1" s="1"/>
  <c r="F4215" i="1"/>
  <c r="K4215" i="1" s="1" a="1"/>
  <c r="K4215" i="1" s="1"/>
  <c r="F4216" i="1"/>
  <c r="K4216" i="1" s="1" a="1"/>
  <c r="K4216" i="1" s="1"/>
  <c r="F4217" i="1"/>
  <c r="K4217" i="1" s="1" a="1"/>
  <c r="K4217" i="1" s="1"/>
  <c r="F4218" i="1"/>
  <c r="K4218" i="1" s="1" a="1"/>
  <c r="K4218" i="1" s="1"/>
  <c r="F4219" i="1"/>
  <c r="K4219" i="1" s="1" a="1"/>
  <c r="K4219" i="1" s="1"/>
  <c r="F4220" i="1"/>
  <c r="K4220" i="1" s="1" a="1"/>
  <c r="K4220" i="1" s="1"/>
  <c r="F4221" i="1"/>
  <c r="K4221" i="1" s="1" a="1"/>
  <c r="K4221" i="1" s="1"/>
  <c r="F4222" i="1"/>
  <c r="K4222" i="1" s="1" a="1"/>
  <c r="K4222" i="1" s="1"/>
  <c r="F4223" i="1"/>
  <c r="K4223" i="1" s="1" a="1"/>
  <c r="K4223" i="1" s="1"/>
  <c r="F4224" i="1"/>
  <c r="K4224" i="1" s="1" a="1"/>
  <c r="K4224" i="1" s="1"/>
  <c r="F4225" i="1"/>
  <c r="K4225" i="1" s="1" a="1"/>
  <c r="K4225" i="1" s="1"/>
  <c r="F4226" i="1"/>
  <c r="K4226" i="1" s="1" a="1"/>
  <c r="K4226" i="1" s="1"/>
  <c r="F4227" i="1"/>
  <c r="K4227" i="1" s="1" a="1"/>
  <c r="K4227" i="1" s="1"/>
  <c r="F4228" i="1"/>
  <c r="K4228" i="1" s="1" a="1"/>
  <c r="K4228" i="1" s="1"/>
  <c r="F4229" i="1"/>
  <c r="K4229" i="1" s="1" a="1"/>
  <c r="K4229" i="1" s="1"/>
  <c r="F4230" i="1"/>
  <c r="K4230" i="1" s="1" a="1"/>
  <c r="K4230" i="1" s="1"/>
  <c r="F4231" i="1"/>
  <c r="K4231" i="1" s="1" a="1"/>
  <c r="K4231" i="1" s="1"/>
  <c r="F4232" i="1"/>
  <c r="K4232" i="1" s="1" a="1"/>
  <c r="K4232" i="1" s="1"/>
  <c r="F4233" i="1"/>
  <c r="K4233" i="1" s="1" a="1"/>
  <c r="K4233" i="1" s="1"/>
  <c r="F4234" i="1"/>
  <c r="K4234" i="1" s="1" a="1"/>
  <c r="K4234" i="1" s="1"/>
  <c r="F4235" i="1"/>
  <c r="K4235" i="1" s="1" a="1"/>
  <c r="K4235" i="1" s="1"/>
  <c r="F4236" i="1"/>
  <c r="K4236" i="1" s="1" a="1"/>
  <c r="K4236" i="1" s="1"/>
  <c r="F4237" i="1"/>
  <c r="K4237" i="1" s="1" a="1"/>
  <c r="K4237" i="1" s="1"/>
  <c r="F4238" i="1"/>
  <c r="K4238" i="1" s="1" a="1"/>
  <c r="K4238" i="1" s="1"/>
  <c r="F4239" i="1"/>
  <c r="K4239" i="1" s="1" a="1"/>
  <c r="K4239" i="1" s="1"/>
  <c r="F4240" i="1"/>
  <c r="K4240" i="1" s="1" a="1"/>
  <c r="K4240" i="1" s="1"/>
  <c r="F4241" i="1"/>
  <c r="K4241" i="1" s="1" a="1"/>
  <c r="K4241" i="1" s="1"/>
  <c r="F4242" i="1"/>
  <c r="K4242" i="1" s="1" a="1"/>
  <c r="K4242" i="1" s="1"/>
  <c r="F4243" i="1"/>
  <c r="K4243" i="1" s="1" a="1"/>
  <c r="K4243" i="1" s="1"/>
  <c r="F4244" i="1"/>
  <c r="K4244" i="1" s="1" a="1"/>
  <c r="K4244" i="1" s="1"/>
  <c r="F4245" i="1"/>
  <c r="K4245" i="1" s="1" a="1"/>
  <c r="K4245" i="1" s="1"/>
  <c r="F4246" i="1"/>
  <c r="K4246" i="1" s="1" a="1"/>
  <c r="K4246" i="1" s="1"/>
  <c r="F4247" i="1"/>
  <c r="K4247" i="1" s="1" a="1"/>
  <c r="K4247" i="1" s="1"/>
  <c r="F4248" i="1"/>
  <c r="K4248" i="1" s="1" a="1"/>
  <c r="K4248" i="1" s="1"/>
  <c r="F4249" i="1"/>
  <c r="K4249" i="1" s="1" a="1"/>
  <c r="K4249" i="1" s="1"/>
  <c r="F4250" i="1"/>
  <c r="K4250" i="1" s="1" a="1"/>
  <c r="K4250" i="1" s="1"/>
  <c r="F4251" i="1"/>
  <c r="K4251" i="1" s="1" a="1"/>
  <c r="K4251" i="1" s="1"/>
  <c r="F4252" i="1"/>
  <c r="K4252" i="1" s="1" a="1"/>
  <c r="K4252" i="1" s="1"/>
  <c r="F4253" i="1"/>
  <c r="K4253" i="1" s="1" a="1"/>
  <c r="K4253" i="1" s="1"/>
  <c r="F4254" i="1"/>
  <c r="K4254" i="1" s="1" a="1"/>
  <c r="K4254" i="1" s="1"/>
  <c r="F4255" i="1"/>
  <c r="K4255" i="1" s="1" a="1"/>
  <c r="K4255" i="1" s="1"/>
  <c r="F4256" i="1"/>
  <c r="K4256" i="1" s="1" a="1"/>
  <c r="K4256" i="1" s="1"/>
  <c r="F4257" i="1"/>
  <c r="K4257" i="1" s="1" a="1"/>
  <c r="K4257" i="1" s="1"/>
  <c r="F4258" i="1"/>
  <c r="K4258" i="1" s="1" a="1"/>
  <c r="K4258" i="1" s="1"/>
  <c r="F4259" i="1"/>
  <c r="K4259" i="1" s="1" a="1"/>
  <c r="K4259" i="1" s="1"/>
  <c r="F4260" i="1"/>
  <c r="K4260" i="1" s="1" a="1"/>
  <c r="K4260" i="1" s="1"/>
  <c r="F4261" i="1"/>
  <c r="K4261" i="1" s="1" a="1"/>
  <c r="K4261" i="1" s="1"/>
  <c r="F4262" i="1"/>
  <c r="K4262" i="1" s="1" a="1"/>
  <c r="K4262" i="1" s="1"/>
  <c r="F4263" i="1"/>
  <c r="K4263" i="1" s="1" a="1"/>
  <c r="K4263" i="1" s="1"/>
  <c r="F4264" i="1"/>
  <c r="K4264" i="1" s="1" a="1"/>
  <c r="K4264" i="1" s="1"/>
  <c r="F4265" i="1"/>
  <c r="K4265" i="1" s="1" a="1"/>
  <c r="K4265" i="1" s="1"/>
  <c r="F4266" i="1"/>
  <c r="K4266" i="1" s="1" a="1"/>
  <c r="K4266" i="1" s="1"/>
  <c r="F4267" i="1"/>
  <c r="K4267" i="1" s="1" a="1"/>
  <c r="K4267" i="1" s="1"/>
  <c r="F4268" i="1"/>
  <c r="K4268" i="1" s="1" a="1"/>
  <c r="K4268" i="1" s="1"/>
  <c r="F4269" i="1"/>
  <c r="K4269" i="1" s="1" a="1"/>
  <c r="K4269" i="1" s="1"/>
  <c r="F4270" i="1"/>
  <c r="K4270" i="1" s="1" a="1"/>
  <c r="K4270" i="1" s="1"/>
  <c r="F4271" i="1"/>
  <c r="K4271" i="1" s="1" a="1"/>
  <c r="K4271" i="1" s="1"/>
  <c r="F4272" i="1"/>
  <c r="K4272" i="1" s="1" a="1"/>
  <c r="K4272" i="1" s="1"/>
  <c r="F4273" i="1"/>
  <c r="K4273" i="1" s="1" a="1"/>
  <c r="K4273" i="1" s="1"/>
  <c r="F4274" i="1"/>
  <c r="K4274" i="1" s="1" a="1"/>
  <c r="K4274" i="1" s="1"/>
  <c r="F4275" i="1"/>
  <c r="K4275" i="1" s="1" a="1"/>
  <c r="K4275" i="1" s="1"/>
  <c r="F4276" i="1"/>
  <c r="K4276" i="1" s="1" a="1"/>
  <c r="K4276" i="1" s="1"/>
  <c r="F4277" i="1"/>
  <c r="K4277" i="1" s="1" a="1"/>
  <c r="K4277" i="1" s="1"/>
  <c r="F4278" i="1"/>
  <c r="K4278" i="1" s="1" a="1"/>
  <c r="K4278" i="1" s="1"/>
  <c r="F4279" i="1"/>
  <c r="K4279" i="1" s="1" a="1"/>
  <c r="K4279" i="1" s="1"/>
  <c r="F4280" i="1"/>
  <c r="K4280" i="1" s="1" a="1"/>
  <c r="K4280" i="1" s="1"/>
  <c r="F4281" i="1"/>
  <c r="K4281" i="1" s="1" a="1"/>
  <c r="K4281" i="1" s="1"/>
  <c r="F4282" i="1"/>
  <c r="K4282" i="1" s="1" a="1"/>
  <c r="K4282" i="1" s="1"/>
  <c r="F4283" i="1"/>
  <c r="K4283" i="1" s="1" a="1"/>
  <c r="K4283" i="1" s="1"/>
  <c r="F4284" i="1"/>
  <c r="K4284" i="1" s="1" a="1"/>
  <c r="K4284" i="1" s="1"/>
  <c r="F4285" i="1"/>
  <c r="K4285" i="1" s="1" a="1"/>
  <c r="K4285" i="1" s="1"/>
  <c r="F4286" i="1"/>
  <c r="K4286" i="1" s="1" a="1"/>
  <c r="K4286" i="1" s="1"/>
  <c r="F4287" i="1"/>
  <c r="K4287" i="1" s="1" a="1"/>
  <c r="K4287" i="1" s="1"/>
  <c r="F4288" i="1"/>
  <c r="K4288" i="1" s="1" a="1"/>
  <c r="K4288" i="1" s="1"/>
  <c r="F4289" i="1"/>
  <c r="K4289" i="1" s="1" a="1"/>
  <c r="K4289" i="1" s="1"/>
  <c r="F4290" i="1"/>
  <c r="K4290" i="1" s="1" a="1"/>
  <c r="K4290" i="1" s="1"/>
  <c r="F4291" i="1"/>
  <c r="K4291" i="1" s="1" a="1"/>
  <c r="K4291" i="1" s="1"/>
  <c r="F4292" i="1"/>
  <c r="K4292" i="1" s="1" a="1"/>
  <c r="K4292" i="1" s="1"/>
  <c r="F4293" i="1"/>
  <c r="K4293" i="1" s="1" a="1"/>
  <c r="K4293" i="1" s="1"/>
  <c r="F4294" i="1"/>
  <c r="K4294" i="1" s="1" a="1"/>
  <c r="K4294" i="1" s="1"/>
  <c r="F4295" i="1"/>
  <c r="K4295" i="1" s="1" a="1"/>
  <c r="K4295" i="1" s="1"/>
  <c r="F4296" i="1"/>
  <c r="K4296" i="1" s="1" a="1"/>
  <c r="K4296" i="1" s="1"/>
  <c r="F4297" i="1"/>
  <c r="K4297" i="1" s="1" a="1"/>
  <c r="K4297" i="1" s="1"/>
  <c r="F4298" i="1"/>
  <c r="K4298" i="1" s="1" a="1"/>
  <c r="K4298" i="1" s="1"/>
  <c r="F4299" i="1"/>
  <c r="K4299" i="1" s="1" a="1"/>
  <c r="K4299" i="1" s="1"/>
  <c r="F4300" i="1"/>
  <c r="K4300" i="1" s="1" a="1"/>
  <c r="K4300" i="1" s="1"/>
  <c r="F4301" i="1"/>
  <c r="K4301" i="1" s="1" a="1"/>
  <c r="K4301" i="1" s="1"/>
  <c r="F4302" i="1"/>
  <c r="K4302" i="1" s="1" a="1"/>
  <c r="K4302" i="1" s="1"/>
  <c r="F4303" i="1"/>
  <c r="K4303" i="1" s="1" a="1"/>
  <c r="K4303" i="1" s="1"/>
  <c r="F4304" i="1"/>
  <c r="K4304" i="1" s="1" a="1"/>
  <c r="K4304" i="1" s="1"/>
  <c r="F4305" i="1"/>
  <c r="K4305" i="1" s="1" a="1"/>
  <c r="K4305" i="1" s="1"/>
  <c r="F4306" i="1"/>
  <c r="K4306" i="1" s="1" a="1"/>
  <c r="K4306" i="1" s="1"/>
  <c r="F4307" i="1"/>
  <c r="K4307" i="1" s="1" a="1"/>
  <c r="K4307" i="1" s="1"/>
  <c r="F4308" i="1"/>
  <c r="K4308" i="1" s="1" a="1"/>
  <c r="K4308" i="1" s="1"/>
  <c r="F4309" i="1"/>
  <c r="K4309" i="1" s="1" a="1"/>
  <c r="K4309" i="1" s="1"/>
  <c r="F4310" i="1"/>
  <c r="K4310" i="1" s="1" a="1"/>
  <c r="K4310" i="1" s="1"/>
  <c r="F4311" i="1"/>
  <c r="K4311" i="1" s="1" a="1"/>
  <c r="K4311" i="1" s="1"/>
  <c r="F4312" i="1"/>
  <c r="K4312" i="1" s="1" a="1"/>
  <c r="K4312" i="1" s="1"/>
  <c r="F4313" i="1"/>
  <c r="K4313" i="1" s="1" a="1"/>
  <c r="K4313" i="1" s="1"/>
  <c r="F4314" i="1"/>
  <c r="K4314" i="1" s="1" a="1"/>
  <c r="K4314" i="1" s="1"/>
  <c r="F4315" i="1"/>
  <c r="K4315" i="1" s="1" a="1"/>
  <c r="K4315" i="1" s="1"/>
  <c r="F4316" i="1"/>
  <c r="K4316" i="1" s="1" a="1"/>
  <c r="K4316" i="1" s="1"/>
  <c r="F4317" i="1"/>
  <c r="K4317" i="1" s="1" a="1"/>
  <c r="K4317" i="1" s="1"/>
  <c r="F4318" i="1"/>
  <c r="K4318" i="1" s="1" a="1"/>
  <c r="K4318" i="1" s="1"/>
  <c r="F4319" i="1"/>
  <c r="K4319" i="1" s="1" a="1"/>
  <c r="K4319" i="1" s="1"/>
  <c r="F4320" i="1"/>
  <c r="K4320" i="1" s="1" a="1"/>
  <c r="K4320" i="1" s="1"/>
  <c r="F4321" i="1"/>
  <c r="K4321" i="1" s="1" a="1"/>
  <c r="K4321" i="1" s="1"/>
  <c r="F4322" i="1"/>
  <c r="K4322" i="1" s="1" a="1"/>
  <c r="K4322" i="1" s="1"/>
  <c r="F4323" i="1"/>
  <c r="K4323" i="1" s="1" a="1"/>
  <c r="K4323" i="1" s="1"/>
  <c r="F4324" i="1"/>
  <c r="K4324" i="1" s="1" a="1"/>
  <c r="K4324" i="1" s="1"/>
  <c r="F4325" i="1"/>
  <c r="K4325" i="1" s="1" a="1"/>
  <c r="K4325" i="1" s="1"/>
  <c r="F4326" i="1"/>
  <c r="K4326" i="1" s="1" a="1"/>
  <c r="K4326" i="1" s="1"/>
  <c r="F4327" i="1"/>
  <c r="K4327" i="1" s="1" a="1"/>
  <c r="K4327" i="1" s="1"/>
  <c r="F4328" i="1"/>
  <c r="K4328" i="1" s="1" a="1"/>
  <c r="K4328" i="1" s="1"/>
  <c r="F4329" i="1"/>
  <c r="K4329" i="1" s="1" a="1"/>
  <c r="K4329" i="1" s="1"/>
  <c r="F4330" i="1"/>
  <c r="K4330" i="1" s="1" a="1"/>
  <c r="K4330" i="1" s="1"/>
  <c r="F4331" i="1"/>
  <c r="K4331" i="1" s="1" a="1"/>
  <c r="K4331" i="1" s="1"/>
  <c r="F4332" i="1"/>
  <c r="K4332" i="1" s="1" a="1"/>
  <c r="K4332" i="1" s="1"/>
  <c r="F4333" i="1"/>
  <c r="K4333" i="1" s="1" a="1"/>
  <c r="K4333" i="1" s="1"/>
  <c r="F4334" i="1"/>
  <c r="K4334" i="1" s="1" a="1"/>
  <c r="K4334" i="1" s="1"/>
  <c r="F4335" i="1"/>
  <c r="K4335" i="1" s="1" a="1"/>
  <c r="K4335" i="1" s="1"/>
  <c r="F4336" i="1"/>
  <c r="K4336" i="1" s="1" a="1"/>
  <c r="K4336" i="1" s="1"/>
  <c r="F4337" i="1"/>
  <c r="K4337" i="1" s="1" a="1"/>
  <c r="K4337" i="1" s="1"/>
  <c r="F4338" i="1"/>
  <c r="K4338" i="1" s="1" a="1"/>
  <c r="K4338" i="1" s="1"/>
  <c r="F4339" i="1"/>
  <c r="K4339" i="1" s="1" a="1"/>
  <c r="K4339" i="1" s="1"/>
  <c r="F4340" i="1"/>
  <c r="K4340" i="1" s="1" a="1"/>
  <c r="K4340" i="1" s="1"/>
  <c r="F4341" i="1"/>
  <c r="K4341" i="1" s="1" a="1"/>
  <c r="K4341" i="1" s="1"/>
  <c r="F4342" i="1"/>
  <c r="K4342" i="1" s="1" a="1"/>
  <c r="K4342" i="1" s="1"/>
  <c r="F4343" i="1"/>
  <c r="K4343" i="1" s="1" a="1"/>
  <c r="K4343" i="1" s="1"/>
  <c r="F4344" i="1"/>
  <c r="K4344" i="1" s="1" a="1"/>
  <c r="K4344" i="1" s="1"/>
  <c r="F4345" i="1"/>
  <c r="K4345" i="1" s="1" a="1"/>
  <c r="K4345" i="1" s="1"/>
  <c r="F4346" i="1"/>
  <c r="K4346" i="1" s="1" a="1"/>
  <c r="K4346" i="1" s="1"/>
  <c r="F4347" i="1"/>
  <c r="K4347" i="1" s="1" a="1"/>
  <c r="K4347" i="1" s="1"/>
  <c r="F4348" i="1"/>
  <c r="K4348" i="1" s="1" a="1"/>
  <c r="K4348" i="1" s="1"/>
  <c r="F4349" i="1"/>
  <c r="K4349" i="1" s="1" a="1"/>
  <c r="K4349" i="1" s="1"/>
  <c r="F4350" i="1"/>
  <c r="K4350" i="1" s="1" a="1"/>
  <c r="K4350" i="1" s="1"/>
  <c r="F4351" i="1"/>
  <c r="K4351" i="1" s="1" a="1"/>
  <c r="K4351" i="1" s="1"/>
  <c r="F4352" i="1"/>
  <c r="K4352" i="1" s="1" a="1"/>
  <c r="K4352" i="1" s="1"/>
  <c r="F4353" i="1"/>
  <c r="K4353" i="1" s="1" a="1"/>
  <c r="K4353" i="1" s="1"/>
  <c r="F4354" i="1"/>
  <c r="K4354" i="1" s="1" a="1"/>
  <c r="K4354" i="1" s="1"/>
  <c r="F4355" i="1"/>
  <c r="K4355" i="1" s="1" a="1"/>
  <c r="K4355" i="1" s="1"/>
  <c r="F4356" i="1"/>
  <c r="K4356" i="1" s="1" a="1"/>
  <c r="K4356" i="1" s="1"/>
  <c r="F4357" i="1"/>
  <c r="K4357" i="1" s="1" a="1"/>
  <c r="K4357" i="1" s="1"/>
  <c r="F4358" i="1"/>
  <c r="K4358" i="1" s="1" a="1"/>
  <c r="K4358" i="1" s="1"/>
  <c r="F4359" i="1"/>
  <c r="K4359" i="1" s="1" a="1"/>
  <c r="K4359" i="1" s="1"/>
  <c r="F4360" i="1"/>
  <c r="K4360" i="1" s="1" a="1"/>
  <c r="K4360" i="1" s="1"/>
  <c r="F4361" i="1"/>
  <c r="K4361" i="1" s="1" a="1"/>
  <c r="K4361" i="1" s="1"/>
  <c r="F4362" i="1"/>
  <c r="K4362" i="1" s="1" a="1"/>
  <c r="K4362" i="1" s="1"/>
  <c r="F4363" i="1"/>
  <c r="K4363" i="1" s="1" a="1"/>
  <c r="K4363" i="1" s="1"/>
  <c r="F4364" i="1"/>
  <c r="K4364" i="1" s="1" a="1"/>
  <c r="K4364" i="1" s="1"/>
  <c r="F4365" i="1"/>
  <c r="K4365" i="1" s="1" a="1"/>
  <c r="K4365" i="1" s="1"/>
  <c r="F4366" i="1"/>
  <c r="K4366" i="1" s="1" a="1"/>
  <c r="K4366" i="1" s="1"/>
  <c r="F4367" i="1"/>
  <c r="K4367" i="1" s="1" a="1"/>
  <c r="K4367" i="1" s="1"/>
  <c r="F4368" i="1"/>
  <c r="K4368" i="1" s="1" a="1"/>
  <c r="K4368" i="1" s="1"/>
  <c r="F4369" i="1"/>
  <c r="K4369" i="1" s="1" a="1"/>
  <c r="K4369" i="1" s="1"/>
  <c r="F4370" i="1"/>
  <c r="K4370" i="1" s="1" a="1"/>
  <c r="K4370" i="1" s="1"/>
  <c r="F4371" i="1"/>
  <c r="K4371" i="1" s="1" a="1"/>
  <c r="K4371" i="1" s="1"/>
  <c r="F4372" i="1"/>
  <c r="K4372" i="1" s="1" a="1"/>
  <c r="K4372" i="1" s="1"/>
  <c r="F4373" i="1"/>
  <c r="K4373" i="1" s="1" a="1"/>
  <c r="K4373" i="1" s="1"/>
  <c r="F4374" i="1"/>
  <c r="K4374" i="1" s="1" a="1"/>
  <c r="K4374" i="1" s="1"/>
  <c r="F4375" i="1"/>
  <c r="K4375" i="1" s="1" a="1"/>
  <c r="K4375" i="1" s="1"/>
  <c r="F4376" i="1"/>
  <c r="K4376" i="1" s="1" a="1"/>
  <c r="K4376" i="1" s="1"/>
  <c r="F4377" i="1"/>
  <c r="K4377" i="1" s="1" a="1"/>
  <c r="K4377" i="1" s="1"/>
  <c r="F4378" i="1"/>
  <c r="K4378" i="1" s="1" a="1"/>
  <c r="K4378" i="1" s="1"/>
  <c r="F4379" i="1"/>
  <c r="K4379" i="1" s="1" a="1"/>
  <c r="K4379" i="1" s="1"/>
  <c r="F4380" i="1"/>
  <c r="K4380" i="1" s="1" a="1"/>
  <c r="K4380" i="1" s="1"/>
  <c r="F4381" i="1"/>
  <c r="K4381" i="1" s="1" a="1"/>
  <c r="K4381" i="1" s="1"/>
  <c r="F4382" i="1"/>
  <c r="K4382" i="1" s="1" a="1"/>
  <c r="K4382" i="1" s="1"/>
  <c r="F4383" i="1"/>
  <c r="K4383" i="1" s="1" a="1"/>
  <c r="K4383" i="1" s="1"/>
  <c r="F4384" i="1"/>
  <c r="K4384" i="1" s="1" a="1"/>
  <c r="K4384" i="1" s="1"/>
  <c r="F4385" i="1"/>
  <c r="K4385" i="1" s="1" a="1"/>
  <c r="K4385" i="1" s="1"/>
  <c r="F4386" i="1"/>
  <c r="K4386" i="1" s="1" a="1"/>
  <c r="K4386" i="1" s="1"/>
  <c r="F4387" i="1"/>
  <c r="K4387" i="1" s="1" a="1"/>
  <c r="K4387" i="1" s="1"/>
  <c r="F4388" i="1"/>
  <c r="K4388" i="1" s="1" a="1"/>
  <c r="K4388" i="1" s="1"/>
  <c r="F4389" i="1"/>
  <c r="K4389" i="1" s="1" a="1"/>
  <c r="K4389" i="1" s="1"/>
  <c r="F4390" i="1"/>
  <c r="K4390" i="1" s="1" a="1"/>
  <c r="K4390" i="1" s="1"/>
  <c r="F4391" i="1"/>
  <c r="K4391" i="1" s="1" a="1"/>
  <c r="K4391" i="1" s="1"/>
  <c r="F4392" i="1"/>
  <c r="K4392" i="1" s="1" a="1"/>
  <c r="K4392" i="1" s="1"/>
  <c r="F4393" i="1"/>
  <c r="K4393" i="1" s="1" a="1"/>
  <c r="K4393" i="1" s="1"/>
  <c r="F4394" i="1"/>
  <c r="K4394" i="1" s="1" a="1"/>
  <c r="K4394" i="1" s="1"/>
  <c r="F4395" i="1"/>
  <c r="K4395" i="1" s="1" a="1"/>
  <c r="K4395" i="1" s="1"/>
  <c r="F4396" i="1"/>
  <c r="K4396" i="1" s="1" a="1"/>
  <c r="K4396" i="1" s="1"/>
  <c r="F4397" i="1"/>
  <c r="K4397" i="1" s="1" a="1"/>
  <c r="K4397" i="1" s="1"/>
  <c r="F4398" i="1"/>
  <c r="K4398" i="1" s="1" a="1"/>
  <c r="K4398" i="1" s="1"/>
  <c r="F4399" i="1"/>
  <c r="K4399" i="1" s="1" a="1"/>
  <c r="K4399" i="1" s="1"/>
  <c r="F4400" i="1"/>
  <c r="K4400" i="1" s="1" a="1"/>
  <c r="K4400" i="1" s="1"/>
  <c r="F4401" i="1"/>
  <c r="K4401" i="1" s="1" a="1"/>
  <c r="K4401" i="1" s="1"/>
  <c r="F4402" i="1"/>
  <c r="K4402" i="1" s="1" a="1"/>
  <c r="K4402" i="1" s="1"/>
  <c r="F4403" i="1"/>
  <c r="K4403" i="1" s="1" a="1"/>
  <c r="K4403" i="1" s="1"/>
  <c r="F4404" i="1"/>
  <c r="K4404" i="1" s="1" a="1"/>
  <c r="K4404" i="1" s="1"/>
  <c r="F4405" i="1"/>
  <c r="K4405" i="1" s="1" a="1"/>
  <c r="K4405" i="1" s="1"/>
  <c r="F4406" i="1"/>
  <c r="K4406" i="1" s="1" a="1"/>
  <c r="K4406" i="1" s="1"/>
  <c r="F4407" i="1"/>
  <c r="K4407" i="1" s="1" a="1"/>
  <c r="K4407" i="1" s="1"/>
  <c r="F4408" i="1"/>
  <c r="K4408" i="1" s="1" a="1"/>
  <c r="K4408" i="1" s="1"/>
  <c r="F4409" i="1"/>
  <c r="K4409" i="1" s="1" a="1"/>
  <c r="K4409" i="1" s="1"/>
  <c r="F4410" i="1"/>
  <c r="K4410" i="1" s="1" a="1"/>
  <c r="K4410" i="1" s="1"/>
  <c r="F4411" i="1"/>
  <c r="K4411" i="1" s="1" a="1"/>
  <c r="K4411" i="1" s="1"/>
  <c r="F4412" i="1"/>
  <c r="K4412" i="1" s="1" a="1"/>
  <c r="K4412" i="1" s="1"/>
  <c r="F4413" i="1"/>
  <c r="K4413" i="1" s="1" a="1"/>
  <c r="K4413" i="1" s="1"/>
  <c r="F4414" i="1"/>
  <c r="K4414" i="1" s="1" a="1"/>
  <c r="K4414" i="1" s="1"/>
  <c r="F4415" i="1"/>
  <c r="K4415" i="1" s="1" a="1"/>
  <c r="K4415" i="1" s="1"/>
  <c r="F4416" i="1"/>
  <c r="K4416" i="1" s="1" a="1"/>
  <c r="K4416" i="1" s="1"/>
  <c r="F4417" i="1"/>
  <c r="K4417" i="1" s="1" a="1"/>
  <c r="K4417" i="1" s="1"/>
  <c r="F4418" i="1"/>
  <c r="K4418" i="1" s="1" a="1"/>
  <c r="K4418" i="1" s="1"/>
  <c r="F4419" i="1"/>
  <c r="K4419" i="1" s="1" a="1"/>
  <c r="K4419" i="1" s="1"/>
  <c r="F4420" i="1"/>
  <c r="K4420" i="1" s="1" a="1"/>
  <c r="K4420" i="1" s="1"/>
  <c r="F4421" i="1"/>
  <c r="K4421" i="1" s="1" a="1"/>
  <c r="K4421" i="1" s="1"/>
  <c r="F4422" i="1"/>
  <c r="K4422" i="1" s="1" a="1"/>
  <c r="K4422" i="1" s="1"/>
  <c r="F4423" i="1"/>
  <c r="K4423" i="1" s="1" a="1"/>
  <c r="K4423" i="1" s="1"/>
  <c r="F4424" i="1"/>
  <c r="K4424" i="1" s="1" a="1"/>
  <c r="K4424" i="1" s="1"/>
  <c r="F4425" i="1"/>
  <c r="K4425" i="1" s="1" a="1"/>
  <c r="K4425" i="1" s="1"/>
  <c r="F4426" i="1"/>
  <c r="K4426" i="1" s="1" a="1"/>
  <c r="K4426" i="1" s="1"/>
  <c r="F4427" i="1"/>
  <c r="K4427" i="1" s="1" a="1"/>
  <c r="K4427" i="1" s="1"/>
  <c r="F4428" i="1"/>
  <c r="K4428" i="1" s="1" a="1"/>
  <c r="K4428" i="1" s="1"/>
  <c r="F4429" i="1"/>
  <c r="K4429" i="1" s="1" a="1"/>
  <c r="K4429" i="1" s="1"/>
  <c r="F4430" i="1"/>
  <c r="K4430" i="1" s="1" a="1"/>
  <c r="K4430" i="1" s="1"/>
  <c r="F4431" i="1"/>
  <c r="K4431" i="1" s="1" a="1"/>
  <c r="K4431" i="1" s="1"/>
  <c r="F4432" i="1"/>
  <c r="K4432" i="1" s="1" a="1"/>
  <c r="K4432" i="1" s="1"/>
  <c r="F4433" i="1"/>
  <c r="K4433" i="1" s="1" a="1"/>
  <c r="K4433" i="1" s="1"/>
  <c r="F4434" i="1"/>
  <c r="K4434" i="1" s="1" a="1"/>
  <c r="K4434" i="1" s="1"/>
  <c r="F4435" i="1"/>
  <c r="K4435" i="1" s="1" a="1"/>
  <c r="K4435" i="1" s="1"/>
  <c r="F4436" i="1"/>
  <c r="K4436" i="1" s="1" a="1"/>
  <c r="K4436" i="1" s="1"/>
  <c r="F4437" i="1"/>
  <c r="K4437" i="1" s="1" a="1"/>
  <c r="K4437" i="1" s="1"/>
  <c r="F4438" i="1"/>
  <c r="K4438" i="1" s="1" a="1"/>
  <c r="K4438" i="1" s="1"/>
  <c r="F4439" i="1"/>
  <c r="K4439" i="1" s="1" a="1"/>
  <c r="K4439" i="1" s="1"/>
  <c r="F4440" i="1"/>
  <c r="K4440" i="1" s="1" a="1"/>
  <c r="K4440" i="1" s="1"/>
  <c r="F4441" i="1"/>
  <c r="K4441" i="1" s="1" a="1"/>
  <c r="K4441" i="1" s="1"/>
  <c r="F4442" i="1"/>
  <c r="K4442" i="1" s="1" a="1"/>
  <c r="K4442" i="1" s="1"/>
  <c r="F4443" i="1"/>
  <c r="K4443" i="1" s="1" a="1"/>
  <c r="K4443" i="1" s="1"/>
  <c r="F4444" i="1"/>
  <c r="K4444" i="1" s="1" a="1"/>
  <c r="K4444" i="1" s="1"/>
  <c r="F4445" i="1"/>
  <c r="K4445" i="1" s="1" a="1"/>
  <c r="K4445" i="1" s="1"/>
  <c r="F4446" i="1"/>
  <c r="K4446" i="1" s="1" a="1"/>
  <c r="K4446" i="1" s="1"/>
  <c r="F4447" i="1"/>
  <c r="K4447" i="1" s="1" a="1"/>
  <c r="K4447" i="1" s="1"/>
  <c r="F4448" i="1"/>
  <c r="K4448" i="1" s="1" a="1"/>
  <c r="K4448" i="1" s="1"/>
  <c r="F4449" i="1"/>
  <c r="K4449" i="1" s="1" a="1"/>
  <c r="K4449" i="1" s="1"/>
  <c r="F4450" i="1"/>
  <c r="K4450" i="1" s="1" a="1"/>
  <c r="K4450" i="1" s="1"/>
  <c r="F4451" i="1"/>
  <c r="K4451" i="1" s="1" a="1"/>
  <c r="K4451" i="1" s="1"/>
  <c r="F4452" i="1"/>
  <c r="K4452" i="1" s="1" a="1"/>
  <c r="K4452" i="1" s="1"/>
  <c r="F4453" i="1"/>
  <c r="K4453" i="1" s="1" a="1"/>
  <c r="K4453" i="1" s="1"/>
  <c r="F4454" i="1"/>
  <c r="K4454" i="1" s="1" a="1"/>
  <c r="K4454" i="1" s="1"/>
  <c r="F4455" i="1"/>
  <c r="K4455" i="1" s="1" a="1"/>
  <c r="K4455" i="1" s="1"/>
  <c r="F4456" i="1"/>
  <c r="K4456" i="1" s="1" a="1"/>
  <c r="K4456" i="1" s="1"/>
  <c r="F4457" i="1"/>
  <c r="K4457" i="1" s="1" a="1"/>
  <c r="K4457" i="1" s="1"/>
  <c r="F4458" i="1"/>
  <c r="K4458" i="1" s="1" a="1"/>
  <c r="K4458" i="1" s="1"/>
  <c r="F4459" i="1"/>
  <c r="K4459" i="1" s="1" a="1"/>
  <c r="K4459" i="1" s="1"/>
  <c r="F4460" i="1"/>
  <c r="K4460" i="1" s="1" a="1"/>
  <c r="K4460" i="1" s="1"/>
  <c r="F4461" i="1"/>
  <c r="K4461" i="1" s="1" a="1"/>
  <c r="K4461" i="1" s="1"/>
  <c r="F4462" i="1"/>
  <c r="K4462" i="1" s="1" a="1"/>
  <c r="K4462" i="1" s="1"/>
  <c r="F4463" i="1"/>
  <c r="K4463" i="1" s="1" a="1"/>
  <c r="K4463" i="1" s="1"/>
  <c r="F4464" i="1"/>
  <c r="K4464" i="1" s="1" a="1"/>
  <c r="K4464" i="1" s="1"/>
  <c r="F4465" i="1"/>
  <c r="K4465" i="1" s="1" a="1"/>
  <c r="K4465" i="1" s="1"/>
  <c r="F4466" i="1"/>
  <c r="K4466" i="1" s="1" a="1"/>
  <c r="K4466" i="1" s="1"/>
  <c r="F4467" i="1"/>
  <c r="K4467" i="1" s="1" a="1"/>
  <c r="K4467" i="1" s="1"/>
  <c r="F4468" i="1"/>
  <c r="K4468" i="1" s="1" a="1"/>
  <c r="K4468" i="1" s="1"/>
  <c r="F4469" i="1"/>
  <c r="K4469" i="1" s="1" a="1"/>
  <c r="K4469" i="1" s="1"/>
  <c r="F4470" i="1"/>
  <c r="K4470" i="1" s="1" a="1"/>
  <c r="K4470" i="1" s="1"/>
  <c r="F4471" i="1"/>
  <c r="K4471" i="1" s="1" a="1"/>
  <c r="K4471" i="1" s="1"/>
  <c r="F4472" i="1"/>
  <c r="K4472" i="1" s="1" a="1"/>
  <c r="K4472" i="1" s="1"/>
  <c r="F4473" i="1"/>
  <c r="K4473" i="1" s="1" a="1"/>
  <c r="K4473" i="1" s="1"/>
  <c r="F4474" i="1"/>
  <c r="K4474" i="1" s="1" a="1"/>
  <c r="K4474" i="1" s="1"/>
  <c r="F4475" i="1"/>
  <c r="K4475" i="1" s="1" a="1"/>
  <c r="K4475" i="1" s="1"/>
  <c r="F4476" i="1"/>
  <c r="K4476" i="1" s="1" a="1"/>
  <c r="K4476" i="1" s="1"/>
  <c r="F4477" i="1"/>
  <c r="K4477" i="1" s="1" a="1"/>
  <c r="K4477" i="1" s="1"/>
  <c r="F4478" i="1"/>
  <c r="K4478" i="1" s="1" a="1"/>
  <c r="K4478" i="1" s="1"/>
  <c r="F4479" i="1"/>
  <c r="K4479" i="1" s="1" a="1"/>
  <c r="K4479" i="1" s="1"/>
  <c r="F4480" i="1"/>
  <c r="K4480" i="1" s="1" a="1"/>
  <c r="K4480" i="1" s="1"/>
  <c r="F4481" i="1"/>
  <c r="K4481" i="1" s="1" a="1"/>
  <c r="K4481" i="1" s="1"/>
  <c r="F4482" i="1"/>
  <c r="K4482" i="1" s="1" a="1"/>
  <c r="K4482" i="1" s="1"/>
  <c r="F4483" i="1"/>
  <c r="K4483" i="1" s="1" a="1"/>
  <c r="K4483" i="1" s="1"/>
  <c r="F4484" i="1"/>
  <c r="K4484" i="1" s="1" a="1"/>
  <c r="K4484" i="1" s="1"/>
  <c r="F4485" i="1"/>
  <c r="K4485" i="1" s="1" a="1"/>
  <c r="K4485" i="1" s="1"/>
  <c r="F4486" i="1"/>
  <c r="K4486" i="1" s="1" a="1"/>
  <c r="K4486" i="1" s="1"/>
  <c r="F4487" i="1"/>
  <c r="K4487" i="1" s="1" a="1"/>
  <c r="K4487" i="1" s="1"/>
  <c r="F4488" i="1"/>
  <c r="K4488" i="1" s="1" a="1"/>
  <c r="K4488" i="1" s="1"/>
  <c r="F4489" i="1"/>
  <c r="K4489" i="1" s="1" a="1"/>
  <c r="K4489" i="1" s="1"/>
  <c r="F4490" i="1"/>
  <c r="K4490" i="1" s="1" a="1"/>
  <c r="K4490" i="1" s="1"/>
  <c r="F4491" i="1"/>
  <c r="K4491" i="1" s="1" a="1"/>
  <c r="K4491" i="1" s="1"/>
  <c r="F4492" i="1"/>
  <c r="K4492" i="1" s="1" a="1"/>
  <c r="K4492" i="1" s="1"/>
  <c r="F4493" i="1"/>
  <c r="K4493" i="1" s="1" a="1"/>
  <c r="K4493" i="1" s="1"/>
  <c r="F4494" i="1"/>
  <c r="K4494" i="1" s="1" a="1"/>
  <c r="K4494" i="1" s="1"/>
  <c r="F4495" i="1"/>
  <c r="K4495" i="1" s="1" a="1"/>
  <c r="K4495" i="1" s="1"/>
  <c r="F4496" i="1"/>
  <c r="K4496" i="1" s="1" a="1"/>
  <c r="K4496" i="1" s="1"/>
  <c r="F4497" i="1"/>
  <c r="K4497" i="1" s="1" a="1"/>
  <c r="K4497" i="1" s="1"/>
  <c r="F4498" i="1"/>
  <c r="K4498" i="1" s="1" a="1"/>
  <c r="K4498" i="1" s="1"/>
  <c r="F4499" i="1"/>
  <c r="K4499" i="1" s="1" a="1"/>
  <c r="K4499" i="1" s="1"/>
  <c r="F4500" i="1"/>
  <c r="K4500" i="1" s="1" a="1"/>
  <c r="K4500" i="1" s="1"/>
  <c r="F4501" i="1"/>
  <c r="K4501" i="1" s="1" a="1"/>
  <c r="K4501" i="1" s="1"/>
  <c r="F4502" i="1"/>
  <c r="K4502" i="1" s="1" a="1"/>
  <c r="K4502" i="1" s="1"/>
  <c r="F4503" i="1"/>
  <c r="K4503" i="1" s="1" a="1"/>
  <c r="K4503" i="1" s="1"/>
  <c r="F4504" i="1"/>
  <c r="K4504" i="1" s="1" a="1"/>
  <c r="K4504" i="1" s="1"/>
  <c r="F4505" i="1"/>
  <c r="K4505" i="1" s="1" a="1"/>
  <c r="K4505" i="1" s="1"/>
  <c r="F4506" i="1"/>
  <c r="K4506" i="1" s="1" a="1"/>
  <c r="K4506" i="1" s="1"/>
  <c r="F4507" i="1"/>
  <c r="K4507" i="1" s="1" a="1"/>
  <c r="K4507" i="1" s="1"/>
  <c r="F4508" i="1"/>
  <c r="K4508" i="1" s="1" a="1"/>
  <c r="K4508" i="1" s="1"/>
  <c r="F4509" i="1"/>
  <c r="K4509" i="1" s="1" a="1"/>
  <c r="K4509" i="1" s="1"/>
  <c r="F4510" i="1"/>
  <c r="K4510" i="1" s="1" a="1"/>
  <c r="K4510" i="1" s="1"/>
  <c r="F4511" i="1"/>
  <c r="K4511" i="1" s="1" a="1"/>
  <c r="K4511" i="1" s="1"/>
  <c r="F4512" i="1"/>
  <c r="K4512" i="1" s="1" a="1"/>
  <c r="K4512" i="1" s="1"/>
  <c r="F4513" i="1"/>
  <c r="K4513" i="1" s="1" a="1"/>
  <c r="K4513" i="1" s="1"/>
  <c r="F4514" i="1"/>
  <c r="K4514" i="1" s="1" a="1"/>
  <c r="K4514" i="1" s="1"/>
  <c r="F4515" i="1"/>
  <c r="K4515" i="1" s="1" a="1"/>
  <c r="K4515" i="1" s="1"/>
  <c r="F4516" i="1"/>
  <c r="K4516" i="1" s="1" a="1"/>
  <c r="K4516" i="1" s="1"/>
  <c r="F4517" i="1"/>
  <c r="K4517" i="1" s="1" a="1"/>
  <c r="K4517" i="1" s="1"/>
  <c r="F4518" i="1"/>
  <c r="K4518" i="1" s="1" a="1"/>
  <c r="K4518" i="1" s="1"/>
  <c r="F4519" i="1"/>
  <c r="K4519" i="1" s="1" a="1"/>
  <c r="K4519" i="1" s="1"/>
  <c r="F4520" i="1"/>
  <c r="K4520" i="1" s="1" a="1"/>
  <c r="K4520" i="1" s="1"/>
  <c r="F4521" i="1"/>
  <c r="K4521" i="1" s="1" a="1"/>
  <c r="K4521" i="1" s="1"/>
  <c r="F4522" i="1"/>
  <c r="K4522" i="1" s="1" a="1"/>
  <c r="K4522" i="1" s="1"/>
  <c r="F4523" i="1"/>
  <c r="K4523" i="1" s="1" a="1"/>
  <c r="K4523" i="1" s="1"/>
  <c r="F4524" i="1"/>
  <c r="K4524" i="1" s="1" a="1"/>
  <c r="K4524" i="1" s="1"/>
  <c r="F4525" i="1"/>
  <c r="K4525" i="1" s="1" a="1"/>
  <c r="K4525" i="1" s="1"/>
  <c r="F4526" i="1"/>
  <c r="K4526" i="1" s="1" a="1"/>
  <c r="K4526" i="1" s="1"/>
  <c r="F4527" i="1"/>
  <c r="K4527" i="1" s="1" a="1"/>
  <c r="K4527" i="1" s="1"/>
  <c r="F4528" i="1"/>
  <c r="K4528" i="1" s="1" a="1"/>
  <c r="K4528" i="1" s="1"/>
  <c r="F4529" i="1"/>
  <c r="K4529" i="1" s="1" a="1"/>
  <c r="K4529" i="1" s="1"/>
  <c r="F4530" i="1"/>
  <c r="K4530" i="1" s="1" a="1"/>
  <c r="K4530" i="1" s="1"/>
  <c r="F4531" i="1"/>
  <c r="K4531" i="1" s="1" a="1"/>
  <c r="K4531" i="1" s="1"/>
  <c r="F4532" i="1"/>
  <c r="K4532" i="1" s="1" a="1"/>
  <c r="K4532" i="1" s="1"/>
  <c r="F4533" i="1"/>
  <c r="K4533" i="1" s="1" a="1"/>
  <c r="K4533" i="1" s="1"/>
  <c r="F4534" i="1"/>
  <c r="K4534" i="1" s="1" a="1"/>
  <c r="K4534" i="1" s="1"/>
  <c r="F4535" i="1"/>
  <c r="K4535" i="1" s="1" a="1"/>
  <c r="K4535" i="1" s="1"/>
  <c r="F4536" i="1"/>
  <c r="K4536" i="1" s="1" a="1"/>
  <c r="K4536" i="1" s="1"/>
  <c r="F4537" i="1"/>
  <c r="K4537" i="1" s="1" a="1"/>
  <c r="K4537" i="1" s="1"/>
  <c r="F4538" i="1"/>
  <c r="K4538" i="1" s="1" a="1"/>
  <c r="K4538" i="1" s="1"/>
  <c r="F4539" i="1"/>
  <c r="K4539" i="1" s="1" a="1"/>
  <c r="K4539" i="1" s="1"/>
  <c r="F4540" i="1"/>
  <c r="K4540" i="1" s="1" a="1"/>
  <c r="K4540" i="1" s="1"/>
  <c r="F4541" i="1"/>
  <c r="K4541" i="1" s="1" a="1"/>
  <c r="K4541" i="1" s="1"/>
  <c r="F4542" i="1"/>
  <c r="K4542" i="1" s="1" a="1"/>
  <c r="K4542" i="1" s="1"/>
  <c r="F4543" i="1"/>
  <c r="K4543" i="1" s="1" a="1"/>
  <c r="K4543" i="1" s="1"/>
  <c r="F4544" i="1"/>
  <c r="K4544" i="1" s="1" a="1"/>
  <c r="K4544" i="1" s="1"/>
  <c r="F4545" i="1"/>
  <c r="K4545" i="1" s="1" a="1"/>
  <c r="K4545" i="1" s="1"/>
  <c r="F4546" i="1"/>
  <c r="K4546" i="1" s="1" a="1"/>
  <c r="K4546" i="1" s="1"/>
  <c r="F4547" i="1"/>
  <c r="K4547" i="1" s="1" a="1"/>
  <c r="K4547" i="1" s="1"/>
  <c r="F4548" i="1"/>
  <c r="K4548" i="1" s="1" a="1"/>
  <c r="K4548" i="1" s="1"/>
  <c r="F4549" i="1"/>
  <c r="K4549" i="1" s="1" a="1"/>
  <c r="K4549" i="1" s="1"/>
  <c r="F4550" i="1"/>
  <c r="K4550" i="1" s="1" a="1"/>
  <c r="K4550" i="1" s="1"/>
  <c r="F4551" i="1"/>
  <c r="K4551" i="1" s="1" a="1"/>
  <c r="K4551" i="1" s="1"/>
  <c r="F4552" i="1"/>
  <c r="K4552" i="1" s="1" a="1"/>
  <c r="K4552" i="1" s="1"/>
  <c r="F4553" i="1"/>
  <c r="K4553" i="1" s="1" a="1"/>
  <c r="K4553" i="1" s="1"/>
  <c r="F4554" i="1"/>
  <c r="K4554" i="1" s="1" a="1"/>
  <c r="K4554" i="1" s="1"/>
  <c r="F4555" i="1"/>
  <c r="K4555" i="1" s="1" a="1"/>
  <c r="K4555" i="1" s="1"/>
  <c r="F4556" i="1"/>
  <c r="K4556" i="1" s="1" a="1"/>
  <c r="K4556" i="1" s="1"/>
  <c r="F4557" i="1"/>
  <c r="K4557" i="1" s="1" a="1"/>
  <c r="K4557" i="1" s="1"/>
  <c r="F4558" i="1"/>
  <c r="K4558" i="1" s="1" a="1"/>
  <c r="K4558" i="1" s="1"/>
  <c r="F4559" i="1"/>
  <c r="K4559" i="1" s="1" a="1"/>
  <c r="K4559" i="1" s="1"/>
  <c r="F4560" i="1"/>
  <c r="K4560" i="1" s="1" a="1"/>
  <c r="K4560" i="1" s="1"/>
  <c r="F4561" i="1"/>
  <c r="K4561" i="1" s="1" a="1"/>
  <c r="K4561" i="1" s="1"/>
  <c r="F4562" i="1"/>
  <c r="K4562" i="1" s="1" a="1"/>
  <c r="K4562" i="1" s="1"/>
  <c r="F4563" i="1"/>
  <c r="K4563" i="1" s="1" a="1"/>
  <c r="K4563" i="1" s="1"/>
  <c r="F4564" i="1"/>
  <c r="K4564" i="1" s="1" a="1"/>
  <c r="K4564" i="1" s="1"/>
  <c r="F4565" i="1"/>
  <c r="K4565" i="1" s="1" a="1"/>
  <c r="K4565" i="1" s="1"/>
  <c r="F4566" i="1"/>
  <c r="K4566" i="1" s="1" a="1"/>
  <c r="K4566" i="1" s="1"/>
  <c r="F4567" i="1"/>
  <c r="K4567" i="1" s="1" a="1"/>
  <c r="K4567" i="1" s="1"/>
  <c r="F4568" i="1"/>
  <c r="K4568" i="1" s="1" a="1"/>
  <c r="K4568" i="1" s="1"/>
  <c r="F4569" i="1"/>
  <c r="K4569" i="1" s="1" a="1"/>
  <c r="K4569" i="1" s="1"/>
  <c r="F4570" i="1"/>
  <c r="K4570" i="1" s="1" a="1"/>
  <c r="K4570" i="1" s="1"/>
  <c r="F4571" i="1"/>
  <c r="K4571" i="1" s="1" a="1"/>
  <c r="K4571" i="1" s="1"/>
  <c r="F4572" i="1"/>
  <c r="K4572" i="1" s="1" a="1"/>
  <c r="K4572" i="1" s="1"/>
  <c r="F4573" i="1"/>
  <c r="K4573" i="1" s="1" a="1"/>
  <c r="K4573" i="1" s="1"/>
  <c r="F4574" i="1"/>
  <c r="K4574" i="1" s="1" a="1"/>
  <c r="K4574" i="1" s="1"/>
  <c r="F4575" i="1"/>
  <c r="K4575" i="1" s="1" a="1"/>
  <c r="K4575" i="1" s="1"/>
  <c r="F4576" i="1"/>
  <c r="K4576" i="1" s="1" a="1"/>
  <c r="K4576" i="1" s="1"/>
  <c r="F4577" i="1"/>
  <c r="K4577" i="1" s="1" a="1"/>
  <c r="K4577" i="1" s="1"/>
  <c r="F4578" i="1"/>
  <c r="K4578" i="1" s="1" a="1"/>
  <c r="K4578" i="1" s="1"/>
  <c r="F4579" i="1"/>
  <c r="K4579" i="1" s="1" a="1"/>
  <c r="K4579" i="1" s="1"/>
  <c r="F4580" i="1"/>
  <c r="K4580" i="1" s="1" a="1"/>
  <c r="K4580" i="1" s="1"/>
  <c r="F4581" i="1"/>
  <c r="K4581" i="1" s="1" a="1"/>
  <c r="K4581" i="1" s="1"/>
  <c r="F4582" i="1"/>
  <c r="K4582" i="1" s="1" a="1"/>
  <c r="K4582" i="1" s="1"/>
  <c r="F4583" i="1"/>
  <c r="K4583" i="1" s="1" a="1"/>
  <c r="K4583" i="1" s="1"/>
  <c r="F4584" i="1"/>
  <c r="K4584" i="1" s="1" a="1"/>
  <c r="K4584" i="1" s="1"/>
  <c r="F4585" i="1"/>
  <c r="K4585" i="1" s="1" a="1"/>
  <c r="K4585" i="1" s="1"/>
  <c r="F4586" i="1"/>
  <c r="K4586" i="1" s="1" a="1"/>
  <c r="K4586" i="1" s="1"/>
  <c r="F4587" i="1"/>
  <c r="K4587" i="1" s="1" a="1"/>
  <c r="K4587" i="1" s="1"/>
  <c r="F4588" i="1"/>
  <c r="K4588" i="1" s="1" a="1"/>
  <c r="K4588" i="1" s="1"/>
  <c r="F4589" i="1"/>
  <c r="K4589" i="1" s="1" a="1"/>
  <c r="K4589" i="1" s="1"/>
  <c r="F4590" i="1"/>
  <c r="K4590" i="1" s="1" a="1"/>
  <c r="K4590" i="1" s="1"/>
  <c r="F4591" i="1"/>
  <c r="K4591" i="1" s="1" a="1"/>
  <c r="K4591" i="1" s="1"/>
  <c r="F4592" i="1"/>
  <c r="K4592" i="1" s="1" a="1"/>
  <c r="K4592" i="1" s="1"/>
  <c r="F4593" i="1"/>
  <c r="K4593" i="1" s="1" a="1"/>
  <c r="K4593" i="1" s="1"/>
  <c r="F4594" i="1"/>
  <c r="K4594" i="1" s="1" a="1"/>
  <c r="K4594" i="1" s="1"/>
  <c r="F4595" i="1"/>
  <c r="K4595" i="1" s="1" a="1"/>
  <c r="K4595" i="1" s="1"/>
  <c r="F4596" i="1"/>
  <c r="K4596" i="1" s="1" a="1"/>
  <c r="K4596" i="1" s="1"/>
  <c r="F4597" i="1"/>
  <c r="K4597" i="1" s="1" a="1"/>
  <c r="K4597" i="1" s="1"/>
  <c r="F4598" i="1"/>
  <c r="K4598" i="1" s="1" a="1"/>
  <c r="K4598" i="1" s="1"/>
  <c r="F4599" i="1"/>
  <c r="K4599" i="1" s="1" a="1"/>
  <c r="K4599" i="1" s="1"/>
  <c r="F4600" i="1"/>
  <c r="K4600" i="1" s="1" a="1"/>
  <c r="K4600" i="1" s="1"/>
  <c r="F4601" i="1"/>
  <c r="K4601" i="1" s="1" a="1"/>
  <c r="K4601" i="1" s="1"/>
  <c r="F4602" i="1"/>
  <c r="K4602" i="1" s="1" a="1"/>
  <c r="K4602" i="1" s="1"/>
  <c r="F4603" i="1"/>
  <c r="K4603" i="1" s="1" a="1"/>
  <c r="K4603" i="1" s="1"/>
  <c r="F4604" i="1"/>
  <c r="K4604" i="1" s="1" a="1"/>
  <c r="K4604" i="1" s="1"/>
  <c r="F4605" i="1"/>
  <c r="K4605" i="1" s="1" a="1"/>
  <c r="K4605" i="1" s="1"/>
  <c r="F4606" i="1"/>
  <c r="K4606" i="1" s="1" a="1"/>
  <c r="K4606" i="1" s="1"/>
  <c r="F4607" i="1"/>
  <c r="K4607" i="1" s="1" a="1"/>
  <c r="K4607" i="1" s="1"/>
  <c r="F4608" i="1"/>
  <c r="K4608" i="1" s="1" a="1"/>
  <c r="K4608" i="1" s="1"/>
  <c r="F4609" i="1"/>
  <c r="K4609" i="1" s="1" a="1"/>
  <c r="K4609" i="1" s="1"/>
  <c r="F4610" i="1"/>
  <c r="K4610" i="1" s="1" a="1"/>
  <c r="K4610" i="1" s="1"/>
  <c r="F4611" i="1"/>
  <c r="K4611" i="1" s="1" a="1"/>
  <c r="K4611" i="1" s="1"/>
  <c r="F4612" i="1"/>
  <c r="K4612" i="1" s="1" a="1"/>
  <c r="K4612" i="1" s="1"/>
  <c r="F4613" i="1"/>
  <c r="K4613" i="1" s="1" a="1"/>
  <c r="K4613" i="1" s="1"/>
  <c r="F4614" i="1"/>
  <c r="K4614" i="1" s="1" a="1"/>
  <c r="K4614" i="1" s="1"/>
  <c r="F4615" i="1"/>
  <c r="K4615" i="1" s="1" a="1"/>
  <c r="K4615" i="1" s="1"/>
  <c r="F4616" i="1"/>
  <c r="K4616" i="1" s="1" a="1"/>
  <c r="K4616" i="1" s="1"/>
  <c r="F4617" i="1"/>
  <c r="K4617" i="1" s="1" a="1"/>
  <c r="K4617" i="1" s="1"/>
  <c r="F4618" i="1"/>
  <c r="K4618" i="1" s="1" a="1"/>
  <c r="K4618" i="1" s="1"/>
  <c r="F4619" i="1"/>
  <c r="K4619" i="1" s="1" a="1"/>
  <c r="K4619" i="1" s="1"/>
  <c r="F4620" i="1"/>
  <c r="K4620" i="1" s="1" a="1"/>
  <c r="K4620" i="1" s="1"/>
  <c r="F4621" i="1"/>
  <c r="K4621" i="1" s="1" a="1"/>
  <c r="K4621" i="1" s="1"/>
  <c r="F4622" i="1"/>
  <c r="K4622" i="1" s="1" a="1"/>
  <c r="K4622" i="1" s="1"/>
  <c r="F4623" i="1"/>
  <c r="K4623" i="1" s="1" a="1"/>
  <c r="K4623" i="1" s="1"/>
  <c r="F4624" i="1"/>
  <c r="K4624" i="1" s="1" a="1"/>
  <c r="K4624" i="1" s="1"/>
  <c r="F4625" i="1"/>
  <c r="K4625" i="1" s="1" a="1"/>
  <c r="K4625" i="1" s="1"/>
  <c r="F4626" i="1"/>
  <c r="K4626" i="1" s="1" a="1"/>
  <c r="K4626" i="1" s="1"/>
  <c r="F4627" i="1"/>
  <c r="K4627" i="1" s="1" a="1"/>
  <c r="K4627" i="1" s="1"/>
  <c r="F4628" i="1"/>
  <c r="K4628" i="1" s="1" a="1"/>
  <c r="K4628" i="1" s="1"/>
  <c r="F4629" i="1"/>
  <c r="K4629" i="1" s="1" a="1"/>
  <c r="K4629" i="1" s="1"/>
  <c r="F4630" i="1"/>
  <c r="K4630" i="1" s="1" a="1"/>
  <c r="K4630" i="1" s="1"/>
  <c r="F4631" i="1"/>
  <c r="K4631" i="1" s="1" a="1"/>
  <c r="K4631" i="1" s="1"/>
  <c r="F4632" i="1"/>
  <c r="K4632" i="1" s="1" a="1"/>
  <c r="K4632" i="1" s="1"/>
  <c r="F4633" i="1"/>
  <c r="K4633" i="1" s="1" a="1"/>
  <c r="K4633" i="1" s="1"/>
  <c r="F4634" i="1"/>
  <c r="K4634" i="1" s="1" a="1"/>
  <c r="K4634" i="1" s="1"/>
  <c r="F4635" i="1"/>
  <c r="K4635" i="1" s="1" a="1"/>
  <c r="K4635" i="1" s="1"/>
  <c r="F4636" i="1"/>
  <c r="K4636" i="1" s="1" a="1"/>
  <c r="K4636" i="1" s="1"/>
  <c r="F4637" i="1"/>
  <c r="K4637" i="1" s="1" a="1"/>
  <c r="K4637" i="1" s="1"/>
  <c r="F4638" i="1"/>
  <c r="K4638" i="1" s="1" a="1"/>
  <c r="K4638" i="1" s="1"/>
  <c r="F4639" i="1"/>
  <c r="K4639" i="1" s="1" a="1"/>
  <c r="K4639" i="1" s="1"/>
  <c r="F4640" i="1"/>
  <c r="K4640" i="1" s="1" a="1"/>
  <c r="K4640" i="1" s="1"/>
  <c r="F4641" i="1"/>
  <c r="K4641" i="1" s="1" a="1"/>
  <c r="K4641" i="1" s="1"/>
  <c r="F4642" i="1"/>
  <c r="K4642" i="1" s="1" a="1"/>
  <c r="K4642" i="1" s="1"/>
  <c r="F4643" i="1"/>
  <c r="K4643" i="1" s="1" a="1"/>
  <c r="K4643" i="1" s="1"/>
  <c r="F4644" i="1"/>
  <c r="K4644" i="1" s="1" a="1"/>
  <c r="K4644" i="1" s="1"/>
  <c r="F4645" i="1"/>
  <c r="K4645" i="1" s="1" a="1"/>
  <c r="K4645" i="1" s="1"/>
  <c r="F4646" i="1"/>
  <c r="K4646" i="1" s="1" a="1"/>
  <c r="K4646" i="1" s="1"/>
  <c r="F4647" i="1"/>
  <c r="K4647" i="1" s="1" a="1"/>
  <c r="K4647" i="1" s="1"/>
  <c r="F4648" i="1"/>
  <c r="K4648" i="1" s="1" a="1"/>
  <c r="K4648" i="1" s="1"/>
  <c r="F4649" i="1"/>
  <c r="K4649" i="1" s="1" a="1"/>
  <c r="K4649" i="1" s="1"/>
  <c r="F4650" i="1"/>
  <c r="K4650" i="1" s="1" a="1"/>
  <c r="K4650" i="1" s="1"/>
  <c r="F4651" i="1"/>
  <c r="K4651" i="1" s="1" a="1"/>
  <c r="K4651" i="1" s="1"/>
  <c r="F4652" i="1"/>
  <c r="K4652" i="1" s="1" a="1"/>
  <c r="K4652" i="1" s="1"/>
  <c r="F4653" i="1"/>
  <c r="K4653" i="1" s="1" a="1"/>
  <c r="K4653" i="1" s="1"/>
  <c r="F4654" i="1"/>
  <c r="K4654" i="1" s="1" a="1"/>
  <c r="K4654" i="1" s="1"/>
  <c r="F4655" i="1"/>
  <c r="K4655" i="1" s="1" a="1"/>
  <c r="K4655" i="1" s="1"/>
  <c r="F4656" i="1"/>
  <c r="K4656" i="1" s="1" a="1"/>
  <c r="K4656" i="1" s="1"/>
  <c r="F4657" i="1"/>
  <c r="K4657" i="1" s="1" a="1"/>
  <c r="K4657" i="1" s="1"/>
  <c r="F4658" i="1"/>
  <c r="K4658" i="1" s="1" a="1"/>
  <c r="K4658" i="1" s="1"/>
  <c r="F4659" i="1"/>
  <c r="K4659" i="1" s="1" a="1"/>
  <c r="K4659" i="1" s="1"/>
  <c r="F4660" i="1"/>
  <c r="K4660" i="1" s="1" a="1"/>
  <c r="K4660" i="1" s="1"/>
  <c r="F4661" i="1"/>
  <c r="K4661" i="1" s="1" a="1"/>
  <c r="K4661" i="1" s="1"/>
  <c r="F4662" i="1"/>
  <c r="K4662" i="1" s="1" a="1"/>
  <c r="K4662" i="1" s="1"/>
  <c r="F4663" i="1"/>
  <c r="K4663" i="1" s="1" a="1"/>
  <c r="K4663" i="1" s="1"/>
  <c r="F4664" i="1"/>
  <c r="K4664" i="1" s="1" a="1"/>
  <c r="K4664" i="1" s="1"/>
  <c r="F4665" i="1"/>
  <c r="K4665" i="1" s="1" a="1"/>
  <c r="K4665" i="1" s="1"/>
  <c r="F4666" i="1"/>
  <c r="K4666" i="1" s="1" a="1"/>
  <c r="K4666" i="1" s="1"/>
  <c r="F4667" i="1"/>
  <c r="K4667" i="1" s="1" a="1"/>
  <c r="K4667" i="1" s="1"/>
  <c r="F4668" i="1"/>
  <c r="K4668" i="1" s="1" a="1"/>
  <c r="K4668" i="1" s="1"/>
  <c r="F4669" i="1"/>
  <c r="K4669" i="1" s="1" a="1"/>
  <c r="K4669" i="1" s="1"/>
  <c r="F4670" i="1"/>
  <c r="K4670" i="1" s="1" a="1"/>
  <c r="K4670" i="1" s="1"/>
  <c r="F4671" i="1"/>
  <c r="K4671" i="1" s="1" a="1"/>
  <c r="K4671" i="1" s="1"/>
  <c r="F4672" i="1"/>
  <c r="K4672" i="1" s="1" a="1"/>
  <c r="K4672" i="1" s="1"/>
  <c r="F4673" i="1"/>
  <c r="K4673" i="1" s="1" a="1"/>
  <c r="K4673" i="1" s="1"/>
  <c r="F4674" i="1"/>
  <c r="K4674" i="1" s="1" a="1"/>
  <c r="K4674" i="1" s="1"/>
  <c r="F4675" i="1"/>
  <c r="K4675" i="1" s="1" a="1"/>
  <c r="K4675" i="1" s="1"/>
  <c r="F4676" i="1"/>
  <c r="K4676" i="1" s="1" a="1"/>
  <c r="K4676" i="1" s="1"/>
  <c r="F4677" i="1"/>
  <c r="K4677" i="1" s="1" a="1"/>
  <c r="K4677" i="1" s="1"/>
  <c r="F4678" i="1"/>
  <c r="K4678" i="1" s="1" a="1"/>
  <c r="K4678" i="1" s="1"/>
  <c r="F4679" i="1"/>
  <c r="K4679" i="1" s="1" a="1"/>
  <c r="K4679" i="1" s="1"/>
  <c r="F4680" i="1"/>
  <c r="K4680" i="1" s="1" a="1"/>
  <c r="K4680" i="1" s="1"/>
  <c r="F4681" i="1"/>
  <c r="K4681" i="1" s="1" a="1"/>
  <c r="K4681" i="1" s="1"/>
  <c r="F4682" i="1"/>
  <c r="K4682" i="1" s="1" a="1"/>
  <c r="K4682" i="1" s="1"/>
  <c r="F4683" i="1"/>
  <c r="K4683" i="1" s="1" a="1"/>
  <c r="K4683" i="1" s="1"/>
  <c r="F4684" i="1"/>
  <c r="K4684" i="1" s="1" a="1"/>
  <c r="K4684" i="1" s="1"/>
  <c r="F4685" i="1"/>
  <c r="K4685" i="1" s="1" a="1"/>
  <c r="K4685" i="1" s="1"/>
  <c r="F4686" i="1"/>
  <c r="K4686" i="1" s="1" a="1"/>
  <c r="K4686" i="1" s="1"/>
  <c r="F4687" i="1"/>
  <c r="K4687" i="1" s="1" a="1"/>
  <c r="K4687" i="1" s="1"/>
  <c r="F4688" i="1"/>
  <c r="K4688" i="1" s="1" a="1"/>
  <c r="K4688" i="1" s="1"/>
  <c r="F4689" i="1"/>
  <c r="K4689" i="1" s="1" a="1"/>
  <c r="K4689" i="1" s="1"/>
  <c r="F4690" i="1"/>
  <c r="K4690" i="1" s="1" a="1"/>
  <c r="K4690" i="1" s="1"/>
  <c r="F4691" i="1"/>
  <c r="K4691" i="1" s="1" a="1"/>
  <c r="K4691" i="1" s="1"/>
  <c r="F4692" i="1"/>
  <c r="K4692" i="1" s="1" a="1"/>
  <c r="K4692" i="1" s="1"/>
  <c r="F4693" i="1"/>
  <c r="K4693" i="1" s="1" a="1"/>
  <c r="K4693" i="1" s="1"/>
  <c r="F4694" i="1"/>
  <c r="K4694" i="1" s="1" a="1"/>
  <c r="K4694" i="1" s="1"/>
  <c r="F4695" i="1"/>
  <c r="K4695" i="1" s="1" a="1"/>
  <c r="K4695" i="1" s="1"/>
  <c r="F4696" i="1"/>
  <c r="K4696" i="1" s="1" a="1"/>
  <c r="K4696" i="1" s="1"/>
  <c r="F4697" i="1"/>
  <c r="K4697" i="1" s="1" a="1"/>
  <c r="K4697" i="1" s="1"/>
  <c r="F4698" i="1"/>
  <c r="K4698" i="1" s="1" a="1"/>
  <c r="K4698" i="1" s="1"/>
  <c r="F4699" i="1"/>
  <c r="K4699" i="1" s="1" a="1"/>
  <c r="K4699" i="1" s="1"/>
  <c r="F4700" i="1"/>
  <c r="K4700" i="1" s="1" a="1"/>
  <c r="K4700" i="1" s="1"/>
  <c r="F4701" i="1"/>
  <c r="K4701" i="1" s="1" a="1"/>
  <c r="K4701" i="1" s="1"/>
  <c r="F4702" i="1"/>
  <c r="K4702" i="1" s="1" a="1"/>
  <c r="K4702" i="1" s="1"/>
  <c r="F4703" i="1"/>
  <c r="K4703" i="1" s="1" a="1"/>
  <c r="K4703" i="1" s="1"/>
  <c r="F4704" i="1"/>
  <c r="K4704" i="1" s="1" a="1"/>
  <c r="K4704" i="1" s="1"/>
  <c r="F4705" i="1"/>
  <c r="K4705" i="1" s="1" a="1"/>
  <c r="K4705" i="1" s="1"/>
  <c r="F4706" i="1"/>
  <c r="K4706" i="1" s="1" a="1"/>
  <c r="K4706" i="1" s="1"/>
  <c r="F4707" i="1"/>
  <c r="K4707" i="1" s="1" a="1"/>
  <c r="K4707" i="1" s="1"/>
  <c r="F4708" i="1"/>
  <c r="K4708" i="1" s="1" a="1"/>
  <c r="K4708" i="1" s="1"/>
  <c r="F4709" i="1"/>
  <c r="K4709" i="1" s="1" a="1"/>
  <c r="K4709" i="1" s="1"/>
  <c r="F4710" i="1"/>
  <c r="K4710" i="1" s="1" a="1"/>
  <c r="K4710" i="1" s="1"/>
  <c r="F4711" i="1"/>
  <c r="K4711" i="1" s="1" a="1"/>
  <c r="K4711" i="1" s="1"/>
  <c r="F4712" i="1"/>
  <c r="K4712" i="1" s="1" a="1"/>
  <c r="K4712" i="1" s="1"/>
  <c r="F4713" i="1"/>
  <c r="K4713" i="1" s="1" a="1"/>
  <c r="K4713" i="1" s="1"/>
  <c r="F4714" i="1"/>
  <c r="K4714" i="1" s="1" a="1"/>
  <c r="K4714" i="1" s="1"/>
  <c r="F4715" i="1"/>
  <c r="K4715" i="1" s="1" a="1"/>
  <c r="K4715" i="1" s="1"/>
  <c r="F4716" i="1"/>
  <c r="K4716" i="1" s="1" a="1"/>
  <c r="K4716" i="1" s="1"/>
  <c r="F4717" i="1"/>
  <c r="K4717" i="1" s="1" a="1"/>
  <c r="K4717" i="1" s="1"/>
  <c r="F4718" i="1"/>
  <c r="K4718" i="1" s="1" a="1"/>
  <c r="K4718" i="1" s="1"/>
  <c r="F4719" i="1"/>
  <c r="K4719" i="1" s="1" a="1"/>
  <c r="K4719" i="1" s="1"/>
  <c r="F4720" i="1"/>
  <c r="K4720" i="1" s="1" a="1"/>
  <c r="K4720" i="1" s="1"/>
  <c r="F4721" i="1"/>
  <c r="K4721" i="1" s="1" a="1"/>
  <c r="K4721" i="1" s="1"/>
  <c r="F4722" i="1"/>
  <c r="K4722" i="1" s="1" a="1"/>
  <c r="K4722" i="1" s="1"/>
  <c r="F4723" i="1"/>
  <c r="K4723" i="1" s="1" a="1"/>
  <c r="K4723" i="1" s="1"/>
  <c r="F4724" i="1"/>
  <c r="K4724" i="1" s="1" a="1"/>
  <c r="K4724" i="1" s="1"/>
  <c r="F4725" i="1"/>
  <c r="K4725" i="1" s="1" a="1"/>
  <c r="K4725" i="1" s="1"/>
  <c r="F4726" i="1"/>
  <c r="K4726" i="1" s="1" a="1"/>
  <c r="K4726" i="1" s="1"/>
  <c r="F4727" i="1"/>
  <c r="K4727" i="1" s="1" a="1"/>
  <c r="K4727" i="1" s="1"/>
  <c r="F4728" i="1"/>
  <c r="K4728" i="1" s="1" a="1"/>
  <c r="K4728" i="1" s="1"/>
  <c r="F4729" i="1"/>
  <c r="K4729" i="1" s="1" a="1"/>
  <c r="K4729" i="1" s="1"/>
  <c r="F4730" i="1"/>
  <c r="K4730" i="1" s="1" a="1"/>
  <c r="K4730" i="1" s="1"/>
  <c r="F4731" i="1"/>
  <c r="K4731" i="1" s="1" a="1"/>
  <c r="K4731" i="1" s="1"/>
  <c r="F4732" i="1"/>
  <c r="K4732" i="1" s="1" a="1"/>
  <c r="K4732" i="1" s="1"/>
  <c r="F4733" i="1"/>
  <c r="K4733" i="1" s="1" a="1"/>
  <c r="K4733" i="1" s="1"/>
  <c r="F4734" i="1"/>
  <c r="K4734" i="1" s="1" a="1"/>
  <c r="K4734" i="1" s="1"/>
  <c r="F4735" i="1"/>
  <c r="K4735" i="1" s="1" a="1"/>
  <c r="K4735" i="1" s="1"/>
  <c r="F4736" i="1"/>
  <c r="K4736" i="1" s="1" a="1"/>
  <c r="K4736" i="1" s="1"/>
  <c r="F4737" i="1"/>
  <c r="K4737" i="1" s="1" a="1"/>
  <c r="K4737" i="1" s="1"/>
  <c r="F4738" i="1"/>
  <c r="K4738" i="1" s="1" a="1"/>
  <c r="K4738" i="1" s="1"/>
  <c r="F4739" i="1"/>
  <c r="K4739" i="1" s="1" a="1"/>
  <c r="K4739" i="1" s="1"/>
  <c r="F4740" i="1"/>
  <c r="K4740" i="1" s="1" a="1"/>
  <c r="K4740" i="1" s="1"/>
  <c r="F4741" i="1"/>
  <c r="K4741" i="1" s="1" a="1"/>
  <c r="K4741" i="1" s="1"/>
  <c r="F4742" i="1"/>
  <c r="K4742" i="1" s="1" a="1"/>
  <c r="K4742" i="1" s="1"/>
  <c r="F4743" i="1"/>
  <c r="K4743" i="1" s="1" a="1"/>
  <c r="K4743" i="1" s="1"/>
  <c r="F4744" i="1"/>
  <c r="K4744" i="1" s="1" a="1"/>
  <c r="K4744" i="1" s="1"/>
  <c r="F4745" i="1"/>
  <c r="K4745" i="1" s="1" a="1"/>
  <c r="K4745" i="1" s="1"/>
  <c r="F4746" i="1"/>
  <c r="K4746" i="1" s="1" a="1"/>
  <c r="K4746" i="1" s="1"/>
  <c r="F4747" i="1"/>
  <c r="K4747" i="1" s="1" a="1"/>
  <c r="K4747" i="1" s="1"/>
  <c r="F4748" i="1"/>
  <c r="K4748" i="1" s="1" a="1"/>
  <c r="K4748" i="1" s="1"/>
  <c r="F4749" i="1"/>
  <c r="K4749" i="1" s="1" a="1"/>
  <c r="K4749" i="1" s="1"/>
  <c r="F4750" i="1"/>
  <c r="K4750" i="1" s="1" a="1"/>
  <c r="K4750" i="1" s="1"/>
  <c r="F4751" i="1"/>
  <c r="K4751" i="1" s="1" a="1"/>
  <c r="K4751" i="1" s="1"/>
  <c r="F4752" i="1"/>
  <c r="K4752" i="1" s="1" a="1"/>
  <c r="K4752" i="1" s="1"/>
  <c r="F4753" i="1"/>
  <c r="K4753" i="1" s="1" a="1"/>
  <c r="K4753" i="1" s="1"/>
  <c r="F4754" i="1"/>
  <c r="K4754" i="1" s="1" a="1"/>
  <c r="K4754" i="1" s="1"/>
  <c r="F4755" i="1"/>
  <c r="K4755" i="1" s="1" a="1"/>
  <c r="K4755" i="1" s="1"/>
  <c r="F4756" i="1"/>
  <c r="K4756" i="1" s="1" a="1"/>
  <c r="K4756" i="1" s="1"/>
  <c r="F4757" i="1"/>
  <c r="K4757" i="1" s="1" a="1"/>
  <c r="K4757" i="1" s="1"/>
  <c r="F4758" i="1"/>
  <c r="K4758" i="1" s="1" a="1"/>
  <c r="K4758" i="1" s="1"/>
  <c r="F4759" i="1"/>
  <c r="K4759" i="1" s="1" a="1"/>
  <c r="K4759" i="1" s="1"/>
  <c r="F4760" i="1"/>
  <c r="K4760" i="1" s="1" a="1"/>
  <c r="K4760" i="1" s="1"/>
  <c r="F4761" i="1"/>
  <c r="K4761" i="1" s="1" a="1"/>
  <c r="K4761" i="1" s="1"/>
  <c r="F4762" i="1"/>
  <c r="K4762" i="1" s="1" a="1"/>
  <c r="K4762" i="1" s="1"/>
  <c r="F4763" i="1"/>
  <c r="K4763" i="1" s="1" a="1"/>
  <c r="K4763" i="1" s="1"/>
  <c r="F4764" i="1"/>
  <c r="K4764" i="1" s="1" a="1"/>
  <c r="K4764" i="1" s="1"/>
  <c r="F4765" i="1"/>
  <c r="K4765" i="1" s="1" a="1"/>
  <c r="K4765" i="1" s="1"/>
  <c r="F4766" i="1"/>
  <c r="K4766" i="1" s="1" a="1"/>
  <c r="K4766" i="1" s="1"/>
  <c r="F4767" i="1"/>
  <c r="K4767" i="1" s="1" a="1"/>
  <c r="K4767" i="1" s="1"/>
  <c r="F4768" i="1"/>
  <c r="K4768" i="1" s="1" a="1"/>
  <c r="K4768" i="1" s="1"/>
  <c r="F4769" i="1"/>
  <c r="K4769" i="1" s="1" a="1"/>
  <c r="K4769" i="1" s="1"/>
  <c r="F4770" i="1"/>
  <c r="K4770" i="1" s="1" a="1"/>
  <c r="K4770" i="1" s="1"/>
  <c r="F4771" i="1"/>
  <c r="K4771" i="1" s="1" a="1"/>
  <c r="K4771" i="1" s="1"/>
  <c r="F4772" i="1"/>
  <c r="K4772" i="1" s="1" a="1"/>
  <c r="K4772" i="1" s="1"/>
  <c r="F4773" i="1"/>
  <c r="K4773" i="1" s="1" a="1"/>
  <c r="K4773" i="1" s="1"/>
  <c r="F4774" i="1"/>
  <c r="K4774" i="1" s="1" a="1"/>
  <c r="K4774" i="1" s="1"/>
  <c r="F4775" i="1"/>
  <c r="K4775" i="1" s="1" a="1"/>
  <c r="K4775" i="1" s="1"/>
  <c r="F4776" i="1"/>
  <c r="K4776" i="1" s="1" a="1"/>
  <c r="K4776" i="1" s="1"/>
  <c r="F4777" i="1"/>
  <c r="K4777" i="1" s="1" a="1"/>
  <c r="K4777" i="1" s="1"/>
  <c r="F4778" i="1"/>
  <c r="K4778" i="1" s="1" a="1"/>
  <c r="K4778" i="1" s="1"/>
  <c r="F4779" i="1"/>
  <c r="K4779" i="1" s="1" a="1"/>
  <c r="K4779" i="1" s="1"/>
  <c r="F4780" i="1"/>
  <c r="K4780" i="1" s="1" a="1"/>
  <c r="K4780" i="1" s="1"/>
  <c r="F4781" i="1"/>
  <c r="K4781" i="1" s="1" a="1"/>
  <c r="K4781" i="1" s="1"/>
  <c r="F4782" i="1"/>
  <c r="K4782" i="1" s="1" a="1"/>
  <c r="K4782" i="1" s="1"/>
  <c r="F4783" i="1"/>
  <c r="K4783" i="1" s="1" a="1"/>
  <c r="K4783" i="1" s="1"/>
  <c r="F4784" i="1"/>
  <c r="K4784" i="1" s="1" a="1"/>
  <c r="K4784" i="1" s="1"/>
  <c r="F4785" i="1"/>
  <c r="K4785" i="1" s="1" a="1"/>
  <c r="K4785" i="1" s="1"/>
  <c r="F4786" i="1"/>
  <c r="K4786" i="1" s="1" a="1"/>
  <c r="K4786" i="1" s="1"/>
  <c r="F4787" i="1"/>
  <c r="K4787" i="1" s="1" a="1"/>
  <c r="K4787" i="1" s="1"/>
  <c r="F4788" i="1"/>
  <c r="K4788" i="1" s="1" a="1"/>
  <c r="K4788" i="1" s="1"/>
  <c r="F4789" i="1"/>
  <c r="K4789" i="1" s="1" a="1"/>
  <c r="K4789" i="1" s="1"/>
  <c r="F4790" i="1"/>
  <c r="K4790" i="1" s="1" a="1"/>
  <c r="K4790" i="1" s="1"/>
  <c r="F4791" i="1"/>
  <c r="K4791" i="1" s="1" a="1"/>
  <c r="K4791" i="1" s="1"/>
  <c r="F4792" i="1"/>
  <c r="K4792" i="1" s="1" a="1"/>
  <c r="K4792" i="1" s="1"/>
  <c r="F4793" i="1"/>
  <c r="K4793" i="1" s="1" a="1"/>
  <c r="K4793" i="1" s="1"/>
  <c r="F4794" i="1"/>
  <c r="K4794" i="1" s="1" a="1"/>
  <c r="K4794" i="1" s="1"/>
  <c r="F4795" i="1"/>
  <c r="K4795" i="1" s="1" a="1"/>
  <c r="K4795" i="1" s="1"/>
  <c r="F4796" i="1"/>
  <c r="K4796" i="1" s="1" a="1"/>
  <c r="K4796" i="1" s="1"/>
  <c r="F4797" i="1"/>
  <c r="K4797" i="1" s="1" a="1"/>
  <c r="K4797" i="1" s="1"/>
  <c r="F4798" i="1"/>
  <c r="K4798" i="1" s="1" a="1"/>
  <c r="K4798" i="1" s="1"/>
  <c r="F4799" i="1"/>
  <c r="K4799" i="1" s="1" a="1"/>
  <c r="K4799" i="1" s="1"/>
  <c r="F4800" i="1"/>
  <c r="K4800" i="1" s="1" a="1"/>
  <c r="K4800" i="1" s="1"/>
  <c r="F4801" i="1"/>
  <c r="K4801" i="1" s="1" a="1"/>
  <c r="K4801" i="1" s="1"/>
  <c r="F4802" i="1"/>
  <c r="K4802" i="1" s="1" a="1"/>
  <c r="K4802" i="1" s="1"/>
  <c r="F4803" i="1"/>
  <c r="K4803" i="1" s="1" a="1"/>
  <c r="K4803" i="1" s="1"/>
  <c r="F4804" i="1"/>
  <c r="K4804" i="1" s="1" a="1"/>
  <c r="K4804" i="1" s="1"/>
  <c r="F4805" i="1"/>
  <c r="K4805" i="1" s="1" a="1"/>
  <c r="K4805" i="1" s="1"/>
  <c r="F4806" i="1"/>
  <c r="K4806" i="1" s="1" a="1"/>
  <c r="K4806" i="1" s="1"/>
  <c r="F4807" i="1"/>
  <c r="K4807" i="1" s="1" a="1"/>
  <c r="K4807" i="1" s="1"/>
  <c r="F4808" i="1"/>
  <c r="K4808" i="1" s="1" a="1"/>
  <c r="K4808" i="1" s="1"/>
  <c r="F4809" i="1"/>
  <c r="K4809" i="1" s="1" a="1"/>
  <c r="K4809" i="1" s="1"/>
  <c r="F4810" i="1"/>
  <c r="K4810" i="1" s="1" a="1"/>
  <c r="K4810" i="1" s="1"/>
  <c r="F4811" i="1"/>
  <c r="K4811" i="1" s="1" a="1"/>
  <c r="K4811" i="1" s="1"/>
  <c r="F4812" i="1"/>
  <c r="K4812" i="1" s="1" a="1"/>
  <c r="K4812" i="1" s="1"/>
  <c r="F4813" i="1"/>
  <c r="K4813" i="1" s="1" a="1"/>
  <c r="K4813" i="1" s="1"/>
  <c r="F4814" i="1"/>
  <c r="K4814" i="1" s="1" a="1"/>
  <c r="K4814" i="1" s="1"/>
  <c r="F4815" i="1"/>
  <c r="K4815" i="1" s="1" a="1"/>
  <c r="K4815" i="1" s="1"/>
  <c r="F4816" i="1"/>
  <c r="K4816" i="1" s="1" a="1"/>
  <c r="K4816" i="1" s="1"/>
  <c r="F4817" i="1"/>
  <c r="K4817" i="1" s="1" a="1"/>
  <c r="K4817" i="1" s="1"/>
  <c r="F4818" i="1"/>
  <c r="K4818" i="1" s="1" a="1"/>
  <c r="K4818" i="1" s="1"/>
  <c r="F4819" i="1"/>
  <c r="K4819" i="1" s="1" a="1"/>
  <c r="K4819" i="1" s="1"/>
  <c r="F4820" i="1"/>
  <c r="K4820" i="1" s="1" a="1"/>
  <c r="K4820" i="1" s="1"/>
  <c r="F4821" i="1"/>
  <c r="K4821" i="1" s="1" a="1"/>
  <c r="K4821" i="1" s="1"/>
  <c r="F4822" i="1"/>
  <c r="K4822" i="1" s="1" a="1"/>
  <c r="K4822" i="1" s="1"/>
  <c r="F4823" i="1"/>
  <c r="K4823" i="1" s="1" a="1"/>
  <c r="K4823" i="1" s="1"/>
  <c r="F4824" i="1"/>
  <c r="K4824" i="1" s="1" a="1"/>
  <c r="K4824" i="1" s="1"/>
  <c r="F4825" i="1"/>
  <c r="K4825" i="1" s="1" a="1"/>
  <c r="K4825" i="1" s="1"/>
  <c r="F4826" i="1"/>
  <c r="K4826" i="1" s="1" a="1"/>
  <c r="K4826" i="1" s="1"/>
  <c r="F4827" i="1"/>
  <c r="K4827" i="1" s="1" a="1"/>
  <c r="K4827" i="1" s="1"/>
  <c r="F4828" i="1"/>
  <c r="K4828" i="1" s="1" a="1"/>
  <c r="K4828" i="1" s="1"/>
  <c r="F4829" i="1"/>
  <c r="K4829" i="1" s="1" a="1"/>
  <c r="K4829" i="1" s="1"/>
  <c r="F4830" i="1"/>
  <c r="K4830" i="1" s="1" a="1"/>
  <c r="K4830" i="1" s="1"/>
  <c r="F4831" i="1"/>
  <c r="K4831" i="1" s="1" a="1"/>
  <c r="K4831" i="1" s="1"/>
  <c r="F4832" i="1"/>
  <c r="K4832" i="1" s="1" a="1"/>
  <c r="K4832" i="1" s="1"/>
  <c r="F4833" i="1"/>
  <c r="K4833" i="1" s="1" a="1"/>
  <c r="K4833" i="1" s="1"/>
  <c r="F4834" i="1"/>
  <c r="K4834" i="1" s="1" a="1"/>
  <c r="K4834" i="1" s="1"/>
  <c r="F4835" i="1"/>
  <c r="K4835" i="1" s="1" a="1"/>
  <c r="K4835" i="1" s="1"/>
  <c r="F4836" i="1"/>
  <c r="K4836" i="1" s="1" a="1"/>
  <c r="K4836" i="1" s="1"/>
  <c r="F4837" i="1"/>
  <c r="K4837" i="1" s="1" a="1"/>
  <c r="K4837" i="1" s="1"/>
  <c r="F4838" i="1"/>
  <c r="K4838" i="1" s="1" a="1"/>
  <c r="K4838" i="1" s="1"/>
  <c r="F4839" i="1"/>
  <c r="K4839" i="1" s="1" a="1"/>
  <c r="K4839" i="1" s="1"/>
  <c r="F4840" i="1"/>
  <c r="K4840" i="1" s="1" a="1"/>
  <c r="K4840" i="1" s="1"/>
  <c r="F4841" i="1"/>
  <c r="K4841" i="1" s="1" a="1"/>
  <c r="K4841" i="1" s="1"/>
  <c r="F4842" i="1"/>
  <c r="K4842" i="1" s="1" a="1"/>
  <c r="K4842" i="1" s="1"/>
  <c r="F4843" i="1"/>
  <c r="K4843" i="1" s="1" a="1"/>
  <c r="K4843" i="1" s="1"/>
  <c r="F4844" i="1"/>
  <c r="K4844" i="1" s="1" a="1"/>
  <c r="K4844" i="1" s="1"/>
  <c r="F4845" i="1"/>
  <c r="K4845" i="1" s="1" a="1"/>
  <c r="K4845" i="1" s="1"/>
  <c r="F4846" i="1"/>
  <c r="K4846" i="1" s="1" a="1"/>
  <c r="K4846" i="1" s="1"/>
  <c r="F4847" i="1"/>
  <c r="K4847" i="1" s="1" a="1"/>
  <c r="K4847" i="1" s="1"/>
  <c r="F4848" i="1"/>
  <c r="K4848" i="1" s="1" a="1"/>
  <c r="K4848" i="1" s="1"/>
  <c r="F4849" i="1"/>
  <c r="K4849" i="1" s="1" a="1"/>
  <c r="K4849" i="1" s="1"/>
  <c r="F4850" i="1"/>
  <c r="K4850" i="1" s="1" a="1"/>
  <c r="K4850" i="1" s="1"/>
  <c r="F4851" i="1"/>
  <c r="K4851" i="1" s="1" a="1"/>
  <c r="K4851" i="1" s="1"/>
  <c r="F4852" i="1"/>
  <c r="K4852" i="1" s="1" a="1"/>
  <c r="K4852" i="1" s="1"/>
  <c r="F4853" i="1"/>
  <c r="K4853" i="1" s="1" a="1"/>
  <c r="K4853" i="1" s="1"/>
  <c r="F4854" i="1"/>
  <c r="K4854" i="1" s="1" a="1"/>
  <c r="K4854" i="1" s="1"/>
  <c r="F4855" i="1"/>
  <c r="K4855" i="1" s="1" a="1"/>
  <c r="K4855" i="1" s="1"/>
  <c r="F4856" i="1"/>
  <c r="K4856" i="1" s="1" a="1"/>
  <c r="K4856" i="1" s="1"/>
  <c r="F4857" i="1"/>
  <c r="K4857" i="1" s="1" a="1"/>
  <c r="K4857" i="1" s="1"/>
  <c r="F4858" i="1"/>
  <c r="K4858" i="1" s="1" a="1"/>
  <c r="K4858" i="1" s="1"/>
  <c r="F4859" i="1"/>
  <c r="K4859" i="1" s="1" a="1"/>
  <c r="K4859" i="1" s="1"/>
  <c r="F4860" i="1"/>
  <c r="K4860" i="1" s="1" a="1"/>
  <c r="K4860" i="1" s="1"/>
  <c r="F4861" i="1"/>
  <c r="K4861" i="1" s="1" a="1"/>
  <c r="K4861" i="1" s="1"/>
  <c r="F4862" i="1"/>
  <c r="K4862" i="1" s="1" a="1"/>
  <c r="K4862" i="1" s="1"/>
  <c r="F4863" i="1"/>
  <c r="K4863" i="1" s="1" a="1"/>
  <c r="K4863" i="1" s="1"/>
  <c r="F4864" i="1"/>
  <c r="K4864" i="1" s="1" a="1"/>
  <c r="K4864" i="1" s="1"/>
  <c r="F4865" i="1"/>
  <c r="K4865" i="1" s="1" a="1"/>
  <c r="K4865" i="1" s="1"/>
  <c r="F4866" i="1"/>
  <c r="K4866" i="1" s="1" a="1"/>
  <c r="K4866" i="1" s="1"/>
  <c r="F4867" i="1"/>
  <c r="K4867" i="1" s="1" a="1"/>
  <c r="K4867" i="1" s="1"/>
  <c r="F4868" i="1"/>
  <c r="K4868" i="1" s="1" a="1"/>
  <c r="K4868" i="1" s="1"/>
  <c r="F4869" i="1"/>
  <c r="K4869" i="1" s="1" a="1"/>
  <c r="K4869" i="1" s="1"/>
  <c r="F4870" i="1"/>
  <c r="K4870" i="1" s="1" a="1"/>
  <c r="K4870" i="1" s="1"/>
  <c r="F4871" i="1"/>
  <c r="K4871" i="1" s="1" a="1"/>
  <c r="K4871" i="1" s="1"/>
  <c r="F4872" i="1"/>
  <c r="K4872" i="1" s="1" a="1"/>
  <c r="K4872" i="1" s="1"/>
  <c r="F4873" i="1"/>
  <c r="K4873" i="1" s="1" a="1"/>
  <c r="K4873" i="1" s="1"/>
  <c r="F4874" i="1"/>
  <c r="K4874" i="1" s="1" a="1"/>
  <c r="K4874" i="1" s="1"/>
  <c r="F4875" i="1"/>
  <c r="K4875" i="1" s="1" a="1"/>
  <c r="K4875" i="1" s="1"/>
  <c r="F4876" i="1"/>
  <c r="K4876" i="1" s="1" a="1"/>
  <c r="K4876" i="1" s="1"/>
  <c r="F4877" i="1"/>
  <c r="K4877" i="1" s="1" a="1"/>
  <c r="K4877" i="1" s="1"/>
  <c r="F4878" i="1"/>
  <c r="K4878" i="1" s="1" a="1"/>
  <c r="K4878" i="1" s="1"/>
  <c r="F4879" i="1"/>
  <c r="K4879" i="1" s="1" a="1"/>
  <c r="K4879" i="1" s="1"/>
  <c r="F4880" i="1"/>
  <c r="K4880" i="1" s="1" a="1"/>
  <c r="K4880" i="1" s="1"/>
  <c r="F4881" i="1"/>
  <c r="K4881" i="1" s="1" a="1"/>
  <c r="K4881" i="1" s="1"/>
  <c r="F4882" i="1"/>
  <c r="K4882" i="1" s="1" a="1"/>
  <c r="K4882" i="1" s="1"/>
  <c r="F4883" i="1"/>
  <c r="K4883" i="1" s="1" a="1"/>
  <c r="K4883" i="1" s="1"/>
  <c r="F4884" i="1"/>
  <c r="K4884" i="1" s="1" a="1"/>
  <c r="K4884" i="1" s="1"/>
  <c r="F4885" i="1"/>
  <c r="K4885" i="1" s="1" a="1"/>
  <c r="K4885" i="1" s="1"/>
  <c r="F4886" i="1"/>
  <c r="K4886" i="1" s="1" a="1"/>
  <c r="K4886" i="1" s="1"/>
  <c r="F4887" i="1"/>
  <c r="K4887" i="1" s="1" a="1"/>
  <c r="K4887" i="1" s="1"/>
  <c r="F4888" i="1"/>
  <c r="K4888" i="1" s="1" a="1"/>
  <c r="K4888" i="1" s="1"/>
  <c r="F4889" i="1"/>
  <c r="K4889" i="1" s="1" a="1"/>
  <c r="K4889" i="1" s="1"/>
  <c r="F4890" i="1"/>
  <c r="K4890" i="1" s="1" a="1"/>
  <c r="K4890" i="1" s="1"/>
  <c r="F4891" i="1"/>
  <c r="K4891" i="1" s="1" a="1"/>
  <c r="K4891" i="1" s="1"/>
  <c r="F4892" i="1"/>
  <c r="K4892" i="1" s="1" a="1"/>
  <c r="K4892" i="1" s="1"/>
  <c r="F4893" i="1"/>
  <c r="K4893" i="1" s="1" a="1"/>
  <c r="K4893" i="1" s="1"/>
  <c r="F4894" i="1"/>
  <c r="K4894" i="1" s="1" a="1"/>
  <c r="K4894" i="1" s="1"/>
  <c r="F4895" i="1"/>
  <c r="K4895" i="1" s="1" a="1"/>
  <c r="K4895" i="1" s="1"/>
  <c r="F4896" i="1"/>
  <c r="K4896" i="1" s="1" a="1"/>
  <c r="K4896" i="1" s="1"/>
  <c r="F4897" i="1"/>
  <c r="K4897" i="1" s="1" a="1"/>
  <c r="K4897" i="1" s="1"/>
  <c r="F4898" i="1"/>
  <c r="K4898" i="1" s="1" a="1"/>
  <c r="K4898" i="1" s="1"/>
  <c r="F4899" i="1"/>
  <c r="K4899" i="1" s="1" a="1"/>
  <c r="K4899" i="1" s="1"/>
  <c r="F4900" i="1"/>
  <c r="K4900" i="1" s="1" a="1"/>
  <c r="K4900" i="1" s="1"/>
  <c r="F4901" i="1"/>
  <c r="K4901" i="1" s="1" a="1"/>
  <c r="K4901" i="1" s="1"/>
  <c r="F4902" i="1"/>
  <c r="K4902" i="1" s="1" a="1"/>
  <c r="K4902" i="1" s="1"/>
  <c r="F4903" i="1"/>
  <c r="K4903" i="1" s="1" a="1"/>
  <c r="K4903" i="1" s="1"/>
  <c r="F4904" i="1"/>
  <c r="K4904" i="1" s="1" a="1"/>
  <c r="K4904" i="1" s="1"/>
  <c r="F4905" i="1"/>
  <c r="K4905" i="1" s="1" a="1"/>
  <c r="K4905" i="1" s="1"/>
  <c r="F4906" i="1"/>
  <c r="K4906" i="1" s="1" a="1"/>
  <c r="K4906" i="1" s="1"/>
  <c r="F4907" i="1"/>
  <c r="K4907" i="1" s="1" a="1"/>
  <c r="K4907" i="1" s="1"/>
  <c r="F4908" i="1"/>
  <c r="K4908" i="1" s="1" a="1"/>
  <c r="K4908" i="1" s="1"/>
  <c r="F4909" i="1"/>
  <c r="K4909" i="1" s="1" a="1"/>
  <c r="K4909" i="1" s="1"/>
  <c r="F4910" i="1"/>
  <c r="K4910" i="1" s="1" a="1"/>
  <c r="K4910" i="1" s="1"/>
  <c r="F4911" i="1"/>
  <c r="K4911" i="1" s="1" a="1"/>
  <c r="K4911" i="1" s="1"/>
  <c r="F4912" i="1"/>
  <c r="K4912" i="1" s="1" a="1"/>
  <c r="K4912" i="1" s="1"/>
  <c r="F4913" i="1"/>
  <c r="K4913" i="1" s="1" a="1"/>
  <c r="K4913" i="1" s="1"/>
  <c r="F4914" i="1"/>
  <c r="K4914" i="1" s="1" a="1"/>
  <c r="K4914" i="1" s="1"/>
  <c r="F4915" i="1"/>
  <c r="K4915" i="1" s="1" a="1"/>
  <c r="K4915" i="1" s="1"/>
  <c r="F4916" i="1"/>
  <c r="K4916" i="1" s="1" a="1"/>
  <c r="K4916" i="1" s="1"/>
  <c r="F4917" i="1"/>
  <c r="K4917" i="1" s="1" a="1"/>
  <c r="K4917" i="1" s="1"/>
  <c r="F4918" i="1"/>
  <c r="K4918" i="1" s="1" a="1"/>
  <c r="K4918" i="1" s="1"/>
  <c r="F4919" i="1"/>
  <c r="K4919" i="1" s="1" a="1"/>
  <c r="K4919" i="1" s="1"/>
  <c r="F4920" i="1"/>
  <c r="K4920" i="1" s="1" a="1"/>
  <c r="K4920" i="1" s="1"/>
  <c r="F4921" i="1"/>
  <c r="K4921" i="1" s="1" a="1"/>
  <c r="K4921" i="1" s="1"/>
  <c r="F4922" i="1"/>
  <c r="K4922" i="1" s="1" a="1"/>
  <c r="K4922" i="1" s="1"/>
  <c r="F4923" i="1"/>
  <c r="K4923" i="1" s="1" a="1"/>
  <c r="K4923" i="1" s="1"/>
  <c r="F4924" i="1"/>
  <c r="K4924" i="1" s="1" a="1"/>
  <c r="K4924" i="1" s="1"/>
  <c r="F4925" i="1"/>
  <c r="K4925" i="1" s="1" a="1"/>
  <c r="K4925" i="1" s="1"/>
  <c r="F4926" i="1"/>
  <c r="K4926" i="1" s="1" a="1"/>
  <c r="K4926" i="1" s="1"/>
  <c r="F4927" i="1"/>
  <c r="K4927" i="1" s="1" a="1"/>
  <c r="K4927" i="1" s="1"/>
  <c r="F4928" i="1"/>
  <c r="K4928" i="1" s="1" a="1"/>
  <c r="K4928" i="1" s="1"/>
  <c r="F4929" i="1"/>
  <c r="K4929" i="1" s="1" a="1"/>
  <c r="K4929" i="1" s="1"/>
  <c r="F4930" i="1"/>
  <c r="K4930" i="1" s="1" a="1"/>
  <c r="K4930" i="1" s="1"/>
  <c r="F4931" i="1"/>
  <c r="K4931" i="1" s="1" a="1"/>
  <c r="K4931" i="1" s="1"/>
  <c r="F4932" i="1"/>
  <c r="K4932" i="1" s="1" a="1"/>
  <c r="K4932" i="1" s="1"/>
  <c r="F4933" i="1"/>
  <c r="K4933" i="1" s="1" a="1"/>
  <c r="K4933" i="1" s="1"/>
  <c r="F4934" i="1"/>
  <c r="K4934" i="1" s="1" a="1"/>
  <c r="K4934" i="1" s="1"/>
  <c r="F4935" i="1"/>
  <c r="K4935" i="1" s="1" a="1"/>
  <c r="K4935" i="1" s="1"/>
  <c r="F4936" i="1"/>
  <c r="K4936" i="1" s="1" a="1"/>
  <c r="K4936" i="1" s="1"/>
  <c r="F4937" i="1"/>
  <c r="K4937" i="1" s="1" a="1"/>
  <c r="K4937" i="1" s="1"/>
  <c r="F4938" i="1"/>
  <c r="K4938" i="1" s="1" a="1"/>
  <c r="K4938" i="1" s="1"/>
  <c r="F4939" i="1"/>
  <c r="K4939" i="1" s="1" a="1"/>
  <c r="K4939" i="1" s="1"/>
  <c r="F4940" i="1"/>
  <c r="K4940" i="1" s="1" a="1"/>
  <c r="K4940" i="1" s="1"/>
  <c r="F4941" i="1"/>
  <c r="K4941" i="1" s="1" a="1"/>
  <c r="K4941" i="1" s="1"/>
  <c r="F4942" i="1"/>
  <c r="K4942" i="1" s="1" a="1"/>
  <c r="K4942" i="1" s="1"/>
  <c r="F4943" i="1"/>
  <c r="K4943" i="1" s="1" a="1"/>
  <c r="K4943" i="1" s="1"/>
  <c r="F4944" i="1"/>
  <c r="K4944" i="1" s="1" a="1"/>
  <c r="K4944" i="1" s="1"/>
  <c r="F4945" i="1"/>
  <c r="K4945" i="1" s="1" a="1"/>
  <c r="K4945" i="1" s="1"/>
  <c r="F4946" i="1"/>
  <c r="K4946" i="1" s="1" a="1"/>
  <c r="K4946" i="1" s="1"/>
  <c r="F4947" i="1"/>
  <c r="K4947" i="1" s="1" a="1"/>
  <c r="K4947" i="1" s="1"/>
  <c r="F4948" i="1"/>
  <c r="K4948" i="1" s="1" a="1"/>
  <c r="K4948" i="1" s="1"/>
  <c r="F4949" i="1"/>
  <c r="K4949" i="1" s="1" a="1"/>
  <c r="K4949" i="1" s="1"/>
  <c r="F4950" i="1"/>
  <c r="K4950" i="1" s="1" a="1"/>
  <c r="K4950" i="1" s="1"/>
  <c r="F4951" i="1"/>
  <c r="K4951" i="1" s="1" a="1"/>
  <c r="K4951" i="1" s="1"/>
  <c r="F4952" i="1"/>
  <c r="K4952" i="1" s="1" a="1"/>
  <c r="K4952" i="1" s="1"/>
  <c r="F4953" i="1"/>
  <c r="K4953" i="1" s="1" a="1"/>
  <c r="K4953" i="1" s="1"/>
  <c r="F4954" i="1"/>
  <c r="K4954" i="1" s="1" a="1"/>
  <c r="K4954" i="1" s="1"/>
  <c r="F4955" i="1"/>
  <c r="K4955" i="1" s="1" a="1"/>
  <c r="K4955" i="1" s="1"/>
  <c r="F4956" i="1"/>
  <c r="K4956" i="1" s="1" a="1"/>
  <c r="K4956" i="1" s="1"/>
  <c r="F4957" i="1"/>
  <c r="K4957" i="1" s="1" a="1"/>
  <c r="K4957" i="1" s="1"/>
  <c r="F4958" i="1"/>
  <c r="K4958" i="1" s="1" a="1"/>
  <c r="K4958" i="1" s="1"/>
  <c r="F4959" i="1"/>
  <c r="K4959" i="1" s="1" a="1"/>
  <c r="K4959" i="1" s="1"/>
  <c r="F4960" i="1"/>
  <c r="K4960" i="1" s="1" a="1"/>
  <c r="K4960" i="1" s="1"/>
  <c r="F4961" i="1"/>
  <c r="K4961" i="1" s="1" a="1"/>
  <c r="K4961" i="1" s="1"/>
  <c r="F4962" i="1"/>
  <c r="K4962" i="1" s="1" a="1"/>
  <c r="K4962" i="1" s="1"/>
  <c r="F4963" i="1"/>
  <c r="K4963" i="1" s="1" a="1"/>
  <c r="K4963" i="1" s="1"/>
  <c r="F4964" i="1"/>
  <c r="K4964" i="1" s="1" a="1"/>
  <c r="K4964" i="1" s="1"/>
  <c r="F4965" i="1"/>
  <c r="K4965" i="1" s="1" a="1"/>
  <c r="K4965" i="1" s="1"/>
  <c r="F4966" i="1"/>
  <c r="K4966" i="1" s="1" a="1"/>
  <c r="K4966" i="1" s="1"/>
  <c r="F4967" i="1"/>
  <c r="K4967" i="1" s="1" a="1"/>
  <c r="K4967" i="1" s="1"/>
  <c r="F4968" i="1"/>
  <c r="K4968" i="1" s="1" a="1"/>
  <c r="K4968" i="1" s="1"/>
  <c r="F4969" i="1"/>
  <c r="K4969" i="1" s="1" a="1"/>
  <c r="K4969" i="1" s="1"/>
  <c r="F4970" i="1"/>
  <c r="K4970" i="1" s="1" a="1"/>
  <c r="K4970" i="1" s="1"/>
  <c r="F4971" i="1"/>
  <c r="K4971" i="1" s="1" a="1"/>
  <c r="K4971" i="1" s="1"/>
  <c r="F4972" i="1"/>
  <c r="K4972" i="1" s="1" a="1"/>
  <c r="K4972" i="1" s="1"/>
  <c r="F4973" i="1"/>
  <c r="K4973" i="1" s="1" a="1"/>
  <c r="K4973" i="1" s="1"/>
  <c r="F4974" i="1"/>
  <c r="K4974" i="1" s="1" a="1"/>
  <c r="K4974" i="1" s="1"/>
  <c r="F4975" i="1"/>
  <c r="K4975" i="1" s="1" a="1"/>
  <c r="K4975" i="1" s="1"/>
  <c r="F4976" i="1"/>
  <c r="K4976" i="1" s="1" a="1"/>
  <c r="K4976" i="1" s="1"/>
  <c r="F4977" i="1"/>
  <c r="K4977" i="1" s="1" a="1"/>
  <c r="K4977" i="1" s="1"/>
  <c r="F4978" i="1"/>
  <c r="K4978" i="1" s="1" a="1"/>
  <c r="K4978" i="1" s="1"/>
  <c r="F4979" i="1"/>
  <c r="K4979" i="1" s="1" a="1"/>
  <c r="K4979" i="1" s="1"/>
  <c r="F4980" i="1"/>
  <c r="K4980" i="1" s="1" a="1"/>
  <c r="K4980" i="1" s="1"/>
  <c r="F4981" i="1"/>
  <c r="K4981" i="1" s="1" a="1"/>
  <c r="K4981" i="1" s="1"/>
  <c r="F4982" i="1"/>
  <c r="K4982" i="1" s="1" a="1"/>
  <c r="K4982" i="1" s="1"/>
  <c r="F4983" i="1"/>
  <c r="K4983" i="1" s="1" a="1"/>
  <c r="K4983" i="1" s="1"/>
  <c r="F4984" i="1"/>
  <c r="K4984" i="1" s="1" a="1"/>
  <c r="K4984" i="1" s="1"/>
  <c r="F4985" i="1"/>
  <c r="K4985" i="1" s="1" a="1"/>
  <c r="K4985" i="1" s="1"/>
  <c r="F4986" i="1"/>
  <c r="K4986" i="1" s="1" a="1"/>
  <c r="K4986" i="1" s="1"/>
  <c r="F4987" i="1"/>
  <c r="K4987" i="1" s="1" a="1"/>
  <c r="K4987" i="1" s="1"/>
  <c r="F4988" i="1"/>
  <c r="K4988" i="1" s="1" a="1"/>
  <c r="K4988" i="1" s="1"/>
  <c r="F4989" i="1"/>
  <c r="K4989" i="1" s="1" a="1"/>
  <c r="K4989" i="1" s="1"/>
  <c r="F4990" i="1"/>
  <c r="K4990" i="1" s="1" a="1"/>
  <c r="K4990" i="1" s="1"/>
  <c r="F4991" i="1"/>
  <c r="K4991" i="1" s="1" a="1"/>
  <c r="K4991" i="1" s="1"/>
  <c r="F4992" i="1"/>
  <c r="K4992" i="1" s="1" a="1"/>
  <c r="K4992" i="1" s="1"/>
  <c r="F4993" i="1"/>
  <c r="K4993" i="1" s="1" a="1"/>
  <c r="K4993" i="1" s="1"/>
  <c r="F4994" i="1"/>
  <c r="K4994" i="1" s="1" a="1"/>
  <c r="K4994" i="1" s="1"/>
  <c r="F4995" i="1"/>
  <c r="K4995" i="1" s="1" a="1"/>
  <c r="K4995" i="1" s="1"/>
  <c r="F4996" i="1"/>
  <c r="K4996" i="1" s="1" a="1"/>
  <c r="K4996" i="1" s="1"/>
  <c r="F4997" i="1"/>
  <c r="K4997" i="1" s="1" a="1"/>
  <c r="K4997" i="1" s="1"/>
  <c r="F4998" i="1"/>
  <c r="K4998" i="1" s="1" a="1"/>
  <c r="K4998" i="1" s="1"/>
  <c r="F4999" i="1"/>
  <c r="K4999" i="1" s="1" a="1"/>
  <c r="K4999" i="1" s="1"/>
  <c r="F5000" i="1"/>
  <c r="K5000" i="1" s="1" a="1"/>
  <c r="K5000" i="1" s="1"/>
  <c r="F5001" i="1"/>
  <c r="K5001" i="1" s="1" a="1"/>
  <c r="K5001" i="1" s="1"/>
  <c r="F5002" i="1"/>
  <c r="K5002" i="1" s="1" a="1"/>
  <c r="K5002" i="1" s="1"/>
  <c r="F5003" i="1"/>
  <c r="K5003" i="1" s="1" a="1"/>
  <c r="K5003" i="1" s="1"/>
  <c r="F5004" i="1"/>
  <c r="K5004" i="1" s="1" a="1"/>
  <c r="K5004" i="1" s="1"/>
  <c r="F5005" i="1"/>
  <c r="K5005" i="1" s="1" a="1"/>
  <c r="K5005" i="1" s="1"/>
  <c r="F5006" i="1"/>
  <c r="K5006" i="1" s="1" a="1"/>
  <c r="K5006" i="1" s="1"/>
  <c r="F5007" i="1"/>
  <c r="K5007" i="1" s="1" a="1"/>
  <c r="K5007" i="1" s="1"/>
  <c r="F5008" i="1"/>
  <c r="K5008" i="1" s="1" a="1"/>
  <c r="K5008" i="1" s="1"/>
  <c r="F5009" i="1"/>
  <c r="K5009" i="1" s="1" a="1"/>
  <c r="K5009" i="1" s="1"/>
  <c r="F5010" i="1"/>
  <c r="K5010" i="1" s="1" a="1"/>
  <c r="K5010" i="1" s="1"/>
  <c r="F5011" i="1"/>
  <c r="K5011" i="1" s="1" a="1"/>
  <c r="K5011" i="1" s="1"/>
  <c r="F5012" i="1"/>
  <c r="K5012" i="1" s="1" a="1"/>
  <c r="K5012" i="1" s="1"/>
  <c r="F5013" i="1"/>
  <c r="K5013" i="1" s="1" a="1"/>
  <c r="K5013" i="1" s="1"/>
  <c r="F5014" i="1"/>
  <c r="K5014" i="1" s="1" a="1"/>
  <c r="K5014" i="1" s="1"/>
  <c r="F5015" i="1"/>
  <c r="K5015" i="1" s="1" a="1"/>
  <c r="K5015" i="1" s="1"/>
  <c r="F5016" i="1"/>
  <c r="K5016" i="1" s="1" a="1"/>
  <c r="K5016" i="1" s="1"/>
  <c r="F5017" i="1"/>
  <c r="K5017" i="1" s="1" a="1"/>
  <c r="K5017" i="1" s="1"/>
  <c r="F5018" i="1"/>
  <c r="K5018" i="1" s="1" a="1"/>
  <c r="K5018" i="1" s="1"/>
  <c r="F5019" i="1"/>
  <c r="K5019" i="1" s="1" a="1"/>
  <c r="K5019" i="1" s="1"/>
  <c r="F5020" i="1"/>
  <c r="K5020" i="1" s="1" a="1"/>
  <c r="K5020" i="1" s="1"/>
  <c r="F5021" i="1"/>
  <c r="K5021" i="1" s="1" a="1"/>
  <c r="K5021" i="1" s="1"/>
  <c r="F5022" i="1"/>
  <c r="K5022" i="1" s="1" a="1"/>
  <c r="K5022" i="1" s="1"/>
  <c r="F5023" i="1"/>
  <c r="K5023" i="1" s="1" a="1"/>
  <c r="K5023" i="1" s="1"/>
  <c r="F5024" i="1"/>
  <c r="K5024" i="1" s="1" a="1"/>
  <c r="K5024" i="1" s="1"/>
  <c r="F5025" i="1"/>
  <c r="K5025" i="1" s="1" a="1"/>
  <c r="K5025" i="1" s="1"/>
  <c r="F5026" i="1"/>
  <c r="K5026" i="1" s="1" a="1"/>
  <c r="K5026" i="1" s="1"/>
  <c r="F5027" i="1"/>
  <c r="K5027" i="1" s="1" a="1"/>
  <c r="K5027" i="1" s="1"/>
  <c r="F5028" i="1"/>
  <c r="K5028" i="1" s="1" a="1"/>
  <c r="K5028" i="1" s="1"/>
  <c r="F5029" i="1"/>
  <c r="K5029" i="1" s="1" a="1"/>
  <c r="K5029" i="1" s="1"/>
  <c r="F5030" i="1"/>
  <c r="K5030" i="1" s="1" a="1"/>
  <c r="K5030" i="1" s="1"/>
  <c r="F5031" i="1"/>
  <c r="K5031" i="1" s="1" a="1"/>
  <c r="K5031" i="1" s="1"/>
  <c r="F5032" i="1"/>
  <c r="K5032" i="1" s="1" a="1"/>
  <c r="K5032" i="1" s="1"/>
  <c r="F5033" i="1"/>
  <c r="K5033" i="1" s="1" a="1"/>
  <c r="K5033" i="1" s="1"/>
  <c r="F5034" i="1"/>
  <c r="K5034" i="1" s="1" a="1"/>
  <c r="K5034" i="1" s="1"/>
  <c r="F5035" i="1"/>
  <c r="K5035" i="1" s="1" a="1"/>
  <c r="K5035" i="1" s="1"/>
  <c r="F5036" i="1"/>
  <c r="K5036" i="1" s="1" a="1"/>
  <c r="K5036" i="1" s="1"/>
  <c r="F5037" i="1"/>
  <c r="K5037" i="1" s="1" a="1"/>
  <c r="K5037" i="1" s="1"/>
  <c r="F5038" i="1"/>
  <c r="K5038" i="1" s="1" a="1"/>
  <c r="K5038" i="1" s="1"/>
  <c r="F5039" i="1"/>
  <c r="K5039" i="1" s="1" a="1"/>
  <c r="K5039" i="1" s="1"/>
  <c r="F5040" i="1"/>
  <c r="K5040" i="1" s="1" a="1"/>
  <c r="K5040" i="1" s="1"/>
  <c r="F5041" i="1"/>
  <c r="K5041" i="1" s="1" a="1"/>
  <c r="K5041" i="1" s="1"/>
  <c r="F5042" i="1"/>
  <c r="K5042" i="1" s="1" a="1"/>
  <c r="K5042" i="1" s="1"/>
  <c r="F5043" i="1"/>
  <c r="K5043" i="1" s="1" a="1"/>
  <c r="K5043" i="1" s="1"/>
  <c r="F5044" i="1"/>
  <c r="K5044" i="1" s="1" a="1"/>
  <c r="K5044" i="1" s="1"/>
  <c r="F5045" i="1"/>
  <c r="K5045" i="1" s="1" a="1"/>
  <c r="K5045" i="1" s="1"/>
  <c r="F5046" i="1"/>
  <c r="K5046" i="1" s="1" a="1"/>
  <c r="K5046" i="1" s="1"/>
  <c r="F5047" i="1"/>
  <c r="K5047" i="1" s="1" a="1"/>
  <c r="K5047" i="1" s="1"/>
  <c r="F5048" i="1"/>
  <c r="K5048" i="1" s="1" a="1"/>
  <c r="K5048" i="1" s="1"/>
  <c r="F5049" i="1"/>
  <c r="K5049" i="1" s="1" a="1"/>
  <c r="K5049" i="1" s="1"/>
  <c r="F5050" i="1"/>
  <c r="K5050" i="1" s="1" a="1"/>
  <c r="K5050" i="1" s="1"/>
  <c r="F5051" i="1"/>
  <c r="K5051" i="1" s="1" a="1"/>
  <c r="K5051" i="1" s="1"/>
  <c r="F5052" i="1"/>
  <c r="K5052" i="1" s="1" a="1"/>
  <c r="K5052" i="1" s="1"/>
  <c r="F5053" i="1"/>
  <c r="K5053" i="1" s="1" a="1"/>
  <c r="K5053" i="1" s="1"/>
  <c r="F5054" i="1"/>
  <c r="K5054" i="1" s="1" a="1"/>
  <c r="K5054" i="1" s="1"/>
  <c r="F5055" i="1"/>
  <c r="K5055" i="1" s="1" a="1"/>
  <c r="K5055" i="1" s="1"/>
  <c r="F5056" i="1"/>
  <c r="K5056" i="1" s="1" a="1"/>
  <c r="K5056" i="1" s="1"/>
  <c r="F5057" i="1"/>
  <c r="K5057" i="1" s="1" a="1"/>
  <c r="K5057" i="1" s="1"/>
  <c r="F5058" i="1"/>
  <c r="K5058" i="1" s="1" a="1"/>
  <c r="K5058" i="1" s="1"/>
  <c r="F5059" i="1"/>
  <c r="K5059" i="1" s="1" a="1"/>
  <c r="K5059" i="1" s="1"/>
  <c r="F5060" i="1"/>
  <c r="K5060" i="1" s="1" a="1"/>
  <c r="K5060" i="1" s="1"/>
  <c r="F5061" i="1"/>
  <c r="K5061" i="1" s="1" a="1"/>
  <c r="K5061" i="1" s="1"/>
  <c r="F5062" i="1"/>
  <c r="K5062" i="1" s="1" a="1"/>
  <c r="K5062" i="1" s="1"/>
  <c r="F5063" i="1"/>
  <c r="K5063" i="1" s="1" a="1"/>
  <c r="K5063" i="1" s="1"/>
  <c r="F5064" i="1"/>
  <c r="K5064" i="1" s="1" a="1"/>
  <c r="K5064" i="1" s="1"/>
  <c r="F5065" i="1"/>
  <c r="K5065" i="1" s="1" a="1"/>
  <c r="K5065" i="1" s="1"/>
  <c r="F5066" i="1"/>
  <c r="K5066" i="1" s="1" a="1"/>
  <c r="K5066" i="1" s="1"/>
  <c r="F5067" i="1"/>
  <c r="K5067" i="1" s="1" a="1"/>
  <c r="K5067" i="1" s="1"/>
  <c r="F5068" i="1"/>
  <c r="K5068" i="1" s="1" a="1"/>
  <c r="K5068" i="1" s="1"/>
  <c r="F5069" i="1"/>
  <c r="K5069" i="1" s="1" a="1"/>
  <c r="K5069" i="1" s="1"/>
  <c r="F5070" i="1"/>
  <c r="K5070" i="1" s="1" a="1"/>
  <c r="K5070" i="1" s="1"/>
  <c r="F5071" i="1"/>
  <c r="K5071" i="1" s="1" a="1"/>
  <c r="K5071" i="1" s="1"/>
  <c r="F5072" i="1"/>
  <c r="K5072" i="1" s="1" a="1"/>
  <c r="K5072" i="1" s="1"/>
  <c r="F5073" i="1"/>
  <c r="K5073" i="1" s="1" a="1"/>
  <c r="K5073" i="1" s="1"/>
  <c r="F5074" i="1"/>
  <c r="K5074" i="1" s="1" a="1"/>
  <c r="K5074" i="1" s="1"/>
  <c r="F5075" i="1"/>
  <c r="K5075" i="1" s="1" a="1"/>
  <c r="K5075" i="1" s="1"/>
  <c r="F5076" i="1"/>
  <c r="K5076" i="1" s="1" a="1"/>
  <c r="K5076" i="1" s="1"/>
  <c r="F5077" i="1"/>
  <c r="K5077" i="1" s="1" a="1"/>
  <c r="K5077" i="1" s="1"/>
  <c r="F5078" i="1"/>
  <c r="K5078" i="1" s="1" a="1"/>
  <c r="K5078" i="1" s="1"/>
  <c r="F5079" i="1"/>
  <c r="K5079" i="1" s="1" a="1"/>
  <c r="K5079" i="1" s="1"/>
  <c r="F5080" i="1"/>
  <c r="K5080" i="1" s="1" a="1"/>
  <c r="K5080" i="1" s="1"/>
  <c r="F5081" i="1"/>
  <c r="K5081" i="1" s="1" a="1"/>
  <c r="K5081" i="1" s="1"/>
  <c r="F5082" i="1"/>
  <c r="K5082" i="1" s="1" a="1"/>
  <c r="K5082" i="1" s="1"/>
  <c r="F5083" i="1"/>
  <c r="K5083" i="1" s="1" a="1"/>
  <c r="K5083" i="1" s="1"/>
  <c r="F5084" i="1"/>
  <c r="K5084" i="1" s="1" a="1"/>
  <c r="K5084" i="1" s="1"/>
  <c r="F5085" i="1"/>
  <c r="K5085" i="1" s="1" a="1"/>
  <c r="K5085" i="1" s="1"/>
  <c r="F5086" i="1"/>
  <c r="K5086" i="1" s="1" a="1"/>
  <c r="K5086" i="1" s="1"/>
  <c r="F5087" i="1"/>
  <c r="K5087" i="1" s="1" a="1"/>
  <c r="K5087" i="1" s="1"/>
  <c r="F5088" i="1"/>
  <c r="K5088" i="1" s="1" a="1"/>
  <c r="K5088" i="1" s="1"/>
  <c r="F5089" i="1"/>
  <c r="K5089" i="1" s="1" a="1"/>
  <c r="K5089" i="1" s="1"/>
  <c r="F5090" i="1"/>
  <c r="K5090" i="1" s="1" a="1"/>
  <c r="K5090" i="1" s="1"/>
  <c r="F5091" i="1"/>
  <c r="K5091" i="1" s="1" a="1"/>
  <c r="K5091" i="1" s="1"/>
  <c r="F5092" i="1"/>
  <c r="K5092" i="1" s="1" a="1"/>
  <c r="K5092" i="1" s="1"/>
  <c r="F5093" i="1"/>
  <c r="K5093" i="1" s="1" a="1"/>
  <c r="K5093" i="1" s="1"/>
  <c r="F5094" i="1"/>
  <c r="K5094" i="1" s="1" a="1"/>
  <c r="K5094" i="1" s="1"/>
  <c r="F5095" i="1"/>
  <c r="K5095" i="1" s="1" a="1"/>
  <c r="K5095" i="1" s="1"/>
  <c r="F5096" i="1"/>
  <c r="K5096" i="1" s="1" a="1"/>
  <c r="K5096" i="1" s="1"/>
  <c r="F5097" i="1"/>
  <c r="K5097" i="1" s="1" a="1"/>
  <c r="K5097" i="1" s="1"/>
  <c r="F5098" i="1"/>
  <c r="K5098" i="1" s="1" a="1"/>
  <c r="K5098" i="1" s="1"/>
  <c r="F5099" i="1"/>
  <c r="K5099" i="1" s="1" a="1"/>
  <c r="K5099" i="1" s="1"/>
  <c r="F5100" i="1"/>
  <c r="K5100" i="1" s="1" a="1"/>
  <c r="K5100" i="1" s="1"/>
  <c r="F5101" i="1"/>
  <c r="K5101" i="1" s="1" a="1"/>
  <c r="K5101" i="1" s="1"/>
  <c r="F5102" i="1"/>
  <c r="K5102" i="1" s="1" a="1"/>
  <c r="K5102" i="1" s="1"/>
  <c r="F5103" i="1"/>
  <c r="K5103" i="1" s="1" a="1"/>
  <c r="K5103" i="1" s="1"/>
  <c r="F5104" i="1"/>
  <c r="K5104" i="1" s="1" a="1"/>
  <c r="K5104" i="1" s="1"/>
  <c r="F5105" i="1"/>
  <c r="K5105" i="1" s="1" a="1"/>
  <c r="K5105" i="1" s="1"/>
  <c r="F5106" i="1"/>
  <c r="K5106" i="1" s="1" a="1"/>
  <c r="K5106" i="1" s="1"/>
  <c r="F5107" i="1"/>
  <c r="K5107" i="1" s="1" a="1"/>
  <c r="K5107" i="1" s="1"/>
  <c r="F5108" i="1"/>
  <c r="K5108" i="1" s="1" a="1"/>
  <c r="K5108" i="1" s="1"/>
  <c r="F5109" i="1"/>
  <c r="K5109" i="1" s="1" a="1"/>
  <c r="K5109" i="1" s="1"/>
  <c r="F5110" i="1"/>
  <c r="K5110" i="1" s="1" a="1"/>
  <c r="K5110" i="1" s="1"/>
  <c r="F5111" i="1"/>
  <c r="K5111" i="1" s="1" a="1"/>
  <c r="K5111" i="1" s="1"/>
  <c r="F5112" i="1"/>
  <c r="K5112" i="1" s="1" a="1"/>
  <c r="K5112" i="1" s="1"/>
  <c r="F5113" i="1"/>
  <c r="K5113" i="1" s="1" a="1"/>
  <c r="K5113" i="1" s="1"/>
  <c r="F5114" i="1"/>
  <c r="K5114" i="1" s="1" a="1"/>
  <c r="K5114" i="1" s="1"/>
  <c r="F5115" i="1"/>
  <c r="K5115" i="1" s="1" a="1"/>
  <c r="K5115" i="1" s="1"/>
  <c r="F5116" i="1"/>
  <c r="K5116" i="1" s="1" a="1"/>
  <c r="K5116" i="1" s="1"/>
  <c r="F5117" i="1"/>
  <c r="K5117" i="1" s="1" a="1"/>
  <c r="K5117" i="1" s="1"/>
  <c r="F5118" i="1"/>
  <c r="K5118" i="1" s="1" a="1"/>
  <c r="K5118" i="1" s="1"/>
  <c r="F5119" i="1"/>
  <c r="K5119" i="1" s="1" a="1"/>
  <c r="K5119" i="1" s="1"/>
  <c r="F5120" i="1"/>
  <c r="K5120" i="1" s="1" a="1"/>
  <c r="K5120" i="1" s="1"/>
  <c r="F5121" i="1"/>
  <c r="K5121" i="1" s="1" a="1"/>
  <c r="K5121" i="1" s="1"/>
  <c r="F5122" i="1"/>
  <c r="K5122" i="1" s="1" a="1"/>
  <c r="K5122" i="1" s="1"/>
  <c r="F5123" i="1"/>
  <c r="K5123" i="1" s="1" a="1"/>
  <c r="K5123" i="1" s="1"/>
  <c r="F5124" i="1"/>
  <c r="K5124" i="1" s="1" a="1"/>
  <c r="K5124" i="1" s="1"/>
  <c r="F5125" i="1"/>
  <c r="K5125" i="1" s="1" a="1"/>
  <c r="K5125" i="1" s="1"/>
  <c r="F5126" i="1"/>
  <c r="K5126" i="1" s="1" a="1"/>
  <c r="K5126" i="1" s="1"/>
  <c r="F5127" i="1"/>
  <c r="K5127" i="1" s="1" a="1"/>
  <c r="K5127" i="1" s="1"/>
  <c r="F5128" i="1"/>
  <c r="K5128" i="1" s="1" a="1"/>
  <c r="K5128" i="1" s="1"/>
  <c r="F5129" i="1"/>
  <c r="K5129" i="1" s="1" a="1"/>
  <c r="K5129" i="1" s="1"/>
  <c r="F5130" i="1"/>
  <c r="K5130" i="1" s="1" a="1"/>
  <c r="K5130" i="1" s="1"/>
  <c r="F5131" i="1"/>
  <c r="K5131" i="1" s="1" a="1"/>
  <c r="K5131" i="1" s="1"/>
  <c r="F5132" i="1"/>
  <c r="K5132" i="1" s="1" a="1"/>
  <c r="K5132" i="1" s="1"/>
  <c r="F5133" i="1"/>
  <c r="K5133" i="1" s="1" a="1"/>
  <c r="K5133" i="1" s="1"/>
  <c r="F5134" i="1"/>
  <c r="K5134" i="1" s="1" a="1"/>
  <c r="K5134" i="1" s="1"/>
  <c r="F5135" i="1"/>
  <c r="K5135" i="1" s="1" a="1"/>
  <c r="K5135" i="1" s="1"/>
  <c r="F5136" i="1"/>
  <c r="K5136" i="1" s="1" a="1"/>
  <c r="K5136" i="1" s="1"/>
  <c r="F5137" i="1"/>
  <c r="K5137" i="1" s="1" a="1"/>
  <c r="K5137" i="1" s="1"/>
  <c r="F5138" i="1"/>
  <c r="K5138" i="1" s="1" a="1"/>
  <c r="K5138" i="1" s="1"/>
  <c r="F5139" i="1"/>
  <c r="K5139" i="1" s="1" a="1"/>
  <c r="K5139" i="1" s="1"/>
  <c r="F5140" i="1"/>
  <c r="K5140" i="1" s="1" a="1"/>
  <c r="K5140" i="1" s="1"/>
  <c r="F5141" i="1"/>
  <c r="K5141" i="1" s="1" a="1"/>
  <c r="K5141" i="1" s="1"/>
  <c r="F5142" i="1"/>
  <c r="K5142" i="1" s="1" a="1"/>
  <c r="K5142" i="1" s="1"/>
  <c r="F5143" i="1"/>
  <c r="K5143" i="1" s="1" a="1"/>
  <c r="K5143" i="1" s="1"/>
  <c r="F5144" i="1"/>
  <c r="K5144" i="1" s="1" a="1"/>
  <c r="K5144" i="1" s="1"/>
  <c r="F5145" i="1"/>
  <c r="K5145" i="1" s="1" a="1"/>
  <c r="K5145" i="1" s="1"/>
  <c r="F5146" i="1"/>
  <c r="K5146" i="1" s="1" a="1"/>
  <c r="K5146" i="1" s="1"/>
  <c r="F5147" i="1"/>
  <c r="K5147" i="1" s="1" a="1"/>
  <c r="K5147" i="1" s="1"/>
  <c r="F5148" i="1"/>
  <c r="K5148" i="1" s="1" a="1"/>
  <c r="K5148" i="1" s="1"/>
  <c r="F5149" i="1"/>
  <c r="K5149" i="1" s="1" a="1"/>
  <c r="K5149" i="1" s="1"/>
  <c r="F5150" i="1"/>
  <c r="K5150" i="1" s="1" a="1"/>
  <c r="K5150" i="1" s="1"/>
  <c r="F5151" i="1"/>
  <c r="K5151" i="1" s="1" a="1"/>
  <c r="K5151" i="1" s="1"/>
  <c r="F5152" i="1"/>
  <c r="K5152" i="1" s="1" a="1"/>
  <c r="K5152" i="1" s="1"/>
  <c r="F5153" i="1"/>
  <c r="K5153" i="1" s="1" a="1"/>
  <c r="K5153" i="1" s="1"/>
  <c r="F5154" i="1"/>
  <c r="K5154" i="1" s="1" a="1"/>
  <c r="K5154" i="1" s="1"/>
  <c r="F5155" i="1"/>
  <c r="K5155" i="1" s="1" a="1"/>
  <c r="K5155" i="1" s="1"/>
  <c r="F5156" i="1"/>
  <c r="K5156" i="1" s="1" a="1"/>
  <c r="K5156" i="1" s="1"/>
  <c r="F5157" i="1"/>
  <c r="K5157" i="1" s="1" a="1"/>
  <c r="K5157" i="1" s="1"/>
  <c r="F5158" i="1"/>
  <c r="K5158" i="1" s="1" a="1"/>
  <c r="K5158" i="1" s="1"/>
  <c r="F5159" i="1"/>
  <c r="K5159" i="1" s="1" a="1"/>
  <c r="K5159" i="1" s="1"/>
  <c r="F5160" i="1"/>
  <c r="K5160" i="1" s="1" a="1"/>
  <c r="K5160" i="1" s="1"/>
  <c r="F5161" i="1"/>
  <c r="K5161" i="1" s="1" a="1"/>
  <c r="K5161" i="1" s="1"/>
  <c r="F5162" i="1"/>
  <c r="K5162" i="1" s="1" a="1"/>
  <c r="K5162" i="1" s="1"/>
  <c r="F5163" i="1"/>
  <c r="K5163" i="1" s="1" a="1"/>
  <c r="K5163" i="1" s="1"/>
  <c r="F5164" i="1"/>
  <c r="K5164" i="1" s="1" a="1"/>
  <c r="K5164" i="1" s="1"/>
  <c r="F5165" i="1"/>
  <c r="K5165" i="1" s="1" a="1"/>
  <c r="K5165" i="1" s="1"/>
  <c r="F5166" i="1"/>
  <c r="K5166" i="1" s="1" a="1"/>
  <c r="K5166" i="1" s="1"/>
  <c r="F5167" i="1"/>
  <c r="K5167" i="1" s="1" a="1"/>
  <c r="K5167" i="1" s="1"/>
  <c r="F5168" i="1"/>
  <c r="K5168" i="1" s="1" a="1"/>
  <c r="K5168" i="1" s="1"/>
  <c r="F5169" i="1"/>
  <c r="K5169" i="1" s="1" a="1"/>
  <c r="K5169" i="1" s="1"/>
  <c r="F5170" i="1"/>
  <c r="K5170" i="1" s="1" a="1"/>
  <c r="K5170" i="1" s="1"/>
  <c r="F5171" i="1"/>
  <c r="K5171" i="1" s="1" a="1"/>
  <c r="K5171" i="1" s="1"/>
  <c r="F5172" i="1"/>
  <c r="K5172" i="1" s="1" a="1"/>
  <c r="K5172" i="1" s="1"/>
  <c r="F5173" i="1"/>
  <c r="K5173" i="1" s="1" a="1"/>
  <c r="K5173" i="1" s="1"/>
  <c r="F5174" i="1"/>
  <c r="K5174" i="1" s="1" a="1"/>
  <c r="K5174" i="1" s="1"/>
  <c r="F5175" i="1"/>
  <c r="K5175" i="1" s="1" a="1"/>
  <c r="K5175" i="1" s="1"/>
  <c r="F5176" i="1"/>
  <c r="K5176" i="1" s="1" a="1"/>
  <c r="K5176" i="1" s="1"/>
  <c r="F5177" i="1"/>
  <c r="K5177" i="1" s="1" a="1"/>
  <c r="K5177" i="1" s="1"/>
  <c r="F5178" i="1"/>
  <c r="K5178" i="1" s="1" a="1"/>
  <c r="K5178" i="1" s="1"/>
  <c r="F5179" i="1"/>
  <c r="K5179" i="1" s="1" a="1"/>
  <c r="K5179" i="1" s="1"/>
  <c r="F5180" i="1"/>
  <c r="K5180" i="1" s="1" a="1"/>
  <c r="K5180" i="1" s="1"/>
  <c r="F5181" i="1"/>
  <c r="K5181" i="1" s="1" a="1"/>
  <c r="K5181" i="1" s="1"/>
  <c r="F5182" i="1"/>
  <c r="K5182" i="1" s="1" a="1"/>
  <c r="K5182" i="1" s="1"/>
  <c r="F5183" i="1"/>
  <c r="K5183" i="1" s="1" a="1"/>
  <c r="K5183" i="1" s="1"/>
  <c r="F5184" i="1"/>
  <c r="K5184" i="1" s="1" a="1"/>
  <c r="K5184" i="1" s="1"/>
  <c r="F5185" i="1"/>
  <c r="K5185" i="1" s="1" a="1"/>
  <c r="K5185" i="1" s="1"/>
  <c r="F5186" i="1"/>
  <c r="K5186" i="1" s="1" a="1"/>
  <c r="K5186" i="1" s="1"/>
  <c r="F5187" i="1"/>
  <c r="K5187" i="1" s="1" a="1"/>
  <c r="K5187" i="1" s="1"/>
  <c r="F5188" i="1"/>
  <c r="K5188" i="1" s="1" a="1"/>
  <c r="K5188" i="1" s="1"/>
  <c r="F5189" i="1"/>
  <c r="K5189" i="1" s="1" a="1"/>
  <c r="K5189" i="1" s="1"/>
  <c r="F5190" i="1"/>
  <c r="K5190" i="1" s="1" a="1"/>
  <c r="K5190" i="1" s="1"/>
  <c r="F5191" i="1"/>
  <c r="K5191" i="1" s="1" a="1"/>
  <c r="K5191" i="1" s="1"/>
  <c r="F5192" i="1"/>
  <c r="K5192" i="1" s="1" a="1"/>
  <c r="K5192" i="1" s="1"/>
  <c r="F5193" i="1"/>
  <c r="K5193" i="1" s="1" a="1"/>
  <c r="K5193" i="1" s="1"/>
  <c r="F5194" i="1"/>
  <c r="K5194" i="1" s="1" a="1"/>
  <c r="K5194" i="1" s="1"/>
  <c r="F5195" i="1"/>
  <c r="K5195" i="1" s="1" a="1"/>
  <c r="K5195" i="1" s="1"/>
  <c r="F5196" i="1"/>
  <c r="K5196" i="1" s="1" a="1"/>
  <c r="K5196" i="1" s="1"/>
  <c r="F5197" i="1"/>
  <c r="K5197" i="1" s="1" a="1"/>
  <c r="K5197" i="1" s="1"/>
  <c r="F5198" i="1"/>
  <c r="K5198" i="1" s="1" a="1"/>
  <c r="K5198" i="1" s="1"/>
  <c r="F5199" i="1"/>
  <c r="K5199" i="1" s="1" a="1"/>
  <c r="K5199" i="1" s="1"/>
  <c r="F5200" i="1"/>
  <c r="K5200" i="1" s="1" a="1"/>
  <c r="K5200" i="1" s="1"/>
  <c r="F5201" i="1"/>
  <c r="K5201" i="1" s="1" a="1"/>
  <c r="K5201" i="1" s="1"/>
  <c r="F5202" i="1"/>
  <c r="K5202" i="1" s="1" a="1"/>
  <c r="K5202" i="1" s="1"/>
  <c r="F5203" i="1"/>
  <c r="K5203" i="1" s="1" a="1"/>
  <c r="K5203" i="1" s="1"/>
  <c r="F5204" i="1"/>
  <c r="K5204" i="1" s="1" a="1"/>
  <c r="K5204" i="1" s="1"/>
  <c r="F5205" i="1"/>
  <c r="K5205" i="1" s="1" a="1"/>
  <c r="K5205" i="1" s="1"/>
  <c r="F5206" i="1"/>
  <c r="K5206" i="1" s="1" a="1"/>
  <c r="K5206" i="1" s="1"/>
  <c r="F5207" i="1"/>
  <c r="K5207" i="1" s="1" a="1"/>
  <c r="K5207" i="1" s="1"/>
  <c r="F5208" i="1"/>
  <c r="K5208" i="1" s="1" a="1"/>
  <c r="K5208" i="1" s="1"/>
  <c r="F5209" i="1"/>
  <c r="K5209" i="1" s="1" a="1"/>
  <c r="K5209" i="1" s="1"/>
  <c r="F5210" i="1"/>
  <c r="K5210" i="1" s="1" a="1"/>
  <c r="K5210" i="1" s="1"/>
  <c r="F5211" i="1"/>
  <c r="K5211" i="1" s="1" a="1"/>
  <c r="K5211" i="1" s="1"/>
  <c r="F5212" i="1"/>
  <c r="K5212" i="1" s="1" a="1"/>
  <c r="K5212" i="1" s="1"/>
  <c r="F5213" i="1"/>
  <c r="K5213" i="1" s="1" a="1"/>
  <c r="K5213" i="1" s="1"/>
  <c r="F5214" i="1"/>
  <c r="K5214" i="1" s="1" a="1"/>
  <c r="K5214" i="1" s="1"/>
  <c r="F5215" i="1"/>
  <c r="K5215" i="1" s="1" a="1"/>
  <c r="K5215" i="1" s="1"/>
  <c r="F5216" i="1"/>
  <c r="K5216" i="1" s="1" a="1"/>
  <c r="K5216" i="1" s="1"/>
  <c r="F5217" i="1"/>
  <c r="K5217" i="1" s="1" a="1"/>
  <c r="K5217" i="1" s="1"/>
  <c r="F5218" i="1"/>
  <c r="K5218" i="1" s="1" a="1"/>
  <c r="K5218" i="1" s="1"/>
  <c r="F5219" i="1"/>
  <c r="K5219" i="1" s="1" a="1"/>
  <c r="K5219" i="1" s="1"/>
  <c r="F5220" i="1"/>
  <c r="K5220" i="1" s="1" a="1"/>
  <c r="K5220" i="1" s="1"/>
  <c r="F5221" i="1"/>
  <c r="K5221" i="1" s="1" a="1"/>
  <c r="K5221" i="1" s="1"/>
  <c r="F5222" i="1"/>
  <c r="K5222" i="1" s="1" a="1"/>
  <c r="K5222" i="1" s="1"/>
  <c r="F5223" i="1"/>
  <c r="K5223" i="1" s="1" a="1"/>
  <c r="K5223" i="1" s="1"/>
  <c r="F5224" i="1"/>
  <c r="K5224" i="1" s="1" a="1"/>
  <c r="K5224" i="1" s="1"/>
  <c r="F5225" i="1"/>
  <c r="K5225" i="1" s="1" a="1"/>
  <c r="K5225" i="1" s="1"/>
  <c r="F5226" i="1"/>
  <c r="K5226" i="1" s="1" a="1"/>
  <c r="K5226" i="1" s="1"/>
  <c r="F5227" i="1"/>
  <c r="K5227" i="1" s="1" a="1"/>
  <c r="K5227" i="1" s="1"/>
  <c r="F5228" i="1"/>
  <c r="K5228" i="1" s="1" a="1"/>
  <c r="K5228" i="1" s="1"/>
  <c r="F5229" i="1"/>
  <c r="K5229" i="1" s="1" a="1"/>
  <c r="K5229" i="1" s="1"/>
  <c r="F5230" i="1"/>
  <c r="K5230" i="1" s="1" a="1"/>
  <c r="K5230" i="1" s="1"/>
  <c r="F5231" i="1"/>
  <c r="K5231" i="1" s="1" a="1"/>
  <c r="K5231" i="1" s="1"/>
  <c r="F5232" i="1"/>
  <c r="K5232" i="1" s="1" a="1"/>
  <c r="K5232" i="1" s="1"/>
  <c r="F5233" i="1"/>
  <c r="K5233" i="1" s="1" a="1"/>
  <c r="K5233" i="1" s="1"/>
  <c r="F5234" i="1"/>
  <c r="K5234" i="1" s="1" a="1"/>
  <c r="K5234" i="1" s="1"/>
  <c r="F5235" i="1"/>
  <c r="K5235" i="1" s="1" a="1"/>
  <c r="K5235" i="1" s="1"/>
  <c r="F5236" i="1"/>
  <c r="K5236" i="1" s="1" a="1"/>
  <c r="K5236" i="1" s="1"/>
  <c r="F5237" i="1"/>
  <c r="K5237" i="1" s="1" a="1"/>
  <c r="K5237" i="1" s="1"/>
  <c r="F5238" i="1"/>
  <c r="K5238" i="1" s="1" a="1"/>
  <c r="K5238" i="1" s="1"/>
  <c r="F5239" i="1"/>
  <c r="K5239" i="1" s="1" a="1"/>
  <c r="K5239" i="1" s="1"/>
  <c r="F5240" i="1"/>
  <c r="K5240" i="1" s="1" a="1"/>
  <c r="K5240" i="1" s="1"/>
  <c r="F5241" i="1"/>
  <c r="K5241" i="1" s="1" a="1"/>
  <c r="K5241" i="1" s="1"/>
  <c r="F5242" i="1"/>
  <c r="K5242" i="1" s="1" a="1"/>
  <c r="K5242" i="1" s="1"/>
  <c r="F5243" i="1"/>
  <c r="K5243" i="1" s="1" a="1"/>
  <c r="K5243" i="1" s="1"/>
  <c r="F5244" i="1"/>
  <c r="K5244" i="1" s="1" a="1"/>
  <c r="K5244" i="1" s="1"/>
  <c r="F5245" i="1"/>
  <c r="K5245" i="1" s="1" a="1"/>
  <c r="K5245" i="1" s="1"/>
  <c r="F5246" i="1"/>
  <c r="K5246" i="1" s="1" a="1"/>
  <c r="K5246" i="1" s="1"/>
  <c r="F5247" i="1"/>
  <c r="K5247" i="1" s="1" a="1"/>
  <c r="K5247" i="1" s="1"/>
  <c r="F5248" i="1"/>
  <c r="K5248" i="1" s="1" a="1"/>
  <c r="K5248" i="1" s="1"/>
  <c r="F5249" i="1"/>
  <c r="K5249" i="1" s="1" a="1"/>
  <c r="K5249" i="1" s="1"/>
  <c r="F5250" i="1"/>
  <c r="K5250" i="1" s="1" a="1"/>
  <c r="K5250" i="1" s="1"/>
  <c r="F5251" i="1"/>
  <c r="K5251" i="1" s="1" a="1"/>
  <c r="K5251" i="1" s="1"/>
  <c r="F5252" i="1"/>
  <c r="K5252" i="1" s="1" a="1"/>
  <c r="K5252" i="1" s="1"/>
  <c r="F5253" i="1"/>
  <c r="K5253" i="1" s="1" a="1"/>
  <c r="K5253" i="1" s="1"/>
  <c r="F5254" i="1"/>
  <c r="K5254" i="1" s="1" a="1"/>
  <c r="K5254" i="1" s="1"/>
  <c r="F5255" i="1"/>
  <c r="K5255" i="1" s="1" a="1"/>
  <c r="K5255" i="1" s="1"/>
  <c r="F5256" i="1"/>
  <c r="K5256" i="1" s="1" a="1"/>
  <c r="K5256" i="1" s="1"/>
  <c r="F5257" i="1"/>
  <c r="K5257" i="1" s="1" a="1"/>
  <c r="K5257" i="1" s="1"/>
  <c r="F5258" i="1"/>
  <c r="K5258" i="1" s="1" a="1"/>
  <c r="K5258" i="1" s="1"/>
  <c r="F5259" i="1"/>
  <c r="K5259" i="1" s="1" a="1"/>
  <c r="K5259" i="1" s="1"/>
  <c r="F5260" i="1"/>
  <c r="K5260" i="1" s="1" a="1"/>
  <c r="K5260" i="1" s="1"/>
  <c r="F5261" i="1"/>
  <c r="K5261" i="1" s="1" a="1"/>
  <c r="K5261" i="1" s="1"/>
  <c r="F5262" i="1"/>
  <c r="K5262" i="1" s="1" a="1"/>
  <c r="K5262" i="1" s="1"/>
  <c r="F5263" i="1"/>
  <c r="K5263" i="1" s="1" a="1"/>
  <c r="K5263" i="1" s="1"/>
  <c r="F5264" i="1"/>
  <c r="K5264" i="1" s="1" a="1"/>
  <c r="K5264" i="1" s="1"/>
  <c r="F5265" i="1"/>
  <c r="K5265" i="1" s="1" a="1"/>
  <c r="K5265" i="1" s="1"/>
  <c r="F5266" i="1"/>
  <c r="K5266" i="1" s="1" a="1"/>
  <c r="K5266" i="1" s="1"/>
  <c r="F5267" i="1"/>
  <c r="K5267" i="1" s="1" a="1"/>
  <c r="K5267" i="1" s="1"/>
  <c r="F5268" i="1"/>
  <c r="K5268" i="1" s="1" a="1"/>
  <c r="K5268" i="1" s="1"/>
  <c r="F5269" i="1"/>
  <c r="K5269" i="1" s="1" a="1"/>
  <c r="K5269" i="1" s="1"/>
  <c r="F5270" i="1"/>
  <c r="K5270" i="1" s="1" a="1"/>
  <c r="K5270" i="1" s="1"/>
  <c r="F5271" i="1"/>
  <c r="K5271" i="1" s="1" a="1"/>
  <c r="K5271" i="1" s="1"/>
  <c r="F5272" i="1"/>
  <c r="K5272" i="1" s="1" a="1"/>
  <c r="K5272" i="1" s="1"/>
  <c r="F5273" i="1"/>
  <c r="K5273" i="1" s="1" a="1"/>
  <c r="K5273" i="1" s="1"/>
  <c r="F5274" i="1"/>
  <c r="K5274" i="1" s="1" a="1"/>
  <c r="K5274" i="1" s="1"/>
  <c r="F5275" i="1"/>
  <c r="K5275" i="1" s="1" a="1"/>
  <c r="K5275" i="1" s="1"/>
  <c r="F5276" i="1"/>
  <c r="K5276" i="1" s="1" a="1"/>
  <c r="K5276" i="1" s="1"/>
  <c r="F5277" i="1"/>
  <c r="K5277" i="1" s="1" a="1"/>
  <c r="K5277" i="1" s="1"/>
  <c r="F5278" i="1"/>
  <c r="K5278" i="1" s="1" a="1"/>
  <c r="K5278" i="1" s="1"/>
  <c r="F5279" i="1"/>
  <c r="K5279" i="1" s="1" a="1"/>
  <c r="K5279" i="1" s="1"/>
  <c r="F5280" i="1"/>
  <c r="K5280" i="1" s="1" a="1"/>
  <c r="K5280" i="1" s="1"/>
  <c r="F5281" i="1"/>
  <c r="K5281" i="1" s="1" a="1"/>
  <c r="K5281" i="1" s="1"/>
  <c r="F5282" i="1"/>
  <c r="K5282" i="1" s="1" a="1"/>
  <c r="K5282" i="1" s="1"/>
  <c r="F5283" i="1"/>
  <c r="K5283" i="1" s="1" a="1"/>
  <c r="K5283" i="1" s="1"/>
  <c r="F5284" i="1"/>
  <c r="K5284" i="1" s="1" a="1"/>
  <c r="K5284" i="1" s="1"/>
  <c r="F5285" i="1"/>
  <c r="K5285" i="1" s="1" a="1"/>
  <c r="K5285" i="1" s="1"/>
  <c r="F5286" i="1"/>
  <c r="K5286" i="1" s="1" a="1"/>
  <c r="K5286" i="1" s="1"/>
  <c r="F5287" i="1"/>
  <c r="K5287" i="1" s="1" a="1"/>
  <c r="K5287" i="1" s="1"/>
  <c r="F5288" i="1"/>
  <c r="K5288" i="1" s="1" a="1"/>
  <c r="K5288" i="1" s="1"/>
  <c r="F5289" i="1"/>
  <c r="K5289" i="1" s="1" a="1"/>
  <c r="K5289" i="1" s="1"/>
  <c r="F5290" i="1"/>
  <c r="K5290" i="1" s="1" a="1"/>
  <c r="K5290" i="1" s="1"/>
  <c r="F5291" i="1"/>
  <c r="K5291" i="1" s="1" a="1"/>
  <c r="K5291" i="1" s="1"/>
  <c r="F5292" i="1"/>
  <c r="K5292" i="1" s="1" a="1"/>
  <c r="K5292" i="1" s="1"/>
  <c r="F5293" i="1"/>
  <c r="K5293" i="1" s="1" a="1"/>
  <c r="K5293" i="1" s="1"/>
  <c r="F5294" i="1"/>
  <c r="K5294" i="1" s="1" a="1"/>
  <c r="K5294" i="1" s="1"/>
  <c r="F5295" i="1"/>
  <c r="K5295" i="1" s="1" a="1"/>
  <c r="K5295" i="1" s="1"/>
  <c r="F5296" i="1"/>
  <c r="K5296" i="1" s="1" a="1"/>
  <c r="K5296" i="1" s="1"/>
  <c r="F5297" i="1"/>
  <c r="K5297" i="1" s="1" a="1"/>
  <c r="K5297" i="1" s="1"/>
  <c r="F5298" i="1"/>
  <c r="K5298" i="1" s="1" a="1"/>
  <c r="K5298" i="1" s="1"/>
  <c r="F5299" i="1"/>
  <c r="K5299" i="1" s="1" a="1"/>
  <c r="K5299" i="1" s="1"/>
  <c r="F5300" i="1"/>
  <c r="K5300" i="1" s="1" a="1"/>
  <c r="K5300" i="1" s="1"/>
  <c r="F5301" i="1"/>
  <c r="K5301" i="1" s="1" a="1"/>
  <c r="K5301" i="1" s="1"/>
  <c r="F5302" i="1"/>
  <c r="K5302" i="1" s="1" a="1"/>
  <c r="K5302" i="1" s="1"/>
  <c r="F5303" i="1"/>
  <c r="K5303" i="1" s="1" a="1"/>
  <c r="K5303" i="1" s="1"/>
  <c r="F5304" i="1"/>
  <c r="K5304" i="1" s="1" a="1"/>
  <c r="K5304" i="1" s="1"/>
  <c r="F5305" i="1"/>
  <c r="K5305" i="1" s="1" a="1"/>
  <c r="K5305" i="1" s="1"/>
  <c r="F5306" i="1"/>
  <c r="K5306" i="1" s="1" a="1"/>
  <c r="K5306" i="1" s="1"/>
  <c r="F5307" i="1"/>
  <c r="K5307" i="1" s="1" a="1"/>
  <c r="K5307" i="1" s="1"/>
  <c r="F5308" i="1"/>
  <c r="K5308" i="1" s="1" a="1"/>
  <c r="K5308" i="1" s="1"/>
  <c r="F5309" i="1"/>
  <c r="K5309" i="1" s="1" a="1"/>
  <c r="K5309" i="1" s="1"/>
  <c r="F5310" i="1"/>
  <c r="K5310" i="1" s="1" a="1"/>
  <c r="K5310" i="1" s="1"/>
  <c r="F5311" i="1"/>
  <c r="K5311" i="1" s="1" a="1"/>
  <c r="K5311" i="1" s="1"/>
  <c r="F5312" i="1"/>
  <c r="K5312" i="1" s="1" a="1"/>
  <c r="K5312" i="1" s="1"/>
  <c r="F5313" i="1"/>
  <c r="K5313" i="1" s="1" a="1"/>
  <c r="K5313" i="1" s="1"/>
  <c r="F5314" i="1"/>
  <c r="K5314" i="1" s="1" a="1"/>
  <c r="K5314" i="1" s="1"/>
  <c r="F5315" i="1"/>
  <c r="K5315" i="1" s="1" a="1"/>
  <c r="K5315" i="1" s="1"/>
  <c r="F5316" i="1"/>
  <c r="K5316" i="1" s="1" a="1"/>
  <c r="K5316" i="1" s="1"/>
  <c r="F5317" i="1"/>
  <c r="K5317" i="1" s="1" a="1"/>
  <c r="K5317" i="1" s="1"/>
  <c r="F5318" i="1"/>
  <c r="K5318" i="1" s="1" a="1"/>
  <c r="K5318" i="1" s="1"/>
  <c r="F5319" i="1"/>
  <c r="K5319" i="1" s="1" a="1"/>
  <c r="K5319" i="1" s="1"/>
  <c r="F5320" i="1"/>
  <c r="K5320" i="1" s="1" a="1"/>
  <c r="K5320" i="1" s="1"/>
  <c r="F5321" i="1"/>
  <c r="K5321" i="1" s="1" a="1"/>
  <c r="K5321" i="1" s="1"/>
  <c r="F5322" i="1"/>
  <c r="K5322" i="1" s="1" a="1"/>
  <c r="K5322" i="1" s="1"/>
  <c r="F5323" i="1"/>
  <c r="K5323" i="1" s="1" a="1"/>
  <c r="K5323" i="1" s="1"/>
  <c r="F5324" i="1"/>
  <c r="K5324" i="1" s="1" a="1"/>
  <c r="K5324" i="1" s="1"/>
  <c r="F5325" i="1"/>
  <c r="K5325" i="1" s="1" a="1"/>
  <c r="K5325" i="1" s="1"/>
  <c r="F5326" i="1"/>
  <c r="K5326" i="1" s="1" a="1"/>
  <c r="K5326" i="1" s="1"/>
  <c r="F5327" i="1"/>
  <c r="K5327" i="1" s="1" a="1"/>
  <c r="K5327" i="1" s="1"/>
  <c r="F5328" i="1"/>
  <c r="K5328" i="1" s="1" a="1"/>
  <c r="K5328" i="1" s="1"/>
  <c r="F5329" i="1"/>
  <c r="K5329" i="1" s="1" a="1"/>
  <c r="K5329" i="1" s="1"/>
  <c r="F5330" i="1"/>
  <c r="K5330" i="1" s="1" a="1"/>
  <c r="K5330" i="1" s="1"/>
  <c r="F5331" i="1"/>
  <c r="K5331" i="1" s="1" a="1"/>
  <c r="K5331" i="1" s="1"/>
  <c r="F5332" i="1"/>
  <c r="K5332" i="1" s="1" a="1"/>
  <c r="K5332" i="1" s="1"/>
  <c r="F5333" i="1"/>
  <c r="K5333" i="1" s="1" a="1"/>
  <c r="K5333" i="1" s="1"/>
  <c r="F5334" i="1"/>
  <c r="K5334" i="1" s="1" a="1"/>
  <c r="K5334" i="1" s="1"/>
  <c r="F5335" i="1"/>
  <c r="K5335" i="1" s="1" a="1"/>
  <c r="K5335" i="1" s="1"/>
  <c r="F5336" i="1"/>
  <c r="K5336" i="1" s="1" a="1"/>
  <c r="K5336" i="1" s="1"/>
  <c r="F5337" i="1"/>
  <c r="K5337" i="1" s="1" a="1"/>
  <c r="K5337" i="1" s="1"/>
  <c r="F5338" i="1"/>
  <c r="K5338" i="1" s="1" a="1"/>
  <c r="K5338" i="1" s="1"/>
  <c r="F5339" i="1"/>
  <c r="K5339" i="1" s="1" a="1"/>
  <c r="K5339" i="1" s="1"/>
  <c r="F5340" i="1"/>
  <c r="K5340" i="1" s="1" a="1"/>
  <c r="K5340" i="1" s="1"/>
  <c r="F5341" i="1"/>
  <c r="K5341" i="1" s="1" a="1"/>
  <c r="K5341" i="1" s="1"/>
  <c r="F5342" i="1"/>
  <c r="K5342" i="1" s="1" a="1"/>
  <c r="K5342" i="1" s="1"/>
  <c r="F5343" i="1"/>
  <c r="K5343" i="1" s="1" a="1"/>
  <c r="K5343" i="1" s="1"/>
  <c r="F5344" i="1"/>
  <c r="K5344" i="1" s="1" a="1"/>
  <c r="K5344" i="1" s="1"/>
  <c r="F5345" i="1"/>
  <c r="K5345" i="1" s="1" a="1"/>
  <c r="K5345" i="1" s="1"/>
  <c r="F5346" i="1"/>
  <c r="K5346" i="1" s="1" a="1"/>
  <c r="K5346" i="1" s="1"/>
  <c r="F5347" i="1"/>
  <c r="K5347" i="1" s="1" a="1"/>
  <c r="K5347" i="1" s="1"/>
  <c r="F5348" i="1"/>
  <c r="K5348" i="1" s="1" a="1"/>
  <c r="K5348" i="1" s="1"/>
  <c r="F5349" i="1"/>
  <c r="K5349" i="1" s="1" a="1"/>
  <c r="K5349" i="1" s="1"/>
  <c r="F5350" i="1"/>
  <c r="K5350" i="1" s="1" a="1"/>
  <c r="K5350" i="1" s="1"/>
  <c r="F5351" i="1"/>
  <c r="K5351" i="1" s="1" a="1"/>
  <c r="K5351" i="1" s="1"/>
  <c r="F5352" i="1"/>
  <c r="K5352" i="1" s="1" a="1"/>
  <c r="K5352" i="1" s="1"/>
  <c r="F5353" i="1"/>
  <c r="K5353" i="1" s="1" a="1"/>
  <c r="K5353" i="1" s="1"/>
  <c r="F5354" i="1"/>
  <c r="K5354" i="1" s="1" a="1"/>
  <c r="K5354" i="1" s="1"/>
  <c r="F5355" i="1"/>
  <c r="K5355" i="1" s="1" a="1"/>
  <c r="K5355" i="1" s="1"/>
  <c r="F5356" i="1"/>
  <c r="K5356" i="1" s="1" a="1"/>
  <c r="K5356" i="1" s="1"/>
  <c r="F5357" i="1"/>
  <c r="K5357" i="1" s="1" a="1"/>
  <c r="K5357" i="1" s="1"/>
  <c r="F5358" i="1"/>
  <c r="K5358" i="1" s="1" a="1"/>
  <c r="K5358" i="1" s="1"/>
  <c r="F5359" i="1"/>
  <c r="K5359" i="1" s="1" a="1"/>
  <c r="K5359" i="1" s="1"/>
  <c r="F5360" i="1"/>
  <c r="K5360" i="1" s="1" a="1"/>
  <c r="K5360" i="1" s="1"/>
  <c r="F5361" i="1"/>
  <c r="K5361" i="1" s="1" a="1"/>
  <c r="K5361" i="1" s="1"/>
  <c r="F5362" i="1"/>
  <c r="K5362" i="1" s="1" a="1"/>
  <c r="K5362" i="1" s="1"/>
  <c r="F5363" i="1"/>
  <c r="K5363" i="1" s="1" a="1"/>
  <c r="K5363" i="1" s="1"/>
  <c r="F5364" i="1"/>
  <c r="K5364" i="1" s="1" a="1"/>
  <c r="K5364" i="1" s="1"/>
  <c r="F5365" i="1"/>
  <c r="K5365" i="1" s="1" a="1"/>
  <c r="K5365" i="1" s="1"/>
  <c r="F5366" i="1"/>
  <c r="K5366" i="1" s="1" a="1"/>
  <c r="K5366" i="1" s="1"/>
  <c r="F5367" i="1"/>
  <c r="K5367" i="1" s="1" a="1"/>
  <c r="K5367" i="1" s="1"/>
  <c r="F5368" i="1"/>
  <c r="K5368" i="1" s="1" a="1"/>
  <c r="K5368" i="1" s="1"/>
  <c r="F5369" i="1"/>
  <c r="K5369" i="1" s="1" a="1"/>
  <c r="K5369" i="1" s="1"/>
  <c r="F5370" i="1"/>
  <c r="K5370" i="1" s="1" a="1"/>
  <c r="K5370" i="1" s="1"/>
  <c r="F5371" i="1"/>
  <c r="K5371" i="1" s="1" a="1"/>
  <c r="K5371" i="1" s="1"/>
  <c r="F5372" i="1"/>
  <c r="K5372" i="1" s="1" a="1"/>
  <c r="K5372" i="1" s="1"/>
  <c r="F5373" i="1"/>
  <c r="K5373" i="1" s="1" a="1"/>
  <c r="K5373" i="1" s="1"/>
  <c r="F5374" i="1"/>
  <c r="K5374" i="1" s="1" a="1"/>
  <c r="K5374" i="1" s="1"/>
  <c r="F5375" i="1"/>
  <c r="K5375" i="1" s="1" a="1"/>
  <c r="K5375" i="1" s="1"/>
  <c r="F5376" i="1"/>
  <c r="K5376" i="1" s="1" a="1"/>
  <c r="K5376" i="1" s="1"/>
  <c r="F5377" i="1"/>
  <c r="K5377" i="1" s="1" a="1"/>
  <c r="K5377" i="1" s="1"/>
  <c r="F5378" i="1"/>
  <c r="K5378" i="1" s="1" a="1"/>
  <c r="K5378" i="1" s="1"/>
  <c r="F5379" i="1"/>
  <c r="K5379" i="1" s="1" a="1"/>
  <c r="K5379" i="1" s="1"/>
  <c r="F5380" i="1"/>
  <c r="K5380" i="1" s="1" a="1"/>
  <c r="K5380" i="1" s="1"/>
  <c r="F5381" i="1"/>
  <c r="K5381" i="1" s="1" a="1"/>
  <c r="K5381" i="1" s="1"/>
  <c r="F5382" i="1"/>
  <c r="K5382" i="1" s="1" a="1"/>
  <c r="K5382" i="1" s="1"/>
  <c r="F5383" i="1"/>
  <c r="K5383" i="1" s="1" a="1"/>
  <c r="K5383" i="1" s="1"/>
  <c r="F5384" i="1"/>
  <c r="K5384" i="1" s="1" a="1"/>
  <c r="K5384" i="1" s="1"/>
  <c r="F5385" i="1"/>
  <c r="K5385" i="1" s="1" a="1"/>
  <c r="K5385" i="1" s="1"/>
  <c r="F5386" i="1"/>
  <c r="K5386" i="1" s="1" a="1"/>
  <c r="K5386" i="1" s="1"/>
  <c r="F5387" i="1"/>
  <c r="K5387" i="1" s="1" a="1"/>
  <c r="K5387" i="1" s="1"/>
  <c r="F5388" i="1"/>
  <c r="K5388" i="1" s="1" a="1"/>
  <c r="K5388" i="1" s="1"/>
  <c r="F5389" i="1"/>
  <c r="K5389" i="1" s="1" a="1"/>
  <c r="K5389" i="1" s="1"/>
  <c r="F5390" i="1"/>
  <c r="K5390" i="1" s="1" a="1"/>
  <c r="K5390" i="1" s="1"/>
  <c r="F5391" i="1"/>
  <c r="K5391" i="1" s="1" a="1"/>
  <c r="K5391" i="1" s="1"/>
  <c r="F5392" i="1"/>
  <c r="K5392" i="1" s="1" a="1"/>
  <c r="K5392" i="1" s="1"/>
  <c r="F5393" i="1"/>
  <c r="K5393" i="1" s="1" a="1"/>
  <c r="K5393" i="1" s="1"/>
  <c r="F5394" i="1"/>
  <c r="K5394" i="1" s="1" a="1"/>
  <c r="K5394" i="1" s="1"/>
  <c r="F5395" i="1"/>
  <c r="K5395" i="1" s="1" a="1"/>
  <c r="K5395" i="1" s="1"/>
  <c r="F5396" i="1"/>
  <c r="K5396" i="1" s="1" a="1"/>
  <c r="K5396" i="1" s="1"/>
  <c r="F5397" i="1"/>
  <c r="K5397" i="1" s="1" a="1"/>
  <c r="K5397" i="1" s="1"/>
  <c r="F5398" i="1"/>
  <c r="K5398" i="1" s="1" a="1"/>
  <c r="K5398" i="1" s="1"/>
  <c r="F5399" i="1"/>
  <c r="K5399" i="1" s="1" a="1"/>
  <c r="K5399" i="1" s="1"/>
  <c r="F5400" i="1"/>
  <c r="K5400" i="1" s="1" a="1"/>
  <c r="K5400" i="1" s="1"/>
  <c r="F5401" i="1"/>
  <c r="K5401" i="1" s="1" a="1"/>
  <c r="K5401" i="1" s="1"/>
  <c r="F5402" i="1"/>
  <c r="K5402" i="1" s="1" a="1"/>
  <c r="K5402" i="1" s="1"/>
  <c r="F5403" i="1"/>
  <c r="K5403" i="1" s="1" a="1"/>
  <c r="K5403" i="1" s="1"/>
  <c r="F5404" i="1"/>
  <c r="K5404" i="1" s="1" a="1"/>
  <c r="K5404" i="1" s="1"/>
  <c r="F5405" i="1"/>
  <c r="K5405" i="1" s="1" a="1"/>
  <c r="K5405" i="1" s="1"/>
  <c r="F5406" i="1"/>
  <c r="K5406" i="1" s="1" a="1"/>
  <c r="K5406" i="1" s="1"/>
  <c r="F5407" i="1"/>
  <c r="K5407" i="1" s="1" a="1"/>
  <c r="K5407" i="1" s="1"/>
  <c r="F5408" i="1"/>
  <c r="K5408" i="1" s="1" a="1"/>
  <c r="K5408" i="1" s="1"/>
  <c r="F5409" i="1"/>
  <c r="K5409" i="1" s="1" a="1"/>
  <c r="K5409" i="1" s="1"/>
  <c r="F5410" i="1"/>
  <c r="K5410" i="1" s="1" a="1"/>
  <c r="K5410" i="1" s="1"/>
  <c r="F5411" i="1"/>
  <c r="K5411" i="1" s="1" a="1"/>
  <c r="K5411" i="1" s="1"/>
  <c r="F5412" i="1"/>
  <c r="K5412" i="1" s="1" a="1"/>
  <c r="K5412" i="1" s="1"/>
  <c r="F5413" i="1"/>
  <c r="K5413" i="1" s="1" a="1"/>
  <c r="K5413" i="1" s="1"/>
  <c r="F5414" i="1"/>
  <c r="K5414" i="1" s="1" a="1"/>
  <c r="K5414" i="1" s="1"/>
  <c r="F5415" i="1"/>
  <c r="K5415" i="1" s="1" a="1"/>
  <c r="K5415" i="1" s="1"/>
  <c r="F5416" i="1"/>
  <c r="K5416" i="1" s="1" a="1"/>
  <c r="K5416" i="1" s="1"/>
  <c r="F5417" i="1"/>
  <c r="K5417" i="1" s="1" a="1"/>
  <c r="K5417" i="1" s="1"/>
  <c r="F5418" i="1"/>
  <c r="K5418" i="1" s="1" a="1"/>
  <c r="K5418" i="1" s="1"/>
  <c r="F5419" i="1"/>
  <c r="K5419" i="1" s="1" a="1"/>
  <c r="K5419" i="1" s="1"/>
  <c r="F5420" i="1"/>
  <c r="K5420" i="1" s="1" a="1"/>
  <c r="K5420" i="1" s="1"/>
  <c r="F5421" i="1"/>
  <c r="K5421" i="1" s="1" a="1"/>
  <c r="K5421" i="1" s="1"/>
  <c r="F5422" i="1"/>
  <c r="K5422" i="1" s="1" a="1"/>
  <c r="K5422" i="1" s="1"/>
  <c r="F5423" i="1"/>
  <c r="K5423" i="1" s="1" a="1"/>
  <c r="K5423" i="1" s="1"/>
  <c r="F5424" i="1"/>
  <c r="K5424" i="1" s="1" a="1"/>
  <c r="K5424" i="1" s="1"/>
  <c r="F5425" i="1"/>
  <c r="K5425" i="1" s="1" a="1"/>
  <c r="K5425" i="1" s="1"/>
  <c r="F5426" i="1"/>
  <c r="K5426" i="1" s="1" a="1"/>
  <c r="K5426" i="1" s="1"/>
  <c r="F5427" i="1"/>
  <c r="K5427" i="1" s="1" a="1"/>
  <c r="K5427" i="1" s="1"/>
  <c r="F5428" i="1"/>
  <c r="K5428" i="1" s="1" a="1"/>
  <c r="K5428" i="1" s="1"/>
  <c r="F5429" i="1"/>
  <c r="K5429" i="1" s="1" a="1"/>
  <c r="K5429" i="1" s="1"/>
  <c r="F5430" i="1"/>
  <c r="K5430" i="1" s="1" a="1"/>
  <c r="K5430" i="1" s="1"/>
  <c r="F5431" i="1"/>
  <c r="K5431" i="1" s="1" a="1"/>
  <c r="K5431" i="1" s="1"/>
  <c r="F5432" i="1"/>
  <c r="K5432" i="1" s="1" a="1"/>
  <c r="K5432" i="1" s="1"/>
  <c r="F5433" i="1"/>
  <c r="K5433" i="1" s="1" a="1"/>
  <c r="K5433" i="1" s="1"/>
  <c r="F5434" i="1"/>
  <c r="K5434" i="1" s="1" a="1"/>
  <c r="K5434" i="1" s="1"/>
  <c r="F5435" i="1"/>
  <c r="K5435" i="1" s="1" a="1"/>
  <c r="K5435" i="1" s="1"/>
  <c r="F5436" i="1"/>
  <c r="K5436" i="1" s="1" a="1"/>
  <c r="K5436" i="1" s="1"/>
  <c r="F5437" i="1"/>
  <c r="K5437" i="1" s="1" a="1"/>
  <c r="K5437" i="1" s="1"/>
  <c r="F5438" i="1"/>
  <c r="K5438" i="1" s="1" a="1"/>
  <c r="K5438" i="1" s="1"/>
  <c r="F5439" i="1"/>
  <c r="K5439" i="1" s="1" a="1"/>
  <c r="K5439" i="1" s="1"/>
  <c r="F5440" i="1"/>
  <c r="K5440" i="1" s="1" a="1"/>
  <c r="K5440" i="1" s="1"/>
  <c r="F5441" i="1"/>
  <c r="K5441" i="1" s="1" a="1"/>
  <c r="K5441" i="1" s="1"/>
  <c r="F5442" i="1"/>
  <c r="K5442" i="1" s="1" a="1"/>
  <c r="K5442" i="1" s="1"/>
  <c r="F5443" i="1"/>
  <c r="K5443" i="1" s="1" a="1"/>
  <c r="K5443" i="1" s="1"/>
  <c r="F5444" i="1"/>
  <c r="K5444" i="1" s="1" a="1"/>
  <c r="K5444" i="1" s="1"/>
  <c r="F5445" i="1"/>
  <c r="K5445" i="1" s="1" a="1"/>
  <c r="K5445" i="1" s="1"/>
  <c r="F5446" i="1"/>
  <c r="K5446" i="1" s="1" a="1"/>
  <c r="K5446" i="1" s="1"/>
  <c r="F5447" i="1"/>
  <c r="K5447" i="1" s="1" a="1"/>
  <c r="K5447" i="1" s="1"/>
  <c r="F5448" i="1"/>
  <c r="K5448" i="1" s="1" a="1"/>
  <c r="K5448" i="1" s="1"/>
  <c r="F5449" i="1"/>
  <c r="K5449" i="1" s="1" a="1"/>
  <c r="K5449" i="1" s="1"/>
  <c r="F5450" i="1"/>
  <c r="K5450" i="1" s="1" a="1"/>
  <c r="K5450" i="1" s="1"/>
  <c r="F5451" i="1"/>
  <c r="K5451" i="1" s="1" a="1"/>
  <c r="K5451" i="1" s="1"/>
  <c r="F5452" i="1"/>
  <c r="K5452" i="1" s="1" a="1"/>
  <c r="K5452" i="1" s="1"/>
  <c r="F5453" i="1"/>
  <c r="K5453" i="1" s="1" a="1"/>
  <c r="K5453" i="1" s="1"/>
  <c r="F5454" i="1"/>
  <c r="K5454" i="1" s="1" a="1"/>
  <c r="K5454" i="1" s="1"/>
  <c r="F5455" i="1"/>
  <c r="K5455" i="1" s="1" a="1"/>
  <c r="K5455" i="1" s="1"/>
  <c r="F5456" i="1"/>
  <c r="K5456" i="1" s="1" a="1"/>
  <c r="K5456" i="1" s="1"/>
  <c r="F5457" i="1"/>
  <c r="K5457" i="1" s="1" a="1"/>
  <c r="K5457" i="1" s="1"/>
  <c r="F5458" i="1"/>
  <c r="K5458" i="1" s="1" a="1"/>
  <c r="K5458" i="1" s="1"/>
  <c r="F5459" i="1"/>
  <c r="K5459" i="1" s="1" a="1"/>
  <c r="K5459" i="1" s="1"/>
  <c r="F5460" i="1"/>
  <c r="K5460" i="1" s="1" a="1"/>
  <c r="K5460" i="1" s="1"/>
  <c r="F5461" i="1"/>
  <c r="K5461" i="1" s="1" a="1"/>
  <c r="K5461" i="1" s="1"/>
  <c r="F5462" i="1"/>
  <c r="K5462" i="1" s="1" a="1"/>
  <c r="K5462" i="1" s="1"/>
  <c r="F5463" i="1"/>
  <c r="K5463" i="1" s="1" a="1"/>
  <c r="K5463" i="1" s="1"/>
  <c r="F5464" i="1"/>
  <c r="K5464" i="1" s="1" a="1"/>
  <c r="K5464" i="1" s="1"/>
  <c r="F5465" i="1"/>
  <c r="K5465" i="1" s="1" a="1"/>
  <c r="K5465" i="1" s="1"/>
  <c r="F5466" i="1"/>
  <c r="K5466" i="1" s="1" a="1"/>
  <c r="K5466" i="1" s="1"/>
  <c r="F5467" i="1"/>
  <c r="K5467" i="1" s="1" a="1"/>
  <c r="K5467" i="1" s="1"/>
  <c r="F5468" i="1"/>
  <c r="K5468" i="1" s="1" a="1"/>
  <c r="K5468" i="1" s="1"/>
  <c r="F5469" i="1"/>
  <c r="K5469" i="1" s="1" a="1"/>
  <c r="K5469" i="1" s="1"/>
  <c r="F5470" i="1"/>
  <c r="K5470" i="1" s="1" a="1"/>
  <c r="K5470" i="1" s="1"/>
  <c r="F5471" i="1"/>
  <c r="K5471" i="1" s="1" a="1"/>
  <c r="K5471" i="1" s="1"/>
  <c r="F5472" i="1"/>
  <c r="K5472" i="1" s="1" a="1"/>
  <c r="K5472" i="1" s="1"/>
  <c r="F5473" i="1"/>
  <c r="K5473" i="1" s="1" a="1"/>
  <c r="K5473" i="1" s="1"/>
  <c r="F5474" i="1"/>
  <c r="K5474" i="1" s="1" a="1"/>
  <c r="K5474" i="1" s="1"/>
  <c r="F5475" i="1"/>
  <c r="K5475" i="1" s="1" a="1"/>
  <c r="K5475" i="1" s="1"/>
  <c r="F5476" i="1"/>
  <c r="K5476" i="1" s="1" a="1"/>
  <c r="K5476" i="1" s="1"/>
  <c r="F5477" i="1"/>
  <c r="K5477" i="1" s="1" a="1"/>
  <c r="K5477" i="1" s="1"/>
  <c r="F5478" i="1"/>
  <c r="K5478" i="1" s="1" a="1"/>
  <c r="K5478" i="1" s="1"/>
  <c r="F5479" i="1"/>
  <c r="K5479" i="1" s="1" a="1"/>
  <c r="K5479" i="1" s="1"/>
  <c r="F5480" i="1"/>
  <c r="K5480" i="1" s="1" a="1"/>
  <c r="K5480" i="1" s="1"/>
  <c r="F5481" i="1"/>
  <c r="K5481" i="1" s="1" a="1"/>
  <c r="K5481" i="1" s="1"/>
  <c r="F5482" i="1"/>
  <c r="K5482" i="1" s="1" a="1"/>
  <c r="K5482" i="1" s="1"/>
  <c r="F5483" i="1"/>
  <c r="K5483" i="1" s="1" a="1"/>
  <c r="K5483" i="1" s="1"/>
  <c r="F5484" i="1"/>
  <c r="K5484" i="1" s="1" a="1"/>
  <c r="K5484" i="1" s="1"/>
  <c r="F5485" i="1"/>
  <c r="K5485" i="1" s="1" a="1"/>
  <c r="K5485" i="1" s="1"/>
  <c r="F5486" i="1"/>
  <c r="K5486" i="1" s="1" a="1"/>
  <c r="K5486" i="1" s="1"/>
  <c r="F5487" i="1"/>
  <c r="K5487" i="1" s="1" a="1"/>
  <c r="K5487" i="1" s="1"/>
  <c r="F5488" i="1"/>
  <c r="K5488" i="1" s="1" a="1"/>
  <c r="K5488" i="1" s="1"/>
  <c r="F5489" i="1"/>
  <c r="K5489" i="1" s="1" a="1"/>
  <c r="K5489" i="1" s="1"/>
  <c r="F5490" i="1"/>
  <c r="K5490" i="1" s="1" a="1"/>
  <c r="K5490" i="1" s="1"/>
  <c r="F5491" i="1"/>
  <c r="K5491" i="1" s="1" a="1"/>
  <c r="K5491" i="1" s="1"/>
  <c r="F5492" i="1"/>
  <c r="K5492" i="1" s="1" a="1"/>
  <c r="K5492" i="1" s="1"/>
  <c r="F5493" i="1"/>
  <c r="K5493" i="1" s="1" a="1"/>
  <c r="K5493" i="1" s="1"/>
  <c r="F5494" i="1"/>
  <c r="K5494" i="1" s="1" a="1"/>
  <c r="K5494" i="1" s="1"/>
  <c r="F5495" i="1"/>
  <c r="K5495" i="1" s="1" a="1"/>
  <c r="K5495" i="1" s="1"/>
  <c r="F5496" i="1"/>
  <c r="K5496" i="1" s="1" a="1"/>
  <c r="K5496" i="1" s="1"/>
  <c r="F5497" i="1"/>
  <c r="K5497" i="1" s="1" a="1"/>
  <c r="K5497" i="1" s="1"/>
  <c r="F5498" i="1"/>
  <c r="K5498" i="1" s="1" a="1"/>
  <c r="K5498" i="1" s="1"/>
  <c r="F5499" i="1"/>
  <c r="K5499" i="1" s="1" a="1"/>
  <c r="K5499" i="1" s="1"/>
  <c r="F5500" i="1"/>
  <c r="K5500" i="1" s="1" a="1"/>
  <c r="K5500" i="1" s="1"/>
  <c r="F5501" i="1"/>
  <c r="K5501" i="1" s="1" a="1"/>
  <c r="K5501" i="1" s="1"/>
  <c r="F5502" i="1"/>
  <c r="K5502" i="1" s="1" a="1"/>
  <c r="K5502" i="1" s="1"/>
  <c r="F5503" i="1"/>
  <c r="K5503" i="1" s="1" a="1"/>
  <c r="K5503" i="1" s="1"/>
  <c r="F5504" i="1"/>
  <c r="K5504" i="1" s="1" a="1"/>
  <c r="K5504" i="1" s="1"/>
  <c r="F5505" i="1"/>
  <c r="K5505" i="1" s="1" a="1"/>
  <c r="K5505" i="1" s="1"/>
  <c r="F5506" i="1"/>
  <c r="K5506" i="1" s="1" a="1"/>
  <c r="K5506" i="1" s="1"/>
  <c r="F5507" i="1"/>
  <c r="K5507" i="1" s="1" a="1"/>
  <c r="K5507" i="1" s="1"/>
  <c r="F5508" i="1"/>
  <c r="K5508" i="1" s="1" a="1"/>
  <c r="K5508" i="1" s="1"/>
  <c r="F5509" i="1"/>
  <c r="K5509" i="1" s="1" a="1"/>
  <c r="K5509" i="1" s="1"/>
  <c r="F5510" i="1"/>
  <c r="K5510" i="1" s="1" a="1"/>
  <c r="K5510" i="1" s="1"/>
  <c r="F5511" i="1"/>
  <c r="K5511" i="1" s="1" a="1"/>
  <c r="K5511" i="1" s="1"/>
  <c r="F5512" i="1"/>
  <c r="K5512" i="1" s="1" a="1"/>
  <c r="K5512" i="1" s="1"/>
  <c r="F5513" i="1"/>
  <c r="K5513" i="1" s="1" a="1"/>
  <c r="K5513" i="1" s="1"/>
  <c r="F5514" i="1"/>
  <c r="K5514" i="1" s="1" a="1"/>
  <c r="K5514" i="1" s="1"/>
  <c r="F5515" i="1"/>
  <c r="K5515" i="1" s="1" a="1"/>
  <c r="K5515" i="1" s="1"/>
  <c r="F5516" i="1"/>
  <c r="K5516" i="1" s="1" a="1"/>
  <c r="K5516" i="1" s="1"/>
  <c r="F5517" i="1"/>
  <c r="K5517" i="1" s="1" a="1"/>
  <c r="K5517" i="1" s="1"/>
  <c r="F5518" i="1"/>
  <c r="K5518" i="1" s="1" a="1"/>
  <c r="K5518" i="1" s="1"/>
  <c r="F5519" i="1"/>
  <c r="K5519" i="1" s="1" a="1"/>
  <c r="K5519" i="1" s="1"/>
  <c r="F5520" i="1"/>
  <c r="K5520" i="1" s="1" a="1"/>
  <c r="K5520" i="1" s="1"/>
  <c r="F5521" i="1"/>
  <c r="K5521" i="1" s="1" a="1"/>
  <c r="K5521" i="1" s="1"/>
  <c r="F5522" i="1"/>
  <c r="K5522" i="1" s="1" a="1"/>
  <c r="K5522" i="1" s="1"/>
  <c r="F5523" i="1"/>
  <c r="K5523" i="1" s="1" a="1"/>
  <c r="K5523" i="1" s="1"/>
  <c r="F5524" i="1"/>
  <c r="K5524" i="1" s="1" a="1"/>
  <c r="K5524" i="1" s="1"/>
  <c r="F5525" i="1"/>
  <c r="K5525" i="1" s="1" a="1"/>
  <c r="K5525" i="1" s="1"/>
  <c r="F5526" i="1"/>
  <c r="K5526" i="1" s="1" a="1"/>
  <c r="K5526" i="1" s="1"/>
  <c r="F5527" i="1"/>
  <c r="K5527" i="1" s="1" a="1"/>
  <c r="K5527" i="1" s="1"/>
  <c r="F5528" i="1"/>
  <c r="K5528" i="1" s="1" a="1"/>
  <c r="K5528" i="1" s="1"/>
  <c r="F5529" i="1"/>
  <c r="K5529" i="1" s="1" a="1"/>
  <c r="K5529" i="1" s="1"/>
  <c r="F5530" i="1"/>
  <c r="K5530" i="1" s="1" a="1"/>
  <c r="K5530" i="1" s="1"/>
  <c r="F5531" i="1"/>
  <c r="K5531" i="1" s="1" a="1"/>
  <c r="K5531" i="1" s="1"/>
  <c r="F5532" i="1"/>
  <c r="K5532" i="1" s="1" a="1"/>
  <c r="K5532" i="1" s="1"/>
  <c r="F5533" i="1"/>
  <c r="K5533" i="1" s="1" a="1"/>
  <c r="K5533" i="1" s="1"/>
  <c r="F5534" i="1"/>
  <c r="K5534" i="1" s="1" a="1"/>
  <c r="K5534" i="1" s="1"/>
  <c r="F5535" i="1"/>
  <c r="K5535" i="1" s="1" a="1"/>
  <c r="K5535" i="1" s="1"/>
  <c r="F5536" i="1"/>
  <c r="K5536" i="1" s="1" a="1"/>
  <c r="K5536" i="1" s="1"/>
  <c r="F5537" i="1"/>
  <c r="K5537" i="1" s="1" a="1"/>
  <c r="K5537" i="1" s="1"/>
  <c r="F5538" i="1"/>
  <c r="K5538" i="1" s="1" a="1"/>
  <c r="K5538" i="1" s="1"/>
  <c r="F5539" i="1"/>
  <c r="K5539" i="1" s="1" a="1"/>
  <c r="K5539" i="1" s="1"/>
  <c r="F5540" i="1"/>
  <c r="K5540" i="1" s="1" a="1"/>
  <c r="K5540" i="1" s="1"/>
  <c r="F5541" i="1"/>
  <c r="K5541" i="1" s="1" a="1"/>
  <c r="K5541" i="1" s="1"/>
  <c r="F5542" i="1"/>
  <c r="K5542" i="1" s="1" a="1"/>
  <c r="K5542" i="1" s="1"/>
  <c r="F5543" i="1"/>
  <c r="K5543" i="1" s="1" a="1"/>
  <c r="K5543" i="1" s="1"/>
  <c r="F5544" i="1"/>
  <c r="K5544" i="1" s="1" a="1"/>
  <c r="K5544" i="1" s="1"/>
  <c r="F5545" i="1"/>
  <c r="K5545" i="1" s="1" a="1"/>
  <c r="K5545" i="1" s="1"/>
  <c r="F5546" i="1"/>
  <c r="K5546" i="1" s="1" a="1"/>
  <c r="K5546" i="1" s="1"/>
  <c r="F5547" i="1"/>
  <c r="K5547" i="1" s="1" a="1"/>
  <c r="K5547" i="1" s="1"/>
  <c r="F5548" i="1"/>
  <c r="K5548" i="1" s="1" a="1"/>
  <c r="K5548" i="1" s="1"/>
  <c r="F5549" i="1"/>
  <c r="K5549" i="1" s="1" a="1"/>
  <c r="K5549" i="1" s="1"/>
  <c r="F5550" i="1"/>
  <c r="K5550" i="1" s="1" a="1"/>
  <c r="K5550" i="1" s="1"/>
  <c r="F5551" i="1"/>
  <c r="K5551" i="1" s="1" a="1"/>
  <c r="K5551" i="1" s="1"/>
  <c r="F5552" i="1"/>
  <c r="K5552" i="1" s="1" a="1"/>
  <c r="K5552" i="1" s="1"/>
  <c r="F5553" i="1"/>
  <c r="K5553" i="1" s="1" a="1"/>
  <c r="K5553" i="1" s="1"/>
  <c r="F5554" i="1"/>
  <c r="K5554" i="1" s="1" a="1"/>
  <c r="K5554" i="1" s="1"/>
  <c r="F5555" i="1"/>
  <c r="K5555" i="1" s="1" a="1"/>
  <c r="K5555" i="1" s="1"/>
  <c r="F5556" i="1"/>
  <c r="K5556" i="1" s="1" a="1"/>
  <c r="K5556" i="1" s="1"/>
  <c r="F5557" i="1"/>
  <c r="K5557" i="1" s="1" a="1"/>
  <c r="K5557" i="1" s="1"/>
  <c r="F5558" i="1"/>
  <c r="K5558" i="1" s="1" a="1"/>
  <c r="K5558" i="1" s="1"/>
  <c r="F5559" i="1"/>
  <c r="K5559" i="1" s="1" a="1"/>
  <c r="K5559" i="1" s="1"/>
  <c r="F5560" i="1"/>
  <c r="K5560" i="1" s="1" a="1"/>
  <c r="K5560" i="1" s="1"/>
  <c r="F5561" i="1"/>
  <c r="K5561" i="1" s="1" a="1"/>
  <c r="K5561" i="1" s="1"/>
  <c r="F5562" i="1"/>
  <c r="K5562" i="1" s="1" a="1"/>
  <c r="K5562" i="1" s="1"/>
  <c r="F5563" i="1"/>
  <c r="K5563" i="1" s="1" a="1"/>
  <c r="K5563" i="1" s="1"/>
  <c r="F5564" i="1"/>
  <c r="K5564" i="1" s="1" a="1"/>
  <c r="K5564" i="1" s="1"/>
  <c r="F5565" i="1"/>
  <c r="K5565" i="1" s="1" a="1"/>
  <c r="K5565" i="1" s="1"/>
  <c r="F5566" i="1"/>
  <c r="K5566" i="1" s="1" a="1"/>
  <c r="K5566" i="1" s="1"/>
  <c r="F5567" i="1"/>
  <c r="K5567" i="1" s="1" a="1"/>
  <c r="K5567" i="1" s="1"/>
  <c r="F5568" i="1"/>
  <c r="K5568" i="1" s="1" a="1"/>
  <c r="K5568" i="1" s="1"/>
  <c r="F5569" i="1"/>
  <c r="K5569" i="1" s="1" a="1"/>
  <c r="K5569" i="1" s="1"/>
  <c r="F5570" i="1"/>
  <c r="K5570" i="1" s="1" a="1"/>
  <c r="K5570" i="1" s="1"/>
  <c r="F5571" i="1"/>
  <c r="K5571" i="1" s="1" a="1"/>
  <c r="K5571" i="1" s="1"/>
  <c r="F5572" i="1"/>
  <c r="K5572" i="1" s="1" a="1"/>
  <c r="K5572" i="1" s="1"/>
  <c r="F5573" i="1"/>
  <c r="K5573" i="1" s="1" a="1"/>
  <c r="K5573" i="1" s="1"/>
  <c r="F5574" i="1"/>
  <c r="K5574" i="1" s="1" a="1"/>
  <c r="K5574" i="1" s="1"/>
  <c r="F5575" i="1"/>
  <c r="K5575" i="1" s="1" a="1"/>
  <c r="K5575" i="1" s="1"/>
  <c r="F5576" i="1"/>
  <c r="K5576" i="1" s="1" a="1"/>
  <c r="K5576" i="1" s="1"/>
  <c r="F5577" i="1"/>
  <c r="K5577" i="1" s="1" a="1"/>
  <c r="K5577" i="1" s="1"/>
  <c r="F5578" i="1"/>
  <c r="K5578" i="1" s="1" a="1"/>
  <c r="K5578" i="1" s="1"/>
  <c r="F5579" i="1"/>
  <c r="K5579" i="1" s="1" a="1"/>
  <c r="K5579" i="1" s="1"/>
  <c r="F5580" i="1"/>
  <c r="K5580" i="1" s="1" a="1"/>
  <c r="K5580" i="1" s="1"/>
  <c r="F5581" i="1"/>
  <c r="K5581" i="1" s="1" a="1"/>
  <c r="K5581" i="1" s="1"/>
  <c r="F5582" i="1"/>
  <c r="K5582" i="1" s="1" a="1"/>
  <c r="K5582" i="1" s="1"/>
  <c r="F5583" i="1"/>
  <c r="K5583" i="1" s="1" a="1"/>
  <c r="K5583" i="1" s="1"/>
  <c r="F5584" i="1"/>
  <c r="K5584" i="1" s="1" a="1"/>
  <c r="K5584" i="1" s="1"/>
  <c r="F5585" i="1"/>
  <c r="K5585" i="1" s="1" a="1"/>
  <c r="K5585" i="1" s="1"/>
  <c r="F5586" i="1"/>
  <c r="K5586" i="1" s="1" a="1"/>
  <c r="K5586" i="1" s="1"/>
  <c r="F5587" i="1"/>
  <c r="K5587" i="1" s="1" a="1"/>
  <c r="K5587" i="1" s="1"/>
  <c r="F5588" i="1"/>
  <c r="K5588" i="1" s="1" a="1"/>
  <c r="K5588" i="1" s="1"/>
  <c r="F5589" i="1"/>
  <c r="K5589" i="1" s="1" a="1"/>
  <c r="K5589" i="1" s="1"/>
  <c r="F5590" i="1"/>
  <c r="K5590" i="1" s="1" a="1"/>
  <c r="K5590" i="1" s="1"/>
  <c r="F5591" i="1"/>
  <c r="K5591" i="1" s="1" a="1"/>
  <c r="K5591" i="1" s="1"/>
  <c r="F5592" i="1"/>
  <c r="K5592" i="1" s="1" a="1"/>
  <c r="K5592" i="1" s="1"/>
  <c r="F5593" i="1"/>
  <c r="K5593" i="1" s="1" a="1"/>
  <c r="K5593" i="1" s="1"/>
  <c r="F5594" i="1"/>
  <c r="K5594" i="1" s="1" a="1"/>
  <c r="K5594" i="1" s="1"/>
  <c r="F5595" i="1"/>
  <c r="K5595" i="1" s="1" a="1"/>
  <c r="K5595" i="1" s="1"/>
  <c r="F5596" i="1"/>
  <c r="K5596" i="1" s="1" a="1"/>
  <c r="K5596" i="1" s="1"/>
  <c r="F5597" i="1"/>
  <c r="K5597" i="1" s="1" a="1"/>
  <c r="K5597" i="1" s="1"/>
  <c r="F5598" i="1"/>
  <c r="K5598" i="1" s="1" a="1"/>
  <c r="K5598" i="1" s="1"/>
  <c r="F5599" i="1"/>
  <c r="K5599" i="1" s="1" a="1"/>
  <c r="K5599" i="1" s="1"/>
  <c r="F5600" i="1"/>
  <c r="K5600" i="1" s="1" a="1"/>
  <c r="K5600" i="1" s="1"/>
  <c r="F5601" i="1"/>
  <c r="K5601" i="1" s="1" a="1"/>
  <c r="K5601" i="1" s="1"/>
  <c r="F5602" i="1"/>
  <c r="K5602" i="1" s="1" a="1"/>
  <c r="K5602" i="1" s="1"/>
  <c r="F5603" i="1"/>
  <c r="K5603" i="1" s="1" a="1"/>
  <c r="K5603" i="1" s="1"/>
  <c r="F5604" i="1"/>
  <c r="K5604" i="1" s="1" a="1"/>
  <c r="K5604" i="1" s="1"/>
  <c r="F5605" i="1"/>
  <c r="K5605" i="1" s="1" a="1"/>
  <c r="K5605" i="1" s="1"/>
  <c r="F5606" i="1"/>
  <c r="K5606" i="1" s="1" a="1"/>
  <c r="K5606" i="1" s="1"/>
  <c r="F5607" i="1"/>
  <c r="K5607" i="1" s="1" a="1"/>
  <c r="K5607" i="1" s="1"/>
  <c r="F5608" i="1"/>
  <c r="K5608" i="1" s="1" a="1"/>
  <c r="K5608" i="1" s="1"/>
  <c r="F5609" i="1"/>
  <c r="K5609" i="1" s="1" a="1"/>
  <c r="K5609" i="1" s="1"/>
  <c r="F5610" i="1"/>
  <c r="K5610" i="1" s="1" a="1"/>
  <c r="K5610" i="1" s="1"/>
  <c r="F5611" i="1"/>
  <c r="K5611" i="1" s="1" a="1"/>
  <c r="K5611" i="1" s="1"/>
  <c r="F5612" i="1"/>
  <c r="K5612" i="1" s="1" a="1"/>
  <c r="K5612" i="1" s="1"/>
  <c r="F5613" i="1"/>
  <c r="K5613" i="1" s="1" a="1"/>
  <c r="K5613" i="1" s="1"/>
  <c r="F5614" i="1"/>
  <c r="K5614" i="1" s="1" a="1"/>
  <c r="K5614" i="1" s="1"/>
  <c r="F5615" i="1"/>
  <c r="K5615" i="1" s="1" a="1"/>
  <c r="K5615" i="1" s="1"/>
  <c r="F5616" i="1"/>
  <c r="K5616" i="1" s="1" a="1"/>
  <c r="K5616" i="1" s="1"/>
  <c r="F5617" i="1"/>
  <c r="K5617" i="1" s="1" a="1"/>
  <c r="K5617" i="1" s="1"/>
  <c r="F5618" i="1"/>
  <c r="K5618" i="1" s="1" a="1"/>
  <c r="K5618" i="1" s="1"/>
  <c r="F5619" i="1"/>
  <c r="K5619" i="1" s="1" a="1"/>
  <c r="K5619" i="1" s="1"/>
  <c r="F5620" i="1"/>
  <c r="K5620" i="1" s="1" a="1"/>
  <c r="K5620" i="1" s="1"/>
  <c r="F5621" i="1"/>
  <c r="K5621" i="1" s="1" a="1"/>
  <c r="K5621" i="1" s="1"/>
  <c r="F5622" i="1"/>
  <c r="K5622" i="1" s="1" a="1"/>
  <c r="K5622" i="1" s="1"/>
  <c r="F5623" i="1"/>
  <c r="K5623" i="1" s="1" a="1"/>
  <c r="K5623" i="1" s="1"/>
  <c r="F5624" i="1"/>
  <c r="K5624" i="1" s="1" a="1"/>
  <c r="K5624" i="1" s="1"/>
  <c r="F5625" i="1"/>
  <c r="K5625" i="1" s="1" a="1"/>
  <c r="K5625" i="1" s="1"/>
  <c r="F5626" i="1"/>
  <c r="K5626" i="1" s="1" a="1"/>
  <c r="K5626" i="1" s="1"/>
  <c r="F5627" i="1"/>
  <c r="K5627" i="1" s="1" a="1"/>
  <c r="K5627" i="1" s="1"/>
  <c r="F5628" i="1"/>
  <c r="K5628" i="1" s="1" a="1"/>
  <c r="K5628" i="1" s="1"/>
  <c r="F5629" i="1"/>
  <c r="K5629" i="1" s="1" a="1"/>
  <c r="K5629" i="1" s="1"/>
  <c r="F5630" i="1"/>
  <c r="K5630" i="1" s="1" a="1"/>
  <c r="K5630" i="1" s="1"/>
  <c r="F5631" i="1"/>
  <c r="K5631" i="1" s="1" a="1"/>
  <c r="K5631" i="1" s="1"/>
  <c r="F5632" i="1"/>
  <c r="K5632" i="1" s="1" a="1"/>
  <c r="K5632" i="1" s="1"/>
  <c r="F5633" i="1"/>
  <c r="K5633" i="1" s="1" a="1"/>
  <c r="K5633" i="1" s="1"/>
  <c r="F5634" i="1"/>
  <c r="K5634" i="1" s="1" a="1"/>
  <c r="K5634" i="1" s="1"/>
  <c r="F5635" i="1"/>
  <c r="K5635" i="1" s="1" a="1"/>
  <c r="K5635" i="1" s="1"/>
  <c r="F5636" i="1"/>
  <c r="K5636" i="1" s="1" a="1"/>
  <c r="K5636" i="1" s="1"/>
  <c r="F5637" i="1"/>
  <c r="K5637" i="1" s="1" a="1"/>
  <c r="K5637" i="1" s="1"/>
  <c r="F5638" i="1"/>
  <c r="K5638" i="1" s="1" a="1"/>
  <c r="K5638" i="1" s="1"/>
  <c r="F5639" i="1"/>
  <c r="K5639" i="1" s="1" a="1"/>
  <c r="K5639" i="1" s="1"/>
  <c r="F5640" i="1"/>
  <c r="K5640" i="1" s="1" a="1"/>
  <c r="K5640" i="1" s="1"/>
  <c r="F5641" i="1"/>
  <c r="K5641" i="1" s="1" a="1"/>
  <c r="K5641" i="1" s="1"/>
  <c r="F5642" i="1"/>
  <c r="K5642" i="1" s="1" a="1"/>
  <c r="K5642" i="1" s="1"/>
  <c r="F5643" i="1"/>
  <c r="K5643" i="1" s="1" a="1"/>
  <c r="K5643" i="1" s="1"/>
  <c r="F5644" i="1"/>
  <c r="K5644" i="1" s="1" a="1"/>
  <c r="K5644" i="1" s="1"/>
  <c r="F5645" i="1"/>
  <c r="K5645" i="1" s="1" a="1"/>
  <c r="K5645" i="1" s="1"/>
  <c r="F5646" i="1"/>
  <c r="K5646" i="1" s="1" a="1"/>
  <c r="K5646" i="1" s="1"/>
  <c r="F5647" i="1"/>
  <c r="K5647" i="1" s="1" a="1"/>
  <c r="K5647" i="1" s="1"/>
  <c r="F5648" i="1"/>
  <c r="K5648" i="1" s="1" a="1"/>
  <c r="K5648" i="1" s="1"/>
  <c r="F5649" i="1"/>
  <c r="K5649" i="1" s="1" a="1"/>
  <c r="K5649" i="1" s="1"/>
  <c r="F5650" i="1"/>
  <c r="K5650" i="1" s="1" a="1"/>
  <c r="K5650" i="1" s="1"/>
  <c r="F5651" i="1"/>
  <c r="K5651" i="1" s="1" a="1"/>
  <c r="K5651" i="1" s="1"/>
  <c r="F5652" i="1"/>
  <c r="K5652" i="1" s="1" a="1"/>
  <c r="K5652" i="1" s="1"/>
  <c r="F5653" i="1"/>
  <c r="K5653" i="1" s="1" a="1"/>
  <c r="K5653" i="1" s="1"/>
  <c r="F5654" i="1"/>
  <c r="K5654" i="1" s="1" a="1"/>
  <c r="K5654" i="1" s="1"/>
  <c r="F5655" i="1"/>
  <c r="K5655" i="1" s="1" a="1"/>
  <c r="K5655" i="1" s="1"/>
  <c r="F5656" i="1"/>
  <c r="K5656" i="1" s="1" a="1"/>
  <c r="K5656" i="1" s="1"/>
  <c r="F5657" i="1"/>
  <c r="K5657" i="1" s="1" a="1"/>
  <c r="K5657" i="1" s="1"/>
  <c r="F5658" i="1"/>
  <c r="K5658" i="1" s="1" a="1"/>
  <c r="K5658" i="1" s="1"/>
  <c r="F5659" i="1"/>
  <c r="K5659" i="1" s="1" a="1"/>
  <c r="K5659" i="1" s="1"/>
  <c r="F5660" i="1"/>
  <c r="K5660" i="1" s="1" a="1"/>
  <c r="K5660" i="1" s="1"/>
  <c r="F5661" i="1"/>
  <c r="K5661" i="1" s="1" a="1"/>
  <c r="K5661" i="1" s="1"/>
  <c r="F5662" i="1"/>
  <c r="K5662" i="1" s="1" a="1"/>
  <c r="K5662" i="1" s="1"/>
  <c r="F5663" i="1"/>
  <c r="K5663" i="1" s="1" a="1"/>
  <c r="K5663" i="1" s="1"/>
  <c r="F5664" i="1"/>
  <c r="K5664" i="1" s="1" a="1"/>
  <c r="K5664" i="1" s="1"/>
  <c r="F5665" i="1"/>
  <c r="K5665" i="1" s="1" a="1"/>
  <c r="K5665" i="1" s="1"/>
  <c r="F5666" i="1"/>
  <c r="K5666" i="1" s="1" a="1"/>
  <c r="K5666" i="1" s="1"/>
  <c r="F5667" i="1"/>
  <c r="K5667" i="1" s="1" a="1"/>
  <c r="K5667" i="1" s="1"/>
  <c r="F5668" i="1"/>
  <c r="K5668" i="1" s="1" a="1"/>
  <c r="K5668" i="1" s="1"/>
  <c r="F5669" i="1"/>
  <c r="K5669" i="1" s="1" a="1"/>
  <c r="K5669" i="1" s="1"/>
  <c r="F5670" i="1"/>
  <c r="K5670" i="1" s="1" a="1"/>
  <c r="K5670" i="1" s="1"/>
  <c r="F5671" i="1"/>
  <c r="K5671" i="1" s="1" a="1"/>
  <c r="K5671" i="1" s="1"/>
  <c r="F5672" i="1"/>
  <c r="K5672" i="1" s="1" a="1"/>
  <c r="K5672" i="1" s="1"/>
  <c r="F5673" i="1"/>
  <c r="K5673" i="1" s="1" a="1"/>
  <c r="K5673" i="1" s="1"/>
  <c r="F5674" i="1"/>
  <c r="K5674" i="1" s="1" a="1"/>
  <c r="K5674" i="1" s="1"/>
  <c r="F5675" i="1"/>
  <c r="K5675" i="1" s="1" a="1"/>
  <c r="K5675" i="1" s="1"/>
  <c r="F5676" i="1"/>
  <c r="K5676" i="1" s="1" a="1"/>
  <c r="K5676" i="1" s="1"/>
  <c r="F5677" i="1"/>
  <c r="K5677" i="1" s="1" a="1"/>
  <c r="K5677" i="1" s="1"/>
  <c r="F5678" i="1"/>
  <c r="K5678" i="1" s="1" a="1"/>
  <c r="K5678" i="1" s="1"/>
  <c r="F5679" i="1"/>
  <c r="K5679" i="1" s="1" a="1"/>
  <c r="K5679" i="1" s="1"/>
  <c r="F5680" i="1"/>
  <c r="K5680" i="1" s="1" a="1"/>
  <c r="K5680" i="1" s="1"/>
  <c r="F5681" i="1"/>
  <c r="K5681" i="1" s="1" a="1"/>
  <c r="K5681" i="1" s="1"/>
  <c r="F5682" i="1"/>
  <c r="K5682" i="1" s="1" a="1"/>
  <c r="K5682" i="1" s="1"/>
  <c r="F5683" i="1"/>
  <c r="K5683" i="1" s="1" a="1"/>
  <c r="K5683" i="1" s="1"/>
  <c r="F5684" i="1"/>
  <c r="K5684" i="1" s="1" a="1"/>
  <c r="K5684" i="1" s="1"/>
  <c r="F5685" i="1"/>
  <c r="K5685" i="1" s="1" a="1"/>
  <c r="K5685" i="1" s="1"/>
  <c r="F5686" i="1"/>
  <c r="K5686" i="1" s="1" a="1"/>
  <c r="K5686" i="1" s="1"/>
  <c r="F5687" i="1"/>
  <c r="K5687" i="1" s="1" a="1"/>
  <c r="K5687" i="1" s="1"/>
  <c r="F5688" i="1"/>
  <c r="K5688" i="1" s="1" a="1"/>
  <c r="K5688" i="1" s="1"/>
  <c r="F5689" i="1"/>
  <c r="K5689" i="1" s="1" a="1"/>
  <c r="K5689" i="1" s="1"/>
  <c r="F5690" i="1"/>
  <c r="K5690" i="1" s="1" a="1"/>
  <c r="K5690" i="1" s="1"/>
  <c r="F5691" i="1"/>
  <c r="K5691" i="1" s="1" a="1"/>
  <c r="K5691" i="1" s="1"/>
  <c r="F5692" i="1"/>
  <c r="K5692" i="1" s="1" a="1"/>
  <c r="K5692" i="1" s="1"/>
  <c r="F5693" i="1"/>
  <c r="K5693" i="1" s="1" a="1"/>
  <c r="K5693" i="1" s="1"/>
  <c r="F5694" i="1"/>
  <c r="K5694" i="1" s="1" a="1"/>
  <c r="K5694" i="1" s="1"/>
  <c r="F5695" i="1"/>
  <c r="K5695" i="1" s="1" a="1"/>
  <c r="K5695" i="1" s="1"/>
  <c r="F5696" i="1"/>
  <c r="K5696" i="1" s="1" a="1"/>
  <c r="K5696" i="1" s="1"/>
  <c r="F5697" i="1"/>
  <c r="K5697" i="1" s="1" a="1"/>
  <c r="K5697" i="1" s="1"/>
  <c r="F5698" i="1"/>
  <c r="K5698" i="1" s="1" a="1"/>
  <c r="K5698" i="1" s="1"/>
  <c r="F5699" i="1"/>
  <c r="K5699" i="1" s="1" a="1"/>
  <c r="K5699" i="1" s="1"/>
  <c r="F5700" i="1"/>
  <c r="K5700" i="1" s="1" a="1"/>
  <c r="K5700" i="1" s="1"/>
  <c r="F5701" i="1"/>
  <c r="K5701" i="1" s="1" a="1"/>
  <c r="K5701" i="1" s="1"/>
  <c r="F5702" i="1"/>
  <c r="K5702" i="1" s="1" a="1"/>
  <c r="K5702" i="1" s="1"/>
  <c r="F5703" i="1"/>
  <c r="K5703" i="1" s="1" a="1"/>
  <c r="K5703" i="1" s="1"/>
  <c r="F5704" i="1"/>
  <c r="K5704" i="1" s="1" a="1"/>
  <c r="K5704" i="1" s="1"/>
  <c r="F5705" i="1"/>
  <c r="K5705" i="1" s="1" a="1"/>
  <c r="K5705" i="1" s="1"/>
  <c r="F5706" i="1"/>
  <c r="K5706" i="1" s="1" a="1"/>
  <c r="K5706" i="1" s="1"/>
  <c r="F5707" i="1"/>
  <c r="K5707" i="1" s="1" a="1"/>
  <c r="K5707" i="1" s="1"/>
  <c r="F5708" i="1"/>
  <c r="K5708" i="1" s="1" a="1"/>
  <c r="K5708" i="1" s="1"/>
  <c r="F5709" i="1"/>
  <c r="K5709" i="1" s="1" a="1"/>
  <c r="K5709" i="1" s="1"/>
  <c r="F5710" i="1"/>
  <c r="K5710" i="1" s="1" a="1"/>
  <c r="K5710" i="1" s="1"/>
  <c r="F5711" i="1"/>
  <c r="K5711" i="1" s="1" a="1"/>
  <c r="K5711" i="1" s="1"/>
  <c r="F5712" i="1"/>
  <c r="K5712" i="1" s="1" a="1"/>
  <c r="K5712" i="1" s="1"/>
  <c r="F5713" i="1"/>
  <c r="K5713" i="1" s="1" a="1"/>
  <c r="K5713" i="1" s="1"/>
  <c r="F5714" i="1"/>
  <c r="K5714" i="1" s="1" a="1"/>
  <c r="K5714" i="1" s="1"/>
  <c r="F5715" i="1"/>
  <c r="K5715" i="1" s="1" a="1"/>
  <c r="K5715" i="1" s="1"/>
  <c r="F5716" i="1"/>
  <c r="K5716" i="1" s="1" a="1"/>
  <c r="K5716" i="1" s="1"/>
  <c r="F5717" i="1"/>
  <c r="K5717" i="1" s="1" a="1"/>
  <c r="K5717" i="1" s="1"/>
  <c r="F5718" i="1"/>
  <c r="K5718" i="1" s="1" a="1"/>
  <c r="K5718" i="1" s="1"/>
  <c r="F5719" i="1"/>
  <c r="K5719" i="1" s="1" a="1"/>
  <c r="K5719" i="1" s="1"/>
  <c r="F5720" i="1"/>
  <c r="K5720" i="1" s="1" a="1"/>
  <c r="K5720" i="1" s="1"/>
  <c r="F5721" i="1"/>
  <c r="K5721" i="1" s="1" a="1"/>
  <c r="K5721" i="1" s="1"/>
  <c r="F5722" i="1"/>
  <c r="K5722" i="1" s="1" a="1"/>
  <c r="K5722" i="1" s="1"/>
  <c r="F5723" i="1"/>
  <c r="K5723" i="1" s="1" a="1"/>
  <c r="K5723" i="1" s="1"/>
  <c r="F5724" i="1"/>
  <c r="K5724" i="1" s="1" a="1"/>
  <c r="K5724" i="1" s="1"/>
  <c r="F5725" i="1"/>
  <c r="K5725" i="1" s="1" a="1"/>
  <c r="K5725" i="1" s="1"/>
  <c r="F5726" i="1"/>
  <c r="K5726" i="1" s="1" a="1"/>
  <c r="K5726" i="1" s="1"/>
  <c r="F5727" i="1"/>
  <c r="K5727" i="1" s="1" a="1"/>
  <c r="K5727" i="1" s="1"/>
  <c r="F5728" i="1"/>
  <c r="K5728" i="1" s="1" a="1"/>
  <c r="K5728" i="1" s="1"/>
  <c r="F5729" i="1"/>
  <c r="K5729" i="1" s="1" a="1"/>
  <c r="K5729" i="1" s="1"/>
  <c r="F5730" i="1"/>
  <c r="K5730" i="1" s="1" a="1"/>
  <c r="K5730" i="1" s="1"/>
  <c r="F5731" i="1"/>
  <c r="K5731" i="1" s="1" a="1"/>
  <c r="K5731" i="1" s="1"/>
  <c r="F5732" i="1"/>
  <c r="K5732" i="1" s="1" a="1"/>
  <c r="K5732" i="1" s="1"/>
  <c r="F5733" i="1"/>
  <c r="K5733" i="1" s="1" a="1"/>
  <c r="K5733" i="1" s="1"/>
  <c r="F5734" i="1"/>
  <c r="K5734" i="1" s="1" a="1"/>
  <c r="K5734" i="1" s="1"/>
  <c r="F5735" i="1"/>
  <c r="K5735" i="1" s="1" a="1"/>
  <c r="K5735" i="1" s="1"/>
  <c r="F5736" i="1"/>
  <c r="K5736" i="1" s="1" a="1"/>
  <c r="K5736" i="1" s="1"/>
  <c r="F5737" i="1"/>
  <c r="K5737" i="1" s="1" a="1"/>
  <c r="K5737" i="1" s="1"/>
  <c r="F5738" i="1"/>
  <c r="K5738" i="1" s="1" a="1"/>
  <c r="K5738" i="1" s="1"/>
  <c r="F5739" i="1"/>
  <c r="K5739" i="1" s="1" a="1"/>
  <c r="K5739" i="1" s="1"/>
  <c r="F5740" i="1"/>
  <c r="K5740" i="1" s="1" a="1"/>
  <c r="K5740" i="1" s="1"/>
  <c r="F5741" i="1"/>
  <c r="K5741" i="1" s="1" a="1"/>
  <c r="K5741" i="1" s="1"/>
  <c r="F5742" i="1"/>
  <c r="K5742" i="1" s="1" a="1"/>
  <c r="K5742" i="1" s="1"/>
  <c r="F5743" i="1"/>
  <c r="K5743" i="1" s="1" a="1"/>
  <c r="K5743" i="1" s="1"/>
  <c r="F5744" i="1"/>
  <c r="K5744" i="1" s="1" a="1"/>
  <c r="K5744" i="1" s="1"/>
  <c r="F5745" i="1"/>
  <c r="K5745" i="1" s="1" a="1"/>
  <c r="K5745" i="1" s="1"/>
  <c r="F5746" i="1"/>
  <c r="K5746" i="1" s="1" a="1"/>
  <c r="K5746" i="1" s="1"/>
  <c r="F5747" i="1"/>
  <c r="K5747" i="1" s="1" a="1"/>
  <c r="K5747" i="1" s="1"/>
  <c r="F5748" i="1"/>
  <c r="K5748" i="1" s="1" a="1"/>
  <c r="K5748" i="1" s="1"/>
  <c r="F5749" i="1"/>
  <c r="K5749" i="1" s="1" a="1"/>
  <c r="K5749" i="1" s="1"/>
  <c r="F5750" i="1"/>
  <c r="K5750" i="1" s="1" a="1"/>
  <c r="K5750" i="1" s="1"/>
  <c r="F5751" i="1"/>
  <c r="K5751" i="1" s="1" a="1"/>
  <c r="K5751" i="1" s="1"/>
  <c r="F5752" i="1"/>
  <c r="K5752" i="1" s="1" a="1"/>
  <c r="K5752" i="1" s="1"/>
  <c r="F5753" i="1"/>
  <c r="K5753" i="1" s="1" a="1"/>
  <c r="K5753" i="1" s="1"/>
  <c r="F5754" i="1"/>
  <c r="K5754" i="1" s="1" a="1"/>
  <c r="K5754" i="1" s="1"/>
  <c r="F5755" i="1"/>
  <c r="K5755" i="1" s="1" a="1"/>
  <c r="K5755" i="1" s="1"/>
  <c r="F5756" i="1"/>
  <c r="K5756" i="1" s="1" a="1"/>
  <c r="K5756" i="1" s="1"/>
  <c r="F5757" i="1"/>
  <c r="K5757" i="1" s="1" a="1"/>
  <c r="K5757" i="1" s="1"/>
  <c r="F5758" i="1"/>
  <c r="K5758" i="1" s="1" a="1"/>
  <c r="K5758" i="1" s="1"/>
  <c r="F5759" i="1"/>
  <c r="K5759" i="1" s="1" a="1"/>
  <c r="K5759" i="1" s="1"/>
  <c r="F5760" i="1"/>
  <c r="K5760" i="1" s="1" a="1"/>
  <c r="K5760" i="1" s="1"/>
  <c r="F5761" i="1"/>
  <c r="K5761" i="1" s="1" a="1"/>
  <c r="K5761" i="1" s="1"/>
  <c r="F5762" i="1"/>
  <c r="K5762" i="1" s="1" a="1"/>
  <c r="K5762" i="1" s="1"/>
  <c r="F5763" i="1"/>
  <c r="K5763" i="1" s="1" a="1"/>
  <c r="K5763" i="1" s="1"/>
  <c r="F5764" i="1"/>
  <c r="K5764" i="1" s="1" a="1"/>
  <c r="K5764" i="1" s="1"/>
  <c r="F5765" i="1"/>
  <c r="K5765" i="1" s="1" a="1"/>
  <c r="K5765" i="1" s="1"/>
  <c r="F5766" i="1"/>
  <c r="K5766" i="1" s="1" a="1"/>
  <c r="K5766" i="1" s="1"/>
  <c r="F5767" i="1"/>
  <c r="K5767" i="1" s="1" a="1"/>
  <c r="K5767" i="1" s="1"/>
  <c r="F5768" i="1"/>
  <c r="K5768" i="1" s="1" a="1"/>
  <c r="K5768" i="1" s="1"/>
  <c r="F5769" i="1"/>
  <c r="K5769" i="1" s="1" a="1"/>
  <c r="K5769" i="1" s="1"/>
  <c r="F5770" i="1"/>
  <c r="K5770" i="1" s="1" a="1"/>
  <c r="K5770" i="1" s="1"/>
  <c r="F5771" i="1"/>
  <c r="K5771" i="1" s="1" a="1"/>
  <c r="K5771" i="1" s="1"/>
  <c r="F5772" i="1"/>
  <c r="K5772" i="1" s="1" a="1"/>
  <c r="K5772" i="1" s="1"/>
  <c r="F5773" i="1"/>
  <c r="K5773" i="1" s="1" a="1"/>
  <c r="K5773" i="1" s="1"/>
  <c r="F5774" i="1"/>
  <c r="K5774" i="1" s="1" a="1"/>
  <c r="K5774" i="1" s="1"/>
  <c r="F5775" i="1"/>
  <c r="K5775" i="1" s="1" a="1"/>
  <c r="K5775" i="1" s="1"/>
  <c r="F5776" i="1"/>
  <c r="K5776" i="1" s="1" a="1"/>
  <c r="K5776" i="1" s="1"/>
  <c r="F5777" i="1"/>
  <c r="K5777" i="1" s="1" a="1"/>
  <c r="K5777" i="1" s="1"/>
  <c r="F5778" i="1"/>
  <c r="K5778" i="1" s="1" a="1"/>
  <c r="K5778" i="1" s="1"/>
  <c r="F5779" i="1"/>
  <c r="K5779" i="1" s="1" a="1"/>
  <c r="K5779" i="1" s="1"/>
  <c r="F5780" i="1"/>
  <c r="K5780" i="1" s="1" a="1"/>
  <c r="K5780" i="1" s="1"/>
  <c r="F5781" i="1"/>
  <c r="K5781" i="1" s="1" a="1"/>
  <c r="K5781" i="1" s="1"/>
  <c r="F5782" i="1"/>
  <c r="K5782" i="1" s="1" a="1"/>
  <c r="K5782" i="1" s="1"/>
  <c r="F5783" i="1"/>
  <c r="K5783" i="1" s="1" a="1"/>
  <c r="K5783" i="1" s="1"/>
  <c r="F5784" i="1"/>
  <c r="K5784" i="1" s="1" a="1"/>
  <c r="K5784" i="1" s="1"/>
  <c r="F5785" i="1"/>
  <c r="K5785" i="1" s="1" a="1"/>
  <c r="K5785" i="1" s="1"/>
  <c r="F5786" i="1"/>
  <c r="K5786" i="1" s="1" a="1"/>
  <c r="K5786" i="1" s="1"/>
  <c r="F5787" i="1"/>
  <c r="K5787" i="1" s="1" a="1"/>
  <c r="K5787" i="1" s="1"/>
  <c r="F5788" i="1"/>
  <c r="K5788" i="1" s="1" a="1"/>
  <c r="K5788" i="1" s="1"/>
  <c r="F5789" i="1"/>
  <c r="K5789" i="1" s="1" a="1"/>
  <c r="K5789" i="1" s="1"/>
  <c r="F5790" i="1"/>
  <c r="K5790" i="1" s="1" a="1"/>
  <c r="K5790" i="1" s="1"/>
  <c r="F5791" i="1"/>
  <c r="K5791" i="1" s="1" a="1"/>
  <c r="K5791" i="1" s="1"/>
  <c r="F5792" i="1"/>
  <c r="K5792" i="1" s="1" a="1"/>
  <c r="K5792" i="1" s="1"/>
  <c r="F5793" i="1"/>
  <c r="K5793" i="1" s="1" a="1"/>
  <c r="K5793" i="1" s="1"/>
  <c r="F5794" i="1"/>
  <c r="K5794" i="1" s="1" a="1"/>
  <c r="K5794" i="1" s="1"/>
  <c r="F5795" i="1"/>
  <c r="K5795" i="1" s="1" a="1"/>
  <c r="K5795" i="1" s="1"/>
  <c r="F5796" i="1"/>
  <c r="K5796" i="1" s="1" a="1"/>
  <c r="K5796" i="1" s="1"/>
  <c r="F5797" i="1"/>
  <c r="K5797" i="1" s="1" a="1"/>
  <c r="K5797" i="1" s="1"/>
  <c r="F5798" i="1"/>
  <c r="K5798" i="1" s="1" a="1"/>
  <c r="K5798" i="1" s="1"/>
  <c r="F5799" i="1"/>
  <c r="K5799" i="1" s="1" a="1"/>
  <c r="K5799" i="1" s="1"/>
  <c r="F5800" i="1"/>
  <c r="K5800" i="1" s="1" a="1"/>
  <c r="K5800" i="1" s="1"/>
  <c r="F5801" i="1"/>
  <c r="K5801" i="1" s="1" a="1"/>
  <c r="K5801" i="1" s="1"/>
  <c r="F5802" i="1"/>
  <c r="K5802" i="1" s="1" a="1"/>
  <c r="K5802" i="1" s="1"/>
  <c r="F5803" i="1"/>
  <c r="K5803" i="1" s="1" a="1"/>
  <c r="K5803" i="1" s="1"/>
  <c r="F5804" i="1"/>
  <c r="K5804" i="1" s="1" a="1"/>
  <c r="K5804" i="1" s="1"/>
  <c r="F5805" i="1"/>
  <c r="K5805" i="1" s="1" a="1"/>
  <c r="K5805" i="1" s="1"/>
  <c r="F5806" i="1"/>
  <c r="K5806" i="1" s="1" a="1"/>
  <c r="K5806" i="1" s="1"/>
  <c r="F5807" i="1"/>
  <c r="K5807" i="1" s="1" a="1"/>
  <c r="K5807" i="1" s="1"/>
  <c r="F5808" i="1"/>
  <c r="K5808" i="1" s="1" a="1"/>
  <c r="K5808" i="1" s="1"/>
  <c r="F5809" i="1"/>
  <c r="K5809" i="1" s="1" a="1"/>
  <c r="K5809" i="1" s="1"/>
  <c r="F5810" i="1"/>
  <c r="K5810" i="1" s="1" a="1"/>
  <c r="K5810" i="1" s="1"/>
  <c r="F5811" i="1"/>
  <c r="K5811" i="1" s="1" a="1"/>
  <c r="K5811" i="1" s="1"/>
  <c r="F5812" i="1"/>
  <c r="K5812" i="1" s="1" a="1"/>
  <c r="K5812" i="1" s="1"/>
  <c r="F5813" i="1"/>
  <c r="K5813" i="1" s="1" a="1"/>
  <c r="K5813" i="1" s="1"/>
  <c r="F5814" i="1"/>
  <c r="K5814" i="1" s="1" a="1"/>
  <c r="K5814" i="1" s="1"/>
  <c r="F5815" i="1"/>
  <c r="K5815" i="1" s="1" a="1"/>
  <c r="K5815" i="1" s="1"/>
  <c r="F5816" i="1"/>
  <c r="K5816" i="1" s="1" a="1"/>
  <c r="K5816" i="1" s="1"/>
  <c r="F5817" i="1"/>
  <c r="K5817" i="1" s="1" a="1"/>
  <c r="K5817" i="1" s="1"/>
  <c r="F5818" i="1"/>
  <c r="K5818" i="1" s="1" a="1"/>
  <c r="K5818" i="1" s="1"/>
  <c r="F5819" i="1"/>
  <c r="K5819" i="1" s="1" a="1"/>
  <c r="K5819" i="1" s="1"/>
  <c r="F5820" i="1"/>
  <c r="K5820" i="1" s="1" a="1"/>
  <c r="K5820" i="1" s="1"/>
  <c r="F5821" i="1"/>
  <c r="K5821" i="1" s="1" a="1"/>
  <c r="K5821" i="1" s="1"/>
  <c r="F5822" i="1"/>
  <c r="K5822" i="1" s="1" a="1"/>
  <c r="K5822" i="1" s="1"/>
  <c r="F5823" i="1"/>
  <c r="K5823" i="1" s="1" a="1"/>
  <c r="K5823" i="1" s="1"/>
  <c r="F5824" i="1"/>
  <c r="K5824" i="1" s="1" a="1"/>
  <c r="K5824" i="1" s="1"/>
  <c r="F5825" i="1"/>
  <c r="K5825" i="1" s="1" a="1"/>
  <c r="K5825" i="1" s="1"/>
  <c r="F5826" i="1"/>
  <c r="K5826" i="1" s="1" a="1"/>
  <c r="K5826" i="1" s="1"/>
  <c r="F5827" i="1"/>
  <c r="K5827" i="1" s="1" a="1"/>
  <c r="K5827" i="1" s="1"/>
  <c r="F5828" i="1"/>
  <c r="K5828" i="1" s="1" a="1"/>
  <c r="K5828" i="1" s="1"/>
  <c r="F5829" i="1"/>
  <c r="K5829" i="1" s="1" a="1"/>
  <c r="K5829" i="1" s="1"/>
  <c r="F5830" i="1"/>
  <c r="K5830" i="1" s="1" a="1"/>
  <c r="K5830" i="1" s="1"/>
  <c r="F5831" i="1"/>
  <c r="K5831" i="1" s="1" a="1"/>
  <c r="K5831" i="1" s="1"/>
  <c r="F5832" i="1"/>
  <c r="K5832" i="1" s="1" a="1"/>
  <c r="K5832" i="1" s="1"/>
  <c r="F5833" i="1"/>
  <c r="K5833" i="1" s="1" a="1"/>
  <c r="K5833" i="1" s="1"/>
  <c r="F5834" i="1"/>
  <c r="K5834" i="1" s="1" a="1"/>
  <c r="K5834" i="1" s="1"/>
  <c r="F5835" i="1"/>
  <c r="K5835" i="1" s="1" a="1"/>
  <c r="K5835" i="1" s="1"/>
  <c r="F5836" i="1"/>
  <c r="K5836" i="1" s="1" a="1"/>
  <c r="K5836" i="1" s="1"/>
  <c r="F5837" i="1"/>
  <c r="K5837" i="1" s="1" a="1"/>
  <c r="K5837" i="1" s="1"/>
  <c r="F5838" i="1"/>
  <c r="K5838" i="1" s="1" a="1"/>
  <c r="K5838" i="1" s="1"/>
  <c r="F5839" i="1"/>
  <c r="K5839" i="1" s="1" a="1"/>
  <c r="K5839" i="1" s="1"/>
  <c r="F5840" i="1"/>
  <c r="K5840" i="1" s="1" a="1"/>
  <c r="K5840" i="1" s="1"/>
  <c r="F5841" i="1"/>
  <c r="K5841" i="1" s="1" a="1"/>
  <c r="K5841" i="1" s="1"/>
  <c r="F5842" i="1"/>
  <c r="K5842" i="1" s="1" a="1"/>
  <c r="K5842" i="1" s="1"/>
  <c r="F5843" i="1"/>
  <c r="K5843" i="1" s="1" a="1"/>
  <c r="K5843" i="1" s="1"/>
  <c r="F5844" i="1"/>
  <c r="K5844" i="1" s="1" a="1"/>
  <c r="K5844" i="1" s="1"/>
  <c r="F5845" i="1"/>
  <c r="K5845" i="1" s="1" a="1"/>
  <c r="K5845" i="1" s="1"/>
  <c r="F5846" i="1"/>
  <c r="K5846" i="1" s="1" a="1"/>
  <c r="K5846" i="1" s="1"/>
  <c r="F5847" i="1"/>
  <c r="K5847" i="1" s="1" a="1"/>
  <c r="K5847" i="1" s="1"/>
  <c r="F5848" i="1"/>
  <c r="K5848" i="1" s="1" a="1"/>
  <c r="K5848" i="1" s="1"/>
  <c r="F5849" i="1"/>
  <c r="K5849" i="1" s="1" a="1"/>
  <c r="K5849" i="1" s="1"/>
  <c r="F5850" i="1"/>
  <c r="K5850" i="1" s="1" a="1"/>
  <c r="K5850" i="1" s="1"/>
  <c r="F5851" i="1"/>
  <c r="K5851" i="1" s="1" a="1"/>
  <c r="K5851" i="1" s="1"/>
  <c r="F5852" i="1"/>
  <c r="K5852" i="1" s="1" a="1"/>
  <c r="K5852" i="1" s="1"/>
  <c r="F5853" i="1"/>
  <c r="K5853" i="1" s="1" a="1"/>
  <c r="K5853" i="1" s="1"/>
  <c r="F5854" i="1"/>
  <c r="K5854" i="1" s="1" a="1"/>
  <c r="K5854" i="1" s="1"/>
  <c r="F5855" i="1"/>
  <c r="K5855" i="1" s="1" a="1"/>
  <c r="K5855" i="1" s="1"/>
  <c r="F5856" i="1"/>
  <c r="K5856" i="1" s="1" a="1"/>
  <c r="K5856" i="1" s="1"/>
  <c r="F5857" i="1"/>
  <c r="K5857" i="1" s="1" a="1"/>
  <c r="K5857" i="1" s="1"/>
  <c r="F5858" i="1"/>
  <c r="K5858" i="1" s="1" a="1"/>
  <c r="K5858" i="1" s="1"/>
  <c r="F5859" i="1"/>
  <c r="K5859" i="1" s="1" a="1"/>
  <c r="K5859" i="1" s="1"/>
  <c r="F5860" i="1"/>
  <c r="K5860" i="1" s="1" a="1"/>
  <c r="K5860" i="1" s="1"/>
  <c r="F5861" i="1"/>
  <c r="K5861" i="1" s="1" a="1"/>
  <c r="K5861" i="1" s="1"/>
  <c r="F5862" i="1"/>
  <c r="K5862" i="1" s="1" a="1"/>
  <c r="K5862" i="1" s="1"/>
  <c r="F5863" i="1"/>
  <c r="K5863" i="1" s="1" a="1"/>
  <c r="K5863" i="1" s="1"/>
  <c r="F5864" i="1"/>
  <c r="K5864" i="1" s="1" a="1"/>
  <c r="K5864" i="1" s="1"/>
  <c r="F5865" i="1"/>
  <c r="K5865" i="1" s="1" a="1"/>
  <c r="K5865" i="1" s="1"/>
  <c r="F5866" i="1"/>
  <c r="K5866" i="1" s="1" a="1"/>
  <c r="K5866" i="1" s="1"/>
  <c r="F5867" i="1"/>
  <c r="K5867" i="1" s="1" a="1"/>
  <c r="K5867" i="1" s="1"/>
  <c r="F5868" i="1"/>
  <c r="K5868" i="1" s="1" a="1"/>
  <c r="K5868" i="1" s="1"/>
  <c r="F5869" i="1"/>
  <c r="K5869" i="1" s="1" a="1"/>
  <c r="K5869" i="1" s="1"/>
  <c r="F5870" i="1"/>
  <c r="K5870" i="1" s="1" a="1"/>
  <c r="K5870" i="1" s="1"/>
  <c r="F5871" i="1"/>
  <c r="K5871" i="1" s="1" a="1"/>
  <c r="K5871" i="1" s="1"/>
  <c r="F5872" i="1"/>
  <c r="K5872" i="1" s="1" a="1"/>
  <c r="K5872" i="1" s="1"/>
  <c r="F5873" i="1"/>
  <c r="K5873" i="1" s="1" a="1"/>
  <c r="K5873" i="1" s="1"/>
  <c r="F5874" i="1"/>
  <c r="K5874" i="1" s="1" a="1"/>
  <c r="K5874" i="1" s="1"/>
  <c r="F5875" i="1"/>
  <c r="K5875" i="1" s="1" a="1"/>
  <c r="K5875" i="1" s="1"/>
  <c r="F5876" i="1"/>
  <c r="K5876" i="1" s="1" a="1"/>
  <c r="K5876" i="1" s="1"/>
  <c r="F5877" i="1"/>
  <c r="K5877" i="1" s="1" a="1"/>
  <c r="K5877" i="1" s="1"/>
  <c r="F5878" i="1"/>
  <c r="K5878" i="1" s="1" a="1"/>
  <c r="K5878" i="1" s="1"/>
  <c r="F5879" i="1"/>
  <c r="K5879" i="1" s="1" a="1"/>
  <c r="K5879" i="1" s="1"/>
  <c r="F5880" i="1"/>
  <c r="K5880" i="1" s="1" a="1"/>
  <c r="K5880" i="1" s="1"/>
  <c r="F5881" i="1"/>
  <c r="K5881" i="1" s="1" a="1"/>
  <c r="K5881" i="1" s="1"/>
  <c r="F5882" i="1"/>
  <c r="K5882" i="1" s="1" a="1"/>
  <c r="K5882" i="1" s="1"/>
  <c r="F5883" i="1"/>
  <c r="K5883" i="1" s="1" a="1"/>
  <c r="K5883" i="1" s="1"/>
  <c r="F5884" i="1"/>
  <c r="K5884" i="1" s="1" a="1"/>
  <c r="K5884" i="1" s="1"/>
  <c r="F5885" i="1"/>
  <c r="K5885" i="1" s="1" a="1"/>
  <c r="K5885" i="1" s="1"/>
  <c r="F5886" i="1"/>
  <c r="K5886" i="1" s="1" a="1"/>
  <c r="K5886" i="1" s="1"/>
  <c r="F5887" i="1"/>
  <c r="K5887" i="1" s="1" a="1"/>
  <c r="K5887" i="1" s="1"/>
  <c r="F5888" i="1"/>
  <c r="K5888" i="1" s="1" a="1"/>
  <c r="K5888" i="1" s="1"/>
  <c r="F5889" i="1"/>
  <c r="K5889" i="1" s="1" a="1"/>
  <c r="K5889" i="1" s="1"/>
  <c r="F5890" i="1"/>
  <c r="K5890" i="1" s="1" a="1"/>
  <c r="K5890" i="1" s="1"/>
  <c r="F5891" i="1"/>
  <c r="K5891" i="1" s="1" a="1"/>
  <c r="K5891" i="1" s="1"/>
  <c r="F5892" i="1"/>
  <c r="K5892" i="1" s="1" a="1"/>
  <c r="K5892" i="1" s="1"/>
  <c r="F5893" i="1"/>
  <c r="K5893" i="1" s="1" a="1"/>
  <c r="K5893" i="1" s="1"/>
  <c r="F5894" i="1"/>
  <c r="K5894" i="1" s="1" a="1"/>
  <c r="K5894" i="1" s="1"/>
  <c r="F5895" i="1"/>
  <c r="K5895" i="1" s="1" a="1"/>
  <c r="K5895" i="1" s="1"/>
  <c r="F5896" i="1"/>
  <c r="K5896" i="1" s="1" a="1"/>
  <c r="K5896" i="1" s="1"/>
  <c r="F5897" i="1"/>
  <c r="K5897" i="1" s="1" a="1"/>
  <c r="K5897" i="1" s="1"/>
  <c r="F5898" i="1"/>
  <c r="K5898" i="1" s="1" a="1"/>
  <c r="K5898" i="1" s="1"/>
  <c r="F5899" i="1"/>
  <c r="K5899" i="1" s="1" a="1"/>
  <c r="K5899" i="1" s="1"/>
  <c r="F5900" i="1"/>
  <c r="K5900" i="1" s="1" a="1"/>
  <c r="K5900" i="1" s="1"/>
  <c r="F5901" i="1"/>
  <c r="K5901" i="1" s="1" a="1"/>
  <c r="K5901" i="1" s="1"/>
  <c r="F5902" i="1"/>
  <c r="K5902" i="1" s="1" a="1"/>
  <c r="K5902" i="1" s="1"/>
  <c r="F5903" i="1"/>
  <c r="K5903" i="1" s="1" a="1"/>
  <c r="K5903" i="1" s="1"/>
  <c r="F5904" i="1"/>
  <c r="K5904" i="1" s="1" a="1"/>
  <c r="K5904" i="1" s="1"/>
  <c r="F5905" i="1"/>
  <c r="K5905" i="1" s="1" a="1"/>
  <c r="K5905" i="1" s="1"/>
  <c r="F5906" i="1"/>
  <c r="K5906" i="1" s="1" a="1"/>
  <c r="K5906" i="1" s="1"/>
  <c r="F5907" i="1"/>
  <c r="K5907" i="1" s="1" a="1"/>
  <c r="K5907" i="1" s="1"/>
  <c r="F5908" i="1"/>
  <c r="K5908" i="1" s="1" a="1"/>
  <c r="K5908" i="1" s="1"/>
  <c r="F5909" i="1"/>
  <c r="K5909" i="1" s="1" a="1"/>
  <c r="K5909" i="1" s="1"/>
  <c r="F5910" i="1"/>
  <c r="K5910" i="1" s="1" a="1"/>
  <c r="K5910" i="1" s="1"/>
  <c r="F5911" i="1"/>
  <c r="K5911" i="1" s="1" a="1"/>
  <c r="K5911" i="1" s="1"/>
  <c r="F5912" i="1"/>
  <c r="K5912" i="1" s="1" a="1"/>
  <c r="K5912" i="1" s="1"/>
  <c r="F5913" i="1"/>
  <c r="K5913" i="1" s="1" a="1"/>
  <c r="K5913" i="1" s="1"/>
  <c r="F5914" i="1"/>
  <c r="K5914" i="1" s="1" a="1"/>
  <c r="K5914" i="1" s="1"/>
  <c r="F5915" i="1"/>
  <c r="K5915" i="1" s="1" a="1"/>
  <c r="K5915" i="1" s="1"/>
  <c r="F5916" i="1"/>
  <c r="K5916" i="1" s="1" a="1"/>
  <c r="K5916" i="1" s="1"/>
  <c r="F5917" i="1"/>
  <c r="K5917" i="1" s="1" a="1"/>
  <c r="K5917" i="1" s="1"/>
  <c r="F5918" i="1"/>
  <c r="K5918" i="1" s="1" a="1"/>
  <c r="K5918" i="1" s="1"/>
  <c r="F5919" i="1"/>
  <c r="K5919" i="1" s="1" a="1"/>
  <c r="K5919" i="1" s="1"/>
  <c r="F5920" i="1"/>
  <c r="K5920" i="1" s="1" a="1"/>
  <c r="K5920" i="1" s="1"/>
  <c r="F5921" i="1"/>
  <c r="K5921" i="1" s="1" a="1"/>
  <c r="K5921" i="1" s="1"/>
  <c r="F5922" i="1"/>
  <c r="K5922" i="1" s="1" a="1"/>
  <c r="K5922" i="1" s="1"/>
  <c r="F5923" i="1"/>
  <c r="K5923" i="1" s="1" a="1"/>
  <c r="K5923" i="1" s="1"/>
  <c r="F5924" i="1"/>
  <c r="K5924" i="1" s="1" a="1"/>
  <c r="K5924" i="1" s="1"/>
  <c r="F5925" i="1"/>
  <c r="K5925" i="1" s="1" a="1"/>
  <c r="K5925" i="1" s="1"/>
  <c r="F5926" i="1"/>
  <c r="K5926" i="1" s="1" a="1"/>
  <c r="K5926" i="1" s="1"/>
  <c r="F5927" i="1"/>
  <c r="K5927" i="1" s="1" a="1"/>
  <c r="K5927" i="1" s="1"/>
  <c r="F5928" i="1"/>
  <c r="K5928" i="1" s="1" a="1"/>
  <c r="K5928" i="1" s="1"/>
  <c r="F5929" i="1"/>
  <c r="K5929" i="1" s="1" a="1"/>
  <c r="K5929" i="1" s="1"/>
  <c r="F5930" i="1"/>
  <c r="K5930" i="1" s="1" a="1"/>
  <c r="K5930" i="1" s="1"/>
  <c r="F5931" i="1"/>
  <c r="K5931" i="1" s="1" a="1"/>
  <c r="K5931" i="1" s="1"/>
  <c r="F5932" i="1"/>
  <c r="K5932" i="1" s="1" a="1"/>
  <c r="K5932" i="1" s="1"/>
  <c r="F5933" i="1"/>
  <c r="K5933" i="1" s="1" a="1"/>
  <c r="K5933" i="1" s="1"/>
  <c r="F5934" i="1"/>
  <c r="K5934" i="1" s="1" a="1"/>
  <c r="K5934" i="1" s="1"/>
  <c r="F5935" i="1"/>
  <c r="K5935" i="1" s="1" a="1"/>
  <c r="K5935" i="1" s="1"/>
  <c r="F5936" i="1"/>
  <c r="K5936" i="1" s="1" a="1"/>
  <c r="K5936" i="1" s="1"/>
  <c r="F5937" i="1"/>
  <c r="K5937" i="1" s="1" a="1"/>
  <c r="K5937" i="1" s="1"/>
  <c r="F5938" i="1"/>
  <c r="K5938" i="1" s="1" a="1"/>
  <c r="K5938" i="1" s="1"/>
  <c r="F5939" i="1"/>
  <c r="K5939" i="1" s="1" a="1"/>
  <c r="K5939" i="1" s="1"/>
  <c r="F5940" i="1"/>
  <c r="K5940" i="1" s="1" a="1"/>
  <c r="K5940" i="1" s="1"/>
  <c r="F5941" i="1"/>
  <c r="K5941" i="1" s="1" a="1"/>
  <c r="K5941" i="1" s="1"/>
  <c r="F5942" i="1"/>
  <c r="K5942" i="1" s="1" a="1"/>
  <c r="K5942" i="1" s="1"/>
  <c r="F5943" i="1"/>
  <c r="K5943" i="1" s="1" a="1"/>
  <c r="K5943" i="1" s="1"/>
  <c r="F5944" i="1"/>
  <c r="K5944" i="1" s="1" a="1"/>
  <c r="K5944" i="1" s="1"/>
  <c r="F5945" i="1"/>
  <c r="K5945" i="1" s="1" a="1"/>
  <c r="K5945" i="1" s="1"/>
  <c r="F5946" i="1"/>
  <c r="K5946" i="1" s="1" a="1"/>
  <c r="K5946" i="1" s="1"/>
  <c r="F5947" i="1"/>
  <c r="K5947" i="1" s="1" a="1"/>
  <c r="K5947" i="1" s="1"/>
  <c r="F5948" i="1"/>
  <c r="K5948" i="1" s="1" a="1"/>
  <c r="K5948" i="1" s="1"/>
  <c r="F5949" i="1"/>
  <c r="K5949" i="1" s="1" a="1"/>
  <c r="K5949" i="1" s="1"/>
  <c r="F5950" i="1"/>
  <c r="K5950" i="1" s="1" a="1"/>
  <c r="K5950" i="1" s="1"/>
  <c r="F5951" i="1"/>
  <c r="K5951" i="1" s="1" a="1"/>
  <c r="K5951" i="1" s="1"/>
  <c r="F5952" i="1"/>
  <c r="K5952" i="1" s="1" a="1"/>
  <c r="K5952" i="1" s="1"/>
  <c r="F5953" i="1"/>
  <c r="K5953" i="1" s="1" a="1"/>
  <c r="K5953" i="1" s="1"/>
  <c r="F5954" i="1"/>
  <c r="K5954" i="1" s="1" a="1"/>
  <c r="K5954" i="1" s="1"/>
  <c r="F5955" i="1"/>
  <c r="K5955" i="1" s="1" a="1"/>
  <c r="K5955" i="1" s="1"/>
  <c r="F5956" i="1"/>
  <c r="K5956" i="1" s="1" a="1"/>
  <c r="K5956" i="1" s="1"/>
  <c r="F5957" i="1"/>
  <c r="K5957" i="1" s="1" a="1"/>
  <c r="K5957" i="1" s="1"/>
  <c r="F5958" i="1"/>
  <c r="K5958" i="1" s="1" a="1"/>
  <c r="K5958" i="1" s="1"/>
  <c r="F5959" i="1"/>
  <c r="K5959" i="1" s="1" a="1"/>
  <c r="K5959" i="1" s="1"/>
  <c r="F5960" i="1"/>
  <c r="K5960" i="1" s="1" a="1"/>
  <c r="K5960" i="1" s="1"/>
  <c r="F5961" i="1"/>
  <c r="K5961" i="1" s="1" a="1"/>
  <c r="K5961" i="1" s="1"/>
  <c r="F5962" i="1"/>
  <c r="K5962" i="1" s="1" a="1"/>
  <c r="K5962" i="1" s="1"/>
  <c r="F5963" i="1"/>
  <c r="K5963" i="1" s="1" a="1"/>
  <c r="K5963" i="1" s="1"/>
  <c r="F5964" i="1"/>
  <c r="K5964" i="1" s="1" a="1"/>
  <c r="K5964" i="1" s="1"/>
  <c r="F5965" i="1"/>
  <c r="K5965" i="1" s="1" a="1"/>
  <c r="K5965" i="1" s="1"/>
  <c r="F5966" i="1"/>
  <c r="K5966" i="1" s="1" a="1"/>
  <c r="K5966" i="1" s="1"/>
  <c r="F5967" i="1"/>
  <c r="K5967" i="1" s="1" a="1"/>
  <c r="K5967" i="1" s="1"/>
  <c r="F5968" i="1"/>
  <c r="K5968" i="1" s="1" a="1"/>
  <c r="K5968" i="1" s="1"/>
  <c r="F5969" i="1"/>
  <c r="K5969" i="1" s="1" a="1"/>
  <c r="K5969" i="1" s="1"/>
  <c r="F5970" i="1"/>
  <c r="K5970" i="1" s="1" a="1"/>
  <c r="K5970" i="1" s="1"/>
  <c r="F5971" i="1"/>
  <c r="K5971" i="1" s="1" a="1"/>
  <c r="K5971" i="1" s="1"/>
  <c r="F5972" i="1"/>
  <c r="K5972" i="1" s="1" a="1"/>
  <c r="K5972" i="1" s="1"/>
  <c r="F5973" i="1"/>
  <c r="K5973" i="1" s="1" a="1"/>
  <c r="K5973" i="1" s="1"/>
  <c r="F5974" i="1"/>
  <c r="K5974" i="1" s="1" a="1"/>
  <c r="K5974" i="1" s="1"/>
  <c r="F5975" i="1"/>
  <c r="K5975" i="1" s="1" a="1"/>
  <c r="K5975" i="1" s="1"/>
  <c r="F5976" i="1"/>
  <c r="K5976" i="1" s="1" a="1"/>
  <c r="K5976" i="1" s="1"/>
  <c r="F5977" i="1"/>
  <c r="K5977" i="1" s="1" a="1"/>
  <c r="K5977" i="1" s="1"/>
  <c r="F5978" i="1"/>
  <c r="K5978" i="1" s="1" a="1"/>
  <c r="K5978" i="1" s="1"/>
  <c r="F5979" i="1"/>
  <c r="K5979" i="1" s="1" a="1"/>
  <c r="K5979" i="1" s="1"/>
  <c r="F5980" i="1"/>
  <c r="K5980" i="1" s="1" a="1"/>
  <c r="K5980" i="1" s="1"/>
  <c r="F5981" i="1"/>
  <c r="K5981" i="1" s="1" a="1"/>
  <c r="K5981" i="1" s="1"/>
  <c r="F5982" i="1"/>
  <c r="K5982" i="1" s="1" a="1"/>
  <c r="K5982" i="1" s="1"/>
  <c r="F5983" i="1"/>
  <c r="K5983" i="1" s="1" a="1"/>
  <c r="K5983" i="1" s="1"/>
  <c r="F5984" i="1"/>
  <c r="K5984" i="1" s="1" a="1"/>
  <c r="K5984" i="1" s="1"/>
  <c r="F5985" i="1"/>
  <c r="K5985" i="1" s="1" a="1"/>
  <c r="K5985" i="1" s="1"/>
  <c r="F5986" i="1"/>
  <c r="K5986" i="1" s="1" a="1"/>
  <c r="K5986" i="1" s="1"/>
  <c r="F5987" i="1"/>
  <c r="K5987" i="1" s="1" a="1"/>
  <c r="K5987" i="1" s="1"/>
  <c r="F5988" i="1"/>
  <c r="K5988" i="1" s="1" a="1"/>
  <c r="K5988" i="1" s="1"/>
  <c r="F5989" i="1"/>
  <c r="K5989" i="1" s="1" a="1"/>
  <c r="K5989" i="1" s="1"/>
  <c r="F5990" i="1"/>
  <c r="K5990" i="1" s="1" a="1"/>
  <c r="K5990" i="1" s="1"/>
  <c r="F5991" i="1"/>
  <c r="K5991" i="1" s="1" a="1"/>
  <c r="K5991" i="1" s="1"/>
  <c r="F5992" i="1"/>
  <c r="K5992" i="1" s="1" a="1"/>
  <c r="K5992" i="1" s="1"/>
  <c r="F5993" i="1"/>
  <c r="K5993" i="1" s="1" a="1"/>
  <c r="K5993" i="1" s="1"/>
  <c r="F5994" i="1"/>
  <c r="K5994" i="1" s="1" a="1"/>
  <c r="K5994" i="1" s="1"/>
  <c r="F5995" i="1"/>
  <c r="K5995" i="1" s="1" a="1"/>
  <c r="K5995" i="1" s="1"/>
  <c r="F5996" i="1"/>
  <c r="K5996" i="1" s="1" a="1"/>
  <c r="K5996" i="1" s="1"/>
  <c r="F5997" i="1"/>
  <c r="K5997" i="1" s="1" a="1"/>
  <c r="K5997" i="1" s="1"/>
  <c r="F5998" i="1"/>
  <c r="K5998" i="1" s="1" a="1"/>
  <c r="K5998" i="1" s="1"/>
  <c r="F5999" i="1"/>
  <c r="K5999" i="1" s="1" a="1"/>
  <c r="K5999" i="1" s="1"/>
  <c r="F6000" i="1"/>
  <c r="K6000" i="1" s="1" a="1"/>
  <c r="K6000" i="1" s="1"/>
  <c r="F6001" i="1"/>
  <c r="K6001" i="1" s="1" a="1"/>
  <c r="K6001" i="1" s="1"/>
  <c r="F6002" i="1"/>
  <c r="K6002" i="1" s="1" a="1"/>
  <c r="K6002" i="1" s="1"/>
  <c r="F6003" i="1"/>
  <c r="K6003" i="1" s="1" a="1"/>
  <c r="K6003" i="1" s="1"/>
  <c r="F6004" i="1"/>
  <c r="K6004" i="1" s="1" a="1"/>
  <c r="K6004" i="1" s="1"/>
  <c r="F6005" i="1"/>
  <c r="K6005" i="1" s="1" a="1"/>
  <c r="K6005" i="1" s="1"/>
  <c r="F6006" i="1"/>
  <c r="K6006" i="1" s="1" a="1"/>
  <c r="K6006" i="1" s="1"/>
  <c r="F6007" i="1"/>
  <c r="K6007" i="1" s="1" a="1"/>
  <c r="K6007" i="1" s="1"/>
  <c r="F6008" i="1"/>
  <c r="K6008" i="1" s="1" a="1"/>
  <c r="K6008" i="1" s="1"/>
  <c r="F6009" i="1"/>
  <c r="K6009" i="1" s="1" a="1"/>
  <c r="K6009" i="1" s="1"/>
  <c r="F6010" i="1"/>
  <c r="K6010" i="1" s="1" a="1"/>
  <c r="K6010" i="1" s="1"/>
  <c r="F6011" i="1"/>
  <c r="K6011" i="1" s="1" a="1"/>
  <c r="K6011" i="1" s="1"/>
  <c r="F6012" i="1"/>
  <c r="K6012" i="1" s="1" a="1"/>
  <c r="K6012" i="1" s="1"/>
  <c r="F6013" i="1"/>
  <c r="K6013" i="1" s="1" a="1"/>
  <c r="K6013" i="1" s="1"/>
  <c r="F6014" i="1"/>
  <c r="K6014" i="1" s="1" a="1"/>
  <c r="K6014" i="1" s="1"/>
  <c r="F6015" i="1"/>
  <c r="K6015" i="1" s="1" a="1"/>
  <c r="K6015" i="1" s="1"/>
  <c r="F6016" i="1"/>
  <c r="K6016" i="1" s="1" a="1"/>
  <c r="K6016" i="1" s="1"/>
  <c r="F6017" i="1"/>
  <c r="K6017" i="1" s="1" a="1"/>
  <c r="K6017" i="1" s="1"/>
  <c r="F6018" i="1"/>
  <c r="K6018" i="1" s="1" a="1"/>
  <c r="K6018" i="1" s="1"/>
  <c r="F6019" i="1"/>
  <c r="K6019" i="1" s="1" a="1"/>
  <c r="K6019" i="1" s="1"/>
  <c r="F6020" i="1"/>
  <c r="K6020" i="1" s="1" a="1"/>
  <c r="K6020" i="1" s="1"/>
  <c r="F6021" i="1"/>
  <c r="K6021" i="1" s="1" a="1"/>
  <c r="K6021" i="1" s="1"/>
  <c r="F6022" i="1"/>
  <c r="K6022" i="1" s="1" a="1"/>
  <c r="K6022" i="1" s="1"/>
  <c r="F6023" i="1"/>
  <c r="K6023" i="1" s="1" a="1"/>
  <c r="K6023" i="1" s="1"/>
  <c r="F6024" i="1"/>
  <c r="K6024" i="1" s="1" a="1"/>
  <c r="K6024" i="1" s="1"/>
  <c r="F6025" i="1"/>
  <c r="K6025" i="1" s="1" a="1"/>
  <c r="K6025" i="1" s="1"/>
  <c r="F6026" i="1"/>
  <c r="K6026" i="1" s="1" a="1"/>
  <c r="K6026" i="1" s="1"/>
  <c r="F6027" i="1"/>
  <c r="K6027" i="1" s="1" a="1"/>
  <c r="K6027" i="1" s="1"/>
  <c r="F6028" i="1"/>
  <c r="K6028" i="1" s="1" a="1"/>
  <c r="K6028" i="1" s="1"/>
  <c r="F6029" i="1"/>
  <c r="K6029" i="1" s="1" a="1"/>
  <c r="K6029" i="1" s="1"/>
  <c r="F6030" i="1"/>
  <c r="K6030" i="1" s="1" a="1"/>
  <c r="K6030" i="1" s="1"/>
  <c r="F6031" i="1"/>
  <c r="K6031" i="1" s="1" a="1"/>
  <c r="K6031" i="1" s="1"/>
  <c r="F6032" i="1"/>
  <c r="K6032" i="1" s="1" a="1"/>
  <c r="K6032" i="1" s="1"/>
  <c r="F6033" i="1"/>
  <c r="K6033" i="1" s="1" a="1"/>
  <c r="K6033" i="1" s="1"/>
  <c r="F6034" i="1"/>
  <c r="K6034" i="1" s="1" a="1"/>
  <c r="K6034" i="1" s="1"/>
  <c r="F6035" i="1"/>
  <c r="K6035" i="1" s="1" a="1"/>
  <c r="K6035" i="1" s="1"/>
  <c r="F6036" i="1"/>
  <c r="K6036" i="1" s="1" a="1"/>
  <c r="K6036" i="1" s="1"/>
  <c r="F6037" i="1"/>
  <c r="K6037" i="1" s="1" a="1"/>
  <c r="K6037" i="1" s="1"/>
  <c r="F6038" i="1"/>
  <c r="K6038" i="1" s="1" a="1"/>
  <c r="K6038" i="1" s="1"/>
  <c r="F6039" i="1"/>
  <c r="K6039" i="1" s="1" a="1"/>
  <c r="K6039" i="1" s="1"/>
  <c r="F6040" i="1"/>
  <c r="K6040" i="1" s="1" a="1"/>
  <c r="K6040" i="1" s="1"/>
  <c r="F6041" i="1"/>
  <c r="K6041" i="1" s="1" a="1"/>
  <c r="K6041" i="1" s="1"/>
  <c r="F6042" i="1"/>
  <c r="K6042" i="1" s="1" a="1"/>
  <c r="K6042" i="1" s="1"/>
  <c r="F6043" i="1"/>
  <c r="K6043" i="1" s="1" a="1"/>
  <c r="K6043" i="1" s="1"/>
  <c r="F6044" i="1"/>
  <c r="K6044" i="1" s="1" a="1"/>
  <c r="K6044" i="1" s="1"/>
  <c r="F6045" i="1"/>
  <c r="K6045" i="1" s="1" a="1"/>
  <c r="K6045" i="1" s="1"/>
  <c r="F6046" i="1"/>
  <c r="K6046" i="1" s="1" a="1"/>
  <c r="K6046" i="1" s="1"/>
  <c r="F6047" i="1"/>
  <c r="K6047" i="1" s="1" a="1"/>
  <c r="K6047" i="1" s="1"/>
  <c r="F6048" i="1"/>
  <c r="K6048" i="1" s="1" a="1"/>
  <c r="K6048" i="1" s="1"/>
  <c r="F6049" i="1"/>
  <c r="K6049" i="1" s="1" a="1"/>
  <c r="K6049" i="1" s="1"/>
  <c r="F6050" i="1"/>
  <c r="K6050" i="1" s="1" a="1"/>
  <c r="K6050" i="1" s="1"/>
  <c r="F6051" i="1"/>
  <c r="K6051" i="1" s="1" a="1"/>
  <c r="K6051" i="1" s="1"/>
  <c r="F6052" i="1"/>
  <c r="K6052" i="1" s="1" a="1"/>
  <c r="K6052" i="1" s="1"/>
  <c r="F6053" i="1"/>
  <c r="K6053" i="1" s="1" a="1"/>
  <c r="K6053" i="1" s="1"/>
  <c r="F6054" i="1"/>
  <c r="K6054" i="1" s="1" a="1"/>
  <c r="K6054" i="1" s="1"/>
  <c r="F6055" i="1"/>
  <c r="K6055" i="1" s="1" a="1"/>
  <c r="K6055" i="1" s="1"/>
  <c r="F6056" i="1"/>
  <c r="K6056" i="1" s="1" a="1"/>
  <c r="K6056" i="1" s="1"/>
  <c r="F6057" i="1"/>
  <c r="K6057" i="1" s="1" a="1"/>
  <c r="K6057" i="1" s="1"/>
  <c r="F6058" i="1"/>
  <c r="K6058" i="1" s="1" a="1"/>
  <c r="K6058" i="1" s="1"/>
  <c r="F6059" i="1"/>
  <c r="K6059" i="1" s="1" a="1"/>
  <c r="K6059" i="1" s="1"/>
  <c r="F6060" i="1"/>
  <c r="K6060" i="1" s="1" a="1"/>
  <c r="K6060" i="1" s="1"/>
  <c r="F6061" i="1"/>
  <c r="K6061" i="1" s="1" a="1"/>
  <c r="K6061" i="1" s="1"/>
  <c r="F6062" i="1"/>
  <c r="K6062" i="1" s="1" a="1"/>
  <c r="K6062" i="1" s="1"/>
  <c r="F6063" i="1"/>
  <c r="K6063" i="1" s="1" a="1"/>
  <c r="K6063" i="1" s="1"/>
  <c r="F6064" i="1"/>
  <c r="K6064" i="1" s="1" a="1"/>
  <c r="K6064" i="1" s="1"/>
  <c r="F6065" i="1"/>
  <c r="K6065" i="1" s="1" a="1"/>
  <c r="K6065" i="1" s="1"/>
  <c r="F6066" i="1"/>
  <c r="K6066" i="1" s="1" a="1"/>
  <c r="K6066" i="1" s="1"/>
  <c r="F6067" i="1"/>
  <c r="K6067" i="1" s="1" a="1"/>
  <c r="K6067" i="1" s="1"/>
  <c r="F6068" i="1"/>
  <c r="K6068" i="1" s="1" a="1"/>
  <c r="K6068" i="1" s="1"/>
  <c r="F6069" i="1"/>
  <c r="K6069" i="1" s="1" a="1"/>
  <c r="K6069" i="1" s="1"/>
  <c r="F6070" i="1"/>
  <c r="K6070" i="1" s="1" a="1"/>
  <c r="K6070" i="1" s="1"/>
  <c r="F6071" i="1"/>
  <c r="K6071" i="1" s="1" a="1"/>
  <c r="K6071" i="1" s="1"/>
  <c r="F6072" i="1"/>
  <c r="K6072" i="1" s="1" a="1"/>
  <c r="K6072" i="1" s="1"/>
  <c r="F6073" i="1"/>
  <c r="K6073" i="1" s="1" a="1"/>
  <c r="K6073" i="1" s="1"/>
  <c r="F6074" i="1"/>
  <c r="K6074" i="1" s="1" a="1"/>
  <c r="K6074" i="1" s="1"/>
  <c r="F6075" i="1"/>
  <c r="K6075" i="1" s="1" a="1"/>
  <c r="K6075" i="1" s="1"/>
  <c r="F6076" i="1"/>
  <c r="K6076" i="1" s="1" a="1"/>
  <c r="K6076" i="1" s="1"/>
  <c r="F6077" i="1"/>
  <c r="K6077" i="1" s="1" a="1"/>
  <c r="K6077" i="1" s="1"/>
  <c r="F6078" i="1"/>
  <c r="K6078" i="1" s="1" a="1"/>
  <c r="K6078" i="1" s="1"/>
  <c r="F6079" i="1"/>
  <c r="K6079" i="1" s="1" a="1"/>
  <c r="K6079" i="1" s="1"/>
  <c r="F6080" i="1"/>
  <c r="K6080" i="1" s="1" a="1"/>
  <c r="K6080" i="1" s="1"/>
  <c r="F6081" i="1"/>
  <c r="K6081" i="1" s="1" a="1"/>
  <c r="K6081" i="1" s="1"/>
  <c r="F6082" i="1"/>
  <c r="K6082" i="1" s="1" a="1"/>
  <c r="K6082" i="1" s="1"/>
  <c r="F6083" i="1"/>
  <c r="K6083" i="1" s="1" a="1"/>
  <c r="K6083" i="1" s="1"/>
  <c r="F6084" i="1"/>
  <c r="K6084" i="1" s="1" a="1"/>
  <c r="K6084" i="1" s="1"/>
  <c r="F6085" i="1"/>
  <c r="K6085" i="1" s="1" a="1"/>
  <c r="K6085" i="1" s="1"/>
  <c r="F6086" i="1"/>
  <c r="K6086" i="1" s="1" a="1"/>
  <c r="K6086" i="1" s="1"/>
  <c r="F6087" i="1"/>
  <c r="K6087" i="1" s="1" a="1"/>
  <c r="K6087" i="1" s="1"/>
  <c r="F6088" i="1"/>
  <c r="K6088" i="1" s="1" a="1"/>
  <c r="K6088" i="1" s="1"/>
  <c r="F6089" i="1"/>
  <c r="K6089" i="1" s="1" a="1"/>
  <c r="K6089" i="1" s="1"/>
  <c r="F6090" i="1"/>
  <c r="K6090" i="1" s="1" a="1"/>
  <c r="K6090" i="1" s="1"/>
  <c r="F6091" i="1"/>
  <c r="K6091" i="1" s="1" a="1"/>
  <c r="K6091" i="1" s="1"/>
  <c r="F6092" i="1"/>
  <c r="K6092" i="1" s="1" a="1"/>
  <c r="K6092" i="1" s="1"/>
  <c r="F6093" i="1"/>
  <c r="K6093" i="1" s="1" a="1"/>
  <c r="K6093" i="1" s="1"/>
  <c r="F6094" i="1"/>
  <c r="K6094" i="1" s="1" a="1"/>
  <c r="K6094" i="1" s="1"/>
  <c r="F6095" i="1"/>
  <c r="K6095" i="1" s="1" a="1"/>
  <c r="K6095" i="1" s="1"/>
  <c r="F6096" i="1"/>
  <c r="K6096" i="1" s="1" a="1"/>
  <c r="K6096" i="1" s="1"/>
  <c r="F6097" i="1"/>
  <c r="K6097" i="1" s="1" a="1"/>
  <c r="K6097" i="1" s="1"/>
  <c r="F6098" i="1"/>
  <c r="K6098" i="1" s="1" a="1"/>
  <c r="K6098" i="1" s="1"/>
  <c r="F6099" i="1"/>
  <c r="K6099" i="1" s="1" a="1"/>
  <c r="K6099" i="1" s="1"/>
  <c r="F6100" i="1"/>
  <c r="K6100" i="1" s="1" a="1"/>
  <c r="K6100" i="1" s="1"/>
  <c r="F6101" i="1"/>
  <c r="K6101" i="1" s="1" a="1"/>
  <c r="K6101" i="1" s="1"/>
  <c r="F6102" i="1"/>
  <c r="K6102" i="1" s="1" a="1"/>
  <c r="K6102" i="1" s="1"/>
  <c r="F6103" i="1"/>
  <c r="K6103" i="1" s="1" a="1"/>
  <c r="K6103" i="1" s="1"/>
  <c r="F6104" i="1"/>
  <c r="K6104" i="1" s="1" a="1"/>
  <c r="K6104" i="1" s="1"/>
  <c r="F6105" i="1"/>
  <c r="K6105" i="1" s="1" a="1"/>
  <c r="K6105" i="1" s="1"/>
  <c r="F6106" i="1"/>
  <c r="K6106" i="1" s="1" a="1"/>
  <c r="K6106" i="1" s="1"/>
  <c r="F6107" i="1"/>
  <c r="K6107" i="1" s="1" a="1"/>
  <c r="K6107" i="1" s="1"/>
  <c r="F6108" i="1"/>
  <c r="K6108" i="1" s="1" a="1"/>
  <c r="K6108" i="1" s="1"/>
  <c r="F6109" i="1"/>
  <c r="K6109" i="1" s="1" a="1"/>
  <c r="K6109" i="1" s="1"/>
  <c r="F6110" i="1"/>
  <c r="K6110" i="1" s="1" a="1"/>
  <c r="K6110" i="1" s="1"/>
  <c r="F6111" i="1"/>
  <c r="K6111" i="1" s="1" a="1"/>
  <c r="K6111" i="1" s="1"/>
  <c r="F6112" i="1"/>
  <c r="K6112" i="1" s="1" a="1"/>
  <c r="K6112" i="1" s="1"/>
  <c r="F6113" i="1"/>
  <c r="K6113" i="1" s="1" a="1"/>
  <c r="K6113" i="1" s="1"/>
  <c r="F6114" i="1"/>
  <c r="K6114" i="1" s="1" a="1"/>
  <c r="K6114" i="1" s="1"/>
  <c r="F6115" i="1"/>
  <c r="K6115" i="1" s="1" a="1"/>
  <c r="K6115" i="1" s="1"/>
  <c r="F6116" i="1"/>
  <c r="K6116" i="1" s="1" a="1"/>
  <c r="K6116" i="1" s="1"/>
  <c r="F6117" i="1"/>
  <c r="K6117" i="1" s="1" a="1"/>
  <c r="K6117" i="1" s="1"/>
  <c r="F6118" i="1"/>
  <c r="K6118" i="1" s="1" a="1"/>
  <c r="K6118" i="1" s="1"/>
  <c r="F6119" i="1"/>
  <c r="K6119" i="1" s="1" a="1"/>
  <c r="K6119" i="1" s="1"/>
  <c r="F6120" i="1"/>
  <c r="K6120" i="1" s="1" a="1"/>
  <c r="K6120" i="1" s="1"/>
  <c r="F6121" i="1"/>
  <c r="K6121" i="1" s="1" a="1"/>
  <c r="K6121" i="1" s="1"/>
  <c r="F6122" i="1"/>
  <c r="K6122" i="1" s="1" a="1"/>
  <c r="K6122" i="1" s="1"/>
  <c r="F6123" i="1"/>
  <c r="K6123" i="1" s="1" a="1"/>
  <c r="K6123" i="1" s="1"/>
  <c r="F6124" i="1"/>
  <c r="K6124" i="1" s="1" a="1"/>
  <c r="K6124" i="1" s="1"/>
  <c r="F6125" i="1"/>
  <c r="K6125" i="1" s="1" a="1"/>
  <c r="K6125" i="1" s="1"/>
  <c r="F6126" i="1"/>
  <c r="K6126" i="1" s="1" a="1"/>
  <c r="K6126" i="1" s="1"/>
  <c r="F6127" i="1"/>
  <c r="K6127" i="1" s="1" a="1"/>
  <c r="K6127" i="1" s="1"/>
  <c r="F6128" i="1"/>
  <c r="K6128" i="1" s="1" a="1"/>
  <c r="K6128" i="1" s="1"/>
  <c r="F6129" i="1"/>
  <c r="K6129" i="1" s="1" a="1"/>
  <c r="K6129" i="1" s="1"/>
  <c r="F6130" i="1"/>
  <c r="K6130" i="1" s="1" a="1"/>
  <c r="K6130" i="1" s="1"/>
  <c r="F6131" i="1"/>
  <c r="K6131" i="1" s="1" a="1"/>
  <c r="K6131" i="1" s="1"/>
  <c r="F6132" i="1"/>
  <c r="K6132" i="1" s="1" a="1"/>
  <c r="K6132" i="1" s="1"/>
  <c r="F6133" i="1"/>
  <c r="K6133" i="1" s="1" a="1"/>
  <c r="K6133" i="1" s="1"/>
  <c r="F6134" i="1"/>
  <c r="K6134" i="1" s="1" a="1"/>
  <c r="K6134" i="1" s="1"/>
  <c r="F6135" i="1"/>
  <c r="K6135" i="1" s="1" a="1"/>
  <c r="K6135" i="1" s="1"/>
  <c r="F6136" i="1"/>
  <c r="K6136" i="1" s="1" a="1"/>
  <c r="K6136" i="1" s="1"/>
  <c r="F6137" i="1"/>
  <c r="K6137" i="1" s="1" a="1"/>
  <c r="K6137" i="1" s="1"/>
  <c r="F6138" i="1"/>
  <c r="K6138" i="1" s="1" a="1"/>
  <c r="K6138" i="1" s="1"/>
  <c r="F6139" i="1"/>
  <c r="K6139" i="1" s="1" a="1"/>
  <c r="K6139" i="1" s="1"/>
  <c r="F6140" i="1"/>
  <c r="K6140" i="1" s="1" a="1"/>
  <c r="K6140" i="1" s="1"/>
  <c r="F6141" i="1"/>
  <c r="K6141" i="1" s="1" a="1"/>
  <c r="K6141" i="1" s="1"/>
  <c r="F6142" i="1"/>
  <c r="K6142" i="1" s="1" a="1"/>
  <c r="K6142" i="1" s="1"/>
  <c r="F6143" i="1"/>
  <c r="K6143" i="1" s="1" a="1"/>
  <c r="K6143" i="1" s="1"/>
  <c r="F6144" i="1"/>
  <c r="K6144" i="1" s="1" a="1"/>
  <c r="K6144" i="1" s="1"/>
  <c r="F6145" i="1"/>
  <c r="K6145" i="1" s="1" a="1"/>
  <c r="K6145" i="1" s="1"/>
  <c r="F6146" i="1"/>
  <c r="K6146" i="1" s="1" a="1"/>
  <c r="K6146" i="1" s="1"/>
  <c r="F6147" i="1"/>
  <c r="K6147" i="1" s="1" a="1"/>
  <c r="K6147" i="1" s="1"/>
  <c r="F6148" i="1"/>
  <c r="K6148" i="1" s="1" a="1"/>
  <c r="K6148" i="1" s="1"/>
  <c r="F6149" i="1"/>
  <c r="K6149" i="1" s="1" a="1"/>
  <c r="K6149" i="1" s="1"/>
  <c r="F6150" i="1"/>
  <c r="K6150" i="1" s="1" a="1"/>
  <c r="K6150" i="1" s="1"/>
  <c r="F6151" i="1"/>
  <c r="K6151" i="1" s="1" a="1"/>
  <c r="K6151" i="1" s="1"/>
  <c r="F6152" i="1"/>
  <c r="K6152" i="1" s="1" a="1"/>
  <c r="K6152" i="1" s="1"/>
  <c r="F6153" i="1"/>
  <c r="K6153" i="1" s="1" a="1"/>
  <c r="K6153" i="1" s="1"/>
  <c r="F6154" i="1"/>
  <c r="K6154" i="1" s="1" a="1"/>
  <c r="K6154" i="1" s="1"/>
  <c r="F6155" i="1"/>
  <c r="K6155" i="1" s="1" a="1"/>
  <c r="K6155" i="1" s="1"/>
  <c r="F6156" i="1"/>
  <c r="K6156" i="1" s="1" a="1"/>
  <c r="K6156" i="1" s="1"/>
  <c r="F6157" i="1"/>
  <c r="K6157" i="1" s="1" a="1"/>
  <c r="K6157" i="1" s="1"/>
  <c r="F6158" i="1"/>
  <c r="K6158" i="1" s="1" a="1"/>
  <c r="K6158" i="1" s="1"/>
  <c r="F6159" i="1"/>
  <c r="K6159" i="1" s="1" a="1"/>
  <c r="K6159" i="1" s="1"/>
  <c r="F6160" i="1"/>
  <c r="K6160" i="1" s="1" a="1"/>
  <c r="K6160" i="1" s="1"/>
  <c r="F6161" i="1"/>
  <c r="K6161" i="1" s="1" a="1"/>
  <c r="K6161" i="1" s="1"/>
  <c r="F6162" i="1"/>
  <c r="K6162" i="1" s="1" a="1"/>
  <c r="K6162" i="1" s="1"/>
  <c r="F6163" i="1"/>
  <c r="K6163" i="1" s="1" a="1"/>
  <c r="K6163" i="1" s="1"/>
  <c r="F6164" i="1"/>
  <c r="K6164" i="1" s="1" a="1"/>
  <c r="K6164" i="1" s="1"/>
  <c r="F6165" i="1"/>
  <c r="K6165" i="1" s="1" a="1"/>
  <c r="K6165" i="1" s="1"/>
  <c r="F6166" i="1"/>
  <c r="K6166" i="1" s="1" a="1"/>
  <c r="K6166" i="1" s="1"/>
  <c r="F6167" i="1"/>
  <c r="K6167" i="1" s="1" a="1"/>
  <c r="K6167" i="1" s="1"/>
  <c r="F6168" i="1"/>
  <c r="K6168" i="1" s="1" a="1"/>
  <c r="K6168" i="1" s="1"/>
  <c r="F6169" i="1"/>
  <c r="K6169" i="1" s="1" a="1"/>
  <c r="K6169" i="1" s="1"/>
  <c r="F6170" i="1"/>
  <c r="K6170" i="1" s="1" a="1"/>
  <c r="K6170" i="1" s="1"/>
  <c r="F6171" i="1"/>
  <c r="K6171" i="1" s="1" a="1"/>
  <c r="K6171" i="1" s="1"/>
  <c r="F6172" i="1"/>
  <c r="K6172" i="1" s="1" a="1"/>
  <c r="K6172" i="1" s="1"/>
  <c r="F6173" i="1"/>
  <c r="K6173" i="1" s="1" a="1"/>
  <c r="K6173" i="1" s="1"/>
  <c r="F6174" i="1"/>
  <c r="K6174" i="1" s="1" a="1"/>
  <c r="K6174" i="1" s="1"/>
  <c r="F6175" i="1"/>
  <c r="K6175" i="1" s="1" a="1"/>
  <c r="K6175" i="1" s="1"/>
  <c r="F6176" i="1"/>
  <c r="K6176" i="1" s="1" a="1"/>
  <c r="K6176" i="1" s="1"/>
  <c r="F6177" i="1"/>
  <c r="K6177" i="1" s="1" a="1"/>
  <c r="K6177" i="1" s="1"/>
  <c r="F6178" i="1"/>
  <c r="K6178" i="1" s="1" a="1"/>
  <c r="K6178" i="1" s="1"/>
  <c r="F6179" i="1"/>
  <c r="K6179" i="1" s="1" a="1"/>
  <c r="K6179" i="1" s="1"/>
  <c r="F6180" i="1"/>
  <c r="K6180" i="1" s="1" a="1"/>
  <c r="K6180" i="1" s="1"/>
  <c r="F6181" i="1"/>
  <c r="K6181" i="1" s="1" a="1"/>
  <c r="K6181" i="1" s="1"/>
  <c r="F6182" i="1"/>
  <c r="K6182" i="1" s="1" a="1"/>
  <c r="K6182" i="1" s="1"/>
  <c r="F6183" i="1"/>
  <c r="K6183" i="1" s="1" a="1"/>
  <c r="K6183" i="1" s="1"/>
  <c r="F6184" i="1"/>
  <c r="K6184" i="1" s="1" a="1"/>
  <c r="K6184" i="1" s="1"/>
  <c r="F6185" i="1"/>
  <c r="K6185" i="1" s="1" a="1"/>
  <c r="K6185" i="1" s="1"/>
  <c r="F6186" i="1"/>
  <c r="K6186" i="1" s="1" a="1"/>
  <c r="K6186" i="1" s="1"/>
  <c r="F6187" i="1"/>
  <c r="K6187" i="1" s="1" a="1"/>
  <c r="K6187" i="1" s="1"/>
  <c r="F6188" i="1"/>
  <c r="K6188" i="1" s="1" a="1"/>
  <c r="K6188" i="1" s="1"/>
  <c r="F6189" i="1"/>
  <c r="K6189" i="1" s="1" a="1"/>
  <c r="K6189" i="1" s="1"/>
  <c r="F6190" i="1"/>
  <c r="K6190" i="1" s="1" a="1"/>
  <c r="K6190" i="1" s="1"/>
  <c r="F6191" i="1"/>
  <c r="K6191" i="1" s="1" a="1"/>
  <c r="K6191" i="1" s="1"/>
  <c r="F6192" i="1"/>
  <c r="K6192" i="1" s="1" a="1"/>
  <c r="K6192" i="1" s="1"/>
  <c r="F6193" i="1"/>
  <c r="K6193" i="1" s="1" a="1"/>
  <c r="K6193" i="1" s="1"/>
  <c r="F6194" i="1"/>
  <c r="K6194" i="1" s="1" a="1"/>
  <c r="K6194" i="1" s="1"/>
  <c r="F6195" i="1"/>
  <c r="K6195" i="1" s="1" a="1"/>
  <c r="K6195" i="1" s="1"/>
  <c r="F6196" i="1"/>
  <c r="K6196" i="1" s="1" a="1"/>
  <c r="K6196" i="1" s="1"/>
  <c r="F6197" i="1"/>
  <c r="K6197" i="1" s="1" a="1"/>
  <c r="K6197" i="1" s="1"/>
  <c r="F6198" i="1"/>
  <c r="K6198" i="1" s="1" a="1"/>
  <c r="K6198" i="1" s="1"/>
  <c r="F6199" i="1"/>
  <c r="K6199" i="1" s="1" a="1"/>
  <c r="K6199" i="1" s="1"/>
  <c r="F6200" i="1"/>
  <c r="K6200" i="1" s="1" a="1"/>
  <c r="K6200" i="1" s="1"/>
  <c r="F6201" i="1"/>
  <c r="K6201" i="1" s="1" a="1"/>
  <c r="K6201" i="1" s="1"/>
  <c r="F6202" i="1"/>
  <c r="K6202" i="1" s="1" a="1"/>
  <c r="K6202" i="1" s="1"/>
  <c r="F6203" i="1"/>
  <c r="K6203" i="1" s="1" a="1"/>
  <c r="K6203" i="1" s="1"/>
  <c r="F6204" i="1"/>
  <c r="K6204" i="1" s="1" a="1"/>
  <c r="K6204" i="1" s="1"/>
  <c r="F6205" i="1"/>
  <c r="K6205" i="1" s="1" a="1"/>
  <c r="K6205" i="1" s="1"/>
  <c r="F6206" i="1"/>
  <c r="K6206" i="1" s="1" a="1"/>
  <c r="K6206" i="1" s="1"/>
  <c r="F6207" i="1"/>
  <c r="K6207" i="1" s="1" a="1"/>
  <c r="K6207" i="1" s="1"/>
  <c r="F6208" i="1"/>
  <c r="K6208" i="1" s="1" a="1"/>
  <c r="K6208" i="1" s="1"/>
  <c r="F6209" i="1"/>
  <c r="K6209" i="1" s="1" a="1"/>
  <c r="K6209" i="1" s="1"/>
  <c r="F6210" i="1"/>
  <c r="K6210" i="1" s="1" a="1"/>
  <c r="K6210" i="1" s="1"/>
  <c r="F6211" i="1"/>
  <c r="K6211" i="1" s="1" a="1"/>
  <c r="K6211" i="1" s="1"/>
  <c r="F6212" i="1"/>
  <c r="K6212" i="1" s="1" a="1"/>
  <c r="K6212" i="1" s="1"/>
  <c r="F6213" i="1"/>
  <c r="K6213" i="1" s="1" a="1"/>
  <c r="K6213" i="1" s="1"/>
  <c r="F6214" i="1"/>
  <c r="K6214" i="1" s="1" a="1"/>
  <c r="K6214" i="1" s="1"/>
  <c r="F6215" i="1"/>
  <c r="K6215" i="1" s="1" a="1"/>
  <c r="K6215" i="1" s="1"/>
  <c r="F6216" i="1"/>
  <c r="K6216" i="1" s="1" a="1"/>
  <c r="K6216" i="1" s="1"/>
  <c r="F6217" i="1"/>
  <c r="K6217" i="1" s="1" a="1"/>
  <c r="K6217" i="1" s="1"/>
  <c r="F6218" i="1"/>
  <c r="K6218" i="1" s="1" a="1"/>
  <c r="K6218" i="1" s="1"/>
  <c r="F6219" i="1"/>
  <c r="K6219" i="1" s="1" a="1"/>
  <c r="K6219" i="1" s="1"/>
  <c r="F6220" i="1"/>
  <c r="K6220" i="1" s="1" a="1"/>
  <c r="K6220" i="1" s="1"/>
  <c r="F6221" i="1"/>
  <c r="K6221" i="1" s="1" a="1"/>
  <c r="K6221" i="1" s="1"/>
  <c r="F6222" i="1"/>
  <c r="K6222" i="1" s="1" a="1"/>
  <c r="K6222" i="1" s="1"/>
  <c r="F6223" i="1"/>
  <c r="K6223" i="1" s="1" a="1"/>
  <c r="K6223" i="1" s="1"/>
  <c r="F6224" i="1"/>
  <c r="K6224" i="1" s="1" a="1"/>
  <c r="K6224" i="1" s="1"/>
  <c r="F6225" i="1"/>
  <c r="K6225" i="1" s="1" a="1"/>
  <c r="K6225" i="1" s="1"/>
  <c r="F6226" i="1"/>
  <c r="K6226" i="1" s="1" a="1"/>
  <c r="K6226" i="1" s="1"/>
  <c r="F6227" i="1"/>
  <c r="K6227" i="1" s="1" a="1"/>
  <c r="K6227" i="1" s="1"/>
  <c r="F6228" i="1"/>
  <c r="K6228" i="1" s="1" a="1"/>
  <c r="K6228" i="1" s="1"/>
  <c r="F6229" i="1"/>
  <c r="K6229" i="1" s="1" a="1"/>
  <c r="K6229" i="1" s="1"/>
  <c r="F6230" i="1"/>
  <c r="K6230" i="1" s="1" a="1"/>
  <c r="K6230" i="1" s="1"/>
  <c r="F6231" i="1"/>
  <c r="K6231" i="1" s="1" a="1"/>
  <c r="K6231" i="1" s="1"/>
  <c r="F6232" i="1"/>
  <c r="K6232" i="1" s="1" a="1"/>
  <c r="K6232" i="1" s="1"/>
  <c r="F6233" i="1"/>
  <c r="K6233" i="1" s="1" a="1"/>
  <c r="K6233" i="1" s="1"/>
  <c r="F6234" i="1"/>
  <c r="K6234" i="1" s="1" a="1"/>
  <c r="K6234" i="1" s="1"/>
  <c r="F6235" i="1"/>
  <c r="K6235" i="1" s="1" a="1"/>
  <c r="K6235" i="1" s="1"/>
  <c r="F6236" i="1"/>
  <c r="K6236" i="1" s="1" a="1"/>
  <c r="K6236" i="1" s="1"/>
  <c r="F6237" i="1"/>
  <c r="K6237" i="1" s="1" a="1"/>
  <c r="K6237" i="1" s="1"/>
  <c r="F6238" i="1"/>
  <c r="K6238" i="1" s="1" a="1"/>
  <c r="K6238" i="1" s="1"/>
  <c r="F6239" i="1"/>
  <c r="K6239" i="1" s="1" a="1"/>
  <c r="K6239" i="1" s="1"/>
  <c r="F6240" i="1"/>
  <c r="K6240" i="1" s="1" a="1"/>
  <c r="K6240" i="1" s="1"/>
  <c r="F6241" i="1"/>
  <c r="K6241" i="1" s="1" a="1"/>
  <c r="K6241" i="1" s="1"/>
  <c r="F6242" i="1"/>
  <c r="K6242" i="1" s="1" a="1"/>
  <c r="K6242" i="1" s="1"/>
  <c r="F6243" i="1"/>
  <c r="K6243" i="1" s="1" a="1"/>
  <c r="K6243" i="1" s="1"/>
  <c r="F6244" i="1"/>
  <c r="K6244" i="1" s="1" a="1"/>
  <c r="K6244" i="1" s="1"/>
  <c r="F6245" i="1"/>
  <c r="K6245" i="1" s="1" a="1"/>
  <c r="K6245" i="1" s="1"/>
  <c r="F6246" i="1"/>
  <c r="K6246" i="1" s="1" a="1"/>
  <c r="K6246" i="1" s="1"/>
  <c r="F6247" i="1"/>
  <c r="K6247" i="1" s="1" a="1"/>
  <c r="K6247" i="1" s="1"/>
  <c r="F6248" i="1"/>
  <c r="K6248" i="1" s="1" a="1"/>
  <c r="K6248" i="1" s="1"/>
  <c r="F6249" i="1"/>
  <c r="K6249" i="1" s="1" a="1"/>
  <c r="K6249" i="1" s="1"/>
  <c r="F6250" i="1"/>
  <c r="K6250" i="1" s="1" a="1"/>
  <c r="K6250" i="1" s="1"/>
  <c r="F6251" i="1"/>
  <c r="K6251" i="1" s="1" a="1"/>
  <c r="K6251" i="1" s="1"/>
  <c r="F6252" i="1"/>
  <c r="K6252" i="1" s="1" a="1"/>
  <c r="K6252" i="1" s="1"/>
  <c r="F6253" i="1"/>
  <c r="K6253" i="1" s="1" a="1"/>
  <c r="K6253" i="1" s="1"/>
  <c r="F6254" i="1"/>
  <c r="K6254" i="1" s="1" a="1"/>
  <c r="K6254" i="1" s="1"/>
  <c r="F6255" i="1"/>
  <c r="K6255" i="1" s="1" a="1"/>
  <c r="K6255" i="1" s="1"/>
  <c r="F6256" i="1"/>
  <c r="K6256" i="1" s="1" a="1"/>
  <c r="K6256" i="1" s="1"/>
  <c r="F6257" i="1"/>
  <c r="K6257" i="1" s="1" a="1"/>
  <c r="K6257" i="1" s="1"/>
  <c r="F6258" i="1"/>
  <c r="K6258" i="1" s="1" a="1"/>
  <c r="K6258" i="1" s="1"/>
  <c r="F6259" i="1"/>
  <c r="K6259" i="1" s="1" a="1"/>
  <c r="K6259" i="1" s="1"/>
  <c r="F6260" i="1"/>
  <c r="K6260" i="1" s="1" a="1"/>
  <c r="K6260" i="1" s="1"/>
  <c r="F6261" i="1"/>
  <c r="K6261" i="1" s="1" a="1"/>
  <c r="K6261" i="1" s="1"/>
  <c r="F6262" i="1"/>
  <c r="K6262" i="1" s="1" a="1"/>
  <c r="K6262" i="1" s="1"/>
  <c r="F6263" i="1"/>
  <c r="K6263" i="1" s="1" a="1"/>
  <c r="K6263" i="1" s="1"/>
  <c r="F6264" i="1"/>
  <c r="K6264" i="1" s="1" a="1"/>
  <c r="K6264" i="1" s="1"/>
  <c r="F6265" i="1"/>
  <c r="K6265" i="1" s="1" a="1"/>
  <c r="K6265" i="1" s="1"/>
  <c r="F6266" i="1"/>
  <c r="K6266" i="1" s="1" a="1"/>
  <c r="K6266" i="1" s="1"/>
  <c r="F6267" i="1"/>
  <c r="K6267" i="1" s="1" a="1"/>
  <c r="K6267" i="1" s="1"/>
  <c r="F6268" i="1"/>
  <c r="K6268" i="1" s="1" a="1"/>
  <c r="K6268" i="1" s="1"/>
  <c r="F6269" i="1"/>
  <c r="K6269" i="1" s="1" a="1"/>
  <c r="K6269" i="1" s="1"/>
  <c r="F6270" i="1"/>
  <c r="K6270" i="1" s="1" a="1"/>
  <c r="K6270" i="1" s="1"/>
  <c r="F6271" i="1"/>
  <c r="K6271" i="1" s="1" a="1"/>
  <c r="K6271" i="1" s="1"/>
  <c r="F6272" i="1"/>
  <c r="K6272" i="1" s="1" a="1"/>
  <c r="K6272" i="1" s="1"/>
  <c r="F6273" i="1"/>
  <c r="K6273" i="1" s="1" a="1"/>
  <c r="K6273" i="1" s="1"/>
  <c r="F6274" i="1"/>
  <c r="K6274" i="1" s="1" a="1"/>
  <c r="K6274" i="1" s="1"/>
  <c r="F6275" i="1"/>
  <c r="K6275" i="1" s="1" a="1"/>
  <c r="K6275" i="1" s="1"/>
  <c r="F6276" i="1"/>
  <c r="K6276" i="1" s="1" a="1"/>
  <c r="K6276" i="1" s="1"/>
  <c r="F6277" i="1"/>
  <c r="K6277" i="1" s="1" a="1"/>
  <c r="K6277" i="1" s="1"/>
  <c r="F6278" i="1"/>
  <c r="K6278" i="1" s="1" a="1"/>
  <c r="K6278" i="1" s="1"/>
  <c r="F6279" i="1"/>
  <c r="K6279" i="1" s="1" a="1"/>
  <c r="K6279" i="1" s="1"/>
  <c r="F6280" i="1"/>
  <c r="K6280" i="1" s="1" a="1"/>
  <c r="K6280" i="1" s="1"/>
  <c r="F6281" i="1"/>
  <c r="K6281" i="1" s="1" a="1"/>
  <c r="K6281" i="1" s="1"/>
  <c r="F6282" i="1"/>
  <c r="K6282" i="1" s="1" a="1"/>
  <c r="K6282" i="1" s="1"/>
  <c r="F6283" i="1"/>
  <c r="K6283" i="1" s="1" a="1"/>
  <c r="K6283" i="1" s="1"/>
  <c r="F6284" i="1"/>
  <c r="K6284" i="1" s="1" a="1"/>
  <c r="K6284" i="1" s="1"/>
  <c r="F6285" i="1"/>
  <c r="K6285" i="1" s="1" a="1"/>
  <c r="K6285" i="1" s="1"/>
  <c r="F6286" i="1"/>
  <c r="K6286" i="1" s="1" a="1"/>
  <c r="K6286" i="1" s="1"/>
  <c r="F6287" i="1"/>
  <c r="K6287" i="1" s="1" a="1"/>
  <c r="K6287" i="1" s="1"/>
  <c r="F6288" i="1"/>
  <c r="K6288" i="1" s="1" a="1"/>
  <c r="K6288" i="1" s="1"/>
  <c r="F6289" i="1"/>
  <c r="K6289" i="1" s="1" a="1"/>
  <c r="K6289" i="1" s="1"/>
  <c r="F6290" i="1"/>
  <c r="K6290" i="1" s="1" a="1"/>
  <c r="K6290" i="1" s="1"/>
  <c r="F6291" i="1"/>
  <c r="K6291" i="1" s="1" a="1"/>
  <c r="K6291" i="1" s="1"/>
  <c r="F6292" i="1"/>
  <c r="K6292" i="1" s="1" a="1"/>
  <c r="K6292" i="1" s="1"/>
  <c r="F6293" i="1"/>
  <c r="K6293" i="1" s="1" a="1"/>
  <c r="K6293" i="1" s="1"/>
  <c r="F6294" i="1"/>
  <c r="K6294" i="1" s="1" a="1"/>
  <c r="K6294" i="1" s="1"/>
  <c r="F6295" i="1"/>
  <c r="K6295" i="1" s="1" a="1"/>
  <c r="K6295" i="1" s="1"/>
  <c r="F6296" i="1"/>
  <c r="K6296" i="1" s="1" a="1"/>
  <c r="K6296" i="1" s="1"/>
  <c r="F6297" i="1"/>
  <c r="K6297" i="1" s="1" a="1"/>
  <c r="K6297" i="1" s="1"/>
  <c r="F6298" i="1"/>
  <c r="K6298" i="1" s="1" a="1"/>
  <c r="K6298" i="1" s="1"/>
  <c r="F6299" i="1"/>
  <c r="K6299" i="1" s="1" a="1"/>
  <c r="K6299" i="1" s="1"/>
  <c r="F6300" i="1"/>
  <c r="K6300" i="1" s="1" a="1"/>
  <c r="K6300" i="1" s="1"/>
  <c r="F6301" i="1"/>
  <c r="K6301" i="1" s="1" a="1"/>
  <c r="K6301" i="1" s="1"/>
  <c r="F6302" i="1"/>
  <c r="K6302" i="1" s="1" a="1"/>
  <c r="K6302" i="1" s="1"/>
  <c r="F6303" i="1"/>
  <c r="K6303" i="1" s="1" a="1"/>
  <c r="K6303" i="1" s="1"/>
  <c r="F6304" i="1"/>
  <c r="K6304" i="1" s="1" a="1"/>
  <c r="K6304" i="1" s="1"/>
  <c r="F6305" i="1"/>
  <c r="K6305" i="1" s="1" a="1"/>
  <c r="K6305" i="1" s="1"/>
  <c r="F6306" i="1"/>
  <c r="K6306" i="1" s="1" a="1"/>
  <c r="K6306" i="1" s="1"/>
  <c r="F6307" i="1"/>
  <c r="K6307" i="1" s="1" a="1"/>
  <c r="K6307" i="1" s="1"/>
  <c r="F6308" i="1"/>
  <c r="K6308" i="1" s="1" a="1"/>
  <c r="K6308" i="1" s="1"/>
  <c r="F6309" i="1"/>
  <c r="K6309" i="1" s="1" a="1"/>
  <c r="K6309" i="1" s="1"/>
  <c r="F6310" i="1"/>
  <c r="K6310" i="1" s="1" a="1"/>
  <c r="K6310" i="1" s="1"/>
  <c r="F6311" i="1"/>
  <c r="K6311" i="1" s="1" a="1"/>
  <c r="K6311" i="1" s="1"/>
  <c r="F6312" i="1"/>
  <c r="K6312" i="1" s="1" a="1"/>
  <c r="K6312" i="1" s="1"/>
  <c r="F6313" i="1"/>
  <c r="K6313" i="1" s="1" a="1"/>
  <c r="K6313" i="1" s="1"/>
  <c r="F6314" i="1"/>
  <c r="K6314" i="1" s="1" a="1"/>
  <c r="K6314" i="1" s="1"/>
  <c r="F6315" i="1"/>
  <c r="K6315" i="1" s="1" a="1"/>
  <c r="K6315" i="1" s="1"/>
  <c r="F6316" i="1"/>
  <c r="K6316" i="1" s="1" a="1"/>
  <c r="K6316" i="1" s="1"/>
  <c r="F6317" i="1"/>
  <c r="K6317" i="1" s="1" a="1"/>
  <c r="K6317" i="1" s="1"/>
  <c r="F6318" i="1"/>
  <c r="K6318" i="1" s="1" a="1"/>
  <c r="K6318" i="1" s="1"/>
  <c r="F6319" i="1"/>
  <c r="K6319" i="1" s="1" a="1"/>
  <c r="K6319" i="1" s="1"/>
  <c r="F6320" i="1"/>
  <c r="K6320" i="1" s="1" a="1"/>
  <c r="K6320" i="1" s="1"/>
  <c r="F6321" i="1"/>
  <c r="K6321" i="1" s="1" a="1"/>
  <c r="K6321" i="1" s="1"/>
  <c r="F6322" i="1"/>
  <c r="K6322" i="1" s="1" a="1"/>
  <c r="K6322" i="1" s="1"/>
  <c r="F6323" i="1"/>
  <c r="K6323" i="1" s="1" a="1"/>
  <c r="K6323" i="1" s="1"/>
  <c r="F6324" i="1"/>
  <c r="K6324" i="1" s="1" a="1"/>
  <c r="K6324" i="1" s="1"/>
  <c r="F6325" i="1"/>
  <c r="K6325" i="1" s="1" a="1"/>
  <c r="K6325" i="1" s="1"/>
  <c r="F6326" i="1"/>
  <c r="K6326" i="1" s="1" a="1"/>
  <c r="K6326" i="1" s="1"/>
  <c r="F6327" i="1"/>
  <c r="K6327" i="1" s="1" a="1"/>
  <c r="K6327" i="1" s="1"/>
  <c r="F6328" i="1"/>
  <c r="K6328" i="1" s="1" a="1"/>
  <c r="K6328" i="1" s="1"/>
  <c r="F6329" i="1"/>
  <c r="K6329" i="1" s="1" a="1"/>
  <c r="K6329" i="1" s="1"/>
  <c r="F6330" i="1"/>
  <c r="K6330" i="1" s="1" a="1"/>
  <c r="K6330" i="1" s="1"/>
  <c r="F6331" i="1"/>
  <c r="K6331" i="1" s="1" a="1"/>
  <c r="K6331" i="1" s="1"/>
  <c r="F6332" i="1"/>
  <c r="K6332" i="1" s="1" a="1"/>
  <c r="K6332" i="1" s="1"/>
  <c r="F6333" i="1"/>
  <c r="K6333" i="1" s="1" a="1"/>
  <c r="K6333" i="1" s="1"/>
  <c r="F6334" i="1"/>
  <c r="K6334" i="1" s="1" a="1"/>
  <c r="K6334" i="1" s="1"/>
  <c r="F6335" i="1"/>
  <c r="K6335" i="1" s="1" a="1"/>
  <c r="K6335" i="1" s="1"/>
  <c r="F6336" i="1"/>
  <c r="K6336" i="1" s="1" a="1"/>
  <c r="K6336" i="1" s="1"/>
  <c r="F6337" i="1"/>
  <c r="K6337" i="1" s="1" a="1"/>
  <c r="K6337" i="1" s="1"/>
  <c r="F6338" i="1"/>
  <c r="K6338" i="1" s="1" a="1"/>
  <c r="K6338" i="1" s="1"/>
  <c r="F6339" i="1"/>
  <c r="K6339" i="1" s="1" a="1"/>
  <c r="K6339" i="1" s="1"/>
  <c r="F6340" i="1"/>
  <c r="K6340" i="1" s="1" a="1"/>
  <c r="K6340" i="1" s="1"/>
  <c r="F6341" i="1"/>
  <c r="K6341" i="1" s="1" a="1"/>
  <c r="K6341" i="1" s="1"/>
  <c r="F6342" i="1"/>
  <c r="K6342" i="1" s="1" a="1"/>
  <c r="K6342" i="1" s="1"/>
  <c r="F6343" i="1"/>
  <c r="K6343" i="1" s="1" a="1"/>
  <c r="K6343" i="1" s="1"/>
  <c r="F6344" i="1"/>
  <c r="K6344" i="1" s="1" a="1"/>
  <c r="K6344" i="1" s="1"/>
  <c r="F6345" i="1"/>
  <c r="K6345" i="1" s="1" a="1"/>
  <c r="K6345" i="1" s="1"/>
  <c r="F6346" i="1"/>
  <c r="K6346" i="1" s="1" a="1"/>
  <c r="K6346" i="1" s="1"/>
  <c r="F6347" i="1"/>
  <c r="K6347" i="1" s="1" a="1"/>
  <c r="K6347" i="1" s="1"/>
  <c r="F6348" i="1"/>
  <c r="K6348" i="1" s="1" a="1"/>
  <c r="K6348" i="1" s="1"/>
  <c r="F6349" i="1"/>
  <c r="K6349" i="1" s="1" a="1"/>
  <c r="K6349" i="1" s="1"/>
  <c r="F6350" i="1"/>
  <c r="K6350" i="1" s="1" a="1"/>
  <c r="K6350" i="1" s="1"/>
  <c r="F6351" i="1"/>
  <c r="K6351" i="1" s="1" a="1"/>
  <c r="K6351" i="1" s="1"/>
  <c r="F6352" i="1"/>
  <c r="K6352" i="1" s="1" a="1"/>
  <c r="K6352" i="1" s="1"/>
  <c r="F6353" i="1"/>
  <c r="K6353" i="1" s="1" a="1"/>
  <c r="K6353" i="1" s="1"/>
  <c r="F6354" i="1"/>
  <c r="K6354" i="1" s="1" a="1"/>
  <c r="K6354" i="1" s="1"/>
  <c r="F6355" i="1"/>
  <c r="K6355" i="1" s="1" a="1"/>
  <c r="K6355" i="1" s="1"/>
  <c r="F6356" i="1"/>
  <c r="K6356" i="1" s="1" a="1"/>
  <c r="K6356" i="1" s="1"/>
  <c r="F6357" i="1"/>
  <c r="K6357" i="1" s="1" a="1"/>
  <c r="K6357" i="1" s="1"/>
  <c r="F6358" i="1"/>
  <c r="K6358" i="1" s="1" a="1"/>
  <c r="K6358" i="1" s="1"/>
  <c r="F6359" i="1"/>
  <c r="K6359" i="1" s="1" a="1"/>
  <c r="K6359" i="1" s="1"/>
  <c r="F6360" i="1"/>
  <c r="K6360" i="1" s="1" a="1"/>
  <c r="K6360" i="1" s="1"/>
  <c r="F6361" i="1"/>
  <c r="K6361" i="1" s="1" a="1"/>
  <c r="K6361" i="1" s="1"/>
  <c r="F6362" i="1"/>
  <c r="K6362" i="1" s="1" a="1"/>
  <c r="K6362" i="1" s="1"/>
  <c r="F6363" i="1"/>
  <c r="K6363" i="1" s="1" a="1"/>
  <c r="K6363" i="1" s="1"/>
  <c r="F6364" i="1"/>
  <c r="K6364" i="1" s="1" a="1"/>
  <c r="K6364" i="1" s="1"/>
  <c r="F6365" i="1"/>
  <c r="K6365" i="1" s="1" a="1"/>
  <c r="K6365" i="1" s="1"/>
  <c r="F6366" i="1"/>
  <c r="K6366" i="1" s="1" a="1"/>
  <c r="K6366" i="1" s="1"/>
  <c r="F6367" i="1"/>
  <c r="K6367" i="1" s="1" a="1"/>
  <c r="K6367" i="1" s="1"/>
  <c r="F6368" i="1"/>
  <c r="K6368" i="1" s="1" a="1"/>
  <c r="K6368" i="1" s="1"/>
  <c r="F6369" i="1"/>
  <c r="K6369" i="1" s="1" a="1"/>
  <c r="K6369" i="1" s="1"/>
  <c r="F6370" i="1"/>
  <c r="K6370" i="1" s="1" a="1"/>
  <c r="K6370" i="1" s="1"/>
  <c r="F6371" i="1"/>
  <c r="K6371" i="1" s="1" a="1"/>
  <c r="K6371" i="1" s="1"/>
  <c r="F6372" i="1"/>
  <c r="K6372" i="1" s="1" a="1"/>
  <c r="K6372" i="1" s="1"/>
  <c r="F6373" i="1"/>
  <c r="K6373" i="1" s="1" a="1"/>
  <c r="K6373" i="1" s="1"/>
  <c r="F6374" i="1"/>
  <c r="K6374" i="1" s="1" a="1"/>
  <c r="K6374" i="1" s="1"/>
  <c r="F6375" i="1"/>
  <c r="K6375" i="1" s="1" a="1"/>
  <c r="K6375" i="1" s="1"/>
  <c r="F6376" i="1"/>
  <c r="K6376" i="1" s="1" a="1"/>
  <c r="K6376" i="1" s="1"/>
  <c r="F6377" i="1"/>
  <c r="K6377" i="1" s="1" a="1"/>
  <c r="K6377" i="1" s="1"/>
  <c r="F6378" i="1"/>
  <c r="K6378" i="1" s="1" a="1"/>
  <c r="K6378" i="1" s="1"/>
  <c r="F6379" i="1"/>
  <c r="K6379" i="1" s="1" a="1"/>
  <c r="K6379" i="1" s="1"/>
  <c r="F6380" i="1"/>
  <c r="K6380" i="1" s="1" a="1"/>
  <c r="K6380" i="1" s="1"/>
  <c r="F6381" i="1"/>
  <c r="K6381" i="1" s="1" a="1"/>
  <c r="K6381" i="1" s="1"/>
  <c r="F6382" i="1"/>
  <c r="K6382" i="1" s="1" a="1"/>
  <c r="K6382" i="1" s="1"/>
  <c r="F6383" i="1"/>
  <c r="K6383" i="1" s="1" a="1"/>
  <c r="K6383" i="1" s="1"/>
  <c r="F6384" i="1"/>
  <c r="K6384" i="1" s="1" a="1"/>
  <c r="K6384" i="1" s="1"/>
  <c r="F6385" i="1"/>
  <c r="K6385" i="1" s="1" a="1"/>
  <c r="K6385" i="1" s="1"/>
  <c r="F6386" i="1"/>
  <c r="K6386" i="1" s="1" a="1"/>
  <c r="K6386" i="1" s="1"/>
  <c r="F6387" i="1"/>
  <c r="K6387" i="1" s="1" a="1"/>
  <c r="K6387" i="1" s="1"/>
  <c r="F6388" i="1"/>
  <c r="K6388" i="1" s="1" a="1"/>
  <c r="K6388" i="1" s="1"/>
  <c r="F6389" i="1"/>
  <c r="K6389" i="1" s="1" a="1"/>
  <c r="K6389" i="1" s="1"/>
  <c r="F6390" i="1"/>
  <c r="K6390" i="1" s="1" a="1"/>
  <c r="K6390" i="1" s="1"/>
  <c r="F6391" i="1"/>
  <c r="K6391" i="1" s="1" a="1"/>
  <c r="K6391" i="1" s="1"/>
  <c r="F6392" i="1"/>
  <c r="K6392" i="1" s="1" a="1"/>
  <c r="K6392" i="1" s="1"/>
  <c r="F6393" i="1"/>
  <c r="K6393" i="1" s="1" a="1"/>
  <c r="K6393" i="1" s="1"/>
  <c r="F6394" i="1"/>
  <c r="K6394" i="1" s="1" a="1"/>
  <c r="K6394" i="1" s="1"/>
  <c r="F6395" i="1"/>
  <c r="K6395" i="1" s="1" a="1"/>
  <c r="K6395" i="1" s="1"/>
  <c r="F6396" i="1"/>
  <c r="K6396" i="1" s="1" a="1"/>
  <c r="K6396" i="1" s="1"/>
  <c r="F6397" i="1"/>
  <c r="K6397" i="1" s="1" a="1"/>
  <c r="K6397" i="1" s="1"/>
  <c r="F6398" i="1"/>
  <c r="K6398" i="1" s="1" a="1"/>
  <c r="K6398" i="1" s="1"/>
  <c r="F6399" i="1"/>
  <c r="K6399" i="1" s="1" a="1"/>
  <c r="K6399" i="1" s="1"/>
  <c r="F6400" i="1"/>
  <c r="K6400" i="1" s="1" a="1"/>
  <c r="K6400" i="1" s="1"/>
  <c r="F6401" i="1"/>
  <c r="K6401" i="1" s="1" a="1"/>
  <c r="K6401" i="1" s="1"/>
  <c r="F6402" i="1"/>
  <c r="K6402" i="1" s="1" a="1"/>
  <c r="K6402" i="1" s="1"/>
  <c r="F6403" i="1"/>
  <c r="K6403" i="1" s="1" a="1"/>
  <c r="K6403" i="1" s="1"/>
  <c r="F6404" i="1"/>
  <c r="K6404" i="1" s="1" a="1"/>
  <c r="K6404" i="1" s="1"/>
  <c r="F6405" i="1"/>
  <c r="K6405" i="1" s="1" a="1"/>
  <c r="K6405" i="1" s="1"/>
  <c r="F6406" i="1"/>
  <c r="K6406" i="1" s="1" a="1"/>
  <c r="K6406" i="1" s="1"/>
  <c r="F6407" i="1"/>
  <c r="K6407" i="1" s="1" a="1"/>
  <c r="K6407" i="1" s="1"/>
  <c r="F6408" i="1"/>
  <c r="K6408" i="1" s="1" a="1"/>
  <c r="K6408" i="1" s="1"/>
  <c r="F6409" i="1"/>
  <c r="K6409" i="1" s="1" a="1"/>
  <c r="K6409" i="1" s="1"/>
  <c r="F6410" i="1"/>
  <c r="K6410" i="1" s="1" a="1"/>
  <c r="K6410" i="1" s="1"/>
  <c r="F6411" i="1"/>
  <c r="K6411" i="1" s="1" a="1"/>
  <c r="K6411" i="1" s="1"/>
  <c r="F6412" i="1"/>
  <c r="K6412" i="1" s="1" a="1"/>
  <c r="K6412" i="1" s="1"/>
  <c r="F6413" i="1"/>
  <c r="K6413" i="1" s="1" a="1"/>
  <c r="K6413" i="1" s="1"/>
  <c r="F6414" i="1"/>
  <c r="K6414" i="1" s="1" a="1"/>
  <c r="K6414" i="1" s="1"/>
  <c r="F6415" i="1"/>
  <c r="K6415" i="1" s="1" a="1"/>
  <c r="K6415" i="1" s="1"/>
  <c r="F6416" i="1"/>
  <c r="K6416" i="1" s="1" a="1"/>
  <c r="K6416" i="1" s="1"/>
  <c r="F6417" i="1"/>
  <c r="K6417" i="1" s="1" a="1"/>
  <c r="K6417" i="1" s="1"/>
  <c r="F6418" i="1"/>
  <c r="K6418" i="1" s="1" a="1"/>
  <c r="K6418" i="1" s="1"/>
  <c r="F6419" i="1"/>
  <c r="K6419" i="1" s="1" a="1"/>
  <c r="K6419" i="1" s="1"/>
  <c r="F6420" i="1"/>
  <c r="K6420" i="1" s="1" a="1"/>
  <c r="K6420" i="1" s="1"/>
  <c r="F6421" i="1"/>
  <c r="K6421" i="1" s="1" a="1"/>
  <c r="K6421" i="1" s="1"/>
  <c r="F6422" i="1"/>
  <c r="K6422" i="1" s="1" a="1"/>
  <c r="K6422" i="1" s="1"/>
  <c r="F6423" i="1"/>
  <c r="K6423" i="1" s="1" a="1"/>
  <c r="K6423" i="1" s="1"/>
  <c r="F6424" i="1"/>
  <c r="K6424" i="1" s="1" a="1"/>
  <c r="K6424" i="1" s="1"/>
  <c r="F6425" i="1"/>
  <c r="K6425" i="1" s="1" a="1"/>
  <c r="K6425" i="1" s="1"/>
  <c r="F6426" i="1"/>
  <c r="K6426" i="1" s="1" a="1"/>
  <c r="K6426" i="1" s="1"/>
  <c r="F6427" i="1"/>
  <c r="K6427" i="1" s="1" a="1"/>
  <c r="K6427" i="1" s="1"/>
  <c r="F6428" i="1"/>
  <c r="K6428" i="1" s="1" a="1"/>
  <c r="K6428" i="1" s="1"/>
  <c r="F6429" i="1"/>
  <c r="K6429" i="1" s="1" a="1"/>
  <c r="K6429" i="1" s="1"/>
  <c r="F6430" i="1"/>
  <c r="K6430" i="1" s="1" a="1"/>
  <c r="K6430" i="1" s="1"/>
  <c r="F6431" i="1"/>
  <c r="K6431" i="1" s="1" a="1"/>
  <c r="K6431" i="1" s="1"/>
  <c r="F6432" i="1"/>
  <c r="K6432" i="1" s="1" a="1"/>
  <c r="K6432" i="1" s="1"/>
  <c r="F6433" i="1"/>
  <c r="K6433" i="1" s="1" a="1"/>
  <c r="K6433" i="1" s="1"/>
  <c r="F6434" i="1"/>
  <c r="K6434" i="1" s="1" a="1"/>
  <c r="K6434" i="1" s="1"/>
  <c r="F6435" i="1"/>
  <c r="K6435" i="1" s="1" a="1"/>
  <c r="K6435" i="1" s="1"/>
  <c r="F6436" i="1"/>
  <c r="K6436" i="1" s="1" a="1"/>
  <c r="K6436" i="1" s="1"/>
  <c r="F6437" i="1"/>
  <c r="K6437" i="1" s="1" a="1"/>
  <c r="K6437" i="1" s="1"/>
  <c r="F6438" i="1"/>
  <c r="K6438" i="1" s="1" a="1"/>
  <c r="K6438" i="1" s="1"/>
  <c r="F6439" i="1"/>
  <c r="K6439" i="1" s="1" a="1"/>
  <c r="K6439" i="1" s="1"/>
  <c r="F6440" i="1"/>
  <c r="K6440" i="1" s="1" a="1"/>
  <c r="K6440" i="1" s="1"/>
  <c r="F6441" i="1"/>
  <c r="K6441" i="1" s="1" a="1"/>
  <c r="K6441" i="1" s="1"/>
  <c r="F6442" i="1"/>
  <c r="K6442" i="1" s="1" a="1"/>
  <c r="K6442" i="1" s="1"/>
  <c r="F6443" i="1"/>
  <c r="K6443" i="1" s="1" a="1"/>
  <c r="K6443" i="1" s="1"/>
  <c r="F6444" i="1"/>
  <c r="K6444" i="1" s="1" a="1"/>
  <c r="K6444" i="1" s="1"/>
  <c r="F6445" i="1"/>
  <c r="K6445" i="1" s="1" a="1"/>
  <c r="K6445" i="1" s="1"/>
  <c r="F6446" i="1"/>
  <c r="K6446" i="1" s="1" a="1"/>
  <c r="K6446" i="1" s="1"/>
  <c r="F6447" i="1"/>
  <c r="K6447" i="1" s="1" a="1"/>
  <c r="K6447" i="1" s="1"/>
  <c r="F6448" i="1"/>
  <c r="K6448" i="1" s="1" a="1"/>
  <c r="K6448" i="1" s="1"/>
  <c r="F6449" i="1"/>
  <c r="K6449" i="1" s="1" a="1"/>
  <c r="K6449" i="1" s="1"/>
  <c r="F6450" i="1"/>
  <c r="K6450" i="1" s="1" a="1"/>
  <c r="K6450" i="1" s="1"/>
  <c r="F6451" i="1"/>
  <c r="K6451" i="1" s="1" a="1"/>
  <c r="K6451" i="1" s="1"/>
  <c r="F6452" i="1"/>
  <c r="K6452" i="1" s="1" a="1"/>
  <c r="K6452" i="1" s="1"/>
  <c r="F6453" i="1"/>
  <c r="K6453" i="1" s="1" a="1"/>
  <c r="K6453" i="1" s="1"/>
  <c r="F6454" i="1"/>
  <c r="K6454" i="1" s="1" a="1"/>
  <c r="K6454" i="1" s="1"/>
  <c r="F6455" i="1"/>
  <c r="K6455" i="1" s="1" a="1"/>
  <c r="K6455" i="1" s="1"/>
  <c r="F6456" i="1"/>
  <c r="K6456" i="1" s="1" a="1"/>
  <c r="K6456" i="1" s="1"/>
  <c r="F6457" i="1"/>
  <c r="K6457" i="1" s="1" a="1"/>
  <c r="K6457" i="1" s="1"/>
  <c r="F6458" i="1"/>
  <c r="K6458" i="1" s="1" a="1"/>
  <c r="K6458" i="1" s="1"/>
  <c r="F6459" i="1"/>
  <c r="K6459" i="1" s="1" a="1"/>
  <c r="K6459" i="1" s="1"/>
  <c r="F6460" i="1"/>
  <c r="K6460" i="1" s="1" a="1"/>
  <c r="K6460" i="1" s="1"/>
  <c r="F6461" i="1"/>
  <c r="K6461" i="1" s="1" a="1"/>
  <c r="K6461" i="1" s="1"/>
  <c r="F6462" i="1"/>
  <c r="K6462" i="1" s="1" a="1"/>
  <c r="K6462" i="1" s="1"/>
  <c r="F6463" i="1"/>
  <c r="K6463" i="1" s="1" a="1"/>
  <c r="K6463" i="1" s="1"/>
  <c r="F6464" i="1"/>
  <c r="K6464" i="1" s="1" a="1"/>
  <c r="K6464" i="1" s="1"/>
  <c r="F6465" i="1"/>
  <c r="K6465" i="1" s="1" a="1"/>
  <c r="K6465" i="1" s="1"/>
  <c r="F6466" i="1"/>
  <c r="K6466" i="1" s="1" a="1"/>
  <c r="K6466" i="1" s="1"/>
  <c r="F6467" i="1"/>
  <c r="K6467" i="1" s="1" a="1"/>
  <c r="K6467" i="1" s="1"/>
  <c r="F6468" i="1"/>
  <c r="K6468" i="1" s="1" a="1"/>
  <c r="K6468" i="1" s="1"/>
  <c r="F6469" i="1"/>
  <c r="K6469" i="1" s="1" a="1"/>
  <c r="K6469" i="1" s="1"/>
  <c r="F6470" i="1"/>
  <c r="K6470" i="1" s="1" a="1"/>
  <c r="K6470" i="1" s="1"/>
  <c r="F6471" i="1"/>
  <c r="K6471" i="1" s="1" a="1"/>
  <c r="K6471" i="1" s="1"/>
  <c r="F6472" i="1"/>
  <c r="K6472" i="1" s="1" a="1"/>
  <c r="K6472" i="1" s="1"/>
  <c r="F6473" i="1"/>
  <c r="K6473" i="1" s="1" a="1"/>
  <c r="K6473" i="1" s="1"/>
  <c r="F6474" i="1"/>
  <c r="K6474" i="1" s="1" a="1"/>
  <c r="K6474" i="1" s="1"/>
  <c r="F6475" i="1"/>
  <c r="K6475" i="1" s="1" a="1"/>
  <c r="K6475" i="1" s="1"/>
  <c r="F6476" i="1"/>
  <c r="K6476" i="1" s="1" a="1"/>
  <c r="K6476" i="1" s="1"/>
  <c r="F6477" i="1"/>
  <c r="K6477" i="1" s="1" a="1"/>
  <c r="K6477" i="1" s="1"/>
  <c r="F6478" i="1"/>
  <c r="K6478" i="1" s="1" a="1"/>
  <c r="K6478" i="1" s="1"/>
  <c r="F6479" i="1"/>
  <c r="K6479" i="1" s="1" a="1"/>
  <c r="K6479" i="1" s="1"/>
  <c r="F6480" i="1"/>
  <c r="K6480" i="1" s="1" a="1"/>
  <c r="K6480" i="1" s="1"/>
  <c r="F6481" i="1"/>
  <c r="K6481" i="1" s="1" a="1"/>
  <c r="K6481" i="1" s="1"/>
  <c r="F6482" i="1"/>
  <c r="K6482" i="1" s="1" a="1"/>
  <c r="K6482" i="1" s="1"/>
  <c r="F6483" i="1"/>
  <c r="K6483" i="1" s="1" a="1"/>
  <c r="K6483" i="1" s="1"/>
  <c r="F6484" i="1"/>
  <c r="K6484" i="1" s="1" a="1"/>
  <c r="K6484" i="1" s="1"/>
  <c r="F6485" i="1"/>
  <c r="K6485" i="1" s="1" a="1"/>
  <c r="K6485" i="1" s="1"/>
  <c r="F6486" i="1"/>
  <c r="K6486" i="1" s="1" a="1"/>
  <c r="K6486" i="1" s="1"/>
  <c r="F6487" i="1"/>
  <c r="K6487" i="1" s="1" a="1"/>
  <c r="K6487" i="1" s="1"/>
  <c r="F6488" i="1"/>
  <c r="K6488" i="1" s="1" a="1"/>
  <c r="K6488" i="1" s="1"/>
  <c r="F6489" i="1"/>
  <c r="K6489" i="1" s="1" a="1"/>
  <c r="K6489" i="1" s="1"/>
  <c r="F6490" i="1"/>
  <c r="K6490" i="1" s="1" a="1"/>
  <c r="K6490" i="1" s="1"/>
  <c r="F6491" i="1"/>
  <c r="K6491" i="1" s="1" a="1"/>
  <c r="K6491" i="1" s="1"/>
  <c r="F6492" i="1"/>
  <c r="K6492" i="1" s="1" a="1"/>
  <c r="K6492" i="1" s="1"/>
  <c r="F6493" i="1"/>
  <c r="K6493" i="1" s="1" a="1"/>
  <c r="K6493" i="1" s="1"/>
  <c r="F6494" i="1"/>
  <c r="K6494" i="1" s="1" a="1"/>
  <c r="K6494" i="1" s="1"/>
  <c r="F6495" i="1"/>
  <c r="K6495" i="1" s="1" a="1"/>
  <c r="K6495" i="1" s="1"/>
  <c r="F6496" i="1"/>
  <c r="K6496" i="1" s="1" a="1"/>
  <c r="K6496" i="1" s="1"/>
  <c r="F6497" i="1"/>
  <c r="K6497" i="1" s="1" a="1"/>
  <c r="K6497" i="1" s="1"/>
  <c r="F6498" i="1"/>
  <c r="K6498" i="1" s="1" a="1"/>
  <c r="K6498" i="1" s="1"/>
  <c r="F6499" i="1"/>
  <c r="K6499" i="1" s="1" a="1"/>
  <c r="K6499" i="1" s="1"/>
  <c r="F6500" i="1"/>
  <c r="K6500" i="1" s="1" a="1"/>
  <c r="K6500" i="1" s="1"/>
  <c r="F6501" i="1"/>
  <c r="K6501" i="1" s="1" a="1"/>
  <c r="K6501" i="1" s="1"/>
  <c r="F6502" i="1"/>
  <c r="K6502" i="1" s="1" a="1"/>
  <c r="K6502" i="1" s="1"/>
  <c r="F6503" i="1"/>
  <c r="K6503" i="1" s="1" a="1"/>
  <c r="K6503" i="1" s="1"/>
  <c r="F6504" i="1"/>
  <c r="K6504" i="1" s="1" a="1"/>
  <c r="K6504" i="1" s="1"/>
  <c r="F6505" i="1"/>
  <c r="K6505" i="1" s="1" a="1"/>
  <c r="K6505" i="1" s="1"/>
  <c r="F6506" i="1"/>
  <c r="K6506" i="1" s="1" a="1"/>
  <c r="K6506" i="1" s="1"/>
  <c r="F6507" i="1"/>
  <c r="K6507" i="1" s="1" a="1"/>
  <c r="K6507" i="1" s="1"/>
  <c r="F6508" i="1"/>
  <c r="K6508" i="1" s="1" a="1"/>
  <c r="K6508" i="1" s="1"/>
  <c r="F6509" i="1"/>
  <c r="K6509" i="1" s="1" a="1"/>
  <c r="K6509" i="1" s="1"/>
  <c r="F6510" i="1"/>
  <c r="K6510" i="1" s="1" a="1"/>
  <c r="K6510" i="1" s="1"/>
  <c r="F6511" i="1"/>
  <c r="K6511" i="1" s="1" a="1"/>
  <c r="K6511" i="1" s="1"/>
  <c r="F6512" i="1"/>
  <c r="K6512" i="1" s="1" a="1"/>
  <c r="K6512" i="1" s="1"/>
  <c r="F6513" i="1"/>
  <c r="K6513" i="1" s="1" a="1"/>
  <c r="K6513" i="1" s="1"/>
  <c r="F6514" i="1"/>
  <c r="K6514" i="1" s="1" a="1"/>
  <c r="K6514" i="1" s="1"/>
  <c r="F6515" i="1"/>
  <c r="K6515" i="1" s="1" a="1"/>
  <c r="K6515" i="1" s="1"/>
  <c r="F6516" i="1"/>
  <c r="K6516" i="1" s="1" a="1"/>
  <c r="K6516" i="1" s="1"/>
  <c r="F6517" i="1"/>
  <c r="K6517" i="1" s="1" a="1"/>
  <c r="K6517" i="1" s="1"/>
  <c r="F6518" i="1"/>
  <c r="K6518" i="1" s="1" a="1"/>
  <c r="K6518" i="1" s="1"/>
  <c r="F6519" i="1"/>
  <c r="K6519" i="1" s="1" a="1"/>
  <c r="K6519" i="1" s="1"/>
  <c r="F6520" i="1"/>
  <c r="K6520" i="1" s="1" a="1"/>
  <c r="K6520" i="1" s="1"/>
  <c r="F6521" i="1"/>
  <c r="K6521" i="1" s="1" a="1"/>
  <c r="K6521" i="1" s="1"/>
  <c r="F6522" i="1"/>
  <c r="K6522" i="1" s="1" a="1"/>
  <c r="K6522" i="1" s="1"/>
  <c r="F6523" i="1"/>
  <c r="K6523" i="1" s="1" a="1"/>
  <c r="K6523" i="1" s="1"/>
  <c r="F6524" i="1"/>
  <c r="K6524" i="1" s="1" a="1"/>
  <c r="K6524" i="1" s="1"/>
  <c r="F6525" i="1"/>
  <c r="K6525" i="1" s="1" a="1"/>
  <c r="K6525" i="1" s="1"/>
  <c r="F6526" i="1"/>
  <c r="K6526" i="1" s="1" a="1"/>
  <c r="K6526" i="1" s="1"/>
  <c r="F6527" i="1"/>
  <c r="K6527" i="1" s="1" a="1"/>
  <c r="K6527" i="1" s="1"/>
  <c r="F6528" i="1"/>
  <c r="K6528" i="1" s="1" a="1"/>
  <c r="K6528" i="1" s="1"/>
  <c r="F6529" i="1"/>
  <c r="K6529" i="1" s="1" a="1"/>
  <c r="K6529" i="1" s="1"/>
  <c r="F6530" i="1"/>
  <c r="K6530" i="1" s="1" a="1"/>
  <c r="K6530" i="1" s="1"/>
  <c r="F6531" i="1"/>
  <c r="K6531" i="1" s="1" a="1"/>
  <c r="K6531" i="1" s="1"/>
  <c r="F6532" i="1"/>
  <c r="K6532" i="1" s="1" a="1"/>
  <c r="K6532" i="1" s="1"/>
  <c r="F6533" i="1"/>
  <c r="K6533" i="1" s="1" a="1"/>
  <c r="K6533" i="1" s="1"/>
  <c r="F6534" i="1"/>
  <c r="K6534" i="1" s="1" a="1"/>
  <c r="K6534" i="1" s="1"/>
  <c r="F6535" i="1"/>
  <c r="K6535" i="1" s="1" a="1"/>
  <c r="K6535" i="1" s="1"/>
  <c r="F6536" i="1"/>
  <c r="K6536" i="1" s="1" a="1"/>
  <c r="K6536" i="1" s="1"/>
  <c r="F6537" i="1"/>
  <c r="K6537" i="1" s="1" a="1"/>
  <c r="K6537" i="1" s="1"/>
  <c r="F6538" i="1"/>
  <c r="K6538" i="1" s="1" a="1"/>
  <c r="K6538" i="1" s="1"/>
  <c r="F6539" i="1"/>
  <c r="K6539" i="1" s="1" a="1"/>
  <c r="K6539" i="1" s="1"/>
  <c r="F6540" i="1"/>
  <c r="K6540" i="1" s="1" a="1"/>
  <c r="K6540" i="1" s="1"/>
  <c r="F6541" i="1"/>
  <c r="K6541" i="1" s="1" a="1"/>
  <c r="K6541" i="1" s="1"/>
  <c r="F6542" i="1"/>
  <c r="K6542" i="1" s="1" a="1"/>
  <c r="K6542" i="1" s="1"/>
  <c r="F6543" i="1"/>
  <c r="K6543" i="1" s="1" a="1"/>
  <c r="K6543" i="1" s="1"/>
  <c r="F6544" i="1"/>
  <c r="K6544" i="1" s="1" a="1"/>
  <c r="K6544" i="1" s="1"/>
  <c r="F6545" i="1"/>
  <c r="K6545" i="1" s="1" a="1"/>
  <c r="K6545" i="1" s="1"/>
  <c r="F6546" i="1"/>
  <c r="K6546" i="1" s="1" a="1"/>
  <c r="K6546" i="1" s="1"/>
  <c r="F6547" i="1"/>
  <c r="K6547" i="1" s="1" a="1"/>
  <c r="K6547" i="1" s="1"/>
  <c r="F6548" i="1"/>
  <c r="K6548" i="1" s="1" a="1"/>
  <c r="K6548" i="1" s="1"/>
  <c r="F6549" i="1"/>
  <c r="K6549" i="1" s="1" a="1"/>
  <c r="K6549" i="1" s="1"/>
  <c r="F6550" i="1"/>
  <c r="K6550" i="1" s="1" a="1"/>
  <c r="K6550" i="1" s="1"/>
  <c r="F6551" i="1"/>
  <c r="K6551" i="1" s="1" a="1"/>
  <c r="K6551" i="1" s="1"/>
  <c r="F6552" i="1"/>
  <c r="K6552" i="1" s="1" a="1"/>
  <c r="K6552" i="1" s="1"/>
  <c r="F6553" i="1"/>
  <c r="K6553" i="1" s="1" a="1"/>
  <c r="K6553" i="1" s="1"/>
  <c r="F6554" i="1"/>
  <c r="K6554" i="1" s="1" a="1"/>
  <c r="K6554" i="1" s="1"/>
  <c r="F6555" i="1"/>
  <c r="K6555" i="1" s="1" a="1"/>
  <c r="K6555" i="1" s="1"/>
  <c r="F6556" i="1"/>
  <c r="K6556" i="1" s="1" a="1"/>
  <c r="K6556" i="1" s="1"/>
  <c r="F6557" i="1"/>
  <c r="K6557" i="1" s="1" a="1"/>
  <c r="K6557" i="1" s="1"/>
  <c r="F6558" i="1"/>
  <c r="K6558" i="1" s="1" a="1"/>
  <c r="K6558" i="1" s="1"/>
  <c r="F6559" i="1"/>
  <c r="K6559" i="1" s="1" a="1"/>
  <c r="K6559" i="1" s="1"/>
  <c r="F6560" i="1"/>
  <c r="K6560" i="1" s="1" a="1"/>
  <c r="K6560" i="1" s="1"/>
  <c r="F6561" i="1"/>
  <c r="K6561" i="1" s="1" a="1"/>
  <c r="K6561" i="1" s="1"/>
  <c r="F6562" i="1"/>
  <c r="K6562" i="1" s="1" a="1"/>
  <c r="K6562" i="1" s="1"/>
  <c r="F6563" i="1"/>
  <c r="K6563" i="1" s="1" a="1"/>
  <c r="K6563" i="1" s="1"/>
  <c r="F6564" i="1"/>
  <c r="K6564" i="1" s="1" a="1"/>
  <c r="K6564" i="1" s="1"/>
  <c r="F6565" i="1"/>
  <c r="K6565" i="1" s="1" a="1"/>
  <c r="K6565" i="1" s="1"/>
  <c r="F6566" i="1"/>
  <c r="K6566" i="1" s="1" a="1"/>
  <c r="K6566" i="1" s="1"/>
  <c r="F6567" i="1"/>
  <c r="K6567" i="1" s="1" a="1"/>
  <c r="K6567" i="1" s="1"/>
  <c r="F6568" i="1"/>
  <c r="K6568" i="1" s="1" a="1"/>
  <c r="K6568" i="1" s="1"/>
  <c r="F6569" i="1"/>
  <c r="K6569" i="1" s="1" a="1"/>
  <c r="K6569" i="1" s="1"/>
  <c r="F6570" i="1"/>
  <c r="K6570" i="1" s="1" a="1"/>
  <c r="K6570" i="1" s="1"/>
  <c r="F6571" i="1"/>
  <c r="K6571" i="1" s="1" a="1"/>
  <c r="K6571" i="1" s="1"/>
  <c r="F6572" i="1"/>
  <c r="K6572" i="1" s="1" a="1"/>
  <c r="K6572" i="1" s="1"/>
  <c r="F6573" i="1"/>
  <c r="K6573" i="1" s="1" a="1"/>
  <c r="K6573" i="1" s="1"/>
  <c r="F6574" i="1"/>
  <c r="K6574" i="1" s="1" a="1"/>
  <c r="K6574" i="1" s="1"/>
  <c r="F6575" i="1"/>
  <c r="K6575" i="1" s="1" a="1"/>
  <c r="K6575" i="1" s="1"/>
  <c r="F6576" i="1"/>
  <c r="K6576" i="1" s="1" a="1"/>
  <c r="K6576" i="1" s="1"/>
  <c r="F6577" i="1"/>
  <c r="K6577" i="1" s="1" a="1"/>
  <c r="K6577" i="1" s="1"/>
  <c r="F6578" i="1"/>
  <c r="K6578" i="1" s="1" a="1"/>
  <c r="K6578" i="1" s="1"/>
  <c r="F6579" i="1"/>
  <c r="K6579" i="1" s="1" a="1"/>
  <c r="K6579" i="1" s="1"/>
  <c r="F6580" i="1"/>
  <c r="K6580" i="1" s="1" a="1"/>
  <c r="K6580" i="1" s="1"/>
  <c r="F6581" i="1"/>
  <c r="K6581" i="1" s="1" a="1"/>
  <c r="K6581" i="1" s="1"/>
  <c r="F6582" i="1"/>
  <c r="K6582" i="1" s="1" a="1"/>
  <c r="K6582" i="1" s="1"/>
  <c r="F6583" i="1"/>
  <c r="K6583" i="1" s="1" a="1"/>
  <c r="K6583" i="1" s="1"/>
  <c r="F6584" i="1"/>
  <c r="K6584" i="1" s="1" a="1"/>
  <c r="K6584" i="1" s="1"/>
  <c r="F6585" i="1"/>
  <c r="K6585" i="1" s="1" a="1"/>
  <c r="K6585" i="1" s="1"/>
  <c r="F6586" i="1"/>
  <c r="K6586" i="1" s="1" a="1"/>
  <c r="K6586" i="1" s="1"/>
  <c r="F6587" i="1"/>
  <c r="K6587" i="1" s="1" a="1"/>
  <c r="K6587" i="1" s="1"/>
  <c r="F6588" i="1"/>
  <c r="K6588" i="1" s="1" a="1"/>
  <c r="K6588" i="1" s="1"/>
  <c r="F6589" i="1"/>
  <c r="K6589" i="1" s="1" a="1"/>
  <c r="K6589" i="1" s="1"/>
  <c r="F6590" i="1"/>
  <c r="K6590" i="1" s="1" a="1"/>
  <c r="K6590" i="1" s="1"/>
  <c r="F6591" i="1"/>
  <c r="K6591" i="1" s="1" a="1"/>
  <c r="K6591" i="1" s="1"/>
  <c r="F6592" i="1"/>
  <c r="K6592" i="1" s="1" a="1"/>
  <c r="K6592" i="1" s="1"/>
  <c r="F6593" i="1"/>
  <c r="K6593" i="1" s="1" a="1"/>
  <c r="K6593" i="1" s="1"/>
  <c r="F6594" i="1"/>
  <c r="K6594" i="1" s="1" a="1"/>
  <c r="K6594" i="1" s="1"/>
  <c r="F6595" i="1"/>
  <c r="K6595" i="1" s="1" a="1"/>
  <c r="K6595" i="1" s="1"/>
  <c r="F6596" i="1"/>
  <c r="K6596" i="1" s="1" a="1"/>
  <c r="K6596" i="1" s="1"/>
  <c r="F6597" i="1"/>
  <c r="K6597" i="1" s="1" a="1"/>
  <c r="K6597" i="1" s="1"/>
  <c r="F6598" i="1"/>
  <c r="K6598" i="1" s="1" a="1"/>
  <c r="K6598" i="1" s="1"/>
  <c r="F6599" i="1"/>
  <c r="K6599" i="1" s="1" a="1"/>
  <c r="K6599" i="1" s="1"/>
  <c r="F6600" i="1"/>
  <c r="K6600" i="1" s="1" a="1"/>
  <c r="K6600" i="1" s="1"/>
  <c r="F6601" i="1"/>
  <c r="K6601" i="1" s="1" a="1"/>
  <c r="K6601" i="1" s="1"/>
  <c r="F6602" i="1"/>
  <c r="K6602" i="1" s="1" a="1"/>
  <c r="K6602" i="1" s="1"/>
  <c r="F6603" i="1"/>
  <c r="K6603" i="1" s="1" a="1"/>
  <c r="K6603" i="1" s="1"/>
  <c r="F6604" i="1"/>
  <c r="K6604" i="1" s="1" a="1"/>
  <c r="K6604" i="1" s="1"/>
  <c r="F6605" i="1"/>
  <c r="K6605" i="1" s="1" a="1"/>
  <c r="K6605" i="1" s="1"/>
  <c r="F6606" i="1"/>
  <c r="K6606" i="1" s="1" a="1"/>
  <c r="K6606" i="1" s="1"/>
  <c r="F6607" i="1"/>
  <c r="K6607" i="1" s="1" a="1"/>
  <c r="K6607" i="1" s="1"/>
  <c r="F6608" i="1"/>
  <c r="K6608" i="1" s="1" a="1"/>
  <c r="K6608" i="1" s="1"/>
  <c r="F6609" i="1"/>
  <c r="K6609" i="1" s="1" a="1"/>
  <c r="K6609" i="1" s="1"/>
  <c r="F6610" i="1"/>
  <c r="K6610" i="1" s="1" a="1"/>
  <c r="K6610" i="1" s="1"/>
  <c r="F6611" i="1"/>
  <c r="K6611" i="1" s="1" a="1"/>
  <c r="K6611" i="1" s="1"/>
  <c r="F6612" i="1"/>
  <c r="K6612" i="1" s="1" a="1"/>
  <c r="K6612" i="1" s="1"/>
  <c r="F6613" i="1"/>
  <c r="K6613" i="1" s="1" a="1"/>
  <c r="K6613" i="1" s="1"/>
  <c r="F6614" i="1"/>
  <c r="K6614" i="1" s="1" a="1"/>
  <c r="K6614" i="1" s="1"/>
  <c r="F6615" i="1"/>
  <c r="K6615" i="1" s="1" a="1"/>
  <c r="K6615" i="1" s="1"/>
  <c r="F6616" i="1"/>
  <c r="K6616" i="1" s="1" a="1"/>
  <c r="K6616" i="1" s="1"/>
  <c r="F6617" i="1"/>
  <c r="K6617" i="1" s="1" a="1"/>
  <c r="K6617" i="1" s="1"/>
  <c r="F6618" i="1"/>
  <c r="K6618" i="1" s="1" a="1"/>
  <c r="K6618" i="1" s="1"/>
  <c r="F6619" i="1"/>
  <c r="K6619" i="1" s="1" a="1"/>
  <c r="K6619" i="1" s="1"/>
  <c r="F6620" i="1"/>
  <c r="K6620" i="1" s="1" a="1"/>
  <c r="K6620" i="1" s="1"/>
  <c r="F6621" i="1"/>
  <c r="K6621" i="1" s="1" a="1"/>
  <c r="K6621" i="1" s="1"/>
  <c r="F6622" i="1"/>
  <c r="K6622" i="1" s="1" a="1"/>
  <c r="K6622" i="1" s="1"/>
  <c r="F6623" i="1"/>
  <c r="K6623" i="1" s="1" a="1"/>
  <c r="K6623" i="1" s="1"/>
  <c r="F6624" i="1"/>
  <c r="K6624" i="1" s="1" a="1"/>
  <c r="K6624" i="1" s="1"/>
  <c r="F6625" i="1"/>
  <c r="K6625" i="1" s="1" a="1"/>
  <c r="K6625" i="1" s="1"/>
  <c r="F6626" i="1"/>
  <c r="K6626" i="1" s="1" a="1"/>
  <c r="K6626" i="1" s="1"/>
  <c r="F6627" i="1"/>
  <c r="K6627" i="1" s="1" a="1"/>
  <c r="K6627" i="1" s="1"/>
  <c r="F6628" i="1"/>
  <c r="K6628" i="1" s="1" a="1"/>
  <c r="K6628" i="1" s="1"/>
  <c r="F6629" i="1"/>
  <c r="K6629" i="1" s="1" a="1"/>
  <c r="K6629" i="1" s="1"/>
  <c r="F6630" i="1"/>
  <c r="K6630" i="1" s="1" a="1"/>
  <c r="K6630" i="1" s="1"/>
  <c r="F6631" i="1"/>
  <c r="K6631" i="1" s="1" a="1"/>
  <c r="K6631" i="1" s="1"/>
  <c r="F6632" i="1"/>
  <c r="K6632" i="1" s="1" a="1"/>
  <c r="K6632" i="1" s="1"/>
  <c r="F6633" i="1"/>
  <c r="K6633" i="1" s="1" a="1"/>
  <c r="K6633" i="1" s="1"/>
  <c r="F6634" i="1"/>
  <c r="K6634" i="1" s="1" a="1"/>
  <c r="K6634" i="1" s="1"/>
  <c r="F6635" i="1"/>
  <c r="K6635" i="1" s="1" a="1"/>
  <c r="K6635" i="1" s="1"/>
  <c r="F6636" i="1"/>
  <c r="K6636" i="1" s="1" a="1"/>
  <c r="K6636" i="1" s="1"/>
  <c r="F6637" i="1"/>
  <c r="K6637" i="1" s="1" a="1"/>
  <c r="K6637" i="1" s="1"/>
  <c r="F6638" i="1"/>
  <c r="K6638" i="1" s="1" a="1"/>
  <c r="K6638" i="1" s="1"/>
  <c r="F6639" i="1"/>
  <c r="K6639" i="1" s="1" a="1"/>
  <c r="K6639" i="1" s="1"/>
  <c r="F6640" i="1"/>
  <c r="K6640" i="1" s="1" a="1"/>
  <c r="K6640" i="1" s="1"/>
  <c r="F6641" i="1"/>
  <c r="K6641" i="1" s="1" a="1"/>
  <c r="K6641" i="1" s="1"/>
  <c r="F6642" i="1"/>
  <c r="K6642" i="1" s="1" a="1"/>
  <c r="K6642" i="1" s="1"/>
  <c r="F6643" i="1"/>
  <c r="K6643" i="1" s="1" a="1"/>
  <c r="K6643" i="1" s="1"/>
  <c r="F6644" i="1"/>
  <c r="K6644" i="1" s="1" a="1"/>
  <c r="K6644" i="1" s="1"/>
  <c r="F6645" i="1"/>
  <c r="K6645" i="1" s="1" a="1"/>
  <c r="K6645" i="1" s="1"/>
  <c r="F6646" i="1"/>
  <c r="K6646" i="1" s="1" a="1"/>
  <c r="K6646" i="1" s="1"/>
  <c r="F6647" i="1"/>
  <c r="K6647" i="1" s="1" a="1"/>
  <c r="K6647" i="1" s="1"/>
  <c r="F6648" i="1"/>
  <c r="K6648" i="1" s="1" a="1"/>
  <c r="K6648" i="1" s="1"/>
  <c r="F6649" i="1"/>
  <c r="K6649" i="1" s="1" a="1"/>
  <c r="K6649" i="1" s="1"/>
  <c r="F6650" i="1"/>
  <c r="K6650" i="1" s="1" a="1"/>
  <c r="K6650" i="1" s="1"/>
  <c r="F6651" i="1"/>
  <c r="K6651" i="1" s="1" a="1"/>
  <c r="K6651" i="1" s="1"/>
  <c r="F6652" i="1"/>
  <c r="K6652" i="1" s="1" a="1"/>
  <c r="K6652" i="1" s="1"/>
  <c r="F6653" i="1"/>
  <c r="K6653" i="1" s="1" a="1"/>
  <c r="K6653" i="1" s="1"/>
  <c r="F6654" i="1"/>
  <c r="K6654" i="1" s="1" a="1"/>
  <c r="K6654" i="1" s="1"/>
  <c r="F6655" i="1"/>
  <c r="K6655" i="1" s="1" a="1"/>
  <c r="K6655" i="1" s="1"/>
  <c r="F6656" i="1"/>
  <c r="K6656" i="1" s="1" a="1"/>
  <c r="K6656" i="1" s="1"/>
  <c r="F6657" i="1"/>
  <c r="K6657" i="1" s="1" a="1"/>
  <c r="K6657" i="1" s="1"/>
  <c r="F6658" i="1"/>
  <c r="K6658" i="1" s="1" a="1"/>
  <c r="K6658" i="1" s="1"/>
  <c r="F6659" i="1"/>
  <c r="K6659" i="1" s="1" a="1"/>
  <c r="K6659" i="1" s="1"/>
  <c r="F6660" i="1"/>
  <c r="K6660" i="1" s="1" a="1"/>
  <c r="K6660" i="1" s="1"/>
  <c r="F6661" i="1"/>
  <c r="K6661" i="1" s="1" a="1"/>
  <c r="K6661" i="1" s="1"/>
  <c r="F6662" i="1"/>
  <c r="K6662" i="1" s="1" a="1"/>
  <c r="K6662" i="1" s="1"/>
  <c r="F6663" i="1"/>
  <c r="K6663" i="1" s="1" a="1"/>
  <c r="K6663" i="1" s="1"/>
  <c r="F6664" i="1"/>
  <c r="K6664" i="1" s="1" a="1"/>
  <c r="K6664" i="1" s="1"/>
  <c r="F6665" i="1"/>
  <c r="K6665" i="1" s="1" a="1"/>
  <c r="K6665" i="1" s="1"/>
  <c r="F6666" i="1"/>
  <c r="K6666" i="1" s="1" a="1"/>
  <c r="K6666" i="1" s="1"/>
  <c r="F6667" i="1"/>
  <c r="K6667" i="1" s="1" a="1"/>
  <c r="K6667" i="1" s="1"/>
  <c r="F6668" i="1"/>
  <c r="K6668" i="1" s="1" a="1"/>
  <c r="K6668" i="1" s="1"/>
  <c r="F6669" i="1"/>
  <c r="K6669" i="1" s="1" a="1"/>
  <c r="K6669" i="1" s="1"/>
  <c r="F6670" i="1"/>
  <c r="K6670" i="1" s="1" a="1"/>
  <c r="K6670" i="1" s="1"/>
  <c r="F6671" i="1"/>
  <c r="K6671" i="1" s="1" a="1"/>
  <c r="K6671" i="1" s="1"/>
  <c r="F6672" i="1"/>
  <c r="K6672" i="1" s="1" a="1"/>
  <c r="K6672" i="1" s="1"/>
  <c r="F6673" i="1"/>
  <c r="K6673" i="1" s="1" a="1"/>
  <c r="K6673" i="1" s="1"/>
  <c r="F6674" i="1"/>
  <c r="K6674" i="1" s="1" a="1"/>
  <c r="K6674" i="1" s="1"/>
  <c r="F6675" i="1"/>
  <c r="K6675" i="1" s="1" a="1"/>
  <c r="K6675" i="1" s="1"/>
  <c r="F6676" i="1"/>
  <c r="K6676" i="1" s="1" a="1"/>
  <c r="K6676" i="1" s="1"/>
  <c r="F6677" i="1"/>
  <c r="K6677" i="1" s="1" a="1"/>
  <c r="K6677" i="1" s="1"/>
  <c r="F6678" i="1"/>
  <c r="K6678" i="1" s="1" a="1"/>
  <c r="K6678" i="1" s="1"/>
  <c r="F6679" i="1"/>
  <c r="K6679" i="1" s="1" a="1"/>
  <c r="K6679" i="1" s="1"/>
  <c r="F6680" i="1"/>
  <c r="K6680" i="1" s="1" a="1"/>
  <c r="K6680" i="1" s="1"/>
  <c r="F6681" i="1"/>
  <c r="K6681" i="1" s="1" a="1"/>
  <c r="K6681" i="1" s="1"/>
  <c r="F6682" i="1"/>
  <c r="K6682" i="1" s="1" a="1"/>
  <c r="K6682" i="1" s="1"/>
  <c r="F6683" i="1"/>
  <c r="K6683" i="1" s="1" a="1"/>
  <c r="K6683" i="1" s="1"/>
  <c r="F6684" i="1"/>
  <c r="K6684" i="1" s="1" a="1"/>
  <c r="K6684" i="1" s="1"/>
  <c r="F6685" i="1"/>
  <c r="K6685" i="1" s="1" a="1"/>
  <c r="K6685" i="1" s="1"/>
  <c r="F6686" i="1"/>
  <c r="K6686" i="1" s="1" a="1"/>
  <c r="K6686" i="1" s="1"/>
  <c r="F6687" i="1"/>
  <c r="K6687" i="1" s="1" a="1"/>
  <c r="K6687" i="1" s="1"/>
  <c r="F6688" i="1"/>
  <c r="K6688" i="1" s="1" a="1"/>
  <c r="K6688" i="1" s="1"/>
  <c r="F6689" i="1"/>
  <c r="K6689" i="1" s="1" a="1"/>
  <c r="K6689" i="1" s="1"/>
  <c r="F6690" i="1"/>
  <c r="K6690" i="1" s="1" a="1"/>
  <c r="K6690" i="1" s="1"/>
  <c r="F6691" i="1"/>
  <c r="K6691" i="1" s="1" a="1"/>
  <c r="K6691" i="1" s="1"/>
  <c r="F6692" i="1"/>
  <c r="K6692" i="1" s="1" a="1"/>
  <c r="K6692" i="1" s="1"/>
  <c r="F6693" i="1"/>
  <c r="K6693" i="1" s="1" a="1"/>
  <c r="K6693" i="1" s="1"/>
  <c r="F6694" i="1"/>
  <c r="K6694" i="1" s="1" a="1"/>
  <c r="K6694" i="1" s="1"/>
  <c r="F6695" i="1"/>
  <c r="K6695" i="1" s="1" a="1"/>
  <c r="K6695" i="1" s="1"/>
  <c r="F6696" i="1"/>
  <c r="K6696" i="1" s="1" a="1"/>
  <c r="K6696" i="1" s="1"/>
  <c r="F6697" i="1"/>
  <c r="K6697" i="1" s="1" a="1"/>
  <c r="K6697" i="1" s="1"/>
  <c r="F6698" i="1"/>
  <c r="K6698" i="1" s="1" a="1"/>
  <c r="K6698" i="1" s="1"/>
  <c r="F6699" i="1"/>
  <c r="K6699" i="1" s="1" a="1"/>
  <c r="K6699" i="1" s="1"/>
  <c r="F6700" i="1"/>
  <c r="K6700" i="1" s="1" a="1"/>
  <c r="K6700" i="1" s="1"/>
  <c r="F6701" i="1"/>
  <c r="K6701" i="1" s="1" a="1"/>
  <c r="K6701" i="1" s="1"/>
  <c r="F6702" i="1"/>
  <c r="K6702" i="1" s="1" a="1"/>
  <c r="K6702" i="1" s="1"/>
  <c r="F6703" i="1"/>
  <c r="K6703" i="1" s="1" a="1"/>
  <c r="K6703" i="1" s="1"/>
  <c r="F6704" i="1"/>
  <c r="K6704" i="1" s="1" a="1"/>
  <c r="K6704" i="1" s="1"/>
  <c r="F6705" i="1"/>
  <c r="K6705" i="1" s="1" a="1"/>
  <c r="K6705" i="1" s="1"/>
  <c r="F6706" i="1"/>
  <c r="K6706" i="1" s="1" a="1"/>
  <c r="K6706" i="1" s="1"/>
  <c r="F6707" i="1"/>
  <c r="K6707" i="1" s="1" a="1"/>
  <c r="K6707" i="1" s="1"/>
  <c r="F6708" i="1"/>
  <c r="K6708" i="1" s="1" a="1"/>
  <c r="K6708" i="1" s="1"/>
  <c r="F6709" i="1"/>
  <c r="K6709" i="1" s="1" a="1"/>
  <c r="K6709" i="1" s="1"/>
  <c r="F6710" i="1"/>
  <c r="K6710" i="1" s="1" a="1"/>
  <c r="K6710" i="1" s="1"/>
  <c r="F6711" i="1"/>
  <c r="K6711" i="1" s="1" a="1"/>
  <c r="K6711" i="1" s="1"/>
  <c r="F6712" i="1"/>
  <c r="K6712" i="1" s="1" a="1"/>
  <c r="K6712" i="1" s="1"/>
  <c r="F6713" i="1"/>
  <c r="K6713" i="1" s="1" a="1"/>
  <c r="K6713" i="1" s="1"/>
  <c r="F6714" i="1"/>
  <c r="K6714" i="1" s="1" a="1"/>
  <c r="K6714" i="1" s="1"/>
  <c r="F6715" i="1"/>
  <c r="K6715" i="1" s="1" a="1"/>
  <c r="K6715" i="1" s="1"/>
  <c r="F6716" i="1"/>
  <c r="K6716" i="1" s="1" a="1"/>
  <c r="K6716" i="1" s="1"/>
  <c r="F6717" i="1"/>
  <c r="K6717" i="1" s="1" a="1"/>
  <c r="K6717" i="1" s="1"/>
  <c r="F6718" i="1"/>
  <c r="K6718" i="1" s="1" a="1"/>
  <c r="K6718" i="1" s="1"/>
  <c r="F6719" i="1"/>
  <c r="K6719" i="1" s="1" a="1"/>
  <c r="K6719" i="1" s="1"/>
  <c r="F6720" i="1"/>
  <c r="K6720" i="1" s="1" a="1"/>
  <c r="K6720" i="1" s="1"/>
  <c r="F6721" i="1"/>
  <c r="K6721" i="1" s="1" a="1"/>
  <c r="K6721" i="1" s="1"/>
  <c r="F6722" i="1"/>
  <c r="K6722" i="1" s="1" a="1"/>
  <c r="K6722" i="1" s="1"/>
  <c r="F6723" i="1"/>
  <c r="K6723" i="1" s="1" a="1"/>
  <c r="K6723" i="1" s="1"/>
  <c r="F6724" i="1"/>
  <c r="K6724" i="1" s="1" a="1"/>
  <c r="K6724" i="1" s="1"/>
  <c r="F6725" i="1"/>
  <c r="K6725" i="1" s="1" a="1"/>
  <c r="K6725" i="1" s="1"/>
  <c r="F6726" i="1"/>
  <c r="K6726" i="1" s="1" a="1"/>
  <c r="K6726" i="1" s="1"/>
  <c r="F6727" i="1"/>
  <c r="K6727" i="1" s="1" a="1"/>
  <c r="K6727" i="1" s="1"/>
  <c r="F6728" i="1"/>
  <c r="K6728" i="1" s="1" a="1"/>
  <c r="K6728" i="1" s="1"/>
  <c r="F6729" i="1"/>
  <c r="K6729" i="1" s="1" a="1"/>
  <c r="K6729" i="1" s="1"/>
  <c r="F6730" i="1"/>
  <c r="K6730" i="1" s="1" a="1"/>
  <c r="K6730" i="1" s="1"/>
  <c r="F6731" i="1"/>
  <c r="K6731" i="1" s="1" a="1"/>
  <c r="K6731" i="1" s="1"/>
  <c r="F6732" i="1"/>
  <c r="K6732" i="1" s="1" a="1"/>
  <c r="K6732" i="1" s="1"/>
  <c r="F6733" i="1"/>
  <c r="K6733" i="1" s="1" a="1"/>
  <c r="K6733" i="1" s="1"/>
  <c r="F6734" i="1"/>
  <c r="K6734" i="1" s="1" a="1"/>
  <c r="K6734" i="1" s="1"/>
  <c r="F6735" i="1"/>
  <c r="K6735" i="1" s="1" a="1"/>
  <c r="K6735" i="1" s="1"/>
  <c r="F6736" i="1"/>
  <c r="K6736" i="1" s="1" a="1"/>
  <c r="K6736" i="1" s="1"/>
  <c r="F6737" i="1"/>
  <c r="K6737" i="1" s="1" a="1"/>
  <c r="K6737" i="1" s="1"/>
  <c r="F6738" i="1"/>
  <c r="K6738" i="1" s="1" a="1"/>
  <c r="K6738" i="1" s="1"/>
  <c r="F6739" i="1"/>
  <c r="K6739" i="1" s="1" a="1"/>
  <c r="K6739" i="1" s="1"/>
  <c r="F6740" i="1"/>
  <c r="K6740" i="1" s="1" a="1"/>
  <c r="K6740" i="1" s="1"/>
  <c r="F6741" i="1"/>
  <c r="K6741" i="1" s="1" a="1"/>
  <c r="K6741" i="1" s="1"/>
  <c r="F6742" i="1"/>
  <c r="K6742" i="1" s="1" a="1"/>
  <c r="K6742" i="1" s="1"/>
  <c r="F6743" i="1"/>
  <c r="K6743" i="1" s="1" a="1"/>
  <c r="K6743" i="1" s="1"/>
  <c r="F6744" i="1"/>
  <c r="K6744" i="1" s="1" a="1"/>
  <c r="K6744" i="1" s="1"/>
  <c r="F6745" i="1"/>
  <c r="K6745" i="1" s="1" a="1"/>
  <c r="K6745" i="1" s="1"/>
  <c r="F6746" i="1"/>
  <c r="K6746" i="1" s="1" a="1"/>
  <c r="K6746" i="1" s="1"/>
  <c r="F8" i="1"/>
  <c r="K8" i="1" s="1" a="1"/>
  <c r="K8" i="1" s="1"/>
  <c r="F9" i="1"/>
  <c r="K9" i="1" s="1" a="1"/>
  <c r="K9" i="1" s="1"/>
  <c r="F10" i="1"/>
  <c r="K10" i="1" s="1" a="1"/>
  <c r="K10" i="1" s="1"/>
  <c r="F11" i="1"/>
  <c r="K11" i="1" s="1" a="1"/>
  <c r="K11" i="1" s="1"/>
  <c r="F12" i="1"/>
  <c r="K12" i="1" s="1" a="1"/>
  <c r="K12" i="1" s="1"/>
  <c r="F13" i="1"/>
  <c r="K13" i="1" s="1" a="1"/>
  <c r="K13" i="1" s="1"/>
  <c r="F14" i="1"/>
  <c r="K14" i="1" s="1" a="1"/>
  <c r="K14" i="1" s="1"/>
  <c r="F15" i="1"/>
  <c r="K15" i="1" s="1" a="1"/>
  <c r="K15" i="1" s="1"/>
  <c r="F16" i="1"/>
  <c r="K16" i="1" s="1" a="1"/>
  <c r="K16" i="1" s="1"/>
  <c r="F17" i="1"/>
  <c r="K17" i="1" s="1" a="1"/>
  <c r="K17" i="1" s="1"/>
  <c r="F18" i="1"/>
  <c r="K18" i="1" s="1" a="1"/>
  <c r="K18" i="1" s="1"/>
  <c r="F3" i="1"/>
  <c r="K3" i="1" s="1" a="1"/>
  <c r="K3" i="1" s="1"/>
  <c r="F4" i="1"/>
  <c r="K4" i="1" s="1" a="1"/>
  <c r="K4" i="1" s="1"/>
  <c r="F5" i="1"/>
  <c r="K5" i="1" s="1" a="1"/>
  <c r="K5" i="1" s="1"/>
  <c r="F6" i="1"/>
  <c r="K6" i="1" s="1" a="1"/>
  <c r="K6" i="1" s="1"/>
  <c r="F7" i="1"/>
  <c r="K7" i="1" s="1" a="1"/>
  <c r="K7" i="1" s="1"/>
  <c r="F2" i="1"/>
  <c r="K2" i="1" s="1" a="1"/>
  <c r="K2" i="1" s="1"/>
  <c r="I7176" i="1"/>
  <c r="I7177" i="1"/>
  <c r="I7178" i="1"/>
  <c r="I7179" i="1"/>
  <c r="I7180" i="1"/>
  <c r="I7181" i="1"/>
  <c r="I7182" i="1"/>
  <c r="I7183" i="1"/>
  <c r="I7184" i="1"/>
  <c r="I718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<sst xmlns="http://schemas.openxmlformats.org/spreadsheetml/2006/main" count="24105" uniqueCount="34">
  <si>
    <t>Request id</t>
  </si>
  <si>
    <t>Pickup point</t>
  </si>
  <si>
    <t>Driver id</t>
  </si>
  <si>
    <t>Status</t>
  </si>
  <si>
    <t>Request timestamp</t>
  </si>
  <si>
    <t>Drop timestamp</t>
  </si>
  <si>
    <t>Airport</t>
  </si>
  <si>
    <t>Trip Completed</t>
  </si>
  <si>
    <t>City</t>
  </si>
  <si>
    <t>Cancelled</t>
  </si>
  <si>
    <t>NA</t>
  </si>
  <si>
    <t>No Cars Available</t>
  </si>
  <si>
    <t>Unassigned</t>
  </si>
  <si>
    <t>Request Hour</t>
  </si>
  <si>
    <t>Trip Duration (mins)</t>
  </si>
  <si>
    <t>Is Completed</t>
  </si>
  <si>
    <t>Trip id</t>
  </si>
  <si>
    <t>DAY</t>
  </si>
  <si>
    <t>Row Labels</t>
  </si>
  <si>
    <t>Monday</t>
  </si>
  <si>
    <t>Tuesday</t>
  </si>
  <si>
    <t>Wednesday</t>
  </si>
  <si>
    <t>Thursday</t>
  </si>
  <si>
    <t>Friday</t>
  </si>
  <si>
    <t>Grand Total</t>
  </si>
  <si>
    <t>Count of Request id</t>
  </si>
  <si>
    <t>Column Labels</t>
  </si>
  <si>
    <t>Time Slot</t>
  </si>
  <si>
    <t>Afternoon</t>
  </si>
  <si>
    <t>Early Morning</t>
  </si>
  <si>
    <t>Evening</t>
  </si>
  <si>
    <t>Late Night</t>
  </si>
  <si>
    <t>Morning</t>
  </si>
  <si>
    <t>Night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</si>
</sst>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18" fillId="33" borderId="11" xfId="0" applyFont="1" applyFill="1" applyBorder="1" applyAlignment="1">
      <alignment horizontal="center"/>
    </xf>
    <xf numFmtId="164" fontId="18" fillId="33" borderId="11" xfId="0" applyNumberFormat="1" applyFont="1" applyFill="1" applyBorder="1" applyAlignment="1">
      <alignment horizontal="center"/>
    </xf>
    <xf numFmtId="2" fontId="18" fillId="33" borderId="11" xfId="0" applyNumberFormat="1" applyFont="1" applyFill="1" applyBorder="1" applyAlignment="1">
      <alignment horizontal="center"/>
    </xf>
    <xf numFmtId="0" fontId="18" fillId="33" borderId="1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19" fillId="33" borderId="13" xfId="0" applyFon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16" fillId="34" borderId="14" xfId="0" applyFont="1" applyFill="1" applyBorder="1"/>
    <xf numFmtId="0" fontId="0" fillId="0" borderId="0" xfId="0" applyAlignment="1">
      <alignment horizontal="left" indent="1"/>
    </xf>
    <xf numFmtId="0" fontId="16" fillId="34" borderId="15" xfId="0" applyFont="1" applyFill="1" applyBorder="1" applyAlignment="1">
      <alignment horizontal="left"/>
    </xf>
    <xf numFmtId="0" fontId="16" fillId="34" borderId="15" xfId="0" applyFont="1" applyFill="1" applyBorder="1"/>
    <xf numFmtId="0" fontId="0" fillId="0" borderId="0" xfId="0" applyNumberFormat="1"/>
    <xf numFmtId="0" fontId="16" fillId="0" borderId="14" xfId="0" applyFont="1" applyBorder="1" applyAlignment="1">
      <alignment horizontal="left"/>
    </xf>
    <xf numFmtId="0" fontId="16" fillId="0" borderId="14" xfId="0" applyNumberFormat="1" applyFont="1" applyBorder="1"/>
    <xf numFmtId="0" fontId="16" fillId="34" borderId="15" xfId="0" applyNumberFormat="1" applyFont="1" applyFill="1" applyBorder="1"/>
    <xf numFmtId="0" fontId="21" fillId="0" borderId="0" xfId="0" applyFont="1" applyAlignment="1">
      <alignment horizontal="center" vertical="center" readingOrder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64" formatCode="dd/mm/yyyy\ hh:mm:ss"/>
      <alignment horizontal="center" vertical="bottom" textRotation="0" wrapText="0" indent="0" justifyLastLine="0" shrinkToFit="0" readingOrder="0"/>
    </dxf>
    <dxf>
      <numFmt numFmtId="164" formatCode="dd/mm/yyyy\ hh:mm:ss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5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eetMetadata" Target="metadata.xml"/><Relationship Id="rId14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 Request Data.csv.xlsx]Pivot Tables!PivotTable2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accent2"/>
                </a:solidFill>
                <a:latin typeface="+mn-lt"/>
                <a:ea typeface="+mn-ea"/>
                <a:cs typeface="+mn-cs"/>
              </a:rPr>
              <a:t>Requests by Pickup point and Status</a:t>
            </a:r>
            <a:endParaRPr lang="en-US" sz="1200">
              <a:solidFill>
                <a:schemeClr val="accent2"/>
              </a:solidFill>
            </a:endParaRPr>
          </a:p>
        </c:rich>
      </c:tx>
      <c:layout>
        <c:manualLayout>
          <c:xMode val="edge"/>
          <c:yMode val="edge"/>
          <c:x val="0.21482165420207255"/>
          <c:y val="0.1189880635093513"/>
        </c:manualLayout>
      </c:layout>
      <c:overlay val="0"/>
      <c:spPr>
        <a:solidFill>
          <a:schemeClr val="lt1"/>
        </a:solidFill>
        <a:ln w="12700" cap="flat" cmpd="sng" algn="ctr">
          <a:solidFill>
            <a:schemeClr val="bg1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Tables'!$E$3:$E$4</c:f>
              <c:strCache>
                <c:ptCount val="1"/>
                <c:pt idx="0">
                  <c:v>Cancelled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41A-4CCE-96CB-B14F8B52C34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41A-4CCE-96CB-B14F8B52C34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Tables'!$D$5:$D$7</c:f>
              <c:strCache>
                <c:ptCount val="2"/>
                <c:pt idx="0">
                  <c:v>Airport</c:v>
                </c:pt>
                <c:pt idx="1">
                  <c:v>City</c:v>
                </c:pt>
              </c:strCache>
            </c:strRef>
          </c:cat>
          <c:val>
            <c:numRef>
              <c:f>'Pivot Tables'!$E$5:$E$7</c:f>
              <c:numCache>
                <c:formatCode>General</c:formatCode>
                <c:ptCount val="2"/>
                <c:pt idx="0">
                  <c:v>198</c:v>
                </c:pt>
                <c:pt idx="1">
                  <c:v>1066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1A-4CCE-96CB-B14F8B52C346}"/>
            </c:ext>
          </c:extLst>
        </c:ser>
        <c:ser>
          <c:idx val="1"/>
          <c:order val="1"/>
          <c:tx>
            <c:strRef>
              <c:f>'Pivot Tables'!$F$3:$F$4</c:f>
              <c:strCache>
                <c:ptCount val="1"/>
                <c:pt idx="0">
                  <c:v>No Cars Available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869-40A1-B9C4-41DD1C14AB7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869-40A1-B9C4-41DD1C14AB7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Tables'!$D$5:$D$7</c:f>
              <c:strCache>
                <c:ptCount val="2"/>
                <c:pt idx="0">
                  <c:v>Airport</c:v>
                </c:pt>
                <c:pt idx="1">
                  <c:v>City</c:v>
                </c:pt>
              </c:strCache>
            </c:strRef>
          </c:cat>
          <c:val>
            <c:numRef>
              <c:f>'Pivot Tables'!$F$5:$F$7</c:f>
              <c:numCache>
                <c:formatCode>General</c:formatCode>
                <c:ptCount val="2"/>
                <c:pt idx="0">
                  <c:v>1713</c:v>
                </c:pt>
                <c:pt idx="1">
                  <c:v>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75C-4FCF-9922-4B1F16325082}"/>
            </c:ext>
          </c:extLst>
        </c:ser>
        <c:ser>
          <c:idx val="2"/>
          <c:order val="2"/>
          <c:tx>
            <c:strRef>
              <c:f>'Pivot Tables'!$G$3:$G$4</c:f>
              <c:strCache>
                <c:ptCount val="1"/>
                <c:pt idx="0">
                  <c:v>Trip Completed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869-40A1-B9C4-41DD1C14AB7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869-40A1-B9C4-41DD1C14AB7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Tables'!$D$5:$D$7</c:f>
              <c:strCache>
                <c:ptCount val="2"/>
                <c:pt idx="0">
                  <c:v>Airport</c:v>
                </c:pt>
                <c:pt idx="1">
                  <c:v>City</c:v>
                </c:pt>
              </c:strCache>
            </c:strRef>
          </c:cat>
          <c:val>
            <c:numRef>
              <c:f>'Pivot Tables'!$G$5:$G$7</c:f>
              <c:numCache>
                <c:formatCode>General</c:formatCode>
                <c:ptCount val="2"/>
                <c:pt idx="0">
                  <c:v>1327</c:v>
                </c:pt>
                <c:pt idx="1">
                  <c:v>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75C-4FCF-9922-4B1F1632508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63500">
        <a:schemeClr val="accent3">
          <a:satMod val="175000"/>
          <a:alpha val="40000"/>
        </a:schemeClr>
      </a:glow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 Request Data.csv.xlsx]Pivot Tables!PivotTable4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accent2"/>
                </a:solidFill>
                <a:latin typeface="+mn-lt"/>
                <a:ea typeface="+mn-ea"/>
                <a:cs typeface="+mn-cs"/>
              </a:rPr>
              <a:t>Trip</a:t>
            </a:r>
            <a:r>
              <a:rPr lang="en-US" sz="1200" baseline="0">
                <a:solidFill>
                  <a:schemeClr val="accent2"/>
                </a:solidFill>
                <a:latin typeface="+mn-lt"/>
                <a:ea typeface="+mn-ea"/>
                <a:cs typeface="+mn-cs"/>
              </a:rPr>
              <a:t> Status Duration</a:t>
            </a:r>
            <a:endParaRPr lang="en-US" sz="1200">
              <a:solidFill>
                <a:schemeClr val="accent2"/>
              </a:solidFill>
            </a:endParaRPr>
          </a:p>
        </c:rich>
      </c:tx>
      <c:layout>
        <c:manualLayout>
          <c:xMode val="edge"/>
          <c:yMode val="edge"/>
          <c:x val="0.39382063333473866"/>
          <c:y val="5.3221941495288021E-2"/>
        </c:manualLayout>
      </c:layout>
      <c:overlay val="0"/>
      <c:spPr>
        <a:solidFill>
          <a:schemeClr val="lt1"/>
        </a:solidFill>
        <a:ln w="12700" cap="flat" cmpd="sng" algn="ctr">
          <a:solidFill>
            <a:schemeClr val="bg1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2110301277483327"/>
          <c:y val="0.23874583051939816"/>
          <c:w val="0.62660330072123716"/>
          <c:h val="0.6350050393722381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Tables'!$E$12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Tables'!$D$13:$D$16</c:f>
              <c:strCache>
                <c:ptCount val="3"/>
                <c:pt idx="0">
                  <c:v>Cancelled</c:v>
                </c:pt>
                <c:pt idx="1">
                  <c:v>No Cars Available</c:v>
                </c:pt>
                <c:pt idx="2">
                  <c:v>Trip Completed</c:v>
                </c:pt>
              </c:strCache>
            </c:strRef>
          </c:cat>
          <c:val>
            <c:numRef>
              <c:f>'Pivot Tables'!$E$13:$E$16</c:f>
              <c:numCache>
                <c:formatCode>General</c:formatCode>
                <c:ptCount val="3"/>
                <c:pt idx="0">
                  <c:v>1264</c:v>
                </c:pt>
                <c:pt idx="1">
                  <c:v>2650</c:v>
                </c:pt>
                <c:pt idx="2">
                  <c:v>2831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FC-45F4-9C2A-1BA5C9AC2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485329888"/>
        <c:axId val="1485328928"/>
      </c:barChart>
      <c:catAx>
        <c:axId val="1485329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328928"/>
        <c:crosses val="autoZero"/>
        <c:auto val="1"/>
        <c:lblAlgn val="ctr"/>
        <c:lblOffset val="100"/>
        <c:noMultiLvlLbl val="0"/>
      </c:catAx>
      <c:valAx>
        <c:axId val="148532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329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>
      <a:glow rad="63500">
        <a:schemeClr val="accent3">
          <a:satMod val="175000"/>
          <a:alpha val="40000"/>
        </a:schemeClr>
      </a:glow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 Request Data.csv.xlsx]Pivot Tables!PivotTable7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accent2"/>
                </a:solidFill>
                <a:latin typeface="+mn-lt"/>
                <a:ea typeface="+mn-ea"/>
                <a:cs typeface="+mn-cs"/>
              </a:rPr>
              <a:t>Trip Status across Time Slots</a:t>
            </a:r>
            <a:endParaRPr lang="en-US" sz="1200" b="1">
              <a:solidFill>
                <a:schemeClr val="accent2"/>
              </a:solidFill>
            </a:endParaRPr>
          </a:p>
        </c:rich>
      </c:tx>
      <c:layout>
        <c:manualLayout>
          <c:xMode val="edge"/>
          <c:yMode val="edge"/>
          <c:x val="0.34526432913834487"/>
          <c:y val="4.1569920039064887E-2"/>
        </c:manualLayout>
      </c:layout>
      <c:overlay val="0"/>
      <c:spPr>
        <a:solidFill>
          <a:schemeClr val="lt1"/>
        </a:solidFill>
        <a:ln w="12700" cap="flat" cmpd="sng" algn="ctr">
          <a:solidFill>
            <a:schemeClr val="bg1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7910985485788636"/>
          <c:y val="0.22671590469795927"/>
          <c:w val="0.67503259528456383"/>
          <c:h val="0.6533964068444932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Tables'!$H$38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Tables'!$G$39:$G$45</c:f>
              <c:strCache>
                <c:ptCount val="6"/>
                <c:pt idx="0">
                  <c:v>Afternoon</c:v>
                </c:pt>
                <c:pt idx="1">
                  <c:v>Early Morning</c:v>
                </c:pt>
                <c:pt idx="2">
                  <c:v>Evening</c:v>
                </c:pt>
                <c:pt idx="3">
                  <c:v>Late Night</c:v>
                </c:pt>
                <c:pt idx="4">
                  <c:v>Morning</c:v>
                </c:pt>
                <c:pt idx="5">
                  <c:v>Night</c:v>
                </c:pt>
              </c:strCache>
            </c:strRef>
          </c:cat>
          <c:val>
            <c:numRef>
              <c:f>'Pivot Tables'!$H$39:$H$45</c:f>
              <c:numCache>
                <c:formatCode>General</c:formatCode>
                <c:ptCount val="6"/>
                <c:pt idx="0">
                  <c:v>810</c:v>
                </c:pt>
                <c:pt idx="1">
                  <c:v>648</c:v>
                </c:pt>
                <c:pt idx="2">
                  <c:v>1401</c:v>
                </c:pt>
                <c:pt idx="3">
                  <c:v>375</c:v>
                </c:pt>
                <c:pt idx="4">
                  <c:v>2072</c:v>
                </c:pt>
                <c:pt idx="5">
                  <c:v>1439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C0-4406-98CA-C99F72C2F70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34704655"/>
        <c:axId val="1634702255"/>
      </c:barChart>
      <c:catAx>
        <c:axId val="16347046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702255"/>
        <c:crosses val="autoZero"/>
        <c:auto val="1"/>
        <c:lblAlgn val="ctr"/>
        <c:lblOffset val="100"/>
        <c:noMultiLvlLbl val="0"/>
      </c:catAx>
      <c:valAx>
        <c:axId val="1634702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704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63500">
        <a:schemeClr val="accent3">
          <a:satMod val="175000"/>
          <a:alpha val="40000"/>
        </a:schemeClr>
      </a:glow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 Request Data.csv.xlsx]Pivot Tables!PivotTable6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kern="1200" cap="none" spc="20" baseline="0">
                <a:solidFill>
                  <a:schemeClr val="accent2"/>
                </a:solidFill>
                <a:effectLst/>
                <a:latin typeface="+mn-lt"/>
                <a:ea typeface="+mn-ea"/>
                <a:cs typeface="+mn-cs"/>
              </a:rPr>
              <a:t>Requests by Hour</a:t>
            </a:r>
            <a:endParaRPr lang="en-US" sz="1200" b="1" i="0" u="none" strike="noStrike" kern="1200" cap="none" spc="20" baseline="0">
              <a:solidFill>
                <a:schemeClr val="accent2"/>
              </a:solidFill>
              <a:effectLst/>
            </a:endParaRPr>
          </a:p>
        </c:rich>
      </c:tx>
      <c:layout>
        <c:manualLayout>
          <c:xMode val="edge"/>
          <c:yMode val="edge"/>
          <c:x val="0.38042635658914736"/>
          <c:y val="6.472747475908576E-2"/>
        </c:manualLayout>
      </c:layout>
      <c:overlay val="0"/>
      <c:spPr>
        <a:solidFill>
          <a:schemeClr val="lt1"/>
        </a:solidFill>
        <a:ln w="12700" cap="flat" cmpd="sng" algn="ctr">
          <a:solidFill>
            <a:schemeClr val="bg1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289019105169993E-2"/>
          <c:y val="0.25186630080330868"/>
          <c:w val="0.88287630470609779"/>
          <c:h val="0.531074127097749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Tables'!$K$3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Tables'!$J$4:$J$28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'Pivot Tables'!$K$4:$K$28</c:f>
              <c:numCache>
                <c:formatCode>General</c:formatCode>
                <c:ptCount val="24"/>
                <c:pt idx="0">
                  <c:v>99</c:v>
                </c:pt>
                <c:pt idx="1">
                  <c:v>85</c:v>
                </c:pt>
                <c:pt idx="2">
                  <c:v>99</c:v>
                </c:pt>
                <c:pt idx="3">
                  <c:v>92</c:v>
                </c:pt>
                <c:pt idx="4">
                  <c:v>203</c:v>
                </c:pt>
                <c:pt idx="5">
                  <c:v>445</c:v>
                </c:pt>
                <c:pt idx="6">
                  <c:v>398</c:v>
                </c:pt>
                <c:pt idx="7">
                  <c:v>406</c:v>
                </c:pt>
                <c:pt idx="8">
                  <c:v>423</c:v>
                </c:pt>
                <c:pt idx="9">
                  <c:v>431</c:v>
                </c:pt>
                <c:pt idx="10">
                  <c:v>243</c:v>
                </c:pt>
                <c:pt idx="11">
                  <c:v>171</c:v>
                </c:pt>
                <c:pt idx="12">
                  <c:v>184</c:v>
                </c:pt>
                <c:pt idx="13">
                  <c:v>160</c:v>
                </c:pt>
                <c:pt idx="14">
                  <c:v>136</c:v>
                </c:pt>
                <c:pt idx="15">
                  <c:v>171</c:v>
                </c:pt>
                <c:pt idx="16">
                  <c:v>159</c:v>
                </c:pt>
                <c:pt idx="17">
                  <c:v>418</c:v>
                </c:pt>
                <c:pt idx="18">
                  <c:v>510</c:v>
                </c:pt>
                <c:pt idx="19">
                  <c:v>473</c:v>
                </c:pt>
                <c:pt idx="20">
                  <c:v>492</c:v>
                </c:pt>
                <c:pt idx="21">
                  <c:v>449</c:v>
                </c:pt>
                <c:pt idx="22">
                  <c:v>304</c:v>
                </c:pt>
                <c:pt idx="23">
                  <c:v>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24-4492-8B90-F5E4E26B7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433615"/>
        <c:axId val="187443215"/>
      </c:barChart>
      <c:catAx>
        <c:axId val="18743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43215"/>
        <c:crosses val="autoZero"/>
        <c:auto val="1"/>
        <c:lblAlgn val="ctr"/>
        <c:lblOffset val="100"/>
        <c:noMultiLvlLbl val="0"/>
      </c:catAx>
      <c:valAx>
        <c:axId val="18744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33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63500">
        <a:schemeClr val="accent3">
          <a:satMod val="175000"/>
          <a:alpha val="40000"/>
        </a:schemeClr>
      </a:glow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 Request Data.csv.xlsx]Pivot Tables!PivotTable5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accent2"/>
                </a:solidFill>
              </a:rPr>
              <a:t>Requests</a:t>
            </a:r>
            <a:r>
              <a:rPr lang="en-US" sz="1200" b="1" baseline="0">
                <a:solidFill>
                  <a:schemeClr val="accent2"/>
                </a:solidFill>
              </a:rPr>
              <a:t> across Time Slots based on their Status</a:t>
            </a:r>
            <a:endParaRPr lang="en-US" sz="1200" b="1">
              <a:solidFill>
                <a:schemeClr val="accent2"/>
              </a:solidFill>
            </a:endParaRPr>
          </a:p>
        </c:rich>
      </c:tx>
      <c:layout>
        <c:manualLayout>
          <c:xMode val="edge"/>
          <c:yMode val="edge"/>
          <c:x val="0.26983465450657051"/>
          <c:y val="3.45547660201011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4690388774716945E-2"/>
          <c:y val="0.15778969816272964"/>
          <c:w val="0.7722539152804575"/>
          <c:h val="0.679802821522309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Tables'!$B$44:$B$45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Tables'!$A$46:$A$52</c:f>
              <c:strCache>
                <c:ptCount val="6"/>
                <c:pt idx="0">
                  <c:v>Afternoon</c:v>
                </c:pt>
                <c:pt idx="1">
                  <c:v>Early Morning</c:v>
                </c:pt>
                <c:pt idx="2">
                  <c:v>Evening</c:v>
                </c:pt>
                <c:pt idx="3">
                  <c:v>Late Night</c:v>
                </c:pt>
                <c:pt idx="4">
                  <c:v>Morning</c:v>
                </c:pt>
                <c:pt idx="5">
                  <c:v>Night</c:v>
                </c:pt>
              </c:strCache>
            </c:strRef>
          </c:cat>
          <c:val>
            <c:numRef>
              <c:f>'Pivot Tables'!$B$46:$B$52</c:f>
              <c:numCache>
                <c:formatCode>General</c:formatCode>
                <c:ptCount val="6"/>
                <c:pt idx="0">
                  <c:v>91</c:v>
                </c:pt>
                <c:pt idx="1">
                  <c:v>227</c:v>
                </c:pt>
                <c:pt idx="2">
                  <c:v>83</c:v>
                </c:pt>
                <c:pt idx="3">
                  <c:v>14</c:v>
                </c:pt>
                <c:pt idx="4">
                  <c:v>744</c:v>
                </c:pt>
                <c:pt idx="5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80-4C3F-B053-F87C948B0A09}"/>
            </c:ext>
          </c:extLst>
        </c:ser>
        <c:ser>
          <c:idx val="1"/>
          <c:order val="1"/>
          <c:tx>
            <c:strRef>
              <c:f>'Pivot Tables'!$C$44:$C$45</c:f>
              <c:strCache>
                <c:ptCount val="1"/>
                <c:pt idx="0">
                  <c:v>No Cars Available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Tables'!$A$46:$A$52</c:f>
              <c:strCache>
                <c:ptCount val="6"/>
                <c:pt idx="0">
                  <c:v>Afternoon</c:v>
                </c:pt>
                <c:pt idx="1">
                  <c:v>Early Morning</c:v>
                </c:pt>
                <c:pt idx="2">
                  <c:v>Evening</c:v>
                </c:pt>
                <c:pt idx="3">
                  <c:v>Late Night</c:v>
                </c:pt>
                <c:pt idx="4">
                  <c:v>Morning</c:v>
                </c:pt>
                <c:pt idx="5">
                  <c:v>Night</c:v>
                </c:pt>
              </c:strCache>
            </c:strRef>
          </c:cat>
          <c:val>
            <c:numRef>
              <c:f>'Pivot Tables'!$C$46:$C$52</c:f>
              <c:numCache>
                <c:formatCode>General</c:formatCode>
                <c:ptCount val="6"/>
                <c:pt idx="0">
                  <c:v>228</c:v>
                </c:pt>
                <c:pt idx="1">
                  <c:v>158</c:v>
                </c:pt>
                <c:pt idx="2">
                  <c:v>837</c:v>
                </c:pt>
                <c:pt idx="3">
                  <c:v>225</c:v>
                </c:pt>
                <c:pt idx="4">
                  <c:v>428</c:v>
                </c:pt>
                <c:pt idx="5">
                  <c:v>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80-4C3F-B053-F87C948B0A09}"/>
            </c:ext>
          </c:extLst>
        </c:ser>
        <c:ser>
          <c:idx val="2"/>
          <c:order val="2"/>
          <c:tx>
            <c:strRef>
              <c:f>'Pivot Tables'!$D$44:$D$45</c:f>
              <c:strCache>
                <c:ptCount val="1"/>
                <c:pt idx="0">
                  <c:v>Trip Completed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Tables'!$A$46:$A$52</c:f>
              <c:strCache>
                <c:ptCount val="6"/>
                <c:pt idx="0">
                  <c:v>Afternoon</c:v>
                </c:pt>
                <c:pt idx="1">
                  <c:v>Early Morning</c:v>
                </c:pt>
                <c:pt idx="2">
                  <c:v>Evening</c:v>
                </c:pt>
                <c:pt idx="3">
                  <c:v>Late Night</c:v>
                </c:pt>
                <c:pt idx="4">
                  <c:v>Morning</c:v>
                </c:pt>
                <c:pt idx="5">
                  <c:v>Night</c:v>
                </c:pt>
              </c:strCache>
            </c:strRef>
          </c:cat>
          <c:val>
            <c:numRef>
              <c:f>'Pivot Tables'!$D$46:$D$52</c:f>
              <c:numCache>
                <c:formatCode>General</c:formatCode>
                <c:ptCount val="6"/>
                <c:pt idx="0">
                  <c:v>491</c:v>
                </c:pt>
                <c:pt idx="1">
                  <c:v>263</c:v>
                </c:pt>
                <c:pt idx="2">
                  <c:v>481</c:v>
                </c:pt>
                <c:pt idx="3">
                  <c:v>136</c:v>
                </c:pt>
                <c:pt idx="4">
                  <c:v>900</c:v>
                </c:pt>
                <c:pt idx="5">
                  <c:v>560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80-4C3F-B053-F87C948B0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95503"/>
        <c:axId val="6096943"/>
      </c:barChart>
      <c:catAx>
        <c:axId val="609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6943"/>
        <c:crosses val="autoZero"/>
        <c:auto val="1"/>
        <c:lblAlgn val="ctr"/>
        <c:lblOffset val="100"/>
        <c:noMultiLvlLbl val="0"/>
      </c:catAx>
      <c:valAx>
        <c:axId val="609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635744207470754"/>
          <c:y val="0.34904971661151052"/>
          <c:w val="0.13191253411204396"/>
          <c:h val="0.34490866902506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63500">
        <a:schemeClr val="accent3">
          <a:satMod val="175000"/>
          <a:alpha val="40000"/>
        </a:schemeClr>
      </a:glow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accent2"/>
                </a:solidFill>
                <a:latin typeface="+mn-lt"/>
                <a:ea typeface="+mn-ea"/>
                <a:cs typeface="+mn-cs"/>
              </a:rPr>
              <a:t>Requests</a:t>
            </a:r>
            <a:r>
              <a:rPr lang="en-US" sz="1200" b="1" baseline="0">
                <a:solidFill>
                  <a:schemeClr val="accent2"/>
                </a:solidFill>
                <a:latin typeface="+mn-lt"/>
                <a:ea typeface="+mn-ea"/>
                <a:cs typeface="+mn-cs"/>
              </a:rPr>
              <a:t> by Pickup Point</a:t>
            </a:r>
            <a:endParaRPr lang="en-US" sz="1200" b="1">
              <a:solidFill>
                <a:schemeClr val="accent2"/>
              </a:solidFill>
            </a:endParaRPr>
          </a:p>
        </c:rich>
      </c:tx>
      <c:layout>
        <c:manualLayout>
          <c:xMode val="edge"/>
          <c:yMode val="edge"/>
          <c:x val="0.26138412328331351"/>
          <c:y val="6.4106272430231939E-2"/>
        </c:manualLayout>
      </c:layout>
      <c:overlay val="0"/>
      <c:spPr>
        <a:solidFill>
          <a:schemeClr val="lt1"/>
        </a:solidFill>
        <a:ln w="12700" cap="flat" cmpd="sng" algn="ctr">
          <a:solidFill>
            <a:schemeClr val="bg1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Airport</c:v>
              </c:pt>
              <c:pt idx="1">
                <c:v>City</c:v>
              </c:pt>
            </c:strLit>
          </c:cat>
          <c:val>
            <c:numLit>
              <c:formatCode>General</c:formatCode>
              <c:ptCount val="2"/>
              <c:pt idx="0">
                <c:v>3238</c:v>
              </c:pt>
              <c:pt idx="1">
                <c:v>3507</c:v>
              </c:pt>
            </c:numLit>
          </c:val>
          <c:extLst>
            <c:ext xmlns:c16="http://schemas.microsoft.com/office/drawing/2014/chart" uri="{C3380CC4-5D6E-409C-BE32-E72D297353CC}">
              <c16:uniqueId val="{00000000-B463-49D8-8A45-E7565F12CA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33561071"/>
        <c:axId val="1233567311"/>
      </c:barChart>
      <c:catAx>
        <c:axId val="123356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567311"/>
        <c:crosses val="autoZero"/>
        <c:auto val="1"/>
        <c:lblAlgn val="ctr"/>
        <c:lblOffset val="100"/>
        <c:noMultiLvlLbl val="0"/>
      </c:catAx>
      <c:valAx>
        <c:axId val="123356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561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63500">
        <a:schemeClr val="accent3">
          <a:satMod val="175000"/>
          <a:alpha val="40000"/>
        </a:schemeClr>
      </a:glow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_xlchart.v1.18</cx:f>
      </cx:strDim>
      <cx:numDim type="size">
        <cx:f>_xlchart.v1.20</cx:f>
      </cx:numDim>
    </cx:data>
    <cx:data id="1">
      <cx:strDim type="cat">
        <cx:f>_xlchart.v1.18</cx:f>
      </cx:strDim>
      <cx:numDim type="size">
        <cx:f>_xlchart.v1.22</cx:f>
      </cx:numDim>
    </cx:data>
    <cx:data id="2">
      <cx:strDim type="cat">
        <cx:f>_xlchart.v1.18</cx:f>
      </cx:strDim>
      <cx:numDim type="size">
        <cx:f>_xlchart.v1.24</cx:f>
      </cx:numDim>
    </cx:data>
    <cx:data id="3">
      <cx:strDim type="cat">
        <cx:f>_xlchart.v1.18</cx:f>
      </cx:strDim>
      <cx:numDim type="size">
        <cx:f>_xlchart.v1.26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100" b="1" i="0" baseline="0">
                <a:solidFill>
                  <a:schemeClr val="accent2"/>
                </a:solidFill>
                <a:effectLst/>
              </a:rPr>
              <a:t>Frequency of requests in different time slots with respect to pickup point and status</a:t>
            </a:r>
            <a:endParaRPr lang="en-IN" sz="1100">
              <a:solidFill>
                <a:schemeClr val="accent2"/>
              </a:solidFill>
              <a:effectLst/>
            </a:endParaRPr>
          </a:p>
        </cx:rich>
      </cx:tx>
    </cx:title>
    <cx:plotArea>
      <cx:plotAreaRegion>
        <cx:series layoutId="treemap" uniqueId="{DD7D8564-744C-4300-9462-6C705CB330DC}" formatIdx="0">
          <cx:tx>
            <cx:txData>
              <cx:f>_xlchart.v1.19</cx:f>
              <cx:v>Cancelled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  <cx:series layoutId="treemap" hidden="1" uniqueId="{23C7B6B8-E197-445F-9C79-EEB20D9ADF22}" formatIdx="1">
          <cx:tx>
            <cx:txData>
              <cx:f>_xlchart.v1.21</cx:f>
              <cx:v>No Cars Available</cx:v>
            </cx:txData>
          </cx:tx>
          <cx:dataLabels pos="inEnd">
            <cx:visibility seriesName="0" categoryName="1" value="0"/>
          </cx:dataLabels>
          <cx:dataId val="1"/>
          <cx:layoutPr>
            <cx:parentLabelLayout val="overlapping"/>
          </cx:layoutPr>
        </cx:series>
        <cx:series layoutId="treemap" hidden="1" uniqueId="{2D353547-D07F-4CD9-8F10-CC7439E1DB94}" formatIdx="2">
          <cx:tx>
            <cx:txData>
              <cx:f>_xlchart.v1.23</cx:f>
              <cx:v>Trip Completed</cx:v>
            </cx:txData>
          </cx:tx>
          <cx:dataLabels pos="inEnd">
            <cx:visibility seriesName="0" categoryName="1" value="0"/>
          </cx:dataLabels>
          <cx:dataId val="2"/>
          <cx:layoutPr>
            <cx:parentLabelLayout val="overlapping"/>
          </cx:layoutPr>
        </cx:series>
        <cx:series layoutId="treemap" hidden="1" uniqueId="{3E964926-DCFD-47AF-AFAB-F63CDACAB58F}" formatIdx="3">
          <cx:tx>
            <cx:txData>
              <cx:f>_xlchart.v1.25</cx:f>
              <cx:v>Grand Total</cx:v>
            </cx:txData>
          </cx:tx>
          <cx:dataLabels pos="inEnd">
            <cx:visibility seriesName="0" categoryName="1" value="0"/>
          </cx:dataLabels>
          <cx:dataId val="3"/>
          <cx:layoutPr>
            <cx:parentLabelLayout val="overlapping"/>
          </cx:layoutPr>
        </cx:series>
      </cx:plotAreaRegion>
    </cx:plotArea>
    <cx:legend pos="t" align="ctr" overlay="0"/>
  </cx:chart>
  <cx:spPr>
    <a:effectLst>
      <a:glow rad="63500">
        <a:schemeClr val="accent3">
          <a:satMod val="175000"/>
          <a:alpha val="40000"/>
        </a:schemeClr>
      </a:glow>
      <a:outerShdw blurRad="50800" dist="38100" dir="5400000" algn="t" rotWithShape="0">
        <a:prstClr val="black">
          <a:alpha val="40000"/>
        </a:prstClr>
      </a:outerShdw>
    </a:effectLst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0</xdr:row>
      <xdr:rowOff>66674</xdr:rowOff>
    </xdr:from>
    <xdr:to>
      <xdr:col>12</xdr:col>
      <xdr:colOff>28574</xdr:colOff>
      <xdr:row>12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040445-98C0-4B21-B4A2-0DEC98CB73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171449</xdr:colOff>
      <xdr:row>0</xdr:row>
      <xdr:rowOff>66676</xdr:rowOff>
    </xdr:from>
    <xdr:to>
      <xdr:col>20</xdr:col>
      <xdr:colOff>180975</xdr:colOff>
      <xdr:row>12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643269-8872-40FA-A82A-AE22C274EA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152400</xdr:colOff>
      <xdr:row>13</xdr:row>
      <xdr:rowOff>133350</xdr:rowOff>
    </xdr:from>
    <xdr:to>
      <xdr:col>20</xdr:col>
      <xdr:colOff>238125</xdr:colOff>
      <xdr:row>26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6A07382-79DA-4694-8251-5384AAE9F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114300</xdr:colOff>
      <xdr:row>13</xdr:row>
      <xdr:rowOff>57150</xdr:rowOff>
    </xdr:from>
    <xdr:to>
      <xdr:col>10</xdr:col>
      <xdr:colOff>571500</xdr:colOff>
      <xdr:row>27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E21383A-C8CB-4514-A791-3315E0DAF1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76200</xdr:colOff>
      <xdr:row>27</xdr:row>
      <xdr:rowOff>133350</xdr:rowOff>
    </xdr:from>
    <xdr:to>
      <xdr:col>20</xdr:col>
      <xdr:colOff>247650</xdr:colOff>
      <xdr:row>48</xdr:row>
      <xdr:rowOff>38100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BC58E70-A103-44EB-A951-CC5129A47E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133351</xdr:colOff>
      <xdr:row>0</xdr:row>
      <xdr:rowOff>76200</xdr:rowOff>
    </xdr:from>
    <xdr:to>
      <xdr:col>5</xdr:col>
      <xdr:colOff>571500</xdr:colOff>
      <xdr:row>12</xdr:row>
      <xdr:rowOff>123825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47A7ED6-69B6-4EA0-898B-A68D86063F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142875</xdr:colOff>
      <xdr:row>27</xdr:row>
      <xdr:rowOff>180974</xdr:rowOff>
    </xdr:from>
    <xdr:to>
      <xdr:col>10</xdr:col>
      <xdr:colOff>523875</xdr:colOff>
      <xdr:row>48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62D9975-8DE1-495E-A9A1-2245B0E26F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875" y="5324474"/>
              <a:ext cx="6477000" cy="38671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mal" refreshedDate="45825.871423379627" createdVersion="8" refreshedVersion="8" minRefreshableVersion="3" recordCount="6745" xr:uid="{234B2AD0-3CE9-4179-992C-CBB6FD5B6780}">
  <cacheSource type="worksheet">
    <worksheetSource name="Table13"/>
  </cacheSource>
  <cacheFields count="12">
    <cacheField name="Trip id" numFmtId="0">
      <sharedItems/>
    </cacheField>
    <cacheField name="Request id" numFmtId="0">
      <sharedItems containsSemiMixedTypes="0" containsString="0" containsNumber="1" containsInteger="1" minValue="1" maxValue="6766"/>
    </cacheField>
    <cacheField name="Pickup point" numFmtId="0">
      <sharedItems/>
    </cacheField>
    <cacheField name="Driver id" numFmtId="0">
      <sharedItems containsMixedTypes="1" containsNumber="1" containsInteger="1" minValue="1" maxValue="300"/>
    </cacheField>
    <cacheField name="Status" numFmtId="0">
      <sharedItems/>
    </cacheField>
    <cacheField name="Request Hour" numFmtId="0">
      <sharedItems containsSemiMixedTypes="0" containsString="0" containsNumber="1" containsInteger="1" minValue="0" maxValue="23"/>
    </cacheField>
    <cacheField name="Request timestamp" numFmtId="164">
      <sharedItems containsSemiMixedTypes="0" containsNonDate="0" containsDate="1" containsString="0" minDate="2016-07-11T00:00:00" maxDate="2016-07-15T23:59:58"/>
    </cacheField>
    <cacheField name="Drop timestamp" numFmtId="164">
      <sharedItems containsDate="1" containsMixedTypes="1" minDate="2016-07-11T00:51:00" maxDate="2016-07-16T01:09:24"/>
    </cacheField>
    <cacheField name="Trip Duration (mins)" numFmtId="2">
      <sharedItems containsMixedTypes="1" containsNumber="1" minValue="20.783333330182359" maxValue="82.999999998137355"/>
    </cacheField>
    <cacheField name="Is Completed" numFmtId="0">
      <sharedItems containsSemiMixedTypes="0" containsString="0" containsNumber="1" containsInteger="1" minValue="0" maxValue="1"/>
    </cacheField>
    <cacheField name="Time Slot" numFmtId="0">
      <sharedItems count="6">
        <s v="Morning"/>
        <s v="Evening"/>
        <s v="Night"/>
        <s v="Early Morning"/>
        <s v="Afternoon"/>
        <s v="Late Night"/>
      </sharedItems>
    </cacheField>
    <cacheField name="DA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mal" refreshedDate="45830.569645949072" createdVersion="8" refreshedVersion="8" minRefreshableVersion="3" recordCount="6745" xr:uid="{7645D996-1E16-47EA-B911-DC66E704CA31}">
  <cacheSource type="worksheet">
    <worksheetSource name="Table1"/>
  </cacheSource>
  <cacheFields count="12">
    <cacheField name="Trip id" numFmtId="0">
      <sharedItems/>
    </cacheField>
    <cacheField name="Request id" numFmtId="0">
      <sharedItems containsSemiMixedTypes="0" containsString="0" containsNumber="1" containsInteger="1" minValue="1" maxValue="6766"/>
    </cacheField>
    <cacheField name="Pickup point" numFmtId="0">
      <sharedItems count="2">
        <s v="Airport"/>
        <s v="City"/>
      </sharedItems>
    </cacheField>
    <cacheField name="Driver id" numFmtId="0">
      <sharedItems containsMixedTypes="1" containsNumber="1" containsInteger="1" minValue="1" maxValue="300"/>
    </cacheField>
    <cacheField name="Status" numFmtId="0">
      <sharedItems count="3">
        <s v="Trip Completed"/>
        <s v="Cancelled"/>
        <s v="No Cars Available"/>
      </sharedItems>
    </cacheField>
    <cacheField name="Request Hour" numFmtId="0">
      <sharedItems containsSemiMixedTypes="0" containsString="0" containsNumber="1" containsInteger="1" minValue="0" maxValue="23" count="24">
        <n v="11"/>
        <n v="17"/>
        <n v="9"/>
        <n v="21"/>
        <n v="8"/>
        <n v="6"/>
        <n v="5"/>
        <n v="12"/>
        <n v="4"/>
        <n v="14"/>
        <n v="22"/>
        <n v="10"/>
        <n v="18"/>
        <n v="15"/>
        <n v="2"/>
        <n v="13"/>
        <n v="16"/>
        <n v="19"/>
        <n v="7"/>
        <n v="20"/>
        <n v="0"/>
        <n v="3"/>
        <n v="23"/>
        <n v="1"/>
      </sharedItems>
    </cacheField>
    <cacheField name="Request timestamp" numFmtId="164">
      <sharedItems containsSemiMixedTypes="0" containsNonDate="0" containsDate="1" containsString="0" minDate="2016-07-11T00:00:00" maxDate="2016-07-15T23:59:58"/>
    </cacheField>
    <cacheField name="Drop timestamp" numFmtId="164">
      <sharedItems containsDate="1" containsMixedTypes="1" minDate="2016-07-11T00:51:00" maxDate="2016-07-16T01:09:24"/>
    </cacheField>
    <cacheField name="Trip Duration (mins)" numFmtId="2">
      <sharedItems containsMixedTypes="1" containsNumber="1" minValue="20.783333330182359" maxValue="82.999999998137355"/>
    </cacheField>
    <cacheField name="Is Completed" numFmtId="0">
      <sharedItems containsSemiMixedTypes="0" containsString="0" containsNumber="1" containsInteger="1" minValue="0" maxValue="1"/>
    </cacheField>
    <cacheField name="Time Slot" numFmtId="0">
      <sharedItems count="6">
        <s v="Morning"/>
        <s v="Evening"/>
        <s v="Night"/>
        <s v="Early Morning"/>
        <s v="Afternoon"/>
        <s v="Late Night"/>
      </sharedItems>
    </cacheField>
    <cacheField name="DAY" numFmtId="0">
      <sharedItems count="5">
        <s v="Monday"/>
        <s v="Tuesday"/>
        <s v="Wednesday"/>
        <s v="Thursday"/>
        <s v="Frid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45">
  <r>
    <s v="1"/>
    <n v="619"/>
    <s v="Airport"/>
    <n v="1"/>
    <s v="Trip Completed"/>
    <n v="11"/>
    <d v="2016-07-11T11:51:00"/>
    <d v="2016-07-11T13:00:00"/>
    <n v="68.999999994412065"/>
    <n v="1"/>
    <x v="0"/>
    <s v="Monday"/>
  </r>
  <r>
    <s v="2"/>
    <n v="867"/>
    <s v="Airport"/>
    <n v="1"/>
    <s v="Trip Completed"/>
    <n v="17"/>
    <d v="2016-07-11T17:57:00"/>
    <d v="2016-07-11T18:47:00"/>
    <n v="49.999999995343387"/>
    <n v="1"/>
    <x v="1"/>
    <s v="Monday"/>
  </r>
  <r>
    <s v="3"/>
    <n v="1807"/>
    <s v="City"/>
    <n v="1"/>
    <s v="Trip Completed"/>
    <n v="9"/>
    <d v="2016-07-12T09:17:00"/>
    <d v="2016-07-12T09:58:00"/>
    <n v="40.999999997438863"/>
    <n v="1"/>
    <x v="0"/>
    <s v="Tuesday"/>
  </r>
  <r>
    <s v="4"/>
    <n v="2532"/>
    <s v="Airport"/>
    <n v="1"/>
    <s v="Trip Completed"/>
    <n v="21"/>
    <d v="2016-07-12T21:08:00"/>
    <d v="2016-07-12T22:03:00"/>
    <n v="54.999999990686774"/>
    <n v="1"/>
    <x v="2"/>
    <s v="Tuesday"/>
  </r>
  <r>
    <s v="5"/>
    <n v="3112"/>
    <s v="City"/>
    <n v="1"/>
    <s v="Trip Completed"/>
    <n v="8"/>
    <d v="2016-07-13T08:33:16"/>
    <d v="2016-07-13T09:25:47"/>
    <n v="52.516666674055159"/>
    <n v="1"/>
    <x v="0"/>
    <s v="Wednesday"/>
  </r>
  <r>
    <s v="6"/>
    <n v="3879"/>
    <s v="Airport"/>
    <n v="1"/>
    <s v="Trip Completed"/>
    <n v="21"/>
    <d v="2016-07-13T21:57:28"/>
    <d v="2016-07-13T22:28:59"/>
    <n v="31.516666668467224"/>
    <n v="1"/>
    <x v="2"/>
    <s v="Wednesday"/>
  </r>
  <r>
    <s v="7"/>
    <n v="4270"/>
    <s v="Airport"/>
    <n v="1"/>
    <s v="Trip Completed"/>
    <n v="6"/>
    <d v="2016-07-14T06:15:32"/>
    <d v="2016-07-14T07:13:15"/>
    <n v="57.716666674241424"/>
    <n v="1"/>
    <x v="0"/>
    <s v="Thursday"/>
  </r>
  <r>
    <s v="8"/>
    <n v="5510"/>
    <s v="Airport"/>
    <n v="1"/>
    <s v="Trip Completed"/>
    <n v="5"/>
    <d v="2016-07-15T05:11:52"/>
    <d v="2016-07-15T06:07:52"/>
    <n v="55.999999993946403"/>
    <n v="1"/>
    <x v="3"/>
    <s v="Friday"/>
  </r>
  <r>
    <s v="9"/>
    <n v="6248"/>
    <s v="City"/>
    <n v="1"/>
    <s v="Trip Completed"/>
    <n v="17"/>
    <d v="2016-07-15T17:57:27"/>
    <d v="2016-07-15T18:50:51"/>
    <n v="53.399999993853271"/>
    <n v="1"/>
    <x v="1"/>
    <s v="Friday"/>
  </r>
  <r>
    <s v="10"/>
    <n v="267"/>
    <s v="City"/>
    <n v="2"/>
    <s v="Trip Completed"/>
    <n v="6"/>
    <d v="2016-07-11T06:46:00"/>
    <d v="2016-07-11T07:25:00"/>
    <n v="39.000000001396984"/>
    <n v="1"/>
    <x v="0"/>
    <s v="Monday"/>
  </r>
  <r>
    <s v="11"/>
    <n v="1467"/>
    <s v="Airport"/>
    <n v="2"/>
    <s v="Trip Completed"/>
    <n v="5"/>
    <d v="2016-07-12T05:08:00"/>
    <d v="2016-07-12T06:02:00"/>
    <n v="53.999999997904524"/>
    <n v="1"/>
    <x v="3"/>
    <s v="Tuesday"/>
  </r>
  <r>
    <s v="12"/>
    <n v="1983"/>
    <s v="City"/>
    <n v="2"/>
    <s v="Trip Completed"/>
    <n v="12"/>
    <d v="2016-07-12T12:30:00"/>
    <d v="2016-07-12T12:57:00"/>
    <n v="26.999999993713573"/>
    <n v="1"/>
    <x v="4"/>
    <s v="Tuesday"/>
  </r>
  <r>
    <s v="13"/>
    <n v="2784"/>
    <s v="Airport"/>
    <n v="2"/>
    <s v="Trip Completed"/>
    <n v="4"/>
    <d v="2016-07-13T04:49:20"/>
    <d v="2016-07-13T05:23:03"/>
    <n v="33.716666658874601"/>
    <n v="1"/>
    <x v="3"/>
    <s v="Wednesday"/>
  </r>
  <r>
    <s v="14"/>
    <n v="3075"/>
    <s v="City"/>
    <n v="2"/>
    <s v="Trip Completed"/>
    <n v="8"/>
    <d v="2016-07-13T08:02:53"/>
    <d v="2016-07-13T09:16:19"/>
    <n v="73.433333337306976"/>
    <n v="1"/>
    <x v="0"/>
    <s v="Wednesday"/>
  </r>
  <r>
    <s v="15"/>
    <n v="3379"/>
    <s v="City"/>
    <n v="2"/>
    <s v="Trip Completed"/>
    <n v="14"/>
    <d v="2016-07-13T14:23:02"/>
    <d v="2016-07-13T15:35:18"/>
    <n v="72.26666665985249"/>
    <n v="1"/>
    <x v="4"/>
    <s v="Wednesday"/>
  </r>
  <r>
    <s v="16"/>
    <n v="3482"/>
    <s v="Airport"/>
    <n v="2"/>
    <s v="Trip Completed"/>
    <n v="17"/>
    <d v="2016-07-13T17:23:18"/>
    <d v="2016-07-13T18:20:51"/>
    <n v="57.550000000046566"/>
    <n v="1"/>
    <x v="1"/>
    <s v="Wednesday"/>
  </r>
  <r>
    <s v="17"/>
    <n v="4652"/>
    <s v="City"/>
    <n v="2"/>
    <s v="Trip Completed"/>
    <n v="12"/>
    <d v="2016-07-14T12:01:02"/>
    <d v="2016-07-14T12:36:46"/>
    <n v="35.733333335956559"/>
    <n v="1"/>
    <x v="4"/>
    <s v="Thursday"/>
  </r>
  <r>
    <s v="18"/>
    <n v="5335"/>
    <s v="Airport"/>
    <n v="2"/>
    <s v="Trip Completed"/>
    <n v="22"/>
    <d v="2016-07-14T22:24:13"/>
    <d v="2016-07-14T23:18:52"/>
    <n v="54.650000003166497"/>
    <n v="1"/>
    <x v="2"/>
    <s v="Thursday"/>
  </r>
  <r>
    <s v="19"/>
    <n v="535"/>
    <s v="Airport"/>
    <n v="3"/>
    <s v="Trip Completed"/>
    <n v="10"/>
    <d v="2016-07-11T10:00:00"/>
    <d v="2016-07-11T10:31:00"/>
    <n v="31.000000006752089"/>
    <n v="1"/>
    <x v="0"/>
    <s v="Monday"/>
  </r>
  <r>
    <s v="20"/>
    <n v="960"/>
    <s v="Airport"/>
    <n v="3"/>
    <s v="Trip Completed"/>
    <n v="18"/>
    <d v="2016-07-11T18:45:00"/>
    <d v="2016-07-11T19:23:00"/>
    <n v="37.999999998137355"/>
    <n v="1"/>
    <x v="1"/>
    <s v="Monday"/>
  </r>
  <r>
    <s v="21"/>
    <n v="1934"/>
    <s v="Airport"/>
    <n v="3"/>
    <s v="Trip Completed"/>
    <n v="11"/>
    <d v="2016-07-12T11:17:00"/>
    <d v="2016-07-12T12:23:00"/>
    <n v="66.000000005587935"/>
    <n v="1"/>
    <x v="0"/>
    <s v="Tuesday"/>
  </r>
  <r>
    <s v="22"/>
    <n v="2083"/>
    <s v="Airport"/>
    <n v="3"/>
    <s v="Trip Completed"/>
    <n v="15"/>
    <d v="2016-07-12T15:46:00"/>
    <d v="2016-07-12T16:40:00"/>
    <n v="53.999999997904524"/>
    <n v="1"/>
    <x v="4"/>
    <s v="Tuesday"/>
  </r>
  <r>
    <s v="23"/>
    <n v="2211"/>
    <s v="Airport"/>
    <n v="3"/>
    <s v="Trip Completed"/>
    <n v="18"/>
    <d v="2016-07-12T18:00:00"/>
    <d v="2016-07-12T18:28:00"/>
    <n v="27.999999996973202"/>
    <n v="1"/>
    <x v="1"/>
    <s v="Tuesday"/>
  </r>
  <r>
    <s v="24"/>
    <n v="3096"/>
    <s v="Airport"/>
    <n v="3"/>
    <s v="Trip Completed"/>
    <n v="8"/>
    <d v="2016-07-13T08:17:29"/>
    <d v="2016-07-13T09:22:37"/>
    <n v="65.133333324920386"/>
    <n v="1"/>
    <x v="0"/>
    <s v="Wednesday"/>
  </r>
  <r>
    <s v="25"/>
    <n v="3881"/>
    <s v="Airport"/>
    <n v="3"/>
    <s v="Trip Completed"/>
    <n v="21"/>
    <d v="2016-07-13T21:54:18"/>
    <d v="2016-07-13T22:51:23"/>
    <n v="57.083333329064772"/>
    <n v="1"/>
    <x v="2"/>
    <s v="Wednesday"/>
  </r>
  <r>
    <s v="26"/>
    <n v="5254"/>
    <s v="City"/>
    <n v="3"/>
    <s v="Trip Completed"/>
    <n v="21"/>
    <d v="2016-07-14T21:23:03"/>
    <d v="2016-07-14T22:25:19"/>
    <n v="62.266666658688337"/>
    <n v="1"/>
    <x v="2"/>
    <s v="Thursday"/>
  </r>
  <r>
    <s v="27"/>
    <n v="5434"/>
    <s v="City"/>
    <n v="3"/>
    <s v="Trip Completed"/>
    <n v="2"/>
    <d v="2016-07-15T02:41:38"/>
    <d v="2016-07-15T03:24:43"/>
    <n v="43.08333333581686"/>
    <n v="1"/>
    <x v="5"/>
    <s v="Friday"/>
  </r>
  <r>
    <s v="28"/>
    <n v="5916"/>
    <s v="City"/>
    <n v="3"/>
    <s v="Trip Completed"/>
    <n v="10"/>
    <d v="2016-07-15T10:00:43"/>
    <d v="2016-07-15T10:53:06"/>
    <n v="52.3833333409857"/>
    <n v="1"/>
    <x v="0"/>
    <s v="Friday"/>
  </r>
  <r>
    <s v="29"/>
    <n v="669"/>
    <s v="City"/>
    <n v="4"/>
    <s v="Trip Completed"/>
    <n v="13"/>
    <d v="2016-07-11T13:08:00"/>
    <d v="2016-07-11T13:49:00"/>
    <n v="40.999999997438863"/>
    <n v="1"/>
    <x v="4"/>
    <s v="Monday"/>
  </r>
  <r>
    <s v="30"/>
    <n v="1567"/>
    <s v="Airport"/>
    <n v="4"/>
    <s v="Trip Completed"/>
    <n v="6"/>
    <d v="2016-07-12T06:21:00"/>
    <d v="2016-07-12T07:10:00"/>
    <n v="49.000000002561137"/>
    <n v="1"/>
    <x v="0"/>
    <s v="Tuesday"/>
  </r>
  <r>
    <s v="31"/>
    <n v="1826"/>
    <s v="City"/>
    <n v="4"/>
    <s v="Trip Completed"/>
    <n v="9"/>
    <d v="2016-07-12T09:27:00"/>
    <d v="2016-07-12T10:27:00"/>
    <n v="59.99999999650754"/>
    <n v="1"/>
    <x v="0"/>
    <s v="Tuesday"/>
  </r>
  <r>
    <s v="32"/>
    <n v="2102"/>
    <s v="City"/>
    <n v="4"/>
    <s v="Trip Completed"/>
    <n v="16"/>
    <d v="2016-07-12T16:09:00"/>
    <d v="2016-07-12T17:01:00"/>
    <n v="51.999999991385266"/>
    <n v="1"/>
    <x v="4"/>
    <s v="Tuesday"/>
  </r>
  <r>
    <s v="33"/>
    <n v="2847"/>
    <s v="Airport"/>
    <n v="4"/>
    <s v="Trip Completed"/>
    <n v="5"/>
    <d v="2016-07-13T05:34:20"/>
    <d v="2016-07-13T06:09:59"/>
    <n v="35.64999999362044"/>
    <n v="1"/>
    <x v="3"/>
    <s v="Wednesday"/>
  </r>
  <r>
    <s v="34"/>
    <n v="3722"/>
    <s v="Airport"/>
    <n v="4"/>
    <s v="Trip Completed"/>
    <n v="19"/>
    <d v="2016-07-13T19:57:59"/>
    <d v="2016-07-13T20:32:04"/>
    <n v="34.083333327434957"/>
    <n v="1"/>
    <x v="1"/>
    <s v="Wednesday"/>
  </r>
  <r>
    <s v="35"/>
    <n v="4075"/>
    <s v="City"/>
    <n v="4"/>
    <s v="Trip Completed"/>
    <n v="2"/>
    <d v="2016-07-14T02:17:35"/>
    <d v="2016-07-14T03:21:38"/>
    <n v="64.050000000279397"/>
    <n v="1"/>
    <x v="5"/>
    <s v="Thursday"/>
  </r>
  <r>
    <s v="36"/>
    <n v="4686"/>
    <s v="City"/>
    <n v="4"/>
    <s v="Trip Completed"/>
    <n v="13"/>
    <d v="2016-07-14T13:01:10"/>
    <d v="2016-07-14T13:45:28"/>
    <n v="44.300000004004687"/>
    <n v="1"/>
    <x v="4"/>
    <s v="Thursday"/>
  </r>
  <r>
    <s v="37"/>
    <n v="5771"/>
    <s v="Airport"/>
    <n v="4"/>
    <s v="Trip Completed"/>
    <n v="8"/>
    <d v="2016-07-15T08:30:06"/>
    <d v="2016-07-15T09:37:20"/>
    <n v="67.233333333861083"/>
    <n v="1"/>
    <x v="0"/>
    <s v="Friday"/>
  </r>
  <r>
    <s v="38"/>
    <n v="6106"/>
    <s v="Airport"/>
    <n v="4"/>
    <s v="Trip Completed"/>
    <n v="15"/>
    <d v="2016-07-15T15:01:20"/>
    <d v="2016-07-15T15:47:31"/>
    <n v="46.183333337539807"/>
    <n v="1"/>
    <x v="4"/>
    <s v="Friday"/>
  </r>
  <r>
    <s v="39"/>
    <n v="312"/>
    <s v="City"/>
    <n v="5"/>
    <s v="Trip Completed"/>
    <n v="7"/>
    <d v="2016-07-11T07:27:00"/>
    <d v="2016-07-11T08:31:00"/>
    <n v="63.999999999068677"/>
    <n v="1"/>
    <x v="0"/>
    <s v="Monday"/>
  </r>
  <r>
    <s v="40"/>
    <n v="577"/>
    <s v="Airport"/>
    <n v="5"/>
    <s v="Trip Completed"/>
    <n v="11"/>
    <d v="2016-07-11T11:03:00"/>
    <d v="2016-07-11T12:01:00"/>
    <n v="58.000000000465661"/>
    <n v="1"/>
    <x v="0"/>
    <s v="Monday"/>
  </r>
  <r>
    <s v="41"/>
    <n v="1179"/>
    <s v="City"/>
    <n v="5"/>
    <s v="Trip Completed"/>
    <n v="20"/>
    <d v="2016-07-11T20:58:00"/>
    <d v="2016-07-11T21:45:00"/>
    <n v="46.999999996041879"/>
    <n v="1"/>
    <x v="2"/>
    <s v="Monday"/>
  </r>
  <r>
    <s v="42"/>
    <n v="1756"/>
    <s v="Airport"/>
    <n v="5"/>
    <s v="Trip Completed"/>
    <n v="8"/>
    <d v="2016-07-12T08:40:00"/>
    <d v="2016-07-12T09:23:00"/>
    <n v="43.000000003958121"/>
    <n v="1"/>
    <x v="0"/>
    <s v="Tuesday"/>
  </r>
  <r>
    <s v="43"/>
    <n v="2052"/>
    <s v="City"/>
    <n v="5"/>
    <s v="Trip Completed"/>
    <n v="14"/>
    <d v="2016-07-12T14:48:00"/>
    <d v="2016-07-12T15:50:00"/>
    <n v="61.999999992549419"/>
    <n v="1"/>
    <x v="4"/>
    <s v="Tuesday"/>
  </r>
  <r>
    <s v="44"/>
    <n v="2559"/>
    <s v="City"/>
    <n v="5"/>
    <s v="Trip Completed"/>
    <n v="21"/>
    <d v="2016-07-12T21:32:00"/>
    <d v="2016-07-12T22:29:00"/>
    <n v="56.999999997206032"/>
    <n v="1"/>
    <x v="2"/>
    <s v="Tuesday"/>
  </r>
  <r>
    <s v="45"/>
    <n v="3014"/>
    <s v="City"/>
    <n v="5"/>
    <s v="Trip Completed"/>
    <n v="7"/>
    <d v="2016-07-13T07:28:14"/>
    <d v="2016-07-13T08:29:47"/>
    <n v="61.550000002607703"/>
    <n v="1"/>
    <x v="0"/>
    <s v="Wednesday"/>
  </r>
  <r>
    <s v="46"/>
    <n v="3317"/>
    <s v="City"/>
    <n v="5"/>
    <s v="Trip Completed"/>
    <n v="12"/>
    <d v="2016-07-13T12:14:27"/>
    <d v="2016-07-13T12:46:38"/>
    <n v="32.183333333814517"/>
    <n v="1"/>
    <x v="4"/>
    <s v="Wednesday"/>
  </r>
  <r>
    <s v="47"/>
    <n v="4297"/>
    <s v="City"/>
    <n v="5"/>
    <s v="Trip Completed"/>
    <n v="6"/>
    <d v="2016-07-14T06:43:01"/>
    <d v="2016-07-14T07:49:38"/>
    <n v="66.616666669724509"/>
    <n v="1"/>
    <x v="0"/>
    <s v="Thursday"/>
  </r>
  <r>
    <s v="48"/>
    <n v="5857"/>
    <s v="Airport"/>
    <n v="5"/>
    <s v="Trip Completed"/>
    <n v="9"/>
    <d v="2016-07-15T09:08:50"/>
    <d v="2016-07-15T10:07:07"/>
    <n v="58.283333337167278"/>
    <n v="1"/>
    <x v="0"/>
    <s v="Friday"/>
  </r>
  <r>
    <s v="49"/>
    <n v="6690"/>
    <s v="Airport"/>
    <n v="5"/>
    <s v="Trip Completed"/>
    <n v="22"/>
    <d v="2016-07-15T22:41:41"/>
    <d v="2016-07-15T23:51:00"/>
    <n v="69.31666667223908"/>
    <n v="1"/>
    <x v="2"/>
    <s v="Friday"/>
  </r>
  <r>
    <s v="50"/>
    <n v="1517"/>
    <s v="Airport"/>
    <n v="6"/>
    <s v="Trip Completed"/>
    <n v="5"/>
    <d v="2016-07-12T05:45:00"/>
    <d v="2016-07-12T06:28:00"/>
    <n v="42.999999993480742"/>
    <n v="1"/>
    <x v="3"/>
    <s v="Tuesday"/>
  </r>
  <r>
    <s v="51"/>
    <n v="1999"/>
    <s v="Airport"/>
    <n v="6"/>
    <s v="Trip Completed"/>
    <n v="13"/>
    <d v="2016-07-12T13:02:00"/>
    <d v="2016-07-12T13:51:00"/>
    <n v="48.999999992083758"/>
    <n v="1"/>
    <x v="4"/>
    <s v="Tuesday"/>
  </r>
  <r>
    <s v="52"/>
    <n v="2960"/>
    <s v="Airport"/>
    <n v="6"/>
    <s v="Trip Completed"/>
    <n v="6"/>
    <d v="2016-07-13T06:50:33"/>
    <d v="2016-07-13T07:40:35"/>
    <n v="50.033333336468786"/>
    <n v="1"/>
    <x v="0"/>
    <s v="Wednesday"/>
  </r>
  <r>
    <s v="53"/>
    <n v="3882"/>
    <s v="City"/>
    <n v="6"/>
    <s v="Trip Completed"/>
    <n v="21"/>
    <d v="2016-07-13T21:53:03"/>
    <d v="2016-07-13T22:45:24"/>
    <n v="52.349999999860302"/>
    <n v="1"/>
    <x v="2"/>
    <s v="Wednesday"/>
  </r>
  <r>
    <s v="54"/>
    <n v="4081"/>
    <s v="Airport"/>
    <n v="6"/>
    <s v="Trip Completed"/>
    <n v="2"/>
    <d v="2016-07-14T02:37:14"/>
    <d v="2016-07-14T03:30:27"/>
    <n v="53.216666670050472"/>
    <n v="1"/>
    <x v="5"/>
    <s v="Thursday"/>
  </r>
  <r>
    <s v="55"/>
    <n v="4740"/>
    <s v="City"/>
    <n v="6"/>
    <s v="Trip Completed"/>
    <n v="14"/>
    <d v="2016-07-14T14:50:07"/>
    <d v="2016-07-14T15:38:14"/>
    <n v="48.116666661808267"/>
    <n v="1"/>
    <x v="4"/>
    <s v="Thursday"/>
  </r>
  <r>
    <s v="56"/>
    <n v="5270"/>
    <s v="City"/>
    <n v="6"/>
    <s v="Trip Completed"/>
    <n v="21"/>
    <d v="2016-07-14T21:33:55"/>
    <d v="2016-07-14T22:25:43"/>
    <n v="51.800000007497147"/>
    <n v="1"/>
    <x v="2"/>
    <s v="Thursday"/>
  </r>
  <r>
    <s v="57"/>
    <n v="6758"/>
    <s v="Airport"/>
    <n v="6"/>
    <s v="Trip Completed"/>
    <n v="0"/>
    <d v="2016-07-15T00:03:39"/>
    <d v="2016-07-15T01:07:39"/>
    <n v="63.999999999068677"/>
    <n v="1"/>
    <x v="5"/>
    <s v="Friday"/>
  </r>
  <r>
    <s v="58"/>
    <n v="5741"/>
    <s v="City"/>
    <n v="6"/>
    <s v="Trip Completed"/>
    <n v="7"/>
    <d v="2016-07-15T07:52:51"/>
    <d v="2016-07-15T08:38:55"/>
    <n v="46.066666664555669"/>
    <n v="1"/>
    <x v="0"/>
    <s v="Friday"/>
  </r>
  <r>
    <s v="59"/>
    <n v="6087"/>
    <s v="Airport"/>
    <n v="6"/>
    <s v="Trip Completed"/>
    <n v="14"/>
    <d v="2016-07-15T14:28:50"/>
    <d v="2016-07-15T15:33:53"/>
    <n v="65.050000003539026"/>
    <n v="1"/>
    <x v="4"/>
    <s v="Friday"/>
  </r>
  <r>
    <s v="60"/>
    <n v="1039"/>
    <s v="City"/>
    <n v="7"/>
    <s v="Trip Completed"/>
    <n v="19"/>
    <d v="2016-07-11T19:31:00"/>
    <d v="2016-07-11T20:41:00"/>
    <n v="69.999999997671694"/>
    <n v="1"/>
    <x v="1"/>
    <s v="Monday"/>
  </r>
  <r>
    <s v="61"/>
    <n v="1273"/>
    <s v="Airport"/>
    <n v="7"/>
    <s v="Trip Completed"/>
    <n v="22"/>
    <d v="2016-07-11T22:07:00"/>
    <d v="2016-07-11T23:12:00"/>
    <n v="65.000000002328306"/>
    <n v="1"/>
    <x v="2"/>
    <s v="Monday"/>
  </r>
  <r>
    <s v="62"/>
    <n v="2480"/>
    <s v="City"/>
    <n v="7"/>
    <s v="Trip Completed"/>
    <n v="20"/>
    <d v="2016-07-12T20:39:00"/>
    <d v="2016-07-12T21:28:00"/>
    <n v="48.999999992083758"/>
    <n v="1"/>
    <x v="2"/>
    <s v="Tuesday"/>
  </r>
  <r>
    <s v="63"/>
    <n v="4105"/>
    <s v="City"/>
    <n v="7"/>
    <s v="Trip Completed"/>
    <n v="3"/>
    <d v="2016-07-14T03:39:38"/>
    <d v="2016-07-14T04:39:04"/>
    <n v="59.433333333581686"/>
    <n v="1"/>
    <x v="5"/>
    <s v="Thursday"/>
  </r>
  <r>
    <s v="64"/>
    <n v="4509"/>
    <s v="City"/>
    <n v="7"/>
    <s v="Trip Completed"/>
    <n v="9"/>
    <d v="2016-07-14T09:11:13"/>
    <d v="2016-07-14T10:17:01"/>
    <n v="65.800000000745058"/>
    <n v="1"/>
    <x v="0"/>
    <s v="Thursday"/>
  </r>
  <r>
    <s v="65"/>
    <n v="4986"/>
    <s v="Airport"/>
    <n v="7"/>
    <s v="Trip Completed"/>
    <n v="18"/>
    <d v="2016-07-14T18:52:32"/>
    <d v="2016-07-14T19:50:57"/>
    <n v="58.416666670236737"/>
    <n v="1"/>
    <x v="1"/>
    <s v="Thursday"/>
  </r>
  <r>
    <s v="66"/>
    <n v="5898"/>
    <s v="City"/>
    <n v="7"/>
    <s v="Trip Completed"/>
    <n v="9"/>
    <d v="2016-07-15T09:50:28"/>
    <d v="2016-07-15T10:40:39"/>
    <n v="50.183333329623565"/>
    <n v="1"/>
    <x v="0"/>
    <s v="Friday"/>
  </r>
  <r>
    <s v="67"/>
    <n v="6142"/>
    <s v="Airport"/>
    <n v="7"/>
    <s v="Trip Completed"/>
    <n v="15"/>
    <d v="2016-07-15T15:50:15"/>
    <d v="2016-07-15T16:36:56"/>
    <n v="46.683333328692243"/>
    <n v="1"/>
    <x v="4"/>
    <s v="Friday"/>
  </r>
  <r>
    <s v="68"/>
    <n v="380"/>
    <s v="Airport"/>
    <n v="8"/>
    <s v="Trip Completed"/>
    <n v="8"/>
    <d v="2016-07-11T08:18:00"/>
    <d v="2016-07-11T09:18:00"/>
    <n v="59.99999999650754"/>
    <n v="1"/>
    <x v="0"/>
    <s v="Monday"/>
  </r>
  <r>
    <s v="69"/>
    <n v="1050"/>
    <s v="Airport"/>
    <n v="8"/>
    <s v="Trip Completed"/>
    <n v="19"/>
    <d v="2016-07-11T19:39:00"/>
    <d v="2016-07-11T20:30:00"/>
    <n v="50.999999998603016"/>
    <n v="1"/>
    <x v="1"/>
    <s v="Monday"/>
  </r>
  <r>
    <s v="70"/>
    <n v="1769"/>
    <s v="City"/>
    <n v="8"/>
    <s v="Trip Completed"/>
    <n v="8"/>
    <d v="2016-07-12T08:57:00"/>
    <d v="2016-07-12T09:24:00"/>
    <n v="27.000000004190952"/>
    <n v="1"/>
    <x v="0"/>
    <s v="Tuesday"/>
  </r>
  <r>
    <s v="71"/>
    <n v="2520"/>
    <s v="City"/>
    <n v="8"/>
    <s v="Trip Completed"/>
    <n v="21"/>
    <d v="2016-07-12T21:05:00"/>
    <d v="2016-07-12T22:20:00"/>
    <n v="75.00000000349246"/>
    <n v="1"/>
    <x v="2"/>
    <s v="Tuesday"/>
  </r>
  <r>
    <s v="72"/>
    <n v="3265"/>
    <s v="Airport"/>
    <n v="8"/>
    <s v="Trip Completed"/>
    <n v="10"/>
    <d v="2016-07-13T10:22:07"/>
    <d v="2016-07-13T11:07:02"/>
    <n v="44.916666668141261"/>
    <n v="1"/>
    <x v="0"/>
    <s v="Wednesday"/>
  </r>
  <r>
    <s v="73"/>
    <n v="4648"/>
    <s v="City"/>
    <n v="8"/>
    <s v="Trip Completed"/>
    <n v="11"/>
    <d v="2016-07-14T11:55:10"/>
    <d v="2016-07-14T12:59:34"/>
    <n v="64.399999998277053"/>
    <n v="1"/>
    <x v="0"/>
    <s v="Thursday"/>
  </r>
  <r>
    <s v="74"/>
    <n v="449"/>
    <s v="Airport"/>
    <n v="9"/>
    <s v="Trip Completed"/>
    <n v="9"/>
    <d v="2016-07-11T09:08:00"/>
    <d v="2016-07-11T09:52:00"/>
    <n v="43.999999996740371"/>
    <n v="1"/>
    <x v="0"/>
    <s v="Monday"/>
  </r>
  <r>
    <s v="75"/>
    <n v="846"/>
    <s v="Airport"/>
    <n v="9"/>
    <s v="Trip Completed"/>
    <n v="17"/>
    <d v="2016-07-11T17:46:00"/>
    <d v="2016-07-11T18:52:00"/>
    <n v="66.000000005587935"/>
    <n v="1"/>
    <x v="1"/>
    <s v="Monday"/>
  </r>
  <r>
    <s v="76"/>
    <n v="1346"/>
    <s v="Airport"/>
    <n v="9"/>
    <s v="Trip Completed"/>
    <n v="23"/>
    <d v="2016-07-11T23:39:00"/>
    <d v="2016-07-12T00:23:00"/>
    <n v="43.999999996740371"/>
    <n v="1"/>
    <x v="2"/>
    <s v="Monday"/>
  </r>
  <r>
    <s v="77"/>
    <n v="1474"/>
    <s v="Airport"/>
    <n v="9"/>
    <s v="Trip Completed"/>
    <n v="5"/>
    <d v="2016-07-12T05:13:00"/>
    <d v="2016-07-12T05:56:00"/>
    <n v="42.999999993480742"/>
    <n v="1"/>
    <x v="3"/>
    <s v="Tuesday"/>
  </r>
  <r>
    <s v="78"/>
    <n v="2240"/>
    <s v="City"/>
    <n v="9"/>
    <s v="Trip Completed"/>
    <n v="18"/>
    <d v="2016-07-12T18:20:00"/>
    <d v="2016-07-12T18:54:00"/>
    <n v="33.999999995576218"/>
    <n v="1"/>
    <x v="1"/>
    <s v="Tuesday"/>
  </r>
  <r>
    <s v="79"/>
    <n v="3072"/>
    <s v="Airport"/>
    <n v="9"/>
    <s v="Trip Completed"/>
    <n v="8"/>
    <d v="2016-07-13T08:04:57"/>
    <d v="2016-07-13T08:36:37"/>
    <n v="31.666666672099382"/>
    <n v="1"/>
    <x v="0"/>
    <s v="Wednesday"/>
  </r>
  <r>
    <s v="80"/>
    <n v="3459"/>
    <s v="Airport"/>
    <n v="9"/>
    <s v="Trip Completed"/>
    <n v="17"/>
    <d v="2016-07-13T17:03:30"/>
    <d v="2016-07-13T17:31:49"/>
    <n v="28.316666664322838"/>
    <n v="1"/>
    <x v="1"/>
    <s v="Wednesday"/>
  </r>
  <r>
    <s v="81"/>
    <n v="3774"/>
    <s v="Airport"/>
    <n v="9"/>
    <s v="Trip Completed"/>
    <n v="20"/>
    <d v="2016-07-13T20:41:24"/>
    <d v="2016-07-13T21:27:29"/>
    <n v="46.083333335118368"/>
    <n v="1"/>
    <x v="2"/>
    <s v="Wednesday"/>
  </r>
  <r>
    <s v="82"/>
    <n v="4023"/>
    <s v="City"/>
    <n v="9"/>
    <s v="Trip Completed"/>
    <n v="23"/>
    <d v="2016-07-13T23:58:41"/>
    <d v="2016-07-14T00:58:39"/>
    <n v="59.96666666585952"/>
    <n v="1"/>
    <x v="2"/>
    <s v="Wednesday"/>
  </r>
  <r>
    <s v="83"/>
    <n v="4117"/>
    <s v="City"/>
    <n v="9"/>
    <s v="Trip Completed"/>
    <n v="4"/>
    <d v="2016-07-14T04:21:42"/>
    <d v="2016-07-14T05:07:07"/>
    <n v="45.416666669771075"/>
    <n v="1"/>
    <x v="3"/>
    <s v="Thursday"/>
  </r>
  <r>
    <s v="84"/>
    <n v="4880"/>
    <s v="Airport"/>
    <n v="9"/>
    <s v="Trip Completed"/>
    <n v="17"/>
    <d v="2016-07-14T17:58:46"/>
    <d v="2016-07-14T19:02:42"/>
    <n v="63.933333327295259"/>
    <n v="1"/>
    <x v="1"/>
    <s v="Thursday"/>
  </r>
  <r>
    <s v="85"/>
    <n v="5568"/>
    <s v="Airport"/>
    <n v="9"/>
    <s v="Trip Completed"/>
    <n v="5"/>
    <d v="2016-07-15T05:47:49"/>
    <d v="2016-07-15T06:25:49"/>
    <n v="37.999999998137355"/>
    <n v="1"/>
    <x v="3"/>
    <s v="Friday"/>
  </r>
  <r>
    <s v="86"/>
    <n v="5994"/>
    <s v="Airport"/>
    <n v="9"/>
    <s v="Trip Completed"/>
    <n v="11"/>
    <d v="2016-07-15T11:51:16"/>
    <d v="2016-07-15T12:32:12"/>
    <n v="40.933333336142823"/>
    <n v="1"/>
    <x v="0"/>
    <s v="Friday"/>
  </r>
  <r>
    <s v="87"/>
    <n v="1809"/>
    <s v="Airport"/>
    <n v="10"/>
    <s v="Trip Completed"/>
    <n v="9"/>
    <d v="2016-07-12T09:13:00"/>
    <d v="2016-07-12T10:01:00"/>
    <n v="47.999999999301508"/>
    <n v="1"/>
    <x v="0"/>
    <s v="Tuesday"/>
  </r>
  <r>
    <s v="88"/>
    <n v="2064"/>
    <s v="Airport"/>
    <n v="10"/>
    <s v="Trip Completed"/>
    <n v="15"/>
    <d v="2016-07-12T15:08:00"/>
    <d v="2016-07-12T16:14:00"/>
    <n v="65.999999995110556"/>
    <n v="1"/>
    <x v="4"/>
    <s v="Tuesday"/>
  </r>
  <r>
    <s v="89"/>
    <n v="3210"/>
    <s v="City"/>
    <n v="10"/>
    <s v="Trip Completed"/>
    <n v="9"/>
    <d v="2016-07-13T09:47:06"/>
    <d v="2016-07-13T10:52:37"/>
    <n v="65.516666664043441"/>
    <n v="1"/>
    <x v="0"/>
    <s v="Wednesday"/>
  </r>
  <r>
    <s v="90"/>
    <n v="4350"/>
    <s v="City"/>
    <n v="10"/>
    <s v="Trip Completed"/>
    <n v="7"/>
    <d v="2016-07-14T07:24:43"/>
    <d v="2016-07-14T08:22:09"/>
    <n v="57.433333327062428"/>
    <n v="1"/>
    <x v="0"/>
    <s v="Thursday"/>
  </r>
  <r>
    <s v="91"/>
    <n v="4713"/>
    <s v="City"/>
    <n v="10"/>
    <s v="Trip Completed"/>
    <n v="13"/>
    <d v="2016-07-14T13:31:24"/>
    <d v="2016-07-14T14:10:56"/>
    <n v="39.533333333674818"/>
    <n v="1"/>
    <x v="4"/>
    <s v="Thursday"/>
  </r>
  <r>
    <s v="92"/>
    <n v="5629"/>
    <s v="Airport"/>
    <n v="10"/>
    <s v="Trip Completed"/>
    <n v="6"/>
    <d v="2016-07-15T06:33:00"/>
    <d v="2016-07-15T07:19:53"/>
    <n v="46.88333333353512"/>
    <n v="1"/>
    <x v="0"/>
    <s v="Friday"/>
  </r>
  <r>
    <s v="93"/>
    <n v="6157"/>
    <s v="Airport"/>
    <n v="10"/>
    <s v="Trip Completed"/>
    <n v="16"/>
    <d v="2016-07-15T16:32:51"/>
    <d v="2016-07-15T17:44:44"/>
    <n v="71.883333341684192"/>
    <n v="1"/>
    <x v="4"/>
    <s v="Friday"/>
  </r>
  <r>
    <s v="94"/>
    <n v="2030"/>
    <s v="City"/>
    <n v="11"/>
    <s v="Trip Completed"/>
    <n v="14"/>
    <d v="2016-07-12T14:11:00"/>
    <d v="2016-07-12T15:02:00"/>
    <n v="50.999999998603016"/>
    <n v="1"/>
    <x v="4"/>
    <s v="Tuesday"/>
  </r>
  <r>
    <s v="95"/>
    <n v="3226"/>
    <s v="City"/>
    <n v="11"/>
    <s v="Trip Completed"/>
    <n v="10"/>
    <d v="2016-07-13T10:00:17"/>
    <d v="2016-07-13T11:02:52"/>
    <n v="62.583333336515352"/>
    <n v="1"/>
    <x v="0"/>
    <s v="Wednesday"/>
  </r>
  <r>
    <s v="96"/>
    <n v="3353"/>
    <s v="City"/>
    <n v="11"/>
    <s v="Trip Completed"/>
    <n v="13"/>
    <d v="2016-07-13T13:29:44"/>
    <d v="2016-07-13T14:09:00"/>
    <n v="39.266666667535901"/>
    <n v="1"/>
    <x v="4"/>
    <s v="Wednesday"/>
  </r>
  <r>
    <s v="97"/>
    <n v="4293"/>
    <s v="City"/>
    <n v="11"/>
    <s v="Trip Completed"/>
    <n v="6"/>
    <d v="2016-07-14T06:42:36"/>
    <d v="2016-07-14T07:12:41"/>
    <n v="30.08333332487382"/>
    <n v="1"/>
    <x v="0"/>
    <s v="Thursday"/>
  </r>
  <r>
    <s v="98"/>
    <n v="4936"/>
    <s v="City"/>
    <n v="11"/>
    <s v="Trip Completed"/>
    <n v="18"/>
    <d v="2016-07-14T18:22:17"/>
    <d v="2016-07-14T19:14:36"/>
    <n v="52.316666669212282"/>
    <n v="1"/>
    <x v="1"/>
    <s v="Thursday"/>
  </r>
  <r>
    <s v="99"/>
    <n v="5661"/>
    <s v="Airport"/>
    <n v="11"/>
    <s v="Trip Completed"/>
    <n v="7"/>
    <d v="2016-07-15T07:08:50"/>
    <d v="2016-07-15T07:59:00"/>
    <n v="50.166666669538245"/>
    <n v="1"/>
    <x v="0"/>
    <s v="Friday"/>
  </r>
  <r>
    <s v="100"/>
    <n v="5778"/>
    <s v="City"/>
    <n v="11"/>
    <s v="Trip Completed"/>
    <n v="8"/>
    <d v="2016-07-15T08:22:03"/>
    <d v="2016-07-15T09:13:04"/>
    <n v="51.016666658688337"/>
    <n v="1"/>
    <x v="0"/>
    <s v="Friday"/>
  </r>
  <r>
    <s v="101"/>
    <n v="6425"/>
    <s v="Airport"/>
    <n v="11"/>
    <s v="Trip Completed"/>
    <n v="19"/>
    <d v="2016-07-15T19:46:40"/>
    <d v="2016-07-15T20:26:51"/>
    <n v="40.183333338936791"/>
    <n v="1"/>
    <x v="1"/>
    <s v="Friday"/>
  </r>
  <r>
    <s v="102"/>
    <n v="45"/>
    <s v="Airport"/>
    <n v="12"/>
    <s v="Trip Completed"/>
    <n v="3"/>
    <d v="2016-07-11T03:17:00"/>
    <d v="2016-07-11T04:09:00"/>
    <n v="52.000000001862645"/>
    <n v="1"/>
    <x v="5"/>
    <s v="Monday"/>
  </r>
  <r>
    <s v="103"/>
    <n v="264"/>
    <s v="City"/>
    <n v="12"/>
    <s v="Trip Completed"/>
    <n v="6"/>
    <d v="2016-07-11T06:51:00"/>
    <d v="2016-07-11T07:40:00"/>
    <n v="49.000000002561137"/>
    <n v="1"/>
    <x v="0"/>
    <s v="Monday"/>
  </r>
  <r>
    <s v="104"/>
    <n v="1183"/>
    <s v="City"/>
    <n v="12"/>
    <s v="Trip Completed"/>
    <n v="21"/>
    <d v="2016-07-11T21:05:00"/>
    <d v="2016-07-11T21:38:00"/>
    <n v="33.000000002793968"/>
    <n v="1"/>
    <x v="2"/>
    <s v="Monday"/>
  </r>
  <r>
    <s v="105"/>
    <n v="1536"/>
    <s v="Airport"/>
    <n v="12"/>
    <s v="Trip Completed"/>
    <n v="5"/>
    <d v="2016-07-12T05:59:00"/>
    <d v="2016-07-12T06:59:00"/>
    <n v="60.000000006984919"/>
    <n v="1"/>
    <x v="3"/>
    <s v="Tuesday"/>
  </r>
  <r>
    <s v="106"/>
    <n v="2437"/>
    <s v="City"/>
    <n v="12"/>
    <s v="Trip Completed"/>
    <n v="20"/>
    <d v="2016-07-12T20:18:00"/>
    <d v="2016-07-12T21:26:00"/>
    <n v="68.000000001629815"/>
    <n v="1"/>
    <x v="2"/>
    <s v="Tuesday"/>
  </r>
  <r>
    <s v="107"/>
    <n v="2641"/>
    <s v="Airport"/>
    <n v="12"/>
    <s v="Trip Completed"/>
    <n v="22"/>
    <d v="2016-07-12T22:28:00"/>
    <d v="2016-07-12T23:05:00"/>
    <n v="36.999999994877726"/>
    <n v="1"/>
    <x v="2"/>
    <s v="Tuesday"/>
  </r>
  <r>
    <s v="108"/>
    <n v="4077"/>
    <s v="Airport"/>
    <n v="12"/>
    <s v="Trip Completed"/>
    <n v="2"/>
    <d v="2016-07-14T02:14:15"/>
    <d v="2016-07-14T03:13:09"/>
    <n v="58.900000001303852"/>
    <n v="1"/>
    <x v="5"/>
    <s v="Thursday"/>
  </r>
  <r>
    <s v="109"/>
    <n v="4610"/>
    <s v="City"/>
    <n v="12"/>
    <s v="Trip Completed"/>
    <n v="10"/>
    <d v="2016-07-14T10:35:14"/>
    <d v="2016-07-14T11:39:01"/>
    <n v="63.78333333414048"/>
    <n v="1"/>
    <x v="0"/>
    <s v="Thursday"/>
  </r>
  <r>
    <s v="110"/>
    <n v="5066"/>
    <s v="Airport"/>
    <n v="12"/>
    <s v="Trip Completed"/>
    <n v="19"/>
    <d v="2016-07-14T19:31:20"/>
    <d v="2016-07-14T20:14:03"/>
    <n v="42.716666667256504"/>
    <n v="1"/>
    <x v="1"/>
    <s v="Thursday"/>
  </r>
  <r>
    <s v="111"/>
    <n v="5666"/>
    <s v="Airport"/>
    <n v="12"/>
    <s v="Trip Completed"/>
    <n v="7"/>
    <d v="2016-07-15T07:04:55"/>
    <d v="2016-07-15T08:12:37"/>
    <n v="67.699999994365498"/>
    <n v="1"/>
    <x v="0"/>
    <s v="Friday"/>
  </r>
  <r>
    <s v="112"/>
    <n v="5923"/>
    <s v="City"/>
    <n v="12"/>
    <s v="Trip Completed"/>
    <n v="10"/>
    <d v="2016-07-15T10:07:49"/>
    <d v="2016-07-15T10:50:50"/>
    <n v="43.016666664043441"/>
    <n v="1"/>
    <x v="0"/>
    <s v="Friday"/>
  </r>
  <r>
    <s v="113"/>
    <n v="6367"/>
    <s v="City"/>
    <n v="12"/>
    <s v="Trip Completed"/>
    <n v="19"/>
    <d v="2016-07-15T19:04:46"/>
    <d v="2016-07-15T19:46:04"/>
    <n v="41.300000004703179"/>
    <n v="1"/>
    <x v="1"/>
    <s v="Friday"/>
  </r>
  <r>
    <s v="114"/>
    <n v="155"/>
    <s v="City"/>
    <n v="13"/>
    <s v="Trip Completed"/>
    <n v="5"/>
    <d v="2016-07-11T05:32:00"/>
    <d v="2016-07-11T06:28:00"/>
    <n v="55.999999993946403"/>
    <n v="1"/>
    <x v="3"/>
    <s v="Monday"/>
  </r>
  <r>
    <s v="115"/>
    <n v="310"/>
    <s v="Airport"/>
    <n v="13"/>
    <s v="Trip Completed"/>
    <n v="7"/>
    <d v="2016-07-11T07:24:00"/>
    <d v="2016-07-11T08:28:00"/>
    <n v="63.999999999068677"/>
    <n v="1"/>
    <x v="0"/>
    <s v="Monday"/>
  </r>
  <r>
    <s v="116"/>
    <n v="607"/>
    <s v="City"/>
    <n v="13"/>
    <s v="Trip Completed"/>
    <n v="11"/>
    <d v="2016-07-11T11:51:00"/>
    <d v="2016-07-11T12:42:00"/>
    <n v="50.999999998603016"/>
    <n v="1"/>
    <x v="0"/>
    <s v="Monday"/>
  </r>
  <r>
    <s v="117"/>
    <n v="1012"/>
    <s v="City"/>
    <n v="13"/>
    <s v="Trip Completed"/>
    <n v="19"/>
    <d v="2016-07-11T19:15:00"/>
    <d v="2016-07-11T19:57:00"/>
    <n v="42.000000000698492"/>
    <n v="1"/>
    <x v="1"/>
    <s v="Monday"/>
  </r>
  <r>
    <s v="118"/>
    <n v="1696"/>
    <s v="Airport"/>
    <n v="13"/>
    <s v="Trip Completed"/>
    <n v="8"/>
    <d v="2016-07-12T08:01:00"/>
    <d v="2016-07-12T08:42:00"/>
    <n v="41.000000007916242"/>
    <n v="1"/>
    <x v="0"/>
    <s v="Tuesday"/>
  </r>
  <r>
    <s v="119"/>
    <n v="3076"/>
    <s v="City"/>
    <n v="13"/>
    <s v="Trip Completed"/>
    <n v="8"/>
    <d v="2016-07-13T08:09:04"/>
    <d v="2016-07-13T09:12:19"/>
    <n v="63.250000001862645"/>
    <n v="1"/>
    <x v="0"/>
    <s v="Wednesday"/>
  </r>
  <r>
    <s v="120"/>
    <n v="4198"/>
    <s v="Airport"/>
    <n v="13"/>
    <s v="Trip Completed"/>
    <n v="5"/>
    <d v="2016-07-14T05:32:14"/>
    <d v="2016-07-14T06:45:32"/>
    <n v="73.299999993760139"/>
    <n v="1"/>
    <x v="3"/>
    <s v="Thursday"/>
  </r>
  <r>
    <s v="121"/>
    <n v="4627"/>
    <s v="City"/>
    <n v="13"/>
    <s v="Trip Completed"/>
    <n v="11"/>
    <d v="2016-07-14T11:13:19"/>
    <d v="2016-07-14T12:00:12"/>
    <n v="46.88333333353512"/>
    <n v="1"/>
    <x v="0"/>
    <s v="Thursday"/>
  </r>
  <r>
    <s v="122"/>
    <n v="5289"/>
    <s v="City"/>
    <n v="13"/>
    <s v="Trip Completed"/>
    <n v="21"/>
    <d v="2016-07-14T21:43:24"/>
    <d v="2016-07-14T22:24:13"/>
    <n v="40.816666663158685"/>
    <n v="1"/>
    <x v="2"/>
    <s v="Thursday"/>
  </r>
  <r>
    <s v="123"/>
    <n v="5495"/>
    <s v="Airport"/>
    <n v="13"/>
    <s v="Trip Completed"/>
    <n v="5"/>
    <d v="2016-07-15T05:00:13"/>
    <d v="2016-07-15T06:02:27"/>
    <n v="62.233333328040317"/>
    <n v="1"/>
    <x v="3"/>
    <s v="Friday"/>
  </r>
  <r>
    <s v="124"/>
    <n v="6656"/>
    <s v="Airport"/>
    <n v="13"/>
    <s v="Trip Completed"/>
    <n v="22"/>
    <d v="2016-07-15T22:08:42"/>
    <d v="2016-07-15T22:41:18"/>
    <n v="32.600000003585592"/>
    <n v="1"/>
    <x v="2"/>
    <s v="Friday"/>
  </r>
  <r>
    <s v="125"/>
    <n v="139"/>
    <s v="Airport"/>
    <n v="14"/>
    <s v="Trip Completed"/>
    <n v="5"/>
    <d v="2016-07-11T05:21:00"/>
    <d v="2016-07-11T06:09:00"/>
    <n v="47.999999999301508"/>
    <n v="1"/>
    <x v="3"/>
    <s v="Monday"/>
  </r>
  <r>
    <s v="126"/>
    <n v="215"/>
    <s v="City"/>
    <n v="14"/>
    <s v="Trip Completed"/>
    <n v="6"/>
    <d v="2016-07-11T06:15:00"/>
    <d v="2016-07-11T07:07:00"/>
    <n v="52.000000001862645"/>
    <n v="1"/>
    <x v="0"/>
    <s v="Monday"/>
  </r>
  <r>
    <s v="127"/>
    <n v="1816"/>
    <s v="City"/>
    <n v="14"/>
    <s v="Trip Completed"/>
    <n v="9"/>
    <d v="2016-07-12T09:24:00"/>
    <d v="2016-07-12T10:07:00"/>
    <n v="42.999999993480742"/>
    <n v="1"/>
    <x v="0"/>
    <s v="Tuesday"/>
  </r>
  <r>
    <s v="128"/>
    <n v="2505"/>
    <s v="Airport"/>
    <n v="14"/>
    <s v="Trip Completed"/>
    <n v="21"/>
    <d v="2016-07-12T21:03:00"/>
    <d v="2016-07-12T22:14:00"/>
    <n v="71.000000000931323"/>
    <n v="1"/>
    <x v="2"/>
    <s v="Tuesday"/>
  </r>
  <r>
    <s v="129"/>
    <n v="3346"/>
    <s v="City"/>
    <n v="14"/>
    <s v="Trip Completed"/>
    <n v="13"/>
    <d v="2016-07-13T13:01:42"/>
    <d v="2016-07-13T13:55:59"/>
    <n v="54.283333334606141"/>
    <n v="1"/>
    <x v="4"/>
    <s v="Wednesday"/>
  </r>
  <r>
    <s v="130"/>
    <n v="5294"/>
    <s v="City"/>
    <n v="14"/>
    <s v="Trip Completed"/>
    <n v="21"/>
    <d v="2016-07-14T21:45:50"/>
    <d v="2016-07-14T22:16:40"/>
    <n v="30.833333332557231"/>
    <n v="1"/>
    <x v="2"/>
    <s v="Thursday"/>
  </r>
  <r>
    <s v="131"/>
    <n v="6226"/>
    <s v="Airport"/>
    <n v="14"/>
    <s v="Trip Completed"/>
    <n v="17"/>
    <d v="2016-07-15T17:34:25"/>
    <d v="2016-07-15T18:33:13"/>
    <n v="58.799999998882413"/>
    <n v="1"/>
    <x v="1"/>
    <s v="Friday"/>
  </r>
  <r>
    <s v="132"/>
    <n v="6733"/>
    <s v="Airport"/>
    <n v="14"/>
    <s v="Trip Completed"/>
    <n v="23"/>
    <d v="2016-07-15T23:32:44"/>
    <d v="2016-07-16T00:37:46"/>
    <n v="65.033333332976326"/>
    <n v="1"/>
    <x v="2"/>
    <s v="Friday"/>
  </r>
  <r>
    <s v="133"/>
    <n v="1027"/>
    <s v="Airport"/>
    <n v="15"/>
    <s v="Trip Completed"/>
    <n v="19"/>
    <d v="2016-07-11T19:18:00"/>
    <d v="2016-07-11T20:24:00"/>
    <n v="65.999999995110556"/>
    <n v="1"/>
    <x v="1"/>
    <s v="Monday"/>
  </r>
  <r>
    <s v="134"/>
    <n v="2675"/>
    <s v="Airport"/>
    <n v="15"/>
    <s v="Trip Completed"/>
    <n v="23"/>
    <d v="2016-07-12T23:43:00"/>
    <d v="2016-07-13T00:35:12"/>
    <n v="52.200000006705523"/>
    <n v="1"/>
    <x v="2"/>
    <s v="Tuesday"/>
  </r>
  <r>
    <s v="135"/>
    <n v="3200"/>
    <s v="City"/>
    <n v="15"/>
    <s v="Trip Completed"/>
    <n v="9"/>
    <d v="2016-07-13T09:39:44"/>
    <d v="2016-07-13T10:30:58"/>
    <n v="51.233333323616534"/>
    <n v="1"/>
    <x v="0"/>
    <s v="Wednesday"/>
  </r>
  <r>
    <s v="136"/>
    <n v="3865"/>
    <s v="City"/>
    <n v="15"/>
    <s v="Trip Completed"/>
    <n v="21"/>
    <d v="2016-07-13T21:52:05"/>
    <d v="2016-07-13T22:21:15"/>
    <n v="29.166666663950309"/>
    <n v="1"/>
    <x v="2"/>
    <s v="Wednesday"/>
  </r>
  <r>
    <s v="137"/>
    <n v="4468"/>
    <s v="City"/>
    <n v="15"/>
    <s v="Trip Completed"/>
    <n v="8"/>
    <d v="2016-07-14T08:42:46"/>
    <d v="2016-07-14T09:22:01"/>
    <n v="39.250000007450581"/>
    <n v="1"/>
    <x v="0"/>
    <s v="Thursday"/>
  </r>
  <r>
    <s v="138"/>
    <n v="5163"/>
    <s v="Airport"/>
    <n v="15"/>
    <s v="Trip Completed"/>
    <n v="20"/>
    <d v="2016-07-14T20:34:30"/>
    <d v="2016-07-14T21:05:18"/>
    <n v="30.800000001909211"/>
    <n v="1"/>
    <x v="2"/>
    <s v="Thursday"/>
  </r>
  <r>
    <s v="139"/>
    <n v="6009"/>
    <s v="City"/>
    <n v="15"/>
    <s v="Trip Completed"/>
    <n v="12"/>
    <d v="2016-07-15T12:22:35"/>
    <d v="2016-07-15T13:25:27"/>
    <n v="62.866666673216969"/>
    <n v="1"/>
    <x v="4"/>
    <s v="Friday"/>
  </r>
  <r>
    <s v="140"/>
    <n v="6448"/>
    <s v="Airport"/>
    <n v="15"/>
    <s v="Trip Completed"/>
    <n v="20"/>
    <d v="2016-07-15T20:02:54"/>
    <d v="2016-07-15T20:40:45"/>
    <n v="37.849999994505197"/>
    <n v="1"/>
    <x v="2"/>
    <s v="Friday"/>
  </r>
  <r>
    <s v="141"/>
    <n v="591"/>
    <s v="City"/>
    <n v="16"/>
    <s v="Trip Completed"/>
    <n v="11"/>
    <d v="2016-07-11T11:25:00"/>
    <d v="2016-07-11T12:31:00"/>
    <n v="65.999999995110556"/>
    <n v="1"/>
    <x v="0"/>
    <s v="Monday"/>
  </r>
  <r>
    <s v="142"/>
    <n v="709"/>
    <s v="City"/>
    <n v="16"/>
    <s v="Trip Completed"/>
    <n v="14"/>
    <d v="2016-07-11T14:16:00"/>
    <d v="2016-07-11T15:03:00"/>
    <n v="46.999999996041879"/>
    <n v="1"/>
    <x v="4"/>
    <s v="Monday"/>
  </r>
  <r>
    <s v="143"/>
    <n v="1167"/>
    <s v="Airport"/>
    <n v="16"/>
    <s v="Trip Completed"/>
    <n v="20"/>
    <d v="2016-07-11T20:50:00"/>
    <d v="2016-07-11T21:52:00"/>
    <n v="62.000000003026798"/>
    <n v="1"/>
    <x v="2"/>
    <s v="Monday"/>
  </r>
  <r>
    <s v="144"/>
    <n v="2661"/>
    <s v="Airport"/>
    <n v="16"/>
    <s v="Trip Completed"/>
    <n v="23"/>
    <d v="2016-07-12T23:23:00"/>
    <d v="2016-07-13T00:27:21"/>
    <n v="64.349999997066334"/>
    <n v="1"/>
    <x v="2"/>
    <s v="Tuesday"/>
  </r>
  <r>
    <s v="145"/>
    <n v="2808"/>
    <s v="City"/>
    <n v="16"/>
    <s v="Trip Completed"/>
    <n v="5"/>
    <d v="2016-07-13T05:05:16"/>
    <d v="2016-07-13T05:56:11"/>
    <n v="50.916666666744277"/>
    <n v="1"/>
    <x v="3"/>
    <s v="Wednesday"/>
  </r>
  <r>
    <s v="146"/>
    <n v="3258"/>
    <s v="Airport"/>
    <n v="16"/>
    <s v="Trip Completed"/>
    <n v="10"/>
    <d v="2016-07-13T10:12:51"/>
    <d v="2016-07-13T10:45:28"/>
    <n v="32.616666663670912"/>
    <n v="1"/>
    <x v="0"/>
    <s v="Wednesday"/>
  </r>
  <r>
    <s v="147"/>
    <n v="3413"/>
    <s v="Airport"/>
    <n v="16"/>
    <s v="Trip Completed"/>
    <n v="15"/>
    <d v="2016-07-13T15:32:01"/>
    <d v="2016-07-13T16:45:44"/>
    <n v="73.716666663531214"/>
    <n v="1"/>
    <x v="4"/>
    <s v="Wednesday"/>
  </r>
  <r>
    <s v="148"/>
    <n v="3939"/>
    <s v="Airport"/>
    <n v="16"/>
    <s v="Trip Completed"/>
    <n v="22"/>
    <d v="2016-07-13T22:26:26"/>
    <d v="2016-07-13T22:55:54"/>
    <n v="29.466666660737246"/>
    <n v="1"/>
    <x v="2"/>
    <s v="Wednesday"/>
  </r>
  <r>
    <s v="149"/>
    <n v="4125"/>
    <s v="City"/>
    <n v="16"/>
    <s v="Trip Completed"/>
    <n v="4"/>
    <d v="2016-07-14T04:37:11"/>
    <d v="2016-07-14T05:46:29"/>
    <n v="69.300000001676381"/>
    <n v="1"/>
    <x v="3"/>
    <s v="Thursday"/>
  </r>
  <r>
    <s v="150"/>
    <n v="4457"/>
    <s v="City"/>
    <n v="16"/>
    <s v="Trip Completed"/>
    <n v="8"/>
    <d v="2016-07-14T08:36:24"/>
    <d v="2016-07-14T09:19:20"/>
    <n v="42.933333332184702"/>
    <n v="1"/>
    <x v="0"/>
    <s v="Thursday"/>
  </r>
  <r>
    <s v="151"/>
    <n v="4728"/>
    <s v="City"/>
    <n v="16"/>
    <s v="Trip Completed"/>
    <n v="14"/>
    <d v="2016-07-14T14:04:13"/>
    <d v="2016-07-14T15:06:40"/>
    <n v="62.449999992968515"/>
    <n v="1"/>
    <x v="4"/>
    <s v="Thursday"/>
  </r>
  <r>
    <s v="152"/>
    <n v="5347"/>
    <s v="Airport"/>
    <n v="16"/>
    <s v="Trip Completed"/>
    <n v="22"/>
    <d v="2016-07-14T22:51:47"/>
    <d v="2016-07-14T23:53:42"/>
    <n v="61.916666671168059"/>
    <n v="1"/>
    <x v="2"/>
    <s v="Thursday"/>
  </r>
  <r>
    <s v="153"/>
    <n v="6147"/>
    <s v="City"/>
    <n v="16"/>
    <s v="Trip Completed"/>
    <n v="16"/>
    <d v="2016-07-15T16:11:02"/>
    <d v="2016-07-15T17:30:08"/>
    <n v="79.099999997997656"/>
    <n v="1"/>
    <x v="4"/>
    <s v="Friday"/>
  </r>
  <r>
    <s v="154"/>
    <n v="6496"/>
    <s v="Airport"/>
    <n v="16"/>
    <s v="Trip Completed"/>
    <n v="20"/>
    <d v="2016-07-15T20:33:00"/>
    <d v="2016-07-15T21:32:49"/>
    <n v="59.816666672704741"/>
    <n v="1"/>
    <x v="2"/>
    <s v="Friday"/>
  </r>
  <r>
    <s v="155"/>
    <n v="634"/>
    <s v="City"/>
    <n v="17"/>
    <s v="Trip Completed"/>
    <n v="12"/>
    <d v="2016-07-11T12:25:00"/>
    <d v="2016-07-11T13:06:00"/>
    <n v="40.999999997438863"/>
    <n v="1"/>
    <x v="4"/>
    <s v="Monday"/>
  </r>
  <r>
    <s v="156"/>
    <n v="939"/>
    <s v="Airport"/>
    <n v="17"/>
    <s v="Trip Completed"/>
    <n v="18"/>
    <d v="2016-07-11T18:25:00"/>
    <d v="2016-07-11T19:26:00"/>
    <n v="60.999999999767169"/>
    <n v="1"/>
    <x v="1"/>
    <s v="Monday"/>
  </r>
  <r>
    <s v="157"/>
    <n v="2628"/>
    <s v="Airport"/>
    <n v="17"/>
    <s v="Trip Completed"/>
    <n v="22"/>
    <d v="2016-07-12T22:10:00"/>
    <d v="2016-07-12T23:25:00"/>
    <n v="75.00000000349246"/>
    <n v="1"/>
    <x v="2"/>
    <s v="Tuesday"/>
  </r>
  <r>
    <s v="158"/>
    <n v="3021"/>
    <s v="City"/>
    <n v="17"/>
    <s v="Trip Completed"/>
    <n v="7"/>
    <d v="2016-07-13T07:33:20"/>
    <d v="2016-07-13T08:26:07"/>
    <n v="52.783333329716697"/>
    <n v="1"/>
    <x v="0"/>
    <s v="Wednesday"/>
  </r>
  <r>
    <s v="159"/>
    <n v="4743"/>
    <s v="City"/>
    <n v="17"/>
    <s v="Trip Completed"/>
    <n v="14"/>
    <d v="2016-07-14T14:54:16"/>
    <d v="2016-07-14T15:39:03"/>
    <n v="44.783333335071802"/>
    <n v="1"/>
    <x v="4"/>
    <s v="Thursday"/>
  </r>
  <r>
    <s v="160"/>
    <n v="4981"/>
    <s v="City"/>
    <n v="17"/>
    <s v="Trip Completed"/>
    <n v="18"/>
    <d v="2016-07-14T18:47:42"/>
    <d v="2016-07-14T19:43:44"/>
    <n v="56.033333335071802"/>
    <n v="1"/>
    <x v="1"/>
    <s v="Thursday"/>
  </r>
  <r>
    <s v="161"/>
    <n v="5367"/>
    <s v="Airport"/>
    <n v="17"/>
    <s v="Trip Completed"/>
    <n v="23"/>
    <d v="2016-07-14T23:35:34"/>
    <d v="2016-07-15T00:25:26"/>
    <n v="49.866666672751307"/>
    <n v="1"/>
    <x v="2"/>
    <s v="Thursday"/>
  </r>
  <r>
    <s v="162"/>
    <n v="5471"/>
    <s v="Airport"/>
    <n v="17"/>
    <s v="Trip Completed"/>
    <n v="4"/>
    <d v="2016-07-15T04:48:57"/>
    <d v="2016-07-15T05:47:13"/>
    <n v="58.266666666604578"/>
    <n v="1"/>
    <x v="3"/>
    <s v="Friday"/>
  </r>
  <r>
    <s v="163"/>
    <n v="5988"/>
    <s v="Airport"/>
    <n v="17"/>
    <s v="Trip Completed"/>
    <n v="11"/>
    <d v="2016-07-15T11:48:32"/>
    <d v="2016-07-15T12:55:02"/>
    <n v="66.499999996740371"/>
    <n v="1"/>
    <x v="0"/>
    <s v="Friday"/>
  </r>
  <r>
    <s v="164"/>
    <n v="6477"/>
    <s v="Airport"/>
    <n v="17"/>
    <s v="Trip Completed"/>
    <n v="20"/>
    <d v="2016-07-15T20:21:26"/>
    <d v="2016-07-15T21:00:31"/>
    <n v="39.083333333255723"/>
    <n v="1"/>
    <x v="2"/>
    <s v="Friday"/>
  </r>
  <r>
    <s v="165"/>
    <n v="499"/>
    <s v="City"/>
    <n v="18"/>
    <s v="Trip Completed"/>
    <n v="9"/>
    <d v="2016-07-11T09:39:00"/>
    <d v="2016-07-11T10:16:00"/>
    <n v="36.999999994877726"/>
    <n v="1"/>
    <x v="0"/>
    <s v="Monday"/>
  </r>
  <r>
    <s v="166"/>
    <n v="1147"/>
    <s v="Airport"/>
    <n v="18"/>
    <s v="Trip Completed"/>
    <n v="20"/>
    <d v="2016-07-11T20:42:00"/>
    <d v="2016-07-11T21:18:00"/>
    <n v="35.999999991618097"/>
    <n v="1"/>
    <x v="2"/>
    <s v="Monday"/>
  </r>
  <r>
    <s v="167"/>
    <n v="1410"/>
    <s v="Airport"/>
    <n v="18"/>
    <s v="Trip Completed"/>
    <n v="3"/>
    <d v="2016-07-12T03:14:00"/>
    <d v="2016-07-12T04:27:00"/>
    <n v="72.999999996973202"/>
    <n v="1"/>
    <x v="5"/>
    <s v="Tuesday"/>
  </r>
  <r>
    <s v="168"/>
    <n v="1804"/>
    <s v="Airport"/>
    <n v="18"/>
    <s v="Trip Completed"/>
    <n v="9"/>
    <d v="2016-07-12T09:12:00"/>
    <d v="2016-07-12T09:57:00"/>
    <n v="45"/>
    <n v="1"/>
    <x v="0"/>
    <s v="Tuesday"/>
  </r>
  <r>
    <s v="169"/>
    <n v="1949"/>
    <s v="Airport"/>
    <n v="18"/>
    <s v="Trip Completed"/>
    <n v="11"/>
    <d v="2016-07-12T11:32:00"/>
    <d v="2016-07-12T12:13:00"/>
    <n v="40.999999997438863"/>
    <n v="1"/>
    <x v="0"/>
    <s v="Tuesday"/>
  </r>
  <r>
    <s v="170"/>
    <n v="2713"/>
    <s v="City"/>
    <n v="18"/>
    <s v="Trip Completed"/>
    <n v="1"/>
    <d v="2016-07-13T01:46:42"/>
    <d v="2016-07-13T02:37:08"/>
    <n v="50.433333335677162"/>
    <n v="1"/>
    <x v="5"/>
    <s v="Wednesday"/>
  </r>
  <r>
    <s v="171"/>
    <n v="2845"/>
    <s v="City"/>
    <n v="18"/>
    <s v="Trip Completed"/>
    <n v="5"/>
    <d v="2016-07-13T05:28:29"/>
    <d v="2016-07-13T06:10:40"/>
    <n v="42.18333333497867"/>
    <n v="1"/>
    <x v="3"/>
    <s v="Wednesday"/>
  </r>
  <r>
    <s v="172"/>
    <n v="3943"/>
    <s v="Airport"/>
    <n v="18"/>
    <s v="Trip Completed"/>
    <n v="22"/>
    <d v="2016-07-13T22:35:38"/>
    <d v="2016-07-13T23:33:20"/>
    <n v="57.700000003678724"/>
    <n v="1"/>
    <x v="2"/>
    <s v="Wednesday"/>
  </r>
  <r>
    <s v="173"/>
    <n v="4792"/>
    <s v="City"/>
    <n v="18"/>
    <s v="Trip Completed"/>
    <n v="16"/>
    <d v="2016-07-14T16:47:15"/>
    <d v="2016-07-14T17:34:39"/>
    <n v="47.400000005727634"/>
    <n v="1"/>
    <x v="4"/>
    <s v="Thursday"/>
  </r>
  <r>
    <s v="174"/>
    <n v="5207"/>
    <s v="Airport"/>
    <n v="18"/>
    <s v="Trip Completed"/>
    <n v="20"/>
    <d v="2016-07-14T20:57:41"/>
    <d v="2016-07-14T21:56:21"/>
    <n v="58.666666665812954"/>
    <n v="1"/>
    <x v="2"/>
    <s v="Thursday"/>
  </r>
  <r>
    <s v="175"/>
    <n v="5890"/>
    <s v="City"/>
    <n v="18"/>
    <s v="Trip Completed"/>
    <n v="9"/>
    <d v="2016-07-15T09:43:57"/>
    <d v="2016-07-15T10:55:22"/>
    <n v="71.416666670702398"/>
    <n v="1"/>
    <x v="0"/>
    <s v="Friday"/>
  </r>
  <r>
    <s v="176"/>
    <n v="494"/>
    <s v="City"/>
    <n v="19"/>
    <s v="Trip Completed"/>
    <n v="9"/>
    <d v="2016-07-11T09:36:00"/>
    <d v="2016-07-11T10:02:00"/>
    <n v="26.000000000931323"/>
    <n v="1"/>
    <x v="0"/>
    <s v="Monday"/>
  </r>
  <r>
    <s v="177"/>
    <n v="1485"/>
    <s v="City"/>
    <n v="19"/>
    <s v="Trip Completed"/>
    <n v="5"/>
    <d v="2016-07-12T05:21:00"/>
    <d v="2016-07-12T06:35:00"/>
    <n v="74.000000000232831"/>
    <n v="1"/>
    <x v="3"/>
    <s v="Tuesday"/>
  </r>
  <r>
    <s v="178"/>
    <n v="2042"/>
    <s v="City"/>
    <n v="19"/>
    <s v="Trip Completed"/>
    <n v="14"/>
    <d v="2016-07-12T14:30:00"/>
    <d v="2016-07-12T15:09:00"/>
    <n v="39.000000001396984"/>
    <n v="1"/>
    <x v="4"/>
    <s v="Tuesday"/>
  </r>
  <r>
    <s v="179"/>
    <n v="2561"/>
    <s v="Airport"/>
    <n v="19"/>
    <s v="Trip Completed"/>
    <n v="21"/>
    <d v="2016-07-12T21:29:00"/>
    <d v="2016-07-12T22:44:00"/>
    <n v="75.00000000349246"/>
    <n v="1"/>
    <x v="2"/>
    <s v="Tuesday"/>
  </r>
  <r>
    <s v="180"/>
    <n v="3813"/>
    <s v="Airport"/>
    <n v="19"/>
    <s v="Trip Completed"/>
    <n v="21"/>
    <d v="2016-07-13T21:06:57"/>
    <d v="2016-07-13T21:46:24"/>
    <n v="39.450000001816079"/>
    <n v="1"/>
    <x v="2"/>
    <s v="Wednesday"/>
  </r>
  <r>
    <s v="181"/>
    <n v="4260"/>
    <s v="Airport"/>
    <n v="19"/>
    <s v="Trip Completed"/>
    <n v="6"/>
    <d v="2016-07-14T06:11:51"/>
    <d v="2016-07-14T06:59:46"/>
    <n v="47.916666667442769"/>
    <n v="1"/>
    <x v="0"/>
    <s v="Thursday"/>
  </r>
  <r>
    <s v="182"/>
    <n v="4395"/>
    <s v="City"/>
    <n v="19"/>
    <s v="Trip Completed"/>
    <n v="8"/>
    <d v="2016-07-14T08:00:15"/>
    <d v="2016-07-14T08:54:39"/>
    <n v="54.3999999971129"/>
    <n v="1"/>
    <x v="0"/>
    <s v="Thursday"/>
  </r>
  <r>
    <s v="183"/>
    <n v="5919"/>
    <s v="City"/>
    <n v="19"/>
    <s v="Trip Completed"/>
    <n v="10"/>
    <d v="2016-07-15T10:03:42"/>
    <d v="2016-07-15T10:59:27"/>
    <n v="55.749999998370185"/>
    <n v="1"/>
    <x v="0"/>
    <s v="Friday"/>
  </r>
  <r>
    <s v="184"/>
    <n v="6002"/>
    <s v="Airport"/>
    <n v="19"/>
    <s v="Trip Completed"/>
    <n v="12"/>
    <d v="2016-07-15T12:04:15"/>
    <d v="2016-07-15T12:53:36"/>
    <n v="49.350000000558794"/>
    <n v="1"/>
    <x v="4"/>
    <s v="Friday"/>
  </r>
  <r>
    <s v="185"/>
    <n v="468"/>
    <s v="City"/>
    <n v="20"/>
    <s v="Trip Completed"/>
    <n v="9"/>
    <d v="2016-07-11T09:20:00"/>
    <d v="2016-07-11T10:05:00"/>
    <n v="45"/>
    <n v="1"/>
    <x v="0"/>
    <s v="Monday"/>
  </r>
  <r>
    <s v="186"/>
    <n v="693"/>
    <s v="Airport"/>
    <n v="20"/>
    <s v="Trip Completed"/>
    <n v="13"/>
    <d v="2016-07-11T13:51:00"/>
    <d v="2016-07-11T15:01:00"/>
    <n v="70.000000008149073"/>
    <n v="1"/>
    <x v="4"/>
    <s v="Monday"/>
  </r>
  <r>
    <s v="187"/>
    <n v="1178"/>
    <s v="City"/>
    <n v="20"/>
    <s v="Trip Completed"/>
    <n v="21"/>
    <d v="2016-07-11T21:05:00"/>
    <d v="2016-07-11T22:06:00"/>
    <n v="60.999999999767169"/>
    <n v="1"/>
    <x v="2"/>
    <s v="Monday"/>
  </r>
  <r>
    <s v="188"/>
    <n v="2103"/>
    <s v="City"/>
    <n v="20"/>
    <s v="Trip Completed"/>
    <n v="16"/>
    <d v="2016-07-12T16:08:00"/>
    <d v="2016-07-12T17:18:00"/>
    <n v="69.999999997671694"/>
    <n v="1"/>
    <x v="4"/>
    <s v="Tuesday"/>
  </r>
  <r>
    <s v="189"/>
    <n v="2292"/>
    <s v="Airport"/>
    <n v="20"/>
    <s v="Trip Completed"/>
    <n v="18"/>
    <d v="2016-07-12T18:46:00"/>
    <d v="2016-07-12T19:23:00"/>
    <n v="36.999999994877726"/>
    <n v="1"/>
    <x v="1"/>
    <s v="Tuesday"/>
  </r>
  <r>
    <s v="190"/>
    <n v="3339"/>
    <s v="City"/>
    <n v="20"/>
    <s v="Trip Completed"/>
    <n v="12"/>
    <d v="2016-07-13T12:40:58"/>
    <d v="2016-07-13T13:30:26"/>
    <n v="49.466666663065553"/>
    <n v="1"/>
    <x v="4"/>
    <s v="Wednesday"/>
  </r>
  <r>
    <s v="191"/>
    <n v="3694"/>
    <s v="City"/>
    <n v="20"/>
    <s v="Trip Completed"/>
    <n v="19"/>
    <d v="2016-07-13T19:33:19"/>
    <d v="2016-07-13T20:35:08"/>
    <n v="61.81666666874662"/>
    <n v="1"/>
    <x v="1"/>
    <s v="Wednesday"/>
  </r>
  <r>
    <s v="192"/>
    <n v="4469"/>
    <s v="City"/>
    <n v="20"/>
    <s v="Trip Completed"/>
    <n v="8"/>
    <d v="2016-07-14T08:45:13"/>
    <d v="2016-07-14T09:48:08"/>
    <n v="62.916666663950309"/>
    <n v="1"/>
    <x v="0"/>
    <s v="Thursday"/>
  </r>
  <r>
    <s v="193"/>
    <n v="6432"/>
    <s v="City"/>
    <n v="20"/>
    <s v="Trip Completed"/>
    <n v="19"/>
    <d v="2016-07-15T19:50:57"/>
    <d v="2016-07-15T20:30:05"/>
    <n v="39.133333323989064"/>
    <n v="1"/>
    <x v="1"/>
    <s v="Friday"/>
  </r>
  <r>
    <s v="194"/>
    <n v="1895"/>
    <s v="City"/>
    <n v="21"/>
    <s v="Trip Completed"/>
    <n v="10"/>
    <d v="2016-07-12T10:20:00"/>
    <d v="2016-07-12T10:52:00"/>
    <n v="31.999999999534339"/>
    <n v="1"/>
    <x v="0"/>
    <s v="Tuesday"/>
  </r>
  <r>
    <s v="195"/>
    <n v="1981"/>
    <s v="Airport"/>
    <n v="21"/>
    <s v="Trip Completed"/>
    <n v="12"/>
    <d v="2016-07-12T12:23:00"/>
    <d v="2016-07-12T12:56:00"/>
    <n v="33.000000002793968"/>
    <n v="1"/>
    <x v="4"/>
    <s v="Tuesday"/>
  </r>
  <r>
    <s v="196"/>
    <n v="3744"/>
    <s v="Airport"/>
    <n v="21"/>
    <s v="Trip Completed"/>
    <n v="20"/>
    <d v="2016-07-13T20:28:11"/>
    <d v="2016-07-13T21:22:42"/>
    <n v="54.516666670097038"/>
    <n v="1"/>
    <x v="2"/>
    <s v="Wednesday"/>
  </r>
  <r>
    <s v="197"/>
    <n v="4433"/>
    <s v="Airport"/>
    <n v="21"/>
    <s v="Trip Completed"/>
    <n v="8"/>
    <d v="2016-07-14T08:26:32"/>
    <d v="2016-07-14T09:12:02"/>
    <n v="45.500000001629815"/>
    <n v="1"/>
    <x v="0"/>
    <s v="Thursday"/>
  </r>
  <r>
    <s v="198"/>
    <n v="6039"/>
    <s v="Airport"/>
    <n v="21"/>
    <s v="Trip Completed"/>
    <n v="13"/>
    <d v="2016-07-15T13:11:04"/>
    <d v="2016-07-15T13:38:01"/>
    <n v="26.950000002980232"/>
    <n v="1"/>
    <x v="4"/>
    <s v="Friday"/>
  </r>
  <r>
    <s v="199"/>
    <n v="6543"/>
    <s v="City"/>
    <n v="21"/>
    <s v="Trip Completed"/>
    <n v="20"/>
    <d v="2016-07-15T20:54:20"/>
    <d v="2016-07-15T22:12:36"/>
    <n v="78.266666668932885"/>
    <n v="1"/>
    <x v="2"/>
    <s v="Friday"/>
  </r>
  <r>
    <s v="200"/>
    <n v="110"/>
    <s v="City"/>
    <n v="22"/>
    <s v="Trip Completed"/>
    <n v="5"/>
    <d v="2016-07-11T05:05:00"/>
    <d v="2016-07-11T06:06:00"/>
    <n v="60.999999999767169"/>
    <n v="1"/>
    <x v="3"/>
    <s v="Monday"/>
  </r>
  <r>
    <s v="201"/>
    <n v="362"/>
    <s v="City"/>
    <n v="22"/>
    <s v="Trip Completed"/>
    <n v="8"/>
    <d v="2016-07-11T08:01:00"/>
    <d v="2016-07-11T09:18:00"/>
    <n v="76.999999999534339"/>
    <n v="1"/>
    <x v="0"/>
    <s v="Monday"/>
  </r>
  <r>
    <s v="202"/>
    <n v="666"/>
    <s v="Airport"/>
    <n v="22"/>
    <s v="Trip Completed"/>
    <n v="13"/>
    <d v="2016-07-11T13:02:00"/>
    <d v="2016-07-11T13:45:00"/>
    <n v="42.999999993480742"/>
    <n v="1"/>
    <x v="4"/>
    <s v="Monday"/>
  </r>
  <r>
    <s v="203"/>
    <n v="926"/>
    <s v="City"/>
    <n v="22"/>
    <s v="Trip Completed"/>
    <n v="18"/>
    <d v="2016-07-11T18:28:00"/>
    <d v="2016-07-11T19:34:00"/>
    <n v="66.000000005587935"/>
    <n v="1"/>
    <x v="1"/>
    <s v="Monday"/>
  </r>
  <r>
    <s v="204"/>
    <n v="1180"/>
    <s v="Airport"/>
    <n v="22"/>
    <s v="Trip Completed"/>
    <n v="21"/>
    <d v="2016-07-11T21:01:00"/>
    <d v="2016-07-11T22:14:00"/>
    <n v="72.999999996973202"/>
    <n v="1"/>
    <x v="2"/>
    <s v="Monday"/>
  </r>
  <r>
    <s v="205"/>
    <n v="1900"/>
    <s v="City"/>
    <n v="22"/>
    <s v="Trip Completed"/>
    <n v="10"/>
    <d v="2016-07-12T10:32:00"/>
    <d v="2016-07-12T11:42:00"/>
    <n v="70.000000008149073"/>
    <n v="1"/>
    <x v="0"/>
    <s v="Tuesday"/>
  </r>
  <r>
    <s v="206"/>
    <n v="2506"/>
    <s v="City"/>
    <n v="22"/>
    <s v="Trip Completed"/>
    <n v="21"/>
    <d v="2016-07-12T21:01:00"/>
    <d v="2016-07-12T21:38:00"/>
    <n v="36.999999994877726"/>
    <n v="1"/>
    <x v="2"/>
    <s v="Tuesday"/>
  </r>
  <r>
    <s v="207"/>
    <n v="3064"/>
    <s v="City"/>
    <n v="22"/>
    <s v="Trip Completed"/>
    <n v="8"/>
    <d v="2016-07-13T08:02:03"/>
    <d v="2016-07-13T08:58:46"/>
    <n v="56.716666670981795"/>
    <n v="1"/>
    <x v="0"/>
    <s v="Wednesday"/>
  </r>
  <r>
    <s v="208"/>
    <n v="3327"/>
    <s v="Airport"/>
    <n v="22"/>
    <s v="Trip Completed"/>
    <n v="12"/>
    <d v="2016-07-13T12:24:41"/>
    <d v="2016-07-13T13:23:39"/>
    <n v="58.96666667307727"/>
    <n v="1"/>
    <x v="4"/>
    <s v="Wednesday"/>
  </r>
  <r>
    <s v="209"/>
    <n v="3601"/>
    <s v="City"/>
    <n v="22"/>
    <s v="Trip Completed"/>
    <n v="18"/>
    <d v="2016-07-13T18:39:00"/>
    <d v="2016-07-13T19:29:07"/>
    <n v="50.116666668327525"/>
    <n v="1"/>
    <x v="1"/>
    <s v="Wednesday"/>
  </r>
  <r>
    <s v="210"/>
    <n v="4768"/>
    <s v="Airport"/>
    <n v="22"/>
    <s v="Trip Completed"/>
    <n v="15"/>
    <d v="2016-07-14T15:39:24"/>
    <d v="2016-07-14T16:49:03"/>
    <n v="69.649999999674037"/>
    <n v="1"/>
    <x v="4"/>
    <s v="Thursday"/>
  </r>
  <r>
    <s v="211"/>
    <n v="5142"/>
    <s v="City"/>
    <n v="22"/>
    <s v="Trip Completed"/>
    <n v="20"/>
    <d v="2016-07-14T20:17:51"/>
    <d v="2016-07-14T20:48:58"/>
    <n v="31.116666669258848"/>
    <n v="1"/>
    <x v="2"/>
    <s v="Thursday"/>
  </r>
  <r>
    <s v="212"/>
    <n v="5366"/>
    <s v="Airport"/>
    <n v="22"/>
    <s v="Trip Completed"/>
    <n v="23"/>
    <d v="2016-07-14T23:27:22"/>
    <d v="2016-07-15T00:19:50"/>
    <n v="52.466666662367061"/>
    <n v="1"/>
    <x v="2"/>
    <s v="Thursday"/>
  </r>
  <r>
    <s v="213"/>
    <n v="5575"/>
    <s v="City"/>
    <n v="22"/>
    <s v="Trip Completed"/>
    <n v="5"/>
    <d v="2016-07-15T05:53:55"/>
    <d v="2016-07-15T06:50:02"/>
    <n v="56.116666666930541"/>
    <n v="1"/>
    <x v="3"/>
    <s v="Friday"/>
  </r>
  <r>
    <s v="214"/>
    <n v="5902"/>
    <s v="City"/>
    <n v="22"/>
    <s v="Trip Completed"/>
    <n v="9"/>
    <d v="2016-07-15T09:52:57"/>
    <d v="2016-07-15T10:37:05"/>
    <n v="44.13333332980983"/>
    <n v="1"/>
    <x v="0"/>
    <s v="Friday"/>
  </r>
  <r>
    <s v="215"/>
    <n v="6694"/>
    <s v="Airport"/>
    <n v="22"/>
    <s v="Trip Completed"/>
    <n v="22"/>
    <d v="2016-07-15T22:45:44"/>
    <d v="2016-07-15T23:17:53"/>
    <n v="32.150000003166497"/>
    <n v="1"/>
    <x v="2"/>
    <s v="Friday"/>
  </r>
  <r>
    <s v="216"/>
    <n v="523"/>
    <s v="Airport"/>
    <n v="23"/>
    <s v="Trip Completed"/>
    <n v="9"/>
    <d v="2016-07-11T09:48:00"/>
    <d v="2016-07-11T10:37:00"/>
    <n v="49.000000002561137"/>
    <n v="1"/>
    <x v="0"/>
    <s v="Monday"/>
  </r>
  <r>
    <s v="217"/>
    <n v="747"/>
    <s v="City"/>
    <n v="23"/>
    <s v="Trip Completed"/>
    <n v="15"/>
    <d v="2016-07-11T15:53:00"/>
    <d v="2016-07-11T16:43:00"/>
    <n v="49.999999995343387"/>
    <n v="1"/>
    <x v="4"/>
    <s v="Monday"/>
  </r>
  <r>
    <s v="218"/>
    <n v="1371"/>
    <s v="Airport"/>
    <n v="23"/>
    <s v="Trip Completed"/>
    <n v="0"/>
    <d v="2016-07-12T00:22:00"/>
    <d v="2016-07-12T01:33:00"/>
    <n v="71.000000000931323"/>
    <n v="1"/>
    <x v="5"/>
    <s v="Tuesday"/>
  </r>
  <r>
    <s v="219"/>
    <n v="1553"/>
    <s v="City"/>
    <n v="23"/>
    <s v="Trip Completed"/>
    <n v="6"/>
    <d v="2016-07-12T06:09:00"/>
    <d v="2016-07-12T07:09:00"/>
    <n v="60.000000006984919"/>
    <n v="1"/>
    <x v="0"/>
    <s v="Tuesday"/>
  </r>
  <r>
    <s v="220"/>
    <n v="1692"/>
    <s v="Airport"/>
    <n v="23"/>
    <s v="Trip Completed"/>
    <n v="7"/>
    <d v="2016-07-12T07:52:00"/>
    <d v="2016-07-12T09:01:00"/>
    <n v="69.000000004889444"/>
    <n v="1"/>
    <x v="0"/>
    <s v="Tuesday"/>
  </r>
  <r>
    <s v="221"/>
    <n v="2114"/>
    <s v="City"/>
    <n v="23"/>
    <s v="Trip Completed"/>
    <n v="16"/>
    <d v="2016-07-12T16:36:00"/>
    <d v="2016-07-12T17:21:00"/>
    <n v="45"/>
    <n v="1"/>
    <x v="4"/>
    <s v="Tuesday"/>
  </r>
  <r>
    <s v="222"/>
    <n v="2742"/>
    <s v="City"/>
    <n v="23"/>
    <s v="Trip Completed"/>
    <n v="3"/>
    <d v="2016-07-13T03:07:37"/>
    <d v="2016-07-13T03:51:35"/>
    <n v="43.966666666092351"/>
    <n v="1"/>
    <x v="5"/>
    <s v="Wednesday"/>
  </r>
  <r>
    <s v="223"/>
    <n v="4273"/>
    <s v="City"/>
    <n v="23"/>
    <s v="Trip Completed"/>
    <n v="6"/>
    <d v="2016-07-14T06:17:01"/>
    <d v="2016-07-14T07:02:28"/>
    <n v="45.450000000419095"/>
    <n v="1"/>
    <x v="0"/>
    <s v="Thursday"/>
  </r>
  <r>
    <s v="224"/>
    <n v="4668"/>
    <s v="City"/>
    <n v="23"/>
    <s v="Trip Completed"/>
    <n v="12"/>
    <d v="2016-07-14T12:25:02"/>
    <d v="2016-07-14T13:34:58"/>
    <n v="69.933333336375654"/>
    <n v="1"/>
    <x v="4"/>
    <s v="Thursday"/>
  </r>
  <r>
    <s v="225"/>
    <n v="5425"/>
    <s v="City"/>
    <n v="23"/>
    <s v="Trip Completed"/>
    <n v="2"/>
    <d v="2016-07-15T02:23:56"/>
    <d v="2016-07-15T03:08:35"/>
    <n v="44.649999991524965"/>
    <n v="1"/>
    <x v="5"/>
    <s v="Friday"/>
  </r>
  <r>
    <s v="226"/>
    <n v="5488"/>
    <s v="City"/>
    <n v="23"/>
    <s v="Trip Completed"/>
    <n v="4"/>
    <d v="2016-07-15T04:53:42"/>
    <d v="2016-07-15T06:00:16"/>
    <n v="66.56666666851379"/>
    <n v="1"/>
    <x v="3"/>
    <s v="Friday"/>
  </r>
  <r>
    <s v="227"/>
    <n v="5781"/>
    <s v="City"/>
    <n v="23"/>
    <s v="Trip Completed"/>
    <n v="8"/>
    <d v="2016-07-15T08:35:47"/>
    <d v="2016-07-15T09:42:27"/>
    <n v="66.666666670935228"/>
    <n v="1"/>
    <x v="0"/>
    <s v="Friday"/>
  </r>
  <r>
    <s v="228"/>
    <n v="5966"/>
    <s v="Airport"/>
    <n v="23"/>
    <s v="Trip Completed"/>
    <n v="10"/>
    <d v="2016-07-15T10:54:27"/>
    <d v="2016-07-15T11:58:44"/>
    <n v="64.283333335770294"/>
    <n v="1"/>
    <x v="0"/>
    <s v="Friday"/>
  </r>
  <r>
    <s v="229"/>
    <n v="6122"/>
    <s v="City"/>
    <n v="23"/>
    <s v="Trip Completed"/>
    <n v="15"/>
    <d v="2016-07-15T15:26:06"/>
    <d v="2016-07-15T16:29:40"/>
    <n v="63.566666658734903"/>
    <n v="1"/>
    <x v="4"/>
    <s v="Friday"/>
  </r>
  <r>
    <s v="230"/>
    <n v="357"/>
    <s v="Airport"/>
    <n v="24"/>
    <s v="Trip Completed"/>
    <n v="8"/>
    <d v="2016-07-11T08:00:00"/>
    <d v="2016-07-11T09:08:00"/>
    <n v="68.000000001629815"/>
    <n v="1"/>
    <x v="0"/>
    <s v="Monday"/>
  </r>
  <r>
    <s v="231"/>
    <n v="1068"/>
    <s v="City"/>
    <n v="24"/>
    <s v="Trip Completed"/>
    <n v="19"/>
    <d v="2016-07-11T19:52:00"/>
    <d v="2016-07-11T20:48:00"/>
    <n v="56.000000004423782"/>
    <n v="1"/>
    <x v="1"/>
    <s v="Monday"/>
  </r>
  <r>
    <s v="232"/>
    <n v="2689"/>
    <s v="Airport"/>
    <n v="24"/>
    <s v="Trip Completed"/>
    <n v="0"/>
    <d v="2016-07-13T00:34:03"/>
    <d v="2016-07-13T01:49:08"/>
    <n v="75.083333335351199"/>
    <n v="1"/>
    <x v="5"/>
    <s v="Wednesday"/>
  </r>
  <r>
    <s v="233"/>
    <n v="2791"/>
    <s v="City"/>
    <n v="24"/>
    <s v="Trip Completed"/>
    <n v="4"/>
    <d v="2016-07-13T04:56:20"/>
    <d v="2016-07-13T05:33:20"/>
    <n v="37.000000005355105"/>
    <n v="1"/>
    <x v="3"/>
    <s v="Wednesday"/>
  </r>
  <r>
    <s v="234"/>
    <n v="3321"/>
    <s v="City"/>
    <n v="24"/>
    <s v="Trip Completed"/>
    <n v="12"/>
    <d v="2016-07-13T12:23:02"/>
    <d v="2016-07-13T13:25:14"/>
    <n v="62.199999997392297"/>
    <n v="1"/>
    <x v="4"/>
    <s v="Wednesday"/>
  </r>
  <r>
    <s v="235"/>
    <n v="3423"/>
    <s v="Airport"/>
    <n v="24"/>
    <s v="Trip Completed"/>
    <n v="15"/>
    <d v="2016-07-13T15:52:07"/>
    <d v="2016-07-13T16:50:46"/>
    <n v="58.650000005727634"/>
    <n v="1"/>
    <x v="4"/>
    <s v="Wednesday"/>
  </r>
  <r>
    <s v="236"/>
    <n v="3761"/>
    <s v="Airport"/>
    <n v="24"/>
    <s v="Trip Completed"/>
    <n v="20"/>
    <d v="2016-07-13T20:35:24"/>
    <d v="2016-07-13T21:39:02"/>
    <n v="63.633333330508322"/>
    <n v="1"/>
    <x v="2"/>
    <s v="Wednesday"/>
  </r>
  <r>
    <s v="237"/>
    <n v="4140"/>
    <s v="City"/>
    <n v="24"/>
    <s v="Trip Completed"/>
    <n v="4"/>
    <d v="2016-07-14T04:48:09"/>
    <d v="2016-07-14T06:05:01"/>
    <n v="76.86666666646488"/>
    <n v="1"/>
    <x v="3"/>
    <s v="Thursday"/>
  </r>
  <r>
    <s v="238"/>
    <n v="4656"/>
    <s v="City"/>
    <n v="24"/>
    <s v="Trip Completed"/>
    <n v="12"/>
    <d v="2016-07-14T12:06:27"/>
    <d v="2016-07-14T12:49:14"/>
    <n v="42.783333339029923"/>
    <n v="1"/>
    <x v="4"/>
    <s v="Thursday"/>
  </r>
  <r>
    <s v="239"/>
    <n v="4931"/>
    <s v="Airport"/>
    <n v="24"/>
    <s v="Trip Completed"/>
    <n v="18"/>
    <d v="2016-07-14T18:21:52"/>
    <d v="2016-07-14T18:54:03"/>
    <n v="32.183333333814517"/>
    <n v="1"/>
    <x v="1"/>
    <s v="Thursday"/>
  </r>
  <r>
    <s v="240"/>
    <n v="5268"/>
    <s v="City"/>
    <n v="24"/>
    <s v="Trip Completed"/>
    <n v="21"/>
    <d v="2016-07-14T21:29:35"/>
    <d v="2016-07-14T22:30:11"/>
    <n v="60.600000000558794"/>
    <n v="1"/>
    <x v="2"/>
    <s v="Thursday"/>
  </r>
  <r>
    <s v="241"/>
    <n v="5811"/>
    <s v="City"/>
    <n v="24"/>
    <s v="Trip Completed"/>
    <n v="8"/>
    <d v="2016-07-15T08:46:30"/>
    <d v="2016-07-15T09:26:33"/>
    <n v="40.050000005867332"/>
    <n v="1"/>
    <x v="0"/>
    <s v="Friday"/>
  </r>
  <r>
    <s v="242"/>
    <n v="6139"/>
    <s v="Airport"/>
    <n v="24"/>
    <s v="Trip Completed"/>
    <n v="15"/>
    <d v="2016-07-15T15:45:16"/>
    <d v="2016-07-15T16:40:41"/>
    <n v="55.416666670935228"/>
    <n v="1"/>
    <x v="4"/>
    <s v="Friday"/>
  </r>
  <r>
    <s v="243"/>
    <n v="6333"/>
    <s v="Airport"/>
    <n v="24"/>
    <s v="Trip Completed"/>
    <n v="18"/>
    <d v="2016-07-15T18:41:22"/>
    <d v="2016-07-15T19:53:29"/>
    <n v="72.116666666697711"/>
    <n v="1"/>
    <x v="1"/>
    <s v="Friday"/>
  </r>
  <r>
    <s v="244"/>
    <n v="773"/>
    <s v="City"/>
    <n v="25"/>
    <s v="Trip Completed"/>
    <n v="16"/>
    <d v="2016-07-11T16:23:00"/>
    <d v="2016-07-11T17:21:00"/>
    <n v="58.000000000465661"/>
    <n v="1"/>
    <x v="4"/>
    <s v="Monday"/>
  </r>
  <r>
    <s v="245"/>
    <n v="1123"/>
    <s v="City"/>
    <n v="25"/>
    <s v="Trip Completed"/>
    <n v="20"/>
    <d v="2016-07-11T20:20:00"/>
    <d v="2016-07-11T21:18:00"/>
    <n v="58.000000000465661"/>
    <n v="1"/>
    <x v="2"/>
    <s v="Monday"/>
  </r>
  <r>
    <s v="246"/>
    <n v="2667"/>
    <s v="Airport"/>
    <n v="25"/>
    <s v="Trip Completed"/>
    <n v="23"/>
    <d v="2016-07-12T23:35:00"/>
    <d v="2016-07-13T00:40:52"/>
    <n v="65.866666662041098"/>
    <n v="1"/>
    <x v="2"/>
    <s v="Tuesday"/>
  </r>
  <r>
    <s v="247"/>
    <n v="2833"/>
    <s v="City"/>
    <n v="25"/>
    <s v="Trip Completed"/>
    <n v="5"/>
    <d v="2016-07-13T05:27:26"/>
    <d v="2016-07-13T06:19:18"/>
    <n v="51.866666658315808"/>
    <n v="1"/>
    <x v="3"/>
    <s v="Wednesday"/>
  </r>
  <r>
    <s v="248"/>
    <n v="3396"/>
    <s v="City"/>
    <n v="25"/>
    <s v="Trip Completed"/>
    <n v="14"/>
    <d v="2016-07-13T14:59:08"/>
    <d v="2016-07-13T15:57:24"/>
    <n v="58.266666666604578"/>
    <n v="1"/>
    <x v="4"/>
    <s v="Wednesday"/>
  </r>
  <r>
    <s v="249"/>
    <n v="3590"/>
    <s v="City"/>
    <n v="25"/>
    <s v="Trip Completed"/>
    <n v="18"/>
    <d v="2016-07-13T18:31:29"/>
    <d v="2016-07-13T19:31:56"/>
    <n v="60.449999996926636"/>
    <n v="1"/>
    <x v="1"/>
    <s v="Wednesday"/>
  </r>
  <r>
    <s v="250"/>
    <n v="3762"/>
    <s v="City"/>
    <n v="25"/>
    <s v="Trip Completed"/>
    <n v="20"/>
    <d v="2016-07-13T20:38:10"/>
    <d v="2016-07-13T21:21:24"/>
    <n v="43.233333339449018"/>
    <n v="1"/>
    <x v="2"/>
    <s v="Wednesday"/>
  </r>
  <r>
    <s v="251"/>
    <n v="4566"/>
    <s v="City"/>
    <n v="25"/>
    <s v="Trip Completed"/>
    <n v="9"/>
    <d v="2016-07-14T09:48:56"/>
    <d v="2016-07-14T10:22:52"/>
    <n v="33.933333334280178"/>
    <n v="1"/>
    <x v="0"/>
    <s v="Thursday"/>
  </r>
  <r>
    <s v="252"/>
    <n v="4862"/>
    <s v="City"/>
    <n v="25"/>
    <s v="Trip Completed"/>
    <n v="17"/>
    <d v="2016-07-14T17:37:44"/>
    <d v="2016-07-14T18:41:40"/>
    <n v="63.933333327295259"/>
    <n v="1"/>
    <x v="1"/>
    <s v="Thursday"/>
  </r>
  <r>
    <s v="253"/>
    <n v="5564"/>
    <s v="Airport"/>
    <n v="25"/>
    <s v="Trip Completed"/>
    <n v="5"/>
    <d v="2016-07-15T05:41:11"/>
    <d v="2016-07-15T06:53:22"/>
    <n v="72.183333327993751"/>
    <n v="1"/>
    <x v="3"/>
    <s v="Friday"/>
  </r>
  <r>
    <s v="254"/>
    <n v="6187"/>
    <s v="City"/>
    <n v="25"/>
    <s v="Trip Completed"/>
    <n v="17"/>
    <d v="2016-07-15T17:11:08"/>
    <d v="2016-07-15T18:08:11"/>
    <n v="57.049999998416752"/>
    <n v="1"/>
    <x v="1"/>
    <s v="Friday"/>
  </r>
  <r>
    <s v="255"/>
    <n v="6642"/>
    <s v="City"/>
    <n v="25"/>
    <s v="Trip Completed"/>
    <n v="22"/>
    <d v="2016-07-15T22:07:14"/>
    <d v="2016-07-15T22:54:02"/>
    <n v="46.800000001676381"/>
    <n v="1"/>
    <x v="2"/>
    <s v="Friday"/>
  </r>
  <r>
    <s v="256"/>
    <n v="322"/>
    <s v="City"/>
    <n v="26"/>
    <s v="Trip Completed"/>
    <n v="7"/>
    <d v="2016-07-11T07:31:00"/>
    <d v="2016-07-11T08:10:00"/>
    <n v="39.000000001396984"/>
    <n v="1"/>
    <x v="0"/>
    <s v="Monday"/>
  </r>
  <r>
    <s v="257"/>
    <n v="793"/>
    <s v="City"/>
    <n v="26"/>
    <s v="Trip Completed"/>
    <n v="17"/>
    <d v="2016-07-11T17:04:00"/>
    <d v="2016-07-11T18:06:00"/>
    <n v="62.000000003026798"/>
    <n v="1"/>
    <x v="1"/>
    <s v="Monday"/>
  </r>
  <r>
    <s v="258"/>
    <n v="898"/>
    <s v="Airport"/>
    <n v="26"/>
    <s v="Trip Completed"/>
    <n v="18"/>
    <d v="2016-07-11T18:14:00"/>
    <d v="2016-07-11T19:09:00"/>
    <n v="55.000000001164153"/>
    <n v="1"/>
    <x v="1"/>
    <s v="Monday"/>
  </r>
  <r>
    <s v="259"/>
    <n v="1258"/>
    <s v="City"/>
    <n v="26"/>
    <s v="Trip Completed"/>
    <n v="21"/>
    <d v="2016-07-11T21:51:00"/>
    <d v="2016-07-11T23:00:00"/>
    <n v="69.000000004889444"/>
    <n v="1"/>
    <x v="2"/>
    <s v="Monday"/>
  </r>
  <r>
    <s v="260"/>
    <n v="2832"/>
    <s v="City"/>
    <n v="26"/>
    <s v="Trip Completed"/>
    <n v="5"/>
    <d v="2016-07-13T05:20:16"/>
    <d v="2016-07-13T06:14:07"/>
    <n v="53.850000004749745"/>
    <n v="1"/>
    <x v="3"/>
    <s v="Wednesday"/>
  </r>
  <r>
    <s v="261"/>
    <n v="3139"/>
    <s v="City"/>
    <n v="26"/>
    <s v="Trip Completed"/>
    <n v="8"/>
    <d v="2016-07-13T08:54:04"/>
    <d v="2016-07-13T09:22:42"/>
    <n v="28.633333342149854"/>
    <n v="1"/>
    <x v="0"/>
    <s v="Wednesday"/>
  </r>
  <r>
    <s v="262"/>
    <n v="3438"/>
    <s v="City"/>
    <n v="26"/>
    <s v="Trip Completed"/>
    <n v="16"/>
    <d v="2016-07-13T16:12:53"/>
    <d v="2016-07-13T17:13:44"/>
    <n v="60.849999996135011"/>
    <n v="1"/>
    <x v="4"/>
    <s v="Wednesday"/>
  </r>
  <r>
    <s v="263"/>
    <n v="3966"/>
    <s v="Airport"/>
    <n v="26"/>
    <s v="Trip Completed"/>
    <n v="22"/>
    <d v="2016-07-13T22:50:42"/>
    <d v="2016-07-13T23:27:43"/>
    <n v="37.016666665440425"/>
    <n v="1"/>
    <x v="2"/>
    <s v="Wednesday"/>
  </r>
  <r>
    <s v="264"/>
    <n v="6401"/>
    <s v="Airport"/>
    <n v="26"/>
    <s v="Trip Completed"/>
    <n v="19"/>
    <d v="2016-07-15T19:33:00"/>
    <d v="2016-07-15T20:16:57"/>
    <n v="43.949999995529652"/>
    <n v="1"/>
    <x v="1"/>
    <s v="Friday"/>
  </r>
  <r>
    <s v="265"/>
    <n v="204"/>
    <s v="City"/>
    <n v="27"/>
    <s v="Trip Completed"/>
    <n v="6"/>
    <d v="2016-07-11T06:04:00"/>
    <d v="2016-07-11T06:44:00"/>
    <n v="39.999999994179234"/>
    <n v="1"/>
    <x v="0"/>
    <s v="Monday"/>
  </r>
  <r>
    <s v="266"/>
    <n v="632"/>
    <s v="Airport"/>
    <n v="27"/>
    <s v="Trip Completed"/>
    <n v="12"/>
    <d v="2016-07-11T12:20:00"/>
    <d v="2016-07-11T13:10:00"/>
    <n v="49.999999995343387"/>
    <n v="1"/>
    <x v="4"/>
    <s v="Monday"/>
  </r>
  <r>
    <s v="267"/>
    <n v="763"/>
    <s v="City"/>
    <n v="27"/>
    <s v="Trip Completed"/>
    <n v="16"/>
    <d v="2016-07-11T16:19:00"/>
    <d v="2016-07-11T17:25:00"/>
    <n v="66.000000005587935"/>
    <n v="1"/>
    <x v="4"/>
    <s v="Monday"/>
  </r>
  <r>
    <s v="268"/>
    <n v="1786"/>
    <s v="Airport"/>
    <n v="27"/>
    <s v="Trip Completed"/>
    <n v="9"/>
    <d v="2016-07-12T09:03:00"/>
    <d v="2016-07-12T09:58:00"/>
    <n v="55.000000001164153"/>
    <n v="1"/>
    <x v="0"/>
    <s v="Tuesday"/>
  </r>
  <r>
    <s v="269"/>
    <n v="1968"/>
    <s v="City"/>
    <n v="27"/>
    <s v="Trip Completed"/>
    <n v="12"/>
    <d v="2016-07-12T12:10:00"/>
    <d v="2016-07-12T12:49:00"/>
    <n v="39.000000001396984"/>
    <n v="1"/>
    <x v="4"/>
    <s v="Tuesday"/>
  </r>
  <r>
    <s v="270"/>
    <n v="2088"/>
    <s v="Airport"/>
    <n v="27"/>
    <s v="Trip Completed"/>
    <n v="15"/>
    <d v="2016-07-12T15:51:00"/>
    <d v="2016-07-12T17:02:00"/>
    <n v="71.000000000931323"/>
    <n v="1"/>
    <x v="4"/>
    <s v="Tuesday"/>
  </r>
  <r>
    <s v="271"/>
    <n v="2473"/>
    <s v="Airport"/>
    <n v="27"/>
    <s v="Trip Completed"/>
    <n v="20"/>
    <d v="2016-07-12T20:43:00"/>
    <d v="2016-07-12T21:20:00"/>
    <n v="37.000000005355105"/>
    <n v="1"/>
    <x v="2"/>
    <s v="Tuesday"/>
  </r>
  <r>
    <s v="272"/>
    <n v="2869"/>
    <s v="Airport"/>
    <n v="27"/>
    <s v="Trip Completed"/>
    <n v="5"/>
    <d v="2016-07-13T05:50:09"/>
    <d v="2016-07-13T06:27:07"/>
    <n v="36.966666664229706"/>
    <n v="1"/>
    <x v="3"/>
    <s v="Wednesday"/>
  </r>
  <r>
    <s v="273"/>
    <n v="3742"/>
    <s v="Airport"/>
    <n v="27"/>
    <s v="Trip Completed"/>
    <n v="20"/>
    <d v="2016-07-13T20:24:23"/>
    <d v="2016-07-13T20:48:05"/>
    <n v="23.699999997625127"/>
    <n v="1"/>
    <x v="2"/>
    <s v="Wednesday"/>
  </r>
  <r>
    <s v="274"/>
    <n v="4440"/>
    <s v="Airport"/>
    <n v="27"/>
    <s v="Trip Completed"/>
    <n v="8"/>
    <d v="2016-07-14T08:26:29"/>
    <d v="2016-07-14T09:00:36"/>
    <n v="34.116666668560356"/>
    <n v="1"/>
    <x v="0"/>
    <s v="Thursday"/>
  </r>
  <r>
    <s v="275"/>
    <n v="5234"/>
    <s v="City"/>
    <n v="27"/>
    <s v="Trip Completed"/>
    <n v="21"/>
    <d v="2016-07-14T21:09:47"/>
    <d v="2016-07-14T21:52:37"/>
    <n v="42.833333329763263"/>
    <n v="1"/>
    <x v="2"/>
    <s v="Thursday"/>
  </r>
  <r>
    <s v="276"/>
    <n v="6354"/>
    <s v="Airport"/>
    <n v="27"/>
    <s v="Trip Completed"/>
    <n v="18"/>
    <d v="2016-07-15T18:59:01"/>
    <d v="2016-07-15T19:35:10"/>
    <n v="36.150000005727634"/>
    <n v="1"/>
    <x v="1"/>
    <s v="Friday"/>
  </r>
  <r>
    <s v="277"/>
    <n v="6638"/>
    <s v="City"/>
    <n v="27"/>
    <s v="Trip Completed"/>
    <n v="21"/>
    <d v="2016-07-15T21:59:10"/>
    <d v="2016-07-15T23:13:18"/>
    <n v="74.133333333302289"/>
    <n v="1"/>
    <x v="2"/>
    <s v="Friday"/>
  </r>
  <r>
    <s v="278"/>
    <n v="84"/>
    <s v="City"/>
    <n v="28"/>
    <s v="Trip Completed"/>
    <n v="4"/>
    <d v="2016-07-11T04:50:00"/>
    <d v="2016-07-11T05:26:00"/>
    <n v="36.000000002095476"/>
    <n v="1"/>
    <x v="3"/>
    <s v="Monday"/>
  </r>
  <r>
    <s v="279"/>
    <n v="1199"/>
    <s v="City"/>
    <n v="28"/>
    <s v="Trip Completed"/>
    <n v="21"/>
    <d v="2016-07-11T21:17:00"/>
    <d v="2016-07-11T21:53:00"/>
    <n v="36.000000002095476"/>
    <n v="1"/>
    <x v="2"/>
    <s v="Monday"/>
  </r>
  <r>
    <s v="280"/>
    <n v="1676"/>
    <s v="Airport"/>
    <n v="28"/>
    <s v="Trip Completed"/>
    <n v="7"/>
    <d v="2016-07-12T07:44:00"/>
    <d v="2016-07-12T08:40:00"/>
    <n v="55.999999993946403"/>
    <n v="1"/>
    <x v="0"/>
    <s v="Tuesday"/>
  </r>
  <r>
    <s v="281"/>
    <n v="2774"/>
    <s v="City"/>
    <n v="28"/>
    <s v="Trip Completed"/>
    <n v="4"/>
    <d v="2016-07-13T04:33:38"/>
    <d v="2016-07-13T05:13:54"/>
    <n v="40.26666667079553"/>
    <n v="1"/>
    <x v="3"/>
    <s v="Wednesday"/>
  </r>
  <r>
    <s v="282"/>
    <n v="3220"/>
    <s v="Airport"/>
    <n v="28"/>
    <s v="Trip Completed"/>
    <n v="9"/>
    <d v="2016-07-13T09:51:41"/>
    <d v="2016-07-13T10:24:39"/>
    <n v="32.966666661668569"/>
    <n v="1"/>
    <x v="0"/>
    <s v="Wednesday"/>
  </r>
  <r>
    <s v="283"/>
    <n v="3718"/>
    <s v="Airport"/>
    <n v="28"/>
    <s v="Trip Completed"/>
    <n v="19"/>
    <d v="2016-07-13T19:56:20"/>
    <d v="2016-07-13T20:47:17"/>
    <n v="50.950000007869676"/>
    <n v="1"/>
    <x v="1"/>
    <s v="Wednesday"/>
  </r>
  <r>
    <s v="284"/>
    <n v="4904"/>
    <s v="Airport"/>
    <n v="28"/>
    <s v="Trip Completed"/>
    <n v="18"/>
    <d v="2016-07-14T18:02:23"/>
    <d v="2016-07-14T18:58:49"/>
    <n v="56.433333334280178"/>
    <n v="1"/>
    <x v="1"/>
    <s v="Thursday"/>
  </r>
  <r>
    <s v="285"/>
    <n v="6527"/>
    <s v="Airport"/>
    <n v="28"/>
    <s v="Trip Completed"/>
    <n v="20"/>
    <d v="2016-07-15T20:54:01"/>
    <d v="2016-07-15T21:53:29"/>
    <n v="59.466666674707085"/>
    <n v="1"/>
    <x v="2"/>
    <s v="Friday"/>
  </r>
  <r>
    <s v="286"/>
    <n v="6710"/>
    <s v="City"/>
    <n v="28"/>
    <s v="Trip Completed"/>
    <n v="23"/>
    <d v="2016-07-15T23:02:36"/>
    <d v="2016-07-16T00:12:12"/>
    <n v="69.599999998463318"/>
    <n v="1"/>
    <x v="2"/>
    <s v="Friday"/>
  </r>
  <r>
    <s v="287"/>
    <n v="1584"/>
    <s v="Airport"/>
    <n v="29"/>
    <s v="Trip Completed"/>
    <n v="6"/>
    <d v="2016-07-12T06:26:00"/>
    <d v="2016-07-12T07:18:00"/>
    <n v="52.000000001862645"/>
    <n v="1"/>
    <x v="0"/>
    <s v="Tuesday"/>
  </r>
  <r>
    <s v="288"/>
    <n v="1966"/>
    <s v="Airport"/>
    <n v="29"/>
    <s v="Trip Completed"/>
    <n v="12"/>
    <d v="2016-07-12T12:05:00"/>
    <d v="2016-07-12T13:12:00"/>
    <n v="67.000000008847564"/>
    <n v="1"/>
    <x v="4"/>
    <s v="Tuesday"/>
  </r>
  <r>
    <s v="289"/>
    <n v="2827"/>
    <s v="City"/>
    <n v="29"/>
    <s v="Trip Completed"/>
    <n v="5"/>
    <d v="2016-07-13T05:18:31"/>
    <d v="2016-07-13T06:18:22"/>
    <n v="59.849999992875382"/>
    <n v="1"/>
    <x v="3"/>
    <s v="Wednesday"/>
  </r>
  <r>
    <s v="290"/>
    <n v="2945"/>
    <s v="Airport"/>
    <n v="29"/>
    <s v="Trip Completed"/>
    <n v="6"/>
    <d v="2016-07-13T06:34:13"/>
    <d v="2016-07-13T07:28:05"/>
    <n v="53.866666664835066"/>
    <n v="1"/>
    <x v="0"/>
    <s v="Wednesday"/>
  </r>
  <r>
    <s v="291"/>
    <n v="3365"/>
    <s v="City"/>
    <n v="29"/>
    <s v="Trip Completed"/>
    <n v="13"/>
    <d v="2016-07-13T13:47:14"/>
    <d v="2016-07-13T14:51:51"/>
    <n v="64.616666663205251"/>
    <n v="1"/>
    <x v="4"/>
    <s v="Wednesday"/>
  </r>
  <r>
    <s v="292"/>
    <n v="3548"/>
    <s v="Airport"/>
    <n v="29"/>
    <s v="Trip Completed"/>
    <n v="18"/>
    <d v="2016-07-13T18:07:42"/>
    <d v="2016-07-13T19:12:22"/>
    <n v="64.66666666441597"/>
    <n v="1"/>
    <x v="1"/>
    <s v="Wednesday"/>
  </r>
  <r>
    <s v="293"/>
    <n v="3753"/>
    <s v="City"/>
    <n v="29"/>
    <s v="Trip Completed"/>
    <n v="20"/>
    <d v="2016-07-13T20:30:08"/>
    <d v="2016-07-13T21:42:32"/>
    <n v="72.400000003399327"/>
    <n v="1"/>
    <x v="2"/>
    <s v="Wednesday"/>
  </r>
  <r>
    <s v="294"/>
    <n v="4569"/>
    <s v="Airport"/>
    <n v="29"/>
    <s v="Trip Completed"/>
    <n v="9"/>
    <d v="2016-07-14T09:48:17"/>
    <d v="2016-07-14T10:49:39"/>
    <n v="61.366666668327525"/>
    <n v="1"/>
    <x v="0"/>
    <s v="Thursday"/>
  </r>
  <r>
    <s v="295"/>
    <n v="6309"/>
    <s v="Airport"/>
    <n v="29"/>
    <s v="Trip Completed"/>
    <n v="18"/>
    <d v="2016-07-15T18:29:54"/>
    <d v="2016-07-15T19:42:21"/>
    <n v="72.449999994132668"/>
    <n v="1"/>
    <x v="1"/>
    <s v="Friday"/>
  </r>
  <r>
    <s v="296"/>
    <n v="6437"/>
    <s v="City"/>
    <n v="29"/>
    <s v="Trip Completed"/>
    <n v="19"/>
    <d v="2016-07-15T19:53:52"/>
    <d v="2016-07-15T20:26:32"/>
    <n v="32.666666664881632"/>
    <n v="1"/>
    <x v="1"/>
    <s v="Friday"/>
  </r>
  <r>
    <s v="297"/>
    <n v="517"/>
    <s v="Airport"/>
    <n v="30"/>
    <s v="Trip Completed"/>
    <n v="9"/>
    <d v="2016-07-11T09:45:00"/>
    <d v="2016-07-11T10:24:00"/>
    <n v="39.000000001396984"/>
    <n v="1"/>
    <x v="0"/>
    <s v="Monday"/>
  </r>
  <r>
    <s v="298"/>
    <n v="1406"/>
    <s v="Airport"/>
    <n v="30"/>
    <s v="Trip Completed"/>
    <n v="3"/>
    <d v="2016-07-12T03:02:00"/>
    <d v="2016-07-12T03:55:00"/>
    <n v="53.000000005122274"/>
    <n v="1"/>
    <x v="5"/>
    <s v="Tuesday"/>
  </r>
  <r>
    <s v="299"/>
    <n v="1643"/>
    <s v="Airport"/>
    <n v="30"/>
    <s v="Trip Completed"/>
    <n v="7"/>
    <d v="2016-07-12T07:18:00"/>
    <d v="2016-07-12T08:10:00"/>
    <n v="52.000000001862645"/>
    <n v="1"/>
    <x v="0"/>
    <s v="Tuesday"/>
  </r>
  <r>
    <s v="300"/>
    <n v="2108"/>
    <s v="Airport"/>
    <n v="30"/>
    <s v="Trip Completed"/>
    <n v="16"/>
    <d v="2016-07-12T16:14:00"/>
    <d v="2016-07-12T16:48:00"/>
    <n v="33.999999995576218"/>
    <n v="1"/>
    <x v="4"/>
    <s v="Tuesday"/>
  </r>
  <r>
    <s v="301"/>
    <n v="2647"/>
    <s v="City"/>
    <n v="30"/>
    <s v="Trip Completed"/>
    <n v="22"/>
    <d v="2016-07-12T22:46:00"/>
    <d v="2016-07-12T23:18:00"/>
    <n v="31.999999999534339"/>
    <n v="1"/>
    <x v="2"/>
    <s v="Tuesday"/>
  </r>
  <r>
    <s v="302"/>
    <n v="3129"/>
    <s v="City"/>
    <n v="30"/>
    <s v="Trip Completed"/>
    <n v="8"/>
    <d v="2016-07-13T08:41:49"/>
    <d v="2016-07-13T09:41:42"/>
    <n v="59.883333334000781"/>
    <n v="1"/>
    <x v="0"/>
    <s v="Wednesday"/>
  </r>
  <r>
    <s v="303"/>
    <n v="3738"/>
    <s v="Airport"/>
    <n v="30"/>
    <s v="Trip Completed"/>
    <n v="20"/>
    <d v="2016-07-13T20:15:54"/>
    <d v="2016-07-13T20:55:01"/>
    <n v="39.116666663903743"/>
    <n v="1"/>
    <x v="2"/>
    <s v="Wednesday"/>
  </r>
  <r>
    <s v="304"/>
    <n v="4422"/>
    <s v="Airport"/>
    <n v="30"/>
    <s v="Trip Completed"/>
    <n v="8"/>
    <d v="2016-07-14T08:13:15"/>
    <d v="2016-07-14T09:13:10"/>
    <n v="59.916666664648801"/>
    <n v="1"/>
    <x v="0"/>
    <s v="Thursday"/>
  </r>
  <r>
    <s v="305"/>
    <n v="4790"/>
    <s v="City"/>
    <n v="30"/>
    <s v="Trip Completed"/>
    <n v="16"/>
    <d v="2016-07-14T16:43:53"/>
    <d v="2016-07-14T17:56:08"/>
    <n v="72.249999999767169"/>
    <n v="1"/>
    <x v="4"/>
    <s v="Thursday"/>
  </r>
  <r>
    <s v="306"/>
    <n v="5496"/>
    <s v="City"/>
    <n v="30"/>
    <s v="Trip Completed"/>
    <n v="4"/>
    <d v="2016-07-15T04:59:58"/>
    <d v="2016-07-15T05:34:09"/>
    <n v="34.183333340333775"/>
    <n v="1"/>
    <x v="3"/>
    <s v="Friday"/>
  </r>
  <r>
    <s v="307"/>
    <n v="6484"/>
    <s v="Airport"/>
    <n v="30"/>
    <s v="Trip Completed"/>
    <n v="20"/>
    <d v="2016-07-15T20:19:45"/>
    <d v="2016-07-15T21:01:21"/>
    <n v="41.600000001490116"/>
    <n v="1"/>
    <x v="2"/>
    <s v="Friday"/>
  </r>
  <r>
    <s v="308"/>
    <n v="6731"/>
    <s v="Airport"/>
    <n v="30"/>
    <s v="Trip Completed"/>
    <n v="23"/>
    <d v="2016-07-15T23:23:55"/>
    <d v="2016-07-16T00:11:55"/>
    <n v="47.999999999301508"/>
    <n v="1"/>
    <x v="2"/>
    <s v="Friday"/>
  </r>
  <r>
    <s v="309"/>
    <n v="629"/>
    <s v="Airport"/>
    <n v="31"/>
    <s v="Trip Completed"/>
    <n v="12"/>
    <d v="2016-07-11T12:14:00"/>
    <d v="2016-07-11T13:00:00"/>
    <n v="45.99999999278225"/>
    <n v="1"/>
    <x v="4"/>
    <s v="Monday"/>
  </r>
  <r>
    <s v="310"/>
    <n v="745"/>
    <s v="Airport"/>
    <n v="31"/>
    <s v="Trip Completed"/>
    <n v="15"/>
    <d v="2016-07-11T15:48:00"/>
    <d v="2016-07-11T16:45:00"/>
    <n v="56.999999997206032"/>
    <n v="1"/>
    <x v="4"/>
    <s v="Monday"/>
  </r>
  <r>
    <s v="311"/>
    <n v="1064"/>
    <s v="City"/>
    <n v="31"/>
    <s v="Trip Completed"/>
    <n v="19"/>
    <d v="2016-07-11T19:53:00"/>
    <d v="2016-07-11T20:31:00"/>
    <n v="37.999999998137355"/>
    <n v="1"/>
    <x v="1"/>
    <s v="Monday"/>
  </r>
  <r>
    <s v="312"/>
    <n v="1886"/>
    <s v="Airport"/>
    <n v="31"/>
    <s v="Trip Completed"/>
    <n v="10"/>
    <d v="2016-07-12T10:10:00"/>
    <d v="2016-07-12T10:35:00"/>
    <n v="24.999999997671694"/>
    <n v="1"/>
    <x v="0"/>
    <s v="Tuesday"/>
  </r>
  <r>
    <s v="313"/>
    <n v="5608"/>
    <s v="Airport"/>
    <n v="31"/>
    <s v="Trip Completed"/>
    <n v="6"/>
    <d v="2016-07-15T06:18:36"/>
    <d v="2016-07-15T07:07:34"/>
    <n v="48.966666671913117"/>
    <n v="1"/>
    <x v="0"/>
    <s v="Friday"/>
  </r>
  <r>
    <s v="314"/>
    <n v="5877"/>
    <s v="City"/>
    <n v="31"/>
    <s v="Trip Completed"/>
    <n v="9"/>
    <d v="2016-07-15T09:37:21"/>
    <d v="2016-07-15T10:08:03"/>
    <n v="30.699999999487773"/>
    <n v="1"/>
    <x v="0"/>
    <s v="Friday"/>
  </r>
  <r>
    <s v="315"/>
    <n v="6100"/>
    <s v="Airport"/>
    <n v="31"/>
    <s v="Trip Completed"/>
    <n v="14"/>
    <d v="2016-07-15T14:44:32"/>
    <d v="2016-07-15T15:41:12"/>
    <n v="56.666666669771075"/>
    <n v="1"/>
    <x v="4"/>
    <s v="Friday"/>
  </r>
  <r>
    <s v="316"/>
    <n v="6659"/>
    <s v="Airport"/>
    <n v="31"/>
    <s v="Trip Completed"/>
    <n v="22"/>
    <d v="2016-07-15T22:15:45"/>
    <d v="2016-07-15T23:07:50"/>
    <n v="52.083333333721384"/>
    <n v="1"/>
    <x v="2"/>
    <s v="Friday"/>
  </r>
  <r>
    <s v="317"/>
    <n v="2162"/>
    <s v="Airport"/>
    <n v="32"/>
    <s v="Trip Completed"/>
    <n v="17"/>
    <d v="2016-07-12T17:34:00"/>
    <d v="2016-07-12T18:33:00"/>
    <n v="59.00000000372529"/>
    <n v="1"/>
    <x v="1"/>
    <s v="Tuesday"/>
  </r>
  <r>
    <s v="318"/>
    <n v="3294"/>
    <s v="Airport"/>
    <n v="32"/>
    <s v="Trip Completed"/>
    <n v="11"/>
    <d v="2016-07-13T11:23:36"/>
    <d v="2016-07-13T12:14:06"/>
    <n v="50.499999996973202"/>
    <n v="1"/>
    <x v="0"/>
    <s v="Wednesday"/>
  </r>
  <r>
    <s v="319"/>
    <n v="3686"/>
    <s v="City"/>
    <n v="32"/>
    <s v="Trip Completed"/>
    <n v="19"/>
    <d v="2016-07-13T19:33:18"/>
    <d v="2016-07-13T20:34:21"/>
    <n v="61.050000000977889"/>
    <n v="1"/>
    <x v="1"/>
    <s v="Wednesday"/>
  </r>
  <r>
    <s v="320"/>
    <n v="4784"/>
    <s v="City"/>
    <n v="32"/>
    <s v="Trip Completed"/>
    <n v="16"/>
    <d v="2016-07-14T16:41:52"/>
    <d v="2016-07-14T17:15:01"/>
    <n v="33.150000006426126"/>
    <n v="1"/>
    <x v="4"/>
    <s v="Thursday"/>
  </r>
  <r>
    <s v="321"/>
    <n v="5896"/>
    <s v="City"/>
    <n v="32"/>
    <s v="Trip Completed"/>
    <n v="9"/>
    <d v="2016-07-15T09:47:11"/>
    <d v="2016-07-15T10:32:41"/>
    <n v="45.500000001629815"/>
    <n v="1"/>
    <x v="0"/>
    <s v="Friday"/>
  </r>
  <r>
    <s v="322"/>
    <n v="6190"/>
    <s v="City"/>
    <n v="32"/>
    <s v="Trip Completed"/>
    <n v="17"/>
    <d v="2016-07-15T17:11:33"/>
    <d v="2016-07-15T17:55:50"/>
    <n v="44.283333333441988"/>
    <n v="1"/>
    <x v="1"/>
    <s v="Friday"/>
  </r>
  <r>
    <s v="323"/>
    <n v="6551"/>
    <s v="City"/>
    <n v="32"/>
    <s v="Trip Completed"/>
    <n v="21"/>
    <d v="2016-07-15T21:03:02"/>
    <d v="2016-07-15T22:17:22"/>
    <n v="74.333333338145167"/>
    <n v="1"/>
    <x v="2"/>
    <s v="Friday"/>
  </r>
  <r>
    <s v="324"/>
    <n v="145"/>
    <s v="City"/>
    <n v="33"/>
    <s v="Trip Completed"/>
    <n v="5"/>
    <d v="2016-07-11T05:32:00"/>
    <d v="2016-07-11T06:37:00"/>
    <n v="64.999999991850927"/>
    <n v="1"/>
    <x v="3"/>
    <s v="Monday"/>
  </r>
  <r>
    <s v="325"/>
    <n v="735"/>
    <s v="City"/>
    <n v="33"/>
    <s v="Trip Completed"/>
    <n v="15"/>
    <d v="2016-07-11T15:27:00"/>
    <d v="2016-07-11T16:32:00"/>
    <n v="64.999999991850927"/>
    <n v="1"/>
    <x v="4"/>
    <s v="Monday"/>
  </r>
  <r>
    <s v="326"/>
    <n v="918"/>
    <s v="Airport"/>
    <n v="33"/>
    <s v="Trip Completed"/>
    <n v="18"/>
    <d v="2016-07-11T18:22:00"/>
    <d v="2016-07-11T19:04:00"/>
    <n v="42.000000000698492"/>
    <n v="1"/>
    <x v="1"/>
    <s v="Monday"/>
  </r>
  <r>
    <s v="327"/>
    <n v="1478"/>
    <s v="City"/>
    <n v="33"/>
    <s v="Trip Completed"/>
    <n v="5"/>
    <d v="2016-07-12T05:16:00"/>
    <d v="2016-07-12T06:13:00"/>
    <n v="56.999999997206032"/>
    <n v="1"/>
    <x v="3"/>
    <s v="Tuesday"/>
  </r>
  <r>
    <s v="328"/>
    <n v="1957"/>
    <s v="City"/>
    <n v="33"/>
    <s v="Trip Completed"/>
    <n v="11"/>
    <d v="2016-07-12T11:45:00"/>
    <d v="2016-07-12T12:55:00"/>
    <n v="69.999999997671694"/>
    <n v="1"/>
    <x v="0"/>
    <s v="Tuesday"/>
  </r>
  <r>
    <s v="329"/>
    <n v="3097"/>
    <s v="City"/>
    <n v="33"/>
    <s v="Trip Completed"/>
    <n v="8"/>
    <d v="2016-07-13T08:15:34"/>
    <d v="2016-07-13T09:12:57"/>
    <n v="57.383333336329088"/>
    <n v="1"/>
    <x v="0"/>
    <s v="Wednesday"/>
  </r>
  <r>
    <s v="330"/>
    <n v="3981"/>
    <s v="Airport"/>
    <n v="33"/>
    <s v="Trip Completed"/>
    <n v="23"/>
    <d v="2016-07-13T23:13:54"/>
    <d v="2016-07-13T23:38:37"/>
    <n v="24.716666660970077"/>
    <n v="1"/>
    <x v="2"/>
    <s v="Wednesday"/>
  </r>
  <r>
    <s v="331"/>
    <n v="4175"/>
    <s v="City"/>
    <n v="33"/>
    <s v="Trip Completed"/>
    <n v="5"/>
    <d v="2016-07-14T05:11:15"/>
    <d v="2016-07-14T06:15:24"/>
    <n v="64.149999992223457"/>
    <n v="1"/>
    <x v="3"/>
    <s v="Thursday"/>
  </r>
  <r>
    <s v="332"/>
    <n v="6237"/>
    <s v="City"/>
    <n v="33"/>
    <s v="Trip Completed"/>
    <n v="17"/>
    <d v="2016-07-15T17:50:37"/>
    <d v="2016-07-15T18:49:29"/>
    <n v="58.866666670655832"/>
    <n v="1"/>
    <x v="1"/>
    <s v="Friday"/>
  </r>
  <r>
    <s v="333"/>
    <n v="738"/>
    <s v="City"/>
    <n v="34"/>
    <s v="Trip Completed"/>
    <n v="15"/>
    <d v="2016-07-11T15:30:00"/>
    <d v="2016-07-11T16:44:00"/>
    <n v="74.000000000232831"/>
    <n v="1"/>
    <x v="4"/>
    <s v="Monday"/>
  </r>
  <r>
    <s v="334"/>
    <n v="2731"/>
    <s v="City"/>
    <n v="34"/>
    <s v="Trip Completed"/>
    <n v="2"/>
    <d v="2016-07-13T02:38:48"/>
    <d v="2016-07-13T03:16:56"/>
    <n v="38.133333331206813"/>
    <n v="1"/>
    <x v="5"/>
    <s v="Wednesday"/>
  </r>
  <r>
    <s v="335"/>
    <n v="2863"/>
    <s v="Airport"/>
    <n v="34"/>
    <s v="Trip Completed"/>
    <n v="5"/>
    <d v="2016-07-13T05:46:42"/>
    <d v="2016-07-13T06:22:39"/>
    <n v="35.950000000884756"/>
    <n v="1"/>
    <x v="3"/>
    <s v="Wednesday"/>
  </r>
  <r>
    <s v="336"/>
    <n v="3528"/>
    <s v="Airport"/>
    <n v="34"/>
    <s v="Trip Completed"/>
    <n v="17"/>
    <d v="2016-07-13T17:50:59"/>
    <d v="2016-07-13T18:17:24"/>
    <n v="26.416666670702398"/>
    <n v="1"/>
    <x v="1"/>
    <s v="Wednesday"/>
  </r>
  <r>
    <s v="337"/>
    <n v="4653"/>
    <s v="City"/>
    <n v="34"/>
    <s v="Trip Completed"/>
    <n v="11"/>
    <d v="2016-07-14T11:58:46"/>
    <d v="2016-07-14T12:55:21"/>
    <n v="56.583333327434957"/>
    <n v="1"/>
    <x v="0"/>
    <s v="Thursday"/>
  </r>
  <r>
    <s v="338"/>
    <n v="5042"/>
    <s v="City"/>
    <n v="34"/>
    <s v="Trip Completed"/>
    <n v="19"/>
    <d v="2016-07-14T19:21:16"/>
    <d v="2016-07-14T20:05:07"/>
    <n v="43.850000003585592"/>
    <n v="1"/>
    <x v="1"/>
    <s v="Thursday"/>
  </r>
  <r>
    <s v="339"/>
    <n v="360"/>
    <s v="Airport"/>
    <n v="35"/>
    <s v="Trip Completed"/>
    <n v="8"/>
    <d v="2016-07-11T08:02:00"/>
    <d v="2016-07-11T09:05:00"/>
    <n v="62.999999995809048"/>
    <n v="1"/>
    <x v="0"/>
    <s v="Monday"/>
  </r>
  <r>
    <s v="340"/>
    <n v="771"/>
    <s v="Airport"/>
    <n v="35"/>
    <s v="Trip Completed"/>
    <n v="16"/>
    <d v="2016-07-11T16:19:00"/>
    <d v="2016-07-11T17:34:00"/>
    <n v="75.00000000349246"/>
    <n v="1"/>
    <x v="4"/>
    <s v="Monday"/>
  </r>
  <r>
    <s v="341"/>
    <n v="1274"/>
    <s v="City"/>
    <n v="35"/>
    <s v="Trip Completed"/>
    <n v="22"/>
    <d v="2016-07-11T22:01:00"/>
    <d v="2016-07-11T23:21:00"/>
    <n v="79.999999998835847"/>
    <n v="1"/>
    <x v="2"/>
    <s v="Monday"/>
  </r>
  <r>
    <s v="342"/>
    <n v="1501"/>
    <s v="City"/>
    <n v="35"/>
    <s v="Trip Completed"/>
    <n v="5"/>
    <d v="2016-07-12T05:41:00"/>
    <d v="2016-07-12T06:47:00"/>
    <n v="65.999999995110556"/>
    <n v="1"/>
    <x v="3"/>
    <s v="Tuesday"/>
  </r>
  <r>
    <s v="343"/>
    <n v="1972"/>
    <s v="City"/>
    <n v="35"/>
    <s v="Trip Completed"/>
    <n v="12"/>
    <d v="2016-07-12T12:22:00"/>
    <d v="2016-07-12T12:43:00"/>
    <n v="21.000000005587935"/>
    <n v="1"/>
    <x v="4"/>
    <s v="Tuesday"/>
  </r>
  <r>
    <s v="344"/>
    <n v="2871"/>
    <s v="City"/>
    <n v="35"/>
    <s v="Trip Completed"/>
    <n v="5"/>
    <d v="2016-07-13T05:53:33"/>
    <d v="2016-07-13T07:00:33"/>
    <n v="66.999999998370185"/>
    <n v="1"/>
    <x v="3"/>
    <s v="Wednesday"/>
  </r>
  <r>
    <s v="345"/>
    <n v="3395"/>
    <s v="City"/>
    <n v="35"/>
    <s v="Trip Completed"/>
    <n v="14"/>
    <d v="2016-07-13T14:52:52"/>
    <d v="2016-07-13T15:33:04"/>
    <n v="40.199999999022111"/>
    <n v="1"/>
    <x v="4"/>
    <s v="Wednesday"/>
  </r>
  <r>
    <s v="346"/>
    <n v="3572"/>
    <s v="City"/>
    <n v="35"/>
    <s v="Trip Completed"/>
    <n v="18"/>
    <d v="2016-07-13T18:25:52"/>
    <d v="2016-07-13T19:31:28"/>
    <n v="65.599999995902181"/>
    <n v="1"/>
    <x v="1"/>
    <s v="Wednesday"/>
  </r>
  <r>
    <s v="347"/>
    <n v="4118"/>
    <s v="Airport"/>
    <n v="35"/>
    <s v="Trip Completed"/>
    <n v="4"/>
    <d v="2016-07-14T04:28:35"/>
    <d v="2016-07-14T05:26:48"/>
    <n v="58.216666665393859"/>
    <n v="1"/>
    <x v="3"/>
    <s v="Thursday"/>
  </r>
  <r>
    <s v="348"/>
    <n v="4739"/>
    <s v="City"/>
    <n v="35"/>
    <s v="Trip Completed"/>
    <n v="14"/>
    <d v="2016-07-14T14:52:43"/>
    <d v="2016-07-14T15:37:25"/>
    <n v="44.700000003213063"/>
    <n v="1"/>
    <x v="4"/>
    <s v="Thursday"/>
  </r>
  <r>
    <s v="349"/>
    <n v="6556"/>
    <s v="City"/>
    <n v="35"/>
    <s v="Trip Completed"/>
    <n v="21"/>
    <d v="2016-07-15T21:09:57"/>
    <d v="2016-07-15T21:38:06"/>
    <n v="28.15000000060536"/>
    <n v="1"/>
    <x v="2"/>
    <s v="Friday"/>
  </r>
  <r>
    <s v="350"/>
    <n v="6677"/>
    <s v="Airport"/>
    <n v="35"/>
    <s v="Trip Completed"/>
    <n v="22"/>
    <d v="2016-07-15T22:29:56"/>
    <d v="2016-07-15T23:22:48"/>
    <n v="52.866666672052816"/>
    <n v="1"/>
    <x v="2"/>
    <s v="Friday"/>
  </r>
  <r>
    <s v="351"/>
    <n v="1104"/>
    <s v="Airport"/>
    <n v="36"/>
    <s v="Trip Completed"/>
    <n v="20"/>
    <d v="2016-07-11T20:17:00"/>
    <d v="2016-07-11T21:20:00"/>
    <n v="63.000000006286427"/>
    <n v="1"/>
    <x v="2"/>
    <s v="Monday"/>
  </r>
  <r>
    <s v="352"/>
    <n v="1596"/>
    <s v="Airport"/>
    <n v="36"/>
    <s v="Trip Completed"/>
    <n v="6"/>
    <d v="2016-07-12T06:39:00"/>
    <d v="2016-07-12T07:30:00"/>
    <n v="50.999999998603016"/>
    <n v="1"/>
    <x v="0"/>
    <s v="Tuesday"/>
  </r>
  <r>
    <s v="353"/>
    <n v="1835"/>
    <s v="Airport"/>
    <n v="36"/>
    <s v="Trip Completed"/>
    <n v="9"/>
    <d v="2016-07-12T09:35:00"/>
    <d v="2016-07-12T10:30:00"/>
    <n v="55.000000001164153"/>
    <n v="1"/>
    <x v="0"/>
    <s v="Tuesday"/>
  </r>
  <r>
    <s v="354"/>
    <n v="2110"/>
    <s v="Airport"/>
    <n v="36"/>
    <s v="Trip Completed"/>
    <n v="16"/>
    <d v="2016-07-12T16:19:00"/>
    <d v="2016-07-12T17:12:00"/>
    <n v="53.000000005122274"/>
    <n v="1"/>
    <x v="4"/>
    <s v="Tuesday"/>
  </r>
  <r>
    <s v="355"/>
    <n v="2759"/>
    <s v="Airport"/>
    <n v="36"/>
    <s v="Trip Completed"/>
    <n v="3"/>
    <d v="2016-07-13T03:50:03"/>
    <d v="2016-07-13T04:33:15"/>
    <n v="43.199999998323619"/>
    <n v="1"/>
    <x v="5"/>
    <s v="Wednesday"/>
  </r>
  <r>
    <s v="356"/>
    <n v="3010"/>
    <s v="Airport"/>
    <n v="36"/>
    <s v="Trip Completed"/>
    <n v="7"/>
    <d v="2016-07-13T07:26:03"/>
    <d v="2016-07-13T08:40:52"/>
    <n v="74.816666669212282"/>
    <n v="1"/>
    <x v="0"/>
    <s v="Wednesday"/>
  </r>
  <r>
    <s v="357"/>
    <n v="3403"/>
    <s v="City"/>
    <n v="36"/>
    <s v="Trip Completed"/>
    <n v="15"/>
    <d v="2016-07-13T15:16:52"/>
    <d v="2016-07-13T15:45:52"/>
    <n v="29.000000000232831"/>
    <n v="1"/>
    <x v="4"/>
    <s v="Wednesday"/>
  </r>
  <r>
    <s v="358"/>
    <n v="3856"/>
    <s v="Airport"/>
    <n v="36"/>
    <s v="Trip Completed"/>
    <n v="21"/>
    <d v="2016-07-13T21:34:21"/>
    <d v="2016-07-13T22:26:18"/>
    <n v="51.950000000651926"/>
    <n v="1"/>
    <x v="2"/>
    <s v="Wednesday"/>
  </r>
  <r>
    <s v="359"/>
    <n v="4472"/>
    <s v="City"/>
    <n v="36"/>
    <s v="Trip Completed"/>
    <n v="8"/>
    <d v="2016-07-14T08:39:44"/>
    <d v="2016-07-14T09:55:40"/>
    <n v="75.93333333497867"/>
    <n v="1"/>
    <x v="0"/>
    <s v="Thursday"/>
  </r>
  <r>
    <s v="360"/>
    <n v="5199"/>
    <s v="City"/>
    <n v="36"/>
    <s v="Trip Completed"/>
    <n v="20"/>
    <d v="2016-07-14T20:50:52"/>
    <d v="2016-07-14T21:57:39"/>
    <n v="66.783333333441988"/>
    <n v="1"/>
    <x v="2"/>
    <s v="Thursday"/>
  </r>
  <r>
    <s v="361"/>
    <n v="5612"/>
    <s v="City"/>
    <n v="36"/>
    <s v="Trip Completed"/>
    <n v="6"/>
    <d v="2016-07-15T06:15:54"/>
    <d v="2016-07-15T07:17:47"/>
    <n v="61.883333340520039"/>
    <n v="1"/>
    <x v="0"/>
    <s v="Friday"/>
  </r>
  <r>
    <s v="362"/>
    <n v="6614"/>
    <s v="Airport"/>
    <n v="36"/>
    <s v="Trip Completed"/>
    <n v="21"/>
    <d v="2016-07-15T21:40:39"/>
    <d v="2016-07-15T22:56:08"/>
    <n v="75.483333334559575"/>
    <n v="1"/>
    <x v="2"/>
    <s v="Friday"/>
  </r>
  <r>
    <s v="363"/>
    <n v="191"/>
    <s v="Airport"/>
    <n v="37"/>
    <s v="Trip Completed"/>
    <n v="5"/>
    <d v="2016-07-11T05:55:00"/>
    <d v="2016-07-11T06:45:00"/>
    <n v="49.999999995343387"/>
    <n v="1"/>
    <x v="3"/>
    <s v="Monday"/>
  </r>
  <r>
    <s v="364"/>
    <n v="333"/>
    <s v="City"/>
    <n v="37"/>
    <s v="Trip Completed"/>
    <n v="7"/>
    <d v="2016-07-11T07:43:00"/>
    <d v="2016-07-11T08:53:00"/>
    <n v="69.999999997671694"/>
    <n v="1"/>
    <x v="0"/>
    <s v="Monday"/>
  </r>
  <r>
    <s v="365"/>
    <n v="488"/>
    <s v="Airport"/>
    <n v="37"/>
    <s v="Trip Completed"/>
    <n v="9"/>
    <d v="2016-07-11T09:35:00"/>
    <d v="2016-07-11T10:20:00"/>
    <n v="45"/>
    <n v="1"/>
    <x v="0"/>
    <s v="Monday"/>
  </r>
  <r>
    <s v="366"/>
    <n v="1780"/>
    <s v="City"/>
    <n v="37"/>
    <s v="Trip Completed"/>
    <n v="8"/>
    <d v="2016-07-12T08:58:00"/>
    <d v="2016-07-12T09:45:00"/>
    <n v="46.999999996041879"/>
    <n v="1"/>
    <x v="0"/>
    <s v="Tuesday"/>
  </r>
  <r>
    <s v="367"/>
    <n v="2235"/>
    <s v="Airport"/>
    <n v="37"/>
    <s v="Trip Completed"/>
    <n v="18"/>
    <d v="2016-07-12T18:12:00"/>
    <d v="2016-07-12T19:14:00"/>
    <n v="62.000000003026798"/>
    <n v="1"/>
    <x v="1"/>
    <s v="Tuesday"/>
  </r>
  <r>
    <s v="368"/>
    <n v="2516"/>
    <s v="City"/>
    <n v="37"/>
    <s v="Trip Completed"/>
    <n v="21"/>
    <d v="2016-07-12T21:05:00"/>
    <d v="2016-07-12T22:18:00"/>
    <n v="73.000000007450581"/>
    <n v="1"/>
    <x v="2"/>
    <s v="Tuesday"/>
  </r>
  <r>
    <s v="369"/>
    <n v="4209"/>
    <s v="City"/>
    <n v="37"/>
    <s v="Trip Completed"/>
    <n v="5"/>
    <d v="2016-07-14T05:37:01"/>
    <d v="2016-07-14T06:42:12"/>
    <n v="65.183333326131105"/>
    <n v="1"/>
    <x v="3"/>
    <s v="Thursday"/>
  </r>
  <r>
    <s v="370"/>
    <n v="4726"/>
    <s v="City"/>
    <n v="37"/>
    <s v="Trip Completed"/>
    <n v="13"/>
    <d v="2016-07-14T13:52:52"/>
    <d v="2016-07-14T15:04:54"/>
    <n v="72.033333334838971"/>
    <n v="1"/>
    <x v="4"/>
    <s v="Thursday"/>
  </r>
  <r>
    <s v="371"/>
    <n v="5088"/>
    <s v="Airport"/>
    <n v="37"/>
    <s v="Trip Completed"/>
    <n v="19"/>
    <d v="2016-07-14T19:52:54"/>
    <d v="2016-07-14T21:06:33"/>
    <n v="73.650000002235174"/>
    <n v="1"/>
    <x v="1"/>
    <s v="Thursday"/>
  </r>
  <r>
    <s v="372"/>
    <n v="5352"/>
    <s v="Airport"/>
    <n v="37"/>
    <s v="Trip Completed"/>
    <n v="23"/>
    <d v="2016-07-14T23:01:45"/>
    <d v="2016-07-14T23:45:53"/>
    <n v="44.13333332980983"/>
    <n v="1"/>
    <x v="2"/>
    <s v="Thursday"/>
  </r>
  <r>
    <s v="373"/>
    <n v="6024"/>
    <s v="Airport"/>
    <n v="37"/>
    <s v="Trip Completed"/>
    <n v="12"/>
    <d v="2016-07-15T12:43:09"/>
    <d v="2016-07-15T13:55:27"/>
    <n v="72.300000000977889"/>
    <n v="1"/>
    <x v="4"/>
    <s v="Friday"/>
  </r>
  <r>
    <s v="374"/>
    <n v="6196"/>
    <s v="Airport"/>
    <n v="37"/>
    <s v="Trip Completed"/>
    <n v="17"/>
    <d v="2016-07-15T17:19:56"/>
    <d v="2016-07-15T18:03:53"/>
    <n v="43.949999995529652"/>
    <n v="1"/>
    <x v="1"/>
    <s v="Friday"/>
  </r>
  <r>
    <s v="375"/>
    <n v="6297"/>
    <s v="City"/>
    <n v="37"/>
    <s v="Trip Completed"/>
    <n v="18"/>
    <d v="2016-07-15T18:21:09"/>
    <d v="2016-07-15T18:57:24"/>
    <n v="36.249999997671694"/>
    <n v="1"/>
    <x v="1"/>
    <s v="Friday"/>
  </r>
  <r>
    <s v="376"/>
    <n v="125"/>
    <s v="City"/>
    <n v="38"/>
    <s v="Trip Completed"/>
    <n v="5"/>
    <d v="2016-07-11T05:12:00"/>
    <d v="2016-07-11T06:17:00"/>
    <n v="65.000000002328306"/>
    <n v="1"/>
    <x v="3"/>
    <s v="Monday"/>
  </r>
  <r>
    <s v="377"/>
    <n v="1611"/>
    <s v="City"/>
    <n v="38"/>
    <s v="Trip Completed"/>
    <n v="6"/>
    <d v="2016-07-12T06:49:00"/>
    <d v="2016-07-12T07:44:00"/>
    <n v="55.000000001164153"/>
    <n v="1"/>
    <x v="0"/>
    <s v="Tuesday"/>
  </r>
  <r>
    <s v="378"/>
    <n v="1814"/>
    <s v="City"/>
    <n v="38"/>
    <s v="Trip Completed"/>
    <n v="9"/>
    <d v="2016-07-12T09:19:00"/>
    <d v="2016-07-12T09:59:00"/>
    <n v="40.000000004656613"/>
    <n v="1"/>
    <x v="0"/>
    <s v="Tuesday"/>
  </r>
  <r>
    <s v="379"/>
    <n v="3088"/>
    <s v="City"/>
    <n v="38"/>
    <s v="Trip Completed"/>
    <n v="8"/>
    <d v="2016-07-13T08:12:39"/>
    <d v="2016-07-13T09:01:02"/>
    <n v="48.383333338424563"/>
    <n v="1"/>
    <x v="0"/>
    <s v="Wednesday"/>
  </r>
  <r>
    <s v="380"/>
    <n v="3384"/>
    <s v="Airport"/>
    <n v="38"/>
    <s v="Trip Completed"/>
    <n v="14"/>
    <d v="2016-07-13T14:40:53"/>
    <d v="2016-07-13T15:34:26"/>
    <n v="53.549999997485429"/>
    <n v="1"/>
    <x v="4"/>
    <s v="Wednesday"/>
  </r>
  <r>
    <s v="381"/>
    <n v="4218"/>
    <s v="Airport"/>
    <n v="38"/>
    <s v="Trip Completed"/>
    <n v="5"/>
    <d v="2016-07-14T05:38:17"/>
    <d v="2016-07-14T06:24:48"/>
    <n v="46.516666664974764"/>
    <n v="1"/>
    <x v="3"/>
    <s v="Thursday"/>
  </r>
  <r>
    <s v="382"/>
    <n v="5757"/>
    <s v="City"/>
    <n v="38"/>
    <s v="Trip Completed"/>
    <n v="8"/>
    <d v="2016-07-15T08:12:21"/>
    <d v="2016-07-15T09:17:55"/>
    <n v="65.566666665254161"/>
    <n v="1"/>
    <x v="0"/>
    <s v="Friday"/>
  </r>
  <r>
    <s v="383"/>
    <n v="5958"/>
    <s v="Airport"/>
    <n v="38"/>
    <s v="Trip Completed"/>
    <n v="10"/>
    <d v="2016-07-15T10:48:38"/>
    <d v="2016-07-15T11:49:20"/>
    <n v="60.700000002980232"/>
    <n v="1"/>
    <x v="0"/>
    <s v="Friday"/>
  </r>
  <r>
    <s v="384"/>
    <n v="6314"/>
    <s v="City"/>
    <n v="38"/>
    <s v="Trip Completed"/>
    <n v="18"/>
    <d v="2016-07-15T18:31:06"/>
    <d v="2016-07-15T19:30:28"/>
    <n v="59.366666672285646"/>
    <n v="1"/>
    <x v="1"/>
    <s v="Friday"/>
  </r>
  <r>
    <s v="385"/>
    <n v="249"/>
    <s v="City"/>
    <n v="39"/>
    <s v="Trip Completed"/>
    <n v="6"/>
    <d v="2016-07-11T06:31:00"/>
    <d v="2016-07-11T07:14:00"/>
    <n v="43.000000003958121"/>
    <n v="1"/>
    <x v="0"/>
    <s v="Monday"/>
  </r>
  <r>
    <s v="386"/>
    <n v="728"/>
    <s v="City"/>
    <n v="39"/>
    <s v="Trip Completed"/>
    <n v="15"/>
    <d v="2016-07-11T15:05:00"/>
    <d v="2016-07-11T16:09:00"/>
    <n v="64.000000009546056"/>
    <n v="1"/>
    <x v="4"/>
    <s v="Monday"/>
  </r>
  <r>
    <s v="387"/>
    <n v="3042"/>
    <s v="City"/>
    <n v="39"/>
    <s v="Trip Completed"/>
    <n v="7"/>
    <d v="2016-07-13T07:38:51"/>
    <d v="2016-07-13T08:32:47"/>
    <n v="53.933333326131105"/>
    <n v="1"/>
    <x v="0"/>
    <s v="Wednesday"/>
  </r>
  <r>
    <s v="388"/>
    <n v="3620"/>
    <s v="City"/>
    <n v="39"/>
    <s v="Trip Completed"/>
    <n v="18"/>
    <d v="2016-07-13T18:54:52"/>
    <d v="2016-07-13T20:08:38"/>
    <n v="73.766666664741933"/>
    <n v="1"/>
    <x v="1"/>
    <s v="Wednesday"/>
  </r>
  <r>
    <s v="389"/>
    <n v="4276"/>
    <s v="City"/>
    <n v="39"/>
    <s v="Trip Completed"/>
    <n v="6"/>
    <d v="2016-07-14T06:22:04"/>
    <d v="2016-07-14T07:23:02"/>
    <n v="60.96666665864177"/>
    <n v="1"/>
    <x v="0"/>
    <s v="Thursday"/>
  </r>
  <r>
    <s v="390"/>
    <n v="4735"/>
    <s v="City"/>
    <n v="39"/>
    <s v="Trip Completed"/>
    <n v="14"/>
    <d v="2016-07-14T14:43:10"/>
    <d v="2016-07-14T15:51:37"/>
    <n v="68.449999991571531"/>
    <n v="1"/>
    <x v="4"/>
    <s v="Thursday"/>
  </r>
  <r>
    <s v="391"/>
    <n v="1353"/>
    <s v="Airport"/>
    <n v="40"/>
    <s v="Trip Completed"/>
    <n v="23"/>
    <d v="2016-07-11T23:51:00"/>
    <d v="2016-07-12T00:34:00"/>
    <n v="42.999999993480742"/>
    <n v="1"/>
    <x v="2"/>
    <s v="Monday"/>
  </r>
  <r>
    <s v="392"/>
    <n v="1568"/>
    <s v="City"/>
    <n v="40"/>
    <s v="Trip Completed"/>
    <n v="6"/>
    <d v="2016-07-12T06:18:00"/>
    <d v="2016-07-12T06:52:00"/>
    <n v="34.000000006053597"/>
    <n v="1"/>
    <x v="0"/>
    <s v="Tuesday"/>
  </r>
  <r>
    <s v="393"/>
    <n v="2465"/>
    <s v="City"/>
    <n v="40"/>
    <s v="Trip Completed"/>
    <n v="20"/>
    <d v="2016-07-12T20:38:00"/>
    <d v="2016-07-12T21:37:00"/>
    <n v="58.999999993247911"/>
    <n v="1"/>
    <x v="2"/>
    <s v="Tuesday"/>
  </r>
  <r>
    <s v="394"/>
    <n v="3688"/>
    <s v="City"/>
    <n v="40"/>
    <s v="Trip Completed"/>
    <n v="19"/>
    <d v="2016-07-13T19:39:52"/>
    <d v="2016-07-13T20:40:51"/>
    <n v="60.98333332920447"/>
    <n v="1"/>
    <x v="1"/>
    <s v="Wednesday"/>
  </r>
  <r>
    <s v="395"/>
    <n v="4727"/>
    <s v="City"/>
    <n v="40"/>
    <s v="Trip Completed"/>
    <n v="14"/>
    <d v="2016-07-14T14:06:18"/>
    <d v="2016-07-14T15:02:55"/>
    <n v="56.616666668560356"/>
    <n v="1"/>
    <x v="4"/>
    <s v="Thursday"/>
  </r>
  <r>
    <s v="396"/>
    <n v="5348"/>
    <s v="City"/>
    <n v="40"/>
    <s v="Trip Completed"/>
    <n v="22"/>
    <d v="2016-07-14T22:50:55"/>
    <d v="2016-07-14T23:45:17"/>
    <n v="54.36666666646488"/>
    <n v="1"/>
    <x v="2"/>
    <s v="Thursday"/>
  </r>
  <r>
    <s v="397"/>
    <n v="6537"/>
    <s v="Airport"/>
    <n v="40"/>
    <s v="Trip Completed"/>
    <n v="20"/>
    <d v="2016-07-15T20:52:18"/>
    <d v="2016-07-15T22:03:09"/>
    <n v="70.849999997299165"/>
    <n v="1"/>
    <x v="2"/>
    <s v="Friday"/>
  </r>
  <r>
    <s v="398"/>
    <n v="1941"/>
    <s v="Airport"/>
    <n v="41"/>
    <s v="Trip Completed"/>
    <n v="11"/>
    <d v="2016-07-12T11:29:00"/>
    <d v="2016-07-12T12:09:00"/>
    <n v="39.999999994179234"/>
    <n v="1"/>
    <x v="0"/>
    <s v="Tuesday"/>
  </r>
  <r>
    <s v="399"/>
    <n v="3766"/>
    <s v="Airport"/>
    <n v="41"/>
    <s v="Trip Completed"/>
    <n v="20"/>
    <d v="2016-07-13T20:33:01"/>
    <d v="2016-07-13T21:24:23"/>
    <n v="51.366666667163372"/>
    <n v="1"/>
    <x v="2"/>
    <s v="Wednesday"/>
  </r>
  <r>
    <s v="400"/>
    <n v="4243"/>
    <s v="Airport"/>
    <n v="41"/>
    <s v="Trip Completed"/>
    <n v="6"/>
    <d v="2016-07-14T06:02:47"/>
    <d v="2016-07-14T06:37:57"/>
    <n v="35.166666662553325"/>
    <n v="1"/>
    <x v="0"/>
    <s v="Thursday"/>
  </r>
  <r>
    <s v="401"/>
    <n v="4717"/>
    <s v="Airport"/>
    <n v="41"/>
    <s v="Trip Completed"/>
    <n v="13"/>
    <d v="2016-07-14T13:42:45"/>
    <d v="2016-07-14T14:36:58"/>
    <n v="54.216666662832722"/>
    <n v="1"/>
    <x v="4"/>
    <s v="Thursday"/>
  </r>
  <r>
    <s v="402"/>
    <n v="5682"/>
    <s v="City"/>
    <n v="41"/>
    <s v="Trip Completed"/>
    <n v="7"/>
    <d v="2016-07-15T07:16:19"/>
    <d v="2016-07-15T08:24:55"/>
    <n v="68.600000005681068"/>
    <n v="1"/>
    <x v="0"/>
    <s v="Friday"/>
  </r>
  <r>
    <s v="403"/>
    <n v="6343"/>
    <s v="City"/>
    <n v="41"/>
    <s v="Trip Completed"/>
    <n v="18"/>
    <d v="2016-07-15T18:44:07"/>
    <d v="2016-07-15T19:21:59"/>
    <n v="37.866666665067896"/>
    <n v="1"/>
    <x v="1"/>
    <s v="Friday"/>
  </r>
  <r>
    <s v="404"/>
    <n v="6726"/>
    <s v="Airport"/>
    <n v="41"/>
    <s v="Trip Completed"/>
    <n v="23"/>
    <d v="2016-07-15T23:22:28"/>
    <d v="2016-07-16T00:12:03"/>
    <n v="49.583333336049691"/>
    <n v="1"/>
    <x v="2"/>
    <s v="Friday"/>
  </r>
  <r>
    <s v="405"/>
    <n v="238"/>
    <s v="City"/>
    <n v="42"/>
    <s v="Trip Completed"/>
    <n v="6"/>
    <d v="2016-07-11T06:27:00"/>
    <d v="2016-07-11T07:15:00"/>
    <n v="47.999999999301508"/>
    <n v="1"/>
    <x v="0"/>
    <s v="Monday"/>
  </r>
  <r>
    <s v="406"/>
    <n v="2624"/>
    <s v="City"/>
    <n v="42"/>
    <s v="Trip Completed"/>
    <n v="22"/>
    <d v="2016-07-12T22:16:00"/>
    <d v="2016-07-12T23:17:00"/>
    <n v="60.999999999767169"/>
    <n v="1"/>
    <x v="2"/>
    <s v="Tuesday"/>
  </r>
  <r>
    <s v="407"/>
    <n v="2787"/>
    <s v="City"/>
    <n v="42"/>
    <s v="Trip Completed"/>
    <n v="4"/>
    <d v="2016-07-13T04:54:46"/>
    <d v="2016-07-13T05:29:11"/>
    <n v="34.416666675824672"/>
    <n v="1"/>
    <x v="3"/>
    <s v="Wednesday"/>
  </r>
  <r>
    <s v="408"/>
    <n v="3992"/>
    <s v="City"/>
    <n v="42"/>
    <s v="Trip Completed"/>
    <n v="23"/>
    <d v="2016-07-13T23:24:52"/>
    <d v="2016-07-14T00:04:39"/>
    <n v="39.783333329251036"/>
    <n v="1"/>
    <x v="2"/>
    <s v="Wednesday"/>
  </r>
  <r>
    <s v="409"/>
    <n v="4974"/>
    <s v="City"/>
    <n v="42"/>
    <s v="Trip Completed"/>
    <n v="18"/>
    <d v="2016-07-14T18:44:58"/>
    <d v="2016-07-14T19:16:18"/>
    <n v="31.333333334187046"/>
    <n v="1"/>
    <x v="1"/>
    <s v="Thursday"/>
  </r>
  <r>
    <s v="410"/>
    <n v="5478"/>
    <s v="Airport"/>
    <n v="42"/>
    <s v="Trip Completed"/>
    <n v="4"/>
    <d v="2016-07-15T04:43:40"/>
    <d v="2016-07-15T05:44:45"/>
    <n v="61.083333331625909"/>
    <n v="1"/>
    <x v="3"/>
    <s v="Friday"/>
  </r>
  <r>
    <s v="411"/>
    <n v="5641"/>
    <s v="City"/>
    <n v="42"/>
    <s v="Trip Completed"/>
    <n v="6"/>
    <d v="2016-07-15T06:46:40"/>
    <d v="2016-07-15T07:16:35"/>
    <n v="29.916666661156341"/>
    <n v="1"/>
    <x v="0"/>
    <s v="Friday"/>
  </r>
  <r>
    <s v="412"/>
    <n v="128"/>
    <s v="City"/>
    <n v="43"/>
    <s v="Trip Completed"/>
    <n v="5"/>
    <d v="2016-07-11T05:12:00"/>
    <d v="2016-07-11T05:48:00"/>
    <n v="36.000000002095476"/>
    <n v="1"/>
    <x v="3"/>
    <s v="Monday"/>
  </r>
  <r>
    <s v="413"/>
    <n v="627"/>
    <s v="City"/>
    <n v="43"/>
    <s v="Trip Completed"/>
    <n v="12"/>
    <d v="2016-07-11T12:12:00"/>
    <d v="2016-07-11T13:10:00"/>
    <n v="58.000000000465661"/>
    <n v="1"/>
    <x v="4"/>
    <s v="Monday"/>
  </r>
  <r>
    <s v="414"/>
    <n v="1766"/>
    <s v="Airport"/>
    <n v="43"/>
    <s v="Trip Completed"/>
    <n v="8"/>
    <d v="2016-07-12T08:45:00"/>
    <d v="2016-07-12T09:52:00"/>
    <n v="66.999999998370185"/>
    <n v="1"/>
    <x v="0"/>
    <s v="Tuesday"/>
  </r>
  <r>
    <s v="415"/>
    <n v="2089"/>
    <s v="City"/>
    <n v="43"/>
    <s v="Trip Completed"/>
    <n v="15"/>
    <d v="2016-07-12T15:49:00"/>
    <d v="2016-07-12T16:32:00"/>
    <n v="42.999999993480742"/>
    <n v="1"/>
    <x v="4"/>
    <s v="Tuesday"/>
  </r>
  <r>
    <s v="416"/>
    <n v="3565"/>
    <s v="City"/>
    <n v="43"/>
    <s v="Trip Completed"/>
    <n v="18"/>
    <d v="2016-07-13T18:13:10"/>
    <d v="2016-07-13T18:50:29"/>
    <n v="37.316666672704741"/>
    <n v="1"/>
    <x v="1"/>
    <s v="Wednesday"/>
  </r>
  <r>
    <s v="417"/>
    <n v="3954"/>
    <s v="Airport"/>
    <n v="43"/>
    <s v="Trip Completed"/>
    <n v="22"/>
    <d v="2016-07-13T22:43:45"/>
    <d v="2016-07-14T00:03:31"/>
    <n v="79.766666673822328"/>
    <n v="1"/>
    <x v="2"/>
    <s v="Wednesday"/>
  </r>
  <r>
    <s v="418"/>
    <n v="4204"/>
    <s v="City"/>
    <n v="43"/>
    <s v="Trip Completed"/>
    <n v="5"/>
    <d v="2016-07-14T05:36:10"/>
    <d v="2016-07-14T06:23:14"/>
    <n v="47.066666667815298"/>
    <n v="1"/>
    <x v="3"/>
    <s v="Thursday"/>
  </r>
  <r>
    <s v="419"/>
    <n v="4651"/>
    <s v="City"/>
    <n v="43"/>
    <s v="Trip Completed"/>
    <n v="11"/>
    <d v="2016-07-14T11:54:26"/>
    <d v="2016-07-14T12:47:18"/>
    <n v="52.866666672052816"/>
    <n v="1"/>
    <x v="0"/>
    <s v="Thursday"/>
  </r>
  <r>
    <s v="420"/>
    <n v="5814"/>
    <s v="City"/>
    <n v="43"/>
    <s v="Trip Completed"/>
    <n v="8"/>
    <d v="2016-07-15T08:43:57"/>
    <d v="2016-07-15T09:55:23"/>
    <n v="71.433333330787718"/>
    <n v="1"/>
    <x v="0"/>
    <s v="Friday"/>
  </r>
  <r>
    <s v="421"/>
    <n v="6062"/>
    <s v="City"/>
    <n v="43"/>
    <s v="Trip Completed"/>
    <n v="13"/>
    <d v="2016-07-15T13:48:40"/>
    <d v="2016-07-15T14:51:36"/>
    <n v="62.93333332403563"/>
    <n v="1"/>
    <x v="4"/>
    <s v="Friday"/>
  </r>
  <r>
    <s v="422"/>
    <n v="118"/>
    <s v="Airport"/>
    <n v="44"/>
    <s v="Trip Completed"/>
    <n v="5"/>
    <d v="2016-07-11T05:11:00"/>
    <d v="2016-07-11T05:52:00"/>
    <n v="40.999999997438863"/>
    <n v="1"/>
    <x v="3"/>
    <s v="Monday"/>
  </r>
  <r>
    <s v="423"/>
    <n v="339"/>
    <s v="Airport"/>
    <n v="44"/>
    <s v="Trip Completed"/>
    <n v="7"/>
    <d v="2016-07-11T07:49:00"/>
    <d v="2016-07-11T08:45:00"/>
    <n v="56.000000004423782"/>
    <n v="1"/>
    <x v="0"/>
    <s v="Monday"/>
  </r>
  <r>
    <s v="424"/>
    <n v="766"/>
    <s v="City"/>
    <n v="44"/>
    <s v="Trip Completed"/>
    <n v="16"/>
    <d v="2016-07-11T16:23:00"/>
    <d v="2016-07-11T17:27:00"/>
    <n v="63.999999999068677"/>
    <n v="1"/>
    <x v="4"/>
    <s v="Monday"/>
  </r>
  <r>
    <s v="425"/>
    <n v="1133"/>
    <s v="Airport"/>
    <n v="44"/>
    <s v="Trip Completed"/>
    <n v="20"/>
    <d v="2016-07-11T20:27:00"/>
    <d v="2016-07-11T21:31:00"/>
    <n v="63.999999999068677"/>
    <n v="1"/>
    <x v="2"/>
    <s v="Monday"/>
  </r>
  <r>
    <s v="426"/>
    <n v="2458"/>
    <s v="City"/>
    <n v="44"/>
    <s v="Trip Completed"/>
    <n v="20"/>
    <d v="2016-07-12T20:33:00"/>
    <d v="2016-07-12T21:33:00"/>
    <n v="60.000000006984919"/>
    <n v="1"/>
    <x v="2"/>
    <s v="Tuesday"/>
  </r>
  <r>
    <s v="427"/>
    <n v="3060"/>
    <s v="Airport"/>
    <n v="44"/>
    <s v="Trip Completed"/>
    <n v="7"/>
    <d v="2016-07-13T07:56:53"/>
    <d v="2016-07-13T09:12:13"/>
    <n v="75.333333330927417"/>
    <n v="1"/>
    <x v="0"/>
    <s v="Wednesday"/>
  </r>
  <r>
    <s v="428"/>
    <n v="3653"/>
    <s v="City"/>
    <n v="44"/>
    <s v="Trip Completed"/>
    <n v="19"/>
    <d v="2016-07-13T19:18:27"/>
    <d v="2016-07-13T19:51:00"/>
    <n v="32.549999991897494"/>
    <n v="1"/>
    <x v="1"/>
    <s v="Wednesday"/>
  </r>
  <r>
    <s v="429"/>
    <n v="4321"/>
    <s v="City"/>
    <n v="44"/>
    <s v="Trip Completed"/>
    <n v="6"/>
    <d v="2016-07-14T06:56:17"/>
    <d v="2016-07-14T07:47:58"/>
    <n v="51.683333334513009"/>
    <n v="1"/>
    <x v="0"/>
    <s v="Thursday"/>
  </r>
  <r>
    <s v="430"/>
    <n v="5672"/>
    <s v="Airport"/>
    <n v="44"/>
    <s v="Trip Completed"/>
    <n v="7"/>
    <d v="2016-07-15T07:07:07"/>
    <d v="2016-07-15T07:59:21"/>
    <n v="52.233333326876163"/>
    <n v="1"/>
    <x v="0"/>
    <s v="Friday"/>
  </r>
  <r>
    <s v="431"/>
    <n v="1698"/>
    <s v="City"/>
    <n v="45"/>
    <s v="Trip Completed"/>
    <n v="7"/>
    <d v="2016-07-12T07:56:00"/>
    <d v="2016-07-12T08:56:00"/>
    <n v="59.99999999650754"/>
    <n v="1"/>
    <x v="0"/>
    <s v="Tuesday"/>
  </r>
  <r>
    <s v="432"/>
    <n v="2098"/>
    <s v="City"/>
    <n v="45"/>
    <s v="Trip Completed"/>
    <n v="16"/>
    <d v="2016-07-12T16:12:00"/>
    <d v="2016-07-12T16:42:00"/>
    <n v="29.999999993015081"/>
    <n v="1"/>
    <x v="4"/>
    <s v="Tuesday"/>
  </r>
  <r>
    <s v="433"/>
    <n v="2733"/>
    <s v="City"/>
    <n v="45"/>
    <s v="Trip Completed"/>
    <n v="2"/>
    <d v="2016-07-13T02:37:50"/>
    <d v="2016-07-13T03:45:00"/>
    <n v="67.166666662087664"/>
    <n v="1"/>
    <x v="5"/>
    <s v="Wednesday"/>
  </r>
  <r>
    <s v="434"/>
    <n v="2917"/>
    <s v="Airport"/>
    <n v="45"/>
    <s v="Trip Completed"/>
    <n v="6"/>
    <d v="2016-07-13T06:21:57"/>
    <d v="2016-07-13T06:53:54"/>
    <n v="31.949999998323619"/>
    <n v="1"/>
    <x v="0"/>
    <s v="Wednesday"/>
  </r>
  <r>
    <s v="435"/>
    <n v="3151"/>
    <s v="Airport"/>
    <n v="45"/>
    <s v="Trip Completed"/>
    <n v="9"/>
    <d v="2016-07-13T09:00:37"/>
    <d v="2016-07-13T09:38:31"/>
    <n v="37.900000006193295"/>
    <n v="1"/>
    <x v="0"/>
    <s v="Wednesday"/>
  </r>
  <r>
    <s v="436"/>
    <n v="3358"/>
    <s v="City"/>
    <n v="45"/>
    <s v="Trip Completed"/>
    <n v="13"/>
    <d v="2016-07-13T13:30:22"/>
    <d v="2016-07-13T14:38:35"/>
    <n v="68.216666666558012"/>
    <n v="1"/>
    <x v="4"/>
    <s v="Wednesday"/>
  </r>
  <r>
    <s v="437"/>
    <n v="5435"/>
    <s v="City"/>
    <n v="45"/>
    <s v="Trip Completed"/>
    <n v="2"/>
    <d v="2016-07-15T02:52:10"/>
    <d v="2016-07-15T03:43:43"/>
    <n v="51.55000000144355"/>
    <n v="1"/>
    <x v="5"/>
    <s v="Friday"/>
  </r>
  <r>
    <s v="438"/>
    <n v="5717"/>
    <s v="Airport"/>
    <n v="45"/>
    <s v="Trip Completed"/>
    <n v="7"/>
    <d v="2016-07-15T07:41:01"/>
    <d v="2016-07-15T08:24:01"/>
    <n v="43.000000003958121"/>
    <n v="1"/>
    <x v="0"/>
    <s v="Friday"/>
  </r>
  <r>
    <s v="439"/>
    <n v="635"/>
    <s v="Airport"/>
    <n v="46"/>
    <s v="Trip Completed"/>
    <n v="12"/>
    <d v="2016-07-11T12:25:00"/>
    <d v="2016-07-11T13:29:00"/>
    <n v="63.999999999068677"/>
    <n v="1"/>
    <x v="4"/>
    <s v="Monday"/>
  </r>
  <r>
    <s v="440"/>
    <n v="1275"/>
    <s v="Airport"/>
    <n v="46"/>
    <s v="Trip Completed"/>
    <n v="22"/>
    <d v="2016-07-11T22:05:00"/>
    <d v="2016-07-11T23:02:00"/>
    <n v="56.999999997206032"/>
    <n v="1"/>
    <x v="2"/>
    <s v="Monday"/>
  </r>
  <r>
    <s v="441"/>
    <n v="1562"/>
    <s v="Airport"/>
    <n v="46"/>
    <s v="Trip Completed"/>
    <n v="6"/>
    <d v="2016-07-12T06:16:00"/>
    <d v="2016-07-12T07:15:00"/>
    <n v="59.00000000372529"/>
    <n v="1"/>
    <x v="0"/>
    <s v="Tuesday"/>
  </r>
  <r>
    <s v="442"/>
    <n v="2908"/>
    <s v="Airport"/>
    <n v="46"/>
    <s v="Trip Completed"/>
    <n v="6"/>
    <d v="2016-07-13T06:14:46"/>
    <d v="2016-07-13T07:17:20"/>
    <n v="62.566666665952653"/>
    <n v="1"/>
    <x v="0"/>
    <s v="Wednesday"/>
  </r>
  <r>
    <s v="443"/>
    <n v="3414"/>
    <s v="City"/>
    <n v="46"/>
    <s v="Trip Completed"/>
    <n v="15"/>
    <d v="2016-07-13T15:28:23"/>
    <d v="2016-07-13T16:44:23"/>
    <n v="75.99999999627471"/>
    <n v="1"/>
    <x v="4"/>
    <s v="Wednesday"/>
  </r>
  <r>
    <s v="444"/>
    <n v="3638"/>
    <s v="Airport"/>
    <n v="46"/>
    <s v="Trip Completed"/>
    <n v="19"/>
    <d v="2016-07-13T19:09:50"/>
    <d v="2016-07-13T19:58:45"/>
    <n v="48.916666670702398"/>
    <n v="1"/>
    <x v="1"/>
    <s v="Wednesday"/>
  </r>
  <r>
    <s v="445"/>
    <n v="5132"/>
    <s v="Airport"/>
    <n v="46"/>
    <s v="Trip Completed"/>
    <n v="20"/>
    <d v="2016-07-14T20:11:42"/>
    <d v="2016-07-14T20:40:50"/>
    <n v="29.133333333302289"/>
    <n v="1"/>
    <x v="2"/>
    <s v="Thursday"/>
  </r>
  <r>
    <s v="446"/>
    <n v="5422"/>
    <s v="City"/>
    <n v="46"/>
    <s v="Trip Completed"/>
    <n v="2"/>
    <d v="2016-07-15T02:09:09"/>
    <d v="2016-07-15T03:09:26"/>
    <n v="60.283333333209157"/>
    <n v="1"/>
    <x v="5"/>
    <s v="Friday"/>
  </r>
  <r>
    <s v="447"/>
    <n v="5724"/>
    <s v="City"/>
    <n v="46"/>
    <s v="Trip Completed"/>
    <n v="7"/>
    <d v="2016-07-15T07:40:09"/>
    <d v="2016-07-15T08:48:45"/>
    <n v="68.599999995203689"/>
    <n v="1"/>
    <x v="0"/>
    <s v="Friday"/>
  </r>
  <r>
    <s v="448"/>
    <n v="6026"/>
    <s v="Airport"/>
    <n v="46"/>
    <s v="Trip Completed"/>
    <n v="12"/>
    <d v="2016-07-15T12:50:41"/>
    <d v="2016-07-15T13:35:03"/>
    <n v="44.366666665300727"/>
    <n v="1"/>
    <x v="4"/>
    <s v="Friday"/>
  </r>
  <r>
    <s v="449"/>
    <n v="6416"/>
    <s v="City"/>
    <n v="46"/>
    <s v="Trip Completed"/>
    <n v="19"/>
    <d v="2016-07-15T19:42:15"/>
    <d v="2016-07-15T20:27:36"/>
    <n v="45.349999997997656"/>
    <n v="1"/>
    <x v="1"/>
    <s v="Friday"/>
  </r>
  <r>
    <s v="450"/>
    <n v="995"/>
    <s v="Airport"/>
    <n v="47"/>
    <s v="Trip Completed"/>
    <n v="19"/>
    <d v="2016-07-11T19:11:00"/>
    <d v="2016-07-11T19:33:00"/>
    <n v="21.999999998370185"/>
    <n v="1"/>
    <x v="1"/>
    <s v="Monday"/>
  </r>
  <r>
    <s v="451"/>
    <n v="1771"/>
    <s v="City"/>
    <n v="47"/>
    <s v="Trip Completed"/>
    <n v="8"/>
    <d v="2016-07-12T08:56:00"/>
    <d v="2016-07-12T09:27:00"/>
    <n v="31.000000006752089"/>
    <n v="1"/>
    <x v="0"/>
    <s v="Tuesday"/>
  </r>
  <r>
    <s v="452"/>
    <n v="2729"/>
    <s v="Airport"/>
    <n v="47"/>
    <s v="Trip Completed"/>
    <n v="2"/>
    <d v="2016-07-13T02:36:56"/>
    <d v="2016-07-13T03:03:11"/>
    <n v="26.24999999650754"/>
    <n v="1"/>
    <x v="5"/>
    <s v="Wednesday"/>
  </r>
  <r>
    <s v="453"/>
    <n v="3416"/>
    <s v="City"/>
    <n v="47"/>
    <s v="Trip Completed"/>
    <n v="15"/>
    <d v="2016-07-13T15:31:59"/>
    <d v="2016-07-13T16:06:48"/>
    <n v="34.816666675033048"/>
    <n v="1"/>
    <x v="4"/>
    <s v="Wednesday"/>
  </r>
  <r>
    <s v="454"/>
    <n v="4286"/>
    <s v="City"/>
    <n v="47"/>
    <s v="Trip Completed"/>
    <n v="6"/>
    <d v="2016-07-14T06:35:07"/>
    <d v="2016-07-14T07:35:54"/>
    <n v="60.783333324361593"/>
    <n v="1"/>
    <x v="0"/>
    <s v="Thursday"/>
  </r>
  <r>
    <s v="455"/>
    <n v="5012"/>
    <s v="Airport"/>
    <n v="47"/>
    <s v="Trip Completed"/>
    <n v="18"/>
    <d v="2016-07-14T18:59:54"/>
    <d v="2016-07-14T20:05:50"/>
    <n v="65.933333333814517"/>
    <n v="1"/>
    <x v="1"/>
    <s v="Thursday"/>
  </r>
  <r>
    <s v="456"/>
    <n v="6761"/>
    <s v="Airport"/>
    <n v="47"/>
    <s v="Trip Completed"/>
    <n v="0"/>
    <d v="2016-07-15T00:05:00"/>
    <d v="2016-07-15T00:47:06"/>
    <n v="42.100000003119931"/>
    <n v="1"/>
    <x v="5"/>
    <s v="Friday"/>
  </r>
  <r>
    <s v="457"/>
    <n v="5638"/>
    <s v="City"/>
    <n v="47"/>
    <s v="Trip Completed"/>
    <n v="6"/>
    <d v="2016-07-15T06:40:51"/>
    <d v="2016-07-15T07:18:48"/>
    <n v="37.949999996926636"/>
    <n v="1"/>
    <x v="0"/>
    <s v="Friday"/>
  </r>
  <r>
    <s v="458"/>
    <n v="6191"/>
    <s v="Airport"/>
    <n v="47"/>
    <s v="Trip Completed"/>
    <n v="17"/>
    <d v="2016-07-15T17:17:50"/>
    <d v="2016-07-15T18:16:35"/>
    <n v="58.749999997671694"/>
    <n v="1"/>
    <x v="1"/>
    <s v="Friday"/>
  </r>
  <r>
    <s v="459"/>
    <n v="443"/>
    <s v="City"/>
    <n v="48"/>
    <s v="Trip Completed"/>
    <n v="9"/>
    <d v="2016-07-11T09:05:00"/>
    <d v="2016-07-11T09:45:00"/>
    <n v="40.000000004656613"/>
    <n v="1"/>
    <x v="0"/>
    <s v="Monday"/>
  </r>
  <r>
    <s v="460"/>
    <n v="1299"/>
    <s v="City"/>
    <n v="48"/>
    <s v="Trip Completed"/>
    <n v="22"/>
    <d v="2016-07-11T22:22:00"/>
    <d v="2016-07-11T23:06:00"/>
    <n v="44.00000000721775"/>
    <n v="1"/>
    <x v="2"/>
    <s v="Monday"/>
  </r>
  <r>
    <s v="461"/>
    <n v="1637"/>
    <s v="Airport"/>
    <n v="48"/>
    <s v="Trip Completed"/>
    <n v="7"/>
    <d v="2016-07-12T07:09:00"/>
    <d v="2016-07-12T08:15:00"/>
    <n v="65.999999995110556"/>
    <n v="1"/>
    <x v="0"/>
    <s v="Tuesday"/>
  </r>
  <r>
    <s v="462"/>
    <n v="2099"/>
    <s v="Airport"/>
    <n v="48"/>
    <s v="Trip Completed"/>
    <n v="16"/>
    <d v="2016-07-12T16:03:00"/>
    <d v="2016-07-12T17:16:00"/>
    <n v="73.000000007450581"/>
    <n v="1"/>
    <x v="4"/>
    <s v="Tuesday"/>
  </r>
  <r>
    <s v="463"/>
    <n v="2349"/>
    <s v="Airport"/>
    <n v="48"/>
    <s v="Trip Completed"/>
    <n v="19"/>
    <d v="2016-07-12T19:22:00"/>
    <d v="2016-07-12T20:07:00"/>
    <n v="45"/>
    <n v="1"/>
    <x v="1"/>
    <s v="Tuesday"/>
  </r>
  <r>
    <s v="464"/>
    <n v="3081"/>
    <s v="City"/>
    <n v="48"/>
    <s v="Trip Completed"/>
    <n v="8"/>
    <d v="2016-07-13T08:10:39"/>
    <d v="2016-07-13T08:47:52"/>
    <n v="37.216666670283303"/>
    <n v="1"/>
    <x v="0"/>
    <s v="Wednesday"/>
  </r>
  <r>
    <s v="465"/>
    <n v="3555"/>
    <s v="Airport"/>
    <n v="48"/>
    <s v="Trip Completed"/>
    <n v="18"/>
    <d v="2016-07-13T18:08:02"/>
    <d v="2016-07-13T19:07:06"/>
    <n v="59.06666666502133"/>
    <n v="1"/>
    <x v="1"/>
    <s v="Wednesday"/>
  </r>
  <r>
    <s v="466"/>
    <n v="3798"/>
    <s v="City"/>
    <n v="48"/>
    <s v="Trip Completed"/>
    <n v="20"/>
    <d v="2016-07-13T20:55:06"/>
    <d v="2016-07-13T21:41:49"/>
    <n v="46.716666669817641"/>
    <n v="1"/>
    <x v="2"/>
    <s v="Wednesday"/>
  </r>
  <r>
    <s v="467"/>
    <n v="3982"/>
    <s v="Airport"/>
    <n v="48"/>
    <s v="Trip Completed"/>
    <n v="23"/>
    <d v="2016-07-13T23:16:52"/>
    <d v="2016-07-14T00:34:05"/>
    <n v="77.216666674939916"/>
    <n v="1"/>
    <x v="2"/>
    <s v="Wednesday"/>
  </r>
  <r>
    <s v="468"/>
    <n v="4082"/>
    <s v="Airport"/>
    <n v="48"/>
    <s v="Trip Completed"/>
    <n v="2"/>
    <d v="2016-07-14T02:37:56"/>
    <d v="2016-07-14T03:23:21"/>
    <n v="45.416666669771075"/>
    <n v="1"/>
    <x v="5"/>
    <s v="Thursday"/>
  </r>
  <r>
    <s v="469"/>
    <n v="4672"/>
    <s v="City"/>
    <n v="48"/>
    <s v="Trip Completed"/>
    <n v="12"/>
    <d v="2016-07-14T12:36:18"/>
    <d v="2016-07-14T13:47:19"/>
    <n v="71.016666671494022"/>
    <n v="1"/>
    <x v="4"/>
    <s v="Thursday"/>
  </r>
  <r>
    <s v="470"/>
    <n v="4937"/>
    <s v="City"/>
    <n v="48"/>
    <s v="Trip Completed"/>
    <n v="18"/>
    <d v="2016-07-14T18:22:21"/>
    <d v="2016-07-14T19:14:54"/>
    <n v="52.550000004703179"/>
    <n v="1"/>
    <x v="1"/>
    <s v="Thursday"/>
  </r>
  <r>
    <s v="471"/>
    <n v="5594"/>
    <s v="Airport"/>
    <n v="48"/>
    <s v="Trip Completed"/>
    <n v="6"/>
    <d v="2016-07-15T06:05:47"/>
    <d v="2016-07-15T07:02:34"/>
    <n v="56.783333332277834"/>
    <n v="1"/>
    <x v="0"/>
    <s v="Friday"/>
  </r>
  <r>
    <s v="472"/>
    <n v="540"/>
    <s v="City"/>
    <n v="49"/>
    <s v="Trip Completed"/>
    <n v="9"/>
    <d v="2016-07-11T09:56:00"/>
    <d v="2016-07-11T10:52:00"/>
    <n v="55.999999993946403"/>
    <n v="1"/>
    <x v="0"/>
    <s v="Monday"/>
  </r>
  <r>
    <s v="473"/>
    <n v="1533"/>
    <s v="City"/>
    <n v="49"/>
    <s v="Trip Completed"/>
    <n v="5"/>
    <d v="2016-07-12T05:56:00"/>
    <d v="2016-07-12T06:32:00"/>
    <n v="36.000000002095476"/>
    <n v="1"/>
    <x v="3"/>
    <s v="Tuesday"/>
  </r>
  <r>
    <s v="474"/>
    <n v="2359"/>
    <s v="City"/>
    <n v="49"/>
    <s v="Trip Completed"/>
    <n v="19"/>
    <d v="2016-07-12T19:31:00"/>
    <d v="2016-07-12T20:28:00"/>
    <n v="56.999999997206032"/>
    <n v="1"/>
    <x v="1"/>
    <s v="Tuesday"/>
  </r>
  <r>
    <s v="475"/>
    <n v="2603"/>
    <s v="City"/>
    <n v="49"/>
    <s v="Trip Completed"/>
    <n v="22"/>
    <d v="2016-07-12T22:00:00"/>
    <d v="2016-07-12T22:51:00"/>
    <n v="50.999999998603016"/>
    <n v="1"/>
    <x v="2"/>
    <s v="Tuesday"/>
  </r>
  <r>
    <s v="476"/>
    <n v="2965"/>
    <s v="Airport"/>
    <n v="49"/>
    <s v="Trip Completed"/>
    <n v="6"/>
    <d v="2016-07-13T06:56:35"/>
    <d v="2016-07-13T07:25:58"/>
    <n v="29.383333328878507"/>
    <n v="1"/>
    <x v="0"/>
    <s v="Wednesday"/>
  </r>
  <r>
    <s v="477"/>
    <n v="4002"/>
    <s v="City"/>
    <n v="49"/>
    <s v="Trip Completed"/>
    <n v="23"/>
    <d v="2016-07-13T23:39:25"/>
    <d v="2016-07-14T00:50:46"/>
    <n v="71.349999998928979"/>
    <n v="1"/>
    <x v="2"/>
    <s v="Wednesday"/>
  </r>
  <r>
    <s v="478"/>
    <n v="4364"/>
    <s v="Airport"/>
    <n v="49"/>
    <s v="Trip Completed"/>
    <n v="7"/>
    <d v="2016-07-14T07:26:46"/>
    <d v="2016-07-14T08:07:07"/>
    <n v="40.350000002654269"/>
    <n v="1"/>
    <x v="0"/>
    <s v="Thursday"/>
  </r>
  <r>
    <s v="479"/>
    <n v="4614"/>
    <s v="Airport"/>
    <n v="49"/>
    <s v="Trip Completed"/>
    <n v="10"/>
    <d v="2016-07-14T10:51:16"/>
    <d v="2016-07-14T11:28:51"/>
    <n v="37.58333332836628"/>
    <n v="1"/>
    <x v="0"/>
    <s v="Thursday"/>
  </r>
  <r>
    <s v="480"/>
    <n v="5235"/>
    <s v="Airport"/>
    <n v="49"/>
    <s v="Trip Completed"/>
    <n v="21"/>
    <d v="2016-07-14T21:08:55"/>
    <d v="2016-07-14T22:00:26"/>
    <n v="51.51666667079553"/>
    <n v="1"/>
    <x v="2"/>
    <s v="Thursday"/>
  </r>
  <r>
    <s v="481"/>
    <n v="5979"/>
    <s v="Airport"/>
    <n v="49"/>
    <s v="Trip Completed"/>
    <n v="11"/>
    <d v="2016-07-15T11:35:28"/>
    <d v="2016-07-15T12:11:05"/>
    <n v="35.616666673449799"/>
    <n v="1"/>
    <x v="0"/>
    <s v="Friday"/>
  </r>
  <r>
    <s v="482"/>
    <n v="6145"/>
    <s v="Airport"/>
    <n v="49"/>
    <s v="Trip Completed"/>
    <n v="16"/>
    <d v="2016-07-15T16:08:41"/>
    <d v="2016-07-15T17:20:36"/>
    <n v="71.916666661854833"/>
    <n v="1"/>
    <x v="4"/>
    <s v="Friday"/>
  </r>
  <r>
    <s v="483"/>
    <n v="6363"/>
    <s v="Airport"/>
    <n v="49"/>
    <s v="Trip Completed"/>
    <n v="19"/>
    <d v="2016-07-15T19:07:09"/>
    <d v="2016-07-15T19:46:41"/>
    <n v="39.533333333674818"/>
    <n v="1"/>
    <x v="1"/>
    <s v="Friday"/>
  </r>
  <r>
    <s v="484"/>
    <n v="2481"/>
    <s v="City"/>
    <n v="50"/>
    <s v="Trip Completed"/>
    <n v="20"/>
    <d v="2016-07-12T20:40:00"/>
    <d v="2016-07-12T21:37:00"/>
    <n v="56.999999997206032"/>
    <n v="1"/>
    <x v="2"/>
    <s v="Tuesday"/>
  </r>
  <r>
    <s v="485"/>
    <n v="3328"/>
    <s v="Airport"/>
    <n v="50"/>
    <s v="Trip Completed"/>
    <n v="12"/>
    <d v="2016-07-13T12:28:51"/>
    <d v="2016-07-13T13:10:08"/>
    <n v="41.28333333414048"/>
    <n v="1"/>
    <x v="4"/>
    <s v="Wednesday"/>
  </r>
  <r>
    <s v="486"/>
    <n v="3908"/>
    <s v="Airport"/>
    <n v="50"/>
    <s v="Trip Completed"/>
    <n v="22"/>
    <d v="2016-07-13T22:07:15"/>
    <d v="2016-07-13T23:15:39"/>
    <n v="68.399999990360811"/>
    <n v="1"/>
    <x v="2"/>
    <s v="Wednesday"/>
  </r>
  <r>
    <s v="487"/>
    <n v="4416"/>
    <s v="City"/>
    <n v="50"/>
    <s v="Trip Completed"/>
    <n v="8"/>
    <d v="2016-07-14T08:12:46"/>
    <d v="2016-07-14T09:08:19"/>
    <n v="55.549999993527308"/>
    <n v="1"/>
    <x v="0"/>
    <s v="Thursday"/>
  </r>
  <r>
    <s v="488"/>
    <n v="4966"/>
    <s v="Airport"/>
    <n v="50"/>
    <s v="Trip Completed"/>
    <n v="18"/>
    <d v="2016-07-14T18:35:40"/>
    <d v="2016-07-14T19:19:51"/>
    <n v="44.183333331020549"/>
    <n v="1"/>
    <x v="1"/>
    <s v="Thursday"/>
  </r>
  <r>
    <s v="489"/>
    <n v="5243"/>
    <s v="City"/>
    <n v="50"/>
    <s v="Trip Completed"/>
    <n v="21"/>
    <d v="2016-07-14T21:12:10"/>
    <d v="2016-07-14T22:15:12"/>
    <n v="63.033333326457068"/>
    <n v="1"/>
    <x v="2"/>
    <s v="Thursday"/>
  </r>
  <r>
    <s v="490"/>
    <n v="5697"/>
    <s v="City"/>
    <n v="50"/>
    <s v="Trip Completed"/>
    <n v="7"/>
    <d v="2016-07-15T07:32:38"/>
    <d v="2016-07-15T08:12:26"/>
    <n v="39.799999999813735"/>
    <n v="1"/>
    <x v="0"/>
    <s v="Friday"/>
  </r>
  <r>
    <s v="491"/>
    <n v="5864"/>
    <s v="Airport"/>
    <n v="50"/>
    <s v="Trip Completed"/>
    <n v="9"/>
    <d v="2016-07-15T09:22:59"/>
    <d v="2016-07-15T10:18:31"/>
    <n v="55.533333333441988"/>
    <n v="1"/>
    <x v="0"/>
    <s v="Friday"/>
  </r>
  <r>
    <s v="492"/>
    <n v="6530"/>
    <s v="Airport"/>
    <n v="50"/>
    <s v="Trip Completed"/>
    <n v="20"/>
    <d v="2016-07-15T20:51:59"/>
    <d v="2016-07-15T21:30:57"/>
    <n v="38.966666660271585"/>
    <n v="1"/>
    <x v="2"/>
    <s v="Friday"/>
  </r>
  <r>
    <s v="493"/>
    <n v="686"/>
    <s v="City"/>
    <n v="51"/>
    <s v="Trip Completed"/>
    <n v="13"/>
    <d v="2016-07-11T13:44:00"/>
    <d v="2016-07-11T14:30:00"/>
    <n v="45.99999999278225"/>
    <n v="1"/>
    <x v="4"/>
    <s v="Monday"/>
  </r>
  <r>
    <s v="494"/>
    <n v="777"/>
    <s v="Airport"/>
    <n v="51"/>
    <s v="Trip Completed"/>
    <n v="16"/>
    <d v="2016-07-11T16:41:00"/>
    <d v="2016-07-11T17:32:00"/>
    <n v="50.999999998603016"/>
    <n v="1"/>
    <x v="4"/>
    <s v="Monday"/>
  </r>
  <r>
    <s v="495"/>
    <n v="1455"/>
    <s v="Airport"/>
    <n v="51"/>
    <s v="Trip Completed"/>
    <n v="4"/>
    <d v="2016-07-12T04:56:00"/>
    <d v="2016-07-12T05:27:00"/>
    <n v="30.99999999627471"/>
    <n v="1"/>
    <x v="3"/>
    <s v="Tuesday"/>
  </r>
  <r>
    <s v="496"/>
    <n v="1906"/>
    <s v="Airport"/>
    <n v="51"/>
    <s v="Trip Completed"/>
    <n v="10"/>
    <d v="2016-07-12T10:38:00"/>
    <d v="2016-07-12T11:22:00"/>
    <n v="43.999999996740371"/>
    <n v="1"/>
    <x v="0"/>
    <s v="Tuesday"/>
  </r>
  <r>
    <s v="497"/>
    <n v="2432"/>
    <s v="Airport"/>
    <n v="51"/>
    <s v="Trip Completed"/>
    <n v="20"/>
    <d v="2016-07-12T20:15:00"/>
    <d v="2016-07-12T20:59:00"/>
    <n v="43.999999996740371"/>
    <n v="1"/>
    <x v="2"/>
    <s v="Tuesday"/>
  </r>
  <r>
    <s v="498"/>
    <n v="2977"/>
    <s v="Airport"/>
    <n v="51"/>
    <s v="Trip Completed"/>
    <n v="6"/>
    <d v="2016-07-13T06:52:35"/>
    <d v="2016-07-13T07:47:34"/>
    <n v="54.983333330601454"/>
    <n v="1"/>
    <x v="0"/>
    <s v="Wednesday"/>
  </r>
  <r>
    <s v="499"/>
    <n v="3964"/>
    <s v="City"/>
    <n v="51"/>
    <s v="Trip Completed"/>
    <n v="22"/>
    <d v="2016-07-13T22:53:20"/>
    <d v="2016-07-13T23:34:07"/>
    <n v="40.783333332510665"/>
    <n v="1"/>
    <x v="2"/>
    <s v="Wednesday"/>
  </r>
  <r>
    <s v="500"/>
    <n v="4182"/>
    <s v="Airport"/>
    <n v="51"/>
    <s v="Trip Completed"/>
    <n v="5"/>
    <d v="2016-07-14T05:24:02"/>
    <d v="2016-07-14T06:24:49"/>
    <n v="60.783333334838971"/>
    <n v="1"/>
    <x v="3"/>
    <s v="Thursday"/>
  </r>
  <r>
    <s v="501"/>
    <n v="4679"/>
    <s v="City"/>
    <n v="51"/>
    <s v="Trip Completed"/>
    <n v="12"/>
    <d v="2016-07-14T12:44:59"/>
    <d v="2016-07-14T13:39:06"/>
    <n v="54.116666670888662"/>
    <n v="1"/>
    <x v="4"/>
    <s v="Thursday"/>
  </r>
  <r>
    <s v="502"/>
    <n v="4997"/>
    <s v="City"/>
    <n v="51"/>
    <s v="Trip Completed"/>
    <n v="18"/>
    <d v="2016-07-14T18:57:20"/>
    <d v="2016-07-14T19:41:29"/>
    <n v="44.150000000372529"/>
    <n v="1"/>
    <x v="1"/>
    <s v="Thursday"/>
  </r>
  <r>
    <s v="503"/>
    <n v="5600"/>
    <s v="City"/>
    <n v="51"/>
    <s v="Trip Completed"/>
    <n v="6"/>
    <d v="2016-07-15T06:09:20"/>
    <d v="2016-07-15T07:12:45"/>
    <n v="63.416666665580124"/>
    <n v="1"/>
    <x v="0"/>
    <s v="Friday"/>
  </r>
  <r>
    <s v="504"/>
    <n v="5910"/>
    <s v="Airport"/>
    <n v="51"/>
    <s v="Trip Completed"/>
    <n v="10"/>
    <d v="2016-07-15T10:00:43"/>
    <d v="2016-07-15T10:52:49"/>
    <n v="52.100000004284084"/>
    <n v="1"/>
    <x v="0"/>
    <s v="Friday"/>
  </r>
  <r>
    <s v="505"/>
    <n v="6597"/>
    <s v="Airport"/>
    <n v="51"/>
    <s v="Trip Completed"/>
    <n v="21"/>
    <d v="2016-07-15T21:35:04"/>
    <d v="2016-07-15T22:21:17"/>
    <n v="46.216666657710448"/>
    <n v="1"/>
    <x v="2"/>
    <s v="Friday"/>
  </r>
  <r>
    <s v="506"/>
    <n v="64"/>
    <s v="City"/>
    <n v="52"/>
    <s v="Trip Completed"/>
    <n v="4"/>
    <d v="2016-07-11T04:16:00"/>
    <d v="2016-07-11T05:28:00"/>
    <n v="72.000000004190952"/>
    <n v="1"/>
    <x v="3"/>
    <s v="Monday"/>
  </r>
  <r>
    <s v="507"/>
    <n v="687"/>
    <s v="Airport"/>
    <n v="52"/>
    <s v="Trip Completed"/>
    <n v="13"/>
    <d v="2016-07-11T13:41:00"/>
    <d v="2016-07-11T14:25:00"/>
    <n v="43.999999996740371"/>
    <n v="1"/>
    <x v="4"/>
    <s v="Monday"/>
  </r>
  <r>
    <s v="508"/>
    <n v="1625"/>
    <s v="City"/>
    <n v="52"/>
    <s v="Trip Completed"/>
    <n v="7"/>
    <d v="2016-07-12T07:01:00"/>
    <d v="2016-07-12T07:49:00"/>
    <n v="47.999999999301508"/>
    <n v="1"/>
    <x v="0"/>
    <s v="Tuesday"/>
  </r>
  <r>
    <s v="509"/>
    <n v="1958"/>
    <s v="Airport"/>
    <n v="52"/>
    <s v="Trip Completed"/>
    <n v="11"/>
    <d v="2016-07-12T11:41:00"/>
    <d v="2016-07-12T12:35:00"/>
    <n v="53.999999997904524"/>
    <n v="1"/>
    <x v="0"/>
    <s v="Tuesday"/>
  </r>
  <r>
    <s v="510"/>
    <n v="2160"/>
    <s v="Airport"/>
    <n v="52"/>
    <s v="Trip Completed"/>
    <n v="17"/>
    <d v="2016-07-12T17:32:00"/>
    <d v="2016-07-12T18:07:00"/>
    <n v="34.999999998835847"/>
    <n v="1"/>
    <x v="1"/>
    <s v="Tuesday"/>
  </r>
  <r>
    <s v="511"/>
    <n v="2517"/>
    <s v="Airport"/>
    <n v="52"/>
    <s v="Trip Completed"/>
    <n v="21"/>
    <d v="2016-07-12T21:04:00"/>
    <d v="2016-07-12T22:20:00"/>
    <n v="75.99999999627471"/>
    <n v="1"/>
    <x v="2"/>
    <s v="Tuesday"/>
  </r>
  <r>
    <s v="512"/>
    <n v="2894"/>
    <s v="City"/>
    <n v="52"/>
    <s v="Trip Completed"/>
    <n v="6"/>
    <d v="2016-07-13T06:01:37"/>
    <d v="2016-07-13T07:13:57"/>
    <n v="72.333333331625909"/>
    <n v="1"/>
    <x v="0"/>
    <s v="Wednesday"/>
  </r>
  <r>
    <s v="513"/>
    <n v="3739"/>
    <s v="Airport"/>
    <n v="52"/>
    <s v="Trip Completed"/>
    <n v="20"/>
    <d v="2016-07-13T20:21:38"/>
    <d v="2016-07-13T21:06:29"/>
    <n v="44.849999996367842"/>
    <n v="1"/>
    <x v="2"/>
    <s v="Wednesday"/>
  </r>
  <r>
    <s v="514"/>
    <n v="4737"/>
    <s v="City"/>
    <n v="52"/>
    <s v="Trip Completed"/>
    <n v="14"/>
    <d v="2016-07-14T14:37:56"/>
    <d v="2016-07-14T15:47:44"/>
    <n v="69.800000003306195"/>
    <n v="1"/>
    <x v="4"/>
    <s v="Thursday"/>
  </r>
  <r>
    <s v="515"/>
    <n v="5064"/>
    <s v="Airport"/>
    <n v="52"/>
    <s v="Trip Completed"/>
    <n v="19"/>
    <d v="2016-07-14T19:28:03"/>
    <d v="2016-07-14T20:34:00"/>
    <n v="65.949999993899837"/>
    <n v="1"/>
    <x v="1"/>
    <s v="Thursday"/>
  </r>
  <r>
    <s v="516"/>
    <n v="313"/>
    <s v="City"/>
    <n v="53"/>
    <s v="Trip Completed"/>
    <n v="7"/>
    <d v="2016-07-11T07:26:00"/>
    <d v="2016-07-11T08:35:00"/>
    <n v="69.000000004889444"/>
    <n v="1"/>
    <x v="0"/>
    <s v="Monday"/>
  </r>
  <r>
    <s v="517"/>
    <n v="2107"/>
    <s v="City"/>
    <n v="53"/>
    <s v="Trip Completed"/>
    <n v="16"/>
    <d v="2016-07-12T16:18:00"/>
    <d v="2016-07-12T17:14:00"/>
    <n v="55.999999993946403"/>
    <n v="1"/>
    <x v="4"/>
    <s v="Tuesday"/>
  </r>
  <r>
    <s v="518"/>
    <n v="2819"/>
    <s v="City"/>
    <n v="53"/>
    <s v="Trip Completed"/>
    <n v="5"/>
    <d v="2016-07-13T05:12:03"/>
    <d v="2016-07-13T06:23:03"/>
    <n v="71.000000000931323"/>
    <n v="1"/>
    <x v="3"/>
    <s v="Wednesday"/>
  </r>
  <r>
    <s v="519"/>
    <n v="2932"/>
    <s v="Airport"/>
    <n v="53"/>
    <s v="Trip Completed"/>
    <n v="6"/>
    <d v="2016-07-13T06:28:49"/>
    <d v="2016-07-13T07:11:44"/>
    <n v="42.916666672099382"/>
    <n v="1"/>
    <x v="0"/>
    <s v="Wednesday"/>
  </r>
  <r>
    <s v="520"/>
    <n v="3593"/>
    <s v="City"/>
    <n v="53"/>
    <s v="Trip Completed"/>
    <n v="18"/>
    <d v="2016-07-13T18:34:17"/>
    <d v="2016-07-13T19:27:56"/>
    <n v="53.649999999906868"/>
    <n v="1"/>
    <x v="1"/>
    <s v="Wednesday"/>
  </r>
  <r>
    <s v="521"/>
    <n v="4760"/>
    <s v="City"/>
    <n v="53"/>
    <s v="Trip Completed"/>
    <n v="15"/>
    <d v="2016-07-14T15:19:28"/>
    <d v="2016-07-14T16:37:19"/>
    <n v="77.84999999916181"/>
    <n v="1"/>
    <x v="4"/>
    <s v="Thursday"/>
  </r>
  <r>
    <s v="522"/>
    <n v="6681"/>
    <s v="Airport"/>
    <n v="53"/>
    <s v="Trip Completed"/>
    <n v="22"/>
    <d v="2016-07-15T22:32:05"/>
    <d v="2016-07-15T23:34:39"/>
    <n v="62.566666665952653"/>
    <n v="1"/>
    <x v="2"/>
    <s v="Friday"/>
  </r>
  <r>
    <s v="523"/>
    <n v="234"/>
    <s v="City"/>
    <n v="54"/>
    <s v="Trip Completed"/>
    <n v="6"/>
    <d v="2016-07-11T06:27:00"/>
    <d v="2016-07-11T07:23:00"/>
    <n v="55.999999993946403"/>
    <n v="1"/>
    <x v="0"/>
    <s v="Monday"/>
  </r>
  <r>
    <s v="524"/>
    <n v="425"/>
    <s v="Airport"/>
    <n v="54"/>
    <s v="Trip Completed"/>
    <n v="8"/>
    <d v="2016-07-11T08:48:00"/>
    <d v="2016-07-11T09:34:00"/>
    <n v="45.99999999278225"/>
    <n v="1"/>
    <x v="0"/>
    <s v="Monday"/>
  </r>
  <r>
    <s v="525"/>
    <n v="1528"/>
    <s v="City"/>
    <n v="54"/>
    <s v="Trip Completed"/>
    <n v="5"/>
    <d v="2016-07-12T05:58:00"/>
    <d v="2016-07-12T06:33:00"/>
    <n v="34.999999998835847"/>
    <n v="1"/>
    <x v="3"/>
    <s v="Tuesday"/>
  </r>
  <r>
    <s v="526"/>
    <n v="1671"/>
    <s v="Airport"/>
    <n v="54"/>
    <s v="Trip Completed"/>
    <n v="7"/>
    <d v="2016-07-12T07:41:00"/>
    <d v="2016-07-12T08:50:00"/>
    <n v="68.999999994412065"/>
    <n v="1"/>
    <x v="0"/>
    <s v="Tuesday"/>
  </r>
  <r>
    <s v="527"/>
    <n v="2223"/>
    <s v="City"/>
    <n v="54"/>
    <s v="Trip Completed"/>
    <n v="18"/>
    <d v="2016-07-12T18:07:00"/>
    <d v="2016-07-12T19:12:00"/>
    <n v="65.000000002328306"/>
    <n v="1"/>
    <x v="1"/>
    <s v="Tuesday"/>
  </r>
  <r>
    <s v="528"/>
    <n v="3268"/>
    <s v="Airport"/>
    <n v="54"/>
    <s v="Trip Completed"/>
    <n v="10"/>
    <d v="2016-07-13T10:27:35"/>
    <d v="2016-07-13T11:31:51"/>
    <n v="64.266666665207595"/>
    <n v="1"/>
    <x v="0"/>
    <s v="Wednesday"/>
  </r>
  <r>
    <s v="529"/>
    <n v="3530"/>
    <s v="Airport"/>
    <n v="54"/>
    <s v="Trip Completed"/>
    <n v="17"/>
    <d v="2016-07-13T17:53:27"/>
    <d v="2016-07-13T18:43:17"/>
    <n v="49.833333331625909"/>
    <n v="1"/>
    <x v="1"/>
    <s v="Wednesday"/>
  </r>
  <r>
    <s v="530"/>
    <n v="4765"/>
    <s v="Airport"/>
    <n v="54"/>
    <s v="Trip Completed"/>
    <n v="15"/>
    <d v="2016-07-14T15:36:30"/>
    <d v="2016-07-14T16:41:07"/>
    <n v="64.616666663205251"/>
    <n v="1"/>
    <x v="4"/>
    <s v="Thursday"/>
  </r>
  <r>
    <s v="531"/>
    <n v="531"/>
    <s v="City"/>
    <n v="55"/>
    <s v="Trip Completed"/>
    <n v="10"/>
    <d v="2016-07-11T10:01:00"/>
    <d v="2016-07-11T10:36:00"/>
    <n v="34.999999998835847"/>
    <n v="1"/>
    <x v="0"/>
    <s v="Monday"/>
  </r>
  <r>
    <s v="532"/>
    <n v="1721"/>
    <s v="City"/>
    <n v="55"/>
    <s v="Trip Completed"/>
    <n v="8"/>
    <d v="2016-07-12T08:10:00"/>
    <d v="2016-07-12T08:47:00"/>
    <n v="36.999999994877726"/>
    <n v="1"/>
    <x v="0"/>
    <s v="Tuesday"/>
  </r>
  <r>
    <s v="533"/>
    <n v="2665"/>
    <s v="Airport"/>
    <n v="55"/>
    <s v="Trip Completed"/>
    <n v="23"/>
    <d v="2016-07-12T23:30:00"/>
    <d v="2016-07-13T00:37:17"/>
    <n v="67.283333335071802"/>
    <n v="1"/>
    <x v="2"/>
    <s v="Tuesday"/>
  </r>
  <r>
    <s v="534"/>
    <n v="2951"/>
    <s v="City"/>
    <n v="55"/>
    <s v="Trip Completed"/>
    <n v="6"/>
    <d v="2016-07-13T06:40:10"/>
    <d v="2016-07-13T07:41:17"/>
    <n v="61.116666662273929"/>
    <n v="1"/>
    <x v="0"/>
    <s v="Wednesday"/>
  </r>
  <r>
    <s v="535"/>
    <n v="3786"/>
    <s v="Airport"/>
    <n v="55"/>
    <s v="Trip Completed"/>
    <n v="20"/>
    <d v="2016-07-13T20:47:32"/>
    <d v="2016-07-13T21:35:51"/>
    <n v="48.316666666651145"/>
    <n v="1"/>
    <x v="2"/>
    <s v="Wednesday"/>
  </r>
  <r>
    <s v="536"/>
    <n v="4049"/>
    <s v="City"/>
    <n v="55"/>
    <s v="Trip Completed"/>
    <n v="1"/>
    <d v="2016-07-14T01:03:12"/>
    <d v="2016-07-14T02:26:06"/>
    <n v="82.899999995715916"/>
    <n v="1"/>
    <x v="5"/>
    <s v="Thursday"/>
  </r>
  <r>
    <s v="537"/>
    <n v="4079"/>
    <s v="Airport"/>
    <n v="55"/>
    <s v="Trip Completed"/>
    <n v="2"/>
    <d v="2016-07-14T02:31:51"/>
    <d v="2016-07-14T03:33:26"/>
    <n v="61.583333333255723"/>
    <n v="1"/>
    <x v="5"/>
    <s v="Thursday"/>
  </r>
  <r>
    <s v="538"/>
    <n v="4233"/>
    <s v="Airport"/>
    <n v="55"/>
    <s v="Trip Completed"/>
    <n v="5"/>
    <d v="2016-07-14T05:51:41"/>
    <d v="2016-07-14T06:58:26"/>
    <n v="66.749999992316589"/>
    <n v="1"/>
    <x v="3"/>
    <s v="Thursday"/>
  </r>
  <r>
    <s v="539"/>
    <n v="4884"/>
    <s v="Airport"/>
    <n v="55"/>
    <s v="Trip Completed"/>
    <n v="17"/>
    <d v="2016-07-14T17:53:38"/>
    <d v="2016-07-14T19:06:04"/>
    <n v="72.433333334047347"/>
    <n v="1"/>
    <x v="1"/>
    <s v="Thursday"/>
  </r>
  <r>
    <s v="540"/>
    <n v="6350"/>
    <s v="City"/>
    <n v="55"/>
    <s v="Trip Completed"/>
    <n v="18"/>
    <d v="2016-07-15T18:57:26"/>
    <d v="2016-07-15T20:08:25"/>
    <n v="70.983333330368623"/>
    <n v="1"/>
    <x v="1"/>
    <s v="Friday"/>
  </r>
  <r>
    <s v="541"/>
    <n v="1914"/>
    <s v="Airport"/>
    <n v="56"/>
    <s v="Trip Completed"/>
    <n v="10"/>
    <d v="2016-07-12T10:42:00"/>
    <d v="2016-07-12T11:52:00"/>
    <n v="69.999999997671694"/>
    <n v="1"/>
    <x v="0"/>
    <s v="Tuesday"/>
  </r>
  <r>
    <s v="542"/>
    <n v="3205"/>
    <s v="City"/>
    <n v="56"/>
    <s v="Trip Completed"/>
    <n v="9"/>
    <d v="2016-07-13T09:38:10"/>
    <d v="2016-07-13T10:49:37"/>
    <n v="71.450000001350418"/>
    <n v="1"/>
    <x v="0"/>
    <s v="Wednesday"/>
  </r>
  <r>
    <s v="543"/>
    <n v="3448"/>
    <s v="City"/>
    <n v="56"/>
    <s v="Trip Completed"/>
    <n v="16"/>
    <d v="2016-07-13T16:40:59"/>
    <d v="2016-07-13T17:35:37"/>
    <n v="54.633333332603797"/>
    <n v="1"/>
    <x v="4"/>
    <s v="Wednesday"/>
  </r>
  <r>
    <s v="544"/>
    <n v="4628"/>
    <s v="City"/>
    <n v="56"/>
    <s v="Trip Completed"/>
    <n v="11"/>
    <d v="2016-07-14T11:13:24"/>
    <d v="2016-07-14T12:05:37"/>
    <n v="52.216666666790843"/>
    <n v="1"/>
    <x v="0"/>
    <s v="Thursday"/>
  </r>
  <r>
    <s v="545"/>
    <n v="5418"/>
    <s v="City"/>
    <n v="56"/>
    <s v="Trip Completed"/>
    <n v="2"/>
    <d v="2016-07-15T02:03:39"/>
    <d v="2016-07-15T03:13:00"/>
    <n v="69.3500000028871"/>
    <n v="1"/>
    <x v="5"/>
    <s v="Friday"/>
  </r>
  <r>
    <s v="546"/>
    <n v="5654"/>
    <s v="City"/>
    <n v="56"/>
    <s v="Trip Completed"/>
    <n v="6"/>
    <d v="2016-07-15T06:56:12"/>
    <d v="2016-07-15T08:09:48"/>
    <n v="73.600000001024455"/>
    <n v="1"/>
    <x v="0"/>
    <s v="Friday"/>
  </r>
  <r>
    <s v="547"/>
    <n v="614"/>
    <s v="City"/>
    <n v="57"/>
    <s v="Trip Completed"/>
    <n v="11"/>
    <d v="2016-07-11T11:49:00"/>
    <d v="2016-07-11T12:52:00"/>
    <n v="63.000000006286427"/>
    <n v="1"/>
    <x v="0"/>
    <s v="Monday"/>
  </r>
  <r>
    <s v="548"/>
    <n v="1340"/>
    <s v="City"/>
    <n v="57"/>
    <s v="Trip Completed"/>
    <n v="23"/>
    <d v="2016-07-11T23:22:00"/>
    <d v="2016-07-11T23:55:00"/>
    <n v="33.000000002793968"/>
    <n v="1"/>
    <x v="2"/>
    <s v="Monday"/>
  </r>
  <r>
    <s v="549"/>
    <n v="1576"/>
    <s v="City"/>
    <n v="57"/>
    <s v="Trip Completed"/>
    <n v="6"/>
    <d v="2016-07-12T06:27:00"/>
    <d v="2016-07-12T07:41:00"/>
    <n v="74.000000000232831"/>
    <n v="1"/>
    <x v="0"/>
    <s v="Tuesday"/>
  </r>
  <r>
    <s v="550"/>
    <n v="1974"/>
    <s v="Airport"/>
    <n v="57"/>
    <s v="Trip Completed"/>
    <n v="12"/>
    <d v="2016-07-12T12:19:00"/>
    <d v="2016-07-12T13:07:00"/>
    <n v="47.999999999301508"/>
    <n v="1"/>
    <x v="4"/>
    <s v="Tuesday"/>
  </r>
  <r>
    <s v="551"/>
    <n v="2597"/>
    <s v="City"/>
    <n v="57"/>
    <s v="Trip Completed"/>
    <n v="21"/>
    <d v="2016-07-12T21:52:00"/>
    <d v="2016-07-12T22:54:00"/>
    <n v="62.000000003026798"/>
    <n v="1"/>
    <x v="2"/>
    <s v="Tuesday"/>
  </r>
  <r>
    <s v="552"/>
    <n v="4690"/>
    <s v="City"/>
    <n v="57"/>
    <s v="Trip Completed"/>
    <n v="13"/>
    <d v="2016-07-14T13:04:08"/>
    <d v="2016-07-14T13:45:06"/>
    <n v="40.966666666790843"/>
    <n v="1"/>
    <x v="4"/>
    <s v="Thursday"/>
  </r>
  <r>
    <s v="553"/>
    <n v="6267"/>
    <s v="Airport"/>
    <n v="57"/>
    <s v="Trip Completed"/>
    <n v="18"/>
    <d v="2016-07-15T18:10:03"/>
    <d v="2016-07-15T18:45:25"/>
    <n v="35.366666667396203"/>
    <n v="1"/>
    <x v="1"/>
    <s v="Friday"/>
  </r>
  <r>
    <s v="554"/>
    <n v="660"/>
    <s v="Airport"/>
    <n v="58"/>
    <s v="Trip Completed"/>
    <n v="12"/>
    <d v="2016-07-11T12:55:00"/>
    <d v="2016-07-11T13:44:00"/>
    <n v="49.000000002561137"/>
    <n v="1"/>
    <x v="4"/>
    <s v="Monday"/>
  </r>
  <r>
    <s v="555"/>
    <n v="943"/>
    <s v="Airport"/>
    <n v="58"/>
    <s v="Trip Completed"/>
    <n v="18"/>
    <d v="2016-07-11T18:34:00"/>
    <d v="2016-07-11T19:25:00"/>
    <n v="51.000000009080395"/>
    <n v="1"/>
    <x v="1"/>
    <s v="Monday"/>
  </r>
  <r>
    <s v="556"/>
    <n v="1445"/>
    <s v="Airport"/>
    <n v="58"/>
    <s v="Trip Completed"/>
    <n v="4"/>
    <d v="2016-07-12T04:45:00"/>
    <d v="2016-07-12T06:02:00"/>
    <n v="76.999999999534339"/>
    <n v="1"/>
    <x v="3"/>
    <s v="Tuesday"/>
  </r>
  <r>
    <s v="557"/>
    <n v="3070"/>
    <s v="City"/>
    <n v="58"/>
    <s v="Trip Completed"/>
    <n v="7"/>
    <d v="2016-07-13T07:53:05"/>
    <d v="2016-07-13T08:53:21"/>
    <n v="60.266666662646458"/>
    <n v="1"/>
    <x v="0"/>
    <s v="Wednesday"/>
  </r>
  <r>
    <s v="558"/>
    <n v="3440"/>
    <s v="City"/>
    <n v="58"/>
    <s v="Trip Completed"/>
    <n v="16"/>
    <d v="2016-07-13T16:26:57"/>
    <d v="2016-07-13T17:04:40"/>
    <n v="37.716666671913117"/>
    <n v="1"/>
    <x v="4"/>
    <s v="Wednesday"/>
  </r>
  <r>
    <s v="559"/>
    <n v="4503"/>
    <s v="City"/>
    <n v="58"/>
    <s v="Trip Completed"/>
    <n v="9"/>
    <d v="2016-07-14T09:05:45"/>
    <d v="2016-07-14T09:56:16"/>
    <n v="50.516666667535901"/>
    <n v="1"/>
    <x v="0"/>
    <s v="Thursday"/>
  </r>
  <r>
    <s v="560"/>
    <n v="4771"/>
    <s v="Airport"/>
    <n v="58"/>
    <s v="Trip Completed"/>
    <n v="15"/>
    <d v="2016-07-14T15:57:43"/>
    <d v="2016-07-14T16:25:11"/>
    <n v="27.466666664695367"/>
    <n v="1"/>
    <x v="4"/>
    <s v="Thursday"/>
  </r>
  <r>
    <s v="561"/>
    <n v="4797"/>
    <s v="City"/>
    <n v="58"/>
    <s v="Trip Completed"/>
    <n v="16"/>
    <d v="2016-07-14T16:55:26"/>
    <d v="2016-07-14T17:51:22"/>
    <n v="55.933333332650363"/>
    <n v="1"/>
    <x v="4"/>
    <s v="Thursday"/>
  </r>
  <r>
    <s v="562"/>
    <n v="4898"/>
    <s v="Airport"/>
    <n v="58"/>
    <s v="Trip Completed"/>
    <n v="18"/>
    <d v="2016-07-14T18:02:53"/>
    <d v="2016-07-14T19:08:17"/>
    <n v="65.400000001536682"/>
    <n v="1"/>
    <x v="1"/>
    <s v="Thursday"/>
  </r>
  <r>
    <s v="563"/>
    <n v="172"/>
    <s v="Airport"/>
    <n v="59"/>
    <s v="Trip Completed"/>
    <n v="5"/>
    <d v="2016-07-11T05:41:00"/>
    <d v="2016-07-11T06:19:00"/>
    <n v="37.999999998137355"/>
    <n v="1"/>
    <x v="3"/>
    <s v="Monday"/>
  </r>
  <r>
    <s v="564"/>
    <n v="518"/>
    <s v="City"/>
    <n v="59"/>
    <s v="Trip Completed"/>
    <n v="9"/>
    <d v="2016-07-11T09:46:00"/>
    <d v="2016-07-11T10:42:00"/>
    <n v="55.999999993946403"/>
    <n v="1"/>
    <x v="0"/>
    <s v="Monday"/>
  </r>
  <r>
    <s v="565"/>
    <n v="843"/>
    <s v="Airport"/>
    <n v="59"/>
    <s v="Trip Completed"/>
    <n v="17"/>
    <d v="2016-07-11T17:38:00"/>
    <d v="2016-07-11T18:31:00"/>
    <n v="52.999999994644895"/>
    <n v="1"/>
    <x v="1"/>
    <s v="Monday"/>
  </r>
  <r>
    <s v="566"/>
    <n v="1070"/>
    <s v="City"/>
    <n v="59"/>
    <s v="Trip Completed"/>
    <n v="19"/>
    <d v="2016-07-11T19:58:00"/>
    <d v="2016-07-11T20:58:00"/>
    <n v="60.000000006984919"/>
    <n v="1"/>
    <x v="1"/>
    <s v="Monday"/>
  </r>
  <r>
    <s v="567"/>
    <n v="2078"/>
    <s v="Airport"/>
    <n v="59"/>
    <s v="Trip Completed"/>
    <n v="15"/>
    <d v="2016-07-12T15:36:00"/>
    <d v="2016-07-12T16:22:00"/>
    <n v="45.99999999278225"/>
    <n v="1"/>
    <x v="4"/>
    <s v="Tuesday"/>
  </r>
  <r>
    <s v="568"/>
    <n v="5382"/>
    <s v="City"/>
    <n v="59"/>
    <s v="Trip Completed"/>
    <n v="0"/>
    <d v="2016-07-14T00:08:01"/>
    <d v="2016-07-14T00:42:31"/>
    <n v="34.499999997206032"/>
    <n v="1"/>
    <x v="5"/>
    <s v="Thursday"/>
  </r>
  <r>
    <s v="569"/>
    <n v="4119"/>
    <s v="City"/>
    <n v="59"/>
    <s v="Trip Completed"/>
    <n v="4"/>
    <d v="2016-07-14T04:22:12"/>
    <d v="2016-07-14T05:42:08"/>
    <n v="79.933333337539807"/>
    <n v="1"/>
    <x v="3"/>
    <s v="Thursday"/>
  </r>
  <r>
    <s v="570"/>
    <n v="4623"/>
    <s v="City"/>
    <n v="59"/>
    <s v="Trip Completed"/>
    <n v="11"/>
    <d v="2016-07-14T11:00:10"/>
    <d v="2016-07-14T11:37:46"/>
    <n v="37.599999998928979"/>
    <n v="1"/>
    <x v="0"/>
    <s v="Thursday"/>
  </r>
  <r>
    <s v="571"/>
    <n v="620"/>
    <s v="City"/>
    <n v="60"/>
    <s v="Trip Completed"/>
    <n v="12"/>
    <d v="2016-07-11T12:04:00"/>
    <d v="2016-07-11T13:17:00"/>
    <n v="72.999999996973202"/>
    <n v="1"/>
    <x v="4"/>
    <s v="Monday"/>
  </r>
  <r>
    <s v="572"/>
    <n v="1286"/>
    <s v="Airport"/>
    <n v="60"/>
    <s v="Trip Completed"/>
    <n v="22"/>
    <d v="2016-07-11T22:18:00"/>
    <d v="2016-07-11T22:59:00"/>
    <n v="40.999999997438863"/>
    <n v="1"/>
    <x v="2"/>
    <s v="Monday"/>
  </r>
  <r>
    <s v="573"/>
    <n v="2482"/>
    <s v="City"/>
    <n v="60"/>
    <s v="Trip Completed"/>
    <n v="20"/>
    <d v="2016-07-12T20:45:00"/>
    <d v="2016-07-12T21:42:00"/>
    <n v="56.999999997206032"/>
    <n v="1"/>
    <x v="2"/>
    <s v="Tuesday"/>
  </r>
  <r>
    <s v="574"/>
    <n v="3672"/>
    <s v="Airport"/>
    <n v="60"/>
    <s v="Trip Completed"/>
    <n v="19"/>
    <d v="2016-07-13T19:28:50"/>
    <d v="2016-07-13T20:34:16"/>
    <n v="65.433333332184702"/>
    <n v="1"/>
    <x v="1"/>
    <s v="Wednesday"/>
  </r>
  <r>
    <s v="575"/>
    <n v="3959"/>
    <s v="City"/>
    <n v="60"/>
    <s v="Trip Completed"/>
    <n v="22"/>
    <d v="2016-07-13T22:51:04"/>
    <d v="2016-07-13T23:25:59"/>
    <n v="34.916666666977108"/>
    <n v="1"/>
    <x v="2"/>
    <s v="Wednesday"/>
  </r>
  <r>
    <s v="576"/>
    <n v="4659"/>
    <s v="City"/>
    <n v="60"/>
    <s v="Trip Completed"/>
    <n v="12"/>
    <d v="2016-07-14T12:10:38"/>
    <d v="2016-07-14T13:10:26"/>
    <n v="59.800000002142042"/>
    <n v="1"/>
    <x v="4"/>
    <s v="Thursday"/>
  </r>
  <r>
    <s v="577"/>
    <n v="5060"/>
    <s v="Airport"/>
    <n v="60"/>
    <s v="Trip Completed"/>
    <n v="19"/>
    <d v="2016-07-14T19:26:16"/>
    <d v="2016-07-14T20:02:05"/>
    <n v="35.816666667815298"/>
    <n v="1"/>
    <x v="1"/>
    <s v="Thursday"/>
  </r>
  <r>
    <s v="578"/>
    <n v="5942"/>
    <s v="City"/>
    <n v="60"/>
    <s v="Trip Completed"/>
    <n v="10"/>
    <d v="2016-07-15T10:29:33"/>
    <d v="2016-07-15T11:23:49"/>
    <n v="54.266666664043441"/>
    <n v="1"/>
    <x v="0"/>
    <s v="Friday"/>
  </r>
  <r>
    <s v="579"/>
    <n v="1349"/>
    <s v="Airport"/>
    <n v="61"/>
    <s v="Trip Completed"/>
    <n v="23"/>
    <d v="2016-07-11T23:41:00"/>
    <d v="2016-07-12T00:22:00"/>
    <n v="40.999999997438863"/>
    <n v="1"/>
    <x v="2"/>
    <s v="Monday"/>
  </r>
  <r>
    <s v="580"/>
    <n v="2192"/>
    <s v="Airport"/>
    <n v="61"/>
    <s v="Trip Completed"/>
    <n v="17"/>
    <d v="2016-07-12T17:44:00"/>
    <d v="2016-07-12T18:39:00"/>
    <n v="55.000000001164153"/>
    <n v="1"/>
    <x v="1"/>
    <s v="Tuesday"/>
  </r>
  <r>
    <s v="581"/>
    <n v="2323"/>
    <s v="City"/>
    <n v="61"/>
    <s v="Trip Completed"/>
    <n v="19"/>
    <d v="2016-07-12T19:06:00"/>
    <d v="2016-07-12T20:17:00"/>
    <n v="71.000000000931323"/>
    <n v="1"/>
    <x v="1"/>
    <s v="Tuesday"/>
  </r>
  <r>
    <s v="582"/>
    <n v="2717"/>
    <s v="City"/>
    <n v="61"/>
    <s v="Trip Completed"/>
    <n v="2"/>
    <d v="2016-07-13T02:00:13"/>
    <d v="2016-07-13T02:55:01"/>
    <n v="54.799999996321276"/>
    <n v="1"/>
    <x v="5"/>
    <s v="Wednesday"/>
  </r>
  <r>
    <s v="583"/>
    <n v="3338"/>
    <s v="Airport"/>
    <n v="61"/>
    <s v="Trip Completed"/>
    <n v="12"/>
    <d v="2016-07-13T12:36:47"/>
    <d v="2016-07-13T13:16:34"/>
    <n v="39.783333339728415"/>
    <n v="1"/>
    <x v="4"/>
    <s v="Wednesday"/>
  </r>
  <r>
    <s v="584"/>
    <n v="4475"/>
    <s v="City"/>
    <n v="61"/>
    <s v="Trip Completed"/>
    <n v="8"/>
    <d v="2016-07-14T08:44:24"/>
    <d v="2016-07-14T09:25:43"/>
    <n v="41.316666664788499"/>
    <n v="1"/>
    <x v="0"/>
    <s v="Thursday"/>
  </r>
  <r>
    <s v="585"/>
    <n v="4786"/>
    <s v="City"/>
    <n v="61"/>
    <s v="Trip Completed"/>
    <n v="16"/>
    <d v="2016-07-14T16:40:36"/>
    <d v="2016-07-14T17:13:53"/>
    <n v="33.283333329018205"/>
    <n v="1"/>
    <x v="4"/>
    <s v="Thursday"/>
  </r>
  <r>
    <s v="586"/>
    <n v="5017"/>
    <s v="City"/>
    <n v="61"/>
    <s v="Trip Completed"/>
    <n v="19"/>
    <d v="2016-07-14T19:09:05"/>
    <d v="2016-07-14T20:01:24"/>
    <n v="52.316666658734903"/>
    <n v="1"/>
    <x v="1"/>
    <s v="Thursday"/>
  </r>
  <r>
    <s v="587"/>
    <n v="5580"/>
    <s v="City"/>
    <n v="61"/>
    <s v="Trip Completed"/>
    <n v="5"/>
    <d v="2016-07-15T05:51:48"/>
    <d v="2016-07-15T07:08:30"/>
    <n v="76.700000002747402"/>
    <n v="1"/>
    <x v="3"/>
    <s v="Friday"/>
  </r>
  <r>
    <s v="588"/>
    <n v="6066"/>
    <s v="Airport"/>
    <n v="61"/>
    <s v="Trip Completed"/>
    <n v="13"/>
    <d v="2016-07-15T13:54:34"/>
    <d v="2016-07-15T14:44:05"/>
    <n v="49.516666664276272"/>
    <n v="1"/>
    <x v="4"/>
    <s v="Friday"/>
  </r>
  <r>
    <s v="589"/>
    <n v="418"/>
    <s v="City"/>
    <n v="62"/>
    <s v="Trip Completed"/>
    <n v="8"/>
    <d v="2016-07-11T08:42:00"/>
    <d v="2016-07-11T09:24:00"/>
    <n v="42.000000000698492"/>
    <n v="1"/>
    <x v="0"/>
    <s v="Monday"/>
  </r>
  <r>
    <s v="590"/>
    <n v="608"/>
    <s v="Airport"/>
    <n v="62"/>
    <s v="Trip Completed"/>
    <n v="11"/>
    <d v="2016-07-11T11:57:00"/>
    <d v="2016-07-11T12:48:00"/>
    <n v="50.999999998603016"/>
    <n v="1"/>
    <x v="0"/>
    <s v="Monday"/>
  </r>
  <r>
    <s v="591"/>
    <n v="1842"/>
    <s v="City"/>
    <n v="62"/>
    <s v="Trip Completed"/>
    <n v="9"/>
    <d v="2016-07-12T09:40:00"/>
    <d v="2016-07-12T10:18:00"/>
    <n v="37.999999998137355"/>
    <n v="1"/>
    <x v="0"/>
    <s v="Tuesday"/>
  </r>
  <r>
    <s v="592"/>
    <n v="4004"/>
    <s v="City"/>
    <n v="62"/>
    <s v="Trip Completed"/>
    <n v="23"/>
    <d v="2016-07-13T23:40:41"/>
    <d v="2016-07-14T00:21:38"/>
    <n v="40.949999996228144"/>
    <n v="1"/>
    <x v="2"/>
    <s v="Wednesday"/>
  </r>
  <r>
    <s v="593"/>
    <n v="5791"/>
    <s v="City"/>
    <n v="62"/>
    <s v="Trip Completed"/>
    <n v="8"/>
    <d v="2016-07-15T08:35:12"/>
    <d v="2016-07-15T09:19:35"/>
    <n v="44.383333335863426"/>
    <n v="1"/>
    <x v="0"/>
    <s v="Friday"/>
  </r>
  <r>
    <s v="594"/>
    <n v="6548"/>
    <s v="Airport"/>
    <n v="62"/>
    <s v="Trip Completed"/>
    <n v="20"/>
    <d v="2016-07-15T20:56:32"/>
    <d v="2016-07-15T21:45:32"/>
    <n v="49.000000002561137"/>
    <n v="1"/>
    <x v="2"/>
    <s v="Friday"/>
  </r>
  <r>
    <s v="595"/>
    <n v="121"/>
    <s v="Airport"/>
    <n v="63"/>
    <s v="Trip Completed"/>
    <n v="5"/>
    <d v="2016-07-11T05:13:00"/>
    <d v="2016-07-11T06:08:00"/>
    <n v="55.000000001164153"/>
    <n v="1"/>
    <x v="3"/>
    <s v="Monday"/>
  </r>
  <r>
    <s v="596"/>
    <n v="571"/>
    <s v="Airport"/>
    <n v="63"/>
    <s v="Trip Completed"/>
    <n v="10"/>
    <d v="2016-07-11T10:44:00"/>
    <d v="2016-07-11T11:44:00"/>
    <n v="59.99999999650754"/>
    <n v="1"/>
    <x v="0"/>
    <s v="Monday"/>
  </r>
  <r>
    <s v="597"/>
    <n v="2444"/>
    <s v="Airport"/>
    <n v="63"/>
    <s v="Trip Completed"/>
    <n v="20"/>
    <d v="2016-07-12T20:23:00"/>
    <d v="2016-07-12T21:35:00"/>
    <n v="71.999999993713573"/>
    <n v="1"/>
    <x v="2"/>
    <s v="Tuesday"/>
  </r>
  <r>
    <s v="598"/>
    <n v="2815"/>
    <s v="City"/>
    <n v="63"/>
    <s v="Trip Completed"/>
    <n v="5"/>
    <d v="2016-07-13T05:13:32"/>
    <d v="2016-07-13T05:42:58"/>
    <n v="29.433333330089226"/>
    <n v="1"/>
    <x v="3"/>
    <s v="Wednesday"/>
  </r>
  <r>
    <s v="599"/>
    <n v="3510"/>
    <s v="Airport"/>
    <n v="63"/>
    <s v="Trip Completed"/>
    <n v="17"/>
    <d v="2016-07-13T17:42:32"/>
    <d v="2016-07-13T18:32:16"/>
    <n v="49.73333332920447"/>
    <n v="1"/>
    <x v="1"/>
    <s v="Wednesday"/>
  </r>
  <r>
    <s v="600"/>
    <n v="5013"/>
    <s v="City"/>
    <n v="63"/>
    <s v="Trip Completed"/>
    <n v="19"/>
    <d v="2016-07-14T19:01:56"/>
    <d v="2016-07-14T19:37:00"/>
    <n v="35.066666670609266"/>
    <n v="1"/>
    <x v="1"/>
    <s v="Thursday"/>
  </r>
  <r>
    <s v="601"/>
    <n v="5457"/>
    <s v="City"/>
    <n v="63"/>
    <s v="Trip Completed"/>
    <n v="3"/>
    <d v="2016-07-15T03:56:41"/>
    <d v="2016-07-15T04:54:26"/>
    <n v="57.750000004889444"/>
    <n v="1"/>
    <x v="5"/>
    <s v="Friday"/>
  </r>
  <r>
    <s v="602"/>
    <n v="5940"/>
    <s v="City"/>
    <n v="63"/>
    <s v="Trip Completed"/>
    <n v="10"/>
    <d v="2016-07-15T10:18:26"/>
    <d v="2016-07-15T11:12:53"/>
    <n v="54.449999998323619"/>
    <n v="1"/>
    <x v="0"/>
    <s v="Friday"/>
  </r>
  <r>
    <s v="603"/>
    <n v="6197"/>
    <s v="City"/>
    <n v="63"/>
    <s v="Trip Completed"/>
    <n v="17"/>
    <d v="2016-07-15T17:24:24"/>
    <d v="2016-07-15T18:05:53"/>
    <n v="41.483333338983357"/>
    <n v="1"/>
    <x v="1"/>
    <s v="Friday"/>
  </r>
  <r>
    <s v="604"/>
    <n v="6660"/>
    <s v="Airport"/>
    <n v="63"/>
    <s v="Trip Completed"/>
    <n v="22"/>
    <d v="2016-07-15T22:15:00"/>
    <d v="2016-07-15T23:14:39"/>
    <n v="59.649999998509884"/>
    <n v="1"/>
    <x v="2"/>
    <s v="Friday"/>
  </r>
  <r>
    <s v="605"/>
    <n v="584"/>
    <s v="Airport"/>
    <n v="64"/>
    <s v="Trip Completed"/>
    <n v="11"/>
    <d v="2016-07-11T11:14:00"/>
    <d v="2016-07-11T12:25:00"/>
    <n v="71.000000000931323"/>
    <n v="1"/>
    <x v="0"/>
    <s v="Monday"/>
  </r>
  <r>
    <s v="606"/>
    <n v="1741"/>
    <s v="Airport"/>
    <n v="64"/>
    <s v="Trip Completed"/>
    <n v="8"/>
    <d v="2016-07-12T08:32:00"/>
    <d v="2016-07-12T09:08:00"/>
    <n v="36.000000002095476"/>
    <n v="1"/>
    <x v="0"/>
    <s v="Tuesday"/>
  </r>
  <r>
    <s v="607"/>
    <n v="2031"/>
    <s v="City"/>
    <n v="64"/>
    <s v="Trip Completed"/>
    <n v="14"/>
    <d v="2016-07-12T14:17:00"/>
    <d v="2016-07-12T14:51:00"/>
    <n v="34.000000006053597"/>
    <n v="1"/>
    <x v="4"/>
    <s v="Tuesday"/>
  </r>
  <r>
    <s v="608"/>
    <n v="3158"/>
    <s v="Airport"/>
    <n v="64"/>
    <s v="Trip Completed"/>
    <n v="9"/>
    <d v="2016-07-13T09:07:00"/>
    <d v="2016-07-13T10:00:18"/>
    <n v="53.300000001909211"/>
    <n v="1"/>
    <x v="0"/>
    <s v="Wednesday"/>
  </r>
  <r>
    <s v="609"/>
    <n v="3955"/>
    <s v="Airport"/>
    <n v="64"/>
    <s v="Trip Completed"/>
    <n v="22"/>
    <d v="2016-07-13T22:56:09"/>
    <d v="2016-07-13T23:50:55"/>
    <n v="54.766666665673256"/>
    <n v="1"/>
    <x v="2"/>
    <s v="Wednesday"/>
  </r>
  <r>
    <s v="610"/>
    <n v="4384"/>
    <s v="City"/>
    <n v="64"/>
    <s v="Trip Completed"/>
    <n v="7"/>
    <d v="2016-07-14T07:49:20"/>
    <d v="2016-07-14T08:54:46"/>
    <n v="65.433333332184702"/>
    <n v="1"/>
    <x v="0"/>
    <s v="Thursday"/>
  </r>
  <r>
    <s v="611"/>
    <n v="5224"/>
    <s v="City"/>
    <n v="64"/>
    <s v="Trip Completed"/>
    <n v="21"/>
    <d v="2016-07-14T21:07:44"/>
    <d v="2016-07-14T22:19:37"/>
    <n v="71.883333341684192"/>
    <n v="1"/>
    <x v="2"/>
    <s v="Thursday"/>
  </r>
  <r>
    <s v="612"/>
    <n v="5394"/>
    <s v="Airport"/>
    <n v="64"/>
    <s v="Trip Completed"/>
    <n v="0"/>
    <d v="2016-07-15T00:47:57"/>
    <d v="2016-07-15T01:42:51"/>
    <n v="54.899999998742715"/>
    <n v="1"/>
    <x v="5"/>
    <s v="Friday"/>
  </r>
  <r>
    <s v="613"/>
    <n v="5511"/>
    <s v="Airport"/>
    <n v="64"/>
    <s v="Trip Completed"/>
    <n v="5"/>
    <d v="2016-07-15T05:10:13"/>
    <d v="2016-07-15T06:09:36"/>
    <n v="59.383333332370967"/>
    <n v="1"/>
    <x v="3"/>
    <s v="Friday"/>
  </r>
  <r>
    <s v="614"/>
    <n v="744"/>
    <s v="City"/>
    <n v="65"/>
    <s v="Trip Completed"/>
    <n v="15"/>
    <d v="2016-07-11T15:41:00"/>
    <d v="2016-07-11T16:30:00"/>
    <n v="49.000000002561137"/>
    <n v="1"/>
    <x v="4"/>
    <s v="Monday"/>
  </r>
  <r>
    <s v="615"/>
    <n v="1634"/>
    <s v="Airport"/>
    <n v="65"/>
    <s v="Trip Completed"/>
    <n v="7"/>
    <d v="2016-07-12T07:13:00"/>
    <d v="2016-07-12T08:04:00"/>
    <n v="50.999999998603016"/>
    <n v="1"/>
    <x v="0"/>
    <s v="Tuesday"/>
  </r>
  <r>
    <s v="616"/>
    <n v="1911"/>
    <s v="Airport"/>
    <n v="65"/>
    <s v="Trip Completed"/>
    <n v="10"/>
    <d v="2016-07-12T10:43:00"/>
    <d v="2016-07-12T11:41:00"/>
    <n v="58.000000000465661"/>
    <n v="1"/>
    <x v="0"/>
    <s v="Tuesday"/>
  </r>
  <r>
    <s v="617"/>
    <n v="2608"/>
    <s v="Airport"/>
    <n v="65"/>
    <s v="Trip Completed"/>
    <n v="21"/>
    <d v="2016-07-12T21:59:00"/>
    <d v="2016-07-12T22:36:00"/>
    <n v="36.999999994877726"/>
    <n v="1"/>
    <x v="2"/>
    <s v="Tuesday"/>
  </r>
  <r>
    <s v="618"/>
    <n v="3456"/>
    <s v="Airport"/>
    <n v="65"/>
    <s v="Trip Completed"/>
    <n v="16"/>
    <d v="2016-07-13T16:59:22"/>
    <d v="2016-07-13T17:47:12"/>
    <n v="47.83333333558403"/>
    <n v="1"/>
    <x v="4"/>
    <s v="Wednesday"/>
  </r>
  <r>
    <s v="619"/>
    <n v="3561"/>
    <s v="City"/>
    <n v="65"/>
    <s v="Trip Completed"/>
    <n v="18"/>
    <d v="2016-07-13T18:14:34"/>
    <d v="2016-07-13T18:55:15"/>
    <n v="40.683333330089226"/>
    <n v="1"/>
    <x v="1"/>
    <s v="Wednesday"/>
  </r>
  <r>
    <s v="620"/>
    <n v="5216"/>
    <s v="Airport"/>
    <n v="65"/>
    <s v="Trip Completed"/>
    <n v="20"/>
    <d v="2016-07-14T20:56:47"/>
    <d v="2016-07-14T21:45:04"/>
    <n v="48.283333336003125"/>
    <n v="1"/>
    <x v="2"/>
    <s v="Thursday"/>
  </r>
  <r>
    <s v="621"/>
    <n v="5573"/>
    <s v="City"/>
    <n v="65"/>
    <s v="Trip Completed"/>
    <n v="5"/>
    <d v="2016-07-15T05:48:54"/>
    <d v="2016-07-15T06:19:03"/>
    <n v="30.149999996647239"/>
    <n v="1"/>
    <x v="3"/>
    <s v="Friday"/>
  </r>
  <r>
    <s v="622"/>
    <n v="5952"/>
    <s v="Airport"/>
    <n v="65"/>
    <s v="Trip Completed"/>
    <n v="10"/>
    <d v="2016-07-15T10:42:35"/>
    <d v="2016-07-15T11:20:09"/>
    <n v="37.566666668280959"/>
    <n v="1"/>
    <x v="0"/>
    <s v="Friday"/>
  </r>
  <r>
    <s v="623"/>
    <n v="6093"/>
    <s v="Airport"/>
    <n v="65"/>
    <s v="Trip Completed"/>
    <n v="14"/>
    <d v="2016-07-15T14:34:33"/>
    <d v="2016-07-15T15:30:31"/>
    <n v="55.966666663298383"/>
    <n v="1"/>
    <x v="4"/>
    <s v="Friday"/>
  </r>
  <r>
    <s v="624"/>
    <n v="6749"/>
    <s v="Airport"/>
    <n v="65"/>
    <s v="Trip Completed"/>
    <n v="23"/>
    <d v="2016-07-15T23:48:42"/>
    <d v="2016-07-16T00:36:53"/>
    <n v="48.183333333581686"/>
    <n v="1"/>
    <x v="2"/>
    <s v="Friday"/>
  </r>
  <r>
    <s v="625"/>
    <n v="250"/>
    <s v="Airport"/>
    <n v="66"/>
    <s v="Trip Completed"/>
    <n v="6"/>
    <d v="2016-07-11T06:29:00"/>
    <d v="2016-07-11T07:34:00"/>
    <n v="65.000000002328306"/>
    <n v="1"/>
    <x v="0"/>
    <s v="Monday"/>
  </r>
  <r>
    <s v="626"/>
    <n v="781"/>
    <s v="City"/>
    <n v="66"/>
    <s v="Trip Completed"/>
    <n v="16"/>
    <d v="2016-07-11T16:40:00"/>
    <d v="2016-07-11T17:41:00"/>
    <n v="60.999999999767169"/>
    <n v="1"/>
    <x v="4"/>
    <s v="Monday"/>
  </r>
  <r>
    <s v="627"/>
    <n v="1681"/>
    <s v="Airport"/>
    <n v="66"/>
    <s v="Trip Completed"/>
    <n v="7"/>
    <d v="2016-07-12T07:53:00"/>
    <d v="2016-07-12T08:44:00"/>
    <n v="50.999999998603016"/>
    <n v="1"/>
    <x v="0"/>
    <s v="Tuesday"/>
  </r>
  <r>
    <s v="628"/>
    <n v="3924"/>
    <s v="Airport"/>
    <n v="66"/>
    <s v="Trip Completed"/>
    <n v="22"/>
    <d v="2016-07-13T22:21:56"/>
    <d v="2016-07-13T23:04:13"/>
    <n v="42.283333337400109"/>
    <n v="1"/>
    <x v="2"/>
    <s v="Wednesday"/>
  </r>
  <r>
    <s v="629"/>
    <n v="5271"/>
    <s v="City"/>
    <n v="66"/>
    <s v="Trip Completed"/>
    <n v="21"/>
    <d v="2016-07-14T21:33:30"/>
    <d v="2016-07-14T22:21:00"/>
    <n v="47.499999997671694"/>
    <n v="1"/>
    <x v="2"/>
    <s v="Thursday"/>
  </r>
  <r>
    <s v="630"/>
    <n v="5899"/>
    <s v="Airport"/>
    <n v="66"/>
    <s v="Trip Completed"/>
    <n v="9"/>
    <d v="2016-07-15T09:55:05"/>
    <d v="2016-07-15T10:23:11"/>
    <n v="28.09999999939464"/>
    <n v="1"/>
    <x v="0"/>
    <s v="Friday"/>
  </r>
  <r>
    <s v="631"/>
    <n v="6273"/>
    <s v="City"/>
    <n v="66"/>
    <s v="Trip Completed"/>
    <n v="18"/>
    <d v="2016-07-15T18:09:45"/>
    <d v="2016-07-15T19:22:05"/>
    <n v="72.333333342103288"/>
    <n v="1"/>
    <x v="1"/>
    <s v="Friday"/>
  </r>
  <r>
    <s v="632"/>
    <n v="630"/>
    <s v="Airport"/>
    <n v="67"/>
    <s v="Trip Completed"/>
    <n v="12"/>
    <d v="2016-07-11T12:16:00"/>
    <d v="2016-07-11T13:10:00"/>
    <n v="53.999999997904524"/>
    <n v="1"/>
    <x v="4"/>
    <s v="Monday"/>
  </r>
  <r>
    <s v="633"/>
    <n v="679"/>
    <s v="City"/>
    <n v="67"/>
    <s v="Trip Completed"/>
    <n v="13"/>
    <d v="2016-07-11T13:22:00"/>
    <d v="2016-07-11T14:17:00"/>
    <n v="55.000000001164153"/>
    <n v="1"/>
    <x v="4"/>
    <s v="Monday"/>
  </r>
  <r>
    <s v="634"/>
    <n v="782"/>
    <s v="Airport"/>
    <n v="67"/>
    <s v="Trip Completed"/>
    <n v="16"/>
    <d v="2016-07-11T16:46:00"/>
    <d v="2016-07-11T17:27:00"/>
    <n v="40.999999997438863"/>
    <n v="1"/>
    <x v="4"/>
    <s v="Monday"/>
  </r>
  <r>
    <s v="635"/>
    <n v="1329"/>
    <s v="Airport"/>
    <n v="67"/>
    <s v="Trip Completed"/>
    <n v="23"/>
    <d v="2016-07-11T23:10:00"/>
    <d v="2016-07-11T23:45:00"/>
    <n v="34.999999998835847"/>
    <n v="1"/>
    <x v="2"/>
    <s v="Monday"/>
  </r>
  <r>
    <s v="636"/>
    <n v="1712"/>
    <s v="Airport"/>
    <n v="67"/>
    <s v="Trip Completed"/>
    <n v="8"/>
    <d v="2016-07-12T08:14:00"/>
    <d v="2016-07-12T09:06:00"/>
    <n v="52.000000001862645"/>
    <n v="1"/>
    <x v="0"/>
    <s v="Tuesday"/>
  </r>
  <r>
    <s v="637"/>
    <n v="2033"/>
    <s v="City"/>
    <n v="67"/>
    <s v="Trip Completed"/>
    <n v="14"/>
    <d v="2016-07-12T14:17:00"/>
    <d v="2016-07-12T14:59:00"/>
    <n v="42.000000000698492"/>
    <n v="1"/>
    <x v="4"/>
    <s v="Tuesday"/>
  </r>
  <r>
    <s v="638"/>
    <n v="3094"/>
    <s v="Airport"/>
    <n v="67"/>
    <s v="Trip Completed"/>
    <n v="8"/>
    <d v="2016-07-13T08:21:01"/>
    <d v="2016-07-13T08:53:34"/>
    <n v="32.550000002374873"/>
    <n v="1"/>
    <x v="0"/>
    <s v="Wednesday"/>
  </r>
  <r>
    <s v="639"/>
    <n v="4709"/>
    <s v="Airport"/>
    <n v="67"/>
    <s v="Trip Completed"/>
    <n v="13"/>
    <d v="2016-07-14T13:21:10"/>
    <d v="2016-07-14T14:22:19"/>
    <n v="61.150000003399327"/>
    <n v="1"/>
    <x v="4"/>
    <s v="Thursday"/>
  </r>
  <r>
    <s v="640"/>
    <n v="4948"/>
    <s v="Airport"/>
    <n v="67"/>
    <s v="Trip Completed"/>
    <n v="18"/>
    <d v="2016-07-14T18:28:34"/>
    <d v="2016-07-14T19:39:52"/>
    <n v="71.29999999771826"/>
    <n v="1"/>
    <x v="1"/>
    <s v="Thursday"/>
  </r>
  <r>
    <s v="641"/>
    <n v="5597"/>
    <s v="City"/>
    <n v="67"/>
    <s v="Trip Completed"/>
    <n v="6"/>
    <d v="2016-07-15T06:04:49"/>
    <d v="2016-07-15T07:00:21"/>
    <n v="55.533333333441988"/>
    <n v="1"/>
    <x v="0"/>
    <s v="Friday"/>
  </r>
  <r>
    <s v="642"/>
    <n v="6747"/>
    <s v="City"/>
    <n v="67"/>
    <s v="Trip Completed"/>
    <n v="23"/>
    <d v="2016-07-15T23:47:37"/>
    <d v="2016-07-16T00:58:57"/>
    <n v="71.333333338843659"/>
    <n v="1"/>
    <x v="2"/>
    <s v="Friday"/>
  </r>
  <r>
    <s v="643"/>
    <n v="1480"/>
    <s v="Airport"/>
    <n v="68"/>
    <s v="Trip Completed"/>
    <n v="5"/>
    <d v="2016-07-12T05:15:00"/>
    <d v="2016-07-12T06:06:00"/>
    <n v="50.999999998603016"/>
    <n v="1"/>
    <x v="3"/>
    <s v="Tuesday"/>
  </r>
  <r>
    <s v="644"/>
    <n v="2013"/>
    <s v="City"/>
    <n v="68"/>
    <s v="Trip Completed"/>
    <n v="13"/>
    <d v="2016-07-12T13:35:00"/>
    <d v="2016-07-12T14:29:00"/>
    <n v="54.000000008381903"/>
    <n v="1"/>
    <x v="4"/>
    <s v="Tuesday"/>
  </r>
  <r>
    <s v="645"/>
    <n v="2867"/>
    <s v="Airport"/>
    <n v="68"/>
    <s v="Trip Completed"/>
    <n v="5"/>
    <d v="2016-07-13T05:45:19"/>
    <d v="2016-07-13T06:28:32"/>
    <n v="43.21666665840894"/>
    <n v="1"/>
    <x v="3"/>
    <s v="Wednesday"/>
  </r>
  <r>
    <s v="646"/>
    <n v="3377"/>
    <s v="Airport"/>
    <n v="68"/>
    <s v="Trip Completed"/>
    <n v="14"/>
    <d v="2016-07-13T14:17:32"/>
    <d v="2016-07-13T15:01:27"/>
    <n v="43.916666675359011"/>
    <n v="1"/>
    <x v="4"/>
    <s v="Wednesday"/>
  </r>
  <r>
    <s v="647"/>
    <n v="4108"/>
    <s v="City"/>
    <n v="68"/>
    <s v="Trip Completed"/>
    <n v="3"/>
    <d v="2016-07-14T03:56:10"/>
    <d v="2016-07-14T04:38:59"/>
    <n v="42.816666669677943"/>
    <n v="1"/>
    <x v="5"/>
    <s v="Thursday"/>
  </r>
  <r>
    <s v="648"/>
    <n v="4368"/>
    <s v="City"/>
    <n v="68"/>
    <s v="Trip Completed"/>
    <n v="7"/>
    <d v="2016-07-14T07:38:59"/>
    <d v="2016-07-14T08:11:28"/>
    <n v="32.483333330601454"/>
    <n v="1"/>
    <x v="0"/>
    <s v="Thursday"/>
  </r>
  <r>
    <s v="649"/>
    <n v="4787"/>
    <s v="City"/>
    <n v="68"/>
    <s v="Trip Completed"/>
    <n v="16"/>
    <d v="2016-07-14T16:41:13"/>
    <d v="2016-07-14T17:15:13"/>
    <n v="33.999999995576218"/>
    <n v="1"/>
    <x v="4"/>
    <s v="Thursday"/>
  </r>
  <r>
    <s v="650"/>
    <n v="93"/>
    <s v="City"/>
    <n v="69"/>
    <s v="Trip Completed"/>
    <n v="4"/>
    <d v="2016-07-11T04:53:00"/>
    <d v="2016-07-11T05:30:00"/>
    <n v="36.999999994877726"/>
    <n v="1"/>
    <x v="3"/>
    <s v="Monday"/>
  </r>
  <r>
    <s v="651"/>
    <n v="402"/>
    <s v="Airport"/>
    <n v="69"/>
    <s v="Trip Completed"/>
    <n v="8"/>
    <d v="2016-07-11T08:31:00"/>
    <d v="2016-07-11T09:02:00"/>
    <n v="30.99999999627471"/>
    <n v="1"/>
    <x v="0"/>
    <s v="Monday"/>
  </r>
  <r>
    <s v="652"/>
    <n v="582"/>
    <s v="City"/>
    <n v="69"/>
    <s v="Trip Completed"/>
    <n v="10"/>
    <d v="2016-07-11T10:56:00"/>
    <d v="2016-07-11T11:59:00"/>
    <n v="62.999999995809048"/>
    <n v="1"/>
    <x v="0"/>
    <s v="Monday"/>
  </r>
  <r>
    <s v="653"/>
    <n v="733"/>
    <s v="City"/>
    <n v="69"/>
    <s v="Trip Completed"/>
    <n v="15"/>
    <d v="2016-07-11T15:25:00"/>
    <d v="2016-07-11T16:30:00"/>
    <n v="65.000000002328306"/>
    <n v="1"/>
    <x v="4"/>
    <s v="Monday"/>
  </r>
  <r>
    <s v="654"/>
    <n v="951"/>
    <s v="Airport"/>
    <n v="69"/>
    <s v="Trip Completed"/>
    <n v="18"/>
    <d v="2016-07-11T18:38:00"/>
    <d v="2016-07-11T19:10:00"/>
    <n v="31.999999999534339"/>
    <n v="1"/>
    <x v="1"/>
    <s v="Monday"/>
  </r>
  <r>
    <s v="655"/>
    <n v="1889"/>
    <s v="City"/>
    <n v="69"/>
    <s v="Trip Completed"/>
    <n v="10"/>
    <d v="2016-07-12T10:14:00"/>
    <d v="2016-07-12T11:18:00"/>
    <n v="63.999999999068677"/>
    <n v="1"/>
    <x v="0"/>
    <s v="Tuesday"/>
  </r>
  <r>
    <s v="656"/>
    <n v="2046"/>
    <s v="Airport"/>
    <n v="69"/>
    <s v="Trip Completed"/>
    <n v="14"/>
    <d v="2016-07-12T14:40:00"/>
    <d v="2016-07-12T15:22:00"/>
    <n v="42.000000000698492"/>
    <n v="1"/>
    <x v="4"/>
    <s v="Tuesday"/>
  </r>
  <r>
    <s v="657"/>
    <n v="2664"/>
    <s v="Airport"/>
    <n v="69"/>
    <s v="Trip Completed"/>
    <n v="23"/>
    <d v="2016-07-12T23:26:00"/>
    <d v="2016-07-13T00:01:12"/>
    <n v="35.199999993201345"/>
    <n v="1"/>
    <x v="2"/>
    <s v="Tuesday"/>
  </r>
  <r>
    <s v="658"/>
    <n v="2936"/>
    <s v="City"/>
    <n v="69"/>
    <s v="Trip Completed"/>
    <n v="6"/>
    <d v="2016-07-13T06:28:33"/>
    <d v="2016-07-13T07:42:26"/>
    <n v="73.883333337726071"/>
    <n v="1"/>
    <x v="0"/>
    <s v="Wednesday"/>
  </r>
  <r>
    <s v="659"/>
    <n v="3740"/>
    <s v="Airport"/>
    <n v="69"/>
    <s v="Trip Completed"/>
    <n v="20"/>
    <d v="2016-07-13T20:22:06"/>
    <d v="2016-07-13T20:55:56"/>
    <n v="33.833333331858739"/>
    <n v="1"/>
    <x v="2"/>
    <s v="Wednesday"/>
  </r>
  <r>
    <s v="660"/>
    <n v="4482"/>
    <s v="Airport"/>
    <n v="69"/>
    <s v="Trip Completed"/>
    <n v="8"/>
    <d v="2016-07-14T08:53:30"/>
    <d v="2016-07-14T09:52:26"/>
    <n v="58.933333331951872"/>
    <n v="1"/>
    <x v="0"/>
    <s v="Thursday"/>
  </r>
  <r>
    <s v="661"/>
    <n v="4718"/>
    <s v="City"/>
    <n v="69"/>
    <s v="Trip Completed"/>
    <n v="13"/>
    <d v="2016-07-14T13:41:23"/>
    <d v="2016-07-14T14:20:34"/>
    <n v="39.183333335677162"/>
    <n v="1"/>
    <x v="4"/>
    <s v="Thursday"/>
  </r>
  <r>
    <s v="662"/>
    <n v="4908"/>
    <s v="Airport"/>
    <n v="69"/>
    <s v="Trip Completed"/>
    <n v="18"/>
    <d v="2016-07-14T18:05:13"/>
    <d v="2016-07-14T18:34:08"/>
    <n v="28.916666657896712"/>
    <n v="1"/>
    <x v="1"/>
    <s v="Thursday"/>
  </r>
  <r>
    <s v="663"/>
    <n v="6278"/>
    <s v="Airport"/>
    <n v="69"/>
    <s v="Trip Completed"/>
    <n v="18"/>
    <d v="2016-07-15T18:13:31"/>
    <d v="2016-07-15T18:55:37"/>
    <n v="42.100000003119931"/>
    <n v="1"/>
    <x v="1"/>
    <s v="Friday"/>
  </r>
  <r>
    <s v="664"/>
    <n v="514"/>
    <s v="City"/>
    <n v="70"/>
    <s v="Trip Completed"/>
    <n v="9"/>
    <d v="2016-07-11T09:45:00"/>
    <d v="2016-07-11T10:56:00"/>
    <n v="71.000000000931323"/>
    <n v="1"/>
    <x v="0"/>
    <s v="Monday"/>
  </r>
  <r>
    <s v="665"/>
    <n v="703"/>
    <s v="City"/>
    <n v="70"/>
    <s v="Trip Completed"/>
    <n v="14"/>
    <d v="2016-07-11T14:11:00"/>
    <d v="2016-07-11T14:44:00"/>
    <n v="33.000000002793968"/>
    <n v="1"/>
    <x v="4"/>
    <s v="Monday"/>
  </r>
  <r>
    <s v="666"/>
    <n v="947"/>
    <s v="City"/>
    <n v="70"/>
    <s v="Trip Completed"/>
    <n v="18"/>
    <d v="2016-07-11T18:37:00"/>
    <d v="2016-07-11T19:04:00"/>
    <n v="27.000000004190952"/>
    <n v="1"/>
    <x v="1"/>
    <s v="Monday"/>
  </r>
  <r>
    <s v="667"/>
    <n v="2252"/>
    <s v="City"/>
    <n v="70"/>
    <s v="Trip Completed"/>
    <n v="18"/>
    <d v="2016-07-12T18:26:00"/>
    <d v="2016-07-12T19:00:00"/>
    <n v="33.999999995576218"/>
    <n v="1"/>
    <x v="1"/>
    <s v="Tuesday"/>
  </r>
  <r>
    <s v="668"/>
    <n v="2896"/>
    <s v="City"/>
    <n v="70"/>
    <s v="Trip Completed"/>
    <n v="5"/>
    <d v="2016-07-13T05:59:51"/>
    <d v="2016-07-13T07:13:25"/>
    <n v="73.566666670376435"/>
    <n v="1"/>
    <x v="3"/>
    <s v="Wednesday"/>
  </r>
  <r>
    <s v="669"/>
    <n v="3583"/>
    <s v="Airport"/>
    <n v="70"/>
    <s v="Trip Completed"/>
    <n v="18"/>
    <d v="2016-07-13T18:31:39"/>
    <d v="2016-07-13T19:25:25"/>
    <n v="53.766666662413627"/>
    <n v="1"/>
    <x v="1"/>
    <s v="Wednesday"/>
  </r>
  <r>
    <s v="670"/>
    <n v="4263"/>
    <s v="Airport"/>
    <n v="70"/>
    <s v="Trip Completed"/>
    <n v="6"/>
    <d v="2016-07-14T06:10:32"/>
    <d v="2016-07-14T07:25:59"/>
    <n v="75.450000003911555"/>
    <n v="1"/>
    <x v="0"/>
    <s v="Thursday"/>
  </r>
  <r>
    <s v="671"/>
    <n v="4398"/>
    <s v="City"/>
    <n v="70"/>
    <s v="Trip Completed"/>
    <n v="8"/>
    <d v="2016-07-14T08:03:25"/>
    <d v="2016-07-14T09:01:47"/>
    <n v="58.366666669026017"/>
    <n v="1"/>
    <x v="0"/>
    <s v="Thursday"/>
  </r>
  <r>
    <s v="672"/>
    <n v="5029"/>
    <s v="City"/>
    <n v="70"/>
    <s v="Trip Completed"/>
    <n v="19"/>
    <d v="2016-07-14T19:16:39"/>
    <d v="2016-07-14T19:49:02"/>
    <n v="32.383333328180015"/>
    <n v="1"/>
    <x v="1"/>
    <s v="Thursday"/>
  </r>
  <r>
    <s v="673"/>
    <n v="5554"/>
    <s v="Airport"/>
    <n v="70"/>
    <s v="Trip Completed"/>
    <n v="5"/>
    <d v="2016-07-15T05:37:40"/>
    <d v="2016-07-15T06:10:15"/>
    <n v="32.583333333022892"/>
    <n v="1"/>
    <x v="3"/>
    <s v="Friday"/>
  </r>
  <r>
    <s v="674"/>
    <n v="5746"/>
    <s v="City"/>
    <n v="70"/>
    <s v="Trip Completed"/>
    <n v="7"/>
    <d v="2016-07-15T07:52:17"/>
    <d v="2016-07-15T08:33:38"/>
    <n v="41.349999995436519"/>
    <n v="1"/>
    <x v="0"/>
    <s v="Friday"/>
  </r>
  <r>
    <s v="675"/>
    <n v="5986"/>
    <s v="Airport"/>
    <n v="70"/>
    <s v="Trip Completed"/>
    <n v="11"/>
    <d v="2016-07-15T11:35:04"/>
    <d v="2016-07-15T12:30:23"/>
    <n v="55.31666666851379"/>
    <n v="1"/>
    <x v="0"/>
    <s v="Friday"/>
  </r>
  <r>
    <s v="676"/>
    <n v="6140"/>
    <s v="Airport"/>
    <n v="70"/>
    <s v="Trip Completed"/>
    <n v="15"/>
    <d v="2016-07-15T15:54:52"/>
    <d v="2016-07-15T16:59:06"/>
    <n v="64.233333334559575"/>
    <n v="1"/>
    <x v="4"/>
    <s v="Friday"/>
  </r>
  <r>
    <s v="677"/>
    <n v="6554"/>
    <s v="City"/>
    <n v="70"/>
    <s v="Trip Completed"/>
    <n v="20"/>
    <d v="2016-07-15T20:58:09"/>
    <d v="2016-07-15T21:56:10"/>
    <n v="58.016666671028361"/>
    <n v="1"/>
    <x v="2"/>
    <s v="Friday"/>
  </r>
  <r>
    <s v="678"/>
    <n v="467"/>
    <s v="City"/>
    <n v="71"/>
    <s v="Trip Completed"/>
    <n v="9"/>
    <d v="2016-07-11T09:20:00"/>
    <d v="2016-07-11T10:17:00"/>
    <n v="56.999999997206032"/>
    <n v="1"/>
    <x v="0"/>
    <s v="Monday"/>
  </r>
  <r>
    <s v="679"/>
    <n v="615"/>
    <s v="City"/>
    <n v="71"/>
    <s v="Trip Completed"/>
    <n v="11"/>
    <d v="2016-07-11T11:54:00"/>
    <d v="2016-07-11T12:43:00"/>
    <n v="49.000000002561137"/>
    <n v="1"/>
    <x v="0"/>
    <s v="Monday"/>
  </r>
  <r>
    <s v="680"/>
    <n v="801"/>
    <s v="Airport"/>
    <n v="71"/>
    <s v="Trip Completed"/>
    <n v="17"/>
    <d v="2016-07-11T17:11:00"/>
    <d v="2016-07-11T18:24:00"/>
    <n v="73.000000007450581"/>
    <n v="1"/>
    <x v="1"/>
    <s v="Monday"/>
  </r>
  <r>
    <s v="681"/>
    <n v="1587"/>
    <s v="Airport"/>
    <n v="71"/>
    <s v="Trip Completed"/>
    <n v="6"/>
    <d v="2016-07-12T06:31:00"/>
    <d v="2016-07-12T07:42:00"/>
    <n v="71.000000000931323"/>
    <n v="1"/>
    <x v="0"/>
    <s v="Tuesday"/>
  </r>
  <r>
    <s v="682"/>
    <n v="1925"/>
    <s v="City"/>
    <n v="71"/>
    <s v="Trip Completed"/>
    <n v="11"/>
    <d v="2016-07-12T11:06:00"/>
    <d v="2016-07-12T11:51:00"/>
    <n v="45"/>
    <n v="1"/>
    <x v="0"/>
    <s v="Tuesday"/>
  </r>
  <r>
    <s v="683"/>
    <n v="2527"/>
    <s v="City"/>
    <n v="71"/>
    <s v="Trip Completed"/>
    <n v="21"/>
    <d v="2016-07-12T21:11:00"/>
    <d v="2016-07-12T21:53:00"/>
    <n v="42.000000000698492"/>
    <n v="1"/>
    <x v="2"/>
    <s v="Tuesday"/>
  </r>
  <r>
    <s v="684"/>
    <n v="3065"/>
    <s v="Airport"/>
    <n v="71"/>
    <s v="Trip Completed"/>
    <n v="7"/>
    <d v="2016-07-13T07:55:48"/>
    <d v="2016-07-13T08:26:59"/>
    <n v="31.183333341032267"/>
    <n v="1"/>
    <x v="0"/>
    <s v="Wednesday"/>
  </r>
  <r>
    <s v="685"/>
    <n v="5031"/>
    <s v="Airport"/>
    <n v="71"/>
    <s v="Trip Completed"/>
    <n v="19"/>
    <d v="2016-07-14T19:12:52"/>
    <d v="2016-07-14T19:55:35"/>
    <n v="42.716666667256504"/>
    <n v="1"/>
    <x v="1"/>
    <s v="Thursday"/>
  </r>
  <r>
    <s v="686"/>
    <n v="160"/>
    <s v="Airport"/>
    <n v="72"/>
    <s v="Trip Completed"/>
    <n v="5"/>
    <d v="2016-07-11T05:38:00"/>
    <d v="2016-07-11T06:34:00"/>
    <n v="55.999999993946403"/>
    <n v="1"/>
    <x v="3"/>
    <s v="Monday"/>
  </r>
  <r>
    <s v="687"/>
    <n v="2029"/>
    <s v="City"/>
    <n v="72"/>
    <s v="Trip Completed"/>
    <n v="14"/>
    <d v="2016-07-12T14:16:00"/>
    <d v="2016-07-12T15:09:00"/>
    <n v="52.999999994644895"/>
    <n v="1"/>
    <x v="4"/>
    <s v="Tuesday"/>
  </r>
  <r>
    <s v="688"/>
    <n v="2543"/>
    <s v="City"/>
    <n v="72"/>
    <s v="Trip Completed"/>
    <n v="21"/>
    <d v="2016-07-12T21:16:00"/>
    <d v="2016-07-12T21:53:00"/>
    <n v="37.000000005355105"/>
    <n v="1"/>
    <x v="2"/>
    <s v="Tuesday"/>
  </r>
  <r>
    <s v="689"/>
    <n v="2941"/>
    <s v="Airport"/>
    <n v="72"/>
    <s v="Trip Completed"/>
    <n v="6"/>
    <d v="2016-07-13T06:28:03"/>
    <d v="2016-07-13T07:19:44"/>
    <n v="51.683333334513009"/>
    <n v="1"/>
    <x v="0"/>
    <s v="Wednesday"/>
  </r>
  <r>
    <s v="690"/>
    <n v="4766"/>
    <s v="City"/>
    <n v="72"/>
    <s v="Trip Completed"/>
    <n v="15"/>
    <d v="2016-07-14T15:40:51"/>
    <d v="2016-07-14T16:28:14"/>
    <n v="47.383333324687555"/>
    <n v="1"/>
    <x v="4"/>
    <s v="Thursday"/>
  </r>
  <r>
    <s v="691"/>
    <n v="5349"/>
    <s v="Airport"/>
    <n v="72"/>
    <s v="Trip Completed"/>
    <n v="22"/>
    <d v="2016-07-14T22:55:36"/>
    <d v="2016-07-14T23:22:32"/>
    <n v="26.933333332417533"/>
    <n v="1"/>
    <x v="2"/>
    <s v="Thursday"/>
  </r>
  <r>
    <s v="692"/>
    <n v="5409"/>
    <s v="Airport"/>
    <n v="72"/>
    <s v="Trip Completed"/>
    <n v="1"/>
    <d v="2016-07-15T01:36:28"/>
    <d v="2016-07-15T02:46:45"/>
    <n v="70.28333333437331"/>
    <n v="1"/>
    <x v="5"/>
    <s v="Friday"/>
  </r>
  <r>
    <s v="693"/>
    <n v="6698"/>
    <s v="Airport"/>
    <n v="72"/>
    <s v="Trip Completed"/>
    <n v="22"/>
    <d v="2016-07-15T22:47:43"/>
    <d v="2016-07-15T23:51:58"/>
    <n v="64.249999994644895"/>
    <n v="1"/>
    <x v="2"/>
    <s v="Friday"/>
  </r>
  <r>
    <s v="694"/>
    <n v="81"/>
    <s v="Airport"/>
    <n v="73"/>
    <s v="Trip Completed"/>
    <n v="4"/>
    <d v="2016-07-11T04:47:00"/>
    <d v="2016-07-11T06:00:00"/>
    <n v="72.999999996973202"/>
    <n v="1"/>
    <x v="3"/>
    <s v="Monday"/>
  </r>
  <r>
    <s v="695"/>
    <n v="370"/>
    <s v="City"/>
    <n v="73"/>
    <s v="Trip Completed"/>
    <n v="8"/>
    <d v="2016-07-11T08:06:00"/>
    <d v="2016-07-11T08:32:00"/>
    <n v="26.000000000931323"/>
    <n v="1"/>
    <x v="0"/>
    <s v="Monday"/>
  </r>
  <r>
    <s v="696"/>
    <n v="799"/>
    <s v="Airport"/>
    <n v="73"/>
    <s v="Trip Completed"/>
    <n v="17"/>
    <d v="2016-07-11T17:07:00"/>
    <d v="2016-07-11T17:53:00"/>
    <n v="46.000000003259629"/>
    <n v="1"/>
    <x v="1"/>
    <s v="Monday"/>
  </r>
  <r>
    <s v="697"/>
    <n v="1300"/>
    <s v="City"/>
    <n v="73"/>
    <s v="Trip Completed"/>
    <n v="22"/>
    <d v="2016-07-11T22:31:00"/>
    <d v="2016-07-11T22:56:00"/>
    <n v="24.999999997671694"/>
    <n v="1"/>
    <x v="2"/>
    <s v="Monday"/>
  </r>
  <r>
    <s v="698"/>
    <n v="1805"/>
    <s v="Airport"/>
    <n v="73"/>
    <s v="Trip Completed"/>
    <n v="9"/>
    <d v="2016-07-12T09:11:00"/>
    <d v="2016-07-12T10:03:00"/>
    <n v="51.999999991385266"/>
    <n v="1"/>
    <x v="0"/>
    <s v="Tuesday"/>
  </r>
  <r>
    <s v="699"/>
    <n v="2410"/>
    <s v="City"/>
    <n v="73"/>
    <s v="Trip Completed"/>
    <n v="20"/>
    <d v="2016-07-12T20:05:00"/>
    <d v="2016-07-12T20:59:00"/>
    <n v="53.999999997904524"/>
    <n v="1"/>
    <x v="2"/>
    <s v="Tuesday"/>
  </r>
  <r>
    <s v="700"/>
    <n v="2723"/>
    <s v="Airport"/>
    <n v="73"/>
    <s v="Trip Completed"/>
    <n v="2"/>
    <d v="2016-07-13T02:18:57"/>
    <d v="2016-07-13T03:10:15"/>
    <n v="51.299999995389953"/>
    <n v="1"/>
    <x v="5"/>
    <s v="Wednesday"/>
  </r>
  <r>
    <s v="701"/>
    <n v="3240"/>
    <s v="City"/>
    <n v="73"/>
    <s v="Trip Completed"/>
    <n v="10"/>
    <d v="2016-07-13T10:06:24"/>
    <d v="2016-07-13T10:35:55"/>
    <n v="29.516666661947966"/>
    <n v="1"/>
    <x v="0"/>
    <s v="Wednesday"/>
  </r>
  <r>
    <s v="702"/>
    <n v="3424"/>
    <s v="City"/>
    <n v="73"/>
    <s v="Trip Completed"/>
    <n v="15"/>
    <d v="2016-07-13T15:48:23"/>
    <d v="2016-07-13T16:53:47"/>
    <n v="65.399999991059303"/>
    <n v="1"/>
    <x v="4"/>
    <s v="Wednesday"/>
  </r>
  <r>
    <s v="703"/>
    <n v="4188"/>
    <s v="City"/>
    <n v="73"/>
    <s v="Trip Completed"/>
    <n v="5"/>
    <d v="2016-07-14T05:29:47"/>
    <d v="2016-07-14T05:59:54"/>
    <n v="30.116666665999219"/>
    <n v="1"/>
    <x v="3"/>
    <s v="Thursday"/>
  </r>
  <r>
    <s v="704"/>
    <n v="5617"/>
    <s v="City"/>
    <n v="73"/>
    <s v="Trip Completed"/>
    <n v="6"/>
    <d v="2016-07-15T06:25:50"/>
    <d v="2016-07-15T07:36:28"/>
    <n v="70.633333332370967"/>
    <n v="1"/>
    <x v="0"/>
    <s v="Friday"/>
  </r>
  <r>
    <s v="705"/>
    <n v="5932"/>
    <s v="Airport"/>
    <n v="73"/>
    <s v="Trip Completed"/>
    <n v="10"/>
    <d v="2016-07-15T10:09:21"/>
    <d v="2016-07-15T11:21:25"/>
    <n v="72.066666665486991"/>
    <n v="1"/>
    <x v="0"/>
    <s v="Friday"/>
  </r>
  <r>
    <s v="706"/>
    <n v="6699"/>
    <s v="City"/>
    <n v="73"/>
    <s v="Trip Completed"/>
    <n v="22"/>
    <d v="2016-07-15T22:47:07"/>
    <d v="2016-07-15T23:37:30"/>
    <n v="50.383333334466442"/>
    <n v="1"/>
    <x v="2"/>
    <s v="Friday"/>
  </r>
  <r>
    <s v="707"/>
    <n v="285"/>
    <s v="City"/>
    <n v="74"/>
    <s v="Trip Completed"/>
    <n v="7"/>
    <d v="2016-07-11T07:02:00"/>
    <d v="2016-07-11T07:40:00"/>
    <n v="37.999999998137355"/>
    <n v="1"/>
    <x v="0"/>
    <s v="Monday"/>
  </r>
  <r>
    <s v="708"/>
    <n v="754"/>
    <s v="City"/>
    <n v="74"/>
    <s v="Trip Completed"/>
    <n v="16"/>
    <d v="2016-07-11T16:06:00"/>
    <d v="2016-07-11T16:53:00"/>
    <n v="47.000000006519258"/>
    <n v="1"/>
    <x v="4"/>
    <s v="Monday"/>
  </r>
  <r>
    <s v="709"/>
    <n v="1449"/>
    <s v="Airport"/>
    <n v="74"/>
    <s v="Trip Completed"/>
    <n v="4"/>
    <d v="2016-07-12T04:53:00"/>
    <d v="2016-07-12T05:57:00"/>
    <n v="63.999999999068677"/>
    <n v="1"/>
    <x v="3"/>
    <s v="Tuesday"/>
  </r>
  <r>
    <s v="710"/>
    <n v="2764"/>
    <s v="Airport"/>
    <n v="74"/>
    <s v="Trip Completed"/>
    <n v="3"/>
    <d v="2016-07-13T03:58:16"/>
    <d v="2016-07-13T04:42:07"/>
    <n v="43.850000003585592"/>
    <n v="1"/>
    <x v="5"/>
    <s v="Wednesday"/>
  </r>
  <r>
    <s v="711"/>
    <n v="2859"/>
    <s v="City"/>
    <n v="74"/>
    <s v="Trip Completed"/>
    <n v="5"/>
    <d v="2016-07-13T05:39:10"/>
    <d v="2016-07-13T06:37:36"/>
    <n v="58.433333330322057"/>
    <n v="1"/>
    <x v="3"/>
    <s v="Wednesday"/>
  </r>
  <r>
    <s v="712"/>
    <n v="3036"/>
    <s v="Airport"/>
    <n v="74"/>
    <s v="Trip Completed"/>
    <n v="7"/>
    <d v="2016-07-13T07:36:39"/>
    <d v="2016-07-13T08:45:40"/>
    <n v="69.016666664974764"/>
    <n v="1"/>
    <x v="0"/>
    <s v="Wednesday"/>
  </r>
  <r>
    <s v="713"/>
    <n v="3934"/>
    <s v="Airport"/>
    <n v="74"/>
    <s v="Trip Completed"/>
    <n v="22"/>
    <d v="2016-07-13T22:20:43"/>
    <d v="2016-07-13T23:25:38"/>
    <n v="64.916666670469567"/>
    <n v="1"/>
    <x v="2"/>
    <s v="Wednesday"/>
  </r>
  <r>
    <s v="714"/>
    <n v="4486"/>
    <s v="City"/>
    <n v="74"/>
    <s v="Trip Completed"/>
    <n v="9"/>
    <d v="2016-07-14T09:00:12"/>
    <d v="2016-07-14T09:39:07"/>
    <n v="38.916666659060866"/>
    <n v="1"/>
    <x v="0"/>
    <s v="Thursday"/>
  </r>
  <r>
    <s v="715"/>
    <n v="4996"/>
    <s v="City"/>
    <n v="74"/>
    <s v="Trip Completed"/>
    <n v="18"/>
    <d v="2016-07-14T18:52:05"/>
    <d v="2016-07-14T19:44:24"/>
    <n v="52.316666669212282"/>
    <n v="1"/>
    <x v="1"/>
    <s v="Thursday"/>
  </r>
  <r>
    <s v="716"/>
    <n v="5133"/>
    <s v="Airport"/>
    <n v="74"/>
    <s v="Trip Completed"/>
    <n v="20"/>
    <d v="2016-07-14T20:11:45"/>
    <d v="2016-07-14T20:45:59"/>
    <n v="34.233333331067115"/>
    <n v="1"/>
    <x v="2"/>
    <s v="Thursday"/>
  </r>
  <r>
    <s v="717"/>
    <n v="5887"/>
    <s v="City"/>
    <n v="74"/>
    <s v="Trip Completed"/>
    <n v="9"/>
    <d v="2016-07-15T09:39:16"/>
    <d v="2016-07-15T10:23:51"/>
    <n v="44.583333330228925"/>
    <n v="1"/>
    <x v="0"/>
    <s v="Friday"/>
  </r>
  <r>
    <s v="718"/>
    <n v="6402"/>
    <s v="Airport"/>
    <n v="74"/>
    <s v="Trip Completed"/>
    <n v="19"/>
    <d v="2016-07-15T19:29:36"/>
    <d v="2016-07-15T20:41:40"/>
    <n v="72.066666665486991"/>
    <n v="1"/>
    <x v="1"/>
    <s v="Friday"/>
  </r>
  <r>
    <s v="719"/>
    <n v="462"/>
    <s v="City"/>
    <n v="75"/>
    <s v="Trip Completed"/>
    <n v="9"/>
    <d v="2016-07-11T09:14:00"/>
    <d v="2016-07-11T10:30:00"/>
    <n v="75.99999999627471"/>
    <n v="1"/>
    <x v="0"/>
    <s v="Monday"/>
  </r>
  <r>
    <s v="720"/>
    <n v="817"/>
    <s v="City"/>
    <n v="75"/>
    <s v="Trip Completed"/>
    <n v="17"/>
    <d v="2016-07-11T17:32:00"/>
    <d v="2016-07-11T18:23:00"/>
    <n v="50.999999998603016"/>
    <n v="1"/>
    <x v="1"/>
    <s v="Monday"/>
  </r>
  <r>
    <s v="721"/>
    <n v="1790"/>
    <s v="Airport"/>
    <n v="75"/>
    <s v="Trip Completed"/>
    <n v="9"/>
    <d v="2016-07-12T09:06:00"/>
    <d v="2016-07-12T09:58:00"/>
    <n v="52.000000001862645"/>
    <n v="1"/>
    <x v="0"/>
    <s v="Tuesday"/>
  </r>
  <r>
    <s v="722"/>
    <n v="2014"/>
    <s v="City"/>
    <n v="75"/>
    <s v="Trip Completed"/>
    <n v="13"/>
    <d v="2016-07-12T13:36:00"/>
    <d v="2016-07-12T14:09:00"/>
    <n v="33.000000002793968"/>
    <n v="1"/>
    <x v="4"/>
    <s v="Tuesday"/>
  </r>
  <r>
    <s v="723"/>
    <n v="2165"/>
    <s v="City"/>
    <n v="75"/>
    <s v="Trip Completed"/>
    <n v="17"/>
    <d v="2016-07-12T17:31:00"/>
    <d v="2016-07-12T18:24:00"/>
    <n v="53.000000005122274"/>
    <n v="1"/>
    <x v="1"/>
    <s v="Tuesday"/>
  </r>
  <r>
    <s v="724"/>
    <n v="2627"/>
    <s v="City"/>
    <n v="75"/>
    <s v="Trip Completed"/>
    <n v="22"/>
    <d v="2016-07-12T22:08:00"/>
    <d v="2016-07-12T22:56:00"/>
    <n v="47.999999999301508"/>
    <n v="1"/>
    <x v="2"/>
    <s v="Tuesday"/>
  </r>
  <r>
    <s v="725"/>
    <n v="2968"/>
    <s v="City"/>
    <n v="75"/>
    <s v="Trip Completed"/>
    <n v="6"/>
    <d v="2016-07-13T06:54:38"/>
    <d v="2016-07-13T07:28:34"/>
    <n v="33.933333334280178"/>
    <n v="1"/>
    <x v="0"/>
    <s v="Wednesday"/>
  </r>
  <r>
    <s v="726"/>
    <n v="3282"/>
    <s v="Airport"/>
    <n v="75"/>
    <s v="Trip Completed"/>
    <n v="10"/>
    <d v="2016-07-13T10:47:18"/>
    <d v="2016-07-13T11:24:06"/>
    <n v="36.800000000512227"/>
    <n v="1"/>
    <x v="0"/>
    <s v="Wednesday"/>
  </r>
  <r>
    <s v="727"/>
    <n v="3544"/>
    <s v="City"/>
    <n v="75"/>
    <s v="Trip Completed"/>
    <n v="17"/>
    <d v="2016-07-13T17:54:21"/>
    <d v="2016-07-13T19:01:12"/>
    <n v="66.850000005215406"/>
    <n v="1"/>
    <x v="1"/>
    <s v="Wednesday"/>
  </r>
  <r>
    <s v="728"/>
    <n v="5552"/>
    <s v="Airport"/>
    <n v="75"/>
    <s v="Trip Completed"/>
    <n v="5"/>
    <d v="2016-07-15T05:33:21"/>
    <d v="2016-07-15T06:28:41"/>
    <n v="55.33333332859911"/>
    <n v="1"/>
    <x v="3"/>
    <s v="Friday"/>
  </r>
  <r>
    <s v="729"/>
    <n v="6657"/>
    <s v="Airport"/>
    <n v="75"/>
    <s v="Trip Completed"/>
    <n v="22"/>
    <d v="2016-07-15T22:11:53"/>
    <d v="2016-07-15T23:13:20"/>
    <n v="61.450000000186265"/>
    <n v="1"/>
    <x v="2"/>
    <s v="Friday"/>
  </r>
  <r>
    <s v="730"/>
    <n v="88"/>
    <s v="Airport"/>
    <n v="76"/>
    <s v="Trip Completed"/>
    <n v="4"/>
    <d v="2016-07-11T04:54:00"/>
    <d v="2016-07-11T06:07:00"/>
    <n v="72.999999996973202"/>
    <n v="1"/>
    <x v="3"/>
    <s v="Monday"/>
  </r>
  <r>
    <s v="731"/>
    <n v="201"/>
    <s v="City"/>
    <n v="76"/>
    <s v="Trip Completed"/>
    <n v="6"/>
    <d v="2016-07-11T06:09:00"/>
    <d v="2016-07-11T07:20:00"/>
    <n v="71.000000000931323"/>
    <n v="1"/>
    <x v="0"/>
    <s v="Monday"/>
  </r>
  <r>
    <s v="732"/>
    <n v="847"/>
    <s v="Airport"/>
    <n v="76"/>
    <s v="Trip Completed"/>
    <n v="17"/>
    <d v="2016-07-11T17:49:00"/>
    <d v="2016-07-11T18:48:00"/>
    <n v="59.00000000372529"/>
    <n v="1"/>
    <x v="1"/>
    <s v="Monday"/>
  </r>
  <r>
    <s v="733"/>
    <n v="1585"/>
    <s v="Airport"/>
    <n v="76"/>
    <s v="Trip Completed"/>
    <n v="6"/>
    <d v="2016-07-12T06:30:00"/>
    <d v="2016-07-12T07:27:00"/>
    <n v="56.999999997206032"/>
    <n v="1"/>
    <x v="0"/>
    <s v="Tuesday"/>
  </r>
  <r>
    <s v="734"/>
    <n v="2116"/>
    <s v="City"/>
    <n v="76"/>
    <s v="Trip Completed"/>
    <n v="16"/>
    <d v="2016-07-12T16:33:00"/>
    <d v="2016-07-12T17:09:00"/>
    <n v="36.000000002095476"/>
    <n v="1"/>
    <x v="4"/>
    <s v="Tuesday"/>
  </r>
  <r>
    <s v="735"/>
    <n v="2800"/>
    <s v="Airport"/>
    <n v="76"/>
    <s v="Trip Completed"/>
    <n v="4"/>
    <d v="2016-07-13T04:58:26"/>
    <d v="2016-07-13T05:27:13"/>
    <n v="28.783333324827254"/>
    <n v="1"/>
    <x v="3"/>
    <s v="Wednesday"/>
  </r>
  <r>
    <s v="736"/>
    <n v="3066"/>
    <s v="City"/>
    <n v="76"/>
    <s v="Trip Completed"/>
    <n v="7"/>
    <d v="2016-07-13T07:57:03"/>
    <d v="2016-07-13T08:44:39"/>
    <n v="47.600000000093132"/>
    <n v="1"/>
    <x v="0"/>
    <s v="Wednesday"/>
  </r>
  <r>
    <s v="737"/>
    <n v="3640"/>
    <s v="City"/>
    <n v="76"/>
    <s v="Trip Completed"/>
    <n v="19"/>
    <d v="2016-07-13T19:05:17"/>
    <d v="2016-07-13T19:46:35"/>
    <n v="41.300000004703179"/>
    <n v="1"/>
    <x v="1"/>
    <s v="Wednesday"/>
  </r>
  <r>
    <s v="738"/>
    <n v="4162"/>
    <s v="City"/>
    <n v="76"/>
    <s v="Trip Completed"/>
    <n v="5"/>
    <d v="2016-07-14T05:06:45"/>
    <d v="2016-07-14T06:16:57"/>
    <n v="70.200000002514571"/>
    <n v="1"/>
    <x v="3"/>
    <s v="Thursday"/>
  </r>
  <r>
    <s v="739"/>
    <n v="4892"/>
    <s v="Airport"/>
    <n v="76"/>
    <s v="Trip Completed"/>
    <n v="17"/>
    <d v="2016-07-14T17:59:40"/>
    <d v="2016-07-14T19:08:42"/>
    <n v="69.033333335537463"/>
    <n v="1"/>
    <x v="1"/>
    <s v="Thursday"/>
  </r>
  <r>
    <s v="740"/>
    <n v="5038"/>
    <s v="City"/>
    <n v="76"/>
    <s v="Trip Completed"/>
    <n v="19"/>
    <d v="2016-07-14T19:20:13"/>
    <d v="2016-07-14T19:47:40"/>
    <n v="27.450000004610047"/>
    <n v="1"/>
    <x v="1"/>
    <s v="Thursday"/>
  </r>
  <r>
    <s v="741"/>
    <n v="6417"/>
    <s v="City"/>
    <n v="76"/>
    <s v="Trip Completed"/>
    <n v="19"/>
    <d v="2016-07-15T19:44:20"/>
    <d v="2016-07-15T20:44:57"/>
    <n v="60.616666671121493"/>
    <n v="1"/>
    <x v="1"/>
    <s v="Friday"/>
  </r>
  <r>
    <s v="742"/>
    <n v="376"/>
    <s v="City"/>
    <n v="77"/>
    <s v="Trip Completed"/>
    <n v="8"/>
    <d v="2016-07-11T08:11:00"/>
    <d v="2016-07-11T08:49:00"/>
    <n v="37.999999998137355"/>
    <n v="1"/>
    <x v="0"/>
    <s v="Monday"/>
  </r>
  <r>
    <s v="743"/>
    <n v="899"/>
    <s v="City"/>
    <n v="77"/>
    <s v="Trip Completed"/>
    <n v="18"/>
    <d v="2016-07-11T18:09:00"/>
    <d v="2016-07-11T19:16:00"/>
    <n v="66.999999998370185"/>
    <n v="1"/>
    <x v="1"/>
    <s v="Monday"/>
  </r>
  <r>
    <s v="744"/>
    <n v="1112"/>
    <s v="Airport"/>
    <n v="77"/>
    <s v="Trip Completed"/>
    <n v="20"/>
    <d v="2016-07-11T20:15:00"/>
    <d v="2016-07-11T21:07:00"/>
    <n v="52.000000001862645"/>
    <n v="1"/>
    <x v="2"/>
    <s v="Monday"/>
  </r>
  <r>
    <s v="745"/>
    <n v="1444"/>
    <s v="City"/>
    <n v="77"/>
    <s v="Trip Completed"/>
    <n v="4"/>
    <d v="2016-07-12T04:43:00"/>
    <d v="2016-07-12T05:56:00"/>
    <n v="72.999999996973202"/>
    <n v="1"/>
    <x v="3"/>
    <s v="Tuesday"/>
  </r>
  <r>
    <s v="746"/>
    <n v="1993"/>
    <s v="City"/>
    <n v="77"/>
    <s v="Trip Completed"/>
    <n v="12"/>
    <d v="2016-07-12T12:50:00"/>
    <d v="2016-07-12T13:42:00"/>
    <n v="52.000000001862645"/>
    <n v="1"/>
    <x v="4"/>
    <s v="Tuesday"/>
  </r>
  <r>
    <s v="747"/>
    <n v="2417"/>
    <s v="City"/>
    <n v="77"/>
    <s v="Trip Completed"/>
    <n v="19"/>
    <d v="2016-07-12T19:59:00"/>
    <d v="2016-07-12T21:22:00"/>
    <n v="82.999999998137355"/>
    <n v="1"/>
    <x v="1"/>
    <s v="Tuesday"/>
  </r>
  <r>
    <s v="748"/>
    <n v="3318"/>
    <s v="City"/>
    <n v="77"/>
    <s v="Trip Completed"/>
    <n v="12"/>
    <d v="2016-07-13T12:25:28"/>
    <d v="2016-07-13T13:07:25"/>
    <n v="41.949999999487773"/>
    <n v="1"/>
    <x v="4"/>
    <s v="Wednesday"/>
  </r>
  <r>
    <s v="749"/>
    <n v="3529"/>
    <s v="Airport"/>
    <n v="77"/>
    <s v="Trip Completed"/>
    <n v="17"/>
    <d v="2016-07-13T17:53:17"/>
    <d v="2016-07-13T18:36:10"/>
    <n v="42.883333330973983"/>
    <n v="1"/>
    <x v="1"/>
    <s v="Wednesday"/>
  </r>
  <r>
    <s v="750"/>
    <n v="4322"/>
    <s v="Airport"/>
    <n v="77"/>
    <s v="Trip Completed"/>
    <n v="7"/>
    <d v="2016-07-14T07:04:32"/>
    <d v="2016-07-14T07:30:47"/>
    <n v="26.250000006984919"/>
    <n v="1"/>
    <x v="0"/>
    <s v="Thursday"/>
  </r>
  <r>
    <s v="751"/>
    <n v="5861"/>
    <s v="Airport"/>
    <n v="77"/>
    <s v="Trip Completed"/>
    <n v="9"/>
    <d v="2016-07-15T09:11:35"/>
    <d v="2016-07-15T10:26:32"/>
    <n v="74.949999991804361"/>
    <n v="1"/>
    <x v="0"/>
    <s v="Friday"/>
  </r>
  <r>
    <s v="752"/>
    <n v="6519"/>
    <s v="City"/>
    <n v="77"/>
    <s v="Trip Completed"/>
    <n v="20"/>
    <d v="2016-07-15T20:44:17"/>
    <d v="2016-07-15T21:32:35"/>
    <n v="48.299999996088445"/>
    <n v="1"/>
    <x v="2"/>
    <s v="Friday"/>
  </r>
  <r>
    <s v="753"/>
    <n v="34"/>
    <s v="City"/>
    <n v="78"/>
    <s v="Trip Completed"/>
    <n v="2"/>
    <d v="2016-07-11T02:20:00"/>
    <d v="2016-07-11T03:34:00"/>
    <n v="74.000000000232831"/>
    <n v="1"/>
    <x v="5"/>
    <s v="Monday"/>
  </r>
  <r>
    <s v="754"/>
    <n v="637"/>
    <s v="Airport"/>
    <n v="78"/>
    <s v="Trip Completed"/>
    <n v="12"/>
    <d v="2016-07-11T12:24:00"/>
    <d v="2016-07-11T13:31:00"/>
    <n v="66.999999998370185"/>
    <n v="1"/>
    <x v="4"/>
    <s v="Monday"/>
  </r>
  <r>
    <s v="755"/>
    <n v="1005"/>
    <s v="City"/>
    <n v="78"/>
    <s v="Trip Completed"/>
    <n v="19"/>
    <d v="2016-07-11T19:07:00"/>
    <d v="2016-07-11T19:53:00"/>
    <n v="46.000000003259629"/>
    <n v="1"/>
    <x v="1"/>
    <s v="Monday"/>
  </r>
  <r>
    <s v="756"/>
    <n v="1293"/>
    <s v="City"/>
    <n v="78"/>
    <s v="Trip Completed"/>
    <n v="22"/>
    <d v="2016-07-11T22:28:00"/>
    <d v="2016-07-11T23:24:00"/>
    <n v="55.999999993946403"/>
    <n v="1"/>
    <x v="2"/>
    <s v="Monday"/>
  </r>
  <r>
    <s v="757"/>
    <n v="1664"/>
    <s v="Airport"/>
    <n v="78"/>
    <s v="Trip Completed"/>
    <n v="7"/>
    <d v="2016-07-12T07:35:00"/>
    <d v="2016-07-12T08:45:00"/>
    <n v="70.000000008149073"/>
    <n v="1"/>
    <x v="0"/>
    <s v="Tuesday"/>
  </r>
  <r>
    <s v="758"/>
    <n v="1915"/>
    <s v="City"/>
    <n v="78"/>
    <s v="Trip Completed"/>
    <n v="10"/>
    <d v="2016-07-12T10:45:00"/>
    <d v="2016-07-12T11:32:00"/>
    <n v="47.000000006519258"/>
    <n v="1"/>
    <x v="0"/>
    <s v="Tuesday"/>
  </r>
  <r>
    <s v="759"/>
    <n v="3262"/>
    <s v="Airport"/>
    <n v="78"/>
    <s v="Trip Completed"/>
    <n v="10"/>
    <d v="2016-07-13T10:21:02"/>
    <d v="2016-07-13T11:08:03"/>
    <n v="47.016666666604578"/>
    <n v="1"/>
    <x v="0"/>
    <s v="Wednesday"/>
  </r>
  <r>
    <s v="760"/>
    <n v="3546"/>
    <s v="City"/>
    <n v="78"/>
    <s v="Trip Completed"/>
    <n v="18"/>
    <d v="2016-07-13T18:02:46"/>
    <d v="2016-07-13T18:48:14"/>
    <n v="45.466666670981795"/>
    <n v="1"/>
    <x v="1"/>
    <s v="Wednesday"/>
  </r>
  <r>
    <s v="761"/>
    <n v="3977"/>
    <s v="Airport"/>
    <n v="78"/>
    <s v="Trip Completed"/>
    <n v="23"/>
    <d v="2016-07-13T23:13:11"/>
    <d v="2016-07-13T23:50:19"/>
    <n v="37.133333327947184"/>
    <n v="1"/>
    <x v="2"/>
    <s v="Wednesday"/>
  </r>
  <r>
    <s v="762"/>
    <n v="4300"/>
    <s v="City"/>
    <n v="78"/>
    <s v="Trip Completed"/>
    <n v="6"/>
    <d v="2016-07-14T06:46:29"/>
    <d v="2016-07-14T07:59:18"/>
    <n v="72.816666662693024"/>
    <n v="1"/>
    <x v="0"/>
    <s v="Thursday"/>
  </r>
  <r>
    <s v="763"/>
    <n v="4680"/>
    <s v="City"/>
    <n v="78"/>
    <s v="Trip Completed"/>
    <n v="12"/>
    <d v="2016-07-14T12:48:45"/>
    <d v="2016-07-14T13:34:02"/>
    <n v="45.283333336701617"/>
    <n v="1"/>
    <x v="4"/>
    <s v="Thursday"/>
  </r>
  <r>
    <s v="764"/>
    <n v="4812"/>
    <s v="City"/>
    <n v="78"/>
    <s v="Trip Completed"/>
    <n v="17"/>
    <d v="2016-07-14T17:17:14"/>
    <d v="2016-07-14T18:20:41"/>
    <n v="63.450000006705523"/>
    <n v="1"/>
    <x v="1"/>
    <s v="Thursday"/>
  </r>
  <r>
    <s v="765"/>
    <n v="5972"/>
    <s v="Airport"/>
    <n v="78"/>
    <s v="Trip Completed"/>
    <n v="11"/>
    <d v="2016-07-15T11:06:13"/>
    <d v="2016-07-15T11:47:09"/>
    <n v="40.933333336142823"/>
    <n v="1"/>
    <x v="0"/>
    <s v="Friday"/>
  </r>
  <r>
    <s v="766"/>
    <n v="645"/>
    <s v="City"/>
    <n v="79"/>
    <s v="Trip Completed"/>
    <n v="12"/>
    <d v="2016-07-11T12:39:00"/>
    <d v="2016-07-11T13:51:00"/>
    <n v="71.999999993713573"/>
    <n v="1"/>
    <x v="4"/>
    <s v="Monday"/>
  </r>
  <r>
    <s v="767"/>
    <n v="732"/>
    <s v="Airport"/>
    <n v="79"/>
    <s v="Trip Completed"/>
    <n v="15"/>
    <d v="2016-07-11T15:18:00"/>
    <d v="2016-07-11T15:57:00"/>
    <n v="39.000000001396984"/>
    <n v="1"/>
    <x v="4"/>
    <s v="Monday"/>
  </r>
  <r>
    <s v="768"/>
    <n v="1215"/>
    <s v="Airport"/>
    <n v="79"/>
    <s v="Trip Completed"/>
    <n v="21"/>
    <d v="2016-07-11T21:33:00"/>
    <d v="2016-07-11T22:28:00"/>
    <n v="55.000000001164153"/>
    <n v="1"/>
    <x v="2"/>
    <s v="Monday"/>
  </r>
  <r>
    <s v="769"/>
    <n v="1450"/>
    <s v="Airport"/>
    <n v="79"/>
    <s v="Trip Completed"/>
    <n v="4"/>
    <d v="2016-07-12T04:46:00"/>
    <d v="2016-07-12T05:46:00"/>
    <n v="59.99999999650754"/>
    <n v="1"/>
    <x v="3"/>
    <s v="Tuesday"/>
  </r>
  <r>
    <s v="770"/>
    <n v="2044"/>
    <s v="Airport"/>
    <n v="79"/>
    <s v="Trip Completed"/>
    <n v="14"/>
    <d v="2016-07-12T14:39:00"/>
    <d v="2016-07-12T15:21:00"/>
    <n v="41.999999990221113"/>
    <n v="1"/>
    <x v="4"/>
    <s v="Tuesday"/>
  </r>
  <r>
    <s v="771"/>
    <n v="2420"/>
    <s v="Airport"/>
    <n v="79"/>
    <s v="Trip Completed"/>
    <n v="20"/>
    <d v="2016-07-12T20:07:00"/>
    <d v="2016-07-12T21:04:00"/>
    <n v="57.000000007683411"/>
    <n v="1"/>
    <x v="2"/>
    <s v="Tuesday"/>
  </r>
  <r>
    <s v="772"/>
    <n v="3944"/>
    <s v="City"/>
    <n v="79"/>
    <s v="Trip Completed"/>
    <n v="22"/>
    <d v="2016-07-13T22:33:08"/>
    <d v="2016-07-13T23:09:11"/>
    <n v="36.050000003306195"/>
    <n v="1"/>
    <x v="2"/>
    <s v="Wednesday"/>
  </r>
  <r>
    <s v="773"/>
    <n v="4369"/>
    <s v="City"/>
    <n v="79"/>
    <s v="Trip Completed"/>
    <n v="7"/>
    <d v="2016-07-14T07:37:30"/>
    <d v="2016-07-14T08:18:10"/>
    <n v="40.666666659526527"/>
    <n v="1"/>
    <x v="0"/>
    <s v="Thursday"/>
  </r>
  <r>
    <s v="774"/>
    <n v="5070"/>
    <s v="Airport"/>
    <n v="79"/>
    <s v="Trip Completed"/>
    <n v="19"/>
    <d v="2016-07-14T19:33:31"/>
    <d v="2016-07-14T20:45:20"/>
    <n v="71.816666659433395"/>
    <n v="1"/>
    <x v="1"/>
    <s v="Thursday"/>
  </r>
  <r>
    <s v="775"/>
    <n v="5822"/>
    <s v="Airport"/>
    <n v="79"/>
    <s v="Trip Completed"/>
    <n v="8"/>
    <d v="2016-07-15T08:53:59"/>
    <d v="2016-07-15T09:40:06"/>
    <n v="46.116666665766388"/>
    <n v="1"/>
    <x v="0"/>
    <s v="Friday"/>
  </r>
  <r>
    <s v="776"/>
    <n v="6723"/>
    <s v="City"/>
    <n v="79"/>
    <s v="Trip Completed"/>
    <n v="23"/>
    <d v="2016-07-15T23:19:28"/>
    <d v="2016-07-16T00:08:14"/>
    <n v="48.76666666707024"/>
    <n v="1"/>
    <x v="2"/>
    <s v="Friday"/>
  </r>
  <r>
    <s v="777"/>
    <n v="3"/>
    <s v="Airport"/>
    <n v="80"/>
    <s v="Trip Completed"/>
    <n v="0"/>
    <d v="2016-07-11T00:24:00"/>
    <d v="2016-07-11T01:31:00"/>
    <n v="66.999999998370185"/>
    <n v="1"/>
    <x v="5"/>
    <s v="Monday"/>
  </r>
  <r>
    <s v="778"/>
    <n v="70"/>
    <s v="City"/>
    <n v="80"/>
    <s v="Trip Completed"/>
    <n v="4"/>
    <d v="2016-07-11T04:34:00"/>
    <d v="2016-07-11T05:30:00"/>
    <n v="55.999999993946403"/>
    <n v="1"/>
    <x v="3"/>
    <s v="Monday"/>
  </r>
  <r>
    <s v="779"/>
    <n v="256"/>
    <s v="Airport"/>
    <n v="80"/>
    <s v="Trip Completed"/>
    <n v="6"/>
    <d v="2016-07-11T06:44:00"/>
    <d v="2016-07-11T07:38:00"/>
    <n v="54.000000008381903"/>
    <n v="1"/>
    <x v="0"/>
    <s v="Monday"/>
  </r>
  <r>
    <s v="780"/>
    <n v="702"/>
    <s v="Airport"/>
    <n v="80"/>
    <s v="Trip Completed"/>
    <n v="14"/>
    <d v="2016-07-11T14:07:00"/>
    <d v="2016-07-11T14:50:00"/>
    <n v="43.000000003958121"/>
    <n v="1"/>
    <x v="4"/>
    <s v="Monday"/>
  </r>
  <r>
    <s v="781"/>
    <n v="769"/>
    <s v="Airport"/>
    <n v="80"/>
    <s v="Trip Completed"/>
    <n v="16"/>
    <d v="2016-07-11T16:21:00"/>
    <d v="2016-07-11T17:25:00"/>
    <n v="63.999999999068677"/>
    <n v="1"/>
    <x v="4"/>
    <s v="Monday"/>
  </r>
  <r>
    <s v="782"/>
    <n v="1277"/>
    <s v="City"/>
    <n v="80"/>
    <s v="Trip Completed"/>
    <n v="22"/>
    <d v="2016-07-11T22:04:00"/>
    <d v="2016-07-11T22:35:00"/>
    <n v="30.99999999627471"/>
    <n v="1"/>
    <x v="2"/>
    <s v="Monday"/>
  </r>
  <r>
    <s v="783"/>
    <n v="2062"/>
    <s v="Airport"/>
    <n v="80"/>
    <s v="Trip Completed"/>
    <n v="15"/>
    <d v="2016-07-12T15:00:00"/>
    <d v="2016-07-12T15:54:00"/>
    <n v="53.999999997904524"/>
    <n v="1"/>
    <x v="4"/>
    <s v="Tuesday"/>
  </r>
  <r>
    <s v="784"/>
    <n v="2399"/>
    <s v="Airport"/>
    <n v="80"/>
    <s v="Trip Completed"/>
    <n v="19"/>
    <d v="2016-07-12T19:51:00"/>
    <d v="2016-07-12T20:35:00"/>
    <n v="44.00000000721775"/>
    <n v="1"/>
    <x v="1"/>
    <s v="Tuesday"/>
  </r>
  <r>
    <s v="785"/>
    <n v="2645"/>
    <s v="Airport"/>
    <n v="80"/>
    <s v="Trip Completed"/>
    <n v="22"/>
    <d v="2016-07-12T22:46:00"/>
    <d v="2016-07-12T23:22:00"/>
    <n v="36.000000002095476"/>
    <n v="1"/>
    <x v="2"/>
    <s v="Tuesday"/>
  </r>
  <r>
    <s v="786"/>
    <n v="3468"/>
    <s v="City"/>
    <n v="80"/>
    <s v="Trip Completed"/>
    <n v="17"/>
    <d v="2016-07-13T17:08:17"/>
    <d v="2016-07-13T17:46:15"/>
    <n v="37.966666667489335"/>
    <n v="1"/>
    <x v="1"/>
    <s v="Wednesday"/>
  </r>
  <r>
    <s v="787"/>
    <n v="3826"/>
    <s v="Airport"/>
    <n v="80"/>
    <s v="Trip Completed"/>
    <n v="21"/>
    <d v="2016-07-13T21:16:30"/>
    <d v="2016-07-13T21:51:36"/>
    <n v="35.100000001257285"/>
    <n v="1"/>
    <x v="2"/>
    <s v="Wednesday"/>
  </r>
  <r>
    <s v="788"/>
    <n v="5384"/>
    <s v="Airport"/>
    <n v="80"/>
    <s v="Trip Completed"/>
    <n v="0"/>
    <d v="2016-07-14T00:03:40"/>
    <d v="2016-07-14T01:03:59"/>
    <n v="60.316666663857177"/>
    <n v="1"/>
    <x v="5"/>
    <s v="Thursday"/>
  </r>
  <r>
    <s v="789"/>
    <n v="6460"/>
    <s v="City"/>
    <n v="80"/>
    <s v="Trip Completed"/>
    <n v="20"/>
    <d v="2016-07-15T20:09:35"/>
    <d v="2016-07-15T20:52:51"/>
    <n v="43.266666670097038"/>
    <n v="1"/>
    <x v="2"/>
    <s v="Friday"/>
  </r>
  <r>
    <s v="790"/>
    <n v="269"/>
    <s v="City"/>
    <n v="81"/>
    <s v="Trip Completed"/>
    <n v="6"/>
    <d v="2016-07-11T06:44:00"/>
    <d v="2016-07-11T07:43:00"/>
    <n v="59.00000000372529"/>
    <n v="1"/>
    <x v="0"/>
    <s v="Monday"/>
  </r>
  <r>
    <s v="791"/>
    <n v="336"/>
    <s v="Airport"/>
    <n v="81"/>
    <s v="Trip Completed"/>
    <n v="7"/>
    <d v="2016-07-11T07:50:00"/>
    <d v="2016-07-11T08:44:00"/>
    <n v="53.999999997904524"/>
    <n v="1"/>
    <x v="0"/>
    <s v="Monday"/>
  </r>
  <r>
    <s v="792"/>
    <n v="1241"/>
    <s v="Airport"/>
    <n v="81"/>
    <s v="Trip Completed"/>
    <n v="21"/>
    <d v="2016-07-11T21:38:00"/>
    <d v="2016-07-11T22:42:00"/>
    <n v="63.999999999068677"/>
    <n v="1"/>
    <x v="2"/>
    <s v="Monday"/>
  </r>
  <r>
    <s v="793"/>
    <n v="1651"/>
    <s v="Airport"/>
    <n v="81"/>
    <s v="Trip Completed"/>
    <n v="7"/>
    <d v="2016-07-12T07:21:00"/>
    <d v="2016-07-12T07:59:00"/>
    <n v="37.999999998137355"/>
    <n v="1"/>
    <x v="0"/>
    <s v="Tuesday"/>
  </r>
  <r>
    <s v="794"/>
    <n v="1963"/>
    <s v="City"/>
    <n v="81"/>
    <s v="Trip Completed"/>
    <n v="11"/>
    <d v="2016-07-12T11:58:00"/>
    <d v="2016-07-12T13:01:00"/>
    <n v="62.999999995809048"/>
    <n v="1"/>
    <x v="0"/>
    <s v="Tuesday"/>
  </r>
  <r>
    <s v="795"/>
    <n v="2368"/>
    <s v="City"/>
    <n v="81"/>
    <s v="Trip Completed"/>
    <n v="19"/>
    <d v="2016-07-12T19:32:00"/>
    <d v="2016-07-12T20:23:00"/>
    <n v="51.000000009080395"/>
    <n v="1"/>
    <x v="1"/>
    <s v="Tuesday"/>
  </r>
  <r>
    <s v="796"/>
    <n v="3004"/>
    <s v="Airport"/>
    <n v="81"/>
    <s v="Trip Completed"/>
    <n v="7"/>
    <d v="2016-07-13T07:17:33"/>
    <d v="2016-07-13T08:26:41"/>
    <n v="69.133333327481523"/>
    <n v="1"/>
    <x v="0"/>
    <s v="Wednesday"/>
  </r>
  <r>
    <s v="797"/>
    <n v="3310"/>
    <s v="City"/>
    <n v="81"/>
    <s v="Trip Completed"/>
    <n v="11"/>
    <d v="2016-07-13T11:55:29"/>
    <d v="2016-07-13T12:57:04"/>
    <n v="61.583333333255723"/>
    <n v="1"/>
    <x v="0"/>
    <s v="Wednesday"/>
  </r>
  <r>
    <s v="798"/>
    <n v="3391"/>
    <s v="City"/>
    <n v="81"/>
    <s v="Trip Completed"/>
    <n v="14"/>
    <d v="2016-07-13T14:34:59"/>
    <d v="2016-07-13T15:50:57"/>
    <n v="75.96666666562669"/>
    <n v="1"/>
    <x v="4"/>
    <s v="Wednesday"/>
  </r>
  <r>
    <s v="799"/>
    <n v="4194"/>
    <s v="Airport"/>
    <n v="81"/>
    <s v="Trip Completed"/>
    <n v="5"/>
    <d v="2016-07-14T05:27:03"/>
    <d v="2016-07-14T06:13:22"/>
    <n v="46.316666670609266"/>
    <n v="1"/>
    <x v="3"/>
    <s v="Thursday"/>
  </r>
  <r>
    <s v="800"/>
    <n v="5728"/>
    <s v="City"/>
    <n v="81"/>
    <s v="Trip Completed"/>
    <n v="7"/>
    <d v="2016-07-15T07:42:06"/>
    <d v="2016-07-15T08:45:07"/>
    <n v="63.016666666371748"/>
    <n v="1"/>
    <x v="0"/>
    <s v="Friday"/>
  </r>
  <r>
    <s v="801"/>
    <n v="6091"/>
    <s v="City"/>
    <n v="81"/>
    <s v="Trip Completed"/>
    <n v="14"/>
    <d v="2016-07-15T14:37:20"/>
    <d v="2016-07-15T15:17:05"/>
    <n v="39.749999998603016"/>
    <n v="1"/>
    <x v="4"/>
    <s v="Friday"/>
  </r>
  <r>
    <s v="802"/>
    <n v="6748"/>
    <s v="Airport"/>
    <n v="81"/>
    <s v="Trip Completed"/>
    <n v="23"/>
    <d v="2016-07-15T23:45:24"/>
    <d v="2016-07-16T00:51:38"/>
    <n v="66.233333330601454"/>
    <n v="1"/>
    <x v="2"/>
    <s v="Friday"/>
  </r>
  <r>
    <s v="803"/>
    <n v="286"/>
    <s v="City"/>
    <n v="82"/>
    <s v="Trip Completed"/>
    <n v="6"/>
    <d v="2016-07-11T06:58:00"/>
    <d v="2016-07-11T07:54:00"/>
    <n v="56.000000004423782"/>
    <n v="1"/>
    <x v="0"/>
    <s v="Monday"/>
  </r>
  <r>
    <s v="804"/>
    <n v="547"/>
    <s v="Airport"/>
    <n v="82"/>
    <s v="Trip Completed"/>
    <n v="10"/>
    <d v="2016-07-11T10:01:00"/>
    <d v="2016-07-11T10:47:00"/>
    <n v="46.000000003259629"/>
    <n v="1"/>
    <x v="0"/>
    <s v="Monday"/>
  </r>
  <r>
    <s v="805"/>
    <n v="574"/>
    <s v="City"/>
    <n v="82"/>
    <s v="Trip Completed"/>
    <n v="10"/>
    <d v="2016-07-11T10:58:00"/>
    <d v="2016-07-11T11:39:00"/>
    <n v="41.000000007916242"/>
    <n v="1"/>
    <x v="0"/>
    <s v="Monday"/>
  </r>
  <r>
    <s v="806"/>
    <n v="936"/>
    <s v="Airport"/>
    <n v="82"/>
    <s v="Trip Completed"/>
    <n v="18"/>
    <d v="2016-07-11T18:28:00"/>
    <d v="2016-07-11T19:25:00"/>
    <n v="57.000000007683411"/>
    <n v="1"/>
    <x v="1"/>
    <s v="Monday"/>
  </r>
  <r>
    <s v="807"/>
    <n v="1514"/>
    <s v="Airport"/>
    <n v="82"/>
    <s v="Trip Completed"/>
    <n v="5"/>
    <d v="2016-07-12T05:41:00"/>
    <d v="2016-07-12T06:18:00"/>
    <n v="36.999999994877726"/>
    <n v="1"/>
    <x v="3"/>
    <s v="Tuesday"/>
  </r>
  <r>
    <s v="808"/>
    <n v="1656"/>
    <s v="City"/>
    <n v="82"/>
    <s v="Trip Completed"/>
    <n v="7"/>
    <d v="2016-07-12T07:26:00"/>
    <d v="2016-07-12T08:35:00"/>
    <n v="69.000000004889444"/>
    <n v="1"/>
    <x v="0"/>
    <s v="Tuesday"/>
  </r>
  <r>
    <s v="809"/>
    <n v="2405"/>
    <s v="Airport"/>
    <n v="82"/>
    <s v="Trip Completed"/>
    <n v="20"/>
    <d v="2016-07-12T20:01:00"/>
    <d v="2016-07-12T20:53:00"/>
    <n v="52.000000001862645"/>
    <n v="1"/>
    <x v="2"/>
    <s v="Tuesday"/>
  </r>
  <r>
    <s v="810"/>
    <n v="3372"/>
    <s v="Airport"/>
    <n v="82"/>
    <s v="Trip Completed"/>
    <n v="14"/>
    <d v="2016-07-13T14:03:18"/>
    <d v="2016-07-13T14:37:56"/>
    <n v="34.633333330275491"/>
    <n v="1"/>
    <x v="4"/>
    <s v="Wednesday"/>
  </r>
  <r>
    <s v="811"/>
    <n v="4215"/>
    <s v="Airport"/>
    <n v="82"/>
    <s v="Trip Completed"/>
    <n v="5"/>
    <d v="2016-07-14T05:40:49"/>
    <d v="2016-07-14T06:38:45"/>
    <n v="57.933333328692243"/>
    <n v="1"/>
    <x v="3"/>
    <s v="Thursday"/>
  </r>
  <r>
    <s v="812"/>
    <n v="6486"/>
    <s v="City"/>
    <n v="82"/>
    <s v="Trip Completed"/>
    <n v="20"/>
    <d v="2016-07-15T20:26:16"/>
    <d v="2016-07-15T21:08:34"/>
    <n v="42.299999997485429"/>
    <n v="1"/>
    <x v="2"/>
    <s v="Friday"/>
  </r>
  <r>
    <s v="813"/>
    <n v="520"/>
    <s v="City"/>
    <n v="83"/>
    <s v="Trip Completed"/>
    <n v="9"/>
    <d v="2016-07-11T09:47:00"/>
    <d v="2016-07-11T10:43:00"/>
    <n v="56.000000004423782"/>
    <n v="1"/>
    <x v="0"/>
    <s v="Monday"/>
  </r>
  <r>
    <s v="814"/>
    <n v="1285"/>
    <s v="City"/>
    <n v="83"/>
    <s v="Trip Completed"/>
    <n v="22"/>
    <d v="2016-07-11T22:13:00"/>
    <d v="2016-07-11T23:17:00"/>
    <n v="63.999999999068677"/>
    <n v="1"/>
    <x v="2"/>
    <s v="Monday"/>
  </r>
  <r>
    <s v="815"/>
    <n v="3394"/>
    <s v="City"/>
    <n v="83"/>
    <s v="Trip Completed"/>
    <n v="14"/>
    <d v="2016-07-13T14:51:48"/>
    <d v="2016-07-13T15:32:12"/>
    <n v="40.400000003864989"/>
    <n v="1"/>
    <x v="4"/>
    <s v="Wednesday"/>
  </r>
  <r>
    <s v="816"/>
    <n v="3520"/>
    <s v="City"/>
    <n v="83"/>
    <s v="Trip Completed"/>
    <n v="17"/>
    <d v="2016-07-13T17:43:14"/>
    <d v="2016-07-13T18:36:58"/>
    <n v="53.733333331765607"/>
    <n v="1"/>
    <x v="1"/>
    <s v="Wednesday"/>
  </r>
  <r>
    <s v="817"/>
    <n v="4998"/>
    <s v="City"/>
    <n v="83"/>
    <s v="Trip Completed"/>
    <n v="18"/>
    <d v="2016-07-14T18:52:48"/>
    <d v="2016-07-14T20:04:07"/>
    <n v="71.316666668280959"/>
    <n v="1"/>
    <x v="1"/>
    <s v="Thursday"/>
  </r>
  <r>
    <s v="818"/>
    <n v="5377"/>
    <s v="City"/>
    <n v="83"/>
    <s v="Trip Completed"/>
    <n v="23"/>
    <d v="2016-07-14T23:42:02"/>
    <d v="2016-07-15T00:39:38"/>
    <n v="57.600000001257285"/>
    <n v="1"/>
    <x v="2"/>
    <s v="Thursday"/>
  </r>
  <r>
    <s v="819"/>
    <n v="5759"/>
    <s v="City"/>
    <n v="83"/>
    <s v="Trip Completed"/>
    <n v="8"/>
    <d v="2016-07-15T08:16:35"/>
    <d v="2016-07-15T08:54:41"/>
    <n v="38.100000000558794"/>
    <n v="1"/>
    <x v="0"/>
    <s v="Friday"/>
  </r>
  <r>
    <s v="820"/>
    <n v="422"/>
    <s v="City"/>
    <n v="84"/>
    <s v="Trip Completed"/>
    <n v="8"/>
    <d v="2016-07-11T08:42:00"/>
    <d v="2016-07-11T09:56:00"/>
    <n v="74.000000000232831"/>
    <n v="1"/>
    <x v="0"/>
    <s v="Monday"/>
  </r>
  <r>
    <s v="821"/>
    <n v="578"/>
    <s v="Airport"/>
    <n v="84"/>
    <s v="Trip Completed"/>
    <n v="11"/>
    <d v="2016-07-11T11:03:00"/>
    <d v="2016-07-11T11:53:00"/>
    <n v="49.999999995343387"/>
    <n v="1"/>
    <x v="0"/>
    <s v="Monday"/>
  </r>
  <r>
    <s v="822"/>
    <n v="3035"/>
    <s v="City"/>
    <n v="84"/>
    <s v="Trip Completed"/>
    <n v="7"/>
    <d v="2016-07-13T07:31:14"/>
    <d v="2016-07-13T08:47:40"/>
    <n v="76.433333336608484"/>
    <n v="1"/>
    <x v="0"/>
    <s v="Wednesday"/>
  </r>
  <r>
    <s v="823"/>
    <n v="3728"/>
    <s v="Airport"/>
    <n v="84"/>
    <s v="Trip Completed"/>
    <n v="20"/>
    <d v="2016-07-13T20:03:07"/>
    <d v="2016-07-13T21:16:50"/>
    <n v="73.716666663531214"/>
    <n v="1"/>
    <x v="2"/>
    <s v="Wednesday"/>
  </r>
  <r>
    <s v="824"/>
    <n v="4097"/>
    <s v="City"/>
    <n v="84"/>
    <s v="Trip Completed"/>
    <n v="3"/>
    <d v="2016-07-14T03:15:23"/>
    <d v="2016-07-14T04:05:22"/>
    <n v="49.983333335258067"/>
    <n v="1"/>
    <x v="5"/>
    <s v="Thursday"/>
  </r>
  <r>
    <s v="825"/>
    <n v="5184"/>
    <s v="City"/>
    <n v="84"/>
    <s v="Trip Completed"/>
    <n v="20"/>
    <d v="2016-07-14T20:42:24"/>
    <d v="2016-07-14T21:49:56"/>
    <n v="67.53333333064802"/>
    <n v="1"/>
    <x v="2"/>
    <s v="Thursday"/>
  </r>
  <r>
    <s v="826"/>
    <n v="5404"/>
    <s v="City"/>
    <n v="84"/>
    <s v="Trip Completed"/>
    <n v="1"/>
    <d v="2016-07-15T01:12:58"/>
    <d v="2016-07-15T02:05:26"/>
    <n v="52.466666662367061"/>
    <n v="1"/>
    <x v="5"/>
    <s v="Friday"/>
  </r>
  <r>
    <s v="827"/>
    <n v="5525"/>
    <s v="Airport"/>
    <n v="84"/>
    <s v="Trip Completed"/>
    <n v="5"/>
    <d v="2016-07-15T05:18:23"/>
    <d v="2016-07-15T06:36:52"/>
    <n v="78.483333323383704"/>
    <n v="1"/>
    <x v="3"/>
    <s v="Friday"/>
  </r>
  <r>
    <s v="828"/>
    <n v="6392"/>
    <s v="Airport"/>
    <n v="84"/>
    <s v="Trip Completed"/>
    <n v="19"/>
    <d v="2016-07-15T19:24:23"/>
    <d v="2016-07-15T20:31:59"/>
    <n v="67.600000002421439"/>
    <n v="1"/>
    <x v="1"/>
    <s v="Friday"/>
  </r>
  <r>
    <s v="829"/>
    <n v="603"/>
    <s v="Airport"/>
    <n v="85"/>
    <s v="Trip Completed"/>
    <n v="11"/>
    <d v="2016-07-11T11:43:00"/>
    <d v="2016-07-11T12:56:00"/>
    <n v="73.000000007450581"/>
    <n v="1"/>
    <x v="0"/>
    <s v="Monday"/>
  </r>
  <r>
    <s v="830"/>
    <n v="1956"/>
    <s v="City"/>
    <n v="85"/>
    <s v="Trip Completed"/>
    <n v="11"/>
    <d v="2016-07-12T11:45:00"/>
    <d v="2016-07-12T12:32:00"/>
    <n v="46.999999996041879"/>
    <n v="1"/>
    <x v="0"/>
    <s v="Tuesday"/>
  </r>
  <r>
    <s v="831"/>
    <n v="2914"/>
    <s v="Airport"/>
    <n v="85"/>
    <s v="Trip Completed"/>
    <n v="6"/>
    <d v="2016-07-13T06:16:45"/>
    <d v="2016-07-13T06:51:33"/>
    <n v="34.800000004470348"/>
    <n v="1"/>
    <x v="0"/>
    <s v="Wednesday"/>
  </r>
  <r>
    <s v="832"/>
    <n v="3434"/>
    <s v="Airport"/>
    <n v="85"/>
    <s v="Trip Completed"/>
    <n v="16"/>
    <d v="2016-07-13T16:07:30"/>
    <d v="2016-07-13T16:48:47"/>
    <n v="41.28333333414048"/>
    <n v="1"/>
    <x v="4"/>
    <s v="Wednesday"/>
  </r>
  <r>
    <s v="833"/>
    <n v="3454"/>
    <s v="City"/>
    <n v="85"/>
    <s v="Trip Completed"/>
    <n v="16"/>
    <d v="2016-07-13T16:57:25"/>
    <d v="2016-07-13T18:07:08"/>
    <n v="69.716666671447456"/>
    <n v="1"/>
    <x v="4"/>
    <s v="Wednesday"/>
  </r>
  <r>
    <s v="834"/>
    <n v="3809"/>
    <s v="City"/>
    <n v="85"/>
    <s v="Trip Completed"/>
    <n v="20"/>
    <d v="2016-07-13T20:58:30"/>
    <d v="2016-07-13T21:43:20"/>
    <n v="44.833333336282521"/>
    <n v="1"/>
    <x v="2"/>
    <s v="Wednesday"/>
  </r>
  <r>
    <s v="835"/>
    <n v="3947"/>
    <s v="Airport"/>
    <n v="85"/>
    <s v="Trip Completed"/>
    <n v="22"/>
    <d v="2016-07-13T22:39:30"/>
    <d v="2016-07-13T23:15:31"/>
    <n v="36.016666662180796"/>
    <n v="1"/>
    <x v="2"/>
    <s v="Wednesday"/>
  </r>
  <r>
    <s v="836"/>
    <n v="4319"/>
    <s v="Airport"/>
    <n v="85"/>
    <s v="Trip Completed"/>
    <n v="6"/>
    <d v="2016-07-14T06:54:47"/>
    <d v="2016-07-14T08:09:53"/>
    <n v="75.099999995436519"/>
    <n v="1"/>
    <x v="0"/>
    <s v="Thursday"/>
  </r>
  <r>
    <s v="837"/>
    <n v="4716"/>
    <s v="City"/>
    <n v="85"/>
    <s v="Trip Completed"/>
    <n v="13"/>
    <d v="2016-07-14T13:36:45"/>
    <d v="2016-07-14T14:08:52"/>
    <n v="32.116666672518477"/>
    <n v="1"/>
    <x v="4"/>
    <s v="Thursday"/>
  </r>
  <r>
    <s v="838"/>
    <n v="5790"/>
    <s v="Airport"/>
    <n v="85"/>
    <s v="Trip Completed"/>
    <n v="8"/>
    <d v="2016-07-15T08:31:42"/>
    <d v="2016-07-15T09:40:10"/>
    <n v="68.466666672611609"/>
    <n v="1"/>
    <x v="0"/>
    <s v="Friday"/>
  </r>
  <r>
    <s v="839"/>
    <n v="6205"/>
    <s v="Airport"/>
    <n v="85"/>
    <s v="Trip Completed"/>
    <n v="17"/>
    <d v="2016-07-15T17:26:43"/>
    <d v="2016-07-15T18:38:55"/>
    <n v="72.19999999855645"/>
    <n v="1"/>
    <x v="1"/>
    <s v="Friday"/>
  </r>
  <r>
    <s v="840"/>
    <n v="6727"/>
    <s v="Airport"/>
    <n v="85"/>
    <s v="Trip Completed"/>
    <n v="23"/>
    <d v="2016-07-15T23:25:29"/>
    <d v="2016-07-16T00:19:56"/>
    <n v="54.449999998323619"/>
    <n v="1"/>
    <x v="2"/>
    <s v="Friday"/>
  </r>
  <r>
    <s v="841"/>
    <n v="51"/>
    <s v="City"/>
    <n v="86"/>
    <s v="Trip Completed"/>
    <n v="3"/>
    <d v="2016-07-11T03:34:00"/>
    <d v="2016-07-11T04:33:00"/>
    <n v="59.00000000372529"/>
    <n v="1"/>
    <x v="5"/>
    <s v="Monday"/>
  </r>
  <r>
    <s v="842"/>
    <n v="446"/>
    <s v="City"/>
    <n v="86"/>
    <s v="Trip Completed"/>
    <n v="9"/>
    <d v="2016-07-11T09:07:00"/>
    <d v="2016-07-11T10:08:00"/>
    <n v="60.999999999767169"/>
    <n v="1"/>
    <x v="0"/>
    <s v="Monday"/>
  </r>
  <r>
    <s v="843"/>
    <n v="1252"/>
    <s v="City"/>
    <n v="86"/>
    <s v="Trip Completed"/>
    <n v="21"/>
    <d v="2016-07-11T21:51:00"/>
    <d v="2016-07-11T22:58:00"/>
    <n v="66.999999998370185"/>
    <n v="1"/>
    <x v="2"/>
    <s v="Monday"/>
  </r>
  <r>
    <s v="844"/>
    <n v="1380"/>
    <s v="Airport"/>
    <n v="86"/>
    <s v="Trip Completed"/>
    <n v="1"/>
    <d v="2016-07-12T01:01:00"/>
    <d v="2016-07-12T02:15:00"/>
    <n v="74.000000000232831"/>
    <n v="1"/>
    <x v="5"/>
    <s v="Tuesday"/>
  </r>
  <r>
    <s v="845"/>
    <n v="1638"/>
    <s v="City"/>
    <n v="86"/>
    <s v="Trip Completed"/>
    <n v="7"/>
    <d v="2016-07-12T07:15:00"/>
    <d v="2016-07-12T07:50:00"/>
    <n v="34.999999998835847"/>
    <n v="1"/>
    <x v="0"/>
    <s v="Tuesday"/>
  </r>
  <r>
    <s v="846"/>
    <n v="2152"/>
    <s v="Airport"/>
    <n v="86"/>
    <s v="Trip Completed"/>
    <n v="17"/>
    <d v="2016-07-12T17:25:00"/>
    <d v="2016-07-12T17:55:00"/>
    <n v="30.00000000349246"/>
    <n v="1"/>
    <x v="1"/>
    <s v="Tuesday"/>
  </r>
  <r>
    <s v="847"/>
    <n v="3125"/>
    <s v="City"/>
    <n v="86"/>
    <s v="Trip Completed"/>
    <n v="8"/>
    <d v="2016-07-13T08:45:44"/>
    <d v="2016-07-13T09:19:27"/>
    <n v="33.71666666935198"/>
    <n v="1"/>
    <x v="0"/>
    <s v="Wednesday"/>
  </r>
  <r>
    <s v="848"/>
    <n v="3366"/>
    <s v="City"/>
    <n v="86"/>
    <s v="Trip Completed"/>
    <n v="13"/>
    <d v="2016-07-13T13:45:51"/>
    <d v="2016-07-13T14:34:41"/>
    <n v="48.833333338843659"/>
    <n v="1"/>
    <x v="4"/>
    <s v="Wednesday"/>
  </r>
  <r>
    <s v="849"/>
    <n v="4632"/>
    <s v="Airport"/>
    <n v="86"/>
    <s v="Trip Completed"/>
    <n v="11"/>
    <d v="2016-07-14T11:21:39"/>
    <d v="2016-07-14T12:20:11"/>
    <n v="58.533333332743496"/>
    <n v="1"/>
    <x v="0"/>
    <s v="Thursday"/>
  </r>
  <r>
    <s v="850"/>
    <n v="5924"/>
    <s v="City"/>
    <n v="86"/>
    <s v="Trip Completed"/>
    <n v="10"/>
    <d v="2016-07-15T10:09:09"/>
    <d v="2016-07-15T10:47:56"/>
    <n v="38.783333336468786"/>
    <n v="1"/>
    <x v="0"/>
    <s v="Friday"/>
  </r>
  <r>
    <s v="851"/>
    <n v="6133"/>
    <s v="Airport"/>
    <n v="86"/>
    <s v="Trip Completed"/>
    <n v="15"/>
    <d v="2016-07-15T15:43:08"/>
    <d v="2016-07-15T16:15:26"/>
    <n v="32.299999996321276"/>
    <n v="1"/>
    <x v="4"/>
    <s v="Friday"/>
  </r>
  <r>
    <s v="852"/>
    <n v="6316"/>
    <s v="Airport"/>
    <n v="86"/>
    <s v="Trip Completed"/>
    <n v="18"/>
    <d v="2016-07-15T18:35:07"/>
    <d v="2016-07-15T19:07:32"/>
    <n v="32.416666658828035"/>
    <n v="1"/>
    <x v="1"/>
    <s v="Friday"/>
  </r>
  <r>
    <s v="853"/>
    <n v="6609"/>
    <s v="City"/>
    <n v="86"/>
    <s v="Trip Completed"/>
    <n v="21"/>
    <d v="2016-07-15T21:44:29"/>
    <d v="2016-07-15T22:55:40"/>
    <n v="71.183333324734122"/>
    <n v="1"/>
    <x v="2"/>
    <s v="Friday"/>
  </r>
  <r>
    <s v="854"/>
    <n v="246"/>
    <s v="Airport"/>
    <n v="87"/>
    <s v="Trip Completed"/>
    <n v="6"/>
    <d v="2016-07-11T06:35:00"/>
    <d v="2016-07-11T07:10:00"/>
    <n v="34.999999998835847"/>
    <n v="1"/>
    <x v="0"/>
    <s v="Monday"/>
  </r>
  <r>
    <s v="855"/>
    <n v="980"/>
    <s v="Airport"/>
    <n v="87"/>
    <s v="Trip Completed"/>
    <n v="19"/>
    <d v="2016-07-11T19:00:00"/>
    <d v="2016-07-11T20:15:00"/>
    <n v="75.00000000349246"/>
    <n v="1"/>
    <x v="1"/>
    <s v="Monday"/>
  </r>
  <r>
    <s v="856"/>
    <n v="1677"/>
    <s v="City"/>
    <n v="87"/>
    <s v="Trip Completed"/>
    <n v="7"/>
    <d v="2016-07-12T07:38:00"/>
    <d v="2016-07-12T08:16:00"/>
    <n v="37.999999998137355"/>
    <n v="1"/>
    <x v="0"/>
    <s v="Tuesday"/>
  </r>
  <r>
    <s v="857"/>
    <n v="4620"/>
    <s v="City"/>
    <n v="87"/>
    <s v="Trip Completed"/>
    <n v="10"/>
    <d v="2016-07-14T10:59:15"/>
    <d v="2016-07-14T12:14:06"/>
    <n v="74.849999999860302"/>
    <n v="1"/>
    <x v="0"/>
    <s v="Thursday"/>
  </r>
  <r>
    <s v="858"/>
    <n v="4848"/>
    <s v="Airport"/>
    <n v="87"/>
    <s v="Trip Completed"/>
    <n v="17"/>
    <d v="2016-07-14T17:33:47"/>
    <d v="2016-07-14T18:16:00"/>
    <n v="42.21666666562669"/>
    <n v="1"/>
    <x v="1"/>
    <s v="Thursday"/>
  </r>
  <r>
    <s v="859"/>
    <n v="5402"/>
    <s v="Airport"/>
    <n v="87"/>
    <s v="Trip Completed"/>
    <n v="1"/>
    <d v="2016-07-15T01:06:24"/>
    <d v="2016-07-15T01:48:20"/>
    <n v="41.933333328925073"/>
    <n v="1"/>
    <x v="5"/>
    <s v="Friday"/>
  </r>
  <r>
    <s v="860"/>
    <n v="5971"/>
    <s v="Airport"/>
    <n v="87"/>
    <s v="Trip Completed"/>
    <n v="11"/>
    <d v="2016-07-15T11:04:56"/>
    <d v="2016-07-15T11:47:41"/>
    <n v="42.749999997904524"/>
    <n v="1"/>
    <x v="0"/>
    <s v="Friday"/>
  </r>
  <r>
    <s v="861"/>
    <n v="6113"/>
    <s v="City"/>
    <n v="87"/>
    <s v="Trip Completed"/>
    <n v="15"/>
    <d v="2016-07-15T15:15:03"/>
    <d v="2016-07-15T16:22:39"/>
    <n v="67.600000002421439"/>
    <n v="1"/>
    <x v="4"/>
    <s v="Friday"/>
  </r>
  <r>
    <s v="862"/>
    <n v="6508"/>
    <s v="City"/>
    <n v="87"/>
    <s v="Trip Completed"/>
    <n v="20"/>
    <d v="2016-07-15T20:40:24"/>
    <d v="2016-07-15T21:39:52"/>
    <n v="59.466666674707085"/>
    <n v="1"/>
    <x v="2"/>
    <s v="Friday"/>
  </r>
  <r>
    <s v="863"/>
    <n v="746"/>
    <s v="Airport"/>
    <n v="88"/>
    <s v="Trip Completed"/>
    <n v="15"/>
    <d v="2016-07-11T15:47:00"/>
    <d v="2016-07-11T16:34:00"/>
    <n v="47.000000006519258"/>
    <n v="1"/>
    <x v="4"/>
    <s v="Monday"/>
  </r>
  <r>
    <s v="864"/>
    <n v="1488"/>
    <s v="Airport"/>
    <n v="88"/>
    <s v="Trip Completed"/>
    <n v="5"/>
    <d v="2016-07-12T05:31:00"/>
    <d v="2016-07-12T06:38:00"/>
    <n v="66.999999998370185"/>
    <n v="1"/>
    <x v="3"/>
    <s v="Tuesday"/>
  </r>
  <r>
    <s v="865"/>
    <n v="1838"/>
    <s v="City"/>
    <n v="88"/>
    <s v="Trip Completed"/>
    <n v="9"/>
    <d v="2016-07-12T09:40:00"/>
    <d v="2016-07-12T10:10:00"/>
    <n v="29.999999993015081"/>
    <n v="1"/>
    <x v="0"/>
    <s v="Tuesday"/>
  </r>
  <r>
    <s v="866"/>
    <n v="2839"/>
    <s v="Airport"/>
    <n v="88"/>
    <s v="Trip Completed"/>
    <n v="5"/>
    <d v="2016-07-13T05:20:59"/>
    <d v="2016-07-13T06:05:31"/>
    <n v="44.533333329018205"/>
    <n v="1"/>
    <x v="3"/>
    <s v="Wednesday"/>
  </r>
  <r>
    <s v="867"/>
    <n v="4391"/>
    <s v="City"/>
    <n v="88"/>
    <s v="Trip Completed"/>
    <n v="7"/>
    <d v="2016-07-14T07:52:04"/>
    <d v="2016-07-14T09:02:00"/>
    <n v="69.933333325898275"/>
    <n v="1"/>
    <x v="0"/>
    <s v="Thursday"/>
  </r>
  <r>
    <s v="868"/>
    <n v="4701"/>
    <s v="City"/>
    <n v="88"/>
    <s v="Trip Completed"/>
    <n v="13"/>
    <d v="2016-07-14T13:09:42"/>
    <d v="2016-07-14T13:49:32"/>
    <n v="39.833333330461755"/>
    <n v="1"/>
    <x v="4"/>
    <s v="Thursday"/>
  </r>
  <r>
    <s v="869"/>
    <n v="5171"/>
    <s v="Airport"/>
    <n v="88"/>
    <s v="Trip Completed"/>
    <n v="20"/>
    <d v="2016-07-14T20:29:51"/>
    <d v="2016-07-14T21:35:12"/>
    <n v="65.350000000325963"/>
    <n v="1"/>
    <x v="2"/>
    <s v="Thursday"/>
  </r>
  <r>
    <s v="870"/>
    <n v="5962"/>
    <s v="City"/>
    <n v="88"/>
    <s v="Trip Completed"/>
    <n v="10"/>
    <d v="2016-07-15T10:48:38"/>
    <d v="2016-07-15T11:55:36"/>
    <n v="66.966666667722166"/>
    <n v="1"/>
    <x v="0"/>
    <s v="Friday"/>
  </r>
  <r>
    <s v="871"/>
    <n v="6118"/>
    <s v="City"/>
    <n v="88"/>
    <s v="Trip Completed"/>
    <n v="15"/>
    <d v="2016-07-15T15:17:12"/>
    <d v="2016-07-15T16:19:24"/>
    <n v="62.199999997392297"/>
    <n v="1"/>
    <x v="4"/>
    <s v="Friday"/>
  </r>
  <r>
    <s v="872"/>
    <n v="6450"/>
    <s v="City"/>
    <n v="88"/>
    <s v="Trip Completed"/>
    <n v="20"/>
    <d v="2016-07-15T20:01:09"/>
    <d v="2016-07-15T20:59:46"/>
    <n v="58.616666664602235"/>
    <n v="1"/>
    <x v="2"/>
    <s v="Friday"/>
  </r>
  <r>
    <s v="873"/>
    <n v="257"/>
    <s v="Airport"/>
    <n v="89"/>
    <s v="Trip Completed"/>
    <n v="6"/>
    <d v="2016-07-11T06:38:00"/>
    <d v="2016-07-11T07:50:00"/>
    <n v="72.000000004190952"/>
    <n v="1"/>
    <x v="0"/>
    <s v="Monday"/>
  </r>
  <r>
    <s v="874"/>
    <n v="708"/>
    <s v="Airport"/>
    <n v="89"/>
    <s v="Trip Completed"/>
    <n v="14"/>
    <d v="2016-07-11T14:16:00"/>
    <d v="2016-07-11T14:48:00"/>
    <n v="31.999999999534339"/>
    <n v="1"/>
    <x v="4"/>
    <s v="Monday"/>
  </r>
  <r>
    <s v="875"/>
    <n v="891"/>
    <s v="Airport"/>
    <n v="89"/>
    <s v="Trip Completed"/>
    <n v="18"/>
    <d v="2016-07-11T18:10:00"/>
    <d v="2016-07-11T19:14:00"/>
    <n v="63.999999999068677"/>
    <n v="1"/>
    <x v="1"/>
    <s v="Monday"/>
  </r>
  <r>
    <s v="876"/>
    <n v="1748"/>
    <s v="City"/>
    <n v="89"/>
    <s v="Trip Completed"/>
    <n v="8"/>
    <d v="2016-07-12T08:33:00"/>
    <d v="2016-07-12T09:14:00"/>
    <n v="41.000000007916242"/>
    <n v="1"/>
    <x v="0"/>
    <s v="Tuesday"/>
  </r>
  <r>
    <s v="877"/>
    <n v="2625"/>
    <s v="City"/>
    <n v="89"/>
    <s v="Trip Completed"/>
    <n v="22"/>
    <d v="2016-07-12T22:09:00"/>
    <d v="2016-07-12T23:18:00"/>
    <n v="68.999999994412065"/>
    <n v="1"/>
    <x v="2"/>
    <s v="Tuesday"/>
  </r>
  <r>
    <s v="878"/>
    <n v="3989"/>
    <s v="City"/>
    <n v="89"/>
    <s v="Trip Completed"/>
    <n v="23"/>
    <d v="2016-07-13T23:21:15"/>
    <d v="2016-07-14T00:31:11"/>
    <n v="69.933333325898275"/>
    <n v="1"/>
    <x v="2"/>
    <s v="Wednesday"/>
  </r>
  <r>
    <s v="879"/>
    <n v="5285"/>
    <s v="Airport"/>
    <n v="89"/>
    <s v="Trip Completed"/>
    <n v="21"/>
    <d v="2016-07-14T21:42:42"/>
    <d v="2016-07-14T22:12:28"/>
    <n v="29.766666668001562"/>
    <n v="1"/>
    <x v="2"/>
    <s v="Thursday"/>
  </r>
  <r>
    <s v="880"/>
    <n v="6461"/>
    <s v="City"/>
    <n v="89"/>
    <s v="Trip Completed"/>
    <n v="20"/>
    <d v="2016-07-15T20:12:18"/>
    <d v="2016-07-15T21:12:20"/>
    <n v="60.033333337632939"/>
    <n v="1"/>
    <x v="2"/>
    <s v="Friday"/>
  </r>
  <r>
    <s v="881"/>
    <n v="1563"/>
    <s v="Airport"/>
    <n v="90"/>
    <s v="Trip Completed"/>
    <n v="6"/>
    <d v="2016-07-12T06:16:00"/>
    <d v="2016-07-12T07:32:00"/>
    <n v="75.99999999627471"/>
    <n v="1"/>
    <x v="0"/>
    <s v="Tuesday"/>
  </r>
  <r>
    <s v="882"/>
    <n v="2207"/>
    <s v="Airport"/>
    <n v="90"/>
    <s v="Trip Completed"/>
    <n v="17"/>
    <d v="2016-07-12T17:56:00"/>
    <d v="2016-07-12T19:14:00"/>
    <n v="78.000000002793968"/>
    <n v="1"/>
    <x v="1"/>
    <s v="Tuesday"/>
  </r>
  <r>
    <s v="883"/>
    <n v="2879"/>
    <s v="City"/>
    <n v="90"/>
    <s v="Trip Completed"/>
    <n v="5"/>
    <d v="2016-07-13T05:59:51"/>
    <d v="2016-07-13T06:50:15"/>
    <n v="50.400000005029142"/>
    <n v="1"/>
    <x v="3"/>
    <s v="Wednesday"/>
  </r>
  <r>
    <s v="884"/>
    <n v="3644"/>
    <s v="Airport"/>
    <n v="90"/>
    <s v="Trip Completed"/>
    <n v="19"/>
    <d v="2016-07-13T19:08:59"/>
    <d v="2016-07-13T19:54:48"/>
    <n v="45.816666668979451"/>
    <n v="1"/>
    <x v="1"/>
    <s v="Wednesday"/>
  </r>
  <r>
    <s v="885"/>
    <n v="3996"/>
    <s v="Airport"/>
    <n v="90"/>
    <s v="Trip Completed"/>
    <n v="23"/>
    <d v="2016-07-13T23:36:34"/>
    <d v="2016-07-14T00:35:55"/>
    <n v="59.350000001722947"/>
    <n v="1"/>
    <x v="2"/>
    <s v="Wednesday"/>
  </r>
  <r>
    <s v="886"/>
    <n v="4355"/>
    <s v="City"/>
    <n v="90"/>
    <s v="Trip Completed"/>
    <n v="7"/>
    <d v="2016-07-14T07:19:07"/>
    <d v="2016-07-14T07:59:34"/>
    <n v="40.449999994598329"/>
    <n v="1"/>
    <x v="0"/>
    <s v="Thursday"/>
  </r>
  <r>
    <s v="887"/>
    <n v="4758"/>
    <s v="City"/>
    <n v="90"/>
    <s v="Trip Completed"/>
    <n v="15"/>
    <d v="2016-07-14T15:26:32"/>
    <d v="2016-07-14T16:07:31"/>
    <n v="40.983333337353542"/>
    <n v="1"/>
    <x v="4"/>
    <s v="Thursday"/>
  </r>
  <r>
    <s v="888"/>
    <n v="6001"/>
    <s v="Airport"/>
    <n v="90"/>
    <s v="Trip Completed"/>
    <n v="12"/>
    <d v="2016-07-15T12:07:54"/>
    <d v="2016-07-15T13:18:10"/>
    <n v="70.266666663810611"/>
    <n v="1"/>
    <x v="4"/>
    <s v="Friday"/>
  </r>
  <r>
    <s v="889"/>
    <n v="1181"/>
    <s v="Airport"/>
    <n v="91"/>
    <s v="Trip Completed"/>
    <n v="21"/>
    <d v="2016-07-11T21:04:00"/>
    <d v="2016-07-11T22:06:00"/>
    <n v="61.999999992549419"/>
    <n v="1"/>
    <x v="2"/>
    <s v="Monday"/>
  </r>
  <r>
    <s v="890"/>
    <n v="1297"/>
    <s v="City"/>
    <n v="91"/>
    <s v="Trip Completed"/>
    <n v="22"/>
    <d v="2016-07-11T22:22:00"/>
    <d v="2016-07-11T23:03:00"/>
    <n v="41.000000007916242"/>
    <n v="1"/>
    <x v="2"/>
    <s v="Monday"/>
  </r>
  <r>
    <s v="891"/>
    <n v="1429"/>
    <s v="City"/>
    <n v="91"/>
    <s v="Trip Completed"/>
    <n v="4"/>
    <d v="2016-07-12T04:41:00"/>
    <d v="2016-07-12T05:22:00"/>
    <n v="40.999999997438863"/>
    <n v="1"/>
    <x v="3"/>
    <s v="Tuesday"/>
  </r>
  <r>
    <s v="892"/>
    <n v="2104"/>
    <s v="City"/>
    <n v="91"/>
    <s v="Trip Completed"/>
    <n v="16"/>
    <d v="2016-07-12T16:07:00"/>
    <d v="2016-07-12T17:04:00"/>
    <n v="56.999999997206032"/>
    <n v="1"/>
    <x v="4"/>
    <s v="Tuesday"/>
  </r>
  <r>
    <s v="893"/>
    <n v="2736"/>
    <s v="City"/>
    <n v="91"/>
    <s v="Trip Completed"/>
    <n v="2"/>
    <d v="2016-07-13T02:43:10"/>
    <d v="2016-07-13T03:54:57"/>
    <n v="71.783333328785375"/>
    <n v="1"/>
    <x v="5"/>
    <s v="Wednesday"/>
  </r>
  <r>
    <s v="894"/>
    <n v="3615"/>
    <s v="City"/>
    <n v="91"/>
    <s v="Trip Completed"/>
    <n v="18"/>
    <d v="2016-07-13T18:56:23"/>
    <d v="2016-07-13T19:43:28"/>
    <n v="47.083333338377997"/>
    <n v="1"/>
    <x v="1"/>
    <s v="Wednesday"/>
  </r>
  <r>
    <s v="895"/>
    <n v="4719"/>
    <s v="Airport"/>
    <n v="91"/>
    <s v="Trip Completed"/>
    <n v="13"/>
    <d v="2016-07-14T13:43:28"/>
    <d v="2016-07-14T14:46:06"/>
    <n v="62.633333327248693"/>
    <n v="1"/>
    <x v="4"/>
    <s v="Thursday"/>
  </r>
  <r>
    <s v="896"/>
    <n v="4748"/>
    <s v="City"/>
    <n v="91"/>
    <s v="Trip Completed"/>
    <n v="15"/>
    <d v="2016-07-14T15:03:23"/>
    <d v="2016-07-14T16:22:04"/>
    <n v="78.683333328226581"/>
    <n v="1"/>
    <x v="4"/>
    <s v="Thursday"/>
  </r>
  <r>
    <s v="897"/>
    <n v="870"/>
    <s v="City"/>
    <n v="92"/>
    <s v="Trip Completed"/>
    <n v="17"/>
    <d v="2016-07-11T17:57:00"/>
    <d v="2016-07-11T18:41:00"/>
    <n v="43.999999996740371"/>
    <n v="1"/>
    <x v="1"/>
    <s v="Monday"/>
  </r>
  <r>
    <s v="898"/>
    <n v="2124"/>
    <s v="Airport"/>
    <n v="92"/>
    <s v="Trip Completed"/>
    <n v="16"/>
    <d v="2016-07-12T16:53:00"/>
    <d v="2016-07-12T17:31:00"/>
    <n v="37.999999998137355"/>
    <n v="1"/>
    <x v="4"/>
    <s v="Tuesday"/>
  </r>
  <r>
    <s v="899"/>
    <n v="2457"/>
    <s v="Airport"/>
    <n v="92"/>
    <s v="Trip Completed"/>
    <n v="20"/>
    <d v="2016-07-12T20:31:00"/>
    <d v="2016-07-12T21:39:00"/>
    <n v="68.000000001629815"/>
    <n v="1"/>
    <x v="2"/>
    <s v="Tuesday"/>
  </r>
  <r>
    <s v="900"/>
    <n v="2621"/>
    <s v="City"/>
    <n v="92"/>
    <s v="Trip Completed"/>
    <n v="22"/>
    <d v="2016-07-12T22:05:00"/>
    <d v="2016-07-12T22:58:00"/>
    <n v="52.999999994644895"/>
    <n v="1"/>
    <x v="2"/>
    <s v="Tuesday"/>
  </r>
  <r>
    <s v="901"/>
    <n v="3168"/>
    <s v="City"/>
    <n v="92"/>
    <s v="Trip Completed"/>
    <n v="9"/>
    <d v="2016-07-13T09:12:04"/>
    <d v="2016-07-13T10:08:48"/>
    <n v="56.733333331067115"/>
    <n v="1"/>
    <x v="0"/>
    <s v="Wednesday"/>
  </r>
  <r>
    <s v="902"/>
    <n v="3285"/>
    <s v="Airport"/>
    <n v="92"/>
    <s v="Trip Completed"/>
    <n v="10"/>
    <d v="2016-07-13T10:59:12"/>
    <d v="2016-07-13T12:00:50"/>
    <n v="61.633333323989064"/>
    <n v="1"/>
    <x v="0"/>
    <s v="Wednesday"/>
  </r>
  <r>
    <s v="903"/>
    <n v="3315"/>
    <s v="City"/>
    <n v="92"/>
    <s v="Trip Completed"/>
    <n v="12"/>
    <d v="2016-07-13T12:09:28"/>
    <d v="2016-07-13T13:19:04"/>
    <n v="69.599999998463318"/>
    <n v="1"/>
    <x v="4"/>
    <s v="Wednesday"/>
  </r>
  <r>
    <s v="904"/>
    <n v="5585"/>
    <s v="City"/>
    <n v="92"/>
    <s v="Trip Completed"/>
    <n v="5"/>
    <d v="2016-07-15T05:58:43"/>
    <d v="2016-07-15T07:10:36"/>
    <n v="71.883333331206813"/>
    <n v="1"/>
    <x v="3"/>
    <s v="Friday"/>
  </r>
  <r>
    <s v="905"/>
    <n v="6235"/>
    <s v="City"/>
    <n v="92"/>
    <s v="Trip Completed"/>
    <n v="17"/>
    <d v="2016-07-15T17:47:05"/>
    <d v="2016-07-15T18:20:13"/>
    <n v="33.133333335863426"/>
    <n v="1"/>
    <x v="1"/>
    <s v="Friday"/>
  </r>
  <r>
    <s v="906"/>
    <n v="913"/>
    <s v="Airport"/>
    <n v="93"/>
    <s v="Trip Completed"/>
    <n v="18"/>
    <d v="2016-07-11T18:18:00"/>
    <d v="2016-07-11T19:15:00"/>
    <n v="57.000000007683411"/>
    <n v="1"/>
    <x v="1"/>
    <s v="Monday"/>
  </r>
  <r>
    <s v="907"/>
    <n v="1852"/>
    <s v="City"/>
    <n v="93"/>
    <s v="Trip Completed"/>
    <n v="9"/>
    <d v="2016-07-12T09:43:00"/>
    <d v="2016-07-12T10:58:00"/>
    <n v="74.999999993015081"/>
    <n v="1"/>
    <x v="0"/>
    <s v="Tuesday"/>
  </r>
  <r>
    <s v="908"/>
    <n v="3117"/>
    <s v="Airport"/>
    <n v="93"/>
    <s v="Trip Completed"/>
    <n v="8"/>
    <d v="2016-07-13T08:34:53"/>
    <d v="2016-07-13T09:07:49"/>
    <n v="32.933333341497928"/>
    <n v="1"/>
    <x v="0"/>
    <s v="Wednesday"/>
  </r>
  <r>
    <s v="909"/>
    <n v="3392"/>
    <s v="Airport"/>
    <n v="93"/>
    <s v="Trip Completed"/>
    <n v="14"/>
    <d v="2016-07-13T14:46:13"/>
    <d v="2016-07-13T15:17:16"/>
    <n v="31.049999997485429"/>
    <n v="1"/>
    <x v="4"/>
    <s v="Wednesday"/>
  </r>
  <r>
    <s v="910"/>
    <n v="4722"/>
    <s v="City"/>
    <n v="93"/>
    <s v="Trip Completed"/>
    <n v="13"/>
    <d v="2016-07-14T13:50:32"/>
    <d v="2016-07-14T14:59:32"/>
    <n v="68.999999994412065"/>
    <n v="1"/>
    <x v="4"/>
    <s v="Thursday"/>
  </r>
  <r>
    <s v="911"/>
    <n v="692"/>
    <s v="Airport"/>
    <n v="94"/>
    <s v="Trip Completed"/>
    <n v="13"/>
    <d v="2016-07-11T13:49:00"/>
    <d v="2016-07-11T14:29:00"/>
    <n v="40.000000004656613"/>
    <n v="1"/>
    <x v="4"/>
    <s v="Monday"/>
  </r>
  <r>
    <s v="912"/>
    <n v="1351"/>
    <s v="Airport"/>
    <n v="94"/>
    <s v="Trip Completed"/>
    <n v="23"/>
    <d v="2016-07-11T23:44:00"/>
    <d v="2016-07-12T00:49:00"/>
    <n v="65.000000002328306"/>
    <n v="1"/>
    <x v="2"/>
    <s v="Monday"/>
  </r>
  <r>
    <s v="913"/>
    <n v="1800"/>
    <s v="City"/>
    <n v="94"/>
    <s v="Trip Completed"/>
    <n v="9"/>
    <d v="2016-07-12T09:09:00"/>
    <d v="2016-07-12T10:05:00"/>
    <n v="56.000000004423782"/>
    <n v="1"/>
    <x v="0"/>
    <s v="Tuesday"/>
  </r>
  <r>
    <s v="914"/>
    <n v="2434"/>
    <s v="City"/>
    <n v="94"/>
    <s v="Trip Completed"/>
    <n v="20"/>
    <d v="2016-07-12T20:16:00"/>
    <d v="2016-07-12T21:15:00"/>
    <n v="58.999999993247911"/>
    <n v="1"/>
    <x v="2"/>
    <s v="Tuesday"/>
  </r>
  <r>
    <s v="915"/>
    <n v="3212"/>
    <s v="City"/>
    <n v="94"/>
    <s v="Trip Completed"/>
    <n v="9"/>
    <d v="2016-07-13T09:48:28"/>
    <d v="2016-07-13T10:45:47"/>
    <n v="57.316666664555669"/>
    <n v="1"/>
    <x v="0"/>
    <s v="Wednesday"/>
  </r>
  <r>
    <s v="916"/>
    <n v="3340"/>
    <s v="City"/>
    <n v="94"/>
    <s v="Trip Completed"/>
    <n v="12"/>
    <d v="2016-07-13T12:45:18"/>
    <d v="2016-07-13T13:37:51"/>
    <n v="52.550000004703179"/>
    <n v="1"/>
    <x v="4"/>
    <s v="Wednesday"/>
  </r>
  <r>
    <s v="917"/>
    <n v="3598"/>
    <s v="Airport"/>
    <n v="94"/>
    <s v="Trip Completed"/>
    <n v="18"/>
    <d v="2016-07-13T18:38:49"/>
    <d v="2016-07-13T19:40:08"/>
    <n v="61.316666667116806"/>
    <n v="1"/>
    <x v="1"/>
    <s v="Wednesday"/>
  </r>
  <r>
    <s v="918"/>
    <n v="53"/>
    <s v="Airport"/>
    <n v="95"/>
    <s v="Trip Completed"/>
    <n v="3"/>
    <d v="2016-07-11T03:30:00"/>
    <d v="2016-07-11T04:22:00"/>
    <n v="51.999999991385266"/>
    <n v="1"/>
    <x v="5"/>
    <s v="Monday"/>
  </r>
  <r>
    <s v="919"/>
    <n v="3558"/>
    <s v="Airport"/>
    <n v="95"/>
    <s v="Trip Completed"/>
    <n v="18"/>
    <d v="2016-07-13T18:14:56"/>
    <d v="2016-07-13T18:51:03"/>
    <n v="36.116666664602235"/>
    <n v="1"/>
    <x v="1"/>
    <s v="Wednesday"/>
  </r>
  <r>
    <s v="920"/>
    <n v="4257"/>
    <s v="City"/>
    <n v="95"/>
    <s v="Trip Completed"/>
    <n v="6"/>
    <d v="2016-07-14T06:10:44"/>
    <d v="2016-07-14T07:08:09"/>
    <n v="57.416666656499729"/>
    <n v="1"/>
    <x v="0"/>
    <s v="Thursday"/>
  </r>
  <r>
    <s v="921"/>
    <n v="4869"/>
    <s v="City"/>
    <n v="95"/>
    <s v="Trip Completed"/>
    <n v="17"/>
    <d v="2016-07-14T17:49:44"/>
    <d v="2016-07-14T18:20:32"/>
    <n v="30.800000001909211"/>
    <n v="1"/>
    <x v="1"/>
    <s v="Thursday"/>
  </r>
  <r>
    <s v="922"/>
    <n v="5548"/>
    <s v="City"/>
    <n v="95"/>
    <s v="Trip Completed"/>
    <n v="5"/>
    <d v="2016-07-15T05:24:22"/>
    <d v="2016-07-15T06:06:40"/>
    <n v="42.299999997485429"/>
    <n v="1"/>
    <x v="3"/>
    <s v="Friday"/>
  </r>
  <r>
    <s v="923"/>
    <n v="5630"/>
    <s v="Airport"/>
    <n v="95"/>
    <s v="Trip Completed"/>
    <n v="6"/>
    <d v="2016-07-15T06:32:35"/>
    <d v="2016-07-15T07:14:40"/>
    <n v="42.083333332557231"/>
    <n v="1"/>
    <x v="0"/>
    <s v="Friday"/>
  </r>
  <r>
    <s v="924"/>
    <n v="6645"/>
    <s v="City"/>
    <n v="95"/>
    <s v="Trip Completed"/>
    <n v="22"/>
    <d v="2016-07-15T22:10:21"/>
    <d v="2016-07-15T23:00:45"/>
    <n v="50.400000005029142"/>
    <n v="1"/>
    <x v="2"/>
    <s v="Friday"/>
  </r>
  <r>
    <s v="925"/>
    <n v="156"/>
    <s v="Airport"/>
    <n v="96"/>
    <s v="Trip Completed"/>
    <n v="5"/>
    <d v="2016-07-11T05:35:00"/>
    <d v="2016-07-11T06:40:00"/>
    <n v="65.000000002328306"/>
    <n v="1"/>
    <x v="3"/>
    <s v="Monday"/>
  </r>
  <r>
    <s v="926"/>
    <n v="350"/>
    <s v="City"/>
    <n v="96"/>
    <s v="Trip Completed"/>
    <n v="7"/>
    <d v="2016-07-11T07:53:00"/>
    <d v="2016-07-11T08:40:00"/>
    <n v="46.999999996041879"/>
    <n v="1"/>
    <x v="0"/>
    <s v="Monday"/>
  </r>
  <r>
    <s v="927"/>
    <n v="976"/>
    <s v="Airport"/>
    <n v="96"/>
    <s v="Trip Completed"/>
    <n v="18"/>
    <d v="2016-07-11T18:54:00"/>
    <d v="2016-07-11T19:48:00"/>
    <n v="53.999999997904524"/>
    <n v="1"/>
    <x v="1"/>
    <s v="Monday"/>
  </r>
  <r>
    <s v="928"/>
    <n v="1344"/>
    <s v="City"/>
    <n v="96"/>
    <s v="Trip Completed"/>
    <n v="23"/>
    <d v="2016-07-11T23:35:00"/>
    <d v="2016-07-12T00:39:00"/>
    <n v="63.999999999068677"/>
    <n v="1"/>
    <x v="2"/>
    <s v="Monday"/>
  </r>
  <r>
    <s v="929"/>
    <n v="1524"/>
    <s v="City"/>
    <n v="96"/>
    <s v="Trip Completed"/>
    <n v="5"/>
    <d v="2016-07-12T05:50:00"/>
    <d v="2016-07-12T06:59:00"/>
    <n v="69.000000004889444"/>
    <n v="1"/>
    <x v="3"/>
    <s v="Tuesday"/>
  </r>
  <r>
    <s v="930"/>
    <n v="2143"/>
    <s v="Airport"/>
    <n v="96"/>
    <s v="Trip Completed"/>
    <n v="17"/>
    <d v="2016-07-12T17:15:00"/>
    <d v="2016-07-12T17:56:00"/>
    <n v="40.999999997438863"/>
    <n v="1"/>
    <x v="1"/>
    <s v="Tuesday"/>
  </r>
  <r>
    <s v="931"/>
    <n v="2353"/>
    <s v="City"/>
    <n v="96"/>
    <s v="Trip Completed"/>
    <n v="19"/>
    <d v="2016-07-12T19:31:00"/>
    <d v="2016-07-12T20:23:00"/>
    <n v="52.000000001862645"/>
    <n v="1"/>
    <x v="1"/>
    <s v="Tuesday"/>
  </r>
  <r>
    <s v="932"/>
    <n v="3028"/>
    <s v="Airport"/>
    <n v="96"/>
    <s v="Trip Completed"/>
    <n v="7"/>
    <d v="2016-07-13T07:28:45"/>
    <d v="2016-07-13T08:14:23"/>
    <n v="45.633333334699273"/>
    <n v="1"/>
    <x v="0"/>
    <s v="Wednesday"/>
  </r>
  <r>
    <s v="933"/>
    <n v="3913"/>
    <s v="Airport"/>
    <n v="96"/>
    <s v="Trip Completed"/>
    <n v="22"/>
    <d v="2016-07-13T22:14:24"/>
    <d v="2016-07-13T22:56:32"/>
    <n v="42.133333333767951"/>
    <n v="1"/>
    <x v="2"/>
    <s v="Wednesday"/>
  </r>
  <r>
    <s v="934"/>
    <n v="4274"/>
    <s v="City"/>
    <n v="96"/>
    <s v="Trip Completed"/>
    <n v="6"/>
    <d v="2016-07-14T06:18:59"/>
    <d v="2016-07-14T07:27:20"/>
    <n v="68.349999999627471"/>
    <n v="1"/>
    <x v="0"/>
    <s v="Thursday"/>
  </r>
  <r>
    <s v="935"/>
    <n v="4673"/>
    <s v="City"/>
    <n v="96"/>
    <s v="Trip Completed"/>
    <n v="12"/>
    <d v="2016-07-14T12:35:29"/>
    <d v="2016-07-14T13:44:08"/>
    <n v="68.650000006891787"/>
    <n v="1"/>
    <x v="4"/>
    <s v="Thursday"/>
  </r>
  <r>
    <s v="936"/>
    <n v="6198"/>
    <s v="Airport"/>
    <n v="96"/>
    <s v="Trip Completed"/>
    <n v="17"/>
    <d v="2016-07-15T17:23:01"/>
    <d v="2016-07-15T18:11:45"/>
    <n v="48.73333333642222"/>
    <n v="1"/>
    <x v="1"/>
    <s v="Friday"/>
  </r>
  <r>
    <s v="937"/>
    <n v="569"/>
    <s v="Airport"/>
    <n v="97"/>
    <s v="Trip Completed"/>
    <n v="10"/>
    <d v="2016-07-11T10:37:00"/>
    <d v="2016-07-11T11:44:00"/>
    <n v="66.999999998370185"/>
    <n v="1"/>
    <x v="0"/>
    <s v="Monday"/>
  </r>
  <r>
    <s v="938"/>
    <n v="1626"/>
    <s v="Airport"/>
    <n v="97"/>
    <s v="Trip Completed"/>
    <n v="6"/>
    <d v="2016-07-12T06:58:00"/>
    <d v="2016-07-12T07:49:00"/>
    <n v="50.999999998603016"/>
    <n v="1"/>
    <x v="0"/>
    <s v="Tuesday"/>
  </r>
  <r>
    <s v="939"/>
    <n v="3505"/>
    <s v="City"/>
    <n v="97"/>
    <s v="Trip Completed"/>
    <n v="17"/>
    <d v="2016-07-13T17:37:40"/>
    <d v="2016-07-13T18:22:34"/>
    <n v="44.90000000805594"/>
    <n v="1"/>
    <x v="1"/>
    <s v="Wednesday"/>
  </r>
  <r>
    <s v="940"/>
    <n v="3758"/>
    <s v="City"/>
    <n v="97"/>
    <s v="Trip Completed"/>
    <n v="20"/>
    <d v="2016-07-13T20:37:56"/>
    <d v="2016-07-13T21:16:23"/>
    <n v="38.44999999855645"/>
    <n v="1"/>
    <x v="2"/>
    <s v="Wednesday"/>
  </r>
  <r>
    <s v="941"/>
    <n v="4649"/>
    <s v="City"/>
    <n v="97"/>
    <s v="Trip Completed"/>
    <n v="11"/>
    <d v="2016-07-14T11:50:27"/>
    <d v="2016-07-14T12:44:54"/>
    <n v="54.449999998323619"/>
    <n v="1"/>
    <x v="0"/>
    <s v="Thursday"/>
  </r>
  <r>
    <s v="942"/>
    <n v="4745"/>
    <s v="Airport"/>
    <n v="97"/>
    <s v="Trip Completed"/>
    <n v="15"/>
    <d v="2016-07-14T15:06:01"/>
    <d v="2016-07-14T16:05:37"/>
    <n v="59.599999997299165"/>
    <n v="1"/>
    <x v="4"/>
    <s v="Thursday"/>
  </r>
  <r>
    <s v="943"/>
    <n v="5354"/>
    <s v="Airport"/>
    <n v="97"/>
    <s v="Trip Completed"/>
    <n v="23"/>
    <d v="2016-07-14T23:07:32"/>
    <d v="2016-07-15T00:01:32"/>
    <n v="53.999999997904524"/>
    <n v="1"/>
    <x v="2"/>
    <s v="Thursday"/>
  </r>
  <r>
    <s v="944"/>
    <n v="5953"/>
    <s v="City"/>
    <n v="97"/>
    <s v="Trip Completed"/>
    <n v="10"/>
    <d v="2016-07-15T10:42:09"/>
    <d v="2016-07-15T11:38:44"/>
    <n v="56.583333327434957"/>
    <n v="1"/>
    <x v="0"/>
    <s v="Friday"/>
  </r>
  <r>
    <s v="945"/>
    <n v="6577"/>
    <s v="City"/>
    <n v="97"/>
    <s v="Trip Completed"/>
    <n v="21"/>
    <d v="2016-07-15T21:19:03"/>
    <d v="2016-07-15T21:48:54"/>
    <n v="29.849999999860302"/>
    <n v="1"/>
    <x v="2"/>
    <s v="Friday"/>
  </r>
  <r>
    <s v="946"/>
    <n v="1565"/>
    <s v="Airport"/>
    <n v="98"/>
    <s v="Trip Completed"/>
    <n v="6"/>
    <d v="2016-07-12T06:21:00"/>
    <d v="2016-07-12T07:32:00"/>
    <n v="71.000000000931323"/>
    <n v="1"/>
    <x v="0"/>
    <s v="Tuesday"/>
  </r>
  <r>
    <s v="947"/>
    <n v="1973"/>
    <s v="Airport"/>
    <n v="98"/>
    <s v="Trip Completed"/>
    <n v="12"/>
    <d v="2016-07-12T12:17:00"/>
    <d v="2016-07-12T12:47:00"/>
    <n v="29.999999993015081"/>
    <n v="1"/>
    <x v="4"/>
    <s v="Tuesday"/>
  </r>
  <r>
    <s v="948"/>
    <n v="2363"/>
    <s v="Airport"/>
    <n v="98"/>
    <s v="Trip Completed"/>
    <n v="19"/>
    <d v="2016-07-12T19:31:00"/>
    <d v="2016-07-12T20:32:00"/>
    <n v="60.999999999767169"/>
    <n v="1"/>
    <x v="1"/>
    <s v="Tuesday"/>
  </r>
  <r>
    <s v="949"/>
    <n v="2994"/>
    <s v="City"/>
    <n v="98"/>
    <s v="Trip Completed"/>
    <n v="7"/>
    <d v="2016-07-13T07:15:27"/>
    <d v="2016-07-13T08:12:48"/>
    <n v="57.349999995203689"/>
    <n v="1"/>
    <x v="0"/>
    <s v="Wednesday"/>
  </r>
  <r>
    <s v="950"/>
    <n v="3201"/>
    <s v="Airport"/>
    <n v="98"/>
    <s v="Trip Completed"/>
    <n v="9"/>
    <d v="2016-07-13T09:33:26"/>
    <d v="2016-07-13T10:17:39"/>
    <n v="44.216666672145948"/>
    <n v="1"/>
    <x v="0"/>
    <s v="Wednesday"/>
  </r>
  <r>
    <s v="951"/>
    <n v="3511"/>
    <s v="City"/>
    <n v="98"/>
    <s v="Trip Completed"/>
    <n v="17"/>
    <d v="2016-07-13T17:38:17"/>
    <d v="2016-07-13T18:54:39"/>
    <n v="76.366666664835066"/>
    <n v="1"/>
    <x v="1"/>
    <s v="Wednesday"/>
  </r>
  <r>
    <s v="952"/>
    <n v="3956"/>
    <s v="Airport"/>
    <n v="98"/>
    <s v="Trip Completed"/>
    <n v="22"/>
    <d v="2016-07-13T22:47:55"/>
    <d v="2016-07-13T23:41:58"/>
    <n v="54.049999999115244"/>
    <n v="1"/>
    <x v="2"/>
    <s v="Wednesday"/>
  </r>
  <r>
    <s v="953"/>
    <n v="4359"/>
    <s v="City"/>
    <n v="98"/>
    <s v="Trip Completed"/>
    <n v="7"/>
    <d v="2016-07-14T07:27:05"/>
    <d v="2016-07-14T08:03:57"/>
    <n v="36.866666672285646"/>
    <n v="1"/>
    <x v="0"/>
    <s v="Thursday"/>
  </r>
  <r>
    <s v="954"/>
    <n v="4798"/>
    <s v="City"/>
    <n v="98"/>
    <s v="Trip Completed"/>
    <n v="16"/>
    <d v="2016-07-14T16:52:26"/>
    <d v="2016-07-14T17:39:23"/>
    <n v="46.950000005308539"/>
    <n v="1"/>
    <x v="4"/>
    <s v="Thursday"/>
  </r>
  <r>
    <s v="955"/>
    <n v="5955"/>
    <s v="Airport"/>
    <n v="98"/>
    <s v="Trip Completed"/>
    <n v="10"/>
    <d v="2016-07-15T10:45:56"/>
    <d v="2016-07-15T11:48:25"/>
    <n v="62.483333323616534"/>
    <n v="1"/>
    <x v="0"/>
    <s v="Friday"/>
  </r>
  <r>
    <s v="956"/>
    <n v="6117"/>
    <s v="Airport"/>
    <n v="98"/>
    <s v="Trip Completed"/>
    <n v="15"/>
    <d v="2016-07-15T15:17:13"/>
    <d v="2016-07-15T16:06:54"/>
    <n v="49.683333327993751"/>
    <n v="1"/>
    <x v="4"/>
    <s v="Friday"/>
  </r>
  <r>
    <s v="957"/>
    <n v="6252"/>
    <s v="City"/>
    <n v="98"/>
    <s v="Trip Completed"/>
    <n v="18"/>
    <d v="2016-07-15T18:00:40"/>
    <d v="2016-07-15T18:46:03"/>
    <n v="45.383333339123055"/>
    <n v="1"/>
    <x v="1"/>
    <s v="Friday"/>
  </r>
  <r>
    <s v="958"/>
    <n v="101"/>
    <s v="Airport"/>
    <n v="99"/>
    <s v="Trip Completed"/>
    <n v="5"/>
    <d v="2016-07-11T05:08:00"/>
    <d v="2016-07-11T06:09:00"/>
    <n v="60.999999999767169"/>
    <n v="1"/>
    <x v="3"/>
    <s v="Monday"/>
  </r>
  <r>
    <s v="959"/>
    <n v="351"/>
    <s v="City"/>
    <n v="99"/>
    <s v="Trip Completed"/>
    <n v="7"/>
    <d v="2016-07-11T07:53:00"/>
    <d v="2016-07-11T08:55:00"/>
    <n v="62.000000003026798"/>
    <n v="1"/>
    <x v="0"/>
    <s v="Monday"/>
  </r>
  <r>
    <s v="960"/>
    <n v="871"/>
    <s v="City"/>
    <n v="99"/>
    <s v="Trip Completed"/>
    <n v="17"/>
    <d v="2016-07-11T17:57:00"/>
    <d v="2016-07-11T18:42:00"/>
    <n v="45"/>
    <n v="1"/>
    <x v="1"/>
    <s v="Monday"/>
  </r>
  <r>
    <s v="961"/>
    <n v="1330"/>
    <s v="Airport"/>
    <n v="99"/>
    <s v="Trip Completed"/>
    <n v="23"/>
    <d v="2016-07-11T23:11:00"/>
    <d v="2016-07-12T00:14:00"/>
    <n v="63.000000006286427"/>
    <n v="1"/>
    <x v="2"/>
    <s v="Monday"/>
  </r>
  <r>
    <s v="962"/>
    <n v="3227"/>
    <s v="Airport"/>
    <n v="99"/>
    <s v="Trip Completed"/>
    <n v="9"/>
    <d v="2016-07-13T09:52:49"/>
    <d v="2016-07-13T10:33:38"/>
    <n v="40.816666663158685"/>
    <n v="1"/>
    <x v="0"/>
    <s v="Wednesday"/>
  </r>
  <r>
    <s v="963"/>
    <n v="4921"/>
    <s v="City"/>
    <n v="99"/>
    <s v="Trip Completed"/>
    <n v="18"/>
    <d v="2016-07-14T18:14:26"/>
    <d v="2016-07-14T19:20:18"/>
    <n v="65.866666662041098"/>
    <n v="1"/>
    <x v="1"/>
    <s v="Thursday"/>
  </r>
  <r>
    <s v="964"/>
    <n v="5373"/>
    <s v="City"/>
    <n v="99"/>
    <s v="Trip Completed"/>
    <n v="23"/>
    <d v="2016-07-14T23:42:23"/>
    <d v="2016-07-15T00:17:24"/>
    <n v="35.016666669398546"/>
    <n v="1"/>
    <x v="2"/>
    <s v="Thursday"/>
  </r>
  <r>
    <s v="965"/>
    <n v="6612"/>
    <s v="Airport"/>
    <n v="99"/>
    <s v="Trip Completed"/>
    <n v="21"/>
    <d v="2016-07-15T21:49:41"/>
    <d v="2016-07-15T22:28:38"/>
    <n v="38.949999989708886"/>
    <n v="1"/>
    <x v="2"/>
    <s v="Friday"/>
  </r>
  <r>
    <s v="966"/>
    <n v="50"/>
    <s v="City"/>
    <n v="100"/>
    <s v="Trip Completed"/>
    <n v="3"/>
    <d v="2016-07-11T03:22:00"/>
    <d v="2016-07-11T03:57:00"/>
    <n v="34.999999998835847"/>
    <n v="1"/>
    <x v="5"/>
    <s v="Monday"/>
  </r>
  <r>
    <s v="967"/>
    <n v="102"/>
    <s v="Airport"/>
    <n v="100"/>
    <s v="Trip Completed"/>
    <n v="5"/>
    <d v="2016-07-11T05:01:00"/>
    <d v="2016-07-11T05:38:00"/>
    <n v="37.000000005355105"/>
    <n v="1"/>
    <x v="3"/>
    <s v="Monday"/>
  </r>
  <r>
    <s v="968"/>
    <n v="211"/>
    <s v="City"/>
    <n v="100"/>
    <s v="Trip Completed"/>
    <n v="6"/>
    <d v="2016-07-11T06:08:00"/>
    <d v="2016-07-11T06:47:00"/>
    <n v="38.999999990919605"/>
    <n v="1"/>
    <x v="0"/>
    <s v="Monday"/>
  </r>
  <r>
    <s v="969"/>
    <n v="510"/>
    <s v="City"/>
    <n v="100"/>
    <s v="Trip Completed"/>
    <n v="9"/>
    <d v="2016-07-11T09:40:00"/>
    <d v="2016-07-11T11:01:00"/>
    <n v="80.999999991618097"/>
    <n v="1"/>
    <x v="0"/>
    <s v="Monday"/>
  </r>
  <r>
    <s v="970"/>
    <n v="1548"/>
    <s v="Airport"/>
    <n v="100"/>
    <s v="Trip Completed"/>
    <n v="6"/>
    <d v="2016-07-12T06:10:00"/>
    <d v="2016-07-12T07:12:00"/>
    <n v="62.000000003026798"/>
    <n v="1"/>
    <x v="0"/>
    <s v="Tuesday"/>
  </r>
  <r>
    <s v="971"/>
    <n v="2208"/>
    <s v="City"/>
    <n v="100"/>
    <s v="Trip Completed"/>
    <n v="17"/>
    <d v="2016-07-12T17:59:00"/>
    <d v="2016-07-12T19:00:00"/>
    <n v="60.999999999767169"/>
    <n v="1"/>
    <x v="1"/>
    <s v="Tuesday"/>
  </r>
  <r>
    <s v="972"/>
    <n v="4030"/>
    <s v="City"/>
    <n v="100"/>
    <s v="Trip Completed"/>
    <n v="0"/>
    <d v="2016-07-14T00:13:43"/>
    <d v="2016-07-14T00:47:55"/>
    <n v="34.200000000419095"/>
    <n v="1"/>
    <x v="5"/>
    <s v="Thursday"/>
  </r>
  <r>
    <s v="973"/>
    <n v="4370"/>
    <s v="City"/>
    <n v="100"/>
    <s v="Trip Completed"/>
    <n v="7"/>
    <d v="2016-07-14T07:36:53"/>
    <d v="2016-07-14T08:16:29"/>
    <n v="39.600000005448237"/>
    <n v="1"/>
    <x v="0"/>
    <s v="Thursday"/>
  </r>
  <r>
    <s v="974"/>
    <n v="5834"/>
    <s v="Airport"/>
    <n v="100"/>
    <s v="Trip Completed"/>
    <n v="8"/>
    <d v="2016-07-15T08:54:03"/>
    <d v="2016-07-15T10:05:53"/>
    <n v="71.833333329996094"/>
    <n v="1"/>
    <x v="0"/>
    <s v="Friday"/>
  </r>
  <r>
    <s v="975"/>
    <n v="639"/>
    <s v="City"/>
    <n v="101"/>
    <s v="Trip Completed"/>
    <n v="12"/>
    <d v="2016-07-11T12:28:00"/>
    <d v="2016-07-11T12:56:00"/>
    <n v="28.000000007450581"/>
    <n v="1"/>
    <x v="4"/>
    <s v="Monday"/>
  </r>
  <r>
    <s v="976"/>
    <n v="1451"/>
    <s v="Airport"/>
    <n v="101"/>
    <s v="Trip Completed"/>
    <n v="4"/>
    <d v="2016-07-12T04:53:00"/>
    <d v="2016-07-12T05:40:00"/>
    <n v="46.999999996041879"/>
    <n v="1"/>
    <x v="3"/>
    <s v="Tuesday"/>
  </r>
  <r>
    <s v="977"/>
    <n v="2335"/>
    <s v="City"/>
    <n v="101"/>
    <s v="Trip Completed"/>
    <n v="19"/>
    <d v="2016-07-12T19:15:00"/>
    <d v="2016-07-12T20:02:00"/>
    <n v="46.999999996041879"/>
    <n v="1"/>
    <x v="1"/>
    <s v="Tuesday"/>
  </r>
  <r>
    <s v="978"/>
    <n v="2572"/>
    <s v="Airport"/>
    <n v="101"/>
    <s v="Trip Completed"/>
    <n v="21"/>
    <d v="2016-07-12T21:35:00"/>
    <d v="2016-07-12T22:42:00"/>
    <n v="66.999999998370185"/>
    <n v="1"/>
    <x v="2"/>
    <s v="Tuesday"/>
  </r>
  <r>
    <s v="979"/>
    <n v="3326"/>
    <s v="Airport"/>
    <n v="101"/>
    <s v="Trip Completed"/>
    <n v="12"/>
    <d v="2016-07-13T12:29:20"/>
    <d v="2016-07-13T13:09:40"/>
    <n v="40.33333333209157"/>
    <n v="1"/>
    <x v="4"/>
    <s v="Wednesday"/>
  </r>
  <r>
    <s v="980"/>
    <n v="3916"/>
    <s v="City"/>
    <n v="101"/>
    <s v="Trip Completed"/>
    <n v="22"/>
    <d v="2016-07-13T22:08:13"/>
    <d v="2016-07-13T23:22:35"/>
    <n v="74.366666668793187"/>
    <n v="1"/>
    <x v="2"/>
    <s v="Wednesday"/>
  </r>
  <r>
    <s v="981"/>
    <n v="4514"/>
    <s v="City"/>
    <n v="101"/>
    <s v="Trip Completed"/>
    <n v="9"/>
    <d v="2016-07-14T09:16:24"/>
    <d v="2016-07-14T10:16:38"/>
    <n v="60.233333331998438"/>
    <n v="1"/>
    <x v="0"/>
    <s v="Thursday"/>
  </r>
  <r>
    <s v="982"/>
    <n v="6604"/>
    <s v="City"/>
    <n v="101"/>
    <s v="Trip Completed"/>
    <n v="21"/>
    <d v="2016-07-15T21:42:04"/>
    <d v="2016-07-15T22:19:18"/>
    <n v="37.233333340846002"/>
    <n v="1"/>
    <x v="2"/>
    <s v="Friday"/>
  </r>
  <r>
    <s v="983"/>
    <n v="373"/>
    <s v="Airport"/>
    <n v="102"/>
    <s v="Trip Completed"/>
    <n v="8"/>
    <d v="2016-07-11T08:09:00"/>
    <d v="2016-07-11T09:16:00"/>
    <n v="66.999999998370185"/>
    <n v="1"/>
    <x v="0"/>
    <s v="Monday"/>
  </r>
  <r>
    <s v="984"/>
    <n v="1338"/>
    <s v="Airport"/>
    <n v="102"/>
    <s v="Trip Completed"/>
    <n v="23"/>
    <d v="2016-07-11T23:23:00"/>
    <d v="2016-07-11T23:58:00"/>
    <n v="34.999999998835847"/>
    <n v="1"/>
    <x v="2"/>
    <s v="Monday"/>
  </r>
  <r>
    <s v="985"/>
    <n v="1830"/>
    <s v="City"/>
    <n v="102"/>
    <s v="Trip Completed"/>
    <n v="9"/>
    <d v="2016-07-12T09:33:00"/>
    <d v="2016-07-12T10:43:00"/>
    <n v="69.999999997671694"/>
    <n v="1"/>
    <x v="0"/>
    <s v="Tuesday"/>
  </r>
  <r>
    <s v="986"/>
    <n v="2274"/>
    <s v="City"/>
    <n v="102"/>
    <s v="Trip Completed"/>
    <n v="18"/>
    <d v="2016-07-12T18:33:00"/>
    <d v="2016-07-12T19:22:00"/>
    <n v="48.999999992083758"/>
    <n v="1"/>
    <x v="1"/>
    <s v="Tuesday"/>
  </r>
  <r>
    <s v="987"/>
    <n v="3224"/>
    <s v="Airport"/>
    <n v="102"/>
    <s v="Trip Completed"/>
    <n v="9"/>
    <d v="2016-07-13T09:52:22"/>
    <d v="2016-07-13T10:28:33"/>
    <n v="36.183333325898275"/>
    <n v="1"/>
    <x v="0"/>
    <s v="Wednesday"/>
  </r>
  <r>
    <s v="988"/>
    <n v="5321"/>
    <s v="City"/>
    <n v="102"/>
    <s v="Trip Completed"/>
    <n v="22"/>
    <d v="2016-07-14T22:09:50"/>
    <d v="2016-07-14T22:46:06"/>
    <n v="36.266666668234393"/>
    <n v="1"/>
    <x v="2"/>
    <s v="Thursday"/>
  </r>
  <r>
    <s v="989"/>
    <n v="5520"/>
    <s v="City"/>
    <n v="102"/>
    <s v="Trip Completed"/>
    <n v="5"/>
    <d v="2016-07-15T05:17:46"/>
    <d v="2016-07-15T06:01:41"/>
    <n v="43.916666664881632"/>
    <n v="1"/>
    <x v="3"/>
    <s v="Friday"/>
  </r>
  <r>
    <s v="990"/>
    <n v="5842"/>
    <s v="City"/>
    <n v="102"/>
    <s v="Trip Completed"/>
    <n v="9"/>
    <d v="2016-07-15T09:04:30"/>
    <d v="2016-07-15T09:53:01"/>
    <n v="48.516666661016643"/>
    <n v="1"/>
    <x v="0"/>
    <s v="Friday"/>
  </r>
  <r>
    <s v="991"/>
    <n v="6429"/>
    <s v="Airport"/>
    <n v="102"/>
    <s v="Trip Completed"/>
    <n v="19"/>
    <d v="2016-07-15T19:49:10"/>
    <d v="2016-07-15T20:34:01"/>
    <n v="44.850000006845221"/>
    <n v="1"/>
    <x v="1"/>
    <s v="Friday"/>
  </r>
  <r>
    <s v="992"/>
    <n v="6704"/>
    <s v="Airport"/>
    <n v="102"/>
    <s v="Trip Completed"/>
    <n v="22"/>
    <d v="2016-07-15T22:58:01"/>
    <d v="2016-07-15T23:59:35"/>
    <n v="61.566666662693024"/>
    <n v="1"/>
    <x v="2"/>
    <s v="Friday"/>
  </r>
  <r>
    <s v="993"/>
    <n v="2057"/>
    <s v="Airport"/>
    <n v="103"/>
    <s v="Trip Completed"/>
    <n v="15"/>
    <d v="2016-07-12T15:02:00"/>
    <d v="2016-07-12T15:36:00"/>
    <n v="34.000000006053597"/>
    <n v="1"/>
    <x v="4"/>
    <s v="Tuesday"/>
  </r>
  <r>
    <s v="994"/>
    <n v="3723"/>
    <s v="Airport"/>
    <n v="103"/>
    <s v="Trip Completed"/>
    <n v="20"/>
    <d v="2016-07-13T20:03:45"/>
    <d v="2016-07-13T20:57:08"/>
    <n v="53.383333333767951"/>
    <n v="1"/>
    <x v="2"/>
    <s v="Wednesday"/>
  </r>
  <r>
    <s v="995"/>
    <n v="4492"/>
    <s v="City"/>
    <n v="103"/>
    <s v="Trip Completed"/>
    <n v="9"/>
    <d v="2016-07-14T09:01:49"/>
    <d v="2016-07-14T10:05:11"/>
    <n v="63.366666674846783"/>
    <n v="1"/>
    <x v="0"/>
    <s v="Thursday"/>
  </r>
  <r>
    <s v="996"/>
    <n v="5153"/>
    <s v="Airport"/>
    <n v="103"/>
    <s v="Trip Completed"/>
    <n v="20"/>
    <d v="2016-07-14T20:29:19"/>
    <d v="2016-07-14T21:38:20"/>
    <n v="69.016666664974764"/>
    <n v="1"/>
    <x v="2"/>
    <s v="Thursday"/>
  </r>
  <r>
    <s v="997"/>
    <n v="6531"/>
    <s v="City"/>
    <n v="103"/>
    <s v="Trip Completed"/>
    <n v="20"/>
    <d v="2016-07-15T20:49:25"/>
    <d v="2016-07-15T21:27:36"/>
    <n v="38.183333332417533"/>
    <n v="1"/>
    <x v="2"/>
    <s v="Friday"/>
  </r>
  <r>
    <s v="998"/>
    <n v="521"/>
    <s v="City"/>
    <n v="104"/>
    <s v="Trip Completed"/>
    <n v="9"/>
    <d v="2016-07-11T09:48:00"/>
    <d v="2016-07-11T10:55:00"/>
    <n v="66.999999998370185"/>
    <n v="1"/>
    <x v="0"/>
    <s v="Monday"/>
  </r>
  <r>
    <s v="999"/>
    <n v="1850"/>
    <s v="City"/>
    <n v="104"/>
    <s v="Trip Completed"/>
    <n v="9"/>
    <d v="2016-07-12T09:45:00"/>
    <d v="2016-07-12T10:20:00"/>
    <n v="34.999999998835847"/>
    <n v="1"/>
    <x v="0"/>
    <s v="Tuesday"/>
  </r>
  <r>
    <s v="1000"/>
    <n v="2851"/>
    <s v="Airport"/>
    <n v="104"/>
    <s v="Trip Completed"/>
    <n v="5"/>
    <d v="2016-07-13T05:31:53"/>
    <d v="2016-07-13T06:39:33"/>
    <n v="67.666666674194857"/>
    <n v="1"/>
    <x v="3"/>
    <s v="Wednesday"/>
  </r>
  <r>
    <s v="1001"/>
    <n v="5380"/>
    <s v="Airport"/>
    <n v="104"/>
    <s v="Trip Completed"/>
    <n v="23"/>
    <d v="2016-07-14T23:50:28"/>
    <d v="2016-07-15T00:39:55"/>
    <n v="49.449999992502853"/>
    <n v="1"/>
    <x v="2"/>
    <s v="Thursday"/>
  </r>
  <r>
    <s v="1002"/>
    <n v="5917"/>
    <s v="Airport"/>
    <n v="104"/>
    <s v="Trip Completed"/>
    <n v="10"/>
    <d v="2016-07-15T10:04:16"/>
    <d v="2016-07-15T10:54:15"/>
    <n v="49.983333335258067"/>
    <n v="1"/>
    <x v="0"/>
    <s v="Friday"/>
  </r>
  <r>
    <s v="1003"/>
    <n v="148"/>
    <s v="Airport"/>
    <n v="105"/>
    <s v="Trip Completed"/>
    <n v="5"/>
    <d v="2016-07-11T05:36:00"/>
    <d v="2016-07-11T06:46:00"/>
    <n v="70.000000008149073"/>
    <n v="1"/>
    <x v="3"/>
    <s v="Monday"/>
  </r>
  <r>
    <s v="1004"/>
    <n v="1113"/>
    <s v="City"/>
    <n v="105"/>
    <s v="Trip Completed"/>
    <n v="20"/>
    <d v="2016-07-11T20:18:00"/>
    <d v="2016-07-11T20:55:00"/>
    <n v="37.000000005355105"/>
    <n v="1"/>
    <x v="2"/>
    <s v="Monday"/>
  </r>
  <r>
    <s v="1005"/>
    <n v="1758"/>
    <s v="Airport"/>
    <n v="105"/>
    <s v="Trip Completed"/>
    <n v="8"/>
    <d v="2016-07-12T08:44:00"/>
    <d v="2016-07-12T09:19:00"/>
    <n v="34.999999998835847"/>
    <n v="1"/>
    <x v="0"/>
    <s v="Tuesday"/>
  </r>
  <r>
    <s v="1006"/>
    <n v="2395"/>
    <s v="Airport"/>
    <n v="105"/>
    <s v="Trip Completed"/>
    <n v="19"/>
    <d v="2016-07-12T19:55:00"/>
    <d v="2016-07-12T20:50:00"/>
    <n v="55.000000001164153"/>
    <n v="1"/>
    <x v="1"/>
    <s v="Tuesday"/>
  </r>
  <r>
    <s v="1007"/>
    <n v="2708"/>
    <s v="Airport"/>
    <n v="105"/>
    <s v="Trip Completed"/>
    <n v="1"/>
    <d v="2016-07-13T01:22:32"/>
    <d v="2016-07-13T02:35:10"/>
    <n v="72.633333328412846"/>
    <n v="1"/>
    <x v="5"/>
    <s v="Wednesday"/>
  </r>
  <r>
    <s v="1008"/>
    <n v="2995"/>
    <s v="City"/>
    <n v="105"/>
    <s v="Trip Completed"/>
    <n v="7"/>
    <d v="2016-07-13T07:07:32"/>
    <d v="2016-07-13T08:08:45"/>
    <n v="61.216666664695367"/>
    <n v="1"/>
    <x v="0"/>
    <s v="Wednesday"/>
  </r>
  <r>
    <s v="1009"/>
    <n v="3993"/>
    <s v="City"/>
    <n v="105"/>
    <s v="Trip Completed"/>
    <n v="23"/>
    <d v="2016-07-13T23:31:47"/>
    <d v="2016-07-14T00:14:14"/>
    <n v="42.449999990640208"/>
    <n v="1"/>
    <x v="2"/>
    <s v="Wednesday"/>
  </r>
  <r>
    <s v="1010"/>
    <n v="4724"/>
    <s v="City"/>
    <n v="105"/>
    <s v="Trip Completed"/>
    <n v="13"/>
    <d v="2016-07-14T13:52:36"/>
    <d v="2016-07-14T14:29:40"/>
    <n v="37.066666666651145"/>
    <n v="1"/>
    <x v="4"/>
    <s v="Thursday"/>
  </r>
  <r>
    <s v="1011"/>
    <n v="5144"/>
    <s v="Airport"/>
    <n v="105"/>
    <s v="Trip Completed"/>
    <n v="20"/>
    <d v="2016-07-14T20:21:02"/>
    <d v="2016-07-14T21:16:51"/>
    <n v="55.816666670143604"/>
    <n v="1"/>
    <x v="2"/>
    <s v="Thursday"/>
  </r>
  <r>
    <s v="1012"/>
    <n v="5572"/>
    <s v="City"/>
    <n v="105"/>
    <s v="Trip Completed"/>
    <n v="5"/>
    <d v="2016-07-15T05:46:37"/>
    <d v="2016-07-15T06:40:01"/>
    <n v="53.399999993853271"/>
    <n v="1"/>
    <x v="3"/>
    <s v="Friday"/>
  </r>
  <r>
    <s v="1013"/>
    <n v="5740"/>
    <s v="Airport"/>
    <n v="105"/>
    <s v="Trip Completed"/>
    <n v="7"/>
    <d v="2016-07-15T07:50:35"/>
    <d v="2016-07-15T08:58:39"/>
    <n v="68.066666662925854"/>
    <n v="1"/>
    <x v="0"/>
    <s v="Friday"/>
  </r>
  <r>
    <s v="1014"/>
    <n v="5938"/>
    <s v="City"/>
    <n v="105"/>
    <s v="Trip Completed"/>
    <n v="10"/>
    <d v="2016-07-15T10:16:24"/>
    <d v="2016-07-15T11:06:42"/>
    <n v="50.300000002607703"/>
    <n v="1"/>
    <x v="0"/>
    <s v="Friday"/>
  </r>
  <r>
    <s v="1015"/>
    <n v="6299"/>
    <s v="City"/>
    <n v="105"/>
    <s v="Trip Completed"/>
    <n v="18"/>
    <d v="2016-07-15T18:25:54"/>
    <d v="2016-07-15T19:07:36"/>
    <n v="41.700000003911555"/>
    <n v="1"/>
    <x v="1"/>
    <s v="Friday"/>
  </r>
  <r>
    <s v="1016"/>
    <n v="6695"/>
    <s v="Airport"/>
    <n v="105"/>
    <s v="Trip Completed"/>
    <n v="22"/>
    <d v="2016-07-15T22:45:03"/>
    <d v="2016-07-16T00:02:06"/>
    <n v="77.050000000745058"/>
    <n v="1"/>
    <x v="2"/>
    <s v="Friday"/>
  </r>
  <r>
    <s v="1017"/>
    <n v="507"/>
    <s v="Airport"/>
    <n v="106"/>
    <s v="Trip Completed"/>
    <n v="9"/>
    <d v="2016-07-11T09:40:00"/>
    <d v="2016-07-11T10:38:00"/>
    <n v="58.000000000465661"/>
    <n v="1"/>
    <x v="0"/>
    <s v="Monday"/>
  </r>
  <r>
    <s v="1018"/>
    <n v="1135"/>
    <s v="Airport"/>
    <n v="106"/>
    <s v="Trip Completed"/>
    <n v="20"/>
    <d v="2016-07-11T20:37:00"/>
    <d v="2016-07-11T21:29:00"/>
    <n v="52.000000001862645"/>
    <n v="1"/>
    <x v="2"/>
    <s v="Monday"/>
  </r>
  <r>
    <s v="1019"/>
    <n v="1479"/>
    <s v="City"/>
    <n v="106"/>
    <s v="Trip Completed"/>
    <n v="5"/>
    <d v="2016-07-12T05:16:00"/>
    <d v="2016-07-12T05:58:00"/>
    <n v="42.000000000698492"/>
    <n v="1"/>
    <x v="3"/>
    <s v="Tuesday"/>
  </r>
  <r>
    <s v="1020"/>
    <n v="3275"/>
    <s v="City"/>
    <n v="106"/>
    <s v="Trip Completed"/>
    <n v="10"/>
    <d v="2016-07-13T10:39:32"/>
    <d v="2016-07-13T11:39:21"/>
    <n v="59.816666672704741"/>
    <n v="1"/>
    <x v="0"/>
    <s v="Wednesday"/>
  </r>
  <r>
    <s v="1021"/>
    <n v="4078"/>
    <s v="City"/>
    <n v="106"/>
    <s v="Trip Completed"/>
    <n v="2"/>
    <d v="2016-07-14T02:10:33"/>
    <d v="2016-07-14T03:05:32"/>
    <n v="54.983333341078833"/>
    <n v="1"/>
    <x v="5"/>
    <s v="Thursday"/>
  </r>
  <r>
    <s v="1022"/>
    <n v="4176"/>
    <s v="Airport"/>
    <n v="106"/>
    <s v="Trip Completed"/>
    <n v="5"/>
    <d v="2016-07-14T05:18:01"/>
    <d v="2016-07-14T06:01:38"/>
    <n v="43.616666668094695"/>
    <n v="1"/>
    <x v="3"/>
    <s v="Thursday"/>
  </r>
  <r>
    <s v="1023"/>
    <n v="4776"/>
    <s v="City"/>
    <n v="106"/>
    <s v="Trip Completed"/>
    <n v="16"/>
    <d v="2016-07-14T16:16:30"/>
    <d v="2016-07-14T17:31:10"/>
    <n v="74.666666665580124"/>
    <n v="1"/>
    <x v="4"/>
    <s v="Thursday"/>
  </r>
  <r>
    <s v="1024"/>
    <n v="4899"/>
    <s v="Airport"/>
    <n v="106"/>
    <s v="Trip Completed"/>
    <n v="18"/>
    <d v="2016-07-14T18:02:51"/>
    <d v="2016-07-14T19:01:55"/>
    <n v="59.066666675498709"/>
    <n v="1"/>
    <x v="1"/>
    <s v="Thursday"/>
  </r>
  <r>
    <s v="1025"/>
    <n v="35"/>
    <s v="City"/>
    <n v="107"/>
    <s v="Trip Completed"/>
    <n v="2"/>
    <d v="2016-07-11T02:36:00"/>
    <d v="2016-07-11T03:03:00"/>
    <n v="27.000000004190952"/>
    <n v="1"/>
    <x v="5"/>
    <s v="Monday"/>
  </r>
  <r>
    <s v="1026"/>
    <n v="161"/>
    <s v="Airport"/>
    <n v="107"/>
    <s v="Trip Completed"/>
    <n v="5"/>
    <d v="2016-07-11T05:36:00"/>
    <d v="2016-07-11T06:10:00"/>
    <n v="34.000000006053597"/>
    <n v="1"/>
    <x v="3"/>
    <s v="Monday"/>
  </r>
  <r>
    <s v="1027"/>
    <n v="831"/>
    <s v="Airport"/>
    <n v="107"/>
    <s v="Trip Completed"/>
    <n v="17"/>
    <d v="2016-07-11T17:30:00"/>
    <d v="2016-07-11T18:19:00"/>
    <n v="49.000000002561137"/>
    <n v="1"/>
    <x v="1"/>
    <s v="Monday"/>
  </r>
  <r>
    <s v="1028"/>
    <n v="1080"/>
    <s v="Airport"/>
    <n v="107"/>
    <s v="Trip Completed"/>
    <n v="19"/>
    <d v="2016-07-11T19:59:00"/>
    <d v="2016-07-11T20:38:00"/>
    <n v="39.000000001396984"/>
    <n v="1"/>
    <x v="1"/>
    <s v="Monday"/>
  </r>
  <r>
    <s v="1029"/>
    <n v="2496"/>
    <s v="City"/>
    <n v="107"/>
    <s v="Trip Completed"/>
    <n v="20"/>
    <d v="2016-07-12T20:53:00"/>
    <d v="2016-07-12T21:33:00"/>
    <n v="40.000000004656613"/>
    <n v="1"/>
    <x v="2"/>
    <s v="Tuesday"/>
  </r>
  <r>
    <s v="1030"/>
    <n v="3141"/>
    <s v="City"/>
    <n v="107"/>
    <s v="Trip Completed"/>
    <n v="8"/>
    <d v="2016-07-13T08:58:47"/>
    <d v="2016-07-13T09:28:32"/>
    <n v="29.749999997438863"/>
    <n v="1"/>
    <x v="0"/>
    <s v="Wednesday"/>
  </r>
  <r>
    <s v="1031"/>
    <n v="3297"/>
    <s v="City"/>
    <n v="107"/>
    <s v="Trip Completed"/>
    <n v="11"/>
    <d v="2016-07-13T11:37:32"/>
    <d v="2016-07-13T12:14:07"/>
    <n v="36.58333333558403"/>
    <n v="1"/>
    <x v="0"/>
    <s v="Wednesday"/>
  </r>
  <r>
    <s v="1032"/>
    <n v="3602"/>
    <s v="Airport"/>
    <n v="107"/>
    <s v="Trip Completed"/>
    <n v="18"/>
    <d v="2016-07-13T18:40:02"/>
    <d v="2016-07-13T19:13:36"/>
    <n v="33.566666665719822"/>
    <n v="1"/>
    <x v="1"/>
    <s v="Wednesday"/>
  </r>
  <r>
    <s v="1033"/>
    <n v="4150"/>
    <s v="City"/>
    <n v="107"/>
    <s v="Trip Completed"/>
    <n v="4"/>
    <d v="2016-07-14T04:51:03"/>
    <d v="2016-07-14T05:50:07"/>
    <n v="59.066666675498709"/>
    <n v="1"/>
    <x v="3"/>
    <s v="Thursday"/>
  </r>
  <r>
    <s v="1034"/>
    <n v="4361"/>
    <s v="City"/>
    <n v="107"/>
    <s v="Trip Completed"/>
    <n v="7"/>
    <d v="2016-07-14T07:29:29"/>
    <d v="2016-07-14T08:28:35"/>
    <n v="59.09999999566935"/>
    <n v="1"/>
    <x v="0"/>
    <s v="Thursday"/>
  </r>
  <r>
    <s v="1035"/>
    <n v="4642"/>
    <s v="City"/>
    <n v="107"/>
    <s v="Trip Completed"/>
    <n v="11"/>
    <d v="2016-07-14T11:44:26"/>
    <d v="2016-07-14T12:41:11"/>
    <n v="56.750000001629815"/>
    <n v="1"/>
    <x v="0"/>
    <s v="Thursday"/>
  </r>
  <r>
    <s v="1036"/>
    <n v="4752"/>
    <s v="City"/>
    <n v="107"/>
    <s v="Trip Completed"/>
    <n v="15"/>
    <d v="2016-07-14T15:19:35"/>
    <d v="2016-07-14T16:11:37"/>
    <n v="52.033333332510665"/>
    <n v="1"/>
    <x v="4"/>
    <s v="Thursday"/>
  </r>
  <r>
    <s v="1037"/>
    <n v="4849"/>
    <s v="City"/>
    <n v="107"/>
    <s v="Trip Completed"/>
    <n v="17"/>
    <d v="2016-07-14T17:39:27"/>
    <d v="2016-07-14T18:44:26"/>
    <n v="64.983333342242986"/>
    <n v="1"/>
    <x v="1"/>
    <s v="Thursday"/>
  </r>
  <r>
    <s v="1038"/>
    <n v="6199"/>
    <s v="City"/>
    <n v="107"/>
    <s v="Trip Completed"/>
    <n v="17"/>
    <d v="2016-07-15T17:25:23"/>
    <d v="2016-07-15T18:19:03"/>
    <n v="53.666666670469567"/>
    <n v="1"/>
    <x v="1"/>
    <s v="Friday"/>
  </r>
  <r>
    <s v="1039"/>
    <n v="241"/>
    <s v="City"/>
    <n v="108"/>
    <s v="Trip Completed"/>
    <n v="6"/>
    <d v="2016-07-11T06:31:00"/>
    <d v="2016-07-11T07:17:00"/>
    <n v="46.000000003259629"/>
    <n v="1"/>
    <x v="0"/>
    <s v="Monday"/>
  </r>
  <r>
    <s v="1040"/>
    <n v="1339"/>
    <s v="Airport"/>
    <n v="108"/>
    <s v="Trip Completed"/>
    <n v="23"/>
    <d v="2016-07-11T23:25:00"/>
    <d v="2016-07-12T00:32:00"/>
    <n v="66.999999998370185"/>
    <n v="1"/>
    <x v="2"/>
    <s v="Monday"/>
  </r>
  <r>
    <s v="1041"/>
    <n v="1454"/>
    <s v="City"/>
    <n v="108"/>
    <s v="Trip Completed"/>
    <n v="4"/>
    <d v="2016-07-12T04:54:00"/>
    <d v="2016-07-12T06:07:00"/>
    <n v="72.999999996973202"/>
    <n v="1"/>
    <x v="3"/>
    <s v="Tuesday"/>
  </r>
  <r>
    <s v="1042"/>
    <n v="4342"/>
    <s v="City"/>
    <n v="108"/>
    <s v="Trip Completed"/>
    <n v="7"/>
    <d v="2016-07-14T07:17:09"/>
    <d v="2016-07-14T08:15:45"/>
    <n v="58.599999994039536"/>
    <n v="1"/>
    <x v="0"/>
    <s v="Thursday"/>
  </r>
  <r>
    <s v="1043"/>
    <n v="6766"/>
    <s v="City"/>
    <n v="108"/>
    <s v="Trip Completed"/>
    <n v="0"/>
    <d v="2016-07-15T00:06:56"/>
    <d v="2016-07-15T01:10:34"/>
    <n v="63.6333333409857"/>
    <n v="1"/>
    <x v="5"/>
    <s v="Friday"/>
  </r>
  <r>
    <s v="1044"/>
    <n v="6213"/>
    <s v="City"/>
    <n v="108"/>
    <s v="Trip Completed"/>
    <n v="17"/>
    <d v="2016-07-15T17:30:09"/>
    <d v="2016-07-15T18:32:51"/>
    <n v="62.699999999022111"/>
    <n v="1"/>
    <x v="1"/>
    <s v="Friday"/>
  </r>
  <r>
    <s v="1045"/>
    <n v="41"/>
    <s v="City"/>
    <n v="109"/>
    <s v="Trip Completed"/>
    <n v="2"/>
    <d v="2016-07-11T02:47:00"/>
    <d v="2016-07-11T03:23:00"/>
    <n v="36.000000002095476"/>
    <n v="1"/>
    <x v="5"/>
    <s v="Monday"/>
  </r>
  <r>
    <s v="1046"/>
    <n v="279"/>
    <s v="Airport"/>
    <n v="109"/>
    <s v="Trip Completed"/>
    <n v="6"/>
    <d v="2016-07-11T06:58:00"/>
    <d v="2016-07-11T07:47:00"/>
    <n v="49.000000002561137"/>
    <n v="1"/>
    <x v="0"/>
    <s v="Monday"/>
  </r>
  <r>
    <s v="1047"/>
    <n v="952"/>
    <s v="City"/>
    <n v="109"/>
    <s v="Trip Completed"/>
    <n v="18"/>
    <d v="2016-07-11T18:39:00"/>
    <d v="2016-07-11T19:19:00"/>
    <n v="39.999999994179234"/>
    <n v="1"/>
    <x v="1"/>
    <s v="Monday"/>
  </r>
  <r>
    <s v="1048"/>
    <n v="1200"/>
    <s v="Airport"/>
    <n v="109"/>
    <s v="Trip Completed"/>
    <n v="21"/>
    <d v="2016-07-11T21:13:00"/>
    <d v="2016-07-11T22:29:00"/>
    <n v="75.99999999627471"/>
    <n v="1"/>
    <x v="2"/>
    <s v="Monday"/>
  </r>
  <r>
    <s v="1049"/>
    <n v="1775"/>
    <s v="City"/>
    <n v="109"/>
    <s v="Trip Completed"/>
    <n v="8"/>
    <d v="2016-07-12T08:57:00"/>
    <d v="2016-07-12T09:52:00"/>
    <n v="55.000000001164153"/>
    <n v="1"/>
    <x v="0"/>
    <s v="Tuesday"/>
  </r>
  <r>
    <s v="1050"/>
    <n v="1953"/>
    <s v="Airport"/>
    <n v="109"/>
    <s v="Trip Completed"/>
    <n v="11"/>
    <d v="2016-07-12T11:38:00"/>
    <d v="2016-07-12T12:41:00"/>
    <n v="62.999999995809048"/>
    <n v="1"/>
    <x v="0"/>
    <s v="Tuesday"/>
  </r>
  <r>
    <s v="1051"/>
    <n v="3270"/>
    <s v="City"/>
    <n v="109"/>
    <s v="Trip Completed"/>
    <n v="10"/>
    <d v="2016-07-13T10:28:01"/>
    <d v="2016-07-13T11:04:59"/>
    <n v="36.966666664229706"/>
    <n v="1"/>
    <x v="0"/>
    <s v="Wednesday"/>
  </r>
  <r>
    <s v="1052"/>
    <n v="3497"/>
    <s v="Airport"/>
    <n v="109"/>
    <s v="Trip Completed"/>
    <n v="17"/>
    <d v="2016-07-13T17:32:20"/>
    <d v="2016-07-13T18:27:42"/>
    <n v="55.366666669724509"/>
    <n v="1"/>
    <x v="1"/>
    <s v="Wednesday"/>
  </r>
  <r>
    <s v="1053"/>
    <n v="3897"/>
    <s v="Airport"/>
    <n v="109"/>
    <s v="Trip Completed"/>
    <n v="22"/>
    <d v="2016-07-13T22:00:50"/>
    <d v="2016-07-13T22:37:59"/>
    <n v="37.149999998509884"/>
    <n v="1"/>
    <x v="2"/>
    <s v="Wednesday"/>
  </r>
  <r>
    <s v="1054"/>
    <n v="4601"/>
    <s v="City"/>
    <n v="109"/>
    <s v="Trip Completed"/>
    <n v="10"/>
    <d v="2016-07-14T10:13:30"/>
    <d v="2016-07-14T10:52:16"/>
    <n v="38.766666665906087"/>
    <n v="1"/>
    <x v="0"/>
    <s v="Thursday"/>
  </r>
  <r>
    <s v="1055"/>
    <n v="4621"/>
    <s v="Airport"/>
    <n v="109"/>
    <s v="Trip Completed"/>
    <n v="11"/>
    <d v="2016-07-14T11:02:21"/>
    <d v="2016-07-14T11:46:14"/>
    <n v="43.883333334233612"/>
    <n v="1"/>
    <x v="0"/>
    <s v="Thursday"/>
  </r>
  <r>
    <s v="1056"/>
    <n v="5061"/>
    <s v="City"/>
    <n v="109"/>
    <s v="Trip Completed"/>
    <n v="19"/>
    <d v="2016-07-14T19:29:16"/>
    <d v="2016-07-14T20:13:18"/>
    <n v="44.03333333786577"/>
    <n v="1"/>
    <x v="1"/>
    <s v="Thursday"/>
  </r>
  <r>
    <s v="1057"/>
    <n v="5359"/>
    <s v="City"/>
    <n v="109"/>
    <s v="Trip Completed"/>
    <n v="23"/>
    <d v="2016-07-14T23:21:57"/>
    <d v="2016-07-15T00:24:00"/>
    <n v="62.050000004237518"/>
    <n v="1"/>
    <x v="2"/>
    <s v="Thursday"/>
  </r>
  <r>
    <s v="1058"/>
    <n v="6179"/>
    <s v="Airport"/>
    <n v="109"/>
    <s v="Trip Completed"/>
    <n v="16"/>
    <d v="2016-07-15T16:53:17"/>
    <d v="2016-07-15T18:08:57"/>
    <n v="75.666666658362374"/>
    <n v="1"/>
    <x v="4"/>
    <s v="Friday"/>
  </r>
  <r>
    <s v="1059"/>
    <n v="469"/>
    <s v="Airport"/>
    <n v="110"/>
    <s v="Trip Completed"/>
    <n v="9"/>
    <d v="2016-07-11T09:24:00"/>
    <d v="2016-07-11T10:04:00"/>
    <n v="39.999999994179234"/>
    <n v="1"/>
    <x v="0"/>
    <s v="Monday"/>
  </r>
  <r>
    <s v="1060"/>
    <n v="914"/>
    <s v="City"/>
    <n v="110"/>
    <s v="Trip Completed"/>
    <n v="18"/>
    <d v="2016-07-11T18:17:00"/>
    <d v="2016-07-11T18:58:00"/>
    <n v="40.999999997438863"/>
    <n v="1"/>
    <x v="1"/>
    <s v="Monday"/>
  </r>
  <r>
    <s v="1061"/>
    <n v="1386"/>
    <s v="Airport"/>
    <n v="110"/>
    <s v="Trip Completed"/>
    <n v="1"/>
    <d v="2016-07-12T01:30:00"/>
    <d v="2016-07-12T02:42:00"/>
    <n v="72.000000004190952"/>
    <n v="1"/>
    <x v="5"/>
    <s v="Tuesday"/>
  </r>
  <r>
    <s v="1062"/>
    <n v="1935"/>
    <s v="City"/>
    <n v="110"/>
    <s v="Trip Completed"/>
    <n v="11"/>
    <d v="2016-07-12T11:16:00"/>
    <d v="2016-07-12T12:17:00"/>
    <n v="60.999999999767169"/>
    <n v="1"/>
    <x v="0"/>
    <s v="Tuesday"/>
  </r>
  <r>
    <s v="1063"/>
    <n v="3243"/>
    <s v="Airport"/>
    <n v="110"/>
    <s v="Trip Completed"/>
    <n v="10"/>
    <d v="2016-07-13T10:03:58"/>
    <d v="2016-07-13T10:46:44"/>
    <n v="42.766666668467224"/>
    <n v="1"/>
    <x v="0"/>
    <s v="Wednesday"/>
  </r>
  <r>
    <s v="1064"/>
    <n v="3449"/>
    <s v="City"/>
    <n v="110"/>
    <s v="Trip Completed"/>
    <n v="16"/>
    <d v="2016-07-13T16:52:29"/>
    <d v="2016-07-13T17:21:31"/>
    <n v="29.03333334135823"/>
    <n v="1"/>
    <x v="4"/>
    <s v="Wednesday"/>
  </r>
  <r>
    <s v="1065"/>
    <n v="4500"/>
    <s v="City"/>
    <n v="110"/>
    <s v="Trip Completed"/>
    <n v="9"/>
    <d v="2016-07-14T09:04:43"/>
    <d v="2016-07-14T10:09:11"/>
    <n v="64.466666659573093"/>
    <n v="1"/>
    <x v="0"/>
    <s v="Thursday"/>
  </r>
  <r>
    <s v="1066"/>
    <n v="5328"/>
    <s v="Airport"/>
    <n v="110"/>
    <s v="Trip Completed"/>
    <n v="22"/>
    <d v="2016-07-14T22:10:37"/>
    <d v="2016-07-14T22:51:25"/>
    <n v="40.800000003073364"/>
    <n v="1"/>
    <x v="2"/>
    <s v="Thursday"/>
  </r>
  <r>
    <s v="1067"/>
    <n v="5576"/>
    <s v="City"/>
    <n v="110"/>
    <s v="Trip Completed"/>
    <n v="5"/>
    <d v="2016-07-15T05:53:20"/>
    <d v="2016-07-15T06:25:29"/>
    <n v="32.149999992689118"/>
    <n v="1"/>
    <x v="3"/>
    <s v="Friday"/>
  </r>
  <r>
    <s v="1068"/>
    <n v="6112"/>
    <s v="Airport"/>
    <n v="110"/>
    <s v="Trip Completed"/>
    <n v="15"/>
    <d v="2016-07-15T15:06:46"/>
    <d v="2016-07-15T16:12:22"/>
    <n v="65.599999995902181"/>
    <n v="1"/>
    <x v="4"/>
    <s v="Friday"/>
  </r>
  <r>
    <s v="1069"/>
    <n v="6438"/>
    <s v="Airport"/>
    <n v="110"/>
    <s v="Trip Completed"/>
    <n v="19"/>
    <d v="2016-07-15T19:54:08"/>
    <d v="2016-07-15T20:36:23"/>
    <n v="42.24999999627471"/>
    <n v="1"/>
    <x v="1"/>
    <s v="Friday"/>
  </r>
  <r>
    <s v="1070"/>
    <n v="707"/>
    <s v="Airport"/>
    <n v="111"/>
    <s v="Trip Completed"/>
    <n v="14"/>
    <d v="2016-07-11T14:17:00"/>
    <d v="2016-07-11T14:55:00"/>
    <n v="38.000000008614734"/>
    <n v="1"/>
    <x v="4"/>
    <s v="Monday"/>
  </r>
  <r>
    <s v="1071"/>
    <n v="1136"/>
    <s v="Airport"/>
    <n v="111"/>
    <s v="Trip Completed"/>
    <n v="20"/>
    <d v="2016-07-11T20:32:00"/>
    <d v="2016-07-11T21:20:00"/>
    <n v="47.999999999301508"/>
    <n v="1"/>
    <x v="2"/>
    <s v="Monday"/>
  </r>
  <r>
    <s v="1072"/>
    <n v="2961"/>
    <s v="Airport"/>
    <n v="111"/>
    <s v="Trip Completed"/>
    <n v="6"/>
    <d v="2016-07-13T06:48:57"/>
    <d v="2016-07-13T07:47:08"/>
    <n v="58.183333334745839"/>
    <n v="1"/>
    <x v="0"/>
    <s v="Wednesday"/>
  </r>
  <r>
    <s v="1073"/>
    <n v="3428"/>
    <s v="City"/>
    <n v="111"/>
    <s v="Trip Completed"/>
    <n v="15"/>
    <d v="2016-07-13T15:55:17"/>
    <d v="2016-07-13T16:45:19"/>
    <n v="50.033333325991407"/>
    <n v="1"/>
    <x v="4"/>
    <s v="Wednesday"/>
  </r>
  <r>
    <s v="1074"/>
    <n v="4045"/>
    <s v="Airport"/>
    <n v="111"/>
    <s v="Trip Completed"/>
    <n v="0"/>
    <d v="2016-07-14T00:56:22"/>
    <d v="2016-07-14T01:22:47"/>
    <n v="26.416666670702398"/>
    <n v="1"/>
    <x v="5"/>
    <s v="Thursday"/>
  </r>
  <r>
    <s v="1075"/>
    <n v="5399"/>
    <s v="City"/>
    <n v="111"/>
    <s v="Trip Completed"/>
    <n v="0"/>
    <d v="2016-07-15T00:58:19"/>
    <d v="2016-07-15T02:16:07"/>
    <n v="77.79999999795109"/>
    <n v="1"/>
    <x v="5"/>
    <s v="Friday"/>
  </r>
  <r>
    <s v="1076"/>
    <n v="5730"/>
    <s v="City"/>
    <n v="111"/>
    <s v="Trip Completed"/>
    <n v="7"/>
    <d v="2016-07-15T07:50:12"/>
    <d v="2016-07-15T08:45:09"/>
    <n v="54.949999999953434"/>
    <n v="1"/>
    <x v="0"/>
    <s v="Friday"/>
  </r>
  <r>
    <s v="1077"/>
    <n v="180"/>
    <s v="Airport"/>
    <n v="112"/>
    <s v="Trip Completed"/>
    <n v="5"/>
    <d v="2016-07-11T05:48:00"/>
    <d v="2016-07-11T06:28:00"/>
    <n v="39.999999994179234"/>
    <n v="1"/>
    <x v="3"/>
    <s v="Monday"/>
  </r>
  <r>
    <s v="1078"/>
    <n v="1694"/>
    <s v="City"/>
    <n v="112"/>
    <s v="Trip Completed"/>
    <n v="7"/>
    <d v="2016-07-12T07:54:00"/>
    <d v="2016-07-12T08:48:00"/>
    <n v="53.999999997904524"/>
    <n v="1"/>
    <x v="0"/>
    <s v="Tuesday"/>
  </r>
  <r>
    <s v="1079"/>
    <n v="2294"/>
    <s v="City"/>
    <n v="112"/>
    <s v="Trip Completed"/>
    <n v="18"/>
    <d v="2016-07-12T18:47:00"/>
    <d v="2016-07-12T19:49:00"/>
    <n v="62.000000003026798"/>
    <n v="1"/>
    <x v="1"/>
    <s v="Tuesday"/>
  </r>
  <r>
    <s v="1080"/>
    <n v="3630"/>
    <s v="City"/>
    <n v="112"/>
    <s v="Trip Completed"/>
    <n v="18"/>
    <d v="2016-07-13T18:59:56"/>
    <d v="2016-07-13T19:59:30"/>
    <n v="59.566666666651145"/>
    <n v="1"/>
    <x v="1"/>
    <s v="Wednesday"/>
  </r>
  <r>
    <s v="1081"/>
    <n v="3978"/>
    <s v="City"/>
    <n v="112"/>
    <s v="Trip Completed"/>
    <n v="23"/>
    <d v="2016-07-13T23:18:14"/>
    <d v="2016-07-13T23:46:18"/>
    <n v="28.06666666874662"/>
    <n v="1"/>
    <x v="2"/>
    <s v="Wednesday"/>
  </r>
  <r>
    <s v="1082"/>
    <n v="4426"/>
    <s v="City"/>
    <n v="112"/>
    <s v="Trip Completed"/>
    <n v="8"/>
    <d v="2016-07-14T08:21:49"/>
    <d v="2016-07-14T09:08:49"/>
    <n v="46.999999996041879"/>
    <n v="1"/>
    <x v="0"/>
    <s v="Thursday"/>
  </r>
  <r>
    <s v="1083"/>
    <n v="5115"/>
    <s v="Airport"/>
    <n v="112"/>
    <s v="Trip Completed"/>
    <n v="20"/>
    <d v="2016-07-14T20:03:46"/>
    <d v="2016-07-14T21:08:12"/>
    <n v="64.433333328925073"/>
    <n v="1"/>
    <x v="2"/>
    <s v="Thursday"/>
  </r>
  <r>
    <s v="1084"/>
    <n v="5558"/>
    <s v="Airport"/>
    <n v="112"/>
    <s v="Trip Completed"/>
    <n v="5"/>
    <d v="2016-07-15T05:32:12"/>
    <d v="2016-07-15T06:05:55"/>
    <n v="33.71666666935198"/>
    <n v="1"/>
    <x v="3"/>
    <s v="Friday"/>
  </r>
  <r>
    <s v="1085"/>
    <n v="5827"/>
    <s v="Airport"/>
    <n v="112"/>
    <s v="Trip Completed"/>
    <n v="8"/>
    <d v="2016-07-15T08:52:58"/>
    <d v="2016-07-15T09:29:41"/>
    <n v="36.716666668653488"/>
    <n v="1"/>
    <x v="0"/>
    <s v="Friday"/>
  </r>
  <r>
    <s v="1086"/>
    <n v="6063"/>
    <s v="Airport"/>
    <n v="112"/>
    <s v="Trip Completed"/>
    <n v="13"/>
    <d v="2016-07-15T13:48:53"/>
    <d v="2016-07-15T14:19:12"/>
    <n v="30.316666660364717"/>
    <n v="1"/>
    <x v="4"/>
    <s v="Friday"/>
  </r>
  <r>
    <s v="1087"/>
    <n v="6691"/>
    <s v="Airport"/>
    <n v="112"/>
    <s v="Trip Completed"/>
    <n v="22"/>
    <d v="2016-07-15T22:47:31"/>
    <d v="2016-07-16T00:01:05"/>
    <n v="73.566666670376435"/>
    <n v="1"/>
    <x v="2"/>
    <s v="Friday"/>
  </r>
  <r>
    <s v="1088"/>
    <n v="170"/>
    <s v="City"/>
    <n v="113"/>
    <s v="Trip Completed"/>
    <n v="5"/>
    <d v="2016-07-11T05:45:00"/>
    <d v="2016-07-11T06:39:00"/>
    <n v="53.999999997904524"/>
    <n v="1"/>
    <x v="3"/>
    <s v="Monday"/>
  </r>
  <r>
    <s v="1089"/>
    <n v="1326"/>
    <s v="Airport"/>
    <n v="113"/>
    <s v="Trip Completed"/>
    <n v="23"/>
    <d v="2016-07-11T23:06:00"/>
    <d v="2016-07-12T00:07:00"/>
    <n v="60.999999999767169"/>
    <n v="1"/>
    <x v="2"/>
    <s v="Monday"/>
  </r>
  <r>
    <s v="1090"/>
    <n v="1476"/>
    <s v="City"/>
    <n v="113"/>
    <s v="Trip Completed"/>
    <n v="5"/>
    <d v="2016-07-12T05:16:00"/>
    <d v="2016-07-12T06:04:00"/>
    <n v="47.999999999301508"/>
    <n v="1"/>
    <x v="3"/>
    <s v="Tuesday"/>
  </r>
  <r>
    <s v="1091"/>
    <n v="2937"/>
    <s v="Airport"/>
    <n v="113"/>
    <s v="Trip Completed"/>
    <n v="6"/>
    <d v="2016-07-13T06:27:11"/>
    <d v="2016-07-13T07:15:24"/>
    <n v="48.216666664229706"/>
    <n v="1"/>
    <x v="0"/>
    <s v="Wednesday"/>
  </r>
  <r>
    <s v="1092"/>
    <n v="3973"/>
    <s v="City"/>
    <n v="113"/>
    <s v="Trip Completed"/>
    <n v="22"/>
    <d v="2016-07-13T22:58:36"/>
    <d v="2016-07-13T23:51:51"/>
    <n v="53.250000000698492"/>
    <n v="1"/>
    <x v="2"/>
    <s v="Wednesday"/>
  </r>
  <r>
    <s v="1093"/>
    <n v="4644"/>
    <s v="City"/>
    <n v="113"/>
    <s v="Trip Completed"/>
    <n v="11"/>
    <d v="2016-07-14T11:47:32"/>
    <d v="2016-07-14T12:20:33"/>
    <n v="33.016666673356667"/>
    <n v="1"/>
    <x v="0"/>
    <s v="Thursday"/>
  </r>
  <r>
    <s v="1094"/>
    <n v="5086"/>
    <s v="Airport"/>
    <n v="113"/>
    <s v="Trip Completed"/>
    <n v="19"/>
    <d v="2016-07-14T19:41:45"/>
    <d v="2016-07-14T21:02:52"/>
    <n v="81.116666664602235"/>
    <n v="1"/>
    <x v="1"/>
    <s v="Thursday"/>
  </r>
  <r>
    <s v="1095"/>
    <n v="6572"/>
    <s v="Airport"/>
    <n v="113"/>
    <s v="Trip Completed"/>
    <n v="21"/>
    <d v="2016-07-15T21:11:01"/>
    <d v="2016-07-15T22:02:20"/>
    <n v="51.316666665952653"/>
    <n v="1"/>
    <x v="2"/>
    <s v="Friday"/>
  </r>
  <r>
    <s v="1096"/>
    <n v="6755"/>
    <s v="Airport"/>
    <n v="113"/>
    <s v="Trip Completed"/>
    <n v="23"/>
    <d v="2016-07-15T23:57:32"/>
    <d v="2016-07-16T01:09:24"/>
    <n v="71.866666671121493"/>
    <n v="1"/>
    <x v="2"/>
    <s v="Friday"/>
  </r>
  <r>
    <s v="1097"/>
    <n v="1483"/>
    <s v="City"/>
    <n v="114"/>
    <s v="Trip Completed"/>
    <n v="5"/>
    <d v="2016-07-12T05:22:00"/>
    <d v="2016-07-12T06:22:00"/>
    <n v="59.99999999650754"/>
    <n v="1"/>
    <x v="3"/>
    <s v="Tuesday"/>
  </r>
  <r>
    <s v="1098"/>
    <n v="1844"/>
    <s v="City"/>
    <n v="114"/>
    <s v="Trip Completed"/>
    <n v="9"/>
    <d v="2016-07-12T09:40:00"/>
    <d v="2016-07-12T10:11:00"/>
    <n v="30.99999999627471"/>
    <n v="1"/>
    <x v="0"/>
    <s v="Tuesday"/>
  </r>
  <r>
    <s v="1099"/>
    <n v="2120"/>
    <s v="Airport"/>
    <n v="114"/>
    <s v="Trip Completed"/>
    <n v="16"/>
    <d v="2016-07-12T16:44:00"/>
    <d v="2016-07-12T17:33:00"/>
    <n v="48.999999992083758"/>
    <n v="1"/>
    <x v="4"/>
    <s v="Tuesday"/>
  </r>
  <r>
    <s v="1100"/>
    <n v="2411"/>
    <s v="City"/>
    <n v="114"/>
    <s v="Trip Completed"/>
    <n v="20"/>
    <d v="2016-07-12T20:04:00"/>
    <d v="2016-07-12T20:40:00"/>
    <n v="36.000000002095476"/>
    <n v="1"/>
    <x v="2"/>
    <s v="Tuesday"/>
  </r>
  <r>
    <s v="1101"/>
    <n v="2903"/>
    <s v="Airport"/>
    <n v="114"/>
    <s v="Trip Completed"/>
    <n v="6"/>
    <d v="2016-07-13T06:00:19"/>
    <d v="2016-07-13T06:40:37"/>
    <n v="40.30000000144355"/>
    <n v="1"/>
    <x v="0"/>
    <s v="Wednesday"/>
  </r>
  <r>
    <s v="1102"/>
    <n v="3289"/>
    <s v="City"/>
    <n v="114"/>
    <s v="Trip Completed"/>
    <n v="11"/>
    <d v="2016-07-13T11:06:44"/>
    <d v="2016-07-13T11:51:09"/>
    <n v="44.416666666511446"/>
    <n v="1"/>
    <x v="0"/>
    <s v="Wednesday"/>
  </r>
  <r>
    <s v="1103"/>
    <n v="3859"/>
    <s v="Airport"/>
    <n v="114"/>
    <s v="Trip Completed"/>
    <n v="21"/>
    <d v="2016-07-13T21:38:18"/>
    <d v="2016-07-13T22:28:35"/>
    <n v="50.283333342522383"/>
    <n v="1"/>
    <x v="2"/>
    <s v="Wednesday"/>
  </r>
  <r>
    <s v="1104"/>
    <n v="4313"/>
    <s v="City"/>
    <n v="114"/>
    <s v="Trip Completed"/>
    <n v="6"/>
    <d v="2016-07-14T06:49:43"/>
    <d v="2016-07-14T07:44:15"/>
    <n v="54.533333330182359"/>
    <n v="1"/>
    <x v="0"/>
    <s v="Thursday"/>
  </r>
  <r>
    <s v="1105"/>
    <n v="5325"/>
    <s v="City"/>
    <n v="114"/>
    <s v="Trip Completed"/>
    <n v="22"/>
    <d v="2016-07-14T22:11:41"/>
    <d v="2016-07-14T23:12:36"/>
    <n v="60.91666666790843"/>
    <n v="1"/>
    <x v="2"/>
    <s v="Thursday"/>
  </r>
  <r>
    <s v="1106"/>
    <n v="5906"/>
    <s v="City"/>
    <n v="114"/>
    <s v="Trip Completed"/>
    <n v="9"/>
    <d v="2016-07-15T09:56:43"/>
    <d v="2016-07-15T10:29:00"/>
    <n v="32.283333325758576"/>
    <n v="1"/>
    <x v="0"/>
    <s v="Friday"/>
  </r>
  <r>
    <s v="1107"/>
    <n v="6049"/>
    <s v="City"/>
    <n v="114"/>
    <s v="Trip Completed"/>
    <n v="13"/>
    <d v="2016-07-15T13:27:33"/>
    <d v="2016-07-15T14:32:29"/>
    <n v="64.933333330554888"/>
    <n v="1"/>
    <x v="4"/>
    <s v="Friday"/>
  </r>
  <r>
    <s v="1108"/>
    <n v="664"/>
    <s v="Airport"/>
    <n v="115"/>
    <s v="Trip Completed"/>
    <n v="12"/>
    <d v="2016-07-11T12:58:00"/>
    <d v="2016-07-11T14:07:00"/>
    <n v="68.999999994412065"/>
    <n v="1"/>
    <x v="4"/>
    <s v="Monday"/>
  </r>
  <r>
    <s v="1109"/>
    <n v="750"/>
    <s v="City"/>
    <n v="115"/>
    <s v="Trip Completed"/>
    <n v="15"/>
    <d v="2016-07-11T15:52:00"/>
    <d v="2016-07-11T16:27:00"/>
    <n v="34.999999998835847"/>
    <n v="1"/>
    <x v="4"/>
    <s v="Monday"/>
  </r>
  <r>
    <s v="1110"/>
    <n v="1950"/>
    <s v="City"/>
    <n v="115"/>
    <s v="Trip Completed"/>
    <n v="11"/>
    <d v="2016-07-12T11:33:00"/>
    <d v="2016-07-12T12:04:00"/>
    <n v="31.000000006752089"/>
    <n v="1"/>
    <x v="0"/>
    <s v="Tuesday"/>
  </r>
  <r>
    <s v="1111"/>
    <n v="2989"/>
    <s v="Airport"/>
    <n v="115"/>
    <s v="Trip Completed"/>
    <n v="7"/>
    <d v="2016-07-13T07:08:16"/>
    <d v="2016-07-13T07:42:11"/>
    <n v="33.916666663717479"/>
    <n v="1"/>
    <x v="0"/>
    <s v="Wednesday"/>
  </r>
  <r>
    <s v="1112"/>
    <n v="3266"/>
    <s v="Airport"/>
    <n v="115"/>
    <s v="Trip Completed"/>
    <n v="10"/>
    <d v="2016-07-13T10:27:47"/>
    <d v="2016-07-13T11:19:30"/>
    <n v="51.716666675638407"/>
    <n v="1"/>
    <x v="0"/>
    <s v="Wednesday"/>
  </r>
  <r>
    <s v="1113"/>
    <n v="4358"/>
    <s v="Airport"/>
    <n v="115"/>
    <s v="Trip Completed"/>
    <n v="7"/>
    <d v="2016-07-14T07:25:12"/>
    <d v="2016-07-14T08:08:40"/>
    <n v="43.466666664462537"/>
    <n v="1"/>
    <x v="0"/>
    <s v="Thursday"/>
  </r>
  <r>
    <s v="1114"/>
    <n v="4720"/>
    <s v="Airport"/>
    <n v="115"/>
    <s v="Trip Completed"/>
    <n v="13"/>
    <d v="2016-07-14T13:48:48"/>
    <d v="2016-07-14T14:41:09"/>
    <n v="52.349999999860302"/>
    <n v="1"/>
    <x v="4"/>
    <s v="Thursday"/>
  </r>
  <r>
    <s v="1115"/>
    <n v="5019"/>
    <s v="City"/>
    <n v="115"/>
    <s v="Trip Completed"/>
    <n v="19"/>
    <d v="2016-07-14T19:07:33"/>
    <d v="2016-07-14T19:59:54"/>
    <n v="52.349999999860302"/>
    <n v="1"/>
    <x v="1"/>
    <s v="Thursday"/>
  </r>
  <r>
    <s v="1116"/>
    <n v="5925"/>
    <s v="City"/>
    <n v="115"/>
    <s v="Trip Completed"/>
    <n v="10"/>
    <d v="2016-07-15T10:08:04"/>
    <d v="2016-07-15T10:32:39"/>
    <n v="24.583333338377997"/>
    <n v="1"/>
    <x v="0"/>
    <s v="Friday"/>
  </r>
  <r>
    <s v="1117"/>
    <n v="112"/>
    <s v="Airport"/>
    <n v="116"/>
    <s v="Trip Completed"/>
    <n v="5"/>
    <d v="2016-07-11T05:01:00"/>
    <d v="2016-07-11T06:04:00"/>
    <n v="63.000000006286427"/>
    <n v="1"/>
    <x v="3"/>
    <s v="Monday"/>
  </r>
  <r>
    <s v="1118"/>
    <n v="213"/>
    <s v="City"/>
    <n v="116"/>
    <s v="Trip Completed"/>
    <n v="6"/>
    <d v="2016-07-11T06:15:00"/>
    <d v="2016-07-11T06:57:00"/>
    <n v="42.000000000698492"/>
    <n v="1"/>
    <x v="0"/>
    <s v="Monday"/>
  </r>
  <r>
    <s v="1119"/>
    <n v="1818"/>
    <s v="Airport"/>
    <n v="116"/>
    <s v="Trip Completed"/>
    <n v="9"/>
    <d v="2016-07-12T09:29:00"/>
    <d v="2016-07-12T10:38:00"/>
    <n v="69.000000004889444"/>
    <n v="1"/>
    <x v="0"/>
    <s v="Tuesday"/>
  </r>
  <r>
    <s v="1120"/>
    <n v="2018"/>
    <s v="Airport"/>
    <n v="116"/>
    <s v="Trip Completed"/>
    <n v="13"/>
    <d v="2016-07-12T13:39:00"/>
    <d v="2016-07-12T14:19:00"/>
    <n v="40.000000004656613"/>
    <n v="1"/>
    <x v="4"/>
    <s v="Tuesday"/>
  </r>
  <r>
    <s v="1121"/>
    <n v="3231"/>
    <s v="Airport"/>
    <n v="116"/>
    <s v="Trip Completed"/>
    <n v="9"/>
    <d v="2016-07-13T09:57:52"/>
    <d v="2016-07-13T10:48:18"/>
    <n v="50.433333335677162"/>
    <n v="1"/>
    <x v="0"/>
    <s v="Wednesday"/>
  </r>
  <r>
    <s v="1122"/>
    <n v="3378"/>
    <s v="Airport"/>
    <n v="116"/>
    <s v="Trip Completed"/>
    <n v="14"/>
    <d v="2016-07-13T14:19:59"/>
    <d v="2016-07-13T14:58:52"/>
    <n v="38.883333328412846"/>
    <n v="1"/>
    <x v="4"/>
    <s v="Wednesday"/>
  </r>
  <r>
    <s v="1123"/>
    <n v="3896"/>
    <s v="City"/>
    <n v="116"/>
    <s v="Trip Completed"/>
    <n v="21"/>
    <d v="2016-07-13T21:55:01"/>
    <d v="2016-07-13T22:54:33"/>
    <n v="59.533333325525746"/>
    <n v="1"/>
    <x v="2"/>
    <s v="Wednesday"/>
  </r>
  <r>
    <s v="1124"/>
    <n v="4828"/>
    <s v="City"/>
    <n v="116"/>
    <s v="Trip Completed"/>
    <n v="17"/>
    <d v="2016-07-14T17:26:14"/>
    <d v="2016-07-14T17:59:47"/>
    <n v="33.550000005634502"/>
    <n v="1"/>
    <x v="1"/>
    <s v="Thursday"/>
  </r>
  <r>
    <s v="1125"/>
    <n v="5944"/>
    <s v="City"/>
    <n v="116"/>
    <s v="Trip Completed"/>
    <n v="10"/>
    <d v="2016-07-15T10:23:18"/>
    <d v="2016-07-15T11:33:59"/>
    <n v="70.683333333581686"/>
    <n v="1"/>
    <x v="0"/>
    <s v="Friday"/>
  </r>
  <r>
    <s v="1126"/>
    <n v="6245"/>
    <s v="Airport"/>
    <n v="116"/>
    <s v="Trip Completed"/>
    <n v="17"/>
    <d v="2016-07-15T17:58:28"/>
    <d v="2016-07-15T18:57:00"/>
    <n v="58.533333332743496"/>
    <n v="1"/>
    <x v="1"/>
    <s v="Friday"/>
  </r>
  <r>
    <s v="1127"/>
    <n v="3957"/>
    <s v="City"/>
    <n v="117"/>
    <s v="Trip Completed"/>
    <n v="22"/>
    <d v="2016-07-13T22:42:16"/>
    <d v="2016-07-13T23:43:32"/>
    <n v="61.266666665906087"/>
    <n v="1"/>
    <x v="2"/>
    <s v="Wednesday"/>
  </r>
  <r>
    <s v="1128"/>
    <n v="4066"/>
    <s v="Airport"/>
    <n v="117"/>
    <s v="Trip Completed"/>
    <n v="1"/>
    <d v="2016-07-14T01:56:01"/>
    <d v="2016-07-14T03:07:14"/>
    <n v="71.21666666585952"/>
    <n v="1"/>
    <x v="5"/>
    <s v="Thursday"/>
  </r>
  <r>
    <s v="1129"/>
    <n v="4691"/>
    <s v="City"/>
    <n v="117"/>
    <s v="Trip Completed"/>
    <n v="13"/>
    <d v="2016-07-14T13:01:57"/>
    <d v="2016-07-14T13:54:26"/>
    <n v="52.48333333292976"/>
    <n v="1"/>
    <x v="4"/>
    <s v="Thursday"/>
  </r>
  <r>
    <s v="1130"/>
    <n v="6153"/>
    <s v="Airport"/>
    <n v="117"/>
    <s v="Trip Completed"/>
    <n v="16"/>
    <d v="2016-07-15T16:23:13"/>
    <d v="2016-07-15T17:33:03"/>
    <n v="69.833333333954215"/>
    <n v="1"/>
    <x v="4"/>
    <s v="Friday"/>
  </r>
  <r>
    <s v="1131"/>
    <n v="260"/>
    <s v="City"/>
    <n v="118"/>
    <s v="Trip Completed"/>
    <n v="6"/>
    <d v="2016-07-11T06:45:00"/>
    <d v="2016-07-11T07:54:00"/>
    <n v="69.000000004889444"/>
    <n v="1"/>
    <x v="0"/>
    <s v="Monday"/>
  </r>
  <r>
    <s v="1132"/>
    <n v="1077"/>
    <s v="Airport"/>
    <n v="118"/>
    <s v="Trip Completed"/>
    <n v="19"/>
    <d v="2016-07-11T19:55:00"/>
    <d v="2016-07-11T20:44:00"/>
    <n v="49.000000002561137"/>
    <n v="1"/>
    <x v="1"/>
    <s v="Monday"/>
  </r>
  <r>
    <s v="1133"/>
    <n v="1316"/>
    <s v="City"/>
    <n v="118"/>
    <s v="Trip Completed"/>
    <n v="22"/>
    <d v="2016-07-11T22:54:00"/>
    <d v="2016-07-11T23:45:00"/>
    <n v="50.999999998603016"/>
    <n v="1"/>
    <x v="2"/>
    <s v="Monday"/>
  </r>
  <r>
    <s v="1134"/>
    <n v="1754"/>
    <s v="City"/>
    <n v="118"/>
    <s v="Trip Completed"/>
    <n v="8"/>
    <d v="2016-07-12T08:42:00"/>
    <d v="2016-07-12T09:39:00"/>
    <n v="56.999999997206032"/>
    <n v="1"/>
    <x v="0"/>
    <s v="Tuesday"/>
  </r>
  <r>
    <s v="1135"/>
    <n v="2086"/>
    <s v="City"/>
    <n v="118"/>
    <s v="Trip Completed"/>
    <n v="15"/>
    <d v="2016-07-12T15:44:00"/>
    <d v="2016-07-12T16:30:00"/>
    <n v="46.000000003259629"/>
    <n v="1"/>
    <x v="4"/>
    <s v="Tuesday"/>
  </r>
  <r>
    <s v="1136"/>
    <n v="3044"/>
    <s v="Airport"/>
    <n v="118"/>
    <s v="Trip Completed"/>
    <n v="7"/>
    <d v="2016-07-13T07:38:41"/>
    <d v="2016-07-13T08:19:23"/>
    <n v="40.700000000651926"/>
    <n v="1"/>
    <x v="0"/>
    <s v="Wednesday"/>
  </r>
  <r>
    <s v="1137"/>
    <n v="3295"/>
    <s v="City"/>
    <n v="118"/>
    <s v="Trip Completed"/>
    <n v="11"/>
    <d v="2016-07-13T11:32:01"/>
    <d v="2016-07-13T12:15:03"/>
    <n v="43.033333334606141"/>
    <n v="1"/>
    <x v="0"/>
    <s v="Wednesday"/>
  </r>
  <r>
    <s v="1138"/>
    <n v="3347"/>
    <s v="Airport"/>
    <n v="118"/>
    <s v="Trip Completed"/>
    <n v="12"/>
    <d v="2016-07-13T12:58:15"/>
    <d v="2016-07-13T13:54:49"/>
    <n v="56.566666667349637"/>
    <n v="1"/>
    <x v="4"/>
    <s v="Wednesday"/>
  </r>
  <r>
    <s v="1139"/>
    <n v="3801"/>
    <s v="Airport"/>
    <n v="118"/>
    <s v="Trip Completed"/>
    <n v="20"/>
    <d v="2016-07-13T20:59:37"/>
    <d v="2016-07-13T21:37:51"/>
    <n v="38.233333333628252"/>
    <n v="1"/>
    <x v="2"/>
    <s v="Wednesday"/>
  </r>
  <r>
    <s v="1140"/>
    <n v="4249"/>
    <s v="City"/>
    <n v="118"/>
    <s v="Trip Completed"/>
    <n v="6"/>
    <d v="2016-07-14T06:03:18"/>
    <d v="2016-07-14T06:57:26"/>
    <n v="54.133333341451362"/>
    <n v="1"/>
    <x v="0"/>
    <s v="Thursday"/>
  </r>
  <r>
    <s v="1141"/>
    <n v="5096"/>
    <s v="Airport"/>
    <n v="118"/>
    <s v="Trip Completed"/>
    <n v="19"/>
    <d v="2016-07-14T19:52:09"/>
    <d v="2016-07-14T20:49:12"/>
    <n v="57.049999998416752"/>
    <n v="1"/>
    <x v="1"/>
    <s v="Thursday"/>
  </r>
  <r>
    <s v="1142"/>
    <n v="5892"/>
    <s v="City"/>
    <n v="118"/>
    <s v="Trip Completed"/>
    <n v="9"/>
    <d v="2016-07-15T09:48:14"/>
    <d v="2016-07-15T10:46:16"/>
    <n v="58.033333331113681"/>
    <n v="1"/>
    <x v="0"/>
    <s v="Friday"/>
  </r>
  <r>
    <s v="1143"/>
    <n v="6281"/>
    <s v="Airport"/>
    <n v="118"/>
    <s v="Trip Completed"/>
    <n v="18"/>
    <d v="2016-07-15T18:16:59"/>
    <d v="2016-07-15T19:23:29"/>
    <n v="66.499999996740371"/>
    <n v="1"/>
    <x v="1"/>
    <s v="Friday"/>
  </r>
  <r>
    <s v="1144"/>
    <n v="6497"/>
    <s v="City"/>
    <n v="118"/>
    <s v="Trip Completed"/>
    <n v="20"/>
    <d v="2016-07-15T20:29:43"/>
    <d v="2016-07-15T21:15:32"/>
    <n v="45.816666658502072"/>
    <n v="1"/>
    <x v="2"/>
    <s v="Friday"/>
  </r>
  <r>
    <s v="1145"/>
    <n v="13"/>
    <s v="City"/>
    <n v="119"/>
    <s v="Trip Completed"/>
    <n v="1"/>
    <d v="2016-07-11T01:08:00"/>
    <d v="2016-07-11T01:58:00"/>
    <n v="49.999999995343387"/>
    <n v="1"/>
    <x v="5"/>
    <s v="Monday"/>
  </r>
  <r>
    <s v="1146"/>
    <n v="1907"/>
    <s v="City"/>
    <n v="119"/>
    <s v="Trip Completed"/>
    <n v="10"/>
    <d v="2016-07-12T10:36:00"/>
    <d v="2016-07-12T11:53:00"/>
    <n v="76.999999999534339"/>
    <n v="1"/>
    <x v="0"/>
    <s v="Tuesday"/>
  </r>
  <r>
    <s v="1147"/>
    <n v="3074"/>
    <s v="City"/>
    <n v="119"/>
    <s v="Trip Completed"/>
    <n v="8"/>
    <d v="2016-07-13T08:03:34"/>
    <d v="2016-07-13T09:11:31"/>
    <n v="67.950000000419095"/>
    <n v="1"/>
    <x v="0"/>
    <s v="Wednesday"/>
  </r>
  <r>
    <s v="1148"/>
    <n v="3441"/>
    <s v="City"/>
    <n v="119"/>
    <s v="Trip Completed"/>
    <n v="16"/>
    <d v="2016-07-13T16:27:50"/>
    <d v="2016-07-13T17:43:04"/>
    <n v="75.233333338983357"/>
    <n v="1"/>
    <x v="4"/>
    <s v="Wednesday"/>
  </r>
  <r>
    <s v="1149"/>
    <n v="3651"/>
    <s v="City"/>
    <n v="119"/>
    <s v="Trip Completed"/>
    <n v="19"/>
    <d v="2016-07-13T19:13:47"/>
    <d v="2016-07-13T20:21:51"/>
    <n v="68.066666662925854"/>
    <n v="1"/>
    <x v="1"/>
    <s v="Wednesday"/>
  </r>
  <r>
    <s v="1150"/>
    <n v="4093"/>
    <s v="City"/>
    <n v="119"/>
    <s v="Trip Completed"/>
    <n v="3"/>
    <d v="2016-07-14T03:06:29"/>
    <d v="2016-07-14T04:03:44"/>
    <n v="57.250000003259629"/>
    <n v="1"/>
    <x v="5"/>
    <s v="Thursday"/>
  </r>
  <r>
    <s v="1151"/>
    <n v="4339"/>
    <s v="City"/>
    <n v="119"/>
    <s v="Trip Completed"/>
    <n v="7"/>
    <d v="2016-07-14T07:13:49"/>
    <d v="2016-07-14T07:50:21"/>
    <n v="36.53333333437331"/>
    <n v="1"/>
    <x v="0"/>
    <s v="Thursday"/>
  </r>
  <r>
    <s v="1152"/>
    <n v="4753"/>
    <s v="City"/>
    <n v="119"/>
    <s v="Trip Completed"/>
    <n v="15"/>
    <d v="2016-07-14T15:18:12"/>
    <d v="2016-07-14T16:23:40"/>
    <n v="65.466666662832722"/>
    <n v="1"/>
    <x v="4"/>
    <s v="Thursday"/>
  </r>
  <r>
    <s v="1153"/>
    <n v="5933"/>
    <s v="City"/>
    <n v="119"/>
    <s v="Trip Completed"/>
    <n v="10"/>
    <d v="2016-07-15T10:12:18"/>
    <d v="2016-07-15T11:01:40"/>
    <n v="49.366666660644114"/>
    <n v="1"/>
    <x v="0"/>
    <s v="Friday"/>
  </r>
  <r>
    <s v="1154"/>
    <n v="1184"/>
    <s v="City"/>
    <n v="120"/>
    <s v="Trip Completed"/>
    <n v="21"/>
    <d v="2016-07-11T21:01:00"/>
    <d v="2016-07-11T22:11:00"/>
    <n v="69.999999997671694"/>
    <n v="1"/>
    <x v="2"/>
    <s v="Monday"/>
  </r>
  <r>
    <s v="1155"/>
    <n v="1402"/>
    <s v="Airport"/>
    <n v="120"/>
    <s v="Trip Completed"/>
    <n v="2"/>
    <d v="2016-07-12T02:48:00"/>
    <d v="2016-07-12T03:48:00"/>
    <n v="59.99999999650754"/>
    <n v="1"/>
    <x v="5"/>
    <s v="Tuesday"/>
  </r>
  <r>
    <s v="1156"/>
    <n v="1597"/>
    <s v="City"/>
    <n v="120"/>
    <s v="Trip Completed"/>
    <n v="6"/>
    <d v="2016-07-12T06:40:00"/>
    <d v="2016-07-12T07:42:00"/>
    <n v="61.999999992549419"/>
    <n v="1"/>
    <x v="0"/>
    <s v="Tuesday"/>
  </r>
  <r>
    <s v="1157"/>
    <n v="2702"/>
    <s v="City"/>
    <n v="120"/>
    <s v="Trip Completed"/>
    <n v="1"/>
    <d v="2016-07-13T01:12:24"/>
    <d v="2016-07-13T02:20:13"/>
    <n v="67.816666667349637"/>
    <n v="1"/>
    <x v="5"/>
    <s v="Wednesday"/>
  </r>
  <r>
    <s v="1158"/>
    <n v="2996"/>
    <s v="City"/>
    <n v="120"/>
    <s v="Trip Completed"/>
    <n v="7"/>
    <d v="2016-07-13T07:13:58"/>
    <d v="2016-07-13T08:10:12"/>
    <n v="56.233333329437301"/>
    <n v="1"/>
    <x v="0"/>
    <s v="Wednesday"/>
  </r>
  <r>
    <s v="1159"/>
    <n v="4857"/>
    <s v="Airport"/>
    <n v="120"/>
    <s v="Trip Completed"/>
    <n v="17"/>
    <d v="2016-07-14T17:34:19"/>
    <d v="2016-07-14T18:25:16"/>
    <n v="50.949999997392297"/>
    <n v="1"/>
    <x v="1"/>
    <s v="Thursday"/>
  </r>
  <r>
    <s v="1160"/>
    <n v="6661"/>
    <s v="City"/>
    <n v="120"/>
    <s v="Trip Completed"/>
    <n v="22"/>
    <d v="2016-07-15T22:20:23"/>
    <d v="2016-07-15T23:21:03"/>
    <n v="60.666666661854833"/>
    <n v="1"/>
    <x v="2"/>
    <s v="Friday"/>
  </r>
  <r>
    <s v="1161"/>
    <n v="134"/>
    <s v="Airport"/>
    <n v="121"/>
    <s v="Trip Completed"/>
    <n v="5"/>
    <d v="2016-07-11T05:13:00"/>
    <d v="2016-07-11T06:14:00"/>
    <n v="60.999999999767169"/>
    <n v="1"/>
    <x v="3"/>
    <s v="Monday"/>
  </r>
  <r>
    <s v="1162"/>
    <n v="598"/>
    <s v="City"/>
    <n v="121"/>
    <s v="Trip Completed"/>
    <n v="11"/>
    <d v="2016-07-11T11:36:00"/>
    <d v="2016-07-11T12:17:00"/>
    <n v="41.000000007916242"/>
    <n v="1"/>
    <x v="0"/>
    <s v="Monday"/>
  </r>
  <r>
    <s v="1163"/>
    <n v="726"/>
    <s v="Airport"/>
    <n v="121"/>
    <s v="Trip Completed"/>
    <n v="15"/>
    <d v="2016-07-11T15:00:00"/>
    <d v="2016-07-11T16:03:00"/>
    <n v="62.999999995809048"/>
    <n v="1"/>
    <x v="4"/>
    <s v="Monday"/>
  </r>
  <r>
    <s v="1164"/>
    <n v="832"/>
    <s v="Airport"/>
    <n v="121"/>
    <s v="Trip Completed"/>
    <n v="17"/>
    <d v="2016-07-11T17:38:00"/>
    <d v="2016-07-11T18:16:00"/>
    <n v="37.999999998137355"/>
    <n v="1"/>
    <x v="1"/>
    <s v="Monday"/>
  </r>
  <r>
    <s v="1165"/>
    <n v="2065"/>
    <s v="City"/>
    <n v="121"/>
    <s v="Trip Completed"/>
    <n v="15"/>
    <d v="2016-07-12T15:06:00"/>
    <d v="2016-07-12T16:10:00"/>
    <n v="63.999999999068677"/>
    <n v="1"/>
    <x v="4"/>
    <s v="Tuesday"/>
  </r>
  <r>
    <s v="1166"/>
    <n v="2701"/>
    <s v="Airport"/>
    <n v="121"/>
    <s v="Trip Completed"/>
    <n v="1"/>
    <d v="2016-07-13T01:04:42"/>
    <d v="2016-07-13T01:52:45"/>
    <n v="48.050000000512227"/>
    <n v="1"/>
    <x v="5"/>
    <s v="Wednesday"/>
  </r>
  <r>
    <s v="1167"/>
    <n v="3429"/>
    <s v="City"/>
    <n v="121"/>
    <s v="Trip Completed"/>
    <n v="15"/>
    <d v="2016-07-13T15:59:29"/>
    <d v="2016-07-13T16:58:03"/>
    <n v="58.566666663391516"/>
    <n v="1"/>
    <x v="4"/>
    <s v="Wednesday"/>
  </r>
  <r>
    <s v="1168"/>
    <n v="3645"/>
    <s v="City"/>
    <n v="121"/>
    <s v="Trip Completed"/>
    <n v="19"/>
    <d v="2016-07-13T19:07:39"/>
    <d v="2016-07-13T20:00:18"/>
    <n v="52.649999996647239"/>
    <n v="1"/>
    <x v="1"/>
    <s v="Wednesday"/>
  </r>
  <r>
    <s v="1169"/>
    <n v="4958"/>
    <s v="City"/>
    <n v="121"/>
    <s v="Trip Completed"/>
    <n v="18"/>
    <d v="2016-07-14T18:36:12"/>
    <d v="2016-07-14T19:46:51"/>
    <n v="70.650000002933666"/>
    <n v="1"/>
    <x v="1"/>
    <s v="Thursday"/>
  </r>
  <r>
    <s v="1170"/>
    <n v="5474"/>
    <s v="City"/>
    <n v="121"/>
    <s v="Trip Completed"/>
    <n v="4"/>
    <d v="2016-07-15T04:45:24"/>
    <d v="2016-07-15T05:52:14"/>
    <n v="66.833333334652707"/>
    <n v="1"/>
    <x v="3"/>
    <s v="Friday"/>
  </r>
  <r>
    <s v="1171"/>
    <n v="6088"/>
    <s v="City"/>
    <n v="121"/>
    <s v="Trip Completed"/>
    <n v="14"/>
    <d v="2016-07-15T14:29:35"/>
    <d v="2016-07-15T15:24:34"/>
    <n v="54.983333330601454"/>
    <n v="1"/>
    <x v="4"/>
    <s v="Friday"/>
  </r>
  <r>
    <s v="1172"/>
    <n v="6714"/>
    <s v="Airport"/>
    <n v="121"/>
    <s v="Trip Completed"/>
    <n v="23"/>
    <d v="2016-07-15T23:12:34"/>
    <d v="2016-07-16T00:04:20"/>
    <n v="51.766666666371748"/>
    <n v="1"/>
    <x v="2"/>
    <s v="Friday"/>
  </r>
  <r>
    <s v="1173"/>
    <n v="1024"/>
    <s v="Airport"/>
    <n v="122"/>
    <s v="Trip Completed"/>
    <n v="19"/>
    <d v="2016-07-11T19:20:00"/>
    <d v="2016-07-11T20:20:00"/>
    <n v="59.99999999650754"/>
    <n v="1"/>
    <x v="1"/>
    <s v="Monday"/>
  </r>
  <r>
    <s v="1174"/>
    <n v="1452"/>
    <s v="City"/>
    <n v="122"/>
    <s v="Trip Completed"/>
    <n v="4"/>
    <d v="2016-07-12T04:52:00"/>
    <d v="2016-07-12T05:41:00"/>
    <n v="49.000000002561137"/>
    <n v="1"/>
    <x v="3"/>
    <s v="Tuesday"/>
  </r>
  <r>
    <s v="1175"/>
    <n v="2507"/>
    <s v="City"/>
    <n v="122"/>
    <s v="Trip Completed"/>
    <n v="21"/>
    <d v="2016-07-12T21:05:00"/>
    <d v="2016-07-12T21:30:00"/>
    <n v="25.000000008149073"/>
    <n v="1"/>
    <x v="2"/>
    <s v="Tuesday"/>
  </r>
  <r>
    <s v="1176"/>
    <n v="3052"/>
    <s v="Airport"/>
    <n v="122"/>
    <s v="Trip Completed"/>
    <n v="7"/>
    <d v="2016-07-13T07:43:26"/>
    <d v="2016-07-13T08:53:01"/>
    <n v="69.583333338377997"/>
    <n v="1"/>
    <x v="0"/>
    <s v="Wednesday"/>
  </r>
  <r>
    <s v="1177"/>
    <n v="4702"/>
    <s v="Airport"/>
    <n v="122"/>
    <s v="Trip Completed"/>
    <n v="13"/>
    <d v="2016-07-14T13:13:14"/>
    <d v="2016-07-14T13:43:14"/>
    <n v="30.00000000349246"/>
    <n v="1"/>
    <x v="4"/>
    <s v="Thursday"/>
  </r>
  <r>
    <s v="1178"/>
    <n v="4830"/>
    <s v="Airport"/>
    <n v="122"/>
    <s v="Trip Completed"/>
    <n v="17"/>
    <d v="2016-07-14T17:23:33"/>
    <d v="2016-07-14T18:36:07"/>
    <n v="72.566666667116806"/>
    <n v="1"/>
    <x v="1"/>
    <s v="Thursday"/>
  </r>
  <r>
    <s v="1179"/>
    <n v="5920"/>
    <s v="Airport"/>
    <n v="122"/>
    <s v="Trip Completed"/>
    <n v="10"/>
    <d v="2016-07-15T10:06:21"/>
    <d v="2016-07-15T10:41:40"/>
    <n v="35.316666666185483"/>
    <n v="1"/>
    <x v="0"/>
    <s v="Friday"/>
  </r>
  <r>
    <s v="1180"/>
    <n v="533"/>
    <s v="Airport"/>
    <n v="123"/>
    <s v="Trip Completed"/>
    <n v="9"/>
    <d v="2016-07-11T09:55:00"/>
    <d v="2016-07-11T10:58:00"/>
    <n v="62.999999995809048"/>
    <n v="1"/>
    <x v="0"/>
    <s v="Monday"/>
  </r>
  <r>
    <s v="1181"/>
    <n v="1368"/>
    <s v="City"/>
    <n v="123"/>
    <s v="Trip Completed"/>
    <n v="0"/>
    <d v="2016-07-12T00:07:00"/>
    <d v="2016-07-12T00:50:00"/>
    <n v="42.999999993480742"/>
    <n v="1"/>
    <x v="5"/>
    <s v="Tuesday"/>
  </r>
  <r>
    <s v="1182"/>
    <n v="2499"/>
    <s v="Airport"/>
    <n v="123"/>
    <s v="Trip Completed"/>
    <n v="20"/>
    <d v="2016-07-12T20:55:00"/>
    <d v="2016-07-12T22:03:00"/>
    <n v="67.999999991152436"/>
    <n v="1"/>
    <x v="2"/>
    <s v="Tuesday"/>
  </r>
  <r>
    <s v="1183"/>
    <n v="2962"/>
    <s v="City"/>
    <n v="123"/>
    <s v="Trip Completed"/>
    <n v="6"/>
    <d v="2016-07-13T06:47:53"/>
    <d v="2016-07-13T07:58:34"/>
    <n v="70.683333333581686"/>
    <n v="1"/>
    <x v="0"/>
    <s v="Wednesday"/>
  </r>
  <r>
    <s v="1184"/>
    <n v="3617"/>
    <s v="Airport"/>
    <n v="123"/>
    <s v="Trip Completed"/>
    <n v="18"/>
    <d v="2016-07-13T18:55:13"/>
    <d v="2016-07-13T20:07:29"/>
    <n v="72.266666670329869"/>
    <n v="1"/>
    <x v="1"/>
    <s v="Wednesday"/>
  </r>
  <r>
    <s v="1185"/>
    <n v="5370"/>
    <s v="City"/>
    <n v="123"/>
    <s v="Trip Completed"/>
    <n v="23"/>
    <d v="2016-07-14T23:43:29"/>
    <d v="2016-07-15T00:33:38"/>
    <n v="50.149999998975545"/>
    <n v="1"/>
    <x v="2"/>
    <s v="Thursday"/>
  </r>
  <r>
    <s v="1186"/>
    <n v="47"/>
    <s v="City"/>
    <n v="124"/>
    <s v="Trip Completed"/>
    <n v="3"/>
    <d v="2016-07-11T03:22:00"/>
    <d v="2016-07-11T04:35:00"/>
    <n v="72.999999996973202"/>
    <n v="1"/>
    <x v="5"/>
    <s v="Monday"/>
  </r>
  <r>
    <s v="1187"/>
    <n v="270"/>
    <s v="City"/>
    <n v="124"/>
    <s v="Trip Completed"/>
    <n v="6"/>
    <d v="2016-07-11T06:54:00"/>
    <d v="2016-07-11T07:50:00"/>
    <n v="56.000000004423782"/>
    <n v="1"/>
    <x v="0"/>
    <s v="Monday"/>
  </r>
  <r>
    <s v="1188"/>
    <n v="1007"/>
    <s v="City"/>
    <n v="124"/>
    <s v="Trip Completed"/>
    <n v="19"/>
    <d v="2016-07-11T19:14:00"/>
    <d v="2016-07-11T19:46:00"/>
    <n v="31.999999999534339"/>
    <n v="1"/>
    <x v="1"/>
    <s v="Monday"/>
  </r>
  <r>
    <s v="1189"/>
    <n v="2372"/>
    <s v="City"/>
    <n v="124"/>
    <s v="Trip Completed"/>
    <n v="19"/>
    <d v="2016-07-12T19:35:00"/>
    <d v="2016-07-12T20:13:00"/>
    <n v="38.000000008614734"/>
    <n v="1"/>
    <x v="1"/>
    <s v="Tuesday"/>
  </r>
  <r>
    <s v="1190"/>
    <n v="3584"/>
    <s v="Airport"/>
    <n v="124"/>
    <s v="Trip Completed"/>
    <n v="18"/>
    <d v="2016-07-13T18:29:45"/>
    <d v="2016-07-13T19:37:39"/>
    <n v="67.899999999208376"/>
    <n v="1"/>
    <x v="1"/>
    <s v="Wednesday"/>
  </r>
  <r>
    <s v="1191"/>
    <n v="4645"/>
    <s v="Airport"/>
    <n v="124"/>
    <s v="Trip Completed"/>
    <n v="11"/>
    <d v="2016-07-14T11:45:40"/>
    <d v="2016-07-14T12:52:26"/>
    <n v="66.766666662879288"/>
    <n v="1"/>
    <x v="0"/>
    <s v="Thursday"/>
  </r>
  <r>
    <s v="1192"/>
    <n v="5219"/>
    <s v="City"/>
    <n v="124"/>
    <s v="Trip Completed"/>
    <n v="21"/>
    <d v="2016-07-14T21:00:35"/>
    <d v="2016-07-14T22:05:19"/>
    <n v="64.733333336189389"/>
    <n v="1"/>
    <x v="2"/>
    <s v="Thursday"/>
  </r>
  <r>
    <s v="1193"/>
    <n v="5559"/>
    <s v="Airport"/>
    <n v="124"/>
    <s v="Trip Completed"/>
    <n v="5"/>
    <d v="2016-07-15T05:39:41"/>
    <d v="2016-07-15T06:52:07"/>
    <n v="72.433333334047347"/>
    <n v="1"/>
    <x v="3"/>
    <s v="Friday"/>
  </r>
  <r>
    <s v="1194"/>
    <n v="631"/>
    <s v="Airport"/>
    <n v="125"/>
    <s v="Trip Completed"/>
    <n v="12"/>
    <d v="2016-07-11T12:19:00"/>
    <d v="2016-07-11T13:28:00"/>
    <n v="69.000000004889444"/>
    <n v="1"/>
    <x v="4"/>
    <s v="Monday"/>
  </r>
  <r>
    <s v="1195"/>
    <n v="775"/>
    <s v="City"/>
    <n v="125"/>
    <s v="Trip Completed"/>
    <n v="16"/>
    <d v="2016-07-11T16:29:00"/>
    <d v="2016-07-11T17:35:00"/>
    <n v="66.000000005587935"/>
    <n v="1"/>
    <x v="4"/>
    <s v="Monday"/>
  </r>
  <r>
    <s v="1196"/>
    <n v="1006"/>
    <s v="Airport"/>
    <n v="125"/>
    <s v="Trip Completed"/>
    <n v="19"/>
    <d v="2016-07-11T19:08:00"/>
    <d v="2016-07-11T19:40:00"/>
    <n v="31.999999999534339"/>
    <n v="1"/>
    <x v="1"/>
    <s v="Monday"/>
  </r>
  <r>
    <s v="1197"/>
    <n v="1995"/>
    <s v="City"/>
    <n v="125"/>
    <s v="Trip Completed"/>
    <n v="12"/>
    <d v="2016-07-12T12:51:00"/>
    <d v="2016-07-12T14:01:00"/>
    <n v="69.999999997671694"/>
    <n v="1"/>
    <x v="4"/>
    <s v="Tuesday"/>
  </r>
  <r>
    <s v="1198"/>
    <n v="2248"/>
    <s v="City"/>
    <n v="125"/>
    <s v="Trip Completed"/>
    <n v="18"/>
    <d v="2016-07-12T18:23:00"/>
    <d v="2016-07-12T19:01:00"/>
    <n v="37.999999998137355"/>
    <n v="1"/>
    <x v="1"/>
    <s v="Tuesday"/>
  </r>
  <r>
    <s v="1199"/>
    <n v="2540"/>
    <s v="Airport"/>
    <n v="125"/>
    <s v="Trip Completed"/>
    <n v="21"/>
    <d v="2016-07-12T21:15:00"/>
    <d v="2016-07-12T22:01:00"/>
    <n v="46.000000003259629"/>
    <n v="1"/>
    <x v="2"/>
    <s v="Tuesday"/>
  </r>
  <r>
    <s v="1200"/>
    <n v="3037"/>
    <s v="Airport"/>
    <n v="125"/>
    <s v="Trip Completed"/>
    <n v="7"/>
    <d v="2016-07-13T07:33:22"/>
    <d v="2016-07-13T08:27:04"/>
    <n v="53.700000001117587"/>
    <n v="1"/>
    <x v="0"/>
    <s v="Wednesday"/>
  </r>
  <r>
    <s v="1201"/>
    <n v="3419"/>
    <s v="Airport"/>
    <n v="125"/>
    <s v="Trip Completed"/>
    <n v="15"/>
    <d v="2016-07-13T15:42:30"/>
    <d v="2016-07-13T16:10:35"/>
    <n v="28.083333328831941"/>
    <n v="1"/>
    <x v="4"/>
    <s v="Wednesday"/>
  </r>
  <r>
    <s v="1202"/>
    <n v="3987"/>
    <s v="City"/>
    <n v="125"/>
    <s v="Trip Completed"/>
    <n v="23"/>
    <d v="2016-07-13T23:18:16"/>
    <d v="2016-07-13T23:57:04"/>
    <n v="38.799999996554106"/>
    <n v="1"/>
    <x v="2"/>
    <s v="Wednesday"/>
  </r>
  <r>
    <s v="1203"/>
    <n v="4458"/>
    <s v="City"/>
    <n v="125"/>
    <s v="Trip Completed"/>
    <n v="8"/>
    <d v="2016-07-14T08:38:20"/>
    <d v="2016-07-14T09:44:43"/>
    <n v="66.383333334233612"/>
    <n v="1"/>
    <x v="0"/>
    <s v="Thursday"/>
  </r>
  <r>
    <s v="1204"/>
    <n v="4987"/>
    <s v="Airport"/>
    <n v="125"/>
    <s v="Trip Completed"/>
    <n v="18"/>
    <d v="2016-07-14T18:46:09"/>
    <d v="2016-07-14T19:52:35"/>
    <n v="66.433333335444331"/>
    <n v="1"/>
    <x v="1"/>
    <s v="Thursday"/>
  </r>
  <r>
    <s v="1205"/>
    <n v="5868"/>
    <s v="City"/>
    <n v="125"/>
    <s v="Trip Completed"/>
    <n v="9"/>
    <d v="2016-07-15T09:16:06"/>
    <d v="2016-07-15T10:34:41"/>
    <n v="78.583333336282521"/>
    <n v="1"/>
    <x v="0"/>
    <s v="Friday"/>
  </r>
  <r>
    <s v="1206"/>
    <n v="6413"/>
    <s v="Airport"/>
    <n v="125"/>
    <s v="Trip Completed"/>
    <n v="19"/>
    <d v="2016-07-15T19:40:26"/>
    <d v="2016-07-15T20:18:14"/>
    <n v="37.800000003771856"/>
    <n v="1"/>
    <x v="1"/>
    <s v="Friday"/>
  </r>
  <r>
    <s v="1207"/>
    <n v="6533"/>
    <s v="City"/>
    <n v="125"/>
    <s v="Trip Completed"/>
    <n v="20"/>
    <d v="2016-07-15T20:52:48"/>
    <d v="2016-07-15T21:25:25"/>
    <n v="32.616666663670912"/>
    <n v="1"/>
    <x v="2"/>
    <s v="Friday"/>
  </r>
  <r>
    <s v="1208"/>
    <n v="90"/>
    <s v="Airport"/>
    <n v="126"/>
    <s v="Trip Completed"/>
    <n v="4"/>
    <d v="2016-07-11T04:53:00"/>
    <d v="2016-07-11T05:34:00"/>
    <n v="40.999999997438863"/>
    <n v="1"/>
    <x v="3"/>
    <s v="Monday"/>
  </r>
  <r>
    <s v="1209"/>
    <n v="532"/>
    <s v="City"/>
    <n v="126"/>
    <s v="Trip Completed"/>
    <n v="9"/>
    <d v="2016-07-11T09:53:00"/>
    <d v="2016-07-11T11:11:00"/>
    <n v="77.999999992316589"/>
    <n v="1"/>
    <x v="0"/>
    <s v="Monday"/>
  </r>
  <r>
    <s v="1210"/>
    <n v="1110"/>
    <s v="City"/>
    <n v="126"/>
    <s v="Trip Completed"/>
    <n v="20"/>
    <d v="2016-07-11T20:17:00"/>
    <d v="2016-07-11T21:30:00"/>
    <n v="73.000000007450581"/>
    <n v="1"/>
    <x v="2"/>
    <s v="Monday"/>
  </r>
  <r>
    <s v="1211"/>
    <n v="1759"/>
    <s v="Airport"/>
    <n v="126"/>
    <s v="Trip Completed"/>
    <n v="8"/>
    <d v="2016-07-12T08:46:00"/>
    <d v="2016-07-12T09:56:00"/>
    <n v="70.000000008149073"/>
    <n v="1"/>
    <x v="0"/>
    <s v="Tuesday"/>
  </r>
  <r>
    <s v="1212"/>
    <n v="2147"/>
    <s v="City"/>
    <n v="126"/>
    <s v="Trip Completed"/>
    <n v="17"/>
    <d v="2016-07-12T17:21:00"/>
    <d v="2016-07-12T18:27:00"/>
    <n v="66.000000005587935"/>
    <n v="1"/>
    <x v="1"/>
    <s v="Tuesday"/>
  </r>
  <r>
    <s v="1213"/>
    <n v="3254"/>
    <s v="Airport"/>
    <n v="126"/>
    <s v="Trip Completed"/>
    <n v="10"/>
    <d v="2016-07-13T10:11:48"/>
    <d v="2016-07-13T11:06:30"/>
    <n v="54.700000004377216"/>
    <n v="1"/>
    <x v="0"/>
    <s v="Wednesday"/>
  </r>
  <r>
    <s v="1214"/>
    <n v="3381"/>
    <s v="Airport"/>
    <n v="126"/>
    <s v="Trip Completed"/>
    <n v="14"/>
    <d v="2016-07-13T14:25:14"/>
    <d v="2016-07-13T15:15:11"/>
    <n v="49.949999994132668"/>
    <n v="1"/>
    <x v="4"/>
    <s v="Wednesday"/>
  </r>
  <r>
    <s v="1215"/>
    <n v="3656"/>
    <s v="City"/>
    <n v="126"/>
    <s v="Trip Completed"/>
    <n v="19"/>
    <d v="2016-07-13T19:11:20"/>
    <d v="2016-07-13T20:32:31"/>
    <n v="81.183333336375654"/>
    <n v="1"/>
    <x v="1"/>
    <s v="Wednesday"/>
  </r>
  <r>
    <s v="1216"/>
    <n v="3948"/>
    <s v="Airport"/>
    <n v="126"/>
    <s v="Trip Completed"/>
    <n v="22"/>
    <d v="2016-07-13T22:37:48"/>
    <d v="2016-07-13T23:13:03"/>
    <n v="35.250000004889444"/>
    <n v="1"/>
    <x v="2"/>
    <s v="Wednesday"/>
  </r>
  <r>
    <s v="1217"/>
    <n v="4520"/>
    <s v="City"/>
    <n v="126"/>
    <s v="Trip Completed"/>
    <n v="9"/>
    <d v="2016-07-14T09:23:37"/>
    <d v="2016-07-14T10:19:52"/>
    <n v="56.25"/>
    <n v="1"/>
    <x v="0"/>
    <s v="Thursday"/>
  </r>
  <r>
    <s v="1218"/>
    <n v="4723"/>
    <s v="Airport"/>
    <n v="126"/>
    <s v="Trip Completed"/>
    <n v="13"/>
    <d v="2016-07-14T13:50:06"/>
    <d v="2016-07-14T14:36:31"/>
    <n v="46.416666662553325"/>
    <n v="1"/>
    <x v="4"/>
    <s v="Thursday"/>
  </r>
  <r>
    <s v="1219"/>
    <n v="5176"/>
    <s v="City"/>
    <n v="126"/>
    <s v="Trip Completed"/>
    <n v="20"/>
    <d v="2016-07-14T20:37:58"/>
    <d v="2016-07-14T21:38:02"/>
    <n v="60.06666665780358"/>
    <n v="1"/>
    <x v="2"/>
    <s v="Thursday"/>
  </r>
  <r>
    <s v="1220"/>
    <n v="6338"/>
    <s v="City"/>
    <n v="126"/>
    <s v="Trip Completed"/>
    <n v="18"/>
    <d v="2016-07-15T18:46:41"/>
    <d v="2016-07-15T19:52:54"/>
    <n v="66.216666670516133"/>
    <n v="1"/>
    <x v="1"/>
    <s v="Friday"/>
  </r>
  <r>
    <s v="1221"/>
    <n v="6557"/>
    <s v="Airport"/>
    <n v="126"/>
    <s v="Trip Completed"/>
    <n v="21"/>
    <d v="2016-07-15T21:00:35"/>
    <d v="2016-07-15T21:40:52"/>
    <n v="40.283333330880851"/>
    <n v="1"/>
    <x v="2"/>
    <s v="Friday"/>
  </r>
  <r>
    <s v="1222"/>
    <n v="504"/>
    <s v="City"/>
    <n v="127"/>
    <s v="Trip Completed"/>
    <n v="9"/>
    <d v="2016-07-11T09:40:00"/>
    <d v="2016-07-11T10:48:00"/>
    <n v="67.999999991152436"/>
    <n v="1"/>
    <x v="0"/>
    <s v="Monday"/>
  </r>
  <r>
    <s v="1223"/>
    <n v="640"/>
    <s v="Airport"/>
    <n v="127"/>
    <s v="Trip Completed"/>
    <n v="12"/>
    <d v="2016-07-11T12:27:00"/>
    <d v="2016-07-11T13:39:00"/>
    <n v="71.999999993713573"/>
    <n v="1"/>
    <x v="4"/>
    <s v="Monday"/>
  </r>
  <r>
    <s v="1224"/>
    <n v="1206"/>
    <s v="City"/>
    <n v="127"/>
    <s v="Trip Completed"/>
    <n v="21"/>
    <d v="2016-07-11T21:24:00"/>
    <d v="2016-07-11T22:14:00"/>
    <n v="49.999999995343387"/>
    <n v="1"/>
    <x v="2"/>
    <s v="Monday"/>
  </r>
  <r>
    <s v="1225"/>
    <n v="1851"/>
    <s v="Airport"/>
    <n v="127"/>
    <s v="Trip Completed"/>
    <n v="9"/>
    <d v="2016-07-12T09:48:00"/>
    <d v="2016-07-12T10:58:00"/>
    <n v="69.999999997671694"/>
    <n v="1"/>
    <x v="0"/>
    <s v="Tuesday"/>
  </r>
  <r>
    <s v="1226"/>
    <n v="2412"/>
    <s v="Airport"/>
    <n v="127"/>
    <s v="Trip Completed"/>
    <n v="19"/>
    <d v="2016-07-12T19:59:00"/>
    <d v="2016-07-12T20:58:00"/>
    <n v="59.00000000372529"/>
    <n v="1"/>
    <x v="1"/>
    <s v="Tuesday"/>
  </r>
  <r>
    <s v="1227"/>
    <n v="3300"/>
    <s v="Airport"/>
    <n v="127"/>
    <s v="Trip Completed"/>
    <n v="11"/>
    <d v="2016-07-13T11:42:51"/>
    <d v="2016-07-13T12:50:23"/>
    <n v="67.53333333064802"/>
    <n v="1"/>
    <x v="0"/>
    <s v="Wednesday"/>
  </r>
  <r>
    <s v="1228"/>
    <n v="3648"/>
    <s v="City"/>
    <n v="127"/>
    <s v="Trip Completed"/>
    <n v="19"/>
    <d v="2016-07-13T19:13:25"/>
    <d v="2016-07-13T19:58:54"/>
    <n v="45.483333331067115"/>
    <n v="1"/>
    <x v="1"/>
    <s v="Wednesday"/>
  </r>
  <r>
    <s v="1229"/>
    <n v="6020"/>
    <s v="City"/>
    <n v="127"/>
    <s v="Trip Completed"/>
    <n v="12"/>
    <d v="2016-07-15T12:46:16"/>
    <d v="2016-07-15T13:25:19"/>
    <n v="39.049999992130324"/>
    <n v="1"/>
    <x v="4"/>
    <s v="Friday"/>
  </r>
  <r>
    <s v="1230"/>
    <n v="6682"/>
    <s v="City"/>
    <n v="127"/>
    <s v="Trip Completed"/>
    <n v="22"/>
    <d v="2016-07-15T22:35:23"/>
    <d v="2016-07-15T23:03:53"/>
    <n v="28.499999998603016"/>
    <n v="1"/>
    <x v="2"/>
    <s v="Friday"/>
  </r>
  <r>
    <s v="1231"/>
    <n v="878"/>
    <s v="City"/>
    <n v="128"/>
    <s v="Trip Completed"/>
    <n v="18"/>
    <d v="2016-07-11T18:09:00"/>
    <d v="2016-07-11T18:49:00"/>
    <n v="40.000000004656613"/>
    <n v="1"/>
    <x v="1"/>
    <s v="Monday"/>
  </r>
  <r>
    <s v="1232"/>
    <n v="1014"/>
    <s v="Airport"/>
    <n v="128"/>
    <s v="Trip Completed"/>
    <n v="19"/>
    <d v="2016-07-11T19:14:00"/>
    <d v="2016-07-11T20:06:00"/>
    <n v="52.000000001862645"/>
    <n v="1"/>
    <x v="1"/>
    <s v="Monday"/>
  </r>
  <r>
    <s v="1233"/>
    <n v="1628"/>
    <s v="Airport"/>
    <n v="128"/>
    <s v="Trip Completed"/>
    <n v="7"/>
    <d v="2016-07-12T07:05:00"/>
    <d v="2016-07-12T08:17:00"/>
    <n v="71.999999993713573"/>
    <n v="1"/>
    <x v="0"/>
    <s v="Tuesday"/>
  </r>
  <r>
    <s v="1234"/>
    <n v="2416"/>
    <s v="City"/>
    <n v="128"/>
    <s v="Trip Completed"/>
    <n v="20"/>
    <d v="2016-07-12T20:06:00"/>
    <d v="2016-07-12T21:09:00"/>
    <n v="62.999999995809048"/>
    <n v="1"/>
    <x v="2"/>
    <s v="Tuesday"/>
  </r>
  <r>
    <s v="1235"/>
    <n v="2974"/>
    <s v="Airport"/>
    <n v="128"/>
    <s v="Trip Completed"/>
    <n v="6"/>
    <d v="2016-07-13T06:46:54"/>
    <d v="2016-07-13T08:04:32"/>
    <n v="77.633333334233612"/>
    <n v="1"/>
    <x v="0"/>
    <s v="Wednesday"/>
  </r>
  <r>
    <s v="1236"/>
    <n v="3273"/>
    <s v="Airport"/>
    <n v="128"/>
    <s v="Trip Completed"/>
    <n v="10"/>
    <d v="2016-07-13T10:38:37"/>
    <d v="2016-07-13T11:15:05"/>
    <n v="36.466666662599891"/>
    <n v="1"/>
    <x v="0"/>
    <s v="Wednesday"/>
  </r>
  <r>
    <s v="1237"/>
    <n v="4210"/>
    <s v="City"/>
    <n v="128"/>
    <s v="Trip Completed"/>
    <n v="5"/>
    <d v="2016-07-14T05:38:07"/>
    <d v="2016-07-14T06:44:04"/>
    <n v="65.950000004377216"/>
    <n v="1"/>
    <x v="3"/>
    <s v="Thursday"/>
  </r>
  <r>
    <s v="1238"/>
    <n v="4454"/>
    <s v="City"/>
    <n v="128"/>
    <s v="Trip Completed"/>
    <n v="8"/>
    <d v="2016-07-14T08:32:04"/>
    <d v="2016-07-14T09:21:26"/>
    <n v="49.366666671121493"/>
    <n v="1"/>
    <x v="0"/>
    <s v="Thursday"/>
  </r>
  <r>
    <s v="1239"/>
    <n v="4732"/>
    <s v="Airport"/>
    <n v="128"/>
    <s v="Trip Completed"/>
    <n v="14"/>
    <d v="2016-07-14T14:13:45"/>
    <d v="2016-07-14T15:12:03"/>
    <n v="58.299999997252598"/>
    <n v="1"/>
    <x v="4"/>
    <s v="Thursday"/>
  </r>
  <r>
    <s v="1240"/>
    <n v="5024"/>
    <s v="City"/>
    <n v="128"/>
    <s v="Trip Completed"/>
    <n v="19"/>
    <d v="2016-07-14T19:09:39"/>
    <d v="2016-07-14T20:20:11"/>
    <n v="70.533333329949528"/>
    <n v="1"/>
    <x v="1"/>
    <s v="Thursday"/>
  </r>
  <r>
    <s v="1241"/>
    <n v="5799"/>
    <s v="Airport"/>
    <n v="128"/>
    <s v="Trip Completed"/>
    <n v="8"/>
    <d v="2016-07-15T08:41:47"/>
    <d v="2016-07-15T09:11:50"/>
    <n v="30.050000004703179"/>
    <n v="1"/>
    <x v="0"/>
    <s v="Friday"/>
  </r>
  <r>
    <s v="1242"/>
    <n v="6676"/>
    <s v="Airport"/>
    <n v="128"/>
    <s v="Trip Completed"/>
    <n v="22"/>
    <d v="2016-07-15T22:25:17"/>
    <d v="2016-07-15T23:43:26"/>
    <n v="78.150000006426126"/>
    <n v="1"/>
    <x v="2"/>
    <s v="Friday"/>
  </r>
  <r>
    <s v="1243"/>
    <n v="343"/>
    <s v="City"/>
    <n v="129"/>
    <s v="Trip Completed"/>
    <n v="7"/>
    <d v="2016-07-11T07:57:00"/>
    <d v="2016-07-11T08:55:00"/>
    <n v="58.000000000465661"/>
    <n v="1"/>
    <x v="0"/>
    <s v="Monday"/>
  </r>
  <r>
    <s v="1244"/>
    <n v="1002"/>
    <s v="Airport"/>
    <n v="129"/>
    <s v="Trip Completed"/>
    <n v="19"/>
    <d v="2016-07-11T19:14:00"/>
    <d v="2016-07-11T20:01:00"/>
    <n v="46.999999996041879"/>
    <n v="1"/>
    <x v="1"/>
    <s v="Monday"/>
  </r>
  <r>
    <s v="1245"/>
    <n v="1571"/>
    <s v="Airport"/>
    <n v="129"/>
    <s v="Trip Completed"/>
    <n v="6"/>
    <d v="2016-07-12T06:28:00"/>
    <d v="2016-07-12T07:41:00"/>
    <n v="73.000000007450581"/>
    <n v="1"/>
    <x v="0"/>
    <s v="Tuesday"/>
  </r>
  <r>
    <s v="1246"/>
    <n v="1954"/>
    <s v="Airport"/>
    <n v="129"/>
    <s v="Trip Completed"/>
    <n v="11"/>
    <d v="2016-07-12T11:43:00"/>
    <d v="2016-07-12T12:08:00"/>
    <n v="25.000000008149073"/>
    <n v="1"/>
    <x v="0"/>
    <s v="Tuesday"/>
  </r>
  <r>
    <s v="1247"/>
    <n v="3436"/>
    <s v="Airport"/>
    <n v="129"/>
    <s v="Trip Completed"/>
    <n v="16"/>
    <d v="2016-07-13T16:11:34"/>
    <d v="2016-07-13T17:07:29"/>
    <n v="55.916666672565043"/>
    <n v="1"/>
    <x v="4"/>
    <s v="Wednesday"/>
  </r>
  <r>
    <s v="1248"/>
    <n v="5193"/>
    <s v="Airport"/>
    <n v="129"/>
    <s v="Trip Completed"/>
    <n v="20"/>
    <d v="2016-07-14T20:45:13"/>
    <d v="2016-07-14T21:30:32"/>
    <n v="45.316666667349637"/>
    <n v="1"/>
    <x v="2"/>
    <s v="Thursday"/>
  </r>
  <r>
    <s v="1249"/>
    <n v="5555"/>
    <s v="City"/>
    <n v="129"/>
    <s v="Trip Completed"/>
    <n v="5"/>
    <d v="2016-07-15T05:44:27"/>
    <d v="2016-07-15T06:28:13"/>
    <n v="43.766666661249474"/>
    <n v="1"/>
    <x v="3"/>
    <s v="Friday"/>
  </r>
  <r>
    <s v="1250"/>
    <n v="5674"/>
    <s v="Airport"/>
    <n v="129"/>
    <s v="Trip Completed"/>
    <n v="7"/>
    <d v="2016-07-15T07:06:23"/>
    <d v="2016-07-15T07:47:08"/>
    <n v="40.750000001862645"/>
    <n v="1"/>
    <x v="0"/>
    <s v="Friday"/>
  </r>
  <r>
    <s v="1251"/>
    <n v="6596"/>
    <s v="City"/>
    <n v="129"/>
    <s v="Trip Completed"/>
    <n v="21"/>
    <d v="2016-07-15T21:33:21"/>
    <d v="2016-07-15T22:22:03"/>
    <n v="48.699999995296821"/>
    <n v="1"/>
    <x v="2"/>
    <s v="Friday"/>
  </r>
  <r>
    <s v="1252"/>
    <n v="123"/>
    <s v="City"/>
    <n v="130"/>
    <s v="Trip Completed"/>
    <n v="5"/>
    <d v="2016-07-11T05:12:00"/>
    <d v="2016-07-11T06:14:00"/>
    <n v="62.000000003026798"/>
    <n v="1"/>
    <x v="3"/>
    <s v="Monday"/>
  </r>
  <r>
    <s v="1253"/>
    <n v="479"/>
    <s v="Airport"/>
    <n v="130"/>
    <s v="Trip Completed"/>
    <n v="9"/>
    <d v="2016-07-11T09:27:00"/>
    <d v="2016-07-11T10:44:00"/>
    <n v="76.999999999534339"/>
    <n v="1"/>
    <x v="0"/>
    <s v="Monday"/>
  </r>
  <r>
    <s v="1254"/>
    <n v="657"/>
    <s v="City"/>
    <n v="130"/>
    <s v="Trip Completed"/>
    <n v="12"/>
    <d v="2016-07-11T12:55:00"/>
    <d v="2016-07-11T13:46:00"/>
    <n v="50.999999998603016"/>
    <n v="1"/>
    <x v="4"/>
    <s v="Monday"/>
  </r>
  <r>
    <s v="1255"/>
    <n v="975"/>
    <s v="Airport"/>
    <n v="130"/>
    <s v="Trip Completed"/>
    <n v="18"/>
    <d v="2016-07-11T18:54:00"/>
    <d v="2016-07-11T20:05:00"/>
    <n v="71.000000000931323"/>
    <n v="1"/>
    <x v="1"/>
    <s v="Monday"/>
  </r>
  <r>
    <s v="1256"/>
    <n v="1307"/>
    <s v="Airport"/>
    <n v="130"/>
    <s v="Trip Completed"/>
    <n v="22"/>
    <d v="2016-07-11T22:42:00"/>
    <d v="2016-07-11T23:07:00"/>
    <n v="24.999999997671694"/>
    <n v="1"/>
    <x v="2"/>
    <s v="Monday"/>
  </r>
  <r>
    <s v="1257"/>
    <n v="1672"/>
    <s v="City"/>
    <n v="130"/>
    <s v="Trip Completed"/>
    <n v="7"/>
    <d v="2016-07-12T07:37:00"/>
    <d v="2016-07-12T08:13:00"/>
    <n v="36.000000002095476"/>
    <n v="1"/>
    <x v="0"/>
    <s v="Tuesday"/>
  </r>
  <r>
    <s v="1258"/>
    <n v="1942"/>
    <s v="Airport"/>
    <n v="130"/>
    <s v="Trip Completed"/>
    <n v="11"/>
    <d v="2016-07-12T11:26:00"/>
    <d v="2016-07-12T12:27:00"/>
    <n v="60.999999999767169"/>
    <n v="1"/>
    <x v="0"/>
    <s v="Tuesday"/>
  </r>
  <r>
    <s v="1259"/>
    <n v="3382"/>
    <s v="City"/>
    <n v="130"/>
    <s v="Trip Completed"/>
    <n v="14"/>
    <d v="2016-07-13T14:24:58"/>
    <d v="2016-07-13T15:19:21"/>
    <n v="54.383333326550201"/>
    <n v="1"/>
    <x v="4"/>
    <s v="Wednesday"/>
  </r>
  <r>
    <s v="1260"/>
    <n v="4284"/>
    <s v="Airport"/>
    <n v="130"/>
    <s v="Trip Completed"/>
    <n v="6"/>
    <d v="2016-07-14T06:33:45"/>
    <d v="2016-07-14T07:10:54"/>
    <n v="37.149999998509884"/>
    <n v="1"/>
    <x v="0"/>
    <s v="Thursday"/>
  </r>
  <r>
    <s v="1261"/>
    <n v="6734"/>
    <s v="Airport"/>
    <n v="130"/>
    <s v="Trip Completed"/>
    <n v="23"/>
    <d v="2016-07-15T23:37:11"/>
    <d v="2016-07-16T00:25:19"/>
    <n v="48.133333332370967"/>
    <n v="1"/>
    <x v="2"/>
    <s v="Friday"/>
  </r>
  <r>
    <s v="1262"/>
    <n v="281"/>
    <s v="City"/>
    <n v="131"/>
    <s v="Trip Completed"/>
    <n v="7"/>
    <d v="2016-07-11T07:01:00"/>
    <d v="2016-07-11T08:10:00"/>
    <n v="69.000000004889444"/>
    <n v="1"/>
    <x v="0"/>
    <s v="Monday"/>
  </r>
  <r>
    <s v="1263"/>
    <n v="1902"/>
    <s v="City"/>
    <n v="131"/>
    <s v="Trip Completed"/>
    <n v="10"/>
    <d v="2016-07-12T10:34:00"/>
    <d v="2016-07-12T11:46:00"/>
    <n v="71.999999993713573"/>
    <n v="1"/>
    <x v="0"/>
    <s v="Tuesday"/>
  </r>
  <r>
    <s v="1264"/>
    <n v="2691"/>
    <s v="Airport"/>
    <n v="131"/>
    <s v="Trip Completed"/>
    <n v="0"/>
    <d v="2016-07-13T00:44:02"/>
    <d v="2016-07-13T01:41:13"/>
    <n v="57.18333333148621"/>
    <n v="1"/>
    <x v="5"/>
    <s v="Wednesday"/>
  </r>
  <r>
    <s v="1265"/>
    <n v="4430"/>
    <s v="City"/>
    <n v="131"/>
    <s v="Trip Completed"/>
    <n v="8"/>
    <d v="2016-07-14T08:21:08"/>
    <d v="2016-07-14T08:58:13"/>
    <n v="37.083333337213844"/>
    <n v="1"/>
    <x v="0"/>
    <s v="Thursday"/>
  </r>
  <r>
    <s v="1266"/>
    <n v="4779"/>
    <s v="City"/>
    <n v="131"/>
    <s v="Trip Completed"/>
    <n v="16"/>
    <d v="2016-07-14T16:31:49"/>
    <d v="2016-07-14T16:59:30"/>
    <n v="27.683333340100944"/>
    <n v="1"/>
    <x v="4"/>
    <s v="Thursday"/>
  </r>
  <r>
    <s v="1267"/>
    <n v="5097"/>
    <s v="City"/>
    <n v="131"/>
    <s v="Trip Completed"/>
    <n v="19"/>
    <d v="2016-07-14T19:52:18"/>
    <d v="2016-07-14T20:49:31"/>
    <n v="57.216666672611609"/>
    <n v="1"/>
    <x v="1"/>
    <s v="Thursday"/>
  </r>
  <r>
    <s v="1268"/>
    <n v="405"/>
    <s v="City"/>
    <n v="132"/>
    <s v="Trip Completed"/>
    <n v="8"/>
    <d v="2016-07-11T08:29:00"/>
    <d v="2016-07-11T09:35:00"/>
    <n v="65.999999995110556"/>
    <n v="1"/>
    <x v="0"/>
    <s v="Monday"/>
  </r>
  <r>
    <s v="1269"/>
    <n v="585"/>
    <s v="City"/>
    <n v="132"/>
    <s v="Trip Completed"/>
    <n v="11"/>
    <d v="2016-07-11T11:16:00"/>
    <d v="2016-07-11T11:57:00"/>
    <n v="40.999999997438863"/>
    <n v="1"/>
    <x v="0"/>
    <s v="Monday"/>
  </r>
  <r>
    <s v="1270"/>
    <n v="729"/>
    <s v="Airport"/>
    <n v="132"/>
    <s v="Trip Completed"/>
    <n v="15"/>
    <d v="2016-07-11T15:14:00"/>
    <d v="2016-07-11T15:50:00"/>
    <n v="35.999999991618097"/>
    <n v="1"/>
    <x v="4"/>
    <s v="Monday"/>
  </r>
  <r>
    <s v="1271"/>
    <n v="1046"/>
    <s v="Airport"/>
    <n v="132"/>
    <s v="Trip Completed"/>
    <n v="19"/>
    <d v="2016-07-11T19:31:00"/>
    <d v="2016-07-11T20:12:00"/>
    <n v="40.999999997438863"/>
    <n v="1"/>
    <x v="1"/>
    <s v="Monday"/>
  </r>
  <r>
    <s v="1272"/>
    <n v="1663"/>
    <s v="Airport"/>
    <n v="132"/>
    <s v="Trip Completed"/>
    <n v="7"/>
    <d v="2016-07-12T07:33:00"/>
    <d v="2016-07-12T08:21:00"/>
    <n v="47.999999999301508"/>
    <n v="1"/>
    <x v="0"/>
    <s v="Tuesday"/>
  </r>
  <r>
    <s v="1273"/>
    <n v="4027"/>
    <s v="City"/>
    <n v="132"/>
    <s v="Trip Completed"/>
    <n v="0"/>
    <d v="2016-07-13T00:07:58"/>
    <d v="2016-07-13T01:25:16"/>
    <n v="77.300000006798655"/>
    <n v="1"/>
    <x v="5"/>
    <s v="Wednesday"/>
  </r>
  <r>
    <s v="1274"/>
    <n v="2876"/>
    <s v="City"/>
    <n v="132"/>
    <s v="Trip Completed"/>
    <n v="5"/>
    <d v="2016-07-13T05:49:57"/>
    <d v="2016-07-13T06:27:39"/>
    <n v="37.700000001350418"/>
    <n v="1"/>
    <x v="3"/>
    <s v="Wednesday"/>
  </r>
  <r>
    <s v="1275"/>
    <n v="3767"/>
    <s v="Airport"/>
    <n v="132"/>
    <s v="Trip Completed"/>
    <n v="20"/>
    <d v="2016-07-13T20:35:07"/>
    <d v="2016-07-13T21:09:11"/>
    <n v="34.066666667349637"/>
    <n v="1"/>
    <x v="2"/>
    <s v="Wednesday"/>
  </r>
  <r>
    <s v="1276"/>
    <n v="5948"/>
    <s v="City"/>
    <n v="132"/>
    <s v="Trip Completed"/>
    <n v="10"/>
    <d v="2016-07-15T10:36:47"/>
    <d v="2016-07-15T11:36:14"/>
    <n v="59.449999993667006"/>
    <n v="1"/>
    <x v="0"/>
    <s v="Friday"/>
  </r>
  <r>
    <s v="1277"/>
    <n v="6027"/>
    <s v="Airport"/>
    <n v="132"/>
    <s v="Trip Completed"/>
    <n v="12"/>
    <d v="2016-07-15T12:46:48"/>
    <d v="2016-07-15T13:36:00"/>
    <n v="49.199999996926636"/>
    <n v="1"/>
    <x v="4"/>
    <s v="Friday"/>
  </r>
  <r>
    <s v="1278"/>
    <n v="701"/>
    <s v="City"/>
    <n v="133"/>
    <s v="Trip Completed"/>
    <n v="14"/>
    <d v="2016-07-11T14:01:00"/>
    <d v="2016-07-11T15:00:00"/>
    <n v="59.00000000372529"/>
    <n v="1"/>
    <x v="4"/>
    <s v="Monday"/>
  </r>
  <r>
    <s v="1279"/>
    <n v="1529"/>
    <s v="City"/>
    <n v="133"/>
    <s v="Trip Completed"/>
    <n v="5"/>
    <d v="2016-07-12T05:56:00"/>
    <d v="2016-07-12T06:49:00"/>
    <n v="53.000000005122274"/>
    <n v="1"/>
    <x v="3"/>
    <s v="Tuesday"/>
  </r>
  <r>
    <s v="1280"/>
    <n v="2060"/>
    <s v="Airport"/>
    <n v="133"/>
    <s v="Trip Completed"/>
    <n v="15"/>
    <d v="2016-07-12T15:04:00"/>
    <d v="2016-07-12T15:37:00"/>
    <n v="32.999999992316589"/>
    <n v="1"/>
    <x v="4"/>
    <s v="Tuesday"/>
  </r>
  <r>
    <s v="1281"/>
    <n v="2262"/>
    <s v="City"/>
    <n v="133"/>
    <s v="Trip Completed"/>
    <n v="18"/>
    <d v="2016-07-12T18:30:00"/>
    <d v="2016-07-12T18:59:00"/>
    <n v="29.000000000232831"/>
    <n v="1"/>
    <x v="1"/>
    <s v="Tuesday"/>
  </r>
  <r>
    <s v="1282"/>
    <n v="4425"/>
    <s v="City"/>
    <n v="133"/>
    <s v="Trip Completed"/>
    <n v="8"/>
    <d v="2016-07-14T08:24:55"/>
    <d v="2016-07-14T08:58:52"/>
    <n v="33.949999994365498"/>
    <n v="1"/>
    <x v="0"/>
    <s v="Thursday"/>
  </r>
  <r>
    <s v="1283"/>
    <n v="4710"/>
    <s v="City"/>
    <n v="133"/>
    <s v="Trip Completed"/>
    <n v="13"/>
    <d v="2016-07-14T13:26:42"/>
    <d v="2016-07-14T13:58:09"/>
    <n v="31.449999996693805"/>
    <n v="1"/>
    <x v="4"/>
    <s v="Thursday"/>
  </r>
  <r>
    <s v="1284"/>
    <n v="5732"/>
    <s v="Airport"/>
    <n v="133"/>
    <s v="Trip Completed"/>
    <n v="7"/>
    <d v="2016-07-15T07:47:52"/>
    <d v="2016-07-15T08:21:15"/>
    <n v="33.383333341917023"/>
    <n v="1"/>
    <x v="0"/>
    <s v="Friday"/>
  </r>
  <r>
    <s v="1285"/>
    <n v="142"/>
    <s v="City"/>
    <n v="134"/>
    <s v="Trip Completed"/>
    <n v="5"/>
    <d v="2016-07-11T05:25:00"/>
    <d v="2016-07-11T06:19:00"/>
    <n v="53.999999997904524"/>
    <n v="1"/>
    <x v="3"/>
    <s v="Monday"/>
  </r>
  <r>
    <s v="1286"/>
    <n v="430"/>
    <s v="City"/>
    <n v="134"/>
    <s v="Trip Completed"/>
    <n v="8"/>
    <d v="2016-07-11T08:49:00"/>
    <d v="2016-07-11T09:47:00"/>
    <n v="58.000000000465661"/>
    <n v="1"/>
    <x v="0"/>
    <s v="Monday"/>
  </r>
  <r>
    <s v="1287"/>
    <n v="612"/>
    <s v="Airport"/>
    <n v="134"/>
    <s v="Trip Completed"/>
    <n v="11"/>
    <d v="2016-07-11T11:47:00"/>
    <d v="2016-07-11T12:37:00"/>
    <n v="49.999999995343387"/>
    <n v="1"/>
    <x v="0"/>
    <s v="Monday"/>
  </r>
  <r>
    <s v="1288"/>
    <n v="927"/>
    <s v="Airport"/>
    <n v="134"/>
    <s v="Trip Completed"/>
    <n v="18"/>
    <d v="2016-07-11T18:22:00"/>
    <d v="2016-07-11T18:59:00"/>
    <n v="37.000000005355105"/>
    <n v="1"/>
    <x v="1"/>
    <s v="Monday"/>
  </r>
  <r>
    <s v="1289"/>
    <n v="1010"/>
    <s v="City"/>
    <n v="134"/>
    <s v="Trip Completed"/>
    <n v="19"/>
    <d v="2016-07-11T19:14:00"/>
    <d v="2016-07-11T20:09:00"/>
    <n v="55.000000001164153"/>
    <n v="1"/>
    <x v="1"/>
    <s v="Monday"/>
  </r>
  <r>
    <s v="1290"/>
    <n v="1845"/>
    <s v="Airport"/>
    <n v="134"/>
    <s v="Trip Completed"/>
    <n v="9"/>
    <d v="2016-07-12T09:41:00"/>
    <d v="2016-07-12T10:52:00"/>
    <n v="71.000000000931323"/>
    <n v="1"/>
    <x v="0"/>
    <s v="Tuesday"/>
  </r>
  <r>
    <s v="1291"/>
    <n v="2234"/>
    <s v="Airport"/>
    <n v="134"/>
    <s v="Trip Completed"/>
    <n v="18"/>
    <d v="2016-07-12T18:19:00"/>
    <d v="2016-07-12T19:03:00"/>
    <n v="43.999999996740371"/>
    <n v="1"/>
    <x v="1"/>
    <s v="Tuesday"/>
  </r>
  <r>
    <s v="1292"/>
    <n v="2633"/>
    <s v="Airport"/>
    <n v="134"/>
    <s v="Trip Completed"/>
    <n v="22"/>
    <d v="2016-07-12T22:18:00"/>
    <d v="2016-07-12T23:06:00"/>
    <n v="47.999999999301508"/>
    <n v="1"/>
    <x v="2"/>
    <s v="Tuesday"/>
  </r>
  <r>
    <s v="1293"/>
    <n v="4012"/>
    <s v="Airport"/>
    <n v="134"/>
    <s v="Trip Completed"/>
    <n v="23"/>
    <d v="2016-07-13T23:54:19"/>
    <d v="2016-07-14T00:37:22"/>
    <n v="43.049999994691461"/>
    <n v="1"/>
    <x v="2"/>
    <s v="Wednesday"/>
  </r>
  <r>
    <s v="1294"/>
    <n v="5039"/>
    <s v="City"/>
    <n v="134"/>
    <s v="Trip Completed"/>
    <n v="19"/>
    <d v="2016-07-14T19:20:34"/>
    <d v="2016-07-14T19:53:53"/>
    <n v="33.316666670143604"/>
    <n v="1"/>
    <x v="1"/>
    <s v="Thursday"/>
  </r>
  <r>
    <s v="1295"/>
    <n v="6760"/>
    <s v="Airport"/>
    <n v="134"/>
    <s v="Trip Completed"/>
    <n v="0"/>
    <d v="2016-07-15T00:03:52"/>
    <d v="2016-07-15T00:47:44"/>
    <n v="43.866666663670912"/>
    <n v="1"/>
    <x v="5"/>
    <s v="Friday"/>
  </r>
  <r>
    <s v="1296"/>
    <n v="5681"/>
    <s v="City"/>
    <n v="134"/>
    <s v="Trip Completed"/>
    <n v="7"/>
    <d v="2016-07-15T07:17:21"/>
    <d v="2016-07-15T07:48:28"/>
    <n v="31.116666669258848"/>
    <n v="1"/>
    <x v="0"/>
    <s v="Friday"/>
  </r>
  <r>
    <s v="1297"/>
    <n v="6253"/>
    <s v="Airport"/>
    <n v="134"/>
    <s v="Trip Completed"/>
    <n v="18"/>
    <d v="2016-07-15T18:01:55"/>
    <d v="2016-07-15T18:57:17"/>
    <n v="55.366666669724509"/>
    <n v="1"/>
    <x v="1"/>
    <s v="Friday"/>
  </r>
  <r>
    <s v="1298"/>
    <n v="6558"/>
    <s v="Airport"/>
    <n v="134"/>
    <s v="Trip Completed"/>
    <n v="21"/>
    <d v="2016-07-15T21:05:27"/>
    <d v="2016-07-15T22:05:47"/>
    <n v="60.333333334419876"/>
    <n v="1"/>
    <x v="2"/>
    <s v="Friday"/>
  </r>
  <r>
    <s v="1299"/>
    <n v="565"/>
    <s v="City"/>
    <n v="135"/>
    <s v="Trip Completed"/>
    <n v="10"/>
    <d v="2016-07-11T10:19:00"/>
    <d v="2016-07-11T11:26:00"/>
    <n v="67.000000008847564"/>
    <n v="1"/>
    <x v="0"/>
    <s v="Monday"/>
  </r>
  <r>
    <s v="1300"/>
    <n v="599"/>
    <s v="Airport"/>
    <n v="135"/>
    <s v="Trip Completed"/>
    <n v="11"/>
    <d v="2016-07-11T11:38:00"/>
    <d v="2016-07-11T12:45:00"/>
    <n v="66.999999998370185"/>
    <n v="1"/>
    <x v="0"/>
    <s v="Monday"/>
  </r>
  <r>
    <s v="1301"/>
    <n v="1772"/>
    <s v="Airport"/>
    <n v="135"/>
    <s v="Trip Completed"/>
    <n v="8"/>
    <d v="2016-07-12T08:54:00"/>
    <d v="2016-07-12T09:32:00"/>
    <n v="37.999999998137355"/>
    <n v="1"/>
    <x v="0"/>
    <s v="Tuesday"/>
  </r>
  <r>
    <s v="1302"/>
    <n v="3357"/>
    <s v="Airport"/>
    <n v="135"/>
    <s v="Trip Completed"/>
    <n v="13"/>
    <d v="2016-07-13T13:27:44"/>
    <d v="2016-07-13T14:15:43"/>
    <n v="47.983333328738809"/>
    <n v="1"/>
    <x v="4"/>
    <s v="Wednesday"/>
  </r>
  <r>
    <s v="1303"/>
    <n v="4408"/>
    <s v="City"/>
    <n v="135"/>
    <s v="Trip Completed"/>
    <n v="8"/>
    <d v="2016-07-14T08:02:46"/>
    <d v="2016-07-14T08:40:21"/>
    <n v="37.58333332836628"/>
    <n v="1"/>
    <x v="0"/>
    <s v="Thursday"/>
  </r>
  <r>
    <s v="1304"/>
    <n v="1363"/>
    <s v="Airport"/>
    <n v="136"/>
    <s v="Trip Completed"/>
    <n v="0"/>
    <d v="2016-07-11T00:00:00"/>
    <d v="2016-07-11T01:11:00"/>
    <n v="71.000000000931323"/>
    <n v="1"/>
    <x v="5"/>
    <s v="Monday"/>
  </r>
  <r>
    <s v="1305"/>
    <n v="625"/>
    <s v="Airport"/>
    <n v="136"/>
    <s v="Trip Completed"/>
    <n v="12"/>
    <d v="2016-07-11T12:05:00"/>
    <d v="2016-07-11T13:15:00"/>
    <n v="70.000000008149073"/>
    <n v="1"/>
    <x v="4"/>
    <s v="Monday"/>
  </r>
  <r>
    <s v="1306"/>
    <n v="1636"/>
    <s v="Airport"/>
    <n v="136"/>
    <s v="Trip Completed"/>
    <n v="7"/>
    <d v="2016-07-12T07:17:00"/>
    <d v="2016-07-12T07:47:00"/>
    <n v="30.00000000349246"/>
    <n v="1"/>
    <x v="0"/>
    <s v="Tuesday"/>
  </r>
  <r>
    <s v="1307"/>
    <n v="2253"/>
    <s v="Airport"/>
    <n v="136"/>
    <s v="Trip Completed"/>
    <n v="18"/>
    <d v="2016-07-12T18:22:00"/>
    <d v="2016-07-12T19:31:00"/>
    <n v="69.000000004889444"/>
    <n v="1"/>
    <x v="1"/>
    <s v="Tuesday"/>
  </r>
  <r>
    <s v="1308"/>
    <n v="3471"/>
    <s v="Airport"/>
    <n v="136"/>
    <s v="Trip Completed"/>
    <n v="17"/>
    <d v="2016-07-13T17:13:14"/>
    <d v="2016-07-13T18:22:53"/>
    <n v="69.649999999674037"/>
    <n v="1"/>
    <x v="1"/>
    <s v="Wednesday"/>
  </r>
  <r>
    <s v="1309"/>
    <n v="4402"/>
    <s v="City"/>
    <n v="136"/>
    <s v="Trip Completed"/>
    <n v="8"/>
    <d v="2016-07-14T08:04:44"/>
    <d v="2016-07-14T09:10:17"/>
    <n v="65.55000000516884"/>
    <n v="1"/>
    <x v="0"/>
    <s v="Thursday"/>
  </r>
  <r>
    <s v="1310"/>
    <n v="458"/>
    <s v="Airport"/>
    <n v="137"/>
    <s v="Trip Completed"/>
    <n v="9"/>
    <d v="2016-07-11T09:12:00"/>
    <d v="2016-07-11T10:24:00"/>
    <n v="72.000000004190952"/>
    <n v="1"/>
    <x v="0"/>
    <s v="Monday"/>
  </r>
  <r>
    <s v="1311"/>
    <n v="681"/>
    <s v="City"/>
    <n v="137"/>
    <s v="Trip Completed"/>
    <n v="13"/>
    <d v="2016-07-11T13:32:00"/>
    <d v="2016-07-11T14:18:00"/>
    <n v="46.000000003259629"/>
    <n v="1"/>
    <x v="4"/>
    <s v="Monday"/>
  </r>
  <r>
    <s v="1312"/>
    <n v="1084"/>
    <s v="Airport"/>
    <n v="137"/>
    <s v="Trip Completed"/>
    <n v="19"/>
    <d v="2016-07-11T19:59:00"/>
    <d v="2016-07-11T20:33:00"/>
    <n v="33.999999995576218"/>
    <n v="1"/>
    <x v="1"/>
    <s v="Monday"/>
  </r>
  <r>
    <s v="1313"/>
    <n v="1896"/>
    <s v="Airport"/>
    <n v="137"/>
    <s v="Trip Completed"/>
    <n v="10"/>
    <d v="2016-07-12T10:23:00"/>
    <d v="2016-07-12T11:25:00"/>
    <n v="62.000000003026798"/>
    <n v="1"/>
    <x v="0"/>
    <s v="Tuesday"/>
  </r>
  <r>
    <s v="1314"/>
    <n v="3132"/>
    <s v="Airport"/>
    <n v="137"/>
    <s v="Trip Completed"/>
    <n v="8"/>
    <d v="2016-07-13T08:43:36"/>
    <d v="2016-07-13T09:54:19"/>
    <n v="70.716666664229706"/>
    <n v="1"/>
    <x v="0"/>
    <s v="Wednesday"/>
  </r>
  <r>
    <s v="1315"/>
    <n v="3940"/>
    <s v="City"/>
    <n v="137"/>
    <s v="Trip Completed"/>
    <n v="22"/>
    <d v="2016-07-13T22:23:42"/>
    <d v="2016-07-13T23:09:05"/>
    <n v="45.383333328645676"/>
    <n v="1"/>
    <x v="2"/>
    <s v="Wednesday"/>
  </r>
  <r>
    <s v="1316"/>
    <n v="4943"/>
    <s v="Airport"/>
    <n v="137"/>
    <s v="Trip Completed"/>
    <n v="18"/>
    <d v="2016-07-14T18:27:08"/>
    <d v="2016-07-14T19:22:11"/>
    <n v="55.049999991897494"/>
    <n v="1"/>
    <x v="1"/>
    <s v="Thursday"/>
  </r>
  <r>
    <s v="1317"/>
    <n v="5537"/>
    <s v="Airport"/>
    <n v="137"/>
    <s v="Trip Completed"/>
    <n v="5"/>
    <d v="2016-07-15T05:28:13"/>
    <d v="2016-07-15T05:55:18"/>
    <n v="27.083333336049691"/>
    <n v="1"/>
    <x v="3"/>
    <s v="Friday"/>
  </r>
  <r>
    <s v="1318"/>
    <n v="6310"/>
    <s v="City"/>
    <n v="137"/>
    <s v="Trip Completed"/>
    <n v="18"/>
    <d v="2016-07-15T18:25:32"/>
    <d v="2016-07-15T19:01:48"/>
    <n v="36.266666668234393"/>
    <n v="1"/>
    <x v="1"/>
    <s v="Friday"/>
  </r>
  <r>
    <s v="1319"/>
    <n v="6587"/>
    <s v="Airport"/>
    <n v="137"/>
    <s v="Trip Completed"/>
    <n v="21"/>
    <d v="2016-07-15T21:24:21"/>
    <d v="2016-07-15T22:03:39"/>
    <n v="39.299999998183921"/>
    <n v="1"/>
    <x v="2"/>
    <s v="Friday"/>
  </r>
  <r>
    <s v="1320"/>
    <n v="6756"/>
    <s v="City"/>
    <n v="137"/>
    <s v="Trip Completed"/>
    <n v="23"/>
    <d v="2016-07-15T23:57:25"/>
    <d v="2016-07-16T00:51:09"/>
    <n v="53.733333331765607"/>
    <n v="1"/>
    <x v="2"/>
    <s v="Friday"/>
  </r>
  <r>
    <s v="1321"/>
    <n v="97"/>
    <s v="City"/>
    <n v="138"/>
    <s v="Trip Completed"/>
    <n v="5"/>
    <d v="2016-07-11T05:01:00"/>
    <d v="2016-07-11T05:39:00"/>
    <n v="38.000000008614734"/>
    <n v="1"/>
    <x v="3"/>
    <s v="Monday"/>
  </r>
  <r>
    <s v="1322"/>
    <n v="1266"/>
    <s v="Airport"/>
    <n v="138"/>
    <s v="Trip Completed"/>
    <n v="22"/>
    <d v="2016-07-11T22:00:00"/>
    <d v="2016-07-11T22:55:00"/>
    <n v="55.000000001164153"/>
    <n v="1"/>
    <x v="2"/>
    <s v="Monday"/>
  </r>
  <r>
    <s v="1323"/>
    <n v="2118"/>
    <s v="Airport"/>
    <n v="138"/>
    <s v="Trip Completed"/>
    <n v="16"/>
    <d v="2016-07-12T16:41:00"/>
    <d v="2016-07-12T17:49:00"/>
    <n v="67.999999991152436"/>
    <n v="1"/>
    <x v="4"/>
    <s v="Tuesday"/>
  </r>
  <r>
    <s v="1324"/>
    <n v="2906"/>
    <s v="Airport"/>
    <n v="138"/>
    <s v="Trip Completed"/>
    <n v="6"/>
    <d v="2016-07-13T06:09:40"/>
    <d v="2016-07-13T07:16:02"/>
    <n v="66.366666674148291"/>
    <n v="1"/>
    <x v="0"/>
    <s v="Wednesday"/>
  </r>
  <r>
    <s v="1325"/>
    <n v="3432"/>
    <s v="Airport"/>
    <n v="138"/>
    <s v="Trip Completed"/>
    <n v="16"/>
    <d v="2016-07-13T16:07:50"/>
    <d v="2016-07-13T17:02:17"/>
    <n v="54.449999998323619"/>
    <n v="1"/>
    <x v="4"/>
    <s v="Wednesday"/>
  </r>
  <r>
    <s v="1326"/>
    <n v="5921"/>
    <s v="City"/>
    <n v="138"/>
    <s v="Trip Completed"/>
    <n v="10"/>
    <d v="2016-07-15T10:04:07"/>
    <d v="2016-07-15T10:42:07"/>
    <n v="38.000000008614734"/>
    <n v="1"/>
    <x v="0"/>
    <s v="Friday"/>
  </r>
  <r>
    <s v="1327"/>
    <n v="6192"/>
    <s v="Airport"/>
    <n v="138"/>
    <s v="Trip Completed"/>
    <n v="17"/>
    <d v="2016-07-15T17:12:21"/>
    <d v="2016-07-15T18:20:41"/>
    <n v="68.33333333954215"/>
    <n v="1"/>
    <x v="1"/>
    <s v="Friday"/>
  </r>
  <r>
    <s v="1328"/>
    <n v="6705"/>
    <s v="Airport"/>
    <n v="138"/>
    <s v="Trip Completed"/>
    <n v="22"/>
    <d v="2016-07-15T22:57:10"/>
    <d v="2016-07-16T00:09:36"/>
    <n v="72.433333334047347"/>
    <n v="1"/>
    <x v="2"/>
    <s v="Friday"/>
  </r>
  <r>
    <s v="1329"/>
    <n v="242"/>
    <s v="Airport"/>
    <n v="139"/>
    <s v="Trip Completed"/>
    <n v="6"/>
    <d v="2016-07-11T06:31:00"/>
    <d v="2016-07-11T07:21:00"/>
    <n v="50.000000005820766"/>
    <n v="1"/>
    <x v="0"/>
    <s v="Monday"/>
  </r>
  <r>
    <s v="1330"/>
    <n v="1359"/>
    <s v="City"/>
    <n v="139"/>
    <s v="Trip Completed"/>
    <n v="23"/>
    <d v="2016-07-11T23:51:00"/>
    <d v="2016-07-12T00:50:00"/>
    <n v="58.999999993247911"/>
    <n v="1"/>
    <x v="2"/>
    <s v="Monday"/>
  </r>
  <r>
    <s v="1331"/>
    <n v="1865"/>
    <s v="Airport"/>
    <n v="139"/>
    <s v="Trip Completed"/>
    <n v="9"/>
    <d v="2016-07-12T09:50:00"/>
    <d v="2016-07-12T10:58:00"/>
    <n v="68.000000001629815"/>
    <n v="1"/>
    <x v="0"/>
    <s v="Tuesday"/>
  </r>
  <r>
    <s v="1332"/>
    <n v="2024"/>
    <s v="Airport"/>
    <n v="139"/>
    <s v="Trip Completed"/>
    <n v="13"/>
    <d v="2016-07-12T13:55:00"/>
    <d v="2016-07-12T14:32:00"/>
    <n v="37.000000005355105"/>
    <n v="1"/>
    <x v="4"/>
    <s v="Tuesday"/>
  </r>
  <r>
    <s v="1333"/>
    <n v="2768"/>
    <s v="Airport"/>
    <n v="139"/>
    <s v="Trip Completed"/>
    <n v="4"/>
    <d v="2016-07-13T04:17:53"/>
    <d v="2016-07-13T04:45:45"/>
    <n v="27.866666674381122"/>
    <n v="1"/>
    <x v="3"/>
    <s v="Wednesday"/>
  </r>
  <r>
    <s v="1334"/>
    <n v="3067"/>
    <s v="City"/>
    <n v="139"/>
    <s v="Trip Completed"/>
    <n v="7"/>
    <d v="2016-07-13T07:59:39"/>
    <d v="2016-07-13T09:01:06"/>
    <n v="61.450000000186265"/>
    <n v="1"/>
    <x v="0"/>
    <s v="Wednesday"/>
  </r>
  <r>
    <s v="1335"/>
    <n v="3316"/>
    <s v="Airport"/>
    <n v="139"/>
    <s v="Trip Completed"/>
    <n v="12"/>
    <d v="2016-07-13T12:02:32"/>
    <d v="2016-07-13T13:02:04"/>
    <n v="59.533333336003125"/>
    <n v="1"/>
    <x v="4"/>
    <s v="Wednesday"/>
  </r>
  <r>
    <s v="1336"/>
    <n v="4084"/>
    <s v="Airport"/>
    <n v="139"/>
    <s v="Trip Completed"/>
    <n v="2"/>
    <d v="2016-07-14T02:44:19"/>
    <d v="2016-07-14T03:44:02"/>
    <n v="59.716666670283303"/>
    <n v="1"/>
    <x v="5"/>
    <s v="Thursday"/>
  </r>
  <r>
    <s v="1337"/>
    <n v="4858"/>
    <s v="City"/>
    <n v="139"/>
    <s v="Trip Completed"/>
    <n v="17"/>
    <d v="2016-07-14T17:33:22"/>
    <d v="2016-07-14T18:12:23"/>
    <n v="39.016666671959683"/>
    <n v="1"/>
    <x v="1"/>
    <s v="Thursday"/>
  </r>
  <r>
    <s v="1338"/>
    <n v="5566"/>
    <s v="Airport"/>
    <n v="139"/>
    <s v="Trip Completed"/>
    <n v="5"/>
    <d v="2016-07-15T05:43:35"/>
    <d v="2016-07-15T06:59:52"/>
    <n v="76.283333332976326"/>
    <n v="1"/>
    <x v="3"/>
    <s v="Friday"/>
  </r>
  <r>
    <s v="1339"/>
    <n v="6384"/>
    <s v="Airport"/>
    <n v="139"/>
    <s v="Trip Completed"/>
    <n v="19"/>
    <d v="2016-07-15T19:21:28"/>
    <d v="2016-07-15T20:26:09"/>
    <n v="64.68333333497867"/>
    <n v="1"/>
    <x v="1"/>
    <s v="Friday"/>
  </r>
  <r>
    <s v="1340"/>
    <n v="2001"/>
    <s v="Airport"/>
    <n v="140"/>
    <s v="Trip Completed"/>
    <n v="13"/>
    <d v="2016-07-12T13:01:00"/>
    <d v="2016-07-12T14:00:00"/>
    <n v="59.00000000372529"/>
    <n v="1"/>
    <x v="4"/>
    <s v="Tuesday"/>
  </r>
  <r>
    <s v="1341"/>
    <n v="3483"/>
    <s v="City"/>
    <n v="140"/>
    <s v="Trip Completed"/>
    <n v="17"/>
    <d v="2016-07-13T17:23:24"/>
    <d v="2016-07-13T18:36:41"/>
    <n v="73.283333333674818"/>
    <n v="1"/>
    <x v="1"/>
    <s v="Wednesday"/>
  </r>
  <r>
    <s v="1342"/>
    <n v="3990"/>
    <s v="Airport"/>
    <n v="140"/>
    <s v="Trip Completed"/>
    <n v="23"/>
    <d v="2016-07-13T23:20:17"/>
    <d v="2016-07-13T23:50:57"/>
    <n v="30.666666668839753"/>
    <n v="1"/>
    <x v="2"/>
    <s v="Wednesday"/>
  </r>
  <r>
    <s v="1343"/>
    <n v="4531"/>
    <s v="City"/>
    <n v="140"/>
    <s v="Trip Completed"/>
    <n v="9"/>
    <d v="2016-07-14T09:29:03"/>
    <d v="2016-07-14T10:30:52"/>
    <n v="61.81666666874662"/>
    <n v="1"/>
    <x v="0"/>
    <s v="Thursday"/>
  </r>
  <r>
    <s v="1344"/>
    <n v="5518"/>
    <s v="City"/>
    <n v="140"/>
    <s v="Trip Completed"/>
    <n v="5"/>
    <d v="2016-07-15T05:15:31"/>
    <d v="2016-07-15T06:16:58"/>
    <n v="61.450000000186265"/>
    <n v="1"/>
    <x v="3"/>
    <s v="Friday"/>
  </r>
  <r>
    <s v="1345"/>
    <n v="5869"/>
    <s v="City"/>
    <n v="140"/>
    <s v="Trip Completed"/>
    <n v="9"/>
    <d v="2016-07-15T09:22:44"/>
    <d v="2016-07-15T10:11:52"/>
    <n v="49.133333335630596"/>
    <n v="1"/>
    <x v="0"/>
    <s v="Friday"/>
  </r>
  <r>
    <s v="1346"/>
    <n v="60"/>
    <s v="City"/>
    <n v="141"/>
    <s v="Trip Completed"/>
    <n v="3"/>
    <d v="2016-07-11T03:57:00"/>
    <d v="2016-07-11T04:46:00"/>
    <n v="49.000000002561137"/>
    <n v="1"/>
    <x v="5"/>
    <s v="Monday"/>
  </r>
  <r>
    <s v="1347"/>
    <n v="282"/>
    <s v="City"/>
    <n v="141"/>
    <s v="Trip Completed"/>
    <n v="6"/>
    <d v="2016-07-11T06:56:00"/>
    <d v="2016-07-11T08:11:00"/>
    <n v="74.999999993015081"/>
    <n v="1"/>
    <x v="0"/>
    <s v="Monday"/>
  </r>
  <r>
    <s v="1348"/>
    <n v="1614"/>
    <s v="Airport"/>
    <n v="141"/>
    <s v="Trip Completed"/>
    <n v="6"/>
    <d v="2016-07-12T06:55:00"/>
    <d v="2016-07-12T07:30:00"/>
    <n v="34.999999998835847"/>
    <n v="1"/>
    <x v="0"/>
    <s v="Tuesday"/>
  </r>
  <r>
    <s v="1349"/>
    <n v="2331"/>
    <s v="Airport"/>
    <n v="141"/>
    <s v="Trip Completed"/>
    <n v="19"/>
    <d v="2016-07-12T19:13:00"/>
    <d v="2016-07-12T20:28:00"/>
    <n v="75.00000000349246"/>
    <n v="1"/>
    <x v="1"/>
    <s v="Tuesday"/>
  </r>
  <r>
    <s v="1350"/>
    <n v="2825"/>
    <s v="Airport"/>
    <n v="141"/>
    <s v="Trip Completed"/>
    <n v="5"/>
    <d v="2016-07-13T05:14:11"/>
    <d v="2016-07-13T05:51:59"/>
    <n v="37.800000003771856"/>
    <n v="1"/>
    <x v="3"/>
    <s v="Wednesday"/>
  </r>
  <r>
    <s v="1351"/>
    <n v="3411"/>
    <s v="Airport"/>
    <n v="141"/>
    <s v="Trip Completed"/>
    <n v="15"/>
    <d v="2016-07-13T15:28:43"/>
    <d v="2016-07-13T16:36:40"/>
    <n v="67.950000000419095"/>
    <n v="1"/>
    <x v="4"/>
    <s v="Wednesday"/>
  </r>
  <r>
    <s v="1352"/>
    <n v="4143"/>
    <s v="Airport"/>
    <n v="141"/>
    <s v="Trip Completed"/>
    <n v="4"/>
    <d v="2016-07-14T04:51:04"/>
    <d v="2016-07-14T05:40:46"/>
    <n v="49.69999999855645"/>
    <n v="1"/>
    <x v="3"/>
    <s v="Thursday"/>
  </r>
  <r>
    <s v="1353"/>
    <n v="4637"/>
    <s v="City"/>
    <n v="141"/>
    <s v="Trip Completed"/>
    <n v="11"/>
    <d v="2016-07-14T11:29:06"/>
    <d v="2016-07-14T12:16:28"/>
    <n v="47.366666675079614"/>
    <n v="1"/>
    <x v="0"/>
    <s v="Thursday"/>
  </r>
  <r>
    <s v="1354"/>
    <n v="4729"/>
    <s v="Airport"/>
    <n v="141"/>
    <s v="Trip Completed"/>
    <n v="14"/>
    <d v="2016-07-14T14:04:28"/>
    <d v="2016-07-14T15:11:08"/>
    <n v="66.666666670935228"/>
    <n v="1"/>
    <x v="4"/>
    <s v="Thursday"/>
  </r>
  <r>
    <s v="1355"/>
    <n v="5318"/>
    <s v="Airport"/>
    <n v="141"/>
    <s v="Trip Completed"/>
    <n v="22"/>
    <d v="2016-07-14T22:08:44"/>
    <d v="2016-07-14T22:58:08"/>
    <n v="49.400000001769513"/>
    <n v="1"/>
    <x v="2"/>
    <s v="Thursday"/>
  </r>
  <r>
    <s v="1356"/>
    <n v="6619"/>
    <s v="City"/>
    <n v="141"/>
    <s v="Trip Completed"/>
    <n v="21"/>
    <d v="2016-07-15T21:52:30"/>
    <d v="2016-07-15T22:46:08"/>
    <n v="53.633333329344168"/>
    <n v="1"/>
    <x v="2"/>
    <s v="Friday"/>
  </r>
  <r>
    <s v="1357"/>
    <n v="444"/>
    <s v="Airport"/>
    <n v="142"/>
    <s v="Trip Completed"/>
    <n v="9"/>
    <d v="2016-07-11T09:09:00"/>
    <d v="2016-07-11T09:52:00"/>
    <n v="43.000000003958121"/>
    <n v="1"/>
    <x v="0"/>
    <s v="Monday"/>
  </r>
  <r>
    <s v="1358"/>
    <n v="1260"/>
    <s v="Airport"/>
    <n v="142"/>
    <s v="Trip Completed"/>
    <n v="21"/>
    <d v="2016-07-11T21:59:00"/>
    <d v="2016-07-11T23:10:00"/>
    <n v="71.000000000931323"/>
    <n v="1"/>
    <x v="2"/>
    <s v="Monday"/>
  </r>
  <r>
    <s v="1359"/>
    <n v="1976"/>
    <s v="Airport"/>
    <n v="142"/>
    <s v="Trip Completed"/>
    <n v="12"/>
    <d v="2016-07-12T12:18:00"/>
    <d v="2016-07-12T13:30:00"/>
    <n v="72.000000004190952"/>
    <n v="1"/>
    <x v="4"/>
    <s v="Tuesday"/>
  </r>
  <r>
    <s v="1360"/>
    <n v="2096"/>
    <s v="Airport"/>
    <n v="142"/>
    <s v="Trip Completed"/>
    <n v="16"/>
    <d v="2016-07-12T16:01:00"/>
    <d v="2016-07-12T17:04:00"/>
    <n v="62.999999995809048"/>
    <n v="1"/>
    <x v="4"/>
    <s v="Tuesday"/>
  </r>
  <r>
    <s v="1361"/>
    <n v="2732"/>
    <s v="City"/>
    <n v="142"/>
    <s v="Trip Completed"/>
    <n v="2"/>
    <d v="2016-07-13T02:33:50"/>
    <d v="2016-07-13T03:38:59"/>
    <n v="65.149999995483086"/>
    <n v="1"/>
    <x v="5"/>
    <s v="Wednesday"/>
  </r>
  <r>
    <s v="1362"/>
    <n v="5383"/>
    <s v="City"/>
    <n v="142"/>
    <s v="Trip Completed"/>
    <n v="0"/>
    <d v="2016-07-14T00:03:46"/>
    <d v="2016-07-14T00:34:07"/>
    <n v="30.350000001490116"/>
    <n v="1"/>
    <x v="5"/>
    <s v="Thursday"/>
  </r>
  <r>
    <s v="1363"/>
    <n v="4156"/>
    <s v="City"/>
    <n v="142"/>
    <s v="Trip Completed"/>
    <n v="5"/>
    <d v="2016-07-14T05:07:48"/>
    <d v="2016-07-14T06:06:59"/>
    <n v="59.183333327528089"/>
    <n v="1"/>
    <x v="3"/>
    <s v="Thursday"/>
  </r>
  <r>
    <s v="1364"/>
    <n v="4761"/>
    <s v="City"/>
    <n v="142"/>
    <s v="Trip Completed"/>
    <n v="15"/>
    <d v="2016-07-14T15:31:28"/>
    <d v="2016-07-14T15:52:43"/>
    <n v="21.250000001164153"/>
    <n v="1"/>
    <x v="4"/>
    <s v="Thursday"/>
  </r>
  <r>
    <s v="1365"/>
    <n v="6446"/>
    <s v="Airport"/>
    <n v="142"/>
    <s v="Trip Completed"/>
    <n v="20"/>
    <d v="2016-07-15T20:02:19"/>
    <d v="2016-07-15T20:53:07"/>
    <n v="50.800000004237518"/>
    <n v="1"/>
    <x v="2"/>
    <s v="Friday"/>
  </r>
  <r>
    <s v="1366"/>
    <n v="6610"/>
    <s v="City"/>
    <n v="142"/>
    <s v="Trip Completed"/>
    <n v="21"/>
    <d v="2016-07-15T21:49:16"/>
    <d v="2016-07-15T23:01:42"/>
    <n v="72.433333334047347"/>
    <n v="1"/>
    <x v="2"/>
    <s v="Friday"/>
  </r>
  <r>
    <s v="1367"/>
    <n v="638"/>
    <s v="City"/>
    <n v="143"/>
    <s v="Trip Completed"/>
    <n v="12"/>
    <d v="2016-07-11T12:30:00"/>
    <d v="2016-07-11T13:14:00"/>
    <n v="43.999999996740371"/>
    <n v="1"/>
    <x v="4"/>
    <s v="Monday"/>
  </r>
  <r>
    <s v="1368"/>
    <n v="1644"/>
    <s v="Airport"/>
    <n v="143"/>
    <s v="Trip Completed"/>
    <n v="7"/>
    <d v="2016-07-12T07:16:00"/>
    <d v="2016-07-12T07:58:00"/>
    <n v="42.000000000698492"/>
    <n v="1"/>
    <x v="0"/>
    <s v="Tuesday"/>
  </r>
  <r>
    <s v="1369"/>
    <n v="2040"/>
    <s v="Airport"/>
    <n v="143"/>
    <s v="Trip Completed"/>
    <n v="14"/>
    <d v="2016-07-12T14:25:00"/>
    <d v="2016-07-12T14:57:00"/>
    <n v="31.999999999534339"/>
    <n v="1"/>
    <x v="4"/>
    <s v="Tuesday"/>
  </r>
  <r>
    <s v="1370"/>
    <n v="2794"/>
    <s v="City"/>
    <n v="143"/>
    <s v="Trip Completed"/>
    <n v="4"/>
    <d v="2016-07-13T04:55:18"/>
    <d v="2016-07-13T06:01:54"/>
    <n v="66.59999999916181"/>
    <n v="1"/>
    <x v="3"/>
    <s v="Wednesday"/>
  </r>
  <r>
    <s v="1371"/>
    <n v="3172"/>
    <s v="Airport"/>
    <n v="143"/>
    <s v="Trip Completed"/>
    <n v="9"/>
    <d v="2016-07-13T09:13:30"/>
    <d v="2016-07-13T10:24:06"/>
    <n v="70.600000001722947"/>
    <n v="1"/>
    <x v="0"/>
    <s v="Wednesday"/>
  </r>
  <r>
    <s v="1372"/>
    <n v="6559"/>
    <s v="Airport"/>
    <n v="143"/>
    <s v="Trip Completed"/>
    <n v="21"/>
    <d v="2016-07-15T21:00:38"/>
    <d v="2016-07-15T21:58:22"/>
    <n v="57.733333334326744"/>
    <n v="1"/>
    <x v="2"/>
    <s v="Friday"/>
  </r>
  <r>
    <s v="1373"/>
    <n v="243"/>
    <s v="City"/>
    <n v="144"/>
    <s v="Trip Completed"/>
    <n v="6"/>
    <d v="2016-07-11T06:34:00"/>
    <d v="2016-07-11T07:09:00"/>
    <n v="35.000000009313226"/>
    <n v="1"/>
    <x v="0"/>
    <s v="Monday"/>
  </r>
  <r>
    <s v="1374"/>
    <n v="296"/>
    <s v="Airport"/>
    <n v="144"/>
    <s v="Trip Completed"/>
    <n v="7"/>
    <d v="2016-07-11T07:12:00"/>
    <d v="2016-07-11T07:54:00"/>
    <n v="42.000000000698492"/>
    <n v="1"/>
    <x v="0"/>
    <s v="Monday"/>
  </r>
  <r>
    <s v="1375"/>
    <n v="677"/>
    <s v="City"/>
    <n v="144"/>
    <s v="Trip Completed"/>
    <n v="13"/>
    <d v="2016-07-11T13:26:00"/>
    <d v="2016-07-11T13:58:00"/>
    <n v="31.999999999534339"/>
    <n v="1"/>
    <x v="4"/>
    <s v="Monday"/>
  </r>
  <r>
    <s v="1376"/>
    <n v="1360"/>
    <s v="City"/>
    <n v="144"/>
    <s v="Trip Completed"/>
    <n v="23"/>
    <d v="2016-07-11T23:54:00"/>
    <d v="2016-07-12T01:09:00"/>
    <n v="75.00000000349246"/>
    <n v="1"/>
    <x v="2"/>
    <s v="Monday"/>
  </r>
  <r>
    <s v="1377"/>
    <n v="1916"/>
    <s v="Airport"/>
    <n v="144"/>
    <s v="Trip Completed"/>
    <n v="10"/>
    <d v="2016-07-12T10:43:00"/>
    <d v="2016-07-12T11:11:00"/>
    <n v="27.999999996973202"/>
    <n v="1"/>
    <x v="0"/>
    <s v="Tuesday"/>
  </r>
  <r>
    <s v="1378"/>
    <n v="2397"/>
    <s v="City"/>
    <n v="144"/>
    <s v="Trip Completed"/>
    <n v="19"/>
    <d v="2016-07-12T19:45:00"/>
    <d v="2016-07-12T20:19:00"/>
    <n v="34.000000006053597"/>
    <n v="1"/>
    <x v="1"/>
    <s v="Tuesday"/>
  </r>
  <r>
    <s v="1379"/>
    <n v="3624"/>
    <s v="Airport"/>
    <n v="144"/>
    <s v="Trip Completed"/>
    <n v="18"/>
    <d v="2016-07-13T18:52:47"/>
    <d v="2016-07-13T19:54:38"/>
    <n v="61.84999999939464"/>
    <n v="1"/>
    <x v="1"/>
    <s v="Wednesday"/>
  </r>
  <r>
    <s v="1380"/>
    <n v="4799"/>
    <s v="City"/>
    <n v="144"/>
    <s v="Trip Completed"/>
    <n v="16"/>
    <d v="2016-07-14T16:56:18"/>
    <d v="2016-07-14T17:48:47"/>
    <n v="52.48333333292976"/>
    <n v="1"/>
    <x v="4"/>
    <s v="Thursday"/>
  </r>
  <r>
    <s v="1381"/>
    <n v="5241"/>
    <s v="City"/>
    <n v="144"/>
    <s v="Trip Completed"/>
    <n v="21"/>
    <d v="2016-07-14T21:13:16"/>
    <d v="2016-07-14T21:42:26"/>
    <n v="29.166666663950309"/>
    <n v="1"/>
    <x v="2"/>
    <s v="Thursday"/>
  </r>
  <r>
    <s v="1382"/>
    <n v="6380"/>
    <s v="Airport"/>
    <n v="144"/>
    <s v="Trip Completed"/>
    <n v="19"/>
    <d v="2016-07-15T19:19:21"/>
    <d v="2016-07-15T20:25:19"/>
    <n v="65.966666664462537"/>
    <n v="1"/>
    <x v="1"/>
    <s v="Friday"/>
  </r>
  <r>
    <s v="1383"/>
    <n v="998"/>
    <s v="Airport"/>
    <n v="145"/>
    <s v="Trip Completed"/>
    <n v="19"/>
    <d v="2016-07-11T19:01:00"/>
    <d v="2016-07-11T19:48:00"/>
    <n v="46.999999996041879"/>
    <n v="1"/>
    <x v="1"/>
    <s v="Monday"/>
  </r>
  <r>
    <s v="1384"/>
    <n v="1281"/>
    <s v="Airport"/>
    <n v="145"/>
    <s v="Trip Completed"/>
    <n v="22"/>
    <d v="2016-07-11T22:12:00"/>
    <d v="2016-07-11T22:51:00"/>
    <n v="38.999999990919605"/>
    <n v="1"/>
    <x v="2"/>
    <s v="Monday"/>
  </r>
  <r>
    <s v="1385"/>
    <n v="2045"/>
    <s v="Airport"/>
    <n v="145"/>
    <s v="Trip Completed"/>
    <n v="14"/>
    <d v="2016-07-12T14:43:00"/>
    <d v="2016-07-12T15:06:00"/>
    <n v="23.000000001629815"/>
    <n v="1"/>
    <x v="4"/>
    <s v="Tuesday"/>
  </r>
  <r>
    <s v="1386"/>
    <n v="2424"/>
    <s v="City"/>
    <n v="145"/>
    <s v="Trip Completed"/>
    <n v="20"/>
    <d v="2016-07-12T20:03:00"/>
    <d v="2016-07-12T21:04:00"/>
    <n v="60.999999999767169"/>
    <n v="1"/>
    <x v="2"/>
    <s v="Tuesday"/>
  </r>
  <r>
    <s v="1387"/>
    <n v="3162"/>
    <s v="Airport"/>
    <n v="145"/>
    <s v="Trip Completed"/>
    <n v="9"/>
    <d v="2016-07-13T09:11:48"/>
    <d v="2016-07-13T09:38:07"/>
    <n v="26.316666668280959"/>
    <n v="1"/>
    <x v="0"/>
    <s v="Wednesday"/>
  </r>
  <r>
    <s v="1388"/>
    <n v="3222"/>
    <s v="City"/>
    <n v="145"/>
    <s v="Trip Completed"/>
    <n v="9"/>
    <d v="2016-07-13T09:51:05"/>
    <d v="2016-07-13T10:54:06"/>
    <n v="63.016666666371748"/>
    <n v="1"/>
    <x v="0"/>
    <s v="Wednesday"/>
  </r>
  <r>
    <s v="1389"/>
    <n v="4098"/>
    <s v="City"/>
    <n v="145"/>
    <s v="Trip Completed"/>
    <n v="3"/>
    <d v="2016-07-14T03:11:51"/>
    <d v="2016-07-14T03:59:55"/>
    <n v="48.066666660597548"/>
    <n v="1"/>
    <x v="5"/>
    <s v="Thursday"/>
  </r>
  <r>
    <s v="1390"/>
    <n v="4905"/>
    <s v="Airport"/>
    <n v="145"/>
    <s v="Trip Completed"/>
    <n v="18"/>
    <d v="2016-07-14T18:00:53"/>
    <d v="2016-07-14T18:41:20"/>
    <n v="40.450000005075708"/>
    <n v="1"/>
    <x v="1"/>
    <s v="Thursday"/>
  </r>
  <r>
    <s v="1391"/>
    <n v="5622"/>
    <s v="Airport"/>
    <n v="145"/>
    <s v="Trip Completed"/>
    <n v="6"/>
    <d v="2016-07-15T06:27:02"/>
    <d v="2016-07-15T07:38:28"/>
    <n v="71.433333330787718"/>
    <n v="1"/>
    <x v="0"/>
    <s v="Friday"/>
  </r>
  <r>
    <s v="1392"/>
    <n v="318"/>
    <s v="City"/>
    <n v="146"/>
    <s v="Trip Completed"/>
    <n v="7"/>
    <d v="2016-07-11T07:28:00"/>
    <d v="2016-07-11T08:43:00"/>
    <n v="74.999999993015081"/>
    <n v="1"/>
    <x v="0"/>
    <s v="Monday"/>
  </r>
  <r>
    <s v="1393"/>
    <n v="557"/>
    <s v="City"/>
    <n v="146"/>
    <s v="Trip Completed"/>
    <n v="10"/>
    <d v="2016-07-11T10:15:00"/>
    <d v="2016-07-11T11:10:00"/>
    <n v="55.000000001164153"/>
    <n v="1"/>
    <x v="0"/>
    <s v="Monday"/>
  </r>
  <r>
    <s v="1394"/>
    <n v="2034"/>
    <s v="Airport"/>
    <n v="146"/>
    <s v="Trip Completed"/>
    <n v="14"/>
    <d v="2016-07-12T14:16:00"/>
    <d v="2016-07-12T15:20:00"/>
    <n v="63.999999999068677"/>
    <n v="1"/>
    <x v="4"/>
    <s v="Tuesday"/>
  </r>
  <r>
    <s v="1395"/>
    <n v="2392"/>
    <s v="City"/>
    <n v="146"/>
    <s v="Trip Completed"/>
    <n v="19"/>
    <d v="2016-07-12T19:50:00"/>
    <d v="2016-07-12T21:04:00"/>
    <n v="74.000000000232831"/>
    <n v="1"/>
    <x v="1"/>
    <s v="Tuesday"/>
  </r>
  <r>
    <s v="1396"/>
    <n v="4542"/>
    <s v="Airport"/>
    <n v="146"/>
    <s v="Trip Completed"/>
    <n v="9"/>
    <d v="2016-07-14T09:40:19"/>
    <d v="2016-07-14T10:08:27"/>
    <n v="28.133333340520039"/>
    <n v="1"/>
    <x v="0"/>
    <s v="Thursday"/>
  </r>
  <r>
    <s v="1397"/>
    <n v="5500"/>
    <s v="City"/>
    <n v="146"/>
    <s v="Trip Completed"/>
    <n v="5"/>
    <d v="2016-07-15T05:00:18"/>
    <d v="2016-07-15T06:04:42"/>
    <n v="64.399999998277053"/>
    <n v="1"/>
    <x v="3"/>
    <s v="Friday"/>
  </r>
  <r>
    <s v="1398"/>
    <n v="6382"/>
    <s v="Airport"/>
    <n v="146"/>
    <s v="Trip Completed"/>
    <n v="19"/>
    <d v="2016-07-15T19:15:16"/>
    <d v="2016-07-15T20:28:29"/>
    <n v="73.216666661901399"/>
    <n v="1"/>
    <x v="1"/>
    <s v="Friday"/>
  </r>
  <r>
    <s v="1399"/>
    <n v="6575"/>
    <s v="City"/>
    <n v="146"/>
    <s v="Trip Completed"/>
    <n v="21"/>
    <d v="2016-07-15T21:18:53"/>
    <d v="2016-07-15T21:58:24"/>
    <n v="39.516666663112119"/>
    <n v="1"/>
    <x v="2"/>
    <s v="Friday"/>
  </r>
  <r>
    <s v="1400"/>
    <n v="1827"/>
    <s v="Airport"/>
    <n v="147"/>
    <s v="Trip Completed"/>
    <n v="9"/>
    <d v="2016-07-12T09:35:00"/>
    <d v="2016-07-12T10:24:00"/>
    <n v="49.000000002561137"/>
    <n v="1"/>
    <x v="0"/>
    <s v="Tuesday"/>
  </r>
  <r>
    <s v="1401"/>
    <n v="2095"/>
    <s v="City"/>
    <n v="147"/>
    <s v="Trip Completed"/>
    <n v="15"/>
    <d v="2016-07-12T15:56:00"/>
    <d v="2016-07-12T16:43:00"/>
    <n v="46.999999996041879"/>
    <n v="1"/>
    <x v="4"/>
    <s v="Tuesday"/>
  </r>
  <r>
    <s v="1402"/>
    <n v="3092"/>
    <s v="Airport"/>
    <n v="147"/>
    <s v="Trip Completed"/>
    <n v="8"/>
    <d v="2016-07-13T08:15:35"/>
    <d v="2016-07-13T08:50:48"/>
    <n v="35.216666663764045"/>
    <n v="1"/>
    <x v="0"/>
    <s v="Wednesday"/>
  </r>
  <r>
    <s v="1403"/>
    <n v="4813"/>
    <s v="City"/>
    <n v="147"/>
    <s v="Trip Completed"/>
    <n v="17"/>
    <d v="2016-07-14T17:17:11"/>
    <d v="2016-07-14T18:18:41"/>
    <n v="61.500000001396984"/>
    <n v="1"/>
    <x v="1"/>
    <s v="Thursday"/>
  </r>
  <r>
    <s v="1404"/>
    <n v="5164"/>
    <s v="City"/>
    <n v="147"/>
    <s v="Trip Completed"/>
    <n v="20"/>
    <d v="2016-07-14T20:25:24"/>
    <d v="2016-07-14T20:54:03"/>
    <n v="28.650000002235174"/>
    <n v="1"/>
    <x v="2"/>
    <s v="Thursday"/>
  </r>
  <r>
    <s v="1405"/>
    <n v="6702"/>
    <s v="City"/>
    <n v="147"/>
    <s v="Trip Completed"/>
    <n v="22"/>
    <d v="2016-07-15T22:47:49"/>
    <d v="2016-07-15T23:27:26"/>
    <n v="39.616666676010936"/>
    <n v="1"/>
    <x v="2"/>
    <s v="Friday"/>
  </r>
  <r>
    <s v="1406"/>
    <n v="429"/>
    <s v="City"/>
    <n v="148"/>
    <s v="Trip Completed"/>
    <n v="8"/>
    <d v="2016-07-11T08:54:00"/>
    <d v="2016-07-11T09:47:00"/>
    <n v="52.999999994644895"/>
    <n v="1"/>
    <x v="0"/>
    <s v="Monday"/>
  </r>
  <r>
    <s v="1407"/>
    <n v="2681"/>
    <s v="Airport"/>
    <n v="148"/>
    <s v="Trip Completed"/>
    <n v="0"/>
    <d v="2016-07-12T00:10:00"/>
    <d v="2016-07-12T01:06:00"/>
    <n v="55.999999993946403"/>
    <n v="1"/>
    <x v="5"/>
    <s v="Tuesday"/>
  </r>
  <r>
    <s v="1408"/>
    <n v="3160"/>
    <s v="City"/>
    <n v="148"/>
    <s v="Trip Completed"/>
    <n v="9"/>
    <d v="2016-07-13T09:11:21"/>
    <d v="2016-07-13T09:35:55"/>
    <n v="24.566666667815298"/>
    <n v="1"/>
    <x v="0"/>
    <s v="Wednesday"/>
  </r>
  <r>
    <s v="1409"/>
    <n v="3400"/>
    <s v="City"/>
    <n v="148"/>
    <s v="Trip Completed"/>
    <n v="15"/>
    <d v="2016-07-13T15:04:14"/>
    <d v="2016-07-13T16:09:31"/>
    <n v="65.283333328552544"/>
    <n v="1"/>
    <x v="4"/>
    <s v="Wednesday"/>
  </r>
  <r>
    <s v="1410"/>
    <n v="3889"/>
    <s v="Airport"/>
    <n v="148"/>
    <s v="Trip Completed"/>
    <n v="21"/>
    <d v="2016-07-13T21:53:41"/>
    <d v="2016-07-13T22:32:43"/>
    <n v="39.033333332045004"/>
    <n v="1"/>
    <x v="2"/>
    <s v="Wednesday"/>
  </r>
  <r>
    <s v="1411"/>
    <n v="4151"/>
    <s v="City"/>
    <n v="148"/>
    <s v="Trip Completed"/>
    <n v="4"/>
    <d v="2016-07-14T04:58:39"/>
    <d v="2016-07-14T06:08:38"/>
    <n v="69.983333327108994"/>
    <n v="1"/>
    <x v="3"/>
    <s v="Thursday"/>
  </r>
  <r>
    <s v="1412"/>
    <n v="4738"/>
    <s v="Airport"/>
    <n v="148"/>
    <s v="Trip Completed"/>
    <n v="14"/>
    <d v="2016-07-14T14:44:09"/>
    <d v="2016-07-14T15:58:17"/>
    <n v="74.133333333302289"/>
    <n v="1"/>
    <x v="4"/>
    <s v="Thursday"/>
  </r>
  <r>
    <s v="1413"/>
    <n v="4963"/>
    <s v="Airport"/>
    <n v="148"/>
    <s v="Trip Completed"/>
    <n v="18"/>
    <d v="2016-07-14T18:35:15"/>
    <d v="2016-07-14T19:50:38"/>
    <n v="75.383333332138136"/>
    <n v="1"/>
    <x v="1"/>
    <s v="Thursday"/>
  </r>
  <r>
    <s v="1414"/>
    <n v="311"/>
    <s v="Airport"/>
    <n v="149"/>
    <s v="Trip Completed"/>
    <n v="7"/>
    <d v="2016-07-11T07:27:00"/>
    <d v="2016-07-11T08:08:00"/>
    <n v="40.999999997438863"/>
    <n v="1"/>
    <x v="0"/>
    <s v="Monday"/>
  </r>
  <r>
    <s v="1415"/>
    <n v="928"/>
    <s v="City"/>
    <n v="149"/>
    <s v="Trip Completed"/>
    <n v="18"/>
    <d v="2016-07-11T18:29:00"/>
    <d v="2016-07-11T19:15:00"/>
    <n v="46.000000003259629"/>
    <n v="1"/>
    <x v="1"/>
    <s v="Monday"/>
  </r>
  <r>
    <s v="1416"/>
    <n v="1468"/>
    <s v="City"/>
    <n v="149"/>
    <s v="Trip Completed"/>
    <n v="5"/>
    <d v="2016-07-12T05:09:00"/>
    <d v="2016-07-12T06:06:00"/>
    <n v="56.999999997206032"/>
    <n v="1"/>
    <x v="3"/>
    <s v="Tuesday"/>
  </r>
  <r>
    <s v="1417"/>
    <n v="2677"/>
    <s v="City"/>
    <n v="149"/>
    <s v="Trip Completed"/>
    <n v="23"/>
    <d v="2016-07-12T23:54:00"/>
    <d v="2016-07-13T00:31:24"/>
    <n v="37.399999994086102"/>
    <n v="1"/>
    <x v="2"/>
    <s v="Tuesday"/>
  </r>
  <r>
    <s v="1418"/>
    <n v="2916"/>
    <s v="City"/>
    <n v="149"/>
    <s v="Trip Completed"/>
    <n v="6"/>
    <d v="2016-07-13T06:12:41"/>
    <d v="2016-07-13T07:23:57"/>
    <n v="71.26666666707024"/>
    <n v="1"/>
    <x v="0"/>
    <s v="Wednesday"/>
  </r>
  <r>
    <s v="1419"/>
    <n v="4663"/>
    <s v="City"/>
    <n v="149"/>
    <s v="Trip Completed"/>
    <n v="12"/>
    <d v="2016-07-14T12:16:57"/>
    <d v="2016-07-14T12:59:56"/>
    <n v="42.983333333395422"/>
    <n v="1"/>
    <x v="4"/>
    <s v="Thursday"/>
  </r>
  <r>
    <s v="1420"/>
    <n v="6741"/>
    <s v="City"/>
    <n v="149"/>
    <s v="Trip Completed"/>
    <n v="23"/>
    <d v="2016-07-15T23:42:11"/>
    <d v="2016-07-16T00:09:09"/>
    <n v="26.966666663065553"/>
    <n v="1"/>
    <x v="2"/>
    <s v="Friday"/>
  </r>
  <r>
    <s v="1421"/>
    <n v="48"/>
    <s v="City"/>
    <n v="150"/>
    <s v="Trip Completed"/>
    <n v="3"/>
    <d v="2016-07-11T03:14:00"/>
    <d v="2016-07-11T04:19:00"/>
    <n v="64.999999991850927"/>
    <n v="1"/>
    <x v="5"/>
    <s v="Monday"/>
  </r>
  <r>
    <s v="1422"/>
    <n v="838"/>
    <s v="City"/>
    <n v="150"/>
    <s v="Trip Completed"/>
    <n v="17"/>
    <d v="2016-07-11T17:43:00"/>
    <d v="2016-07-11T18:41:00"/>
    <n v="58.000000000465661"/>
    <n v="1"/>
    <x v="1"/>
    <s v="Monday"/>
  </r>
  <r>
    <s v="1423"/>
    <n v="1657"/>
    <s v="Airport"/>
    <n v="150"/>
    <s v="Trip Completed"/>
    <n v="7"/>
    <d v="2016-07-12T07:29:00"/>
    <d v="2016-07-12T08:12:00"/>
    <n v="43.000000003958121"/>
    <n v="1"/>
    <x v="0"/>
    <s v="Tuesday"/>
  </r>
  <r>
    <s v="1424"/>
    <n v="2032"/>
    <s v="Airport"/>
    <n v="150"/>
    <s v="Trip Completed"/>
    <n v="14"/>
    <d v="2016-07-12T14:14:00"/>
    <d v="2016-07-12T15:20:00"/>
    <n v="66.000000005587935"/>
    <n v="1"/>
    <x v="4"/>
    <s v="Tuesday"/>
  </r>
  <r>
    <s v="1425"/>
    <n v="3507"/>
    <s v="City"/>
    <n v="150"/>
    <s v="Trip Completed"/>
    <n v="17"/>
    <d v="2016-07-13T17:38:09"/>
    <d v="2016-07-13T18:21:38"/>
    <n v="43.483333335025236"/>
    <n v="1"/>
    <x v="1"/>
    <s v="Wednesday"/>
  </r>
  <r>
    <s v="1426"/>
    <n v="3780"/>
    <s v="City"/>
    <n v="150"/>
    <s v="Trip Completed"/>
    <n v="20"/>
    <d v="2016-07-13T20:45:38"/>
    <d v="2016-07-13T21:27:07"/>
    <n v="41.483333328505978"/>
    <n v="1"/>
    <x v="2"/>
    <s v="Wednesday"/>
  </r>
  <r>
    <s v="1427"/>
    <n v="6180"/>
    <s v="City"/>
    <n v="150"/>
    <s v="Trip Completed"/>
    <n v="17"/>
    <d v="2016-07-15T17:02:22"/>
    <d v="2016-07-15T17:48:25"/>
    <n v="46.049999993992969"/>
    <n v="1"/>
    <x v="1"/>
    <s v="Friday"/>
  </r>
  <r>
    <s v="1428"/>
    <n v="6615"/>
    <s v="City"/>
    <n v="150"/>
    <s v="Trip Completed"/>
    <n v="21"/>
    <d v="2016-07-15T21:46:01"/>
    <d v="2016-07-15T22:22:19"/>
    <n v="36.299999998882413"/>
    <n v="1"/>
    <x v="2"/>
    <s v="Friday"/>
  </r>
  <r>
    <s v="1429"/>
    <n v="797"/>
    <s v="City"/>
    <n v="151"/>
    <s v="Trip Completed"/>
    <n v="17"/>
    <d v="2016-07-11T17:16:00"/>
    <d v="2016-07-11T18:12:00"/>
    <n v="55.999999993946403"/>
    <n v="1"/>
    <x v="1"/>
    <s v="Monday"/>
  </r>
  <r>
    <s v="1430"/>
    <n v="1564"/>
    <s v="City"/>
    <n v="151"/>
    <s v="Trip Completed"/>
    <n v="6"/>
    <d v="2016-07-12T06:18:00"/>
    <d v="2016-07-12T07:14:00"/>
    <n v="56.000000004423782"/>
    <n v="1"/>
    <x v="0"/>
    <s v="Tuesday"/>
  </r>
  <r>
    <s v="1431"/>
    <n v="2075"/>
    <s v="City"/>
    <n v="151"/>
    <s v="Trip Completed"/>
    <n v="15"/>
    <d v="2016-07-12T15:31:00"/>
    <d v="2016-07-12T16:47:00"/>
    <n v="76.000000006752089"/>
    <n v="1"/>
    <x v="4"/>
    <s v="Tuesday"/>
  </r>
  <r>
    <s v="1432"/>
    <n v="2822"/>
    <s v="City"/>
    <n v="151"/>
    <s v="Trip Completed"/>
    <n v="5"/>
    <d v="2016-07-13T05:14:57"/>
    <d v="2016-07-13T05:50:39"/>
    <n v="35.700000005308539"/>
    <n v="1"/>
    <x v="3"/>
    <s v="Wednesday"/>
  </r>
  <r>
    <s v="1433"/>
    <n v="3387"/>
    <s v="City"/>
    <n v="151"/>
    <s v="Trip Completed"/>
    <n v="14"/>
    <d v="2016-07-13T14:36:48"/>
    <d v="2016-07-13T15:22:23"/>
    <n v="45.583333333488554"/>
    <n v="1"/>
    <x v="4"/>
    <s v="Wednesday"/>
  </r>
  <r>
    <s v="1434"/>
    <n v="4315"/>
    <s v="City"/>
    <n v="151"/>
    <s v="Trip Completed"/>
    <n v="6"/>
    <d v="2016-07-14T06:46:52"/>
    <d v="2016-07-14T07:33:32"/>
    <n v="46.666666668606922"/>
    <n v="1"/>
    <x v="0"/>
    <s v="Thursday"/>
  </r>
  <r>
    <s v="1435"/>
    <n v="5549"/>
    <s v="Airport"/>
    <n v="151"/>
    <s v="Trip Completed"/>
    <n v="5"/>
    <d v="2016-07-15T05:29:41"/>
    <d v="2016-07-15T06:15:39"/>
    <n v="45.966666672611609"/>
    <n v="1"/>
    <x v="3"/>
    <s v="Friday"/>
  </r>
  <r>
    <s v="1436"/>
    <n v="6284"/>
    <s v="City"/>
    <n v="151"/>
    <s v="Trip Completed"/>
    <n v="18"/>
    <d v="2016-07-15T18:18:32"/>
    <d v="2016-07-15T19:10:07"/>
    <n v="51.58333333209157"/>
    <n v="1"/>
    <x v="1"/>
    <s v="Friday"/>
  </r>
  <r>
    <s v="1437"/>
    <n v="6403"/>
    <s v="Airport"/>
    <n v="151"/>
    <s v="Trip Completed"/>
    <n v="19"/>
    <d v="2016-07-15T19:25:57"/>
    <d v="2016-07-15T20:15:49"/>
    <n v="49.866666672751307"/>
    <n v="1"/>
    <x v="1"/>
    <s v="Friday"/>
  </r>
  <r>
    <s v="1438"/>
    <n v="6684"/>
    <s v="Airport"/>
    <n v="151"/>
    <s v="Trip Completed"/>
    <n v="22"/>
    <d v="2016-07-15T22:34:04"/>
    <d v="2016-07-15T23:27:31"/>
    <n v="53.450000005541369"/>
    <n v="1"/>
    <x v="2"/>
    <s v="Friday"/>
  </r>
  <r>
    <s v="1439"/>
    <n v="451"/>
    <s v="City"/>
    <n v="152"/>
    <s v="Trip Completed"/>
    <n v="9"/>
    <d v="2016-07-11T09:10:00"/>
    <d v="2016-07-11T10:10:00"/>
    <n v="59.99999999650754"/>
    <n v="1"/>
    <x v="0"/>
    <s v="Monday"/>
  </r>
  <r>
    <s v="1440"/>
    <n v="588"/>
    <s v="City"/>
    <n v="152"/>
    <s v="Trip Completed"/>
    <n v="11"/>
    <d v="2016-07-11T11:20:00"/>
    <d v="2016-07-11T11:53:00"/>
    <n v="33.000000002793968"/>
    <n v="1"/>
    <x v="0"/>
    <s v="Monday"/>
  </r>
  <r>
    <s v="1441"/>
    <n v="671"/>
    <s v="Airport"/>
    <n v="152"/>
    <s v="Trip Completed"/>
    <n v="13"/>
    <d v="2016-07-11T13:16:00"/>
    <d v="2016-07-11T14:08:00"/>
    <n v="52.000000001862645"/>
    <n v="1"/>
    <x v="4"/>
    <s v="Monday"/>
  </r>
  <r>
    <s v="1442"/>
    <n v="1369"/>
    <s v="Airport"/>
    <n v="152"/>
    <s v="Trip Completed"/>
    <n v="0"/>
    <d v="2016-07-12T00:15:00"/>
    <d v="2016-07-12T00:53:00"/>
    <n v="38.000000008614734"/>
    <n v="1"/>
    <x v="5"/>
    <s v="Tuesday"/>
  </r>
  <r>
    <s v="1443"/>
    <n v="1688"/>
    <s v="City"/>
    <n v="152"/>
    <s v="Trip Completed"/>
    <n v="7"/>
    <d v="2016-07-12T07:51:00"/>
    <d v="2016-07-12T08:21:00"/>
    <n v="30.00000000349246"/>
    <n v="1"/>
    <x v="0"/>
    <s v="Tuesday"/>
  </r>
  <r>
    <s v="1444"/>
    <n v="2861"/>
    <s v="City"/>
    <n v="152"/>
    <s v="Trip Completed"/>
    <n v="5"/>
    <d v="2016-07-13T05:38:59"/>
    <d v="2016-07-13T06:49:02"/>
    <n v="70.049999998882413"/>
    <n v="1"/>
    <x v="3"/>
    <s v="Wednesday"/>
  </r>
  <r>
    <s v="1445"/>
    <n v="3354"/>
    <s v="City"/>
    <n v="152"/>
    <s v="Trip Completed"/>
    <n v="13"/>
    <d v="2016-07-13T13:25:02"/>
    <d v="2016-07-13T14:39:48"/>
    <n v="74.766666668001562"/>
    <n v="1"/>
    <x v="4"/>
    <s v="Wednesday"/>
  </r>
  <r>
    <s v="1446"/>
    <n v="5141"/>
    <s v="Airport"/>
    <n v="152"/>
    <s v="Trip Completed"/>
    <n v="20"/>
    <d v="2016-07-14T20:15:33"/>
    <d v="2016-07-14T21:00:35"/>
    <n v="45.03333333064802"/>
    <n v="1"/>
    <x v="2"/>
    <s v="Thursday"/>
  </r>
  <r>
    <s v="1447"/>
    <n v="5460"/>
    <s v="Airport"/>
    <n v="152"/>
    <s v="Trip Completed"/>
    <n v="4"/>
    <d v="2016-07-15T04:06:50"/>
    <d v="2016-07-15T04:52:36"/>
    <n v="45.766666667768732"/>
    <n v="1"/>
    <x v="3"/>
    <s v="Friday"/>
  </r>
  <r>
    <s v="1448"/>
    <n v="5904"/>
    <s v="City"/>
    <n v="152"/>
    <s v="Trip Completed"/>
    <n v="10"/>
    <d v="2016-07-15T10:00:46"/>
    <d v="2016-07-15T10:34:28"/>
    <n v="33.699999998789281"/>
    <n v="1"/>
    <x v="0"/>
    <s v="Friday"/>
  </r>
  <r>
    <s v="1449"/>
    <n v="5973"/>
    <s v="Airport"/>
    <n v="152"/>
    <s v="Trip Completed"/>
    <n v="11"/>
    <d v="2016-07-15T11:10:28"/>
    <d v="2016-07-15T12:12:23"/>
    <n v="61.916666671168059"/>
    <n v="1"/>
    <x v="0"/>
    <s v="Friday"/>
  </r>
  <r>
    <s v="1450"/>
    <n v="704"/>
    <s v="Airport"/>
    <n v="153"/>
    <s v="Trip Completed"/>
    <n v="14"/>
    <d v="2016-07-11T14:12:00"/>
    <d v="2016-07-11T15:06:00"/>
    <n v="53.999999997904524"/>
    <n v="1"/>
    <x v="4"/>
    <s v="Monday"/>
  </r>
  <r>
    <s v="1451"/>
    <n v="785"/>
    <s v="City"/>
    <n v="153"/>
    <s v="Trip Completed"/>
    <n v="16"/>
    <d v="2016-07-11T16:49:00"/>
    <d v="2016-07-11T17:24:00"/>
    <n v="34.999999998835847"/>
    <n v="1"/>
    <x v="4"/>
    <s v="Monday"/>
  </r>
  <r>
    <s v="1452"/>
    <n v="2631"/>
    <s v="Airport"/>
    <n v="153"/>
    <s v="Trip Completed"/>
    <n v="22"/>
    <d v="2016-07-12T22:18:00"/>
    <d v="2016-07-12T23:07:00"/>
    <n v="48.999999992083758"/>
    <n v="1"/>
    <x v="2"/>
    <s v="Tuesday"/>
  </r>
  <r>
    <s v="1453"/>
    <n v="2911"/>
    <s v="Airport"/>
    <n v="153"/>
    <s v="Trip Completed"/>
    <n v="6"/>
    <d v="2016-07-13T06:09:39"/>
    <d v="2016-07-13T06:59:42"/>
    <n v="50.049999996554106"/>
    <n v="1"/>
    <x v="0"/>
    <s v="Wednesday"/>
  </r>
  <r>
    <s v="1454"/>
    <n v="3360"/>
    <s v="Airport"/>
    <n v="153"/>
    <s v="Trip Completed"/>
    <n v="13"/>
    <d v="2016-07-13T13:37:08"/>
    <d v="2016-07-13T14:20:54"/>
    <n v="43.766666661249474"/>
    <n v="1"/>
    <x v="4"/>
    <s v="Wednesday"/>
  </r>
  <r>
    <s v="1455"/>
    <n v="3667"/>
    <s v="Airport"/>
    <n v="153"/>
    <s v="Trip Completed"/>
    <n v="19"/>
    <d v="2016-07-13T19:23:18"/>
    <d v="2016-07-13T20:11:22"/>
    <n v="48.066666671074927"/>
    <n v="1"/>
    <x v="1"/>
    <s v="Wednesday"/>
  </r>
  <r>
    <s v="1456"/>
    <n v="4624"/>
    <s v="Airport"/>
    <n v="153"/>
    <s v="Trip Completed"/>
    <n v="11"/>
    <d v="2016-07-14T11:05:37"/>
    <d v="2016-07-14T11:53:49"/>
    <n v="48.200000004144385"/>
    <n v="1"/>
    <x v="0"/>
    <s v="Thursday"/>
  </r>
  <r>
    <s v="1457"/>
    <n v="604"/>
    <s v="City"/>
    <n v="154"/>
    <s v="Trip Completed"/>
    <n v="11"/>
    <d v="2016-07-11T11:44:00"/>
    <d v="2016-07-11T12:49:00"/>
    <n v="65.000000002328306"/>
    <n v="1"/>
    <x v="0"/>
    <s v="Monday"/>
  </r>
  <r>
    <s v="1458"/>
    <n v="1464"/>
    <s v="Airport"/>
    <n v="154"/>
    <s v="Trip Completed"/>
    <n v="5"/>
    <d v="2016-07-12T05:03:00"/>
    <d v="2016-07-12T06:03:00"/>
    <n v="59.99999999650754"/>
    <n v="1"/>
    <x v="3"/>
    <s v="Tuesday"/>
  </r>
  <r>
    <s v="1459"/>
    <n v="1810"/>
    <s v="City"/>
    <n v="154"/>
    <s v="Trip Completed"/>
    <n v="9"/>
    <d v="2016-07-12T09:18:00"/>
    <d v="2016-07-12T09:54:00"/>
    <n v="36.000000002095476"/>
    <n v="1"/>
    <x v="0"/>
    <s v="Tuesday"/>
  </r>
  <r>
    <s v="1460"/>
    <n v="2009"/>
    <s v="City"/>
    <n v="154"/>
    <s v="Trip Completed"/>
    <n v="13"/>
    <d v="2016-07-12T13:25:00"/>
    <d v="2016-07-12T14:33:00"/>
    <n v="67.999999991152436"/>
    <n v="1"/>
    <x v="4"/>
    <s v="Tuesday"/>
  </r>
  <r>
    <s v="1461"/>
    <n v="2166"/>
    <s v="City"/>
    <n v="154"/>
    <s v="Trip Completed"/>
    <n v="17"/>
    <d v="2016-07-12T17:30:00"/>
    <d v="2016-07-12T18:35:00"/>
    <n v="65.000000002328306"/>
    <n v="1"/>
    <x v="1"/>
    <s v="Tuesday"/>
  </r>
  <r>
    <s v="1462"/>
    <n v="5379"/>
    <s v="City"/>
    <n v="154"/>
    <s v="Trip Completed"/>
    <n v="23"/>
    <d v="2016-07-14T23:51:31"/>
    <d v="2016-07-15T01:04:40"/>
    <n v="73.15000000060536"/>
    <n v="1"/>
    <x v="2"/>
    <s v="Thursday"/>
  </r>
  <r>
    <s v="1463"/>
    <n v="1367"/>
    <s v="City"/>
    <n v="155"/>
    <s v="Trip Completed"/>
    <n v="0"/>
    <d v="2016-07-11T00:05:00"/>
    <d v="2016-07-11T01:06:00"/>
    <n v="60.999999999767169"/>
    <n v="1"/>
    <x v="5"/>
    <s v="Monday"/>
  </r>
  <r>
    <s v="1464"/>
    <n v="447"/>
    <s v="City"/>
    <n v="155"/>
    <s v="Trip Completed"/>
    <n v="9"/>
    <d v="2016-07-11T09:07:00"/>
    <d v="2016-07-11T09:57:00"/>
    <n v="49.999999995343387"/>
    <n v="1"/>
    <x v="0"/>
    <s v="Monday"/>
  </r>
  <r>
    <s v="1465"/>
    <n v="1682"/>
    <s v="City"/>
    <n v="155"/>
    <s v="Trip Completed"/>
    <n v="7"/>
    <d v="2016-07-12T07:47:00"/>
    <d v="2016-07-12T08:38:00"/>
    <n v="50.999999998603016"/>
    <n v="1"/>
    <x v="0"/>
    <s v="Tuesday"/>
  </r>
  <r>
    <s v="1466"/>
    <n v="2043"/>
    <s v="Airport"/>
    <n v="155"/>
    <s v="Trip Completed"/>
    <n v="14"/>
    <d v="2016-07-12T14:30:00"/>
    <d v="2016-07-12T15:21:00"/>
    <n v="50.999999998603016"/>
    <n v="1"/>
    <x v="4"/>
    <s v="Tuesday"/>
  </r>
  <r>
    <s v="1467"/>
    <n v="2796"/>
    <s v="Airport"/>
    <n v="155"/>
    <s v="Trip Completed"/>
    <n v="4"/>
    <d v="2016-07-13T04:49:07"/>
    <d v="2016-07-13T05:29:40"/>
    <n v="40.550000007497147"/>
    <n v="1"/>
    <x v="3"/>
    <s v="Wednesday"/>
  </r>
  <r>
    <s v="1468"/>
    <n v="3945"/>
    <s v="City"/>
    <n v="155"/>
    <s v="Trip Completed"/>
    <n v="22"/>
    <d v="2016-07-13T22:33:31"/>
    <d v="2016-07-13T23:16:43"/>
    <n v="43.199999998323619"/>
    <n v="1"/>
    <x v="2"/>
    <s v="Wednesday"/>
  </r>
  <r>
    <s v="1469"/>
    <n v="4196"/>
    <s v="City"/>
    <n v="155"/>
    <s v="Trip Completed"/>
    <n v="5"/>
    <d v="2016-07-14T05:29:40"/>
    <d v="2016-07-14T06:36:39"/>
    <n v="66.983333327807486"/>
    <n v="1"/>
    <x v="3"/>
    <s v="Thursday"/>
  </r>
  <r>
    <s v="1470"/>
    <n v="5174"/>
    <s v="City"/>
    <n v="155"/>
    <s v="Trip Completed"/>
    <n v="20"/>
    <d v="2016-07-14T20:29:43"/>
    <d v="2016-07-14T21:24:38"/>
    <n v="54.916666658828035"/>
    <n v="1"/>
    <x v="2"/>
    <s v="Thursday"/>
  </r>
  <r>
    <s v="1471"/>
    <n v="5480"/>
    <s v="City"/>
    <n v="155"/>
    <s v="Trip Completed"/>
    <n v="4"/>
    <d v="2016-07-15T04:51:02"/>
    <d v="2016-07-15T06:03:45"/>
    <n v="72.716666660271585"/>
    <n v="1"/>
    <x v="3"/>
    <s v="Friday"/>
  </r>
  <r>
    <s v="1472"/>
    <n v="5883"/>
    <s v="Airport"/>
    <n v="155"/>
    <s v="Trip Completed"/>
    <n v="9"/>
    <d v="2016-07-15T09:39:54"/>
    <d v="2016-07-15T10:48:56"/>
    <n v="69.033333335537463"/>
    <n v="1"/>
    <x v="0"/>
    <s v="Friday"/>
  </r>
  <r>
    <s v="1473"/>
    <n v="6013"/>
    <s v="Airport"/>
    <n v="155"/>
    <s v="Trip Completed"/>
    <n v="12"/>
    <d v="2016-07-15T12:26:51"/>
    <d v="2016-07-15T13:03:34"/>
    <n v="36.716666668653488"/>
    <n v="1"/>
    <x v="4"/>
    <s v="Friday"/>
  </r>
  <r>
    <s v="1474"/>
    <n v="438"/>
    <s v="City"/>
    <n v="156"/>
    <s v="Trip Completed"/>
    <n v="9"/>
    <d v="2016-07-11T09:05:00"/>
    <d v="2016-07-11T10:14:00"/>
    <n v="69.000000004889444"/>
    <n v="1"/>
    <x v="0"/>
    <s v="Monday"/>
  </r>
  <r>
    <s v="1475"/>
    <n v="636"/>
    <s v="City"/>
    <n v="156"/>
    <s v="Trip Completed"/>
    <n v="12"/>
    <d v="2016-07-11T12:25:00"/>
    <d v="2016-07-11T13:09:00"/>
    <n v="44.00000000721775"/>
    <n v="1"/>
    <x v="4"/>
    <s v="Monday"/>
  </r>
  <r>
    <s v="1476"/>
    <n v="1938"/>
    <s v="Airport"/>
    <n v="156"/>
    <s v="Trip Completed"/>
    <n v="11"/>
    <d v="2016-07-12T11:21:00"/>
    <d v="2016-07-12T12:03:00"/>
    <n v="42.000000000698492"/>
    <n v="1"/>
    <x v="0"/>
    <s v="Tuesday"/>
  </r>
  <r>
    <s v="1477"/>
    <n v="2129"/>
    <s v="Airport"/>
    <n v="156"/>
    <s v="Trip Completed"/>
    <n v="17"/>
    <d v="2016-07-12T17:06:00"/>
    <d v="2016-07-12T18:18:00"/>
    <n v="71.999999993713573"/>
    <n v="1"/>
    <x v="1"/>
    <s v="Tuesday"/>
  </r>
  <r>
    <s v="1478"/>
    <n v="3337"/>
    <s v="Airport"/>
    <n v="156"/>
    <s v="Trip Completed"/>
    <n v="12"/>
    <d v="2016-07-13T12:42:45"/>
    <d v="2016-07-13T13:50:52"/>
    <n v="68.116666664136574"/>
    <n v="1"/>
    <x v="4"/>
    <s v="Wednesday"/>
  </r>
  <r>
    <s v="1479"/>
    <n v="3472"/>
    <s v="City"/>
    <n v="156"/>
    <s v="Trip Completed"/>
    <n v="17"/>
    <d v="2016-07-13T17:16:47"/>
    <d v="2016-07-13T18:06:23"/>
    <n v="49.60000000661239"/>
    <n v="1"/>
    <x v="1"/>
    <s v="Wednesday"/>
  </r>
  <r>
    <s v="1480"/>
    <n v="3991"/>
    <s v="City"/>
    <n v="156"/>
    <s v="Trip Completed"/>
    <n v="23"/>
    <d v="2016-07-13T23:24:37"/>
    <d v="2016-07-14T00:06:50"/>
    <n v="42.216666676104069"/>
    <n v="1"/>
    <x v="2"/>
    <s v="Wednesday"/>
  </r>
  <r>
    <s v="1481"/>
    <n v="4221"/>
    <s v="Airport"/>
    <n v="156"/>
    <s v="Trip Completed"/>
    <n v="5"/>
    <d v="2016-07-14T05:46:40"/>
    <d v="2016-07-14T06:35:16"/>
    <n v="48.600000003352761"/>
    <n v="1"/>
    <x v="3"/>
    <s v="Thursday"/>
  </r>
  <r>
    <s v="1482"/>
    <n v="5719"/>
    <s v="Airport"/>
    <n v="156"/>
    <s v="Trip Completed"/>
    <n v="7"/>
    <d v="2016-07-15T07:45:50"/>
    <d v="2016-07-15T08:21:28"/>
    <n v="35.63333333353512"/>
    <n v="1"/>
    <x v="0"/>
    <s v="Friday"/>
  </r>
  <r>
    <s v="1483"/>
    <n v="143"/>
    <s v="Airport"/>
    <n v="157"/>
    <s v="Trip Completed"/>
    <n v="5"/>
    <d v="2016-07-11T05:24:00"/>
    <d v="2016-07-11T06:01:00"/>
    <n v="37.000000005355105"/>
    <n v="1"/>
    <x v="3"/>
    <s v="Monday"/>
  </r>
  <r>
    <s v="1484"/>
    <n v="784"/>
    <s v="City"/>
    <n v="157"/>
    <s v="Trip Completed"/>
    <n v="16"/>
    <d v="2016-07-11T16:50:00"/>
    <d v="2016-07-11T17:23:00"/>
    <n v="33.000000002793968"/>
    <n v="1"/>
    <x v="4"/>
    <s v="Monday"/>
  </r>
  <r>
    <s v="1485"/>
    <n v="1020"/>
    <s v="Airport"/>
    <n v="157"/>
    <s v="Trip Completed"/>
    <n v="19"/>
    <d v="2016-07-11T19:17:00"/>
    <d v="2016-07-11T20:08:00"/>
    <n v="50.999999998603016"/>
    <n v="1"/>
    <x v="1"/>
    <s v="Monday"/>
  </r>
  <r>
    <s v="1486"/>
    <n v="2934"/>
    <s v="City"/>
    <n v="157"/>
    <s v="Trip Completed"/>
    <n v="6"/>
    <d v="2016-07-13T06:28:12"/>
    <d v="2016-07-13T07:10:08"/>
    <n v="41.933333328925073"/>
    <n v="1"/>
    <x v="0"/>
    <s v="Wednesday"/>
  </r>
  <r>
    <s v="1487"/>
    <n v="4073"/>
    <s v="City"/>
    <n v="157"/>
    <s v="Trip Completed"/>
    <n v="2"/>
    <d v="2016-07-14T02:10:36"/>
    <d v="2016-07-14T02:54:21"/>
    <n v="43.750000001164153"/>
    <n v="1"/>
    <x v="5"/>
    <s v="Thursday"/>
  </r>
  <r>
    <s v="1488"/>
    <n v="4751"/>
    <s v="City"/>
    <n v="157"/>
    <s v="Trip Completed"/>
    <n v="15"/>
    <d v="2016-07-14T15:18:31"/>
    <d v="2016-07-14T16:12:44"/>
    <n v="54.216666662832722"/>
    <n v="1"/>
    <x v="4"/>
    <s v="Thursday"/>
  </r>
  <r>
    <s v="1489"/>
    <n v="5275"/>
    <s v="City"/>
    <n v="157"/>
    <s v="Trip Completed"/>
    <n v="21"/>
    <d v="2016-07-14T21:38:10"/>
    <d v="2016-07-14T22:21:52"/>
    <n v="43.699999999953434"/>
    <n v="1"/>
    <x v="2"/>
    <s v="Thursday"/>
  </r>
  <r>
    <s v="1490"/>
    <n v="1262"/>
    <s v="Airport"/>
    <n v="158"/>
    <s v="Trip Completed"/>
    <n v="22"/>
    <d v="2016-07-11T22:00:00"/>
    <d v="2016-07-11T23:04:00"/>
    <n v="63.999999999068677"/>
    <n v="1"/>
    <x v="2"/>
    <s v="Monday"/>
  </r>
  <r>
    <s v="1491"/>
    <n v="1600"/>
    <s v="City"/>
    <n v="158"/>
    <s v="Trip Completed"/>
    <n v="6"/>
    <d v="2016-07-12T06:39:00"/>
    <d v="2016-07-12T07:13:00"/>
    <n v="33.999999995576218"/>
    <n v="1"/>
    <x v="0"/>
    <s v="Tuesday"/>
  </r>
  <r>
    <s v="1492"/>
    <n v="2016"/>
    <s v="City"/>
    <n v="158"/>
    <s v="Trip Completed"/>
    <n v="13"/>
    <d v="2016-07-12T13:34:00"/>
    <d v="2016-07-12T14:36:00"/>
    <n v="61.999999992549419"/>
    <n v="1"/>
    <x v="4"/>
    <s v="Tuesday"/>
  </r>
  <r>
    <s v="1493"/>
    <n v="2370"/>
    <s v="Airport"/>
    <n v="158"/>
    <s v="Trip Completed"/>
    <n v="19"/>
    <d v="2016-07-12T19:37:00"/>
    <d v="2016-07-12T20:11:00"/>
    <n v="33.999999995576218"/>
    <n v="1"/>
    <x v="1"/>
    <s v="Tuesday"/>
  </r>
  <r>
    <s v="1494"/>
    <n v="3192"/>
    <s v="Airport"/>
    <n v="158"/>
    <s v="Trip Completed"/>
    <n v="9"/>
    <d v="2016-07-13T09:32:25"/>
    <d v="2016-07-13T10:42:22"/>
    <n v="69.949999996460974"/>
    <n v="1"/>
    <x v="0"/>
    <s v="Wednesday"/>
  </r>
  <r>
    <s v="1495"/>
    <n v="3367"/>
    <s v="Airport"/>
    <n v="158"/>
    <s v="Trip Completed"/>
    <n v="13"/>
    <d v="2016-07-13T13:51:00"/>
    <d v="2016-07-13T14:29:30"/>
    <n v="38.499999999767169"/>
    <n v="1"/>
    <x v="4"/>
    <s v="Wednesday"/>
  </r>
  <r>
    <s v="1496"/>
    <n v="3952"/>
    <s v="City"/>
    <n v="158"/>
    <s v="Trip Completed"/>
    <n v="22"/>
    <d v="2016-07-13T22:45:09"/>
    <d v="2016-07-13T23:41:02"/>
    <n v="55.883333331439644"/>
    <n v="1"/>
    <x v="2"/>
    <s v="Wednesday"/>
  </r>
  <r>
    <s v="1497"/>
    <n v="4517"/>
    <s v="Airport"/>
    <n v="158"/>
    <s v="Trip Completed"/>
    <n v="9"/>
    <d v="2016-07-14T09:22:47"/>
    <d v="2016-07-14T10:04:44"/>
    <n v="41.949999999487773"/>
    <n v="1"/>
    <x v="0"/>
    <s v="Thursday"/>
  </r>
  <r>
    <s v="1498"/>
    <n v="4944"/>
    <s v="City"/>
    <n v="158"/>
    <s v="Trip Completed"/>
    <n v="18"/>
    <d v="2016-07-14T18:33:03"/>
    <d v="2016-07-14T19:04:51"/>
    <n v="31.799999994691461"/>
    <n v="1"/>
    <x v="1"/>
    <s v="Thursday"/>
  </r>
  <r>
    <s v="1499"/>
    <n v="6037"/>
    <s v="Airport"/>
    <n v="158"/>
    <s v="Trip Completed"/>
    <n v="13"/>
    <d v="2016-07-15T13:03:25"/>
    <d v="2016-07-15T14:01:33"/>
    <n v="58.13333333353512"/>
    <n v="1"/>
    <x v="4"/>
    <s v="Friday"/>
  </r>
  <r>
    <s v="1500"/>
    <n v="6385"/>
    <s v="Airport"/>
    <n v="158"/>
    <s v="Trip Completed"/>
    <n v="19"/>
    <d v="2016-07-15T19:19:47"/>
    <d v="2016-07-15T20:21:00"/>
    <n v="61.216666664695367"/>
    <n v="1"/>
    <x v="1"/>
    <s v="Friday"/>
  </r>
  <r>
    <s v="1501"/>
    <n v="398"/>
    <s v="City"/>
    <n v="159"/>
    <s v="Trip Completed"/>
    <n v="8"/>
    <d v="2016-07-11T08:26:00"/>
    <d v="2016-07-11T09:32:00"/>
    <n v="65.999999995110556"/>
    <n v="1"/>
    <x v="0"/>
    <s v="Monday"/>
  </r>
  <r>
    <s v="1502"/>
    <n v="2163"/>
    <s v="Airport"/>
    <n v="159"/>
    <s v="Trip Completed"/>
    <n v="17"/>
    <d v="2016-07-12T17:30:00"/>
    <d v="2016-07-12T18:07:00"/>
    <n v="37.000000005355105"/>
    <n v="1"/>
    <x v="1"/>
    <s v="Tuesday"/>
  </r>
  <r>
    <s v="1503"/>
    <n v="3985"/>
    <s v="Airport"/>
    <n v="159"/>
    <s v="Trip Completed"/>
    <n v="23"/>
    <d v="2016-07-13T23:15:18"/>
    <d v="2016-07-14T00:33:31"/>
    <n v="78.216666667722166"/>
    <n v="1"/>
    <x v="2"/>
    <s v="Wednesday"/>
  </r>
  <r>
    <s v="1504"/>
    <n v="4780"/>
    <s v="City"/>
    <n v="159"/>
    <s v="Trip Completed"/>
    <n v="16"/>
    <d v="2016-07-14T16:29:40"/>
    <d v="2016-07-14T16:58:40"/>
    <n v="29.000000000232831"/>
    <n v="1"/>
    <x v="4"/>
    <s v="Thursday"/>
  </r>
  <r>
    <s v="1505"/>
    <n v="5453"/>
    <s v="City"/>
    <n v="159"/>
    <s v="Trip Completed"/>
    <n v="3"/>
    <d v="2016-07-15T03:38:02"/>
    <d v="2016-07-15T04:28:09"/>
    <n v="50.116666668327525"/>
    <n v="1"/>
    <x v="5"/>
    <s v="Friday"/>
  </r>
  <r>
    <s v="1506"/>
    <n v="5807"/>
    <s v="City"/>
    <n v="159"/>
    <s v="Trip Completed"/>
    <n v="8"/>
    <d v="2016-07-15T08:41:35"/>
    <d v="2016-07-15T09:11:58"/>
    <n v="30.383333332138136"/>
    <n v="1"/>
    <x v="0"/>
    <s v="Friday"/>
  </r>
  <r>
    <s v="1507"/>
    <n v="6074"/>
    <s v="Airport"/>
    <n v="159"/>
    <s v="Trip Completed"/>
    <n v="14"/>
    <d v="2016-07-15T14:07:10"/>
    <d v="2016-07-15T14:56:19"/>
    <n v="49.149999995715916"/>
    <n v="1"/>
    <x v="4"/>
    <s v="Friday"/>
  </r>
  <r>
    <s v="1508"/>
    <n v="6651"/>
    <s v="City"/>
    <n v="159"/>
    <s v="Trip Completed"/>
    <n v="22"/>
    <d v="2016-07-15T22:06:53"/>
    <d v="2016-07-15T22:46:22"/>
    <n v="39.483333332464099"/>
    <n v="1"/>
    <x v="2"/>
    <s v="Friday"/>
  </r>
  <r>
    <s v="1509"/>
    <n v="223"/>
    <s v="Airport"/>
    <n v="160"/>
    <s v="Trip Completed"/>
    <n v="6"/>
    <d v="2016-07-11T06:13:00"/>
    <d v="2016-07-11T07:05:00"/>
    <n v="52.000000001862645"/>
    <n v="1"/>
    <x v="0"/>
    <s v="Monday"/>
  </r>
  <r>
    <s v="1510"/>
    <n v="680"/>
    <s v="City"/>
    <n v="160"/>
    <s v="Trip Completed"/>
    <n v="13"/>
    <d v="2016-07-11T13:30:00"/>
    <d v="2016-07-11T14:38:00"/>
    <n v="68.000000001629815"/>
    <n v="1"/>
    <x v="4"/>
    <s v="Monday"/>
  </r>
  <r>
    <s v="1511"/>
    <n v="887"/>
    <s v="Airport"/>
    <n v="160"/>
    <s v="Trip Completed"/>
    <n v="18"/>
    <d v="2016-07-11T18:10:00"/>
    <d v="2016-07-11T18:47:00"/>
    <n v="36.999999994877726"/>
    <n v="1"/>
    <x v="1"/>
    <s v="Monday"/>
  </r>
  <r>
    <s v="1512"/>
    <n v="1689"/>
    <s v="Airport"/>
    <n v="160"/>
    <s v="Trip Completed"/>
    <n v="7"/>
    <d v="2016-07-12T07:51:00"/>
    <d v="2016-07-12T08:32:00"/>
    <n v="41.000000007916242"/>
    <n v="1"/>
    <x v="0"/>
    <s v="Tuesday"/>
  </r>
  <r>
    <s v="1513"/>
    <n v="1939"/>
    <s v="City"/>
    <n v="160"/>
    <s v="Trip Completed"/>
    <n v="11"/>
    <d v="2016-07-12T11:18:00"/>
    <d v="2016-07-12T11:54:00"/>
    <n v="36.000000002095476"/>
    <n v="1"/>
    <x v="0"/>
    <s v="Tuesday"/>
  </r>
  <r>
    <s v="1514"/>
    <n v="2182"/>
    <s v="City"/>
    <n v="160"/>
    <s v="Trip Completed"/>
    <n v="17"/>
    <d v="2016-07-12T17:42:00"/>
    <d v="2016-07-12T18:30:00"/>
    <n v="47.999999999301508"/>
    <n v="1"/>
    <x v="1"/>
    <s v="Tuesday"/>
  </r>
  <r>
    <s v="1515"/>
    <n v="3223"/>
    <s v="Airport"/>
    <n v="160"/>
    <s v="Trip Completed"/>
    <n v="9"/>
    <d v="2016-07-13T09:48:30"/>
    <d v="2016-07-13T10:31:41"/>
    <n v="43.18333332776092"/>
    <n v="1"/>
    <x v="0"/>
    <s v="Wednesday"/>
  </r>
  <r>
    <s v="1516"/>
    <n v="3819"/>
    <s v="Airport"/>
    <n v="160"/>
    <s v="Trip Completed"/>
    <n v="21"/>
    <d v="2016-07-13T21:08:10"/>
    <d v="2016-07-13T21:48:44"/>
    <n v="40.566666667582467"/>
    <n v="1"/>
    <x v="2"/>
    <s v="Wednesday"/>
  </r>
  <r>
    <s v="1517"/>
    <n v="4823"/>
    <s v="Airport"/>
    <n v="160"/>
    <s v="Trip Completed"/>
    <n v="17"/>
    <d v="2016-07-14T17:22:20"/>
    <d v="2016-07-14T18:38:29"/>
    <n v="76.149999999906868"/>
    <n v="1"/>
    <x v="1"/>
    <s v="Thursday"/>
  </r>
  <r>
    <s v="1518"/>
    <n v="5431"/>
    <s v="Airport"/>
    <n v="160"/>
    <s v="Trip Completed"/>
    <n v="2"/>
    <d v="2016-07-15T02:38:30"/>
    <d v="2016-07-15T03:23:54"/>
    <n v="45.399999999208376"/>
    <n v="1"/>
    <x v="5"/>
    <s v="Friday"/>
  </r>
  <r>
    <s v="1519"/>
    <n v="6353"/>
    <s v="Airport"/>
    <n v="160"/>
    <s v="Trip Completed"/>
    <n v="18"/>
    <d v="2016-07-15T18:57:01"/>
    <d v="2016-07-15T19:27:57"/>
    <n v="30.93333333497867"/>
    <n v="1"/>
    <x v="1"/>
    <s v="Friday"/>
  </r>
  <r>
    <s v="1520"/>
    <n v="163"/>
    <s v="City"/>
    <n v="161"/>
    <s v="Trip Completed"/>
    <n v="5"/>
    <d v="2016-07-11T05:35:00"/>
    <d v="2016-07-11T06:49:00"/>
    <n v="74.000000000232831"/>
    <n v="1"/>
    <x v="3"/>
    <s v="Monday"/>
  </r>
  <r>
    <s v="1521"/>
    <n v="706"/>
    <s v="Airport"/>
    <n v="161"/>
    <s v="Trip Completed"/>
    <n v="14"/>
    <d v="2016-07-11T14:12:00"/>
    <d v="2016-07-11T15:27:00"/>
    <n v="75.00000000349246"/>
    <n v="1"/>
    <x v="4"/>
    <s v="Monday"/>
  </r>
  <r>
    <s v="1522"/>
    <n v="1214"/>
    <s v="Airport"/>
    <n v="161"/>
    <s v="Trip Completed"/>
    <n v="21"/>
    <d v="2016-07-11T21:30:00"/>
    <d v="2016-07-11T21:57:00"/>
    <n v="26.999999993713573"/>
    <n v="1"/>
    <x v="2"/>
    <s v="Monday"/>
  </r>
  <r>
    <s v="1523"/>
    <n v="1399"/>
    <s v="City"/>
    <n v="161"/>
    <s v="Trip Completed"/>
    <n v="2"/>
    <d v="2016-07-12T02:35:00"/>
    <d v="2016-07-12T03:42:00"/>
    <n v="66.999999998370185"/>
    <n v="1"/>
    <x v="5"/>
    <s v="Tuesday"/>
  </r>
  <r>
    <s v="1524"/>
    <n v="1574"/>
    <s v="Airport"/>
    <n v="161"/>
    <s v="Trip Completed"/>
    <n v="6"/>
    <d v="2016-07-12T06:26:00"/>
    <d v="2016-07-12T07:15:00"/>
    <n v="49.000000002561137"/>
    <n v="1"/>
    <x v="0"/>
    <s v="Tuesday"/>
  </r>
  <r>
    <s v="1525"/>
    <n v="1870"/>
    <s v="City"/>
    <n v="161"/>
    <s v="Trip Completed"/>
    <n v="10"/>
    <d v="2016-07-12T10:01:00"/>
    <d v="2016-07-12T10:42:00"/>
    <n v="40.999999997438863"/>
    <n v="1"/>
    <x v="0"/>
    <s v="Tuesday"/>
  </r>
  <r>
    <s v="1526"/>
    <n v="2267"/>
    <s v="Airport"/>
    <n v="161"/>
    <s v="Trip Completed"/>
    <n v="18"/>
    <d v="2016-07-12T18:33:00"/>
    <d v="2016-07-12T19:36:00"/>
    <n v="62.999999995809048"/>
    <n v="1"/>
    <x v="1"/>
    <s v="Tuesday"/>
  </r>
  <r>
    <s v="1527"/>
    <n v="2658"/>
    <s v="Airport"/>
    <n v="161"/>
    <s v="Trip Completed"/>
    <n v="23"/>
    <d v="2016-07-12T23:18:00"/>
    <d v="2016-07-13T00:03:21"/>
    <n v="45.349999997997656"/>
    <n v="1"/>
    <x v="2"/>
    <s v="Tuesday"/>
  </r>
  <r>
    <s v="1528"/>
    <n v="3048"/>
    <s v="Airport"/>
    <n v="161"/>
    <s v="Trip Completed"/>
    <n v="7"/>
    <d v="2016-07-13T07:41:17"/>
    <d v="2016-07-13T08:14:19"/>
    <n v="33.033333333441988"/>
    <n v="1"/>
    <x v="0"/>
    <s v="Wednesday"/>
  </r>
  <r>
    <s v="1529"/>
    <n v="3301"/>
    <s v="Airport"/>
    <n v="161"/>
    <s v="Trip Completed"/>
    <n v="11"/>
    <d v="2016-07-13T11:41:40"/>
    <d v="2016-07-13T12:28:38"/>
    <n v="46.966666665393859"/>
    <n v="1"/>
    <x v="0"/>
    <s v="Wednesday"/>
  </r>
  <r>
    <s v="1530"/>
    <n v="3477"/>
    <s v="City"/>
    <n v="161"/>
    <s v="Trip Completed"/>
    <n v="17"/>
    <d v="2016-07-13T17:18:05"/>
    <d v="2016-07-13T18:09:59"/>
    <n v="51.899999999441206"/>
    <n v="1"/>
    <x v="1"/>
    <s v="Wednesday"/>
  </r>
  <r>
    <s v="1531"/>
    <n v="4371"/>
    <s v="City"/>
    <n v="161"/>
    <s v="Trip Completed"/>
    <n v="7"/>
    <d v="2016-07-14T07:34:57"/>
    <d v="2016-07-14T08:24:33"/>
    <n v="49.599999996135011"/>
    <n v="1"/>
    <x v="0"/>
    <s v="Thursday"/>
  </r>
  <r>
    <s v="1532"/>
    <n v="445"/>
    <s v="City"/>
    <n v="162"/>
    <s v="Trip Completed"/>
    <n v="9"/>
    <d v="2016-07-11T09:06:00"/>
    <d v="2016-07-11T10:05:00"/>
    <n v="59.00000000372529"/>
    <n v="1"/>
    <x v="0"/>
    <s v="Monday"/>
  </r>
  <r>
    <s v="1533"/>
    <n v="1100"/>
    <s v="Airport"/>
    <n v="162"/>
    <s v="Trip Completed"/>
    <n v="20"/>
    <d v="2016-07-11T20:10:00"/>
    <d v="2016-07-11T20:52:00"/>
    <n v="41.999999990221113"/>
    <n v="1"/>
    <x v="2"/>
    <s v="Monday"/>
  </r>
  <r>
    <s v="1534"/>
    <n v="1961"/>
    <s v="City"/>
    <n v="162"/>
    <s v="Trip Completed"/>
    <n v="11"/>
    <d v="2016-07-12T11:53:00"/>
    <d v="2016-07-12T12:27:00"/>
    <n v="34.000000006053597"/>
    <n v="1"/>
    <x v="0"/>
    <s v="Tuesday"/>
  </r>
  <r>
    <s v="1535"/>
    <n v="3215"/>
    <s v="Airport"/>
    <n v="162"/>
    <s v="Trip Completed"/>
    <n v="9"/>
    <d v="2016-07-13T09:49:32"/>
    <d v="2016-07-13T10:57:30"/>
    <n v="67.966666660504416"/>
    <n v="1"/>
    <x v="0"/>
    <s v="Wednesday"/>
  </r>
  <r>
    <s v="1536"/>
    <n v="3997"/>
    <s v="Airport"/>
    <n v="162"/>
    <s v="Trip Completed"/>
    <n v="23"/>
    <d v="2016-07-13T23:36:23"/>
    <d v="2016-07-14T00:22:26"/>
    <n v="46.049999993992969"/>
    <n v="1"/>
    <x v="2"/>
    <s v="Wednesday"/>
  </r>
  <r>
    <s v="1537"/>
    <n v="4385"/>
    <s v="City"/>
    <n v="162"/>
    <s v="Trip Completed"/>
    <n v="7"/>
    <d v="2016-07-14T07:51:59"/>
    <d v="2016-07-14T08:24:08"/>
    <n v="32.149999992689118"/>
    <n v="1"/>
    <x v="0"/>
    <s v="Thursday"/>
  </r>
  <r>
    <s v="1538"/>
    <n v="4736"/>
    <s v="City"/>
    <n v="162"/>
    <s v="Trip Completed"/>
    <n v="14"/>
    <d v="2016-07-14T14:31:20"/>
    <d v="2016-07-14T15:50:58"/>
    <n v="79.633333330275491"/>
    <n v="1"/>
    <x v="4"/>
    <s v="Thursday"/>
  </r>
  <r>
    <s v="1539"/>
    <n v="5291"/>
    <s v="Airport"/>
    <n v="162"/>
    <s v="Trip Completed"/>
    <n v="21"/>
    <d v="2016-07-14T21:48:06"/>
    <d v="2016-07-14T22:45:23"/>
    <n v="57.283333333907649"/>
    <n v="1"/>
    <x v="2"/>
    <s v="Thursday"/>
  </r>
  <r>
    <s v="1540"/>
    <n v="5350"/>
    <s v="City"/>
    <n v="162"/>
    <s v="Trip Completed"/>
    <n v="22"/>
    <d v="2016-07-14T22:52:35"/>
    <d v="2016-07-14T23:42:51"/>
    <n v="50.266666671959683"/>
    <n v="1"/>
    <x v="2"/>
    <s v="Thursday"/>
  </r>
  <r>
    <s v="1541"/>
    <n v="5768"/>
    <s v="City"/>
    <n v="162"/>
    <s v="Trip Completed"/>
    <n v="8"/>
    <d v="2016-07-15T08:27:01"/>
    <d v="2016-07-15T09:30:13"/>
    <n v="63.200000000651926"/>
    <n v="1"/>
    <x v="0"/>
    <s v="Friday"/>
  </r>
  <r>
    <s v="1542"/>
    <n v="675"/>
    <s v="City"/>
    <n v="163"/>
    <s v="Trip Completed"/>
    <n v="13"/>
    <d v="2016-07-11T13:24:00"/>
    <d v="2016-07-11T13:55:00"/>
    <n v="30.99999999627471"/>
    <n v="1"/>
    <x v="4"/>
    <s v="Monday"/>
  </r>
  <r>
    <s v="1543"/>
    <n v="1996"/>
    <s v="Airport"/>
    <n v="163"/>
    <s v="Trip Completed"/>
    <n v="12"/>
    <d v="2016-07-12T12:57:00"/>
    <d v="2016-07-12T14:06:00"/>
    <n v="69.000000004889444"/>
    <n v="1"/>
    <x v="4"/>
    <s v="Tuesday"/>
  </r>
  <r>
    <s v="1544"/>
    <n v="2510"/>
    <s v="City"/>
    <n v="163"/>
    <s v="Trip Completed"/>
    <n v="21"/>
    <d v="2016-07-12T21:01:00"/>
    <d v="2016-07-12T21:50:00"/>
    <n v="48.999999992083758"/>
    <n v="1"/>
    <x v="2"/>
    <s v="Tuesday"/>
  </r>
  <r>
    <s v="1545"/>
    <n v="3969"/>
    <s v="Airport"/>
    <n v="163"/>
    <s v="Trip Completed"/>
    <n v="22"/>
    <d v="2016-07-13T22:58:22"/>
    <d v="2016-07-13T23:58:00"/>
    <n v="59.633333338424563"/>
    <n v="1"/>
    <x v="2"/>
    <s v="Wednesday"/>
  </r>
  <r>
    <s v="1546"/>
    <n v="4397"/>
    <s v="City"/>
    <n v="163"/>
    <s v="Trip Completed"/>
    <n v="7"/>
    <d v="2016-07-14T07:56:05"/>
    <d v="2016-07-14T08:57:30"/>
    <n v="61.416666669538245"/>
    <n v="1"/>
    <x v="0"/>
    <s v="Thursday"/>
  </r>
  <r>
    <s v="1547"/>
    <n v="5326"/>
    <s v="City"/>
    <n v="163"/>
    <s v="Trip Completed"/>
    <n v="22"/>
    <d v="2016-07-14T22:09:30"/>
    <d v="2016-07-14T23:13:16"/>
    <n v="63.766666674055159"/>
    <n v="1"/>
    <x v="2"/>
    <s v="Thursday"/>
  </r>
  <r>
    <s v="1548"/>
    <n v="5987"/>
    <s v="City"/>
    <n v="163"/>
    <s v="Trip Completed"/>
    <n v="11"/>
    <d v="2016-07-15T11:42:14"/>
    <d v="2016-07-15T12:49:39"/>
    <n v="67.416666668141261"/>
    <n v="1"/>
    <x v="0"/>
    <s v="Friday"/>
  </r>
  <r>
    <s v="1549"/>
    <n v="6152"/>
    <s v="Airport"/>
    <n v="163"/>
    <s v="Trip Completed"/>
    <n v="16"/>
    <d v="2016-07-15T16:15:34"/>
    <d v="2016-07-15T17:16:45"/>
    <n v="61.183333334047347"/>
    <n v="1"/>
    <x v="4"/>
    <s v="Friday"/>
  </r>
  <r>
    <s v="1550"/>
    <n v="6317"/>
    <s v="City"/>
    <n v="163"/>
    <s v="Trip Completed"/>
    <n v="18"/>
    <d v="2016-07-15T18:35:57"/>
    <d v="2016-07-15T19:05:06"/>
    <n v="29.150000003864989"/>
    <n v="1"/>
    <x v="1"/>
    <s v="Friday"/>
  </r>
  <r>
    <s v="1551"/>
    <n v="602"/>
    <s v="City"/>
    <n v="164"/>
    <s v="Trip Completed"/>
    <n v="11"/>
    <d v="2016-07-11T11:38:00"/>
    <d v="2016-07-11T12:57:00"/>
    <n v="78.999999995576218"/>
    <n v="1"/>
    <x v="0"/>
    <s v="Monday"/>
  </r>
  <r>
    <s v="1552"/>
    <n v="981"/>
    <s v="City"/>
    <n v="164"/>
    <s v="Trip Completed"/>
    <n v="19"/>
    <d v="2016-07-11T19:01:00"/>
    <d v="2016-07-11T19:39:00"/>
    <n v="37.999999998137355"/>
    <n v="1"/>
    <x v="1"/>
    <s v="Monday"/>
  </r>
  <r>
    <s v="1553"/>
    <n v="1317"/>
    <s v="Airport"/>
    <n v="164"/>
    <s v="Trip Completed"/>
    <n v="22"/>
    <d v="2016-07-11T22:57:00"/>
    <d v="2016-07-11T23:52:00"/>
    <n v="54.999999990686774"/>
    <n v="1"/>
    <x v="2"/>
    <s v="Monday"/>
  </r>
  <r>
    <s v="1554"/>
    <n v="2112"/>
    <s v="Airport"/>
    <n v="164"/>
    <s v="Trip Completed"/>
    <n v="16"/>
    <d v="2016-07-12T16:32:00"/>
    <d v="2016-07-12T17:03:00"/>
    <n v="31.000000006752089"/>
    <n v="1"/>
    <x v="4"/>
    <s v="Tuesday"/>
  </r>
  <r>
    <s v="1555"/>
    <n v="2365"/>
    <s v="City"/>
    <n v="164"/>
    <s v="Trip Completed"/>
    <n v="19"/>
    <d v="2016-07-12T19:34:00"/>
    <d v="2016-07-12T20:12:00"/>
    <n v="37.999999998137355"/>
    <n v="1"/>
    <x v="1"/>
    <s v="Tuesday"/>
  </r>
  <r>
    <s v="1556"/>
    <n v="2849"/>
    <s v="City"/>
    <n v="164"/>
    <s v="Trip Completed"/>
    <n v="5"/>
    <d v="2016-07-13T05:29:42"/>
    <d v="2016-07-13T06:34:27"/>
    <n v="64.74999999627471"/>
    <n v="1"/>
    <x v="3"/>
    <s v="Wednesday"/>
  </r>
  <r>
    <s v="1557"/>
    <n v="4573"/>
    <s v="City"/>
    <n v="164"/>
    <s v="Trip Completed"/>
    <n v="9"/>
    <d v="2016-07-14T09:47:53"/>
    <d v="2016-07-14T10:47:05"/>
    <n v="59.199999998090789"/>
    <n v="1"/>
    <x v="0"/>
    <s v="Thursday"/>
  </r>
  <r>
    <s v="1558"/>
    <n v="5095"/>
    <s v="City"/>
    <n v="164"/>
    <s v="Trip Completed"/>
    <n v="19"/>
    <d v="2016-07-14T19:48:45"/>
    <d v="2016-07-14T20:55:36"/>
    <n v="66.849999994738027"/>
    <n v="1"/>
    <x v="1"/>
    <s v="Thursday"/>
  </r>
  <r>
    <s v="1559"/>
    <n v="741"/>
    <s v="Airport"/>
    <n v="165"/>
    <s v="Trip Completed"/>
    <n v="15"/>
    <d v="2016-07-11T15:39:00"/>
    <d v="2016-07-11T16:27:00"/>
    <n v="47.999999999301508"/>
    <n v="1"/>
    <x v="4"/>
    <s v="Monday"/>
  </r>
  <r>
    <s v="1560"/>
    <n v="1873"/>
    <s v="City"/>
    <n v="165"/>
    <s v="Trip Completed"/>
    <n v="9"/>
    <d v="2016-07-12T09:59:00"/>
    <d v="2016-07-12T10:44:00"/>
    <n v="45"/>
    <n v="1"/>
    <x v="0"/>
    <s v="Tuesday"/>
  </r>
  <r>
    <s v="1561"/>
    <n v="2134"/>
    <s v="Airport"/>
    <n v="165"/>
    <s v="Trip Completed"/>
    <n v="17"/>
    <d v="2016-07-12T17:14:00"/>
    <d v="2016-07-12T17:44:00"/>
    <n v="30.00000000349246"/>
    <n v="1"/>
    <x v="1"/>
    <s v="Tuesday"/>
  </r>
  <r>
    <s v="1562"/>
    <n v="3461"/>
    <s v="Airport"/>
    <n v="165"/>
    <s v="Trip Completed"/>
    <n v="17"/>
    <d v="2016-07-13T17:04:19"/>
    <d v="2016-07-13T18:07:53"/>
    <n v="63.566666669212282"/>
    <n v="1"/>
    <x v="1"/>
    <s v="Wednesday"/>
  </r>
  <r>
    <s v="1563"/>
    <n v="3711"/>
    <s v="Airport"/>
    <n v="165"/>
    <s v="Trip Completed"/>
    <n v="19"/>
    <d v="2016-07-13T19:47:15"/>
    <d v="2016-07-13T20:46:01"/>
    <n v="58.766666668234393"/>
    <n v="1"/>
    <x v="1"/>
    <s v="Wednesday"/>
  </r>
  <r>
    <s v="1564"/>
    <n v="5001"/>
    <s v="Airport"/>
    <n v="165"/>
    <s v="Trip Completed"/>
    <n v="18"/>
    <d v="2016-07-14T18:59:05"/>
    <d v="2016-07-14T19:35:00"/>
    <n v="35.916666659759358"/>
    <n v="1"/>
    <x v="1"/>
    <s v="Thursday"/>
  </r>
  <r>
    <s v="1565"/>
    <n v="248"/>
    <s v="City"/>
    <n v="166"/>
    <s v="Trip Completed"/>
    <n v="6"/>
    <d v="2016-07-11T06:38:00"/>
    <d v="2016-07-11T07:45:00"/>
    <n v="66.999999998370185"/>
    <n v="1"/>
    <x v="0"/>
    <s v="Monday"/>
  </r>
  <r>
    <s v="1566"/>
    <n v="1321"/>
    <s v="Airport"/>
    <n v="166"/>
    <s v="Trip Completed"/>
    <n v="23"/>
    <d v="2016-07-11T23:01:00"/>
    <d v="2016-07-12T00:05:00"/>
    <n v="63.999999999068677"/>
    <n v="1"/>
    <x v="2"/>
    <s v="Monday"/>
  </r>
  <r>
    <s v="1567"/>
    <n v="1997"/>
    <s v="City"/>
    <n v="166"/>
    <s v="Trip Completed"/>
    <n v="13"/>
    <d v="2016-07-12T13:02:00"/>
    <d v="2016-07-12T13:57:00"/>
    <n v="55.000000001164153"/>
    <n v="1"/>
    <x v="4"/>
    <s v="Tuesday"/>
  </r>
  <r>
    <s v="1568"/>
    <n v="2544"/>
    <s v="City"/>
    <n v="166"/>
    <s v="Trip Completed"/>
    <n v="21"/>
    <d v="2016-07-12T21:22:00"/>
    <d v="2016-07-12T21:51:00"/>
    <n v="29.000000000232831"/>
    <n v="1"/>
    <x v="2"/>
    <s v="Tuesday"/>
  </r>
  <r>
    <s v="1569"/>
    <n v="3863"/>
    <s v="City"/>
    <n v="166"/>
    <s v="Trip Completed"/>
    <n v="21"/>
    <d v="2016-07-13T21:44:48"/>
    <d v="2016-07-13T22:50:38"/>
    <n v="65.833333341870457"/>
    <n v="1"/>
    <x v="2"/>
    <s v="Wednesday"/>
  </r>
  <r>
    <s v="1570"/>
    <n v="4336"/>
    <s v="City"/>
    <n v="166"/>
    <s v="Trip Completed"/>
    <n v="7"/>
    <d v="2016-07-14T07:14:05"/>
    <d v="2016-07-14T08:34:21"/>
    <n v="80.266666664974764"/>
    <n v="1"/>
    <x v="0"/>
    <s v="Thursday"/>
  </r>
  <r>
    <s v="1571"/>
    <n v="4754"/>
    <s v="City"/>
    <n v="166"/>
    <s v="Trip Completed"/>
    <n v="15"/>
    <d v="2016-07-14T15:24:45"/>
    <d v="2016-07-14T16:18:25"/>
    <n v="53.666666659992188"/>
    <n v="1"/>
    <x v="4"/>
    <s v="Thursday"/>
  </r>
  <r>
    <s v="1572"/>
    <n v="6620"/>
    <s v="City"/>
    <n v="166"/>
    <s v="Trip Completed"/>
    <n v="21"/>
    <d v="2016-07-15T21:48:02"/>
    <d v="2016-07-15T22:36:08"/>
    <n v="48.100000001722947"/>
    <n v="1"/>
    <x v="2"/>
    <s v="Friday"/>
  </r>
  <r>
    <s v="1573"/>
    <n v="500"/>
    <s v="Airport"/>
    <n v="167"/>
    <s v="Trip Completed"/>
    <n v="9"/>
    <d v="2016-07-11T09:38:00"/>
    <d v="2016-07-11T10:12:00"/>
    <n v="34.000000006053597"/>
    <n v="1"/>
    <x v="0"/>
    <s v="Monday"/>
  </r>
  <r>
    <s v="1574"/>
    <n v="1518"/>
    <s v="City"/>
    <n v="167"/>
    <s v="Trip Completed"/>
    <n v="5"/>
    <d v="2016-07-12T05:50:00"/>
    <d v="2016-07-12T06:38:00"/>
    <n v="47.999999999301508"/>
    <n v="1"/>
    <x v="3"/>
    <s v="Tuesday"/>
  </r>
  <r>
    <s v="1575"/>
    <n v="3082"/>
    <s v="City"/>
    <n v="167"/>
    <s v="Trip Completed"/>
    <n v="8"/>
    <d v="2016-07-13T08:10:03"/>
    <d v="2016-07-13T08:50:37"/>
    <n v="40.566666667582467"/>
    <n v="1"/>
    <x v="0"/>
    <s v="Wednesday"/>
  </r>
  <r>
    <s v="1576"/>
    <n v="3478"/>
    <s v="Airport"/>
    <n v="167"/>
    <s v="Trip Completed"/>
    <n v="17"/>
    <d v="2016-07-13T17:19:57"/>
    <d v="2016-07-13T17:53:56"/>
    <n v="33.983333325013518"/>
    <n v="1"/>
    <x v="1"/>
    <s v="Wednesday"/>
  </r>
  <r>
    <s v="1577"/>
    <n v="4539"/>
    <s v="City"/>
    <n v="167"/>
    <s v="Trip Completed"/>
    <n v="9"/>
    <d v="2016-07-14T09:35:42"/>
    <d v="2016-07-14T10:46:02"/>
    <n v="70.33333333558403"/>
    <n v="1"/>
    <x v="0"/>
    <s v="Thursday"/>
  </r>
  <r>
    <s v="1578"/>
    <n v="4791"/>
    <s v="City"/>
    <n v="167"/>
    <s v="Trip Completed"/>
    <n v="16"/>
    <d v="2016-07-14T16:43:10"/>
    <d v="2016-07-14T17:32:58"/>
    <n v="49.800000000977889"/>
    <n v="1"/>
    <x v="4"/>
    <s v="Thursday"/>
  </r>
  <r>
    <s v="1579"/>
    <n v="5263"/>
    <s v="City"/>
    <n v="167"/>
    <s v="Trip Completed"/>
    <n v="21"/>
    <d v="2016-07-14T21:30:34"/>
    <d v="2016-07-14T21:59:26"/>
    <n v="28.866666667163372"/>
    <n v="1"/>
    <x v="2"/>
    <s v="Thursday"/>
  </r>
  <r>
    <s v="1580"/>
    <n v="1679"/>
    <s v="City"/>
    <n v="168"/>
    <s v="Trip Completed"/>
    <n v="7"/>
    <d v="2016-07-12T07:46:00"/>
    <d v="2016-07-12T08:24:00"/>
    <n v="37.999999998137355"/>
    <n v="1"/>
    <x v="0"/>
    <s v="Tuesday"/>
  </r>
  <r>
    <s v="1581"/>
    <n v="2276"/>
    <s v="Airport"/>
    <n v="168"/>
    <s v="Trip Completed"/>
    <n v="18"/>
    <d v="2016-07-12T18:38:00"/>
    <d v="2016-07-12T19:46:00"/>
    <n v="68.000000001629815"/>
    <n v="1"/>
    <x v="1"/>
    <s v="Tuesday"/>
  </r>
  <r>
    <s v="1582"/>
    <n v="2747"/>
    <s v="Airport"/>
    <n v="168"/>
    <s v="Trip Completed"/>
    <n v="3"/>
    <d v="2016-07-13T03:17:00"/>
    <d v="2016-07-13T03:54:54"/>
    <n v="37.899999995715916"/>
    <n v="1"/>
    <x v="5"/>
    <s v="Wednesday"/>
  </r>
  <r>
    <s v="1583"/>
    <n v="3370"/>
    <s v="City"/>
    <n v="168"/>
    <s v="Trip Completed"/>
    <n v="13"/>
    <d v="2016-07-13T13:56:50"/>
    <d v="2016-07-13T14:56:07"/>
    <n v="59.283333340426907"/>
    <n v="1"/>
    <x v="4"/>
    <s v="Wednesday"/>
  </r>
  <r>
    <s v="1584"/>
    <n v="3741"/>
    <s v="Airport"/>
    <n v="168"/>
    <s v="Trip Completed"/>
    <n v="20"/>
    <d v="2016-07-13T20:14:21"/>
    <d v="2016-07-13T21:21:35"/>
    <n v="67.233333323383704"/>
    <n v="1"/>
    <x v="2"/>
    <s v="Wednesday"/>
  </r>
  <r>
    <s v="1585"/>
    <n v="4266"/>
    <s v="Airport"/>
    <n v="168"/>
    <s v="Trip Completed"/>
    <n v="6"/>
    <d v="2016-07-14T06:10:03"/>
    <d v="2016-07-14T06:56:04"/>
    <n v="46.016666663344949"/>
    <n v="1"/>
    <x v="0"/>
    <s v="Thursday"/>
  </r>
  <r>
    <s v="1586"/>
    <n v="5596"/>
    <s v="City"/>
    <n v="168"/>
    <s v="Trip Completed"/>
    <n v="6"/>
    <d v="2016-07-15T06:08:33"/>
    <d v="2016-07-15T06:51:04"/>
    <n v="42.516666672891006"/>
    <n v="1"/>
    <x v="0"/>
    <s v="Friday"/>
  </r>
  <r>
    <s v="1587"/>
    <n v="5961"/>
    <s v="Airport"/>
    <n v="168"/>
    <s v="Trip Completed"/>
    <n v="10"/>
    <d v="2016-07-15T10:55:52"/>
    <d v="2016-07-15T11:54:35"/>
    <n v="58.716666667023674"/>
    <n v="1"/>
    <x v="0"/>
    <s v="Friday"/>
  </r>
  <r>
    <s v="1588"/>
    <n v="6418"/>
    <s v="City"/>
    <n v="168"/>
    <s v="Trip Completed"/>
    <n v="19"/>
    <d v="2016-07-15T19:45:28"/>
    <d v="2016-07-15T20:22:56"/>
    <n v="37.46666666585952"/>
    <n v="1"/>
    <x v="1"/>
    <s v="Friday"/>
  </r>
  <r>
    <s v="1589"/>
    <n v="759"/>
    <s v="City"/>
    <n v="169"/>
    <s v="Trip Completed"/>
    <n v="16"/>
    <d v="2016-07-11T16:16:00"/>
    <d v="2016-07-11T16:47:00"/>
    <n v="31.000000006752089"/>
    <n v="1"/>
    <x v="4"/>
    <s v="Monday"/>
  </r>
  <r>
    <s v="1590"/>
    <n v="2524"/>
    <s v="Airport"/>
    <n v="169"/>
    <s v="Trip Completed"/>
    <n v="21"/>
    <d v="2016-07-12T21:09:00"/>
    <d v="2016-07-12T21:55:00"/>
    <n v="46.000000003259629"/>
    <n v="1"/>
    <x v="2"/>
    <s v="Tuesday"/>
  </r>
  <r>
    <s v="1591"/>
    <n v="2769"/>
    <s v="Airport"/>
    <n v="169"/>
    <s v="Trip Completed"/>
    <n v="4"/>
    <d v="2016-07-13T04:13:56"/>
    <d v="2016-07-13T05:06:39"/>
    <n v="52.716666668420658"/>
    <n v="1"/>
    <x v="3"/>
    <s v="Wednesday"/>
  </r>
  <r>
    <s v="1592"/>
    <n v="5071"/>
    <s v="Airport"/>
    <n v="169"/>
    <s v="Trip Completed"/>
    <n v="19"/>
    <d v="2016-07-14T19:30:33"/>
    <d v="2016-07-14T20:17:28"/>
    <n v="46.91666666418314"/>
    <n v="1"/>
    <x v="1"/>
    <s v="Thursday"/>
  </r>
  <r>
    <s v="1593"/>
    <n v="5287"/>
    <s v="City"/>
    <n v="169"/>
    <s v="Trip Completed"/>
    <n v="21"/>
    <d v="2016-07-14T21:46:45"/>
    <d v="2016-07-14T22:35:39"/>
    <n v="48.900000000139698"/>
    <n v="1"/>
    <x v="2"/>
    <s v="Thursday"/>
  </r>
  <r>
    <s v="1594"/>
    <n v="33"/>
    <s v="Airport"/>
    <n v="170"/>
    <s v="Trip Completed"/>
    <n v="2"/>
    <d v="2016-07-11T02:17:00"/>
    <d v="2016-07-11T03:31:00"/>
    <n v="74.000000000232831"/>
    <n v="1"/>
    <x v="5"/>
    <s v="Monday"/>
  </r>
  <r>
    <s v="1595"/>
    <n v="2692"/>
    <s v="City"/>
    <n v="170"/>
    <s v="Trip Completed"/>
    <n v="0"/>
    <d v="2016-07-13T00:42:20"/>
    <d v="2016-07-13T01:40:54"/>
    <n v="58.566666673868895"/>
    <n v="1"/>
    <x v="5"/>
    <s v="Wednesday"/>
  </r>
  <r>
    <s v="1596"/>
    <n v="2835"/>
    <s v="City"/>
    <n v="170"/>
    <s v="Trip Completed"/>
    <n v="5"/>
    <d v="2016-07-13T05:19:47"/>
    <d v="2016-07-13T06:24:44"/>
    <n v="64.950000001117587"/>
    <n v="1"/>
    <x v="3"/>
    <s v="Wednesday"/>
  </r>
  <r>
    <s v="1597"/>
    <n v="3122"/>
    <s v="Airport"/>
    <n v="170"/>
    <s v="Trip Completed"/>
    <n v="8"/>
    <d v="2016-07-13T08:37:13"/>
    <d v="2016-07-13T09:13:33"/>
    <n v="36.333333340007812"/>
    <n v="1"/>
    <x v="0"/>
    <s v="Wednesday"/>
  </r>
  <r>
    <s v="1598"/>
    <n v="3465"/>
    <s v="City"/>
    <n v="170"/>
    <s v="Trip Completed"/>
    <n v="17"/>
    <d v="2016-07-13T17:12:20"/>
    <d v="2016-07-13T18:03:50"/>
    <n v="51.500000000232831"/>
    <n v="1"/>
    <x v="1"/>
    <s v="Wednesday"/>
  </r>
  <r>
    <s v="1599"/>
    <n v="3857"/>
    <s v="City"/>
    <n v="170"/>
    <s v="Trip Completed"/>
    <n v="21"/>
    <d v="2016-07-13T21:34:05"/>
    <d v="2016-07-13T22:46:22"/>
    <n v="72.283333330415189"/>
    <n v="1"/>
    <x v="2"/>
    <s v="Wednesday"/>
  </r>
  <r>
    <s v="1600"/>
    <n v="4343"/>
    <s v="Airport"/>
    <n v="170"/>
    <s v="Trip Completed"/>
    <n v="7"/>
    <d v="2016-07-14T07:17:34"/>
    <d v="2016-07-14T08:07:51"/>
    <n v="50.283333342522383"/>
    <n v="1"/>
    <x v="0"/>
    <s v="Thursday"/>
  </r>
  <r>
    <s v="1601"/>
    <n v="4417"/>
    <s v="City"/>
    <n v="170"/>
    <s v="Trip Completed"/>
    <n v="8"/>
    <d v="2016-07-14T08:13:37"/>
    <d v="2016-07-14T09:07:38"/>
    <n v="54.016666668467224"/>
    <n v="1"/>
    <x v="0"/>
    <s v="Thursday"/>
  </r>
  <r>
    <s v="1602"/>
    <n v="5756"/>
    <s v="City"/>
    <n v="170"/>
    <s v="Trip Completed"/>
    <n v="8"/>
    <d v="2016-07-15T08:03:01"/>
    <d v="2016-07-15T08:51:47"/>
    <n v="48.76666666707024"/>
    <n v="1"/>
    <x v="0"/>
    <s v="Friday"/>
  </r>
  <r>
    <s v="1603"/>
    <n v="5907"/>
    <s v="Airport"/>
    <n v="170"/>
    <s v="Trip Completed"/>
    <n v="9"/>
    <d v="2016-07-15T09:56:35"/>
    <d v="2016-07-15T11:04:43"/>
    <n v="68.133333324221894"/>
    <n v="1"/>
    <x v="0"/>
    <s v="Friday"/>
  </r>
  <r>
    <s v="1604"/>
    <n v="699"/>
    <s v="Airport"/>
    <n v="171"/>
    <s v="Trip Completed"/>
    <n v="14"/>
    <d v="2016-07-11T14:02:00"/>
    <d v="2016-07-11T15:02:00"/>
    <n v="59.99999999650754"/>
    <n v="1"/>
    <x v="4"/>
    <s v="Monday"/>
  </r>
  <r>
    <s v="1605"/>
    <n v="821"/>
    <s v="City"/>
    <n v="171"/>
    <s v="Trip Completed"/>
    <n v="17"/>
    <d v="2016-07-11T17:34:00"/>
    <d v="2016-07-11T17:57:00"/>
    <n v="23.000000001629815"/>
    <n v="1"/>
    <x v="1"/>
    <s v="Monday"/>
  </r>
  <r>
    <s v="1606"/>
    <n v="2085"/>
    <s v="City"/>
    <n v="171"/>
    <s v="Trip Completed"/>
    <n v="15"/>
    <d v="2016-07-12T15:41:00"/>
    <d v="2016-07-12T16:27:00"/>
    <n v="46.000000003259629"/>
    <n v="1"/>
    <x v="4"/>
    <s v="Tuesday"/>
  </r>
  <r>
    <s v="1607"/>
    <n v="2346"/>
    <s v="Airport"/>
    <n v="171"/>
    <s v="Trip Completed"/>
    <n v="19"/>
    <d v="2016-07-12T19:17:00"/>
    <d v="2016-07-12T20:04:00"/>
    <n v="46.999999996041879"/>
    <n v="1"/>
    <x v="1"/>
    <s v="Tuesday"/>
  </r>
  <r>
    <s v="1608"/>
    <n v="2704"/>
    <s v="City"/>
    <n v="171"/>
    <s v="Trip Completed"/>
    <n v="1"/>
    <d v="2016-07-13T01:12:32"/>
    <d v="2016-07-13T01:58:09"/>
    <n v="45.616666664136574"/>
    <n v="1"/>
    <x v="5"/>
    <s v="Wednesday"/>
  </r>
  <r>
    <s v="1609"/>
    <n v="2901"/>
    <s v="Airport"/>
    <n v="171"/>
    <s v="Trip Completed"/>
    <n v="6"/>
    <d v="2016-07-13T06:04:24"/>
    <d v="2016-07-13T07:17:36"/>
    <n v="73.200000001816079"/>
    <n v="1"/>
    <x v="0"/>
    <s v="Wednesday"/>
  </r>
  <r>
    <s v="1610"/>
    <n v="3475"/>
    <s v="City"/>
    <n v="171"/>
    <s v="Trip Completed"/>
    <n v="17"/>
    <d v="2016-07-13T17:19:55"/>
    <d v="2016-07-13T17:55:50"/>
    <n v="35.916666670236737"/>
    <n v="1"/>
    <x v="1"/>
    <s v="Wednesday"/>
  </r>
  <r>
    <s v="1611"/>
    <n v="3743"/>
    <s v="Airport"/>
    <n v="171"/>
    <s v="Trip Completed"/>
    <n v="20"/>
    <d v="2016-07-13T20:19:50"/>
    <d v="2016-07-13T21:10:17"/>
    <n v="50.450000006239861"/>
    <n v="1"/>
    <x v="2"/>
    <s v="Wednesday"/>
  </r>
  <r>
    <s v="1612"/>
    <n v="5209"/>
    <s v="Airport"/>
    <n v="171"/>
    <s v="Trip Completed"/>
    <n v="20"/>
    <d v="2016-07-14T20:58:21"/>
    <d v="2016-07-14T21:59:37"/>
    <n v="61.266666665906087"/>
    <n v="1"/>
    <x v="2"/>
    <s v="Thursday"/>
  </r>
  <r>
    <s v="1613"/>
    <n v="6674"/>
    <s v="Airport"/>
    <n v="171"/>
    <s v="Trip Completed"/>
    <n v="22"/>
    <d v="2016-07-15T22:25:32"/>
    <d v="2016-07-15T23:08:33"/>
    <n v="43.016666664043441"/>
    <n v="1"/>
    <x v="2"/>
    <s v="Friday"/>
  </r>
  <r>
    <s v="1614"/>
    <n v="714"/>
    <s v="City"/>
    <n v="172"/>
    <s v="Trip Completed"/>
    <n v="14"/>
    <d v="2016-07-11T14:28:00"/>
    <d v="2016-07-11T15:34:00"/>
    <n v="65.999999995110556"/>
    <n v="1"/>
    <x v="4"/>
    <s v="Monday"/>
  </r>
  <r>
    <s v="1615"/>
    <n v="792"/>
    <s v="Airport"/>
    <n v="172"/>
    <s v="Trip Completed"/>
    <n v="17"/>
    <d v="2016-07-11T17:01:00"/>
    <d v="2016-07-11T17:44:00"/>
    <n v="43.000000003958121"/>
    <n v="1"/>
    <x v="1"/>
    <s v="Monday"/>
  </r>
  <r>
    <s v="1616"/>
    <n v="1341"/>
    <s v="Airport"/>
    <n v="172"/>
    <s v="Trip Completed"/>
    <n v="23"/>
    <d v="2016-07-11T23:26:00"/>
    <d v="2016-07-12T00:06:00"/>
    <n v="39.999999994179234"/>
    <n v="1"/>
    <x v="2"/>
    <s v="Monday"/>
  </r>
  <r>
    <s v="1617"/>
    <n v="1745"/>
    <s v="City"/>
    <n v="172"/>
    <s v="Trip Completed"/>
    <n v="8"/>
    <d v="2016-07-12T08:22:00"/>
    <d v="2016-07-12T09:13:00"/>
    <n v="50.999999998603016"/>
    <n v="1"/>
    <x v="0"/>
    <s v="Tuesday"/>
  </r>
  <r>
    <s v="1618"/>
    <n v="1971"/>
    <s v="City"/>
    <n v="172"/>
    <s v="Trip Completed"/>
    <n v="12"/>
    <d v="2016-07-12T12:08:00"/>
    <d v="2016-07-12T13:25:00"/>
    <n v="76.999999999534339"/>
    <n v="1"/>
    <x v="4"/>
    <s v="Tuesday"/>
  </r>
  <r>
    <s v="1619"/>
    <n v="2632"/>
    <s v="City"/>
    <n v="172"/>
    <s v="Trip Completed"/>
    <n v="22"/>
    <d v="2016-07-12T22:19:00"/>
    <d v="2016-07-12T23:21:00"/>
    <n v="62.000000003026798"/>
    <n v="1"/>
    <x v="2"/>
    <s v="Tuesday"/>
  </r>
  <r>
    <s v="1620"/>
    <n v="2935"/>
    <s v="City"/>
    <n v="172"/>
    <s v="Trip Completed"/>
    <n v="6"/>
    <d v="2016-07-13T06:30:08"/>
    <d v="2016-07-13T07:01:42"/>
    <n v="31.566666659200564"/>
    <n v="1"/>
    <x v="0"/>
    <s v="Wednesday"/>
  </r>
  <r>
    <s v="1621"/>
    <n v="3142"/>
    <s v="Airport"/>
    <n v="172"/>
    <s v="Trip Completed"/>
    <n v="8"/>
    <d v="2016-07-13T08:50:45"/>
    <d v="2016-07-13T09:59:05"/>
    <n v="68.33333333954215"/>
    <n v="1"/>
    <x v="0"/>
    <s v="Wednesday"/>
  </r>
  <r>
    <s v="1622"/>
    <n v="4516"/>
    <s v="City"/>
    <n v="172"/>
    <s v="Trip Completed"/>
    <n v="9"/>
    <d v="2016-07-14T09:11:02"/>
    <d v="2016-07-14T09:57:19"/>
    <n v="46.283333329483867"/>
    <n v="1"/>
    <x v="0"/>
    <s v="Thursday"/>
  </r>
  <r>
    <s v="1623"/>
    <n v="4605"/>
    <s v="Airport"/>
    <n v="172"/>
    <s v="Trip Completed"/>
    <n v="10"/>
    <d v="2016-07-14T10:14:36"/>
    <d v="2016-07-14T11:25:20"/>
    <n v="70.733333324315026"/>
    <n v="1"/>
    <x v="0"/>
    <s v="Thursday"/>
  </r>
  <r>
    <s v="1624"/>
    <n v="5936"/>
    <s v="Airport"/>
    <n v="172"/>
    <s v="Trip Completed"/>
    <n v="10"/>
    <d v="2016-07-15T10:17:39"/>
    <d v="2016-07-15T11:04:32"/>
    <n v="46.88333333353512"/>
    <n v="1"/>
    <x v="0"/>
    <s v="Friday"/>
  </r>
  <r>
    <s v="1625"/>
    <n v="6621"/>
    <s v="City"/>
    <n v="172"/>
    <s v="Trip Completed"/>
    <n v="21"/>
    <d v="2016-07-15T21:49:39"/>
    <d v="2016-07-15T22:30:22"/>
    <n v="40.716666671214625"/>
    <n v="1"/>
    <x v="2"/>
    <s v="Friday"/>
  </r>
  <r>
    <s v="1626"/>
    <n v="752"/>
    <s v="Airport"/>
    <n v="173"/>
    <s v="Trip Completed"/>
    <n v="16"/>
    <d v="2016-07-11T16:03:00"/>
    <d v="2016-07-11T17:08:00"/>
    <n v="65.000000002328306"/>
    <n v="1"/>
    <x v="4"/>
    <s v="Monday"/>
  </r>
  <r>
    <s v="1627"/>
    <n v="1336"/>
    <s v="City"/>
    <n v="173"/>
    <s v="Trip Completed"/>
    <n v="23"/>
    <d v="2016-07-11T23:17:00"/>
    <d v="2016-07-11T23:52:00"/>
    <n v="34.999999998835847"/>
    <n v="1"/>
    <x v="2"/>
    <s v="Monday"/>
  </r>
  <r>
    <s v="1628"/>
    <n v="1836"/>
    <s v="Airport"/>
    <n v="173"/>
    <s v="Trip Completed"/>
    <n v="9"/>
    <d v="2016-07-12T09:37:00"/>
    <d v="2016-07-12T10:19:00"/>
    <n v="42.000000000698492"/>
    <n v="1"/>
    <x v="0"/>
    <s v="Tuesday"/>
  </r>
  <r>
    <s v="1629"/>
    <n v="2447"/>
    <s v="Airport"/>
    <n v="173"/>
    <s v="Trip Completed"/>
    <n v="20"/>
    <d v="2016-07-12T20:24:00"/>
    <d v="2016-07-12T21:36:00"/>
    <n v="72.000000004190952"/>
    <n v="1"/>
    <x v="2"/>
    <s v="Tuesday"/>
  </r>
  <r>
    <s v="1630"/>
    <n v="3517"/>
    <s v="Airport"/>
    <n v="173"/>
    <s v="Trip Completed"/>
    <n v="17"/>
    <d v="2016-07-13T17:46:30"/>
    <d v="2016-07-13T18:35:16"/>
    <n v="48.76666666707024"/>
    <n v="1"/>
    <x v="1"/>
    <s v="Wednesday"/>
  </r>
  <r>
    <s v="1631"/>
    <n v="3831"/>
    <s v="Airport"/>
    <n v="173"/>
    <s v="Trip Completed"/>
    <n v="21"/>
    <d v="2016-07-13T21:16:33"/>
    <d v="2016-07-13T22:16:02"/>
    <n v="59.483333334792405"/>
    <n v="1"/>
    <x v="2"/>
    <s v="Wednesday"/>
  </r>
  <r>
    <s v="1632"/>
    <n v="4136"/>
    <s v="City"/>
    <n v="173"/>
    <s v="Trip Completed"/>
    <n v="4"/>
    <d v="2016-07-14T04:46:17"/>
    <d v="2016-07-14T05:21:42"/>
    <n v="35.416666668606922"/>
    <n v="1"/>
    <x v="3"/>
    <s v="Thursday"/>
  </r>
  <r>
    <s v="1633"/>
    <n v="4700"/>
    <s v="Airport"/>
    <n v="173"/>
    <s v="Trip Completed"/>
    <n v="13"/>
    <d v="2016-07-14T13:08:15"/>
    <d v="2016-07-14T13:54:59"/>
    <n v="46.733333340380341"/>
    <n v="1"/>
    <x v="4"/>
    <s v="Thursday"/>
  </r>
  <r>
    <s v="1634"/>
    <n v="5484"/>
    <s v="City"/>
    <n v="173"/>
    <s v="Trip Completed"/>
    <n v="4"/>
    <d v="2016-07-15T04:54:59"/>
    <d v="2016-07-15T05:47:16"/>
    <n v="52.283333328086883"/>
    <n v="1"/>
    <x v="3"/>
    <s v="Friday"/>
  </r>
  <r>
    <s v="1635"/>
    <n v="5900"/>
    <s v="City"/>
    <n v="173"/>
    <s v="Trip Completed"/>
    <n v="9"/>
    <d v="2016-07-15T09:53:30"/>
    <d v="2016-07-15T10:44:45"/>
    <n v="51.250000004656613"/>
    <n v="1"/>
    <x v="0"/>
    <s v="Friday"/>
  </r>
  <r>
    <s v="1636"/>
    <n v="6634"/>
    <s v="Airport"/>
    <n v="173"/>
    <s v="Trip Completed"/>
    <n v="22"/>
    <d v="2016-07-15T22:03:00"/>
    <d v="2016-07-15T22:44:41"/>
    <n v="41.683333333348855"/>
    <n v="1"/>
    <x v="2"/>
    <s v="Friday"/>
  </r>
  <r>
    <s v="1637"/>
    <n v="426"/>
    <s v="City"/>
    <n v="174"/>
    <s v="Trip Completed"/>
    <n v="8"/>
    <d v="2016-07-11T08:48:00"/>
    <d v="2016-07-11T09:53:00"/>
    <n v="65.000000002328306"/>
    <n v="1"/>
    <x v="0"/>
    <s v="Monday"/>
  </r>
  <r>
    <s v="1638"/>
    <n v="1320"/>
    <s v="City"/>
    <n v="174"/>
    <s v="Trip Completed"/>
    <n v="22"/>
    <d v="2016-07-11T22:52:00"/>
    <d v="2016-07-12T00:06:00"/>
    <n v="74.000000000232831"/>
    <n v="1"/>
    <x v="2"/>
    <s v="Monday"/>
  </r>
  <r>
    <s v="1639"/>
    <n v="1588"/>
    <s v="City"/>
    <n v="174"/>
    <s v="Trip Completed"/>
    <n v="6"/>
    <d v="2016-07-12T06:32:00"/>
    <d v="2016-07-12T07:19:00"/>
    <n v="46.999999996041879"/>
    <n v="1"/>
    <x v="0"/>
    <s v="Tuesday"/>
  </r>
  <r>
    <s v="1640"/>
    <n v="2375"/>
    <s v="Airport"/>
    <n v="174"/>
    <s v="Trip Completed"/>
    <n v="19"/>
    <d v="2016-07-12T19:38:00"/>
    <d v="2016-07-12T20:38:00"/>
    <n v="59.99999999650754"/>
    <n v="1"/>
    <x v="1"/>
    <s v="Tuesday"/>
  </r>
  <r>
    <s v="1641"/>
    <n v="4411"/>
    <s v="Airport"/>
    <n v="174"/>
    <s v="Trip Completed"/>
    <n v="8"/>
    <d v="2016-07-14T08:09:40"/>
    <d v="2016-07-14T08:52:11"/>
    <n v="42.516666662413627"/>
    <n v="1"/>
    <x v="0"/>
    <s v="Thursday"/>
  </r>
  <r>
    <s v="1642"/>
    <n v="4769"/>
    <s v="Airport"/>
    <n v="174"/>
    <s v="Trip Completed"/>
    <n v="15"/>
    <d v="2016-07-14T15:42:35"/>
    <d v="2016-07-14T16:41:05"/>
    <n v="58.500000002095476"/>
    <n v="1"/>
    <x v="4"/>
    <s v="Thursday"/>
  </r>
  <r>
    <s v="1643"/>
    <n v="5149"/>
    <s v="City"/>
    <n v="174"/>
    <s v="Trip Completed"/>
    <n v="20"/>
    <d v="2016-07-14T20:27:10"/>
    <d v="2016-07-14T21:26:22"/>
    <n v="59.199999998090789"/>
    <n v="1"/>
    <x v="2"/>
    <s v="Thursday"/>
  </r>
  <r>
    <s v="1644"/>
    <n v="5659"/>
    <s v="City"/>
    <n v="174"/>
    <s v="Trip Completed"/>
    <n v="7"/>
    <d v="2016-07-15T07:03:49"/>
    <d v="2016-07-15T08:08:48"/>
    <n v="64.983333331765607"/>
    <n v="1"/>
    <x v="0"/>
    <s v="Friday"/>
  </r>
  <r>
    <s v="1645"/>
    <n v="545"/>
    <s v="City"/>
    <n v="175"/>
    <s v="Trip Completed"/>
    <n v="10"/>
    <d v="2016-07-11T10:06:00"/>
    <d v="2016-07-11T10:42:00"/>
    <n v="36.000000002095476"/>
    <n v="1"/>
    <x v="0"/>
    <s v="Monday"/>
  </r>
  <r>
    <s v="1646"/>
    <n v="778"/>
    <s v="City"/>
    <n v="175"/>
    <s v="Trip Completed"/>
    <n v="16"/>
    <d v="2016-07-11T16:39:00"/>
    <d v="2016-07-11T17:18:00"/>
    <n v="39.000000001396984"/>
    <n v="1"/>
    <x v="4"/>
    <s v="Monday"/>
  </r>
  <r>
    <s v="1647"/>
    <n v="1289"/>
    <s v="City"/>
    <n v="175"/>
    <s v="Trip Completed"/>
    <n v="22"/>
    <d v="2016-07-11T22:26:00"/>
    <d v="2016-07-11T22:55:00"/>
    <n v="29.000000000232831"/>
    <n v="1"/>
    <x v="2"/>
    <s v="Monday"/>
  </r>
  <r>
    <s v="1648"/>
    <n v="1654"/>
    <s v="Airport"/>
    <n v="175"/>
    <s v="Trip Completed"/>
    <n v="7"/>
    <d v="2016-07-12T07:23:00"/>
    <d v="2016-07-12T08:06:00"/>
    <n v="43.000000003958121"/>
    <n v="1"/>
    <x v="0"/>
    <s v="Tuesday"/>
  </r>
  <r>
    <s v="1649"/>
    <n v="1945"/>
    <s v="Airport"/>
    <n v="175"/>
    <s v="Trip Completed"/>
    <n v="11"/>
    <d v="2016-07-12T11:33:00"/>
    <d v="2016-07-12T12:44:00"/>
    <n v="71.000000000931323"/>
    <n v="1"/>
    <x v="0"/>
    <s v="Tuesday"/>
  </r>
  <r>
    <s v="1650"/>
    <n v="2460"/>
    <s v="City"/>
    <n v="175"/>
    <s v="Trip Completed"/>
    <n v="20"/>
    <d v="2016-07-12T20:29:00"/>
    <d v="2016-07-12T21:40:00"/>
    <n v="71.000000000931323"/>
    <n v="1"/>
    <x v="2"/>
    <s v="Tuesday"/>
  </r>
  <r>
    <s v="1651"/>
    <n v="2877"/>
    <s v="Airport"/>
    <n v="175"/>
    <s v="Trip Completed"/>
    <n v="5"/>
    <d v="2016-07-13T05:49:52"/>
    <d v="2016-07-13T07:03:47"/>
    <n v="73.916666668374091"/>
    <n v="1"/>
    <x v="3"/>
    <s v="Wednesday"/>
  </r>
  <r>
    <s v="1652"/>
    <n v="3264"/>
    <s v="City"/>
    <n v="175"/>
    <s v="Trip Completed"/>
    <n v="10"/>
    <d v="2016-07-13T10:21:04"/>
    <d v="2016-07-13T11:31:53"/>
    <n v="70.816666666651145"/>
    <n v="1"/>
    <x v="0"/>
    <s v="Wednesday"/>
  </r>
  <r>
    <s v="1653"/>
    <n v="3927"/>
    <s v="City"/>
    <n v="175"/>
    <s v="Trip Completed"/>
    <n v="22"/>
    <d v="2016-07-13T22:22:46"/>
    <d v="2016-07-13T23:21:28"/>
    <n v="58.700000006938353"/>
    <n v="1"/>
    <x v="2"/>
    <s v="Wednesday"/>
  </r>
  <r>
    <s v="1654"/>
    <n v="5774"/>
    <s v="City"/>
    <n v="175"/>
    <s v="Trip Completed"/>
    <n v="8"/>
    <d v="2016-07-15T08:29:25"/>
    <d v="2016-07-15T09:22:31"/>
    <n v="53.100000007543713"/>
    <n v="1"/>
    <x v="0"/>
    <s v="Friday"/>
  </r>
  <r>
    <s v="1655"/>
    <n v="923"/>
    <s v="City"/>
    <n v="176"/>
    <s v="Trip Completed"/>
    <n v="18"/>
    <d v="2016-07-11T18:26:00"/>
    <d v="2016-07-11T19:37:00"/>
    <n v="71.000000000931323"/>
    <n v="1"/>
    <x v="1"/>
    <s v="Monday"/>
  </r>
  <r>
    <s v="1656"/>
    <n v="1439"/>
    <s v="City"/>
    <n v="176"/>
    <s v="Trip Completed"/>
    <n v="4"/>
    <d v="2016-07-12T04:45:00"/>
    <d v="2016-07-12T05:19:00"/>
    <n v="34.000000006053597"/>
    <n v="1"/>
    <x v="3"/>
    <s v="Tuesday"/>
  </r>
  <r>
    <s v="1657"/>
    <n v="2130"/>
    <s v="City"/>
    <n v="176"/>
    <s v="Trip Completed"/>
    <n v="17"/>
    <d v="2016-07-12T17:04:00"/>
    <d v="2016-07-12T17:46:00"/>
    <n v="42.000000000698492"/>
    <n v="1"/>
    <x v="1"/>
    <s v="Tuesday"/>
  </r>
  <r>
    <s v="1658"/>
    <n v="2797"/>
    <s v="City"/>
    <n v="176"/>
    <s v="Trip Completed"/>
    <n v="4"/>
    <d v="2016-07-13T04:53:36"/>
    <d v="2016-07-13T06:07:10"/>
    <n v="73.566666670376435"/>
    <n v="1"/>
    <x v="3"/>
    <s v="Wednesday"/>
  </r>
  <r>
    <s v="1659"/>
    <n v="3135"/>
    <s v="Airport"/>
    <n v="176"/>
    <s v="Trip Completed"/>
    <n v="8"/>
    <d v="2016-07-13T08:48:27"/>
    <d v="2016-07-13T09:21:33"/>
    <n v="33.099999994738027"/>
    <n v="1"/>
    <x v="0"/>
    <s v="Wednesday"/>
  </r>
  <r>
    <s v="1660"/>
    <n v="3525"/>
    <s v="Airport"/>
    <n v="176"/>
    <s v="Trip Completed"/>
    <n v="17"/>
    <d v="2016-07-13T17:48:26"/>
    <d v="2016-07-13T18:50:29"/>
    <n v="62.050000004237518"/>
    <n v="1"/>
    <x v="1"/>
    <s v="Wednesday"/>
  </r>
  <r>
    <s v="1661"/>
    <n v="3925"/>
    <s v="Airport"/>
    <n v="176"/>
    <s v="Trip Completed"/>
    <n v="22"/>
    <d v="2016-07-13T22:26:29"/>
    <d v="2016-07-13T23:25:18"/>
    <n v="58.816666669445112"/>
    <n v="1"/>
    <x v="2"/>
    <s v="Wednesday"/>
  </r>
  <r>
    <s v="1662"/>
    <n v="4087"/>
    <s v="City"/>
    <n v="176"/>
    <s v="Trip Completed"/>
    <n v="2"/>
    <d v="2016-07-14T02:52:39"/>
    <d v="2016-07-14T03:57:26"/>
    <n v="64.783333337400109"/>
    <n v="1"/>
    <x v="5"/>
    <s v="Thursday"/>
  </r>
  <r>
    <s v="1663"/>
    <n v="4706"/>
    <s v="City"/>
    <n v="176"/>
    <s v="Trip Completed"/>
    <n v="13"/>
    <d v="2016-07-14T13:14:44"/>
    <d v="2016-07-14T14:00:22"/>
    <n v="45.633333324221894"/>
    <n v="1"/>
    <x v="4"/>
    <s v="Thursday"/>
  </r>
  <r>
    <s v="1664"/>
    <n v="5448"/>
    <s v="Airport"/>
    <n v="176"/>
    <s v="Trip Completed"/>
    <n v="3"/>
    <d v="2016-07-15T03:22:27"/>
    <d v="2016-07-15T04:27:10"/>
    <n v="64.71666666562669"/>
    <n v="1"/>
    <x v="5"/>
    <s v="Friday"/>
  </r>
  <r>
    <s v="1665"/>
    <n v="5645"/>
    <s v="City"/>
    <n v="176"/>
    <s v="Trip Completed"/>
    <n v="6"/>
    <d v="2016-07-15T06:51:10"/>
    <d v="2016-07-15T07:35:48"/>
    <n v="44.633333341917023"/>
    <n v="1"/>
    <x v="0"/>
    <s v="Friday"/>
  </r>
  <r>
    <s v="1666"/>
    <n v="5862"/>
    <s v="City"/>
    <n v="176"/>
    <s v="Trip Completed"/>
    <n v="9"/>
    <d v="2016-07-15T09:19:29"/>
    <d v="2016-07-15T09:56:53"/>
    <n v="37.400000004563481"/>
    <n v="1"/>
    <x v="0"/>
    <s v="Friday"/>
  </r>
  <r>
    <s v="1667"/>
    <n v="6079"/>
    <s v="Airport"/>
    <n v="176"/>
    <s v="Trip Completed"/>
    <n v="14"/>
    <d v="2016-07-15T14:21:50"/>
    <d v="2016-07-15T15:07:16"/>
    <n v="45.433333329856396"/>
    <n v="1"/>
    <x v="4"/>
    <s v="Friday"/>
  </r>
  <r>
    <s v="1668"/>
    <n v="6648"/>
    <s v="Airport"/>
    <n v="176"/>
    <s v="Trip Completed"/>
    <n v="22"/>
    <d v="2016-07-15T22:04:52"/>
    <d v="2016-07-15T23:14:39"/>
    <n v="69.783333332743496"/>
    <n v="1"/>
    <x v="2"/>
    <s v="Friday"/>
  </r>
  <r>
    <s v="1669"/>
    <n v="863"/>
    <s v="City"/>
    <n v="177"/>
    <s v="Trip Completed"/>
    <n v="17"/>
    <d v="2016-07-11T17:55:00"/>
    <d v="2016-07-11T18:43:00"/>
    <n v="47.999999999301508"/>
    <n v="1"/>
    <x v="1"/>
    <s v="Monday"/>
  </r>
  <r>
    <s v="1670"/>
    <n v="1324"/>
    <s v="City"/>
    <n v="177"/>
    <s v="Trip Completed"/>
    <n v="22"/>
    <d v="2016-07-11T22:59:00"/>
    <d v="2016-07-12T00:05:00"/>
    <n v="65.999999995110556"/>
    <n v="1"/>
    <x v="2"/>
    <s v="Monday"/>
  </r>
  <r>
    <s v="1671"/>
    <n v="1666"/>
    <s v="City"/>
    <n v="177"/>
    <s v="Trip Completed"/>
    <n v="7"/>
    <d v="2016-07-12T07:37:00"/>
    <d v="2016-07-12T08:49:00"/>
    <n v="71.999999993713573"/>
    <n v="1"/>
    <x v="0"/>
    <s v="Tuesday"/>
  </r>
  <r>
    <s v="1672"/>
    <n v="1797"/>
    <s v="Airport"/>
    <n v="177"/>
    <s v="Trip Completed"/>
    <n v="9"/>
    <d v="2016-07-12T09:15:00"/>
    <d v="2016-07-12T09:41:00"/>
    <n v="26.000000000931323"/>
    <n v="1"/>
    <x v="0"/>
    <s v="Tuesday"/>
  </r>
  <r>
    <s v="1673"/>
    <n v="2279"/>
    <s v="Airport"/>
    <n v="177"/>
    <s v="Trip Completed"/>
    <n v="18"/>
    <d v="2016-07-12T18:38:00"/>
    <d v="2016-07-12T19:26:00"/>
    <n v="47.999999999301508"/>
    <n v="1"/>
    <x v="1"/>
    <s v="Tuesday"/>
  </r>
  <r>
    <s v="1674"/>
    <n v="2997"/>
    <s v="City"/>
    <n v="177"/>
    <s v="Trip Completed"/>
    <n v="7"/>
    <d v="2016-07-13T07:10:45"/>
    <d v="2016-07-13T07:49:08"/>
    <n v="38.38333333726041"/>
    <n v="1"/>
    <x v="0"/>
    <s v="Wednesday"/>
  </r>
  <r>
    <s v="1675"/>
    <n v="3343"/>
    <s v="Airport"/>
    <n v="177"/>
    <s v="Trip Completed"/>
    <n v="12"/>
    <d v="2016-07-13T12:57:34"/>
    <d v="2016-07-13T13:42:02"/>
    <n v="44.466666667722166"/>
    <n v="1"/>
    <x v="4"/>
    <s v="Wednesday"/>
  </r>
  <r>
    <s v="1676"/>
    <n v="3625"/>
    <s v="Airport"/>
    <n v="177"/>
    <s v="Trip Completed"/>
    <n v="18"/>
    <d v="2016-07-13T18:57:24"/>
    <d v="2016-07-13T20:01:21"/>
    <n v="63.950000008335337"/>
    <n v="1"/>
    <x v="1"/>
    <s v="Wednesday"/>
  </r>
  <r>
    <s v="1677"/>
    <n v="4310"/>
    <s v="City"/>
    <n v="177"/>
    <s v="Trip Completed"/>
    <n v="6"/>
    <d v="2016-07-14T06:48:51"/>
    <d v="2016-07-14T07:42:31"/>
    <n v="53.666666670469567"/>
    <n v="1"/>
    <x v="0"/>
    <s v="Thursday"/>
  </r>
  <r>
    <s v="1678"/>
    <n v="4750"/>
    <s v="Airport"/>
    <n v="177"/>
    <s v="Trip Completed"/>
    <n v="15"/>
    <d v="2016-07-14T15:09:22"/>
    <d v="2016-07-14T16:20:37"/>
    <n v="71.24999999650754"/>
    <n v="1"/>
    <x v="4"/>
    <s v="Thursday"/>
  </r>
  <r>
    <s v="1679"/>
    <n v="5185"/>
    <s v="Airport"/>
    <n v="177"/>
    <s v="Trip Completed"/>
    <n v="20"/>
    <d v="2016-07-14T20:35:30"/>
    <d v="2016-07-14T21:49:35"/>
    <n v="74.08333333209157"/>
    <n v="1"/>
    <x v="2"/>
    <s v="Thursday"/>
  </r>
  <r>
    <s v="1680"/>
    <n v="5978"/>
    <s v="Airport"/>
    <n v="177"/>
    <s v="Trip Completed"/>
    <n v="11"/>
    <d v="2016-07-15T11:27:18"/>
    <d v="2016-07-15T12:10:16"/>
    <n v="42.966666662832722"/>
    <n v="1"/>
    <x v="0"/>
    <s v="Friday"/>
  </r>
  <r>
    <s v="1681"/>
    <n v="6073"/>
    <s v="City"/>
    <n v="177"/>
    <s v="Trip Completed"/>
    <n v="14"/>
    <d v="2016-07-15T14:02:35"/>
    <d v="2016-07-15T14:50:25"/>
    <n v="47.83333333558403"/>
    <n v="1"/>
    <x v="4"/>
    <s v="Friday"/>
  </r>
  <r>
    <s v="1682"/>
    <n v="455"/>
    <s v="City"/>
    <n v="178"/>
    <s v="Trip Completed"/>
    <n v="9"/>
    <d v="2016-07-11T09:17:00"/>
    <d v="2016-07-11T10:12:00"/>
    <n v="55.000000001164153"/>
    <n v="1"/>
    <x v="0"/>
    <s v="Monday"/>
  </r>
  <r>
    <s v="1683"/>
    <n v="651"/>
    <s v="Airport"/>
    <n v="178"/>
    <s v="Trip Completed"/>
    <n v="12"/>
    <d v="2016-07-11T12:45:00"/>
    <d v="2016-07-11T13:25:00"/>
    <n v="40.000000004656613"/>
    <n v="1"/>
    <x v="4"/>
    <s v="Monday"/>
  </r>
  <r>
    <s v="1684"/>
    <n v="742"/>
    <s v="City"/>
    <n v="178"/>
    <s v="Trip Completed"/>
    <n v="15"/>
    <d v="2016-07-11T15:38:00"/>
    <d v="2016-07-11T16:25:00"/>
    <n v="47.000000006519258"/>
    <n v="1"/>
    <x v="4"/>
    <s v="Monday"/>
  </r>
  <r>
    <s v="1685"/>
    <n v="828"/>
    <s v="Airport"/>
    <n v="178"/>
    <s v="Trip Completed"/>
    <n v="17"/>
    <d v="2016-07-11T17:35:00"/>
    <d v="2016-07-11T18:07:00"/>
    <n v="31.999999999534339"/>
    <n v="1"/>
    <x v="1"/>
    <s v="Monday"/>
  </r>
  <r>
    <s v="1686"/>
    <n v="1701"/>
    <s v="City"/>
    <n v="178"/>
    <s v="Trip Completed"/>
    <n v="7"/>
    <d v="2016-07-12T07:58:00"/>
    <d v="2016-07-12T08:47:00"/>
    <n v="49.000000002561137"/>
    <n v="1"/>
    <x v="0"/>
    <s v="Tuesday"/>
  </r>
  <r>
    <s v="1687"/>
    <n v="1985"/>
    <s v="City"/>
    <n v="178"/>
    <s v="Trip Completed"/>
    <n v="12"/>
    <d v="2016-07-12T12:24:00"/>
    <d v="2016-07-12T13:29:00"/>
    <n v="64.999999991850927"/>
    <n v="1"/>
    <x v="4"/>
    <s v="Tuesday"/>
  </r>
  <r>
    <s v="1688"/>
    <n v="2277"/>
    <s v="City"/>
    <n v="178"/>
    <s v="Trip Completed"/>
    <n v="18"/>
    <d v="2016-07-12T18:39:00"/>
    <d v="2016-07-12T19:34:00"/>
    <n v="55.000000001164153"/>
    <n v="1"/>
    <x v="1"/>
    <s v="Tuesday"/>
  </r>
  <r>
    <s v="1689"/>
    <n v="3108"/>
    <s v="Airport"/>
    <n v="178"/>
    <s v="Trip Completed"/>
    <n v="8"/>
    <d v="2016-07-13T08:25:17"/>
    <d v="2016-07-13T09:35:25"/>
    <n v="70.133333330741152"/>
    <n v="1"/>
    <x v="0"/>
    <s v="Wednesday"/>
  </r>
  <r>
    <s v="1690"/>
    <n v="3880"/>
    <s v="Airport"/>
    <n v="178"/>
    <s v="Trip Completed"/>
    <n v="21"/>
    <d v="2016-07-13T21:54:09"/>
    <d v="2016-07-13T22:35:57"/>
    <n v="41.799999995855615"/>
    <n v="1"/>
    <x v="2"/>
    <s v="Wednesday"/>
  </r>
  <r>
    <s v="1691"/>
    <n v="4252"/>
    <s v="City"/>
    <n v="178"/>
    <s v="Trip Completed"/>
    <n v="6"/>
    <d v="2016-07-14T06:05:14"/>
    <d v="2016-07-14T06:46:37"/>
    <n v="41.383333336561918"/>
    <n v="1"/>
    <x v="0"/>
    <s v="Thursday"/>
  </r>
  <r>
    <s v="1692"/>
    <n v="4646"/>
    <s v="Airport"/>
    <n v="178"/>
    <s v="Trip Completed"/>
    <n v="11"/>
    <d v="2016-07-14T11:49:01"/>
    <d v="2016-07-14T12:55:56"/>
    <n v="66.916666666511446"/>
    <n v="1"/>
    <x v="0"/>
    <s v="Thursday"/>
  </r>
  <r>
    <s v="1693"/>
    <n v="5560"/>
    <s v="Airport"/>
    <n v="178"/>
    <s v="Trip Completed"/>
    <n v="5"/>
    <d v="2016-07-15T05:35:45"/>
    <d v="2016-07-15T06:19:44"/>
    <n v="43.983333336655051"/>
    <n v="1"/>
    <x v="3"/>
    <s v="Friday"/>
  </r>
  <r>
    <s v="1694"/>
    <n v="483"/>
    <s v="City"/>
    <n v="179"/>
    <s v="Trip Completed"/>
    <n v="9"/>
    <d v="2016-07-11T09:26:00"/>
    <d v="2016-07-11T10:04:00"/>
    <n v="37.999999998137355"/>
    <n v="1"/>
    <x v="0"/>
    <s v="Monday"/>
  </r>
  <r>
    <s v="1695"/>
    <n v="628"/>
    <s v="Airport"/>
    <n v="179"/>
    <s v="Trip Completed"/>
    <n v="12"/>
    <d v="2016-07-11T12:19:00"/>
    <d v="2016-07-11T13:00:00"/>
    <n v="40.999999997438863"/>
    <n v="1"/>
    <x v="4"/>
    <s v="Monday"/>
  </r>
  <r>
    <s v="1696"/>
    <n v="2285"/>
    <s v="City"/>
    <n v="179"/>
    <s v="Trip Completed"/>
    <n v="18"/>
    <d v="2016-07-12T18:34:00"/>
    <d v="2016-07-12T19:14:00"/>
    <n v="40.000000004656613"/>
    <n v="1"/>
    <x v="1"/>
    <s v="Tuesday"/>
  </r>
  <r>
    <s v="1697"/>
    <n v="4024"/>
    <s v="Airport"/>
    <n v="179"/>
    <s v="Trip Completed"/>
    <n v="0"/>
    <d v="2016-07-13T00:06:34"/>
    <d v="2016-07-13T00:42:21"/>
    <n v="35.783333337167278"/>
    <n v="1"/>
    <x v="5"/>
    <s v="Wednesday"/>
  </r>
  <r>
    <s v="1698"/>
    <n v="2952"/>
    <s v="City"/>
    <n v="179"/>
    <s v="Trip Completed"/>
    <n v="6"/>
    <d v="2016-07-13T06:39:09"/>
    <d v="2016-07-13T07:56:00"/>
    <n v="76.849999995902181"/>
    <n v="1"/>
    <x v="0"/>
    <s v="Wednesday"/>
  </r>
  <r>
    <s v="1699"/>
    <n v="4631"/>
    <s v="Airport"/>
    <n v="179"/>
    <s v="Trip Completed"/>
    <n v="11"/>
    <d v="2016-07-14T11:16:57"/>
    <d v="2016-07-14T12:24:33"/>
    <n v="67.600000002421439"/>
    <n v="1"/>
    <x v="0"/>
    <s v="Thursday"/>
  </r>
  <r>
    <s v="1700"/>
    <n v="5200"/>
    <s v="Airport"/>
    <n v="179"/>
    <s v="Trip Completed"/>
    <n v="20"/>
    <d v="2016-07-14T20:48:33"/>
    <d v="2016-07-14T21:38:17"/>
    <n v="49.733333339681849"/>
    <n v="1"/>
    <x v="2"/>
    <s v="Thursday"/>
  </r>
  <r>
    <s v="1701"/>
    <n v="5711"/>
    <s v="City"/>
    <n v="179"/>
    <s v="Trip Completed"/>
    <n v="7"/>
    <d v="2016-07-15T07:40:48"/>
    <d v="2016-07-15T08:33:56"/>
    <n v="53.133333338191733"/>
    <n v="1"/>
    <x v="0"/>
    <s v="Friday"/>
  </r>
  <r>
    <s v="1702"/>
    <n v="6399"/>
    <s v="Airport"/>
    <n v="179"/>
    <s v="Trip Completed"/>
    <n v="19"/>
    <d v="2016-07-15T19:24:48"/>
    <d v="2016-07-15T20:01:58"/>
    <n v="37.166666669072583"/>
    <n v="1"/>
    <x v="1"/>
    <s v="Friday"/>
  </r>
  <r>
    <s v="1703"/>
    <n v="6453"/>
    <s v="City"/>
    <n v="179"/>
    <s v="Trip Completed"/>
    <n v="20"/>
    <d v="2016-07-15T20:06:18"/>
    <d v="2016-07-15T21:02:10"/>
    <n v="55.866666671354324"/>
    <n v="1"/>
    <x v="2"/>
    <s v="Friday"/>
  </r>
  <r>
    <s v="1704"/>
    <n v="788"/>
    <s v="City"/>
    <n v="180"/>
    <s v="Trip Completed"/>
    <n v="16"/>
    <d v="2016-07-11T16:53:00"/>
    <d v="2016-07-11T17:54:00"/>
    <n v="60.999999999767169"/>
    <n v="1"/>
    <x v="4"/>
    <s v="Monday"/>
  </r>
  <r>
    <s v="1705"/>
    <n v="1550"/>
    <s v="Airport"/>
    <n v="180"/>
    <s v="Trip Completed"/>
    <n v="6"/>
    <d v="2016-07-12T06:08:00"/>
    <d v="2016-07-12T07:14:00"/>
    <n v="65.999999995110556"/>
    <n v="1"/>
    <x v="0"/>
    <s v="Tuesday"/>
  </r>
  <r>
    <s v="1706"/>
    <n v="2069"/>
    <s v="Airport"/>
    <n v="180"/>
    <s v="Trip Completed"/>
    <n v="15"/>
    <d v="2016-07-12T15:20:00"/>
    <d v="2016-07-12T15:55:00"/>
    <n v="34.999999998835847"/>
    <n v="1"/>
    <x v="4"/>
    <s v="Tuesday"/>
  </r>
  <r>
    <s v="1707"/>
    <n v="2593"/>
    <s v="City"/>
    <n v="180"/>
    <s v="Trip Completed"/>
    <n v="21"/>
    <d v="2016-07-12T21:43:00"/>
    <d v="2016-07-12T22:35:00"/>
    <n v="51.999999991385266"/>
    <n v="1"/>
    <x v="2"/>
    <s v="Tuesday"/>
  </r>
  <r>
    <s v="1708"/>
    <n v="2943"/>
    <s v="City"/>
    <n v="180"/>
    <s v="Trip Completed"/>
    <n v="6"/>
    <d v="2016-07-13T06:41:04"/>
    <d v="2016-07-13T07:15:52"/>
    <n v="34.799999993992969"/>
    <n v="1"/>
    <x v="0"/>
    <s v="Wednesday"/>
  </r>
  <r>
    <s v="1709"/>
    <n v="3649"/>
    <s v="City"/>
    <n v="180"/>
    <s v="Trip Completed"/>
    <n v="19"/>
    <d v="2016-07-13T19:11:32"/>
    <d v="2016-07-13T20:21:31"/>
    <n v="69.983333337586373"/>
    <n v="1"/>
    <x v="1"/>
    <s v="Wednesday"/>
  </r>
  <r>
    <s v="1710"/>
    <n v="3942"/>
    <s v="Airport"/>
    <n v="180"/>
    <s v="Trip Completed"/>
    <n v="22"/>
    <d v="2016-07-13T22:36:27"/>
    <d v="2016-07-13T23:42:21"/>
    <n v="65.900000003166497"/>
    <n v="1"/>
    <x v="2"/>
    <s v="Wednesday"/>
  </r>
  <r>
    <s v="1711"/>
    <n v="5512"/>
    <s v="Airport"/>
    <n v="180"/>
    <s v="Trip Completed"/>
    <n v="5"/>
    <d v="2016-07-15T05:10:25"/>
    <d v="2016-07-15T05:42:24"/>
    <n v="31.983333339449018"/>
    <n v="1"/>
    <x v="3"/>
    <s v="Friday"/>
  </r>
  <r>
    <s v="1712"/>
    <n v="5752"/>
    <s v="City"/>
    <n v="180"/>
    <s v="Trip Completed"/>
    <n v="8"/>
    <d v="2016-07-15T08:02:05"/>
    <d v="2016-07-15T09:09:26"/>
    <n v="67.350000006845221"/>
    <n v="1"/>
    <x v="0"/>
    <s v="Friday"/>
  </r>
  <r>
    <s v="1713"/>
    <n v="6362"/>
    <s v="City"/>
    <n v="180"/>
    <s v="Trip Completed"/>
    <n v="19"/>
    <d v="2016-07-15T19:05:36"/>
    <d v="2016-07-15T19:49:02"/>
    <n v="43.433333333814517"/>
    <n v="1"/>
    <x v="1"/>
    <s v="Friday"/>
  </r>
  <r>
    <s v="1714"/>
    <n v="1151"/>
    <s v="Airport"/>
    <n v="181"/>
    <s v="Trip Completed"/>
    <n v="20"/>
    <d v="2016-07-11T20:40:00"/>
    <d v="2016-07-11T21:38:00"/>
    <n v="58.000000000465661"/>
    <n v="1"/>
    <x v="2"/>
    <s v="Monday"/>
  </r>
  <r>
    <s v="1715"/>
    <n v="1812"/>
    <s v="Airport"/>
    <n v="181"/>
    <s v="Trip Completed"/>
    <n v="9"/>
    <d v="2016-07-12T09:16:00"/>
    <d v="2016-07-12T10:09:00"/>
    <n v="53.000000005122274"/>
    <n v="1"/>
    <x v="0"/>
    <s v="Tuesday"/>
  </r>
  <r>
    <s v="1716"/>
    <n v="1946"/>
    <s v="Airport"/>
    <n v="181"/>
    <s v="Trip Completed"/>
    <n v="11"/>
    <d v="2016-07-12T11:28:00"/>
    <d v="2016-07-12T12:32:00"/>
    <n v="63.999999999068677"/>
    <n v="1"/>
    <x v="0"/>
    <s v="Tuesday"/>
  </r>
  <r>
    <s v="1717"/>
    <n v="2646"/>
    <s v="City"/>
    <n v="181"/>
    <s v="Trip Completed"/>
    <n v="22"/>
    <d v="2016-07-12T22:46:00"/>
    <d v="2016-07-12T23:45:00"/>
    <n v="59.00000000372529"/>
    <n v="1"/>
    <x v="2"/>
    <s v="Tuesday"/>
  </r>
  <r>
    <s v="1718"/>
    <n v="3255"/>
    <s v="Airport"/>
    <n v="181"/>
    <s v="Trip Completed"/>
    <n v="10"/>
    <d v="2016-07-13T10:10:00"/>
    <d v="2016-07-13T11:20:59"/>
    <n v="70.983333340846002"/>
    <n v="1"/>
    <x v="0"/>
    <s v="Wednesday"/>
  </r>
  <r>
    <s v="1719"/>
    <n v="3431"/>
    <s v="Airport"/>
    <n v="181"/>
    <s v="Trip Completed"/>
    <n v="16"/>
    <d v="2016-07-13T16:03:13"/>
    <d v="2016-07-13T16:46:54"/>
    <n v="43.683333329390734"/>
    <n v="1"/>
    <x v="4"/>
    <s v="Wednesday"/>
  </r>
  <r>
    <s v="1720"/>
    <n v="3634"/>
    <s v="City"/>
    <n v="181"/>
    <s v="Trip Completed"/>
    <n v="19"/>
    <d v="2016-07-13T19:00:49"/>
    <d v="2016-07-13T19:54:19"/>
    <n v="53.49999999627471"/>
    <n v="1"/>
    <x v="1"/>
    <s v="Wednesday"/>
  </r>
  <r>
    <s v="1721"/>
    <n v="4592"/>
    <s v="City"/>
    <n v="181"/>
    <s v="Trip Completed"/>
    <n v="10"/>
    <d v="2016-07-14T10:09:16"/>
    <d v="2016-07-14T10:38:27"/>
    <n v="29.18333332403563"/>
    <n v="1"/>
    <x v="0"/>
    <s v="Thursday"/>
  </r>
  <r>
    <s v="1722"/>
    <n v="5705"/>
    <s v="City"/>
    <n v="181"/>
    <s v="Trip Completed"/>
    <n v="7"/>
    <d v="2016-07-15T07:32:41"/>
    <d v="2016-07-15T08:16:15"/>
    <n v="43.566666666883975"/>
    <n v="1"/>
    <x v="0"/>
    <s v="Friday"/>
  </r>
  <r>
    <s v="1723"/>
    <n v="6056"/>
    <s v="Airport"/>
    <n v="181"/>
    <s v="Trip Completed"/>
    <n v="13"/>
    <d v="2016-07-15T13:35:56"/>
    <d v="2016-07-15T14:02:50"/>
    <n v="26.899999991292134"/>
    <n v="1"/>
    <x v="4"/>
    <s v="Friday"/>
  </r>
  <r>
    <s v="1724"/>
    <n v="325"/>
    <s v="City"/>
    <n v="182"/>
    <s v="Trip Completed"/>
    <n v="7"/>
    <d v="2016-07-11T07:34:00"/>
    <d v="2016-07-11T08:44:00"/>
    <n v="69.999999997671694"/>
    <n v="1"/>
    <x v="0"/>
    <s v="Monday"/>
  </r>
  <r>
    <s v="1725"/>
    <n v="1015"/>
    <s v="City"/>
    <n v="182"/>
    <s v="Trip Completed"/>
    <n v="19"/>
    <d v="2016-07-11T19:15:00"/>
    <d v="2016-07-11T20:11:00"/>
    <n v="55.999999993946403"/>
    <n v="1"/>
    <x v="1"/>
    <s v="Monday"/>
  </r>
  <r>
    <s v="1726"/>
    <n v="1308"/>
    <s v="City"/>
    <n v="182"/>
    <s v="Trip Completed"/>
    <n v="22"/>
    <d v="2016-07-11T22:41:00"/>
    <d v="2016-07-11T23:54:00"/>
    <n v="72.999999996973202"/>
    <n v="1"/>
    <x v="2"/>
    <s v="Monday"/>
  </r>
  <r>
    <s v="1727"/>
    <n v="1667"/>
    <s v="City"/>
    <n v="182"/>
    <s v="Trip Completed"/>
    <n v="7"/>
    <d v="2016-07-12T07:42:00"/>
    <d v="2016-07-12T08:03:00"/>
    <n v="21.000000005587935"/>
    <n v="1"/>
    <x v="0"/>
    <s v="Tuesday"/>
  </r>
  <r>
    <s v="1728"/>
    <n v="2436"/>
    <s v="Airport"/>
    <n v="182"/>
    <s v="Trip Completed"/>
    <n v="20"/>
    <d v="2016-07-12T20:15:00"/>
    <d v="2016-07-12T20:46:00"/>
    <n v="30.99999999627471"/>
    <n v="1"/>
    <x v="2"/>
    <s v="Tuesday"/>
  </r>
  <r>
    <s v="1729"/>
    <n v="2865"/>
    <s v="City"/>
    <n v="182"/>
    <s v="Trip Completed"/>
    <n v="5"/>
    <d v="2016-07-13T05:42:33"/>
    <d v="2016-07-13T06:25:57"/>
    <n v="43.400000003166497"/>
    <n v="1"/>
    <x v="3"/>
    <s v="Wednesday"/>
  </r>
  <r>
    <s v="1730"/>
    <n v="3397"/>
    <s v="City"/>
    <n v="182"/>
    <s v="Trip Completed"/>
    <n v="15"/>
    <d v="2016-07-13T15:00:02"/>
    <d v="2016-07-13T15:58:30"/>
    <n v="58.466666671447456"/>
    <n v="1"/>
    <x v="4"/>
    <s v="Wednesday"/>
  </r>
  <r>
    <s v="1731"/>
    <n v="4040"/>
    <s v="Airport"/>
    <n v="182"/>
    <s v="Trip Completed"/>
    <n v="0"/>
    <d v="2016-07-14T00:38:21"/>
    <d v="2016-07-14T01:50:05"/>
    <n v="71.733333338052034"/>
    <n v="1"/>
    <x v="5"/>
    <s v="Thursday"/>
  </r>
  <r>
    <s v="1732"/>
    <n v="4094"/>
    <s v="City"/>
    <n v="182"/>
    <s v="Trip Completed"/>
    <n v="3"/>
    <d v="2016-07-14T03:09:17"/>
    <d v="2016-07-14T03:44:55"/>
    <n v="35.63333333353512"/>
    <n v="1"/>
    <x v="5"/>
    <s v="Thursday"/>
  </r>
  <r>
    <s v="1733"/>
    <n v="4568"/>
    <s v="Airport"/>
    <n v="182"/>
    <s v="Trip Completed"/>
    <n v="9"/>
    <d v="2016-07-14T09:50:59"/>
    <d v="2016-07-14T10:22:31"/>
    <n v="31.533333328552544"/>
    <n v="1"/>
    <x v="0"/>
    <s v="Thursday"/>
  </r>
  <r>
    <s v="1734"/>
    <n v="5105"/>
    <s v="City"/>
    <n v="182"/>
    <s v="Trip Completed"/>
    <n v="19"/>
    <d v="2016-07-14T19:59:57"/>
    <d v="2016-07-14T20:37:28"/>
    <n v="37.51666666707024"/>
    <n v="1"/>
    <x v="1"/>
    <s v="Thursday"/>
  </r>
  <r>
    <s v="1735"/>
    <n v="573"/>
    <s v="Airport"/>
    <n v="183"/>
    <s v="Trip Completed"/>
    <n v="10"/>
    <d v="2016-07-11T10:57:00"/>
    <d v="2016-07-11T11:30:00"/>
    <n v="32.999999992316589"/>
    <n v="1"/>
    <x v="0"/>
    <s v="Monday"/>
  </r>
  <r>
    <s v="1736"/>
    <n v="789"/>
    <s v="City"/>
    <n v="183"/>
    <s v="Trip Completed"/>
    <n v="16"/>
    <d v="2016-07-11T16:54:00"/>
    <d v="2016-07-11T17:36:00"/>
    <n v="41.999999990221113"/>
    <n v="1"/>
    <x v="4"/>
    <s v="Monday"/>
  </r>
  <r>
    <s v="1737"/>
    <n v="1525"/>
    <s v="City"/>
    <n v="183"/>
    <s v="Trip Completed"/>
    <n v="5"/>
    <d v="2016-07-12T05:48:00"/>
    <d v="2016-07-12T06:46:00"/>
    <n v="58.000000000465661"/>
    <n v="1"/>
    <x v="3"/>
    <s v="Tuesday"/>
  </r>
  <r>
    <s v="1738"/>
    <n v="2786"/>
    <s v="Airport"/>
    <n v="183"/>
    <s v="Trip Completed"/>
    <n v="4"/>
    <d v="2016-07-13T04:54:15"/>
    <d v="2016-07-13T05:34:02"/>
    <n v="39.783333329251036"/>
    <n v="1"/>
    <x v="3"/>
    <s v="Wednesday"/>
  </r>
  <r>
    <s v="1739"/>
    <n v="3143"/>
    <s v="Airport"/>
    <n v="183"/>
    <s v="Trip Completed"/>
    <n v="8"/>
    <d v="2016-07-13T08:52:45"/>
    <d v="2016-07-13T09:57:50"/>
    <n v="65.083333334187046"/>
    <n v="1"/>
    <x v="0"/>
    <s v="Wednesday"/>
  </r>
  <r>
    <s v="1740"/>
    <n v="3917"/>
    <s v="City"/>
    <n v="183"/>
    <s v="Trip Completed"/>
    <n v="22"/>
    <d v="2016-07-13T22:15:07"/>
    <d v="2016-07-13T23:23:04"/>
    <n v="67.950000000419095"/>
    <n v="1"/>
    <x v="2"/>
    <s v="Wednesday"/>
  </r>
  <r>
    <s v="1741"/>
    <n v="4375"/>
    <s v="City"/>
    <n v="183"/>
    <s v="Trip Completed"/>
    <n v="7"/>
    <d v="2016-07-14T07:38:26"/>
    <d v="2016-07-14T08:42:05"/>
    <n v="63.650000001071021"/>
    <n v="1"/>
    <x v="0"/>
    <s v="Thursday"/>
  </r>
  <r>
    <s v="1742"/>
    <n v="6345"/>
    <s v="City"/>
    <n v="183"/>
    <s v="Trip Completed"/>
    <n v="18"/>
    <d v="2016-07-15T18:44:57"/>
    <d v="2016-07-15T19:57:43"/>
    <n v="72.766666671959683"/>
    <n v="1"/>
    <x v="1"/>
    <s v="Friday"/>
  </r>
  <r>
    <s v="1743"/>
    <n v="169"/>
    <s v="City"/>
    <n v="184"/>
    <s v="Trip Completed"/>
    <n v="5"/>
    <d v="2016-07-11T05:45:00"/>
    <d v="2016-07-11T06:48:00"/>
    <n v="62.999999995809048"/>
    <n v="1"/>
    <x v="3"/>
    <s v="Monday"/>
  </r>
  <r>
    <s v="1744"/>
    <n v="537"/>
    <s v="City"/>
    <n v="184"/>
    <s v="Trip Completed"/>
    <n v="10"/>
    <d v="2016-07-11T10:05:00"/>
    <d v="2016-07-11T10:57:00"/>
    <n v="52.000000001862645"/>
    <n v="1"/>
    <x v="0"/>
    <s v="Monday"/>
  </r>
  <r>
    <s v="1745"/>
    <n v="682"/>
    <s v="City"/>
    <n v="184"/>
    <s v="Trip Completed"/>
    <n v="13"/>
    <d v="2016-07-11T13:32:00"/>
    <d v="2016-07-11T14:19:00"/>
    <n v="47.000000006519258"/>
    <n v="1"/>
    <x v="4"/>
    <s v="Monday"/>
  </r>
  <r>
    <s v="1746"/>
    <n v="1384"/>
    <s v="City"/>
    <n v="184"/>
    <s v="Trip Completed"/>
    <n v="1"/>
    <d v="2016-07-12T01:15:00"/>
    <d v="2016-07-12T02:18:00"/>
    <n v="62.999999995809048"/>
    <n v="1"/>
    <x v="5"/>
    <s v="Tuesday"/>
  </r>
  <r>
    <s v="1747"/>
    <n v="2167"/>
    <s v="Airport"/>
    <n v="184"/>
    <s v="Trip Completed"/>
    <n v="17"/>
    <d v="2016-07-12T17:30:00"/>
    <d v="2016-07-12T18:30:00"/>
    <n v="60.000000006984919"/>
    <n v="1"/>
    <x v="1"/>
    <s v="Tuesday"/>
  </r>
  <r>
    <s v="1748"/>
    <n v="2295"/>
    <s v="City"/>
    <n v="184"/>
    <s v="Trip Completed"/>
    <n v="18"/>
    <d v="2016-07-12T18:48:00"/>
    <d v="2016-07-12T19:12:00"/>
    <n v="24.000000004889444"/>
    <n v="1"/>
    <x v="1"/>
    <s v="Tuesday"/>
  </r>
  <r>
    <s v="1749"/>
    <n v="3109"/>
    <s v="City"/>
    <n v="184"/>
    <s v="Trip Completed"/>
    <n v="8"/>
    <d v="2016-07-13T08:22:49"/>
    <d v="2016-07-13T09:18:31"/>
    <n v="55.699999997159466"/>
    <n v="1"/>
    <x v="0"/>
    <s v="Wednesday"/>
  </r>
  <r>
    <s v="1750"/>
    <n v="3293"/>
    <s v="City"/>
    <n v="184"/>
    <s v="Trip Completed"/>
    <n v="11"/>
    <d v="2016-07-13T11:18:02"/>
    <d v="2016-07-13T11:52:17"/>
    <n v="34.250000001629815"/>
    <n v="1"/>
    <x v="0"/>
    <s v="Wednesday"/>
  </r>
  <r>
    <s v="1751"/>
    <n v="3444"/>
    <s v="City"/>
    <n v="184"/>
    <s v="Trip Completed"/>
    <n v="16"/>
    <d v="2016-07-13T16:33:05"/>
    <d v="2016-07-13T17:49:15"/>
    <n v="76.166666670469567"/>
    <n v="1"/>
    <x v="4"/>
    <s v="Wednesday"/>
  </r>
  <r>
    <s v="1752"/>
    <n v="3660"/>
    <s v="Airport"/>
    <n v="184"/>
    <s v="Trip Completed"/>
    <n v="19"/>
    <d v="2016-07-13T19:22:51"/>
    <d v="2016-07-13T19:51:44"/>
    <n v="28.883333327248693"/>
    <n v="1"/>
    <x v="1"/>
    <s v="Wednesday"/>
  </r>
  <r>
    <s v="1753"/>
    <n v="4693"/>
    <s v="City"/>
    <n v="184"/>
    <s v="Trip Completed"/>
    <n v="13"/>
    <d v="2016-07-14T13:01:23"/>
    <d v="2016-07-14T14:10:11"/>
    <n v="68.800000000046566"/>
    <n v="1"/>
    <x v="4"/>
    <s v="Thursday"/>
  </r>
  <r>
    <s v="1754"/>
    <n v="5214"/>
    <s v="Airport"/>
    <n v="184"/>
    <s v="Trip Completed"/>
    <n v="20"/>
    <d v="2016-07-14T20:59:09"/>
    <d v="2016-07-14T21:48:04"/>
    <n v="48.916666670702398"/>
    <n v="1"/>
    <x v="2"/>
    <s v="Thursday"/>
  </r>
  <r>
    <s v="1755"/>
    <n v="5570"/>
    <s v="City"/>
    <n v="184"/>
    <s v="Trip Completed"/>
    <n v="5"/>
    <d v="2016-07-15T05:53:21"/>
    <d v="2016-07-15T06:17:39"/>
    <n v="24.300000001676381"/>
    <n v="1"/>
    <x v="3"/>
    <s v="Friday"/>
  </r>
  <r>
    <s v="1756"/>
    <n v="6003"/>
    <s v="Airport"/>
    <n v="184"/>
    <s v="Trip Completed"/>
    <n v="12"/>
    <d v="2016-07-15T12:09:01"/>
    <d v="2016-07-15T12:57:34"/>
    <n v="48.550000002142042"/>
    <n v="1"/>
    <x v="4"/>
    <s v="Friday"/>
  </r>
  <r>
    <s v="1757"/>
    <n v="6663"/>
    <s v="Airport"/>
    <n v="184"/>
    <s v="Trip Completed"/>
    <n v="22"/>
    <d v="2016-07-15T22:22:03"/>
    <d v="2016-07-15T23:03:25"/>
    <n v="41.366666665999219"/>
    <n v="1"/>
    <x v="2"/>
    <s v="Friday"/>
  </r>
  <r>
    <s v="1758"/>
    <n v="616"/>
    <s v="Airport"/>
    <n v="185"/>
    <s v="Trip Completed"/>
    <n v="12"/>
    <d v="2016-07-11T12:05:00"/>
    <d v="2016-07-11T12:48:00"/>
    <n v="43.000000003958121"/>
    <n v="1"/>
    <x v="4"/>
    <s v="Monday"/>
  </r>
  <r>
    <s v="1759"/>
    <n v="1056"/>
    <s v="City"/>
    <n v="185"/>
    <s v="Trip Completed"/>
    <n v="19"/>
    <d v="2016-07-11T19:49:00"/>
    <d v="2016-07-11T20:28:00"/>
    <n v="39.000000001396984"/>
    <n v="1"/>
    <x v="1"/>
    <s v="Monday"/>
  </r>
  <r>
    <s v="1760"/>
    <n v="1903"/>
    <s v="City"/>
    <n v="185"/>
    <s v="Trip Completed"/>
    <n v="10"/>
    <d v="2016-07-12T10:36:00"/>
    <d v="2016-07-12T11:32:00"/>
    <n v="56.000000004423782"/>
    <n v="1"/>
    <x v="0"/>
    <s v="Tuesday"/>
  </r>
  <r>
    <s v="1761"/>
    <n v="2643"/>
    <s v="City"/>
    <n v="185"/>
    <s v="Trip Completed"/>
    <n v="22"/>
    <d v="2016-07-12T22:37:00"/>
    <d v="2016-07-12T23:34:00"/>
    <n v="56.999999997206032"/>
    <n v="1"/>
    <x v="2"/>
    <s v="Tuesday"/>
  </r>
  <r>
    <s v="1762"/>
    <n v="3291"/>
    <s v="City"/>
    <n v="185"/>
    <s v="Trip Completed"/>
    <n v="11"/>
    <d v="2016-07-13T11:10:05"/>
    <d v="2016-07-13T12:31:07"/>
    <n v="81.033333332743496"/>
    <n v="1"/>
    <x v="0"/>
    <s v="Wednesday"/>
  </r>
  <r>
    <s v="1763"/>
    <n v="3965"/>
    <s v="Airport"/>
    <n v="185"/>
    <s v="Trip Completed"/>
    <n v="22"/>
    <d v="2016-07-13T22:50:47"/>
    <d v="2016-07-13T23:20:24"/>
    <n v="29.616666674846783"/>
    <n v="1"/>
    <x v="2"/>
    <s v="Wednesday"/>
  </r>
  <r>
    <s v="1764"/>
    <n v="4007"/>
    <s v="City"/>
    <n v="185"/>
    <s v="Trip Completed"/>
    <n v="23"/>
    <d v="2016-07-13T23:46:19"/>
    <d v="2016-07-14T00:23:39"/>
    <n v="37.333333332790062"/>
    <n v="1"/>
    <x v="2"/>
    <s v="Wednesday"/>
  </r>
  <r>
    <s v="1765"/>
    <n v="4234"/>
    <s v="City"/>
    <n v="185"/>
    <s v="Trip Completed"/>
    <n v="5"/>
    <d v="2016-07-14T05:59:10"/>
    <d v="2016-07-14T07:01:16"/>
    <n v="62.099999994970858"/>
    <n v="1"/>
    <x v="3"/>
    <s v="Thursday"/>
  </r>
  <r>
    <s v="1766"/>
    <n v="4388"/>
    <s v="Airport"/>
    <n v="185"/>
    <s v="Trip Completed"/>
    <n v="7"/>
    <d v="2016-07-14T07:50:14"/>
    <d v="2016-07-14T08:48:46"/>
    <n v="58.533333332743496"/>
    <n v="1"/>
    <x v="0"/>
    <s v="Thursday"/>
  </r>
  <r>
    <s v="1767"/>
    <n v="4964"/>
    <s v="City"/>
    <n v="185"/>
    <s v="Trip Completed"/>
    <n v="18"/>
    <d v="2016-07-14T18:34:51"/>
    <d v="2016-07-14T19:13:08"/>
    <n v="38.283333334838971"/>
    <n v="1"/>
    <x v="1"/>
    <s v="Thursday"/>
  </r>
  <r>
    <s v="1768"/>
    <n v="5544"/>
    <s v="City"/>
    <n v="185"/>
    <s v="Trip Completed"/>
    <n v="5"/>
    <d v="2016-07-15T05:23:42"/>
    <d v="2016-07-15T05:56:52"/>
    <n v="33.166666666511446"/>
    <n v="1"/>
    <x v="3"/>
    <s v="Friday"/>
  </r>
  <r>
    <s v="1769"/>
    <n v="6217"/>
    <s v="City"/>
    <n v="185"/>
    <s v="Trip Completed"/>
    <n v="17"/>
    <d v="2016-07-15T17:33:50"/>
    <d v="2016-07-15T18:00:13"/>
    <n v="26.383333329576999"/>
    <n v="1"/>
    <x v="1"/>
    <s v="Friday"/>
  </r>
  <r>
    <s v="1770"/>
    <n v="1345"/>
    <s v="Airport"/>
    <n v="186"/>
    <s v="Trip Completed"/>
    <n v="23"/>
    <d v="2016-07-11T23:37:00"/>
    <d v="2016-07-12T00:09:00"/>
    <n v="31.999999999534339"/>
    <n v="1"/>
    <x v="2"/>
    <s v="Monday"/>
  </r>
  <r>
    <s v="1771"/>
    <n v="1874"/>
    <s v="Airport"/>
    <n v="186"/>
    <s v="Trip Completed"/>
    <n v="9"/>
    <d v="2016-07-12T09:56:00"/>
    <d v="2016-07-12T10:42:00"/>
    <n v="45.99999999278225"/>
    <n v="1"/>
    <x v="0"/>
    <s v="Tuesday"/>
  </r>
  <r>
    <s v="1772"/>
    <n v="2413"/>
    <s v="City"/>
    <n v="186"/>
    <s v="Trip Completed"/>
    <n v="20"/>
    <d v="2016-07-12T20:02:00"/>
    <d v="2016-07-12T21:16:00"/>
    <n v="74.000000000232831"/>
    <n v="1"/>
    <x v="2"/>
    <s v="Tuesday"/>
  </r>
  <r>
    <s v="1773"/>
    <n v="3068"/>
    <s v="City"/>
    <n v="186"/>
    <s v="Trip Completed"/>
    <n v="7"/>
    <d v="2016-07-13T07:59:50"/>
    <d v="2016-07-13T08:49:05"/>
    <n v="49.250000008614734"/>
    <n v="1"/>
    <x v="0"/>
    <s v="Wednesday"/>
  </r>
  <r>
    <s v="1774"/>
    <n v="3452"/>
    <s v="City"/>
    <n v="186"/>
    <s v="Trip Completed"/>
    <n v="16"/>
    <d v="2016-07-13T16:52:55"/>
    <d v="2016-07-13T17:25:52"/>
    <n v="32.950000001583248"/>
    <n v="1"/>
    <x v="4"/>
    <s v="Wednesday"/>
  </r>
  <r>
    <s v="1775"/>
    <n v="4031"/>
    <s v="City"/>
    <n v="186"/>
    <s v="Trip Completed"/>
    <n v="0"/>
    <d v="2016-07-14T00:22:54"/>
    <d v="2016-07-14T00:55:13"/>
    <n v="32.316666666883975"/>
    <n v="1"/>
    <x v="5"/>
    <s v="Thursday"/>
  </r>
  <r>
    <s v="1776"/>
    <n v="4438"/>
    <s v="Airport"/>
    <n v="186"/>
    <s v="Trip Completed"/>
    <n v="8"/>
    <d v="2016-07-14T08:27:23"/>
    <d v="2016-07-14T09:12:29"/>
    <n v="45.09999999194406"/>
    <n v="1"/>
    <x v="0"/>
    <s v="Thursday"/>
  </r>
  <r>
    <s v="1777"/>
    <n v="5521"/>
    <s v="Airport"/>
    <n v="186"/>
    <s v="Trip Completed"/>
    <n v="5"/>
    <d v="2016-07-15T05:19:12"/>
    <d v="2016-07-15T06:27:48"/>
    <n v="68.600000005681068"/>
    <n v="1"/>
    <x v="3"/>
    <s v="Friday"/>
  </r>
  <r>
    <s v="1778"/>
    <n v="5832"/>
    <s v="City"/>
    <n v="186"/>
    <s v="Trip Completed"/>
    <n v="9"/>
    <d v="2016-07-15T09:00:26"/>
    <d v="2016-07-15T09:55:12"/>
    <n v="54.766666665673256"/>
    <n v="1"/>
    <x v="0"/>
    <s v="Friday"/>
  </r>
  <r>
    <s v="1779"/>
    <n v="5990"/>
    <s v="Airport"/>
    <n v="186"/>
    <s v="Trip Completed"/>
    <n v="11"/>
    <d v="2016-07-15T11:43:12"/>
    <d v="2016-07-15T12:40:49"/>
    <n v="57.616666661342606"/>
    <n v="1"/>
    <x v="0"/>
    <s v="Friday"/>
  </r>
  <r>
    <s v="1780"/>
    <n v="6254"/>
    <s v="City"/>
    <n v="186"/>
    <s v="Trip Completed"/>
    <n v="17"/>
    <d v="2016-07-15T17:57:37"/>
    <d v="2016-07-15T18:50:37"/>
    <n v="53.000000005122274"/>
    <n v="1"/>
    <x v="1"/>
    <s v="Friday"/>
  </r>
  <r>
    <s v="1781"/>
    <n v="320"/>
    <s v="City"/>
    <n v="187"/>
    <s v="Trip Completed"/>
    <n v="7"/>
    <d v="2016-07-11T07:32:00"/>
    <d v="2016-07-11T08:44:00"/>
    <n v="72.000000004190952"/>
    <n v="1"/>
    <x v="0"/>
    <s v="Monday"/>
  </r>
  <r>
    <s v="1782"/>
    <n v="717"/>
    <s v="City"/>
    <n v="187"/>
    <s v="Trip Completed"/>
    <n v="14"/>
    <d v="2016-07-11T14:52:00"/>
    <d v="2016-07-11T15:46:00"/>
    <n v="54.000000008381903"/>
    <n v="1"/>
    <x v="4"/>
    <s v="Monday"/>
  </r>
  <r>
    <s v="1783"/>
    <n v="2074"/>
    <s v="City"/>
    <n v="187"/>
    <s v="Trip Completed"/>
    <n v="15"/>
    <d v="2016-07-12T15:32:00"/>
    <d v="2016-07-12T16:24:00"/>
    <n v="52.000000001862645"/>
    <n v="1"/>
    <x v="4"/>
    <s v="Tuesday"/>
  </r>
  <r>
    <s v="1784"/>
    <n v="4576"/>
    <s v="Airport"/>
    <n v="187"/>
    <s v="Trip Completed"/>
    <n v="9"/>
    <d v="2016-07-14T09:57:29"/>
    <d v="2016-07-14T11:13:05"/>
    <n v="75.600000007543713"/>
    <n v="1"/>
    <x v="0"/>
    <s v="Thursday"/>
  </r>
  <r>
    <s v="1785"/>
    <n v="5503"/>
    <s v="City"/>
    <n v="187"/>
    <s v="Trip Completed"/>
    <n v="5"/>
    <d v="2016-07-15T05:11:38"/>
    <d v="2016-07-15T06:01:35"/>
    <n v="49.950000004610047"/>
    <n v="1"/>
    <x v="3"/>
    <s v="Friday"/>
  </r>
  <r>
    <s v="1786"/>
    <n v="173"/>
    <s v="City"/>
    <n v="188"/>
    <s v="Trip Completed"/>
    <n v="5"/>
    <d v="2016-07-11T05:45:00"/>
    <d v="2016-07-11T06:30:00"/>
    <n v="45"/>
    <n v="1"/>
    <x v="3"/>
    <s v="Monday"/>
  </r>
  <r>
    <s v="1787"/>
    <n v="698"/>
    <s v="City"/>
    <n v="188"/>
    <s v="Trip Completed"/>
    <n v="14"/>
    <d v="2016-07-11T14:00:00"/>
    <d v="2016-07-11T14:49:00"/>
    <n v="48.999999992083758"/>
    <n v="1"/>
    <x v="4"/>
    <s v="Monday"/>
  </r>
  <r>
    <s v="1788"/>
    <n v="2039"/>
    <s v="Airport"/>
    <n v="188"/>
    <s v="Trip Completed"/>
    <n v="14"/>
    <d v="2016-07-12T14:29:00"/>
    <d v="2016-07-12T15:18:00"/>
    <n v="48.999999992083758"/>
    <n v="1"/>
    <x v="4"/>
    <s v="Tuesday"/>
  </r>
  <r>
    <s v="1789"/>
    <n v="2467"/>
    <s v="Airport"/>
    <n v="188"/>
    <s v="Trip Completed"/>
    <n v="20"/>
    <d v="2016-07-12T20:34:00"/>
    <d v="2016-07-12T21:41:00"/>
    <n v="66.999999998370185"/>
    <n v="1"/>
    <x v="2"/>
    <s v="Tuesday"/>
  </r>
  <r>
    <s v="1790"/>
    <n v="2676"/>
    <s v="Airport"/>
    <n v="188"/>
    <s v="Trip Completed"/>
    <n v="23"/>
    <d v="2016-07-12T23:53:00"/>
    <d v="2016-07-13T00:26:55"/>
    <n v="33.916666663717479"/>
    <n v="1"/>
    <x v="2"/>
    <s v="Tuesday"/>
  </r>
  <r>
    <s v="1791"/>
    <n v="3038"/>
    <s v="City"/>
    <n v="188"/>
    <s v="Trip Completed"/>
    <n v="7"/>
    <d v="2016-07-13T07:37:29"/>
    <d v="2016-07-13T08:33:39"/>
    <n v="56.166666668141261"/>
    <n v="1"/>
    <x v="0"/>
    <s v="Wednesday"/>
  </r>
  <r>
    <s v="1792"/>
    <n v="4003"/>
    <s v="Airport"/>
    <n v="188"/>
    <s v="Trip Completed"/>
    <n v="23"/>
    <d v="2016-07-13T23:40:51"/>
    <d v="2016-07-14T00:38:46"/>
    <n v="57.916666668606922"/>
    <n v="1"/>
    <x v="2"/>
    <s v="Wednesday"/>
  </r>
  <r>
    <s v="1793"/>
    <n v="4126"/>
    <s v="City"/>
    <n v="188"/>
    <s v="Trip Completed"/>
    <n v="4"/>
    <d v="2016-07-14T04:40:41"/>
    <d v="2016-07-14T05:53:29"/>
    <n v="72.799999992130324"/>
    <n v="1"/>
    <x v="3"/>
    <s v="Thursday"/>
  </r>
  <r>
    <s v="1794"/>
    <n v="4611"/>
    <s v="City"/>
    <n v="188"/>
    <s v="Trip Completed"/>
    <n v="10"/>
    <d v="2016-07-14T10:34:17"/>
    <d v="2016-07-14T11:19:06"/>
    <n v="44.816666676197201"/>
    <n v="1"/>
    <x v="0"/>
    <s v="Thursday"/>
  </r>
  <r>
    <s v="1795"/>
    <n v="4975"/>
    <s v="City"/>
    <n v="188"/>
    <s v="Trip Completed"/>
    <n v="18"/>
    <d v="2016-07-14T18:42:37"/>
    <d v="2016-07-14T19:18:51"/>
    <n v="36.233333337586373"/>
    <n v="1"/>
    <x v="1"/>
    <s v="Thursday"/>
  </r>
  <r>
    <s v="1796"/>
    <n v="5664"/>
    <s v="City"/>
    <n v="188"/>
    <s v="Trip Completed"/>
    <n v="7"/>
    <d v="2016-07-15T07:03:01"/>
    <d v="2016-07-15T07:46:59"/>
    <n v="43.966666666092351"/>
    <n v="1"/>
    <x v="0"/>
    <s v="Friday"/>
  </r>
  <r>
    <s v="1797"/>
    <n v="6006"/>
    <s v="Airport"/>
    <n v="188"/>
    <s v="Trip Completed"/>
    <n v="12"/>
    <d v="2016-07-15T12:17:49"/>
    <d v="2016-07-15T13:25:21"/>
    <n v="67.533333341125399"/>
    <n v="1"/>
    <x v="4"/>
    <s v="Friday"/>
  </r>
  <r>
    <s v="1798"/>
    <n v="6329"/>
    <s v="City"/>
    <n v="188"/>
    <s v="Trip Completed"/>
    <n v="18"/>
    <d v="2016-07-15T18:43:35"/>
    <d v="2016-07-15T19:36:59"/>
    <n v="53.399999993853271"/>
    <n v="1"/>
    <x v="1"/>
    <s v="Friday"/>
  </r>
  <r>
    <s v="1799"/>
    <n v="2779"/>
    <s v="Airport"/>
    <n v="189"/>
    <s v="Trip Completed"/>
    <n v="4"/>
    <d v="2016-07-13T04:46:08"/>
    <d v="2016-07-13T05:41:19"/>
    <n v="55.183333335444331"/>
    <n v="1"/>
    <x v="3"/>
    <s v="Wednesday"/>
  </r>
  <r>
    <s v="1800"/>
    <n v="4216"/>
    <s v="Airport"/>
    <n v="189"/>
    <s v="Trip Completed"/>
    <n v="5"/>
    <d v="2016-07-14T05:38:23"/>
    <d v="2016-07-14T06:36:36"/>
    <n v="58.216666665393859"/>
    <n v="1"/>
    <x v="3"/>
    <s v="Thursday"/>
  </r>
  <r>
    <s v="1801"/>
    <n v="4711"/>
    <s v="Airport"/>
    <n v="189"/>
    <s v="Trip Completed"/>
    <n v="13"/>
    <d v="2016-07-14T13:18:22"/>
    <d v="2016-07-14T13:56:11"/>
    <n v="37.816666663857177"/>
    <n v="1"/>
    <x v="4"/>
    <s v="Thursday"/>
  </r>
  <r>
    <s v="1802"/>
    <n v="4825"/>
    <s v="City"/>
    <n v="189"/>
    <s v="Trip Completed"/>
    <n v="17"/>
    <d v="2016-07-14T17:22:06"/>
    <d v="2016-07-14T18:17:49"/>
    <n v="55.716666657244787"/>
    <n v="1"/>
    <x v="1"/>
    <s v="Thursday"/>
  </r>
  <r>
    <s v="1803"/>
    <n v="6175"/>
    <s v="City"/>
    <n v="189"/>
    <s v="Trip Completed"/>
    <n v="16"/>
    <d v="2016-07-15T16:55:44"/>
    <d v="2016-07-15T17:49:26"/>
    <n v="53.700000001117587"/>
    <n v="1"/>
    <x v="4"/>
    <s v="Friday"/>
  </r>
  <r>
    <s v="1804"/>
    <n v="2445"/>
    <s v="City"/>
    <n v="190"/>
    <s v="Trip Completed"/>
    <n v="20"/>
    <d v="2016-07-12T20:18:00"/>
    <d v="2016-07-12T21:04:00"/>
    <n v="46.000000003259629"/>
    <n v="1"/>
    <x v="2"/>
    <s v="Tuesday"/>
  </r>
  <r>
    <s v="1805"/>
    <n v="2714"/>
    <s v="Airport"/>
    <n v="190"/>
    <s v="Trip Completed"/>
    <n v="1"/>
    <d v="2016-07-13T01:52:50"/>
    <d v="2016-07-13T02:51:32"/>
    <n v="58.699999996460974"/>
    <n v="1"/>
    <x v="5"/>
    <s v="Wednesday"/>
  </r>
  <r>
    <s v="1806"/>
    <n v="3089"/>
    <s v="Airport"/>
    <n v="190"/>
    <s v="Trip Completed"/>
    <n v="8"/>
    <d v="2016-07-13T08:11:13"/>
    <d v="2016-07-13T08:53:42"/>
    <n v="42.483333342242986"/>
    <n v="1"/>
    <x v="0"/>
    <s v="Wednesday"/>
  </r>
  <r>
    <s v="1807"/>
    <n v="3462"/>
    <s v="Airport"/>
    <n v="190"/>
    <s v="Trip Completed"/>
    <n v="17"/>
    <d v="2016-07-13T17:10:30"/>
    <d v="2016-07-13T17:52:31"/>
    <n v="42.016666671261191"/>
    <n v="1"/>
    <x v="1"/>
    <s v="Wednesday"/>
  </r>
  <r>
    <s v="1808"/>
    <n v="4462"/>
    <s v="Airport"/>
    <n v="190"/>
    <s v="Trip Completed"/>
    <n v="8"/>
    <d v="2016-07-14T08:40:30"/>
    <d v="2016-07-14T09:22:57"/>
    <n v="42.450000001117587"/>
    <n v="1"/>
    <x v="0"/>
    <s v="Thursday"/>
  </r>
  <r>
    <s v="1809"/>
    <n v="4698"/>
    <s v="City"/>
    <n v="190"/>
    <s v="Trip Completed"/>
    <n v="13"/>
    <d v="2016-07-14T13:07:35"/>
    <d v="2016-07-14T14:13:30"/>
    <n v="65.916666663251817"/>
    <n v="1"/>
    <x v="4"/>
    <s v="Thursday"/>
  </r>
  <r>
    <s v="1810"/>
    <n v="5098"/>
    <s v="Airport"/>
    <n v="190"/>
    <s v="Trip Completed"/>
    <n v="19"/>
    <d v="2016-07-14T19:50:28"/>
    <d v="2016-07-14T20:27:04"/>
    <n v="36.600000006146729"/>
    <n v="1"/>
    <x v="1"/>
    <s v="Thursday"/>
  </r>
  <r>
    <s v="1811"/>
    <n v="6711"/>
    <s v="City"/>
    <n v="190"/>
    <s v="Trip Completed"/>
    <n v="23"/>
    <d v="2016-07-15T23:07:06"/>
    <d v="2016-07-16T00:11:21"/>
    <n v="64.250000005122274"/>
    <n v="1"/>
    <x v="2"/>
    <s v="Friday"/>
  </r>
  <r>
    <s v="1812"/>
    <n v="146"/>
    <s v="Airport"/>
    <n v="191"/>
    <s v="Trip Completed"/>
    <n v="5"/>
    <d v="2016-07-11T05:29:00"/>
    <d v="2016-07-11T06:08:00"/>
    <n v="39.000000001396984"/>
    <n v="1"/>
    <x v="3"/>
    <s v="Monday"/>
  </r>
  <r>
    <s v="1813"/>
    <n v="652"/>
    <s v="Airport"/>
    <n v="191"/>
    <s v="Trip Completed"/>
    <n v="12"/>
    <d v="2016-07-11T12:43:00"/>
    <d v="2016-07-11T13:29:00"/>
    <n v="45.99999999278225"/>
    <n v="1"/>
    <x v="4"/>
    <s v="Monday"/>
  </r>
  <r>
    <s v="1814"/>
    <n v="1947"/>
    <s v="Airport"/>
    <n v="191"/>
    <s v="Trip Completed"/>
    <n v="11"/>
    <d v="2016-07-12T11:33:00"/>
    <d v="2016-07-12T12:09:00"/>
    <n v="36.000000002095476"/>
    <n v="1"/>
    <x v="0"/>
    <s v="Tuesday"/>
  </r>
  <r>
    <s v="1815"/>
    <n v="2236"/>
    <s v="Airport"/>
    <n v="191"/>
    <s v="Trip Completed"/>
    <n v="18"/>
    <d v="2016-07-12T18:16:00"/>
    <d v="2016-07-12T19:07:00"/>
    <n v="50.999999998603016"/>
    <n v="1"/>
    <x v="1"/>
    <s v="Tuesday"/>
  </r>
  <r>
    <s v="1816"/>
    <n v="3393"/>
    <s v="City"/>
    <n v="191"/>
    <s v="Trip Completed"/>
    <n v="14"/>
    <d v="2016-07-13T14:42:19"/>
    <d v="2016-07-13T15:58:37"/>
    <n v="76.299999993061647"/>
    <n v="1"/>
    <x v="4"/>
    <s v="Wednesday"/>
  </r>
  <r>
    <s v="1817"/>
    <n v="4577"/>
    <s v="Airport"/>
    <n v="191"/>
    <s v="Trip Completed"/>
    <n v="9"/>
    <d v="2016-07-14T09:54:17"/>
    <d v="2016-07-14T10:58:21"/>
    <n v="64.066666660364717"/>
    <n v="1"/>
    <x v="0"/>
    <s v="Thursday"/>
  </r>
  <r>
    <s v="1818"/>
    <n v="4932"/>
    <s v="City"/>
    <n v="191"/>
    <s v="Trip Completed"/>
    <n v="18"/>
    <d v="2016-07-14T18:17:33"/>
    <d v="2016-07-14T18:53:49"/>
    <n v="36.266666668234393"/>
    <n v="1"/>
    <x v="1"/>
    <s v="Thursday"/>
  </r>
  <r>
    <s v="1819"/>
    <n v="5419"/>
    <s v="City"/>
    <n v="191"/>
    <s v="Trip Completed"/>
    <n v="2"/>
    <d v="2016-07-15T02:01:30"/>
    <d v="2016-07-15T02:34:12"/>
    <n v="32.700000006007031"/>
    <n v="1"/>
    <x v="5"/>
    <s v="Friday"/>
  </r>
  <r>
    <s v="1820"/>
    <n v="5766"/>
    <s v="City"/>
    <n v="191"/>
    <s v="Trip Completed"/>
    <n v="8"/>
    <d v="2016-07-15T08:19:48"/>
    <d v="2016-07-15T09:18:32"/>
    <n v="58.733333337586373"/>
    <n v="1"/>
    <x v="0"/>
    <s v="Friday"/>
  </r>
  <r>
    <s v="1821"/>
    <n v="6261"/>
    <s v="Airport"/>
    <n v="191"/>
    <s v="Trip Completed"/>
    <n v="18"/>
    <d v="2016-07-15T18:07:05"/>
    <d v="2016-07-15T19:07:36"/>
    <n v="60.516666668700054"/>
    <n v="1"/>
    <x v="1"/>
    <s v="Friday"/>
  </r>
  <r>
    <s v="1822"/>
    <n v="800"/>
    <s v="Airport"/>
    <n v="192"/>
    <s v="Trip Completed"/>
    <n v="17"/>
    <d v="2016-07-11T17:13:00"/>
    <d v="2016-07-11T17:56:00"/>
    <n v="42.999999993480742"/>
    <n v="1"/>
    <x v="1"/>
    <s v="Monday"/>
  </r>
  <r>
    <s v="1823"/>
    <n v="1484"/>
    <s v="Airport"/>
    <n v="192"/>
    <s v="Trip Completed"/>
    <n v="5"/>
    <d v="2016-07-12T05:19:00"/>
    <d v="2016-07-12T05:55:00"/>
    <n v="36.000000002095476"/>
    <n v="1"/>
    <x v="3"/>
    <s v="Tuesday"/>
  </r>
  <r>
    <s v="1824"/>
    <n v="1989"/>
    <s v="Airport"/>
    <n v="192"/>
    <s v="Trip Completed"/>
    <n v="12"/>
    <d v="2016-07-12T12:30:00"/>
    <d v="2016-07-12T13:01:00"/>
    <n v="30.99999999627471"/>
    <n v="1"/>
    <x v="4"/>
    <s v="Tuesday"/>
  </r>
  <r>
    <s v="1825"/>
    <n v="3850"/>
    <s v="Airport"/>
    <n v="192"/>
    <s v="Trip Completed"/>
    <n v="21"/>
    <d v="2016-07-13T21:27:22"/>
    <d v="2016-07-13T22:05:11"/>
    <n v="37.816666674334556"/>
    <n v="1"/>
    <x v="2"/>
    <s v="Wednesday"/>
  </r>
  <r>
    <s v="1826"/>
    <n v="4441"/>
    <s v="City"/>
    <n v="192"/>
    <s v="Trip Completed"/>
    <n v="8"/>
    <d v="2016-07-14T08:32:09"/>
    <d v="2016-07-14T09:19:29"/>
    <n v="47.333333333954215"/>
    <n v="1"/>
    <x v="0"/>
    <s v="Thursday"/>
  </r>
  <r>
    <s v="1827"/>
    <n v="4783"/>
    <s v="Airport"/>
    <n v="192"/>
    <s v="Trip Completed"/>
    <n v="16"/>
    <d v="2016-07-14T16:34:22"/>
    <d v="2016-07-14T17:21:26"/>
    <n v="47.066666657337919"/>
    <n v="1"/>
    <x v="4"/>
    <s v="Thursday"/>
  </r>
  <r>
    <s v="1828"/>
    <n v="392"/>
    <s v="Airport"/>
    <n v="193"/>
    <s v="Trip Completed"/>
    <n v="8"/>
    <d v="2016-07-11T08:23:00"/>
    <d v="2016-07-11T09:10:00"/>
    <n v="46.999999996041879"/>
    <n v="1"/>
    <x v="0"/>
    <s v="Monday"/>
  </r>
  <r>
    <s v="1829"/>
    <n v="653"/>
    <s v="City"/>
    <n v="193"/>
    <s v="Trip Completed"/>
    <n v="12"/>
    <d v="2016-07-11T12:47:00"/>
    <d v="2016-07-11T13:53:00"/>
    <n v="66.000000005587935"/>
    <n v="1"/>
    <x v="4"/>
    <s v="Monday"/>
  </r>
  <r>
    <s v="1830"/>
    <n v="1283"/>
    <s v="City"/>
    <n v="193"/>
    <s v="Trip Completed"/>
    <n v="22"/>
    <d v="2016-07-11T22:09:00"/>
    <d v="2016-07-11T23:18:00"/>
    <n v="68.999999994412065"/>
    <n v="1"/>
    <x v="2"/>
    <s v="Monday"/>
  </r>
  <r>
    <s v="1831"/>
    <n v="1860"/>
    <s v="City"/>
    <n v="193"/>
    <s v="Trip Completed"/>
    <n v="9"/>
    <d v="2016-07-12T09:55:00"/>
    <d v="2016-07-12T10:32:00"/>
    <n v="36.999999994877726"/>
    <n v="1"/>
    <x v="0"/>
    <s v="Tuesday"/>
  </r>
  <r>
    <s v="1832"/>
    <n v="1910"/>
    <s v="Airport"/>
    <n v="193"/>
    <s v="Trip Completed"/>
    <n v="10"/>
    <d v="2016-07-12T10:41:00"/>
    <d v="2016-07-12T11:27:00"/>
    <n v="45.99999999278225"/>
    <n v="1"/>
    <x v="0"/>
    <s v="Tuesday"/>
  </r>
  <r>
    <s v="1833"/>
    <n v="2259"/>
    <s v="Airport"/>
    <n v="193"/>
    <s v="Trip Completed"/>
    <n v="18"/>
    <d v="2016-07-12T18:30:00"/>
    <d v="2016-07-12T19:36:00"/>
    <n v="65.999999995110556"/>
    <n v="1"/>
    <x v="1"/>
    <s v="Tuesday"/>
  </r>
  <r>
    <s v="1834"/>
    <n v="2752"/>
    <s v="Airport"/>
    <n v="193"/>
    <s v="Trip Completed"/>
    <n v="3"/>
    <d v="2016-07-13T03:37:35"/>
    <d v="2016-07-13T04:19:45"/>
    <n v="42.166666674893349"/>
    <n v="1"/>
    <x v="5"/>
    <s v="Wednesday"/>
  </r>
  <r>
    <s v="1835"/>
    <n v="3385"/>
    <s v="City"/>
    <n v="193"/>
    <s v="Trip Completed"/>
    <n v="14"/>
    <d v="2016-07-13T14:33:34"/>
    <d v="2016-07-13T15:21:25"/>
    <n v="47.84999999566935"/>
    <n v="1"/>
    <x v="4"/>
    <s v="Wednesday"/>
  </r>
  <r>
    <s v="1836"/>
    <n v="4915"/>
    <s v="Airport"/>
    <n v="193"/>
    <s v="Trip Completed"/>
    <n v="18"/>
    <d v="2016-07-14T18:12:32"/>
    <d v="2016-07-14T19:07:04"/>
    <n v="54.533333340659738"/>
    <n v="1"/>
    <x v="1"/>
    <s v="Thursday"/>
  </r>
  <r>
    <s v="1837"/>
    <n v="5957"/>
    <s v="Airport"/>
    <n v="193"/>
    <s v="Trip Completed"/>
    <n v="10"/>
    <d v="2016-07-15T10:46:03"/>
    <d v="2016-07-15T11:26:56"/>
    <n v="40.883333334932104"/>
    <n v="1"/>
    <x v="0"/>
    <s v="Friday"/>
  </r>
  <r>
    <s v="1838"/>
    <n v="5992"/>
    <s v="City"/>
    <n v="193"/>
    <s v="Trip Completed"/>
    <n v="11"/>
    <d v="2016-07-15T11:54:17"/>
    <d v="2016-07-15T12:39:52"/>
    <n v="45.583333333488554"/>
    <n v="1"/>
    <x v="0"/>
    <s v="Friday"/>
  </r>
  <r>
    <s v="1839"/>
    <n v="6160"/>
    <s v="Airport"/>
    <n v="193"/>
    <s v="Trip Completed"/>
    <n v="16"/>
    <d v="2016-07-15T16:30:16"/>
    <d v="2016-07-15T17:39:38"/>
    <n v="69.36666666297242"/>
    <n v="1"/>
    <x v="4"/>
    <s v="Friday"/>
  </r>
  <r>
    <s v="1840"/>
    <n v="21"/>
    <s v="Airport"/>
    <n v="194"/>
    <s v="Trip Completed"/>
    <n v="1"/>
    <d v="2016-07-11T01:29:00"/>
    <d v="2016-07-11T02:05:00"/>
    <n v="36.000000002095476"/>
    <n v="1"/>
    <x v="5"/>
    <s v="Monday"/>
  </r>
  <r>
    <s v="1841"/>
    <n v="106"/>
    <s v="City"/>
    <n v="194"/>
    <s v="Trip Completed"/>
    <n v="5"/>
    <d v="2016-07-11T05:06:00"/>
    <d v="2016-07-11T05:38:00"/>
    <n v="31.999999999534339"/>
    <n v="1"/>
    <x v="3"/>
    <s v="Monday"/>
  </r>
  <r>
    <s v="1842"/>
    <n v="512"/>
    <s v="Airport"/>
    <n v="194"/>
    <s v="Trip Completed"/>
    <n v="9"/>
    <d v="2016-07-11T09:47:00"/>
    <d v="2016-07-11T10:55:00"/>
    <n v="68.000000001629815"/>
    <n v="1"/>
    <x v="0"/>
    <s v="Monday"/>
  </r>
  <r>
    <s v="1843"/>
    <n v="760"/>
    <s v="City"/>
    <n v="194"/>
    <s v="Trip Completed"/>
    <n v="16"/>
    <d v="2016-07-11T16:16:00"/>
    <d v="2016-07-11T16:54:00"/>
    <n v="38.000000008614734"/>
    <n v="1"/>
    <x v="4"/>
    <s v="Monday"/>
  </r>
  <r>
    <s v="1844"/>
    <n v="1098"/>
    <s v="City"/>
    <n v="194"/>
    <s v="Trip Completed"/>
    <n v="20"/>
    <d v="2016-07-11T20:15:00"/>
    <d v="2016-07-11T21:03:00"/>
    <n v="47.999999999301508"/>
    <n v="1"/>
    <x v="2"/>
    <s v="Monday"/>
  </r>
  <r>
    <s v="1845"/>
    <n v="1314"/>
    <s v="Airport"/>
    <n v="194"/>
    <s v="Trip Completed"/>
    <n v="22"/>
    <d v="2016-07-11T22:44:00"/>
    <d v="2016-07-11T23:51:00"/>
    <n v="66.999999998370185"/>
    <n v="1"/>
    <x v="2"/>
    <s v="Monday"/>
  </r>
  <r>
    <s v="1846"/>
    <n v="2746"/>
    <s v="Airport"/>
    <n v="194"/>
    <s v="Trip Completed"/>
    <n v="3"/>
    <d v="2016-07-13T03:14:15"/>
    <d v="2016-07-13T04:00:42"/>
    <n v="46.450000003678724"/>
    <n v="1"/>
    <x v="5"/>
    <s v="Wednesday"/>
  </r>
  <r>
    <s v="1847"/>
    <n v="3140"/>
    <s v="Airport"/>
    <n v="194"/>
    <s v="Trip Completed"/>
    <n v="8"/>
    <d v="2016-07-13T08:48:42"/>
    <d v="2016-07-13T09:41:31"/>
    <n v="52.816666670842096"/>
    <n v="1"/>
    <x v="0"/>
    <s v="Wednesday"/>
  </r>
  <r>
    <s v="1848"/>
    <n v="3314"/>
    <s v="City"/>
    <n v="194"/>
    <s v="Trip Completed"/>
    <n v="12"/>
    <d v="2016-07-13T12:06:57"/>
    <d v="2016-07-13T12:50:35"/>
    <n v="43.633333328180015"/>
    <n v="1"/>
    <x v="4"/>
    <s v="Wednesday"/>
  </r>
  <r>
    <s v="1849"/>
    <n v="4157"/>
    <s v="Airport"/>
    <n v="194"/>
    <s v="Trip Completed"/>
    <n v="5"/>
    <d v="2016-07-14T05:04:53"/>
    <d v="2016-07-14T05:32:44"/>
    <n v="27.849999993341044"/>
    <n v="1"/>
    <x v="3"/>
    <s v="Thursday"/>
  </r>
  <r>
    <s v="1850"/>
    <n v="5340"/>
    <s v="Airport"/>
    <n v="194"/>
    <s v="Trip Completed"/>
    <n v="22"/>
    <d v="2016-07-14T22:32:15"/>
    <d v="2016-07-14T23:44:30"/>
    <n v="72.249999999767169"/>
    <n v="1"/>
    <x v="2"/>
    <s v="Thursday"/>
  </r>
  <r>
    <s v="1851"/>
    <n v="6257"/>
    <s v="Airport"/>
    <n v="194"/>
    <s v="Trip Completed"/>
    <n v="18"/>
    <d v="2016-07-15T18:03:39"/>
    <d v="2016-07-15T19:04:43"/>
    <n v="61.066666661063209"/>
    <n v="1"/>
    <x v="1"/>
    <s v="Friday"/>
  </r>
  <r>
    <s v="1852"/>
    <n v="564"/>
    <s v="Airport"/>
    <n v="195"/>
    <s v="Trip Completed"/>
    <n v="10"/>
    <d v="2016-07-11T10:20:00"/>
    <d v="2016-07-11T11:23:00"/>
    <n v="63.000000006286427"/>
    <n v="1"/>
    <x v="0"/>
    <s v="Monday"/>
  </r>
  <r>
    <s v="1853"/>
    <n v="1271"/>
    <s v="Airport"/>
    <n v="195"/>
    <s v="Trip Completed"/>
    <n v="22"/>
    <d v="2016-07-11T22:00:00"/>
    <d v="2016-07-11T22:38:00"/>
    <n v="38.000000008614734"/>
    <n v="1"/>
    <x v="2"/>
    <s v="Monday"/>
  </r>
  <r>
    <s v="1854"/>
    <n v="1647"/>
    <s v="Airport"/>
    <n v="195"/>
    <s v="Trip Completed"/>
    <n v="7"/>
    <d v="2016-07-12T07:13:00"/>
    <d v="2016-07-12T07:51:00"/>
    <n v="37.999999998137355"/>
    <n v="1"/>
    <x v="0"/>
    <s v="Tuesday"/>
  </r>
  <r>
    <s v="1855"/>
    <n v="2767"/>
    <s v="Airport"/>
    <n v="195"/>
    <s v="Trip Completed"/>
    <n v="4"/>
    <d v="2016-07-13T04:07:13"/>
    <d v="2016-07-13T04:59:15"/>
    <n v="52.033333332510665"/>
    <n v="1"/>
    <x v="3"/>
    <s v="Wednesday"/>
  </r>
  <r>
    <s v="1856"/>
    <n v="3646"/>
    <s v="Airport"/>
    <n v="195"/>
    <s v="Trip Completed"/>
    <n v="19"/>
    <d v="2016-07-13T19:11:00"/>
    <d v="2016-07-13T19:48:13"/>
    <n v="37.216666670283303"/>
    <n v="1"/>
    <x v="1"/>
    <s v="Wednesday"/>
  </r>
  <r>
    <s v="1857"/>
    <n v="4865"/>
    <s v="Airport"/>
    <n v="195"/>
    <s v="Trip Completed"/>
    <n v="17"/>
    <d v="2016-07-14T17:37:10"/>
    <d v="2016-07-14T18:57:28"/>
    <n v="80.300000006100163"/>
    <n v="1"/>
    <x v="1"/>
    <s v="Thursday"/>
  </r>
  <r>
    <s v="1858"/>
    <n v="6055"/>
    <s v="Airport"/>
    <n v="195"/>
    <s v="Trip Completed"/>
    <n v="13"/>
    <d v="2016-07-15T13:35:34"/>
    <d v="2016-07-15T14:32:22"/>
    <n v="56.800000002840534"/>
    <n v="1"/>
    <x v="4"/>
    <s v="Friday"/>
  </r>
  <r>
    <s v="1859"/>
    <n v="6679"/>
    <s v="Airport"/>
    <n v="195"/>
    <s v="Trip Completed"/>
    <n v="22"/>
    <d v="2016-07-15T22:26:08"/>
    <d v="2016-07-15T23:08:05"/>
    <n v="41.949999999487773"/>
    <n v="1"/>
    <x v="2"/>
    <s v="Friday"/>
  </r>
  <r>
    <s v="1860"/>
    <n v="283"/>
    <s v="Airport"/>
    <n v="196"/>
    <s v="Trip Completed"/>
    <n v="7"/>
    <d v="2016-07-11T07:01:00"/>
    <d v="2016-07-11T07:32:00"/>
    <n v="30.99999999627471"/>
    <n v="1"/>
    <x v="0"/>
    <s v="Monday"/>
  </r>
  <r>
    <s v="1861"/>
    <n v="489"/>
    <s v="City"/>
    <n v="196"/>
    <s v="Trip Completed"/>
    <n v="9"/>
    <d v="2016-07-11T09:29:00"/>
    <d v="2016-07-11T10:21:00"/>
    <n v="52.000000001862645"/>
    <n v="1"/>
    <x v="0"/>
    <s v="Monday"/>
  </r>
  <r>
    <s v="1862"/>
    <n v="1559"/>
    <s v="Airport"/>
    <n v="196"/>
    <s v="Trip Completed"/>
    <n v="6"/>
    <d v="2016-07-12T06:09:00"/>
    <d v="2016-07-12T06:53:00"/>
    <n v="44.00000000721775"/>
    <n v="1"/>
    <x v="0"/>
    <s v="Tuesday"/>
  </r>
  <r>
    <s v="1863"/>
    <n v="2545"/>
    <s v="Airport"/>
    <n v="196"/>
    <s v="Trip Completed"/>
    <n v="21"/>
    <d v="2016-07-12T21:20:00"/>
    <d v="2016-07-12T21:53:00"/>
    <n v="33.000000002793968"/>
    <n v="1"/>
    <x v="2"/>
    <s v="Tuesday"/>
  </r>
  <r>
    <s v="1864"/>
    <n v="3333"/>
    <s v="City"/>
    <n v="196"/>
    <s v="Trip Completed"/>
    <n v="12"/>
    <d v="2016-07-13T12:35:14"/>
    <d v="2016-07-13T13:41:52"/>
    <n v="66.63333332980983"/>
    <n v="1"/>
    <x v="4"/>
    <s v="Wednesday"/>
  </r>
  <r>
    <s v="1865"/>
    <n v="4037"/>
    <s v="Airport"/>
    <n v="196"/>
    <s v="Trip Completed"/>
    <n v="0"/>
    <d v="2016-07-14T00:32:45"/>
    <d v="2016-07-14T01:17:01"/>
    <n v="44.266666673356667"/>
    <n v="1"/>
    <x v="5"/>
    <s v="Thursday"/>
  </r>
  <r>
    <s v="1866"/>
    <n v="4578"/>
    <s v="Airport"/>
    <n v="196"/>
    <s v="Trip Completed"/>
    <n v="9"/>
    <d v="2016-07-14T09:59:09"/>
    <d v="2016-07-14T11:03:54"/>
    <n v="64.750000006752089"/>
    <n v="1"/>
    <x v="0"/>
    <s v="Thursday"/>
  </r>
  <r>
    <s v="1867"/>
    <n v="4664"/>
    <s v="City"/>
    <n v="196"/>
    <s v="Trip Completed"/>
    <n v="12"/>
    <d v="2016-07-14T12:23:06"/>
    <d v="2016-07-14T12:58:01"/>
    <n v="34.916666666977108"/>
    <n v="1"/>
    <x v="4"/>
    <s v="Thursday"/>
  </r>
  <r>
    <s v="1868"/>
    <n v="4756"/>
    <s v="City"/>
    <n v="196"/>
    <s v="Trip Completed"/>
    <n v="15"/>
    <d v="2016-07-14T15:20:35"/>
    <d v="2016-07-14T16:23:03"/>
    <n v="62.466666663531214"/>
    <n v="1"/>
    <x v="4"/>
    <s v="Thursday"/>
  </r>
  <r>
    <s v="1869"/>
    <n v="5843"/>
    <s v="Airport"/>
    <n v="196"/>
    <s v="Trip Completed"/>
    <n v="9"/>
    <d v="2016-07-15T09:10:25"/>
    <d v="2016-07-15T09:36:13"/>
    <n v="25.799999996088445"/>
    <n v="1"/>
    <x v="0"/>
    <s v="Friday"/>
  </r>
  <r>
    <s v="1870"/>
    <n v="6045"/>
    <s v="City"/>
    <n v="196"/>
    <s v="Trip Completed"/>
    <n v="13"/>
    <d v="2016-07-15T13:19:25"/>
    <d v="2016-07-15T14:00:39"/>
    <n v="41.23333333292976"/>
    <n v="1"/>
    <x v="4"/>
    <s v="Friday"/>
  </r>
  <r>
    <s v="1871"/>
    <n v="6735"/>
    <s v="Airport"/>
    <n v="196"/>
    <s v="Trip Completed"/>
    <n v="23"/>
    <d v="2016-07-15T23:35:13"/>
    <d v="2016-07-16T00:11:44"/>
    <n v="36.516666663810611"/>
    <n v="1"/>
    <x v="2"/>
    <s v="Friday"/>
  </r>
  <r>
    <s v="1872"/>
    <n v="335"/>
    <s v="City"/>
    <n v="197"/>
    <s v="Trip Completed"/>
    <n v="7"/>
    <d v="2016-07-11T07:39:00"/>
    <d v="2016-07-11T08:23:00"/>
    <n v="44.00000000721775"/>
    <n v="1"/>
    <x v="0"/>
    <s v="Monday"/>
  </r>
  <r>
    <s v="1873"/>
    <n v="558"/>
    <s v="City"/>
    <n v="197"/>
    <s v="Trip Completed"/>
    <n v="10"/>
    <d v="2016-07-11T10:15:00"/>
    <d v="2016-07-11T11:12:00"/>
    <n v="56.999999997206032"/>
    <n v="1"/>
    <x v="0"/>
    <s v="Monday"/>
  </r>
  <r>
    <s v="1874"/>
    <n v="844"/>
    <s v="City"/>
    <n v="197"/>
    <s v="Trip Completed"/>
    <n v="17"/>
    <d v="2016-07-11T17:38:00"/>
    <d v="2016-07-11T18:48:00"/>
    <n v="69.999999997671694"/>
    <n v="1"/>
    <x v="1"/>
    <s v="Monday"/>
  </r>
  <r>
    <s v="1875"/>
    <n v="1186"/>
    <s v="City"/>
    <n v="197"/>
    <s v="Trip Completed"/>
    <n v="21"/>
    <d v="2016-07-11T21:05:00"/>
    <d v="2016-07-11T22:16:00"/>
    <n v="71.000000000931323"/>
    <n v="1"/>
    <x v="2"/>
    <s v="Monday"/>
  </r>
  <r>
    <s v="1876"/>
    <n v="1705"/>
    <s v="City"/>
    <n v="197"/>
    <s v="Trip Completed"/>
    <n v="8"/>
    <d v="2016-07-12T08:08:00"/>
    <d v="2016-07-12T09:00:00"/>
    <n v="52.000000001862645"/>
    <n v="1"/>
    <x v="0"/>
    <s v="Tuesday"/>
  </r>
  <r>
    <s v="1877"/>
    <n v="2469"/>
    <s v="Airport"/>
    <n v="197"/>
    <s v="Trip Completed"/>
    <n v="20"/>
    <d v="2016-07-12T20:43:00"/>
    <d v="2016-07-12T21:35:00"/>
    <n v="52.000000001862645"/>
    <n v="1"/>
    <x v="2"/>
    <s v="Tuesday"/>
  </r>
  <r>
    <s v="1878"/>
    <n v="2975"/>
    <s v="Airport"/>
    <n v="197"/>
    <s v="Trip Completed"/>
    <n v="6"/>
    <d v="2016-07-13T06:53:25"/>
    <d v="2016-07-13T08:04:52"/>
    <n v="71.450000001350418"/>
    <n v="1"/>
    <x v="0"/>
    <s v="Wednesday"/>
  </r>
  <r>
    <s v="1879"/>
    <n v="3641"/>
    <s v="City"/>
    <n v="197"/>
    <s v="Trip Completed"/>
    <n v="19"/>
    <d v="2016-07-13T19:04:23"/>
    <d v="2016-07-13T20:04:51"/>
    <n v="60.466666657011956"/>
    <n v="1"/>
    <x v="1"/>
    <s v="Wednesday"/>
  </r>
  <r>
    <s v="1880"/>
    <n v="4476"/>
    <s v="Airport"/>
    <n v="197"/>
    <s v="Trip Completed"/>
    <n v="8"/>
    <d v="2016-07-14T08:50:51"/>
    <d v="2016-07-14T09:38:30"/>
    <n v="47.650000001303852"/>
    <n v="1"/>
    <x v="0"/>
    <s v="Thursday"/>
  </r>
  <r>
    <s v="1881"/>
    <n v="4969"/>
    <s v="City"/>
    <n v="197"/>
    <s v="Trip Completed"/>
    <n v="18"/>
    <d v="2016-07-14T18:41:23"/>
    <d v="2016-07-14T19:09:31"/>
    <n v="28.13333333004266"/>
    <n v="1"/>
    <x v="1"/>
    <s v="Thursday"/>
  </r>
  <r>
    <s v="1882"/>
    <n v="5737"/>
    <s v="City"/>
    <n v="197"/>
    <s v="Trip Completed"/>
    <n v="7"/>
    <d v="2016-07-15T07:49:45"/>
    <d v="2016-07-15T08:58:00"/>
    <n v="68.250000007683411"/>
    <n v="1"/>
    <x v="0"/>
    <s v="Friday"/>
  </r>
  <r>
    <s v="1883"/>
    <n v="6102"/>
    <s v="City"/>
    <n v="197"/>
    <s v="Trip Completed"/>
    <n v="14"/>
    <d v="2016-07-15T14:57:52"/>
    <d v="2016-07-15T15:30:03"/>
    <n v="32.183333333814517"/>
    <n v="1"/>
    <x v="4"/>
    <s v="Friday"/>
  </r>
  <r>
    <s v="1884"/>
    <n v="6721"/>
    <s v="City"/>
    <n v="197"/>
    <s v="Trip Completed"/>
    <n v="23"/>
    <d v="2016-07-15T23:23:48"/>
    <d v="2016-07-16T00:18:48"/>
    <n v="55.000000001164153"/>
    <n v="1"/>
    <x v="2"/>
    <s v="Friday"/>
  </r>
  <r>
    <s v="1885"/>
    <n v="11"/>
    <s v="City"/>
    <n v="198"/>
    <s v="Trip Completed"/>
    <n v="1"/>
    <d v="2016-07-11T01:00:00"/>
    <d v="2016-07-11T01:53:00"/>
    <n v="53.000000005122274"/>
    <n v="1"/>
    <x v="5"/>
    <s v="Monday"/>
  </r>
  <r>
    <s v="1886"/>
    <n v="519"/>
    <s v="City"/>
    <n v="198"/>
    <s v="Trip Completed"/>
    <n v="9"/>
    <d v="2016-07-11T09:43:00"/>
    <d v="2016-07-11T10:54:00"/>
    <n v="71.000000000931323"/>
    <n v="1"/>
    <x v="0"/>
    <s v="Monday"/>
  </r>
  <r>
    <s v="1887"/>
    <n v="1994"/>
    <s v="Airport"/>
    <n v="198"/>
    <s v="Trip Completed"/>
    <n v="12"/>
    <d v="2016-07-12T12:49:00"/>
    <d v="2016-07-12T13:48:00"/>
    <n v="58.999999993247911"/>
    <n v="1"/>
    <x v="4"/>
    <s v="Tuesday"/>
  </r>
  <r>
    <s v="1888"/>
    <n v="2483"/>
    <s v="Airport"/>
    <n v="198"/>
    <s v="Trip Completed"/>
    <n v="20"/>
    <d v="2016-07-12T20:46:00"/>
    <d v="2016-07-12T21:53:00"/>
    <n v="67.000000008847564"/>
    <n v="1"/>
    <x v="2"/>
    <s v="Tuesday"/>
  </r>
  <r>
    <s v="1889"/>
    <n v="2635"/>
    <s v="City"/>
    <n v="198"/>
    <s v="Trip Completed"/>
    <n v="22"/>
    <d v="2016-07-12T22:26:00"/>
    <d v="2016-07-12T23:33:00"/>
    <n v="66.999999998370185"/>
    <n v="1"/>
    <x v="2"/>
    <s v="Tuesday"/>
  </r>
  <r>
    <s v="1890"/>
    <n v="3545"/>
    <s v="City"/>
    <n v="198"/>
    <s v="Trip Completed"/>
    <n v="18"/>
    <d v="2016-07-13T18:00:59"/>
    <d v="2016-07-13T18:38:39"/>
    <n v="37.666666670702398"/>
    <n v="1"/>
    <x v="1"/>
    <s v="Wednesday"/>
  </r>
  <r>
    <s v="1891"/>
    <n v="4730"/>
    <s v="City"/>
    <n v="198"/>
    <s v="Trip Completed"/>
    <n v="14"/>
    <d v="2016-07-14T14:12:00"/>
    <d v="2016-07-14T15:25:12"/>
    <n v="73.200000001816079"/>
    <n v="1"/>
    <x v="4"/>
    <s v="Thursday"/>
  </r>
  <r>
    <s v="1892"/>
    <n v="4976"/>
    <s v="Airport"/>
    <n v="198"/>
    <s v="Trip Completed"/>
    <n v="18"/>
    <d v="2016-07-14T18:46:48"/>
    <d v="2016-07-14T19:33:36"/>
    <n v="46.800000001676381"/>
    <n v="1"/>
    <x v="1"/>
    <s v="Thursday"/>
  </r>
  <r>
    <s v="1893"/>
    <n v="5789"/>
    <s v="Airport"/>
    <n v="198"/>
    <s v="Trip Completed"/>
    <n v="8"/>
    <d v="2016-07-15T08:32:39"/>
    <d v="2016-07-15T09:15:16"/>
    <n v="42.616666664835066"/>
    <n v="1"/>
    <x v="0"/>
    <s v="Friday"/>
  </r>
  <r>
    <s v="1894"/>
    <n v="6030"/>
    <s v="Airport"/>
    <n v="198"/>
    <s v="Trip Completed"/>
    <n v="12"/>
    <d v="2016-07-15T12:54:09"/>
    <d v="2016-07-15T14:03:29"/>
    <n v="69.333333332324401"/>
    <n v="1"/>
    <x v="4"/>
    <s v="Friday"/>
  </r>
  <r>
    <s v="1895"/>
    <n v="6616"/>
    <s v="Airport"/>
    <n v="198"/>
    <s v="Trip Completed"/>
    <n v="21"/>
    <d v="2016-07-15T21:51:29"/>
    <d v="2016-07-15T22:20:19"/>
    <n v="28.833333336515352"/>
    <n v="1"/>
    <x v="2"/>
    <s v="Friday"/>
  </r>
  <r>
    <s v="1896"/>
    <n v="165"/>
    <s v="Airport"/>
    <n v="199"/>
    <s v="Trip Completed"/>
    <n v="5"/>
    <d v="2016-07-11T05:39:00"/>
    <d v="2016-07-11T06:11:00"/>
    <n v="31.999999999534339"/>
    <n v="1"/>
    <x v="3"/>
    <s v="Monday"/>
  </r>
  <r>
    <s v="1897"/>
    <n v="1706"/>
    <s v="City"/>
    <n v="199"/>
    <s v="Trip Completed"/>
    <n v="8"/>
    <d v="2016-07-12T08:11:00"/>
    <d v="2016-07-12T09:12:00"/>
    <n v="60.999999999767169"/>
    <n v="1"/>
    <x v="0"/>
    <s v="Tuesday"/>
  </r>
  <r>
    <s v="1898"/>
    <n v="1821"/>
    <s v="Airport"/>
    <n v="199"/>
    <s v="Trip Completed"/>
    <n v="9"/>
    <d v="2016-07-12T09:31:00"/>
    <d v="2016-07-12T10:36:00"/>
    <n v="65.000000002328306"/>
    <n v="1"/>
    <x v="0"/>
    <s v="Tuesday"/>
  </r>
  <r>
    <s v="1899"/>
    <n v="2629"/>
    <s v="City"/>
    <n v="199"/>
    <s v="Trip Completed"/>
    <n v="22"/>
    <d v="2016-07-12T22:13:00"/>
    <d v="2016-07-12T22:51:00"/>
    <n v="37.999999998137355"/>
    <n v="1"/>
    <x v="2"/>
    <s v="Tuesday"/>
  </r>
  <r>
    <s v="1900"/>
    <n v="5227"/>
    <s v="Airport"/>
    <n v="199"/>
    <s v="Trip Completed"/>
    <n v="21"/>
    <d v="2016-07-14T21:02:35"/>
    <d v="2016-07-14T22:19:25"/>
    <n v="76.83333333581686"/>
    <n v="1"/>
    <x v="2"/>
    <s v="Thursday"/>
  </r>
  <r>
    <s v="1901"/>
    <n v="5374"/>
    <s v="City"/>
    <n v="199"/>
    <s v="Trip Completed"/>
    <n v="23"/>
    <d v="2016-07-14T23:40:04"/>
    <d v="2016-07-15T00:46:22"/>
    <n v="66.300000002374873"/>
    <n v="1"/>
    <x v="2"/>
    <s v="Thursday"/>
  </r>
  <r>
    <s v="1902"/>
    <n v="5823"/>
    <s v="City"/>
    <n v="199"/>
    <s v="Trip Completed"/>
    <n v="8"/>
    <d v="2016-07-15T08:56:31"/>
    <d v="2016-07-15T10:07:32"/>
    <n v="71.016666661016643"/>
    <n v="1"/>
    <x v="0"/>
    <s v="Friday"/>
  </r>
  <r>
    <s v="1903"/>
    <n v="6007"/>
    <s v="City"/>
    <n v="199"/>
    <s v="Trip Completed"/>
    <n v="12"/>
    <d v="2016-07-15T12:15:42"/>
    <d v="2016-07-15T13:03:40"/>
    <n v="47.966666668653488"/>
    <n v="1"/>
    <x v="4"/>
    <s v="Friday"/>
  </r>
  <r>
    <s v="1904"/>
    <n v="6736"/>
    <s v="Airport"/>
    <n v="199"/>
    <s v="Trip Completed"/>
    <n v="23"/>
    <d v="2016-07-15T23:36:53"/>
    <d v="2016-07-16T00:20:14"/>
    <n v="43.350000001955777"/>
    <n v="1"/>
    <x v="2"/>
    <s v="Friday"/>
  </r>
  <r>
    <s v="1905"/>
    <n v="590"/>
    <s v="City"/>
    <n v="200"/>
    <s v="Trip Completed"/>
    <n v="11"/>
    <d v="2016-07-11T11:20:00"/>
    <d v="2016-07-11T12:10:00"/>
    <n v="50.000000005820766"/>
    <n v="1"/>
    <x v="0"/>
    <s v="Monday"/>
  </r>
  <r>
    <s v="1906"/>
    <n v="779"/>
    <s v="Airport"/>
    <n v="200"/>
    <s v="Trip Completed"/>
    <n v="16"/>
    <d v="2016-07-11T16:40:00"/>
    <d v="2016-07-11T17:14:00"/>
    <n v="33.999999995576218"/>
    <n v="1"/>
    <x v="4"/>
    <s v="Monday"/>
  </r>
  <r>
    <s v="1907"/>
    <n v="1085"/>
    <s v="City"/>
    <n v="200"/>
    <s v="Trip Completed"/>
    <n v="20"/>
    <d v="2016-07-11T20:03:00"/>
    <d v="2016-07-11T20:58:00"/>
    <n v="55.000000001164153"/>
    <n v="1"/>
    <x v="2"/>
    <s v="Monday"/>
  </r>
  <r>
    <s v="1908"/>
    <n v="1435"/>
    <s v="City"/>
    <n v="200"/>
    <s v="Trip Completed"/>
    <n v="4"/>
    <d v="2016-07-12T04:46:00"/>
    <d v="2016-07-12T05:55:00"/>
    <n v="69.000000004889444"/>
    <n v="1"/>
    <x v="3"/>
    <s v="Tuesday"/>
  </r>
  <r>
    <s v="1909"/>
    <n v="2007"/>
    <s v="City"/>
    <n v="200"/>
    <s v="Trip Completed"/>
    <n v="13"/>
    <d v="2016-07-12T13:24:00"/>
    <d v="2016-07-12T14:24:00"/>
    <n v="59.99999999650754"/>
    <n v="1"/>
    <x v="4"/>
    <s v="Tuesday"/>
  </r>
  <r>
    <s v="1910"/>
    <n v="2381"/>
    <s v="City"/>
    <n v="200"/>
    <s v="Trip Completed"/>
    <n v="19"/>
    <d v="2016-07-12T19:41:00"/>
    <d v="2016-07-12T20:53:00"/>
    <n v="71.999999993713573"/>
    <n v="1"/>
    <x v="1"/>
    <s v="Tuesday"/>
  </r>
  <r>
    <s v="1911"/>
    <n v="2912"/>
    <s v="Airport"/>
    <n v="200"/>
    <s v="Trip Completed"/>
    <n v="6"/>
    <d v="2016-07-13T06:13:27"/>
    <d v="2016-07-13T06:47:48"/>
    <n v="34.350000004051253"/>
    <n v="1"/>
    <x v="0"/>
    <s v="Wednesday"/>
  </r>
  <r>
    <s v="1912"/>
    <n v="3453"/>
    <s v="Airport"/>
    <n v="200"/>
    <s v="Trip Completed"/>
    <n v="16"/>
    <d v="2016-07-13T16:56:55"/>
    <d v="2016-07-13T18:07:05"/>
    <n v="70.166666671866551"/>
    <n v="1"/>
    <x v="4"/>
    <s v="Wednesday"/>
  </r>
  <r>
    <s v="1913"/>
    <n v="4180"/>
    <s v="Airport"/>
    <n v="200"/>
    <s v="Trip Completed"/>
    <n v="5"/>
    <d v="2016-07-14T05:18:07"/>
    <d v="2016-07-14T05:52:03"/>
    <n v="33.933333334280178"/>
    <n v="1"/>
    <x v="3"/>
    <s v="Thursday"/>
  </r>
  <r>
    <s v="1914"/>
    <n v="5122"/>
    <s v="City"/>
    <n v="200"/>
    <s v="Trip Completed"/>
    <n v="20"/>
    <d v="2016-07-14T20:04:32"/>
    <d v="2016-07-14T20:53:21"/>
    <n v="48.81666665780358"/>
    <n v="1"/>
    <x v="2"/>
    <s v="Thursday"/>
  </r>
  <r>
    <s v="1915"/>
    <n v="5531"/>
    <s v="Airport"/>
    <n v="200"/>
    <s v="Trip Completed"/>
    <n v="5"/>
    <d v="2016-07-15T05:23:07"/>
    <d v="2016-07-15T06:26:16"/>
    <n v="63.149999999441206"/>
    <n v="1"/>
    <x v="3"/>
    <s v="Friday"/>
  </r>
  <r>
    <s v="1916"/>
    <n v="6582"/>
    <s v="City"/>
    <n v="200"/>
    <s v="Trip Completed"/>
    <n v="21"/>
    <d v="2016-07-15T21:22:16"/>
    <d v="2016-07-15T22:06:38"/>
    <n v="44.366666665300727"/>
    <n v="1"/>
    <x v="2"/>
    <s v="Friday"/>
  </r>
  <r>
    <s v="1917"/>
    <n v="406"/>
    <s v="Airport"/>
    <n v="201"/>
    <s v="Trip Completed"/>
    <n v="8"/>
    <d v="2016-07-11T08:36:00"/>
    <d v="2016-07-11T09:34:00"/>
    <n v="58.000000000465661"/>
    <n v="1"/>
    <x v="0"/>
    <s v="Monday"/>
  </r>
  <r>
    <s v="1918"/>
    <n v="740"/>
    <s v="Airport"/>
    <n v="201"/>
    <s v="Trip Completed"/>
    <n v="15"/>
    <d v="2016-07-11T15:35:00"/>
    <d v="2016-07-11T16:15:00"/>
    <n v="40.000000004656613"/>
    <n v="1"/>
    <x v="4"/>
    <s v="Monday"/>
  </r>
  <r>
    <s v="1919"/>
    <n v="1312"/>
    <s v="City"/>
    <n v="201"/>
    <s v="Trip Completed"/>
    <n v="22"/>
    <d v="2016-07-11T22:48:00"/>
    <d v="2016-07-11T23:37:00"/>
    <n v="49.000000002561137"/>
    <n v="1"/>
    <x v="2"/>
    <s v="Monday"/>
  </r>
  <r>
    <s v="1920"/>
    <n v="1540"/>
    <s v="Airport"/>
    <n v="201"/>
    <s v="Trip Completed"/>
    <n v="6"/>
    <d v="2016-07-12T06:04:00"/>
    <d v="2016-07-12T06:55:00"/>
    <n v="50.999999998603016"/>
    <n v="1"/>
    <x v="0"/>
    <s v="Tuesday"/>
  </r>
  <r>
    <s v="1921"/>
    <n v="1962"/>
    <s v="City"/>
    <n v="201"/>
    <s v="Trip Completed"/>
    <n v="11"/>
    <d v="2016-07-12T11:59:00"/>
    <d v="2016-07-12T13:01:00"/>
    <n v="62.000000003026798"/>
    <n v="1"/>
    <x v="0"/>
    <s v="Tuesday"/>
  </r>
  <r>
    <s v="1922"/>
    <n v="2173"/>
    <s v="Airport"/>
    <n v="201"/>
    <s v="Trip Completed"/>
    <n v="17"/>
    <d v="2016-07-12T17:34:00"/>
    <d v="2016-07-12T18:33:00"/>
    <n v="59.00000000372529"/>
    <n v="1"/>
    <x v="1"/>
    <s v="Tuesday"/>
  </r>
  <r>
    <s v="1923"/>
    <n v="3375"/>
    <s v="City"/>
    <n v="201"/>
    <s v="Trip Completed"/>
    <n v="14"/>
    <d v="2016-07-13T14:12:23"/>
    <d v="2016-07-13T14:55:59"/>
    <n v="43.600000008009374"/>
    <n v="1"/>
    <x v="4"/>
    <s v="Wednesday"/>
  </r>
  <r>
    <s v="1924"/>
    <n v="3540"/>
    <s v="City"/>
    <n v="201"/>
    <s v="Trip Completed"/>
    <n v="17"/>
    <d v="2016-07-13T17:58:52"/>
    <d v="2016-07-13T18:29:14"/>
    <n v="30.366666672052816"/>
    <n v="1"/>
    <x v="1"/>
    <s v="Wednesday"/>
  </r>
  <r>
    <s v="1925"/>
    <n v="4671"/>
    <s v="City"/>
    <n v="201"/>
    <s v="Trip Completed"/>
    <n v="12"/>
    <d v="2016-07-14T12:29:14"/>
    <d v="2016-07-14T13:28:04"/>
    <n v="58.833333329530433"/>
    <n v="1"/>
    <x v="4"/>
    <s v="Thursday"/>
  </r>
  <r>
    <s v="1926"/>
    <n v="5336"/>
    <s v="Airport"/>
    <n v="201"/>
    <s v="Trip Completed"/>
    <n v="22"/>
    <d v="2016-07-14T22:25:11"/>
    <d v="2016-07-14T23:41:47"/>
    <n v="76.600000000325963"/>
    <n v="1"/>
    <x v="2"/>
    <s v="Thursday"/>
  </r>
  <r>
    <s v="1927"/>
    <n v="5734"/>
    <s v="City"/>
    <n v="201"/>
    <s v="Trip Completed"/>
    <n v="7"/>
    <d v="2016-07-15T07:44:41"/>
    <d v="2016-07-15T08:53:11"/>
    <n v="68.500000003259629"/>
    <n v="1"/>
    <x v="0"/>
    <s v="Friday"/>
  </r>
  <r>
    <s v="1928"/>
    <n v="197"/>
    <s v="City"/>
    <n v="202"/>
    <s v="Trip Completed"/>
    <n v="6"/>
    <d v="2016-07-11T06:00:00"/>
    <d v="2016-07-11T06:49:00"/>
    <n v="49.000000002561137"/>
    <n v="1"/>
    <x v="0"/>
    <s v="Monday"/>
  </r>
  <r>
    <s v="1929"/>
    <n v="819"/>
    <s v="Airport"/>
    <n v="202"/>
    <s v="Trip Completed"/>
    <n v="17"/>
    <d v="2016-07-11T17:29:00"/>
    <d v="2016-07-11T18:12:00"/>
    <n v="42.999999993480742"/>
    <n v="1"/>
    <x v="1"/>
    <s v="Monday"/>
  </r>
  <r>
    <s v="1930"/>
    <n v="1527"/>
    <s v="Airport"/>
    <n v="202"/>
    <s v="Trip Completed"/>
    <n v="5"/>
    <d v="2016-07-12T05:52:00"/>
    <d v="2016-07-12T07:07:00"/>
    <n v="75.00000000349246"/>
    <n v="1"/>
    <x v="3"/>
    <s v="Tuesday"/>
  </r>
  <r>
    <s v="1931"/>
    <n v="3229"/>
    <s v="Airport"/>
    <n v="202"/>
    <s v="Trip Completed"/>
    <n v="9"/>
    <d v="2016-07-13T09:54:42"/>
    <d v="2016-07-13T11:06:56"/>
    <n v="72.23333332920447"/>
    <n v="1"/>
    <x v="0"/>
    <s v="Wednesday"/>
  </r>
  <r>
    <s v="1932"/>
    <n v="4638"/>
    <s v="City"/>
    <n v="202"/>
    <s v="Trip Completed"/>
    <n v="11"/>
    <d v="2016-07-14T11:38:13"/>
    <d v="2016-07-14T12:38:04"/>
    <n v="59.850000003352761"/>
    <n v="1"/>
    <x v="0"/>
    <s v="Thursday"/>
  </r>
  <r>
    <s v="1933"/>
    <n v="5075"/>
    <s v="City"/>
    <n v="202"/>
    <s v="Trip Completed"/>
    <n v="19"/>
    <d v="2016-07-14T19:45:45"/>
    <d v="2016-07-14T20:25:43"/>
    <n v="39.966666663531214"/>
    <n v="1"/>
    <x v="1"/>
    <s v="Thursday"/>
  </r>
  <r>
    <s v="1934"/>
    <n v="5455"/>
    <s v="City"/>
    <n v="202"/>
    <s v="Trip Completed"/>
    <n v="3"/>
    <d v="2016-07-15T03:47:48"/>
    <d v="2016-07-15T04:53:45"/>
    <n v="65.949999993899837"/>
    <n v="1"/>
    <x v="5"/>
    <s v="Friday"/>
  </r>
  <r>
    <s v="1935"/>
    <n v="5738"/>
    <s v="City"/>
    <n v="202"/>
    <s v="Trip Completed"/>
    <n v="7"/>
    <d v="2016-07-15T07:53:45"/>
    <d v="2016-07-15T08:20:46"/>
    <n v="27.016666664276272"/>
    <n v="1"/>
    <x v="0"/>
    <s v="Friday"/>
  </r>
  <r>
    <s v="1936"/>
    <n v="6167"/>
    <s v="Airport"/>
    <n v="202"/>
    <s v="Trip Completed"/>
    <n v="16"/>
    <d v="2016-07-15T16:43:19"/>
    <d v="2016-07-15T17:24:19"/>
    <n v="40.999999997438863"/>
    <n v="1"/>
    <x v="4"/>
    <s v="Friday"/>
  </r>
  <r>
    <s v="1937"/>
    <n v="220"/>
    <s v="Airport"/>
    <n v="203"/>
    <s v="Trip Completed"/>
    <n v="6"/>
    <d v="2016-07-11T06:11:00"/>
    <d v="2016-07-11T06:55:00"/>
    <n v="43.999999996740371"/>
    <n v="1"/>
    <x v="0"/>
    <s v="Monday"/>
  </r>
  <r>
    <s v="1938"/>
    <n v="909"/>
    <s v="Airport"/>
    <n v="203"/>
    <s v="Trip Completed"/>
    <n v="18"/>
    <d v="2016-07-11T18:16:00"/>
    <d v="2016-07-11T19:07:00"/>
    <n v="50.999999998603016"/>
    <n v="1"/>
    <x v="1"/>
    <s v="Monday"/>
  </r>
  <r>
    <s v="1939"/>
    <n v="1306"/>
    <s v="Airport"/>
    <n v="203"/>
    <s v="Trip Completed"/>
    <n v="22"/>
    <d v="2016-07-11T22:39:00"/>
    <d v="2016-07-11T23:46:00"/>
    <n v="66.999999998370185"/>
    <n v="1"/>
    <x v="2"/>
    <s v="Monday"/>
  </r>
  <r>
    <s v="1940"/>
    <n v="2998"/>
    <s v="City"/>
    <n v="203"/>
    <s v="Trip Completed"/>
    <n v="7"/>
    <d v="2016-07-13T07:16:45"/>
    <d v="2016-07-13T07:45:47"/>
    <n v="29.033333330880851"/>
    <n v="1"/>
    <x v="0"/>
    <s v="Wednesday"/>
  </r>
  <r>
    <s v="1941"/>
    <n v="3415"/>
    <s v="City"/>
    <n v="203"/>
    <s v="Trip Completed"/>
    <n v="15"/>
    <d v="2016-07-13T15:28:02"/>
    <d v="2016-07-13T16:37:13"/>
    <n v="69.183333328692243"/>
    <n v="1"/>
    <x v="4"/>
    <s v="Wednesday"/>
  </r>
  <r>
    <s v="1942"/>
    <n v="3789"/>
    <s v="City"/>
    <n v="203"/>
    <s v="Trip Completed"/>
    <n v="20"/>
    <d v="2016-07-13T20:49:13"/>
    <d v="2016-07-13T21:41:24"/>
    <n v="52.183333325665444"/>
    <n v="1"/>
    <x v="2"/>
    <s v="Wednesday"/>
  </r>
  <r>
    <s v="1943"/>
    <n v="4227"/>
    <s v="Airport"/>
    <n v="203"/>
    <s v="Trip Completed"/>
    <n v="5"/>
    <d v="2016-07-14T05:49:34"/>
    <d v="2016-07-14T06:53:22"/>
    <n v="63.7999999942258"/>
    <n v="1"/>
    <x v="3"/>
    <s v="Thursday"/>
  </r>
  <r>
    <s v="1944"/>
    <n v="6490"/>
    <s v="City"/>
    <n v="203"/>
    <s v="Trip Completed"/>
    <n v="20"/>
    <d v="2016-07-15T20:29:24"/>
    <d v="2016-07-15T21:17:23"/>
    <n v="47.983333328738809"/>
    <n v="1"/>
    <x v="2"/>
    <s v="Friday"/>
  </r>
  <r>
    <s v="1945"/>
    <n v="6712"/>
    <s v="Airport"/>
    <n v="203"/>
    <s v="Trip Completed"/>
    <n v="23"/>
    <d v="2016-07-15T23:02:31"/>
    <d v="2016-07-15T23:43:24"/>
    <n v="40.883333324454725"/>
    <n v="1"/>
    <x v="2"/>
    <s v="Friday"/>
  </r>
  <r>
    <s v="1946"/>
    <n v="583"/>
    <s v="Airport"/>
    <n v="204"/>
    <s v="Trip Completed"/>
    <n v="11"/>
    <d v="2016-07-11T11:08:00"/>
    <d v="2016-07-11T11:58:00"/>
    <n v="50.000000005820766"/>
    <n v="1"/>
    <x v="0"/>
    <s v="Monday"/>
  </r>
  <r>
    <s v="1947"/>
    <n v="772"/>
    <s v="City"/>
    <n v="204"/>
    <s v="Trip Completed"/>
    <n v="16"/>
    <d v="2016-07-11T16:25:00"/>
    <d v="2016-07-11T17:36:00"/>
    <n v="70.999999990453944"/>
    <n v="1"/>
    <x v="4"/>
    <s v="Monday"/>
  </r>
  <r>
    <s v="1948"/>
    <n v="1142"/>
    <s v="City"/>
    <n v="204"/>
    <s v="Trip Completed"/>
    <n v="20"/>
    <d v="2016-07-11T20:42:00"/>
    <d v="2016-07-11T21:40:00"/>
    <n v="58.000000000465661"/>
    <n v="1"/>
    <x v="2"/>
    <s v="Monday"/>
  </r>
  <r>
    <s v="1949"/>
    <n v="1436"/>
    <s v="City"/>
    <n v="204"/>
    <s v="Trip Completed"/>
    <n v="4"/>
    <d v="2016-07-12T04:46:00"/>
    <d v="2016-07-12T05:22:00"/>
    <n v="36.000000002095476"/>
    <n v="1"/>
    <x v="3"/>
    <s v="Tuesday"/>
  </r>
  <r>
    <s v="1950"/>
    <n v="1986"/>
    <s v="City"/>
    <n v="204"/>
    <s v="Trip Completed"/>
    <n v="12"/>
    <d v="2016-07-12T12:32:00"/>
    <d v="2016-07-12T13:05:00"/>
    <n v="33.000000002793968"/>
    <n v="1"/>
    <x v="4"/>
    <s v="Tuesday"/>
  </r>
  <r>
    <s v="1951"/>
    <n v="2508"/>
    <s v="Airport"/>
    <n v="204"/>
    <s v="Trip Completed"/>
    <n v="21"/>
    <d v="2016-07-12T21:04:00"/>
    <d v="2016-07-12T22:00:00"/>
    <n v="55.999999993946403"/>
    <n v="1"/>
    <x v="2"/>
    <s v="Tuesday"/>
  </r>
  <r>
    <s v="1952"/>
    <n v="2788"/>
    <s v="City"/>
    <n v="204"/>
    <s v="Trip Completed"/>
    <n v="4"/>
    <d v="2016-07-13T04:49:55"/>
    <d v="2016-07-13T05:56:07"/>
    <n v="66.199999999953434"/>
    <n v="1"/>
    <x v="3"/>
    <s v="Wednesday"/>
  </r>
  <r>
    <s v="1953"/>
    <n v="2956"/>
    <s v="Airport"/>
    <n v="204"/>
    <s v="Trip Completed"/>
    <n v="6"/>
    <d v="2016-07-13T06:42:12"/>
    <d v="2016-07-13T07:35:04"/>
    <n v="52.866666672052816"/>
    <n v="1"/>
    <x v="0"/>
    <s v="Wednesday"/>
  </r>
  <r>
    <s v="1954"/>
    <n v="4518"/>
    <s v="City"/>
    <n v="204"/>
    <s v="Trip Completed"/>
    <n v="9"/>
    <d v="2016-07-14T09:18:42"/>
    <d v="2016-07-14T10:20:53"/>
    <n v="62.183333326829597"/>
    <n v="1"/>
    <x v="0"/>
    <s v="Thursday"/>
  </r>
  <r>
    <s v="1955"/>
    <n v="4681"/>
    <s v="City"/>
    <n v="204"/>
    <s v="Trip Completed"/>
    <n v="12"/>
    <d v="2016-07-14T12:47:46"/>
    <d v="2016-07-14T13:22:59"/>
    <n v="35.216666674241424"/>
    <n v="1"/>
    <x v="4"/>
    <s v="Thursday"/>
  </r>
  <r>
    <s v="1956"/>
    <n v="5041"/>
    <s v="City"/>
    <n v="204"/>
    <s v="Trip Completed"/>
    <n v="19"/>
    <d v="2016-07-14T19:20:06"/>
    <d v="2016-07-14T20:21:57"/>
    <n v="61.84999999939464"/>
    <n v="1"/>
    <x v="1"/>
    <s v="Thursday"/>
  </r>
  <r>
    <s v="1957"/>
    <n v="6176"/>
    <s v="City"/>
    <n v="204"/>
    <s v="Trip Completed"/>
    <n v="16"/>
    <d v="2016-07-15T16:55:46"/>
    <d v="2016-07-15T17:44:51"/>
    <n v="49.083333334419876"/>
    <n v="1"/>
    <x v="4"/>
    <s v="Friday"/>
  </r>
  <r>
    <s v="1958"/>
    <n v="542"/>
    <s v="Airport"/>
    <n v="205"/>
    <s v="Trip Completed"/>
    <n v="10"/>
    <d v="2016-07-11T10:06:00"/>
    <d v="2016-07-11T11:02:00"/>
    <n v="56.000000004423782"/>
    <n v="1"/>
    <x v="0"/>
    <s v="Monday"/>
  </r>
  <r>
    <s v="1959"/>
    <n v="605"/>
    <s v="Airport"/>
    <n v="205"/>
    <s v="Trip Completed"/>
    <n v="11"/>
    <d v="2016-07-11T11:42:00"/>
    <d v="2016-07-11T12:31:00"/>
    <n v="48.999999992083758"/>
    <n v="1"/>
    <x v="0"/>
    <s v="Monday"/>
  </r>
  <r>
    <s v="1960"/>
    <n v="1908"/>
    <s v="Airport"/>
    <n v="205"/>
    <s v="Trip Completed"/>
    <n v="10"/>
    <d v="2016-07-12T10:35:00"/>
    <d v="2016-07-12T11:40:00"/>
    <n v="65.000000002328306"/>
    <n v="1"/>
    <x v="0"/>
    <s v="Tuesday"/>
  </r>
  <r>
    <s v="1961"/>
    <n v="3662"/>
    <s v="City"/>
    <n v="205"/>
    <s v="Trip Completed"/>
    <n v="19"/>
    <d v="2016-07-13T19:19:23"/>
    <d v="2016-07-13T20:20:17"/>
    <n v="60.899999997345731"/>
    <n v="1"/>
    <x v="1"/>
    <s v="Wednesday"/>
  </r>
  <r>
    <s v="1962"/>
    <n v="4254"/>
    <s v="City"/>
    <n v="205"/>
    <s v="Trip Completed"/>
    <n v="6"/>
    <d v="2016-07-14T06:06:21"/>
    <d v="2016-07-14T07:12:50"/>
    <n v="66.483333336655051"/>
    <n v="1"/>
    <x v="0"/>
    <s v="Thursday"/>
  </r>
  <r>
    <s v="1963"/>
    <n v="5337"/>
    <s v="City"/>
    <n v="205"/>
    <s v="Trip Completed"/>
    <n v="22"/>
    <d v="2016-07-14T22:21:28"/>
    <d v="2016-07-14T23:23:40"/>
    <n v="62.200000007869676"/>
    <n v="1"/>
    <x v="2"/>
    <s v="Thursday"/>
  </r>
  <r>
    <s v="1964"/>
    <n v="5430"/>
    <s v="City"/>
    <n v="205"/>
    <s v="Trip Completed"/>
    <n v="2"/>
    <d v="2016-07-15T02:35:11"/>
    <d v="2016-07-15T03:25:33"/>
    <n v="50.366666663903743"/>
    <n v="1"/>
    <x v="5"/>
    <s v="Friday"/>
  </r>
  <r>
    <s v="1965"/>
    <n v="6630"/>
    <s v="Airport"/>
    <n v="205"/>
    <s v="Trip Completed"/>
    <n v="21"/>
    <d v="2016-07-15T21:58:19"/>
    <d v="2016-07-15T22:50:50"/>
    <n v="52.51666666357778"/>
    <n v="1"/>
    <x v="2"/>
    <s v="Friday"/>
  </r>
  <r>
    <s v="1966"/>
    <n v="297"/>
    <s v="Airport"/>
    <n v="206"/>
    <s v="Trip Completed"/>
    <n v="7"/>
    <d v="2016-07-11T07:13:00"/>
    <d v="2016-07-11T07:43:00"/>
    <n v="30.00000000349246"/>
    <n v="1"/>
    <x v="0"/>
    <s v="Monday"/>
  </r>
  <r>
    <s v="1967"/>
    <n v="501"/>
    <s v="City"/>
    <n v="206"/>
    <s v="Trip Completed"/>
    <n v="9"/>
    <d v="2016-07-11T09:37:00"/>
    <d v="2016-07-11T10:10:00"/>
    <n v="33.000000002793968"/>
    <n v="1"/>
    <x v="0"/>
    <s v="Monday"/>
  </r>
  <r>
    <s v="1968"/>
    <n v="826"/>
    <s v="City"/>
    <n v="206"/>
    <s v="Trip Completed"/>
    <n v="17"/>
    <d v="2016-07-11T17:32:00"/>
    <d v="2016-07-11T18:39:00"/>
    <n v="66.999999998370185"/>
    <n v="1"/>
    <x v="1"/>
    <s v="Monday"/>
  </r>
  <r>
    <s v="1969"/>
    <n v="2339"/>
    <s v="City"/>
    <n v="206"/>
    <s v="Trip Completed"/>
    <n v="19"/>
    <d v="2016-07-12T19:19:00"/>
    <d v="2016-07-12T20:12:00"/>
    <n v="53.000000005122274"/>
    <n v="1"/>
    <x v="1"/>
    <s v="Tuesday"/>
  </r>
  <r>
    <s v="1970"/>
    <n v="3025"/>
    <s v="City"/>
    <n v="206"/>
    <s v="Trip Completed"/>
    <n v="7"/>
    <d v="2016-07-13T07:32:12"/>
    <d v="2016-07-13T08:45:26"/>
    <n v="73.233333332464099"/>
    <n v="1"/>
    <x v="0"/>
    <s v="Wednesday"/>
  </r>
  <r>
    <s v="1971"/>
    <n v="4803"/>
    <s v="City"/>
    <n v="206"/>
    <s v="Trip Completed"/>
    <n v="17"/>
    <d v="2016-07-14T17:02:43"/>
    <d v="2016-07-14T18:17:52"/>
    <n v="75.149999996647239"/>
    <n v="1"/>
    <x v="1"/>
    <s v="Thursday"/>
  </r>
  <r>
    <s v="1972"/>
    <n v="5893"/>
    <s v="City"/>
    <n v="206"/>
    <s v="Trip Completed"/>
    <n v="9"/>
    <d v="2016-07-15T09:42:11"/>
    <d v="2016-07-15T10:18:04"/>
    <n v="35.883333329111338"/>
    <n v="1"/>
    <x v="0"/>
    <s v="Friday"/>
  </r>
  <r>
    <s v="1973"/>
    <n v="876"/>
    <s v="Airport"/>
    <n v="207"/>
    <s v="Trip Completed"/>
    <n v="17"/>
    <d v="2016-07-11T17:58:00"/>
    <d v="2016-07-11T18:33:00"/>
    <n v="34.999999998835847"/>
    <n v="1"/>
    <x v="1"/>
    <s v="Monday"/>
  </r>
  <r>
    <s v="1974"/>
    <n v="1318"/>
    <s v="City"/>
    <n v="207"/>
    <s v="Trip Completed"/>
    <n v="22"/>
    <d v="2016-07-11T22:51:00"/>
    <d v="2016-07-11T23:45:00"/>
    <n v="54.000000008381903"/>
    <n v="1"/>
    <x v="2"/>
    <s v="Monday"/>
  </r>
  <r>
    <s v="1975"/>
    <n v="1477"/>
    <s v="Airport"/>
    <n v="207"/>
    <s v="Trip Completed"/>
    <n v="5"/>
    <d v="2016-07-12T05:16:00"/>
    <d v="2016-07-12T06:13:00"/>
    <n v="56.999999997206032"/>
    <n v="1"/>
    <x v="3"/>
    <s v="Tuesday"/>
  </r>
  <r>
    <s v="1976"/>
    <n v="2084"/>
    <s v="Airport"/>
    <n v="207"/>
    <s v="Trip Completed"/>
    <n v="15"/>
    <d v="2016-07-12T15:46:00"/>
    <d v="2016-07-12T16:40:00"/>
    <n v="53.999999997904524"/>
    <n v="1"/>
    <x v="4"/>
    <s v="Tuesday"/>
  </r>
  <r>
    <s v="1977"/>
    <n v="2354"/>
    <s v="Airport"/>
    <n v="207"/>
    <s v="Trip Completed"/>
    <n v="19"/>
    <d v="2016-07-12T19:25:00"/>
    <d v="2016-07-12T20:09:00"/>
    <n v="43.999999996740371"/>
    <n v="1"/>
    <x v="1"/>
    <s v="Tuesday"/>
  </r>
  <r>
    <s v="1978"/>
    <n v="3407"/>
    <s v="Airport"/>
    <n v="207"/>
    <s v="Trip Completed"/>
    <n v="15"/>
    <d v="2016-07-13T15:24:47"/>
    <d v="2016-07-13T16:34:49"/>
    <n v="70.033333338797092"/>
    <n v="1"/>
    <x v="4"/>
    <s v="Wednesday"/>
  </r>
  <r>
    <s v="1979"/>
    <n v="3703"/>
    <s v="Airport"/>
    <n v="207"/>
    <s v="Trip Completed"/>
    <n v="19"/>
    <d v="2016-07-13T19:42:01"/>
    <d v="2016-07-13T20:50:38"/>
    <n v="68.616666665766388"/>
    <n v="1"/>
    <x v="1"/>
    <s v="Wednesday"/>
  </r>
  <r>
    <s v="1980"/>
    <n v="4085"/>
    <s v="Airport"/>
    <n v="207"/>
    <s v="Trip Completed"/>
    <n v="2"/>
    <d v="2016-07-14T02:42:00"/>
    <d v="2016-07-14T03:28:10"/>
    <n v="46.166666666977108"/>
    <n v="1"/>
    <x v="5"/>
    <s v="Thursday"/>
  </r>
  <r>
    <s v="1981"/>
    <n v="4625"/>
    <s v="City"/>
    <n v="207"/>
    <s v="Trip Completed"/>
    <n v="11"/>
    <d v="2016-07-14T11:04:55"/>
    <d v="2016-07-14T12:14:46"/>
    <n v="69.850000004516914"/>
    <n v="1"/>
    <x v="0"/>
    <s v="Thursday"/>
  </r>
  <r>
    <s v="1982"/>
    <n v="4866"/>
    <s v="City"/>
    <n v="207"/>
    <s v="Trip Completed"/>
    <n v="17"/>
    <d v="2016-07-14T17:35:53"/>
    <d v="2016-07-14T18:27:47"/>
    <n v="51.899999999441206"/>
    <n v="1"/>
    <x v="1"/>
    <s v="Thursday"/>
  </r>
  <r>
    <s v="1983"/>
    <n v="1278"/>
    <s v="City"/>
    <n v="208"/>
    <s v="Trip Completed"/>
    <n v="22"/>
    <d v="2016-07-11T22:03:00"/>
    <d v="2016-07-11T23:05:00"/>
    <n v="62.000000003026798"/>
    <n v="1"/>
    <x v="2"/>
    <s v="Monday"/>
  </r>
  <r>
    <s v="1984"/>
    <n v="2037"/>
    <s v="City"/>
    <n v="208"/>
    <s v="Trip Completed"/>
    <n v="14"/>
    <d v="2016-07-12T14:13:00"/>
    <d v="2016-07-12T15:04:00"/>
    <n v="50.999999998603016"/>
    <n v="1"/>
    <x v="4"/>
    <s v="Tuesday"/>
  </r>
  <r>
    <s v="1985"/>
    <n v="2567"/>
    <s v="Airport"/>
    <n v="208"/>
    <s v="Trip Completed"/>
    <n v="21"/>
    <d v="2016-07-12T21:37:00"/>
    <d v="2016-07-12T22:26:00"/>
    <n v="49.000000002561137"/>
    <n v="1"/>
    <x v="2"/>
    <s v="Tuesday"/>
  </r>
  <r>
    <s v="1986"/>
    <n v="2829"/>
    <s v="City"/>
    <n v="208"/>
    <s v="Trip Completed"/>
    <n v="5"/>
    <d v="2016-07-13T05:20:05"/>
    <d v="2016-07-13T06:17:18"/>
    <n v="57.21666666213423"/>
    <n v="1"/>
    <x v="3"/>
    <s v="Wednesday"/>
  </r>
  <r>
    <s v="1987"/>
    <n v="2918"/>
    <s v="Airport"/>
    <n v="208"/>
    <s v="Trip Completed"/>
    <n v="6"/>
    <d v="2016-07-13T06:20:10"/>
    <d v="2016-07-13T07:01:26"/>
    <n v="41.26666666357778"/>
    <n v="1"/>
    <x v="0"/>
    <s v="Wednesday"/>
  </r>
  <r>
    <s v="1988"/>
    <n v="3362"/>
    <s v="Airport"/>
    <n v="208"/>
    <s v="Trip Completed"/>
    <n v="13"/>
    <d v="2016-07-13T13:37:26"/>
    <d v="2016-07-13T14:36:47"/>
    <n v="59.350000001722947"/>
    <n v="1"/>
    <x v="4"/>
    <s v="Wednesday"/>
  </r>
  <r>
    <s v="1989"/>
    <n v="5615"/>
    <s v="City"/>
    <n v="208"/>
    <s v="Trip Completed"/>
    <n v="6"/>
    <d v="2016-07-15T06:27:11"/>
    <d v="2016-07-15T07:32:20"/>
    <n v="65.149999995483086"/>
    <n v="1"/>
    <x v="0"/>
    <s v="Friday"/>
  </r>
  <r>
    <s v="1990"/>
    <n v="2008"/>
    <s v="Airport"/>
    <n v="209"/>
    <s v="Trip Completed"/>
    <n v="13"/>
    <d v="2016-07-12T13:23:00"/>
    <d v="2016-07-12T14:28:00"/>
    <n v="65.000000002328306"/>
    <n v="1"/>
    <x v="4"/>
    <s v="Tuesday"/>
  </r>
  <r>
    <s v="1991"/>
    <n v="3031"/>
    <s v="Airport"/>
    <n v="209"/>
    <s v="Trip Completed"/>
    <n v="7"/>
    <d v="2016-07-13T07:32:39"/>
    <d v="2016-07-13T08:28:29"/>
    <n v="55.833333330228925"/>
    <n v="1"/>
    <x v="0"/>
    <s v="Wednesday"/>
  </r>
  <r>
    <s v="1992"/>
    <n v="3500"/>
    <s v="Airport"/>
    <n v="209"/>
    <s v="Trip Completed"/>
    <n v="17"/>
    <d v="2016-07-13T17:31:22"/>
    <d v="2016-07-13T18:11:49"/>
    <n v="40.449999994598329"/>
    <n v="1"/>
    <x v="1"/>
    <s v="Wednesday"/>
  </r>
  <r>
    <s v="1993"/>
    <n v="5079"/>
    <s v="City"/>
    <n v="209"/>
    <s v="Trip Completed"/>
    <n v="19"/>
    <d v="2016-07-14T19:40:11"/>
    <d v="2016-07-14T20:16:24"/>
    <n v="36.216666667023674"/>
    <n v="1"/>
    <x v="1"/>
    <s v="Thursday"/>
  </r>
  <r>
    <s v="1994"/>
    <n v="5967"/>
    <s v="City"/>
    <n v="209"/>
    <s v="Trip Completed"/>
    <n v="10"/>
    <d v="2016-07-15T10:56:15"/>
    <d v="2016-07-15T11:55:28"/>
    <n v="59.216666668653488"/>
    <n v="1"/>
    <x v="0"/>
    <s v="Friday"/>
  </r>
  <r>
    <s v="1995"/>
    <n v="6375"/>
    <s v="City"/>
    <n v="209"/>
    <s v="Trip Completed"/>
    <n v="19"/>
    <d v="2016-07-15T19:10:20"/>
    <d v="2016-07-15T20:24:42"/>
    <n v="74.366666668793187"/>
    <n v="1"/>
    <x v="1"/>
    <s v="Friday"/>
  </r>
  <r>
    <s v="1996"/>
    <n v="1551"/>
    <s v="City"/>
    <n v="210"/>
    <s v="Trip Completed"/>
    <n v="6"/>
    <d v="2016-07-12T06:10:00"/>
    <d v="2016-07-12T06:54:00"/>
    <n v="43.999999996740371"/>
    <n v="1"/>
    <x v="0"/>
    <s v="Tuesday"/>
  </r>
  <r>
    <s v="1997"/>
    <n v="2041"/>
    <s v="City"/>
    <n v="210"/>
    <s v="Trip Completed"/>
    <n v="14"/>
    <d v="2016-07-12T14:24:00"/>
    <d v="2016-07-12T15:13:00"/>
    <n v="49.000000002561137"/>
    <n v="1"/>
    <x v="4"/>
    <s v="Tuesday"/>
  </r>
  <r>
    <s v="1998"/>
    <n v="2666"/>
    <s v="City"/>
    <n v="210"/>
    <s v="Trip Completed"/>
    <n v="23"/>
    <d v="2016-07-12T23:40:00"/>
    <d v="2016-07-13T00:22:19"/>
    <n v="42.316666668048128"/>
    <n v="1"/>
    <x v="2"/>
    <s v="Tuesday"/>
  </r>
  <r>
    <s v="1999"/>
    <n v="3348"/>
    <s v="City"/>
    <n v="210"/>
    <s v="Trip Completed"/>
    <n v="13"/>
    <d v="2016-07-13T13:12:47"/>
    <d v="2016-07-13T14:05:36"/>
    <n v="52.816666670842096"/>
    <n v="1"/>
    <x v="4"/>
    <s v="Wednesday"/>
  </r>
  <r>
    <s v="2000"/>
    <n v="3518"/>
    <s v="Airport"/>
    <n v="210"/>
    <s v="Trip Completed"/>
    <n v="17"/>
    <d v="2016-07-13T17:45:55"/>
    <d v="2016-07-13T18:22:58"/>
    <n v="37.050000006565824"/>
    <n v="1"/>
    <x v="1"/>
    <s v="Wednesday"/>
  </r>
  <r>
    <s v="2001"/>
    <n v="4205"/>
    <s v="City"/>
    <n v="210"/>
    <s v="Trip Completed"/>
    <n v="5"/>
    <d v="2016-07-14T05:35:58"/>
    <d v="2016-07-14T06:38:23"/>
    <n v="62.416666672797874"/>
    <n v="1"/>
    <x v="3"/>
    <s v="Thursday"/>
  </r>
  <r>
    <s v="2002"/>
    <n v="6346"/>
    <s v="Airport"/>
    <n v="210"/>
    <s v="Trip Completed"/>
    <n v="18"/>
    <d v="2016-07-15T18:48:48"/>
    <d v="2016-07-15T19:37:36"/>
    <n v="48.79999999771826"/>
    <n v="1"/>
    <x v="1"/>
    <s v="Friday"/>
  </r>
  <r>
    <s v="2003"/>
    <n v="6433"/>
    <s v="City"/>
    <n v="210"/>
    <s v="Trip Completed"/>
    <n v="19"/>
    <d v="2016-07-15T19:52:00"/>
    <d v="2016-07-15T20:26:07"/>
    <n v="34.116666668560356"/>
    <n v="1"/>
    <x v="1"/>
    <s v="Friday"/>
  </r>
  <r>
    <s v="2004"/>
    <n v="1471"/>
    <s v="City"/>
    <n v="211"/>
    <s v="Trip Completed"/>
    <n v="5"/>
    <d v="2016-07-12T05:09:00"/>
    <d v="2016-07-12T06:01:00"/>
    <n v="52.000000001862645"/>
    <n v="1"/>
    <x v="3"/>
    <s v="Tuesday"/>
  </r>
  <r>
    <s v="2005"/>
    <n v="1808"/>
    <s v="Airport"/>
    <n v="211"/>
    <s v="Trip Completed"/>
    <n v="9"/>
    <d v="2016-07-12T09:13:00"/>
    <d v="2016-07-12T10:30:00"/>
    <n v="76.999999999534339"/>
    <n v="1"/>
    <x v="0"/>
    <s v="Tuesday"/>
  </r>
  <r>
    <s v="2006"/>
    <n v="2017"/>
    <s v="City"/>
    <n v="211"/>
    <s v="Trip Completed"/>
    <n v="13"/>
    <d v="2016-07-12T13:43:00"/>
    <d v="2016-07-12T14:22:00"/>
    <n v="39.000000001396984"/>
    <n v="1"/>
    <x v="4"/>
    <s v="Tuesday"/>
  </r>
  <r>
    <s v="2007"/>
    <n v="4483"/>
    <s v="City"/>
    <n v="211"/>
    <s v="Trip Completed"/>
    <n v="8"/>
    <d v="2016-07-14T08:49:48"/>
    <d v="2016-07-14T09:21:33"/>
    <n v="31.749999993480742"/>
    <n v="1"/>
    <x v="0"/>
    <s v="Thursday"/>
  </r>
  <r>
    <s v="2008"/>
    <n v="4639"/>
    <s v="Airport"/>
    <n v="211"/>
    <s v="Trip Completed"/>
    <n v="11"/>
    <d v="2016-07-14T11:31:09"/>
    <d v="2016-07-14T12:10:50"/>
    <n v="39.683333326829597"/>
    <n v="1"/>
    <x v="0"/>
    <s v="Thursday"/>
  </r>
  <r>
    <s v="2009"/>
    <n v="4901"/>
    <s v="Airport"/>
    <n v="211"/>
    <s v="Trip Completed"/>
    <n v="18"/>
    <d v="2016-07-14T18:02:12"/>
    <d v="2016-07-14T18:31:27"/>
    <n v="29.249999995809048"/>
    <n v="1"/>
    <x v="1"/>
    <s v="Thursday"/>
  </r>
  <r>
    <s v="2010"/>
    <n v="5357"/>
    <s v="City"/>
    <n v="211"/>
    <s v="Trip Completed"/>
    <n v="23"/>
    <d v="2016-07-14T23:09:23"/>
    <d v="2016-07-15T00:05:34"/>
    <n v="56.18333333870396"/>
    <n v="1"/>
    <x v="2"/>
    <s v="Thursday"/>
  </r>
  <r>
    <s v="2011"/>
    <n v="6214"/>
    <s v="Airport"/>
    <n v="211"/>
    <s v="Trip Completed"/>
    <n v="17"/>
    <d v="2016-07-15T17:35:20"/>
    <d v="2016-07-15T18:32:39"/>
    <n v="57.316666675033048"/>
    <n v="1"/>
    <x v="1"/>
    <s v="Friday"/>
  </r>
  <r>
    <s v="2012"/>
    <n v="575"/>
    <s v="Airport"/>
    <n v="212"/>
    <s v="Trip Completed"/>
    <n v="10"/>
    <d v="2016-07-11T10:59:00"/>
    <d v="2016-07-11T11:51:00"/>
    <n v="52.000000001862645"/>
    <n v="1"/>
    <x v="0"/>
    <s v="Monday"/>
  </r>
  <r>
    <s v="2013"/>
    <n v="753"/>
    <s v="Airport"/>
    <n v="212"/>
    <s v="Trip Completed"/>
    <n v="15"/>
    <d v="2016-07-11T15:58:00"/>
    <d v="2016-07-11T17:05:00"/>
    <n v="66.999999998370185"/>
    <n v="1"/>
    <x v="4"/>
    <s v="Monday"/>
  </r>
  <r>
    <s v="2014"/>
    <n v="999"/>
    <s v="City"/>
    <n v="212"/>
    <s v="Trip Completed"/>
    <n v="19"/>
    <d v="2016-07-11T19:06:00"/>
    <d v="2016-07-11T20:20:00"/>
    <n v="74.000000000232831"/>
    <n v="1"/>
    <x v="1"/>
    <s v="Monday"/>
  </r>
  <r>
    <s v="2015"/>
    <n v="1534"/>
    <s v="Airport"/>
    <n v="212"/>
    <s v="Trip Completed"/>
    <n v="5"/>
    <d v="2016-07-12T05:59:00"/>
    <d v="2016-07-12T06:58:00"/>
    <n v="59.00000000372529"/>
    <n v="1"/>
    <x v="3"/>
    <s v="Tuesday"/>
  </r>
  <r>
    <s v="2016"/>
    <n v="1773"/>
    <s v="Airport"/>
    <n v="212"/>
    <s v="Trip Completed"/>
    <n v="8"/>
    <d v="2016-07-12T08:57:00"/>
    <d v="2016-07-12T10:03:00"/>
    <n v="65.999999995110556"/>
    <n v="1"/>
    <x v="0"/>
    <s v="Tuesday"/>
  </r>
  <r>
    <s v="2017"/>
    <n v="1890"/>
    <s v="City"/>
    <n v="212"/>
    <s v="Trip Completed"/>
    <n v="10"/>
    <d v="2016-07-12T10:08:00"/>
    <d v="2016-07-12T11:16:00"/>
    <n v="68.000000001629815"/>
    <n v="1"/>
    <x v="0"/>
    <s v="Tuesday"/>
  </r>
  <r>
    <s v="2018"/>
    <n v="2609"/>
    <s v="Airport"/>
    <n v="212"/>
    <s v="Trip Completed"/>
    <n v="22"/>
    <d v="2016-07-12T22:00:00"/>
    <d v="2016-07-12T22:56:00"/>
    <n v="56.000000004423782"/>
    <n v="1"/>
    <x v="2"/>
    <s v="Tuesday"/>
  </r>
  <r>
    <s v="2019"/>
    <n v="2864"/>
    <s v="City"/>
    <n v="212"/>
    <s v="Trip Completed"/>
    <n v="5"/>
    <d v="2016-07-13T05:43:57"/>
    <d v="2016-07-13T06:10:20"/>
    <n v="26.383333329576999"/>
    <n v="1"/>
    <x v="3"/>
    <s v="Wednesday"/>
  </r>
  <r>
    <s v="2020"/>
    <n v="3134"/>
    <s v="City"/>
    <n v="212"/>
    <s v="Trip Completed"/>
    <n v="8"/>
    <d v="2016-07-13T08:40:06"/>
    <d v="2016-07-13T09:52:19"/>
    <n v="72.216666669119149"/>
    <n v="1"/>
    <x v="0"/>
    <s v="Wednesday"/>
  </r>
  <r>
    <s v="2021"/>
    <n v="3302"/>
    <s v="City"/>
    <n v="212"/>
    <s v="Trip Completed"/>
    <n v="11"/>
    <d v="2016-07-13T11:41:45"/>
    <d v="2016-07-13T12:37:07"/>
    <n v="55.366666669724509"/>
    <n v="1"/>
    <x v="0"/>
    <s v="Wednesday"/>
  </r>
  <r>
    <s v="2022"/>
    <n v="3999"/>
    <s v="Airport"/>
    <n v="212"/>
    <s v="Trip Completed"/>
    <n v="23"/>
    <d v="2016-07-13T23:40:57"/>
    <d v="2016-07-14T00:44:12"/>
    <n v="63.250000001862645"/>
    <n v="1"/>
    <x v="2"/>
    <s v="Wednesday"/>
  </r>
  <r>
    <s v="2023"/>
    <n v="4450"/>
    <s v="City"/>
    <n v="212"/>
    <s v="Trip Completed"/>
    <n v="8"/>
    <d v="2016-07-14T08:30:35"/>
    <d v="2016-07-14T09:07:03"/>
    <n v="36.46666667307727"/>
    <n v="1"/>
    <x v="0"/>
    <s v="Thursday"/>
  </r>
  <r>
    <s v="2024"/>
    <n v="6376"/>
    <s v="City"/>
    <n v="212"/>
    <s v="Trip Completed"/>
    <n v="19"/>
    <d v="2016-07-15T19:12:24"/>
    <d v="2016-07-15T20:13:55"/>
    <n v="61.516666661482304"/>
    <n v="1"/>
    <x v="1"/>
    <s v="Friday"/>
  </r>
  <r>
    <s v="2025"/>
    <n v="6622"/>
    <s v="Airport"/>
    <n v="212"/>
    <s v="Trip Completed"/>
    <n v="21"/>
    <d v="2016-07-15T21:46:05"/>
    <d v="2016-07-15T22:39:29"/>
    <n v="53.399999993853271"/>
    <n v="1"/>
    <x v="2"/>
    <s v="Friday"/>
  </r>
  <r>
    <s v="2026"/>
    <n v="87"/>
    <s v="City"/>
    <n v="213"/>
    <s v="Trip Completed"/>
    <n v="4"/>
    <d v="2016-07-11T04:46:00"/>
    <d v="2016-07-11T05:26:00"/>
    <n v="40.000000004656613"/>
    <n v="1"/>
    <x v="3"/>
    <s v="Monday"/>
  </r>
  <r>
    <s v="2027"/>
    <n v="859"/>
    <s v="City"/>
    <n v="213"/>
    <s v="Trip Completed"/>
    <n v="17"/>
    <d v="2016-07-11T17:49:00"/>
    <d v="2016-07-11T18:45:00"/>
    <n v="56.000000004423782"/>
    <n v="1"/>
    <x v="1"/>
    <s v="Monday"/>
  </r>
  <r>
    <s v="2028"/>
    <n v="1170"/>
    <s v="City"/>
    <n v="213"/>
    <s v="Trip Completed"/>
    <n v="20"/>
    <d v="2016-07-11T20:55:00"/>
    <d v="2016-07-11T21:28:00"/>
    <n v="32.999999992316589"/>
    <n v="1"/>
    <x v="2"/>
    <s v="Monday"/>
  </r>
  <r>
    <s v="2029"/>
    <n v="2511"/>
    <s v="City"/>
    <n v="213"/>
    <s v="Trip Completed"/>
    <n v="21"/>
    <d v="2016-07-12T21:07:00"/>
    <d v="2016-07-12T22:15:00"/>
    <n v="68.000000001629815"/>
    <n v="1"/>
    <x v="2"/>
    <s v="Tuesday"/>
  </r>
  <r>
    <s v="2030"/>
    <n v="3427"/>
    <s v="Airport"/>
    <n v="213"/>
    <s v="Trip Completed"/>
    <n v="15"/>
    <d v="2016-07-13T15:52:40"/>
    <d v="2016-07-13T16:56:33"/>
    <n v="63.883333336561918"/>
    <n v="1"/>
    <x v="4"/>
    <s v="Wednesday"/>
  </r>
  <r>
    <s v="2031"/>
    <n v="5385"/>
    <s v="Airport"/>
    <n v="213"/>
    <s v="Trip Completed"/>
    <n v="0"/>
    <d v="2016-07-14T00:07:29"/>
    <d v="2016-07-14T00:44:29"/>
    <n v="37.000000005355105"/>
    <n v="1"/>
    <x v="5"/>
    <s v="Thursday"/>
  </r>
  <r>
    <s v="2032"/>
    <n v="4643"/>
    <s v="Airport"/>
    <n v="213"/>
    <s v="Trip Completed"/>
    <n v="11"/>
    <d v="2016-07-14T11:41:55"/>
    <d v="2016-07-14T12:32:12"/>
    <n v="50.283333342522383"/>
    <n v="1"/>
    <x v="0"/>
    <s v="Thursday"/>
  </r>
  <r>
    <s v="2033"/>
    <n v="4850"/>
    <s v="Airport"/>
    <n v="213"/>
    <s v="Trip Completed"/>
    <n v="17"/>
    <d v="2016-07-14T17:34:36"/>
    <d v="2016-07-14T18:07:29"/>
    <n v="32.88333332980983"/>
    <n v="1"/>
    <x v="1"/>
    <s v="Thursday"/>
  </r>
  <r>
    <s v="2034"/>
    <n v="5689"/>
    <s v="City"/>
    <n v="213"/>
    <s v="Trip Completed"/>
    <n v="7"/>
    <d v="2016-07-15T07:21:55"/>
    <d v="2016-07-15T07:59:29"/>
    <n v="37.566666668280959"/>
    <n v="1"/>
    <x v="0"/>
    <s v="Friday"/>
  </r>
  <r>
    <s v="2035"/>
    <n v="600"/>
    <s v="City"/>
    <n v="214"/>
    <s v="Trip Completed"/>
    <n v="11"/>
    <d v="2016-07-11T11:38:00"/>
    <d v="2016-07-11T12:47:00"/>
    <n v="68.999999994412065"/>
    <n v="1"/>
    <x v="0"/>
    <s v="Monday"/>
  </r>
  <r>
    <s v="2036"/>
    <n v="2053"/>
    <s v="Airport"/>
    <n v="214"/>
    <s v="Trip Completed"/>
    <n v="14"/>
    <d v="2016-07-12T14:50:00"/>
    <d v="2016-07-12T15:56:00"/>
    <n v="66.000000005587935"/>
    <n v="1"/>
    <x v="4"/>
    <s v="Tuesday"/>
  </r>
  <r>
    <s v="2037"/>
    <n v="2256"/>
    <s v="Airport"/>
    <n v="214"/>
    <s v="Trip Completed"/>
    <n v="18"/>
    <d v="2016-07-12T18:25:00"/>
    <d v="2016-07-12T18:53:00"/>
    <n v="28.000000007450581"/>
    <n v="1"/>
    <x v="1"/>
    <s v="Tuesday"/>
  </r>
  <r>
    <s v="2038"/>
    <n v="2947"/>
    <s v="City"/>
    <n v="214"/>
    <s v="Trip Completed"/>
    <n v="6"/>
    <d v="2016-07-13T06:35:59"/>
    <d v="2016-07-13T07:24:41"/>
    <n v="48.7000000057742"/>
    <n v="1"/>
    <x v="0"/>
    <s v="Wednesday"/>
  </r>
  <r>
    <s v="2039"/>
    <n v="3834"/>
    <s v="City"/>
    <n v="214"/>
    <s v="Trip Completed"/>
    <n v="21"/>
    <d v="2016-07-13T21:21:52"/>
    <d v="2016-07-13T22:29:22"/>
    <n v="67.5"/>
    <n v="1"/>
    <x v="2"/>
    <s v="Wednesday"/>
  </r>
  <r>
    <s v="2040"/>
    <n v="4414"/>
    <s v="Airport"/>
    <n v="214"/>
    <s v="Trip Completed"/>
    <n v="8"/>
    <d v="2016-07-14T08:08:15"/>
    <d v="2016-07-14T08:57:44"/>
    <n v="49.483333333628252"/>
    <n v="1"/>
    <x v="0"/>
    <s v="Thursday"/>
  </r>
  <r>
    <s v="2041"/>
    <n v="5901"/>
    <s v="City"/>
    <n v="214"/>
    <s v="Trip Completed"/>
    <n v="9"/>
    <d v="2016-07-15T09:53:12"/>
    <d v="2016-07-15T11:01:26"/>
    <n v="68.233333337120712"/>
    <n v="1"/>
    <x v="0"/>
    <s v="Friday"/>
  </r>
  <r>
    <s v="2042"/>
    <n v="214"/>
    <s v="City"/>
    <n v="215"/>
    <s v="Trip Completed"/>
    <n v="6"/>
    <d v="2016-07-11T06:13:00"/>
    <d v="2016-07-11T06:53:00"/>
    <n v="40.000000004656613"/>
    <n v="1"/>
    <x v="0"/>
    <s v="Monday"/>
  </r>
  <r>
    <s v="2043"/>
    <n v="423"/>
    <s v="City"/>
    <n v="215"/>
    <s v="Trip Completed"/>
    <n v="8"/>
    <d v="2016-07-11T08:36:00"/>
    <d v="2016-07-11T09:21:00"/>
    <n v="45"/>
    <n v="1"/>
    <x v="0"/>
    <s v="Monday"/>
  </r>
  <r>
    <s v="2044"/>
    <n v="1138"/>
    <s v="City"/>
    <n v="215"/>
    <s v="Trip Completed"/>
    <n v="20"/>
    <d v="2016-07-11T20:30:00"/>
    <d v="2016-07-11T21:12:00"/>
    <n v="42.000000000698492"/>
    <n v="1"/>
    <x v="2"/>
    <s v="Monday"/>
  </r>
  <r>
    <s v="2045"/>
    <n v="1977"/>
    <s v="Airport"/>
    <n v="215"/>
    <s v="Trip Completed"/>
    <n v="12"/>
    <d v="2016-07-12T12:24:00"/>
    <d v="2016-07-12T13:07:00"/>
    <n v="42.999999993480742"/>
    <n v="1"/>
    <x v="4"/>
    <s v="Tuesday"/>
  </r>
  <r>
    <s v="2046"/>
    <n v="2328"/>
    <s v="City"/>
    <n v="215"/>
    <s v="Trip Completed"/>
    <n v="19"/>
    <d v="2016-07-12T19:12:00"/>
    <d v="2016-07-12T20:01:00"/>
    <n v="48.999999992083758"/>
    <n v="1"/>
    <x v="1"/>
    <s v="Tuesday"/>
  </r>
  <r>
    <s v="2047"/>
    <n v="2990"/>
    <s v="City"/>
    <n v="215"/>
    <s v="Trip Completed"/>
    <n v="7"/>
    <d v="2016-07-13T07:10:57"/>
    <d v="2016-07-13T08:11:53"/>
    <n v="60.93333333847113"/>
    <n v="1"/>
    <x v="0"/>
    <s v="Wednesday"/>
  </r>
  <r>
    <s v="2048"/>
    <n v="3658"/>
    <s v="Airport"/>
    <n v="215"/>
    <s v="Trip Completed"/>
    <n v="19"/>
    <d v="2016-07-13T19:24:22"/>
    <d v="2016-07-13T20:08:49"/>
    <n v="44.449999997159466"/>
    <n v="1"/>
    <x v="1"/>
    <s v="Wednesday"/>
  </r>
  <r>
    <s v="2049"/>
    <n v="4471"/>
    <s v="City"/>
    <n v="215"/>
    <s v="Trip Completed"/>
    <n v="8"/>
    <d v="2016-07-14T08:46:16"/>
    <d v="2016-07-14T09:27:15"/>
    <n v="40.983333337353542"/>
    <n v="1"/>
    <x v="0"/>
    <s v="Thursday"/>
  </r>
  <r>
    <s v="2050"/>
    <n v="4767"/>
    <s v="Airport"/>
    <n v="215"/>
    <s v="Trip Completed"/>
    <n v="15"/>
    <d v="2016-07-14T15:34:27"/>
    <d v="2016-07-14T16:29:47"/>
    <n v="55.333333339076489"/>
    <n v="1"/>
    <x v="4"/>
    <s v="Thursday"/>
  </r>
  <r>
    <s v="2051"/>
    <n v="5505"/>
    <s v="City"/>
    <n v="215"/>
    <s v="Trip Completed"/>
    <n v="5"/>
    <d v="2016-07-15T05:02:55"/>
    <d v="2016-07-15T05:49:14"/>
    <n v="46.316666660131887"/>
    <n v="1"/>
    <x v="3"/>
    <s v="Friday"/>
  </r>
  <r>
    <s v="2052"/>
    <n v="5850"/>
    <s v="City"/>
    <n v="215"/>
    <s v="Trip Completed"/>
    <n v="9"/>
    <d v="2016-07-15T09:03:38"/>
    <d v="2016-07-15T10:14:54"/>
    <n v="71.26666666707024"/>
    <n v="1"/>
    <x v="0"/>
    <s v="Friday"/>
  </r>
  <r>
    <s v="2053"/>
    <n v="484"/>
    <s v="City"/>
    <n v="216"/>
    <s v="Trip Completed"/>
    <n v="9"/>
    <d v="2016-07-11T09:24:00"/>
    <d v="2016-07-11T10:10:00"/>
    <n v="45.99999999278225"/>
    <n v="1"/>
    <x v="0"/>
    <s v="Monday"/>
  </r>
  <r>
    <s v="2054"/>
    <n v="855"/>
    <s v="City"/>
    <n v="216"/>
    <s v="Trip Completed"/>
    <n v="17"/>
    <d v="2016-07-11T17:50:00"/>
    <d v="2016-07-11T18:27:00"/>
    <n v="37.000000005355105"/>
    <n v="1"/>
    <x v="1"/>
    <s v="Monday"/>
  </r>
  <r>
    <s v="2055"/>
    <n v="2709"/>
    <s v="Airport"/>
    <n v="216"/>
    <s v="Trip Completed"/>
    <n v="1"/>
    <d v="2016-07-13T01:27:34"/>
    <d v="2016-07-13T02:10:44"/>
    <n v="43.166666667675599"/>
    <n v="1"/>
    <x v="5"/>
    <s v="Wednesday"/>
  </r>
  <r>
    <s v="2056"/>
    <n v="5556"/>
    <s v="City"/>
    <n v="216"/>
    <s v="Trip Completed"/>
    <n v="5"/>
    <d v="2016-07-15T05:35:47"/>
    <d v="2016-07-15T06:49:57"/>
    <n v="74.166666674427688"/>
    <n v="1"/>
    <x v="3"/>
    <s v="Friday"/>
  </r>
  <r>
    <s v="2057"/>
    <n v="5648"/>
    <s v="Airport"/>
    <n v="216"/>
    <s v="Trip Completed"/>
    <n v="6"/>
    <d v="2016-07-15T06:55:43"/>
    <d v="2016-07-15T07:37:30"/>
    <n v="41.783333335770294"/>
    <n v="1"/>
    <x v="0"/>
    <s v="Friday"/>
  </r>
  <r>
    <s v="2058"/>
    <n v="114"/>
    <s v="City"/>
    <n v="217"/>
    <s v="Trip Completed"/>
    <n v="5"/>
    <d v="2016-07-11T05:10:00"/>
    <d v="2016-07-11T05:40:00"/>
    <n v="29.999999993015081"/>
    <n v="1"/>
    <x v="3"/>
    <s v="Monday"/>
  </r>
  <r>
    <s v="2059"/>
    <n v="470"/>
    <s v="City"/>
    <n v="217"/>
    <s v="Trip Completed"/>
    <n v="9"/>
    <d v="2016-07-11T09:22:00"/>
    <d v="2016-07-11T10:00:00"/>
    <n v="37.999999998137355"/>
    <n v="1"/>
    <x v="0"/>
    <s v="Monday"/>
  </r>
  <r>
    <s v="2060"/>
    <n v="1446"/>
    <s v="City"/>
    <n v="217"/>
    <s v="Trip Completed"/>
    <n v="4"/>
    <d v="2016-07-12T04:45:00"/>
    <d v="2016-07-12T05:38:00"/>
    <n v="53.000000005122274"/>
    <n v="1"/>
    <x v="3"/>
    <s v="Tuesday"/>
  </r>
  <r>
    <s v="2061"/>
    <n v="3466"/>
    <s v="City"/>
    <n v="217"/>
    <s v="Trip Completed"/>
    <n v="17"/>
    <d v="2016-07-13T17:12:42"/>
    <d v="2016-07-13T17:59:39"/>
    <n v="46.950000005308539"/>
    <n v="1"/>
    <x v="1"/>
    <s v="Wednesday"/>
  </r>
  <r>
    <s v="2062"/>
    <n v="4775"/>
    <s v="Airport"/>
    <n v="217"/>
    <s v="Trip Completed"/>
    <n v="16"/>
    <d v="2016-07-14T16:07:20"/>
    <d v="2016-07-14T16:53:31"/>
    <n v="46.183333327062428"/>
    <n v="1"/>
    <x v="4"/>
    <s v="Thursday"/>
  </r>
  <r>
    <s v="2063"/>
    <n v="1065"/>
    <s v="Airport"/>
    <n v="218"/>
    <s v="Trip Completed"/>
    <n v="19"/>
    <d v="2016-07-11T19:51:00"/>
    <d v="2016-07-11T20:43:00"/>
    <n v="52.000000001862645"/>
    <n v="1"/>
    <x v="1"/>
    <s v="Monday"/>
  </r>
  <r>
    <s v="2064"/>
    <n v="1457"/>
    <s v="Airport"/>
    <n v="218"/>
    <s v="Trip Completed"/>
    <n v="4"/>
    <d v="2016-07-12T04:58:00"/>
    <d v="2016-07-12T05:26:00"/>
    <n v="28.000000007450581"/>
    <n v="1"/>
    <x v="3"/>
    <s v="Tuesday"/>
  </r>
  <r>
    <s v="2065"/>
    <n v="3363"/>
    <s v="City"/>
    <n v="218"/>
    <s v="Trip Completed"/>
    <n v="13"/>
    <d v="2016-07-13T13:36:11"/>
    <d v="2016-07-13T14:34:22"/>
    <n v="58.183333334745839"/>
    <n v="1"/>
    <x v="4"/>
    <s v="Wednesday"/>
  </r>
  <r>
    <s v="2066"/>
    <n v="3994"/>
    <s v="Airport"/>
    <n v="218"/>
    <s v="Trip Completed"/>
    <n v="23"/>
    <d v="2016-07-13T23:21:24"/>
    <d v="2016-07-14T00:07:29"/>
    <n v="46.083333335118368"/>
    <n v="1"/>
    <x v="2"/>
    <s v="Wednesday"/>
  </r>
  <r>
    <s v="2067"/>
    <n v="4340"/>
    <s v="City"/>
    <n v="218"/>
    <s v="Trip Completed"/>
    <n v="7"/>
    <d v="2016-07-14T07:13:44"/>
    <d v="2016-07-14T08:07:17"/>
    <n v="53.549999997485429"/>
    <n v="1"/>
    <x v="0"/>
    <s v="Thursday"/>
  </r>
  <r>
    <s v="2068"/>
    <n v="4902"/>
    <s v="City"/>
    <n v="218"/>
    <s v="Trip Completed"/>
    <n v="18"/>
    <d v="2016-07-14T18:03:42"/>
    <d v="2016-07-14T19:11:34"/>
    <n v="67.866666668560356"/>
    <n v="1"/>
    <x v="1"/>
    <s v="Thursday"/>
  </r>
  <r>
    <s v="2069"/>
    <n v="5360"/>
    <s v="Airport"/>
    <n v="218"/>
    <s v="Trip Completed"/>
    <n v="23"/>
    <d v="2016-07-14T23:19:15"/>
    <d v="2016-07-14T23:58:25"/>
    <n v="39.166666665114462"/>
    <n v="1"/>
    <x v="2"/>
    <s v="Thursday"/>
  </r>
  <r>
    <s v="2070"/>
    <n v="5665"/>
    <s v="City"/>
    <n v="218"/>
    <s v="Trip Completed"/>
    <n v="7"/>
    <d v="2016-07-15T07:03:13"/>
    <d v="2016-07-15T08:03:04"/>
    <n v="59.849999992875382"/>
    <n v="1"/>
    <x v="0"/>
    <s v="Friday"/>
  </r>
  <r>
    <s v="2071"/>
    <n v="5977"/>
    <s v="City"/>
    <n v="218"/>
    <s v="Trip Completed"/>
    <n v="11"/>
    <d v="2016-07-15T11:27:33"/>
    <d v="2016-07-15T12:04:15"/>
    <n v="36.699999998090789"/>
    <n v="1"/>
    <x v="0"/>
    <s v="Friday"/>
  </r>
  <r>
    <s v="2072"/>
    <n v="6742"/>
    <s v="City"/>
    <n v="218"/>
    <s v="Trip Completed"/>
    <n v="23"/>
    <d v="2016-07-15T23:38:20"/>
    <d v="2016-07-16T00:39:38"/>
    <n v="61.300000007031485"/>
    <n v="1"/>
    <x v="2"/>
    <s v="Friday"/>
  </r>
  <r>
    <s v="2073"/>
    <n v="280"/>
    <s v="Airport"/>
    <n v="219"/>
    <s v="Trip Completed"/>
    <n v="7"/>
    <d v="2016-07-11T07:05:00"/>
    <d v="2016-07-11T07:41:00"/>
    <n v="36.000000002095476"/>
    <n v="1"/>
    <x v="0"/>
    <s v="Monday"/>
  </r>
  <r>
    <s v="2074"/>
    <n v="475"/>
    <s v="Airport"/>
    <n v="219"/>
    <s v="Trip Completed"/>
    <n v="9"/>
    <d v="2016-07-11T09:24:00"/>
    <d v="2016-07-11T10:21:00"/>
    <n v="56.999999997206032"/>
    <n v="1"/>
    <x v="0"/>
    <s v="Monday"/>
  </r>
  <r>
    <s v="2075"/>
    <n v="1350"/>
    <s v="City"/>
    <n v="219"/>
    <s v="Trip Completed"/>
    <n v="23"/>
    <d v="2016-07-11T23:40:00"/>
    <d v="2016-07-12T00:26:00"/>
    <n v="46.000000003259629"/>
    <n v="1"/>
    <x v="2"/>
    <s v="Monday"/>
  </r>
  <r>
    <s v="2076"/>
    <n v="2707"/>
    <s v="Airport"/>
    <n v="219"/>
    <s v="Trip Completed"/>
    <n v="1"/>
    <d v="2016-07-13T01:17:55"/>
    <d v="2016-07-13T02:35:58"/>
    <n v="78.049999993527308"/>
    <n v="1"/>
    <x v="5"/>
    <s v="Wednesday"/>
  </r>
  <r>
    <s v="2077"/>
    <n v="2928"/>
    <s v="Airport"/>
    <n v="219"/>
    <s v="Trip Completed"/>
    <n v="6"/>
    <d v="2016-07-13T06:26:22"/>
    <d v="2016-07-13T07:18:33"/>
    <n v="52.183333325665444"/>
    <n v="1"/>
    <x v="0"/>
    <s v="Wednesday"/>
  </r>
  <r>
    <s v="2078"/>
    <n v="4534"/>
    <s v="City"/>
    <n v="219"/>
    <s v="Trip Completed"/>
    <n v="9"/>
    <d v="2016-07-14T09:29:54"/>
    <d v="2016-07-14T10:16:36"/>
    <n v="46.699999999254942"/>
    <n v="1"/>
    <x v="0"/>
    <s v="Thursday"/>
  </r>
  <r>
    <s v="2079"/>
    <n v="4715"/>
    <s v="City"/>
    <n v="219"/>
    <s v="Trip Completed"/>
    <n v="13"/>
    <d v="2016-07-14T13:22:22"/>
    <d v="2016-07-14T14:27:36"/>
    <n v="65.233333337819204"/>
    <n v="1"/>
    <x v="4"/>
    <s v="Thursday"/>
  </r>
  <r>
    <s v="2080"/>
    <n v="4814"/>
    <s v="Airport"/>
    <n v="219"/>
    <s v="Trip Completed"/>
    <n v="17"/>
    <d v="2016-07-14T17:17:31"/>
    <d v="2016-07-14T17:59:00"/>
    <n v="41.483333328505978"/>
    <n v="1"/>
    <x v="1"/>
    <s v="Thursday"/>
  </r>
  <r>
    <s v="2081"/>
    <n v="5878"/>
    <s v="City"/>
    <n v="219"/>
    <s v="Trip Completed"/>
    <n v="9"/>
    <d v="2016-07-15T09:33:34"/>
    <d v="2016-07-15T10:30:26"/>
    <n v="56.866666664136574"/>
    <n v="1"/>
    <x v="0"/>
    <s v="Friday"/>
  </r>
  <r>
    <s v="2082"/>
    <n v="6076"/>
    <s v="Airport"/>
    <n v="219"/>
    <s v="Trip Completed"/>
    <n v="14"/>
    <d v="2016-07-15T14:13:38"/>
    <d v="2016-07-15T14:45:27"/>
    <n v="31.81666667573154"/>
    <n v="1"/>
    <x v="4"/>
    <s v="Friday"/>
  </r>
  <r>
    <s v="2083"/>
    <n v="609"/>
    <s v="City"/>
    <n v="220"/>
    <s v="Trip Completed"/>
    <n v="11"/>
    <d v="2016-07-11T11:52:00"/>
    <d v="2016-07-11T12:47:00"/>
    <n v="55.000000001164153"/>
    <n v="1"/>
    <x v="0"/>
    <s v="Monday"/>
  </r>
  <r>
    <s v="2084"/>
    <n v="1414"/>
    <s v="Airport"/>
    <n v="220"/>
    <s v="Trip Completed"/>
    <n v="3"/>
    <d v="2016-07-12T03:25:00"/>
    <d v="2016-07-12T04:33:00"/>
    <n v="68.000000001629815"/>
    <n v="1"/>
    <x v="5"/>
    <s v="Tuesday"/>
  </r>
  <r>
    <s v="2085"/>
    <n v="1713"/>
    <s v="Airport"/>
    <n v="220"/>
    <s v="Trip Completed"/>
    <n v="8"/>
    <d v="2016-07-12T08:08:00"/>
    <d v="2016-07-12T08:45:00"/>
    <n v="37.000000005355105"/>
    <n v="1"/>
    <x v="0"/>
    <s v="Tuesday"/>
  </r>
  <r>
    <s v="2086"/>
    <n v="1991"/>
    <s v="City"/>
    <n v="220"/>
    <s v="Trip Completed"/>
    <n v="12"/>
    <d v="2016-07-12T12:32:00"/>
    <d v="2016-07-12T13:21:00"/>
    <n v="49.000000002561137"/>
    <n v="1"/>
    <x v="4"/>
    <s v="Tuesday"/>
  </r>
  <r>
    <s v="2087"/>
    <n v="2082"/>
    <s v="Airport"/>
    <n v="220"/>
    <s v="Trip Completed"/>
    <n v="15"/>
    <d v="2016-07-12T15:42:00"/>
    <d v="2016-07-12T16:38:00"/>
    <n v="56.000000004423782"/>
    <n v="1"/>
    <x v="4"/>
    <s v="Tuesday"/>
  </r>
  <r>
    <s v="2088"/>
    <n v="2798"/>
    <s v="City"/>
    <n v="220"/>
    <s v="Trip Completed"/>
    <n v="4"/>
    <d v="2016-07-13T04:51:23"/>
    <d v="2016-07-13T05:25:32"/>
    <n v="34.149999999208376"/>
    <n v="1"/>
    <x v="3"/>
    <s v="Wednesday"/>
  </r>
  <r>
    <s v="2089"/>
    <n v="3763"/>
    <s v="City"/>
    <n v="220"/>
    <s v="Trip Completed"/>
    <n v="20"/>
    <d v="2016-07-13T20:35:37"/>
    <d v="2016-07-13T21:39:13"/>
    <n v="63.599999999860302"/>
    <n v="1"/>
    <x v="2"/>
    <s v="Wednesday"/>
  </r>
  <r>
    <s v="2090"/>
    <n v="4091"/>
    <s v="Airport"/>
    <n v="220"/>
    <s v="Trip Completed"/>
    <n v="3"/>
    <d v="2016-07-14T03:00:20"/>
    <d v="2016-07-14T03:36:42"/>
    <n v="36.366666660178453"/>
    <n v="1"/>
    <x v="5"/>
    <s v="Thursday"/>
  </r>
  <r>
    <s v="2091"/>
    <n v="4372"/>
    <s v="City"/>
    <n v="220"/>
    <s v="Trip Completed"/>
    <n v="7"/>
    <d v="2016-07-14T07:32:52"/>
    <d v="2016-07-14T08:49:55"/>
    <n v="77.050000000745058"/>
    <n v="1"/>
    <x v="0"/>
    <s v="Thursday"/>
  </r>
  <r>
    <s v="2092"/>
    <n v="4609"/>
    <s v="City"/>
    <n v="220"/>
    <s v="Trip Completed"/>
    <n v="10"/>
    <d v="2016-07-14T10:26:23"/>
    <d v="2016-07-14T11:32:19"/>
    <n v="65.933333333814517"/>
    <n v="1"/>
    <x v="0"/>
    <s v="Thursday"/>
  </r>
  <r>
    <s v="2093"/>
    <n v="4949"/>
    <s v="Airport"/>
    <n v="220"/>
    <s v="Trip Completed"/>
    <n v="18"/>
    <d v="2016-07-14T18:28:29"/>
    <d v="2016-07-14T18:58:25"/>
    <n v="29.933333331719041"/>
    <n v="1"/>
    <x v="1"/>
    <s v="Thursday"/>
  </r>
  <r>
    <s v="2094"/>
    <n v="6004"/>
    <s v="Airport"/>
    <n v="220"/>
    <s v="Trip Completed"/>
    <n v="12"/>
    <d v="2016-07-15T12:12:56"/>
    <d v="2016-07-15T13:25:34"/>
    <n v="72.633333338890225"/>
    <n v="1"/>
    <x v="4"/>
    <s v="Friday"/>
  </r>
  <r>
    <s v="2095"/>
    <n v="304"/>
    <s v="City"/>
    <n v="221"/>
    <s v="Trip Completed"/>
    <n v="7"/>
    <d v="2016-07-11T07:21:00"/>
    <d v="2016-07-11T07:50:00"/>
    <n v="29.000000000232831"/>
    <n v="1"/>
    <x v="0"/>
    <s v="Monday"/>
  </r>
  <r>
    <s v="2096"/>
    <n v="700"/>
    <s v="City"/>
    <n v="221"/>
    <s v="Trip Completed"/>
    <n v="14"/>
    <d v="2016-07-11T14:05:00"/>
    <d v="2016-07-11T14:40:00"/>
    <n v="34.999999998835847"/>
    <n v="1"/>
    <x v="4"/>
    <s v="Monday"/>
  </r>
  <r>
    <s v="2097"/>
    <n v="1708"/>
    <s v="Airport"/>
    <n v="221"/>
    <s v="Trip Completed"/>
    <n v="8"/>
    <d v="2016-07-12T08:10:00"/>
    <d v="2016-07-12T08:39:00"/>
    <n v="29.000000000232831"/>
    <n v="1"/>
    <x v="0"/>
    <s v="Tuesday"/>
  </r>
  <r>
    <s v="2098"/>
    <n v="1918"/>
    <s v="City"/>
    <n v="221"/>
    <s v="Trip Completed"/>
    <n v="10"/>
    <d v="2016-07-12T10:56:00"/>
    <d v="2016-07-12T12:10:00"/>
    <n v="74.000000000232831"/>
    <n v="1"/>
    <x v="0"/>
    <s v="Tuesday"/>
  </r>
  <r>
    <s v="2099"/>
    <n v="2067"/>
    <s v="Airport"/>
    <n v="221"/>
    <s v="Trip Completed"/>
    <n v="15"/>
    <d v="2016-07-12T15:13:00"/>
    <d v="2016-07-12T16:14:00"/>
    <n v="60.999999999767169"/>
    <n v="1"/>
    <x v="4"/>
    <s v="Tuesday"/>
  </r>
  <r>
    <s v="2100"/>
    <n v="3632"/>
    <s v="City"/>
    <n v="221"/>
    <s v="Trip Completed"/>
    <n v="19"/>
    <d v="2016-07-13T19:02:42"/>
    <d v="2016-07-13T20:07:03"/>
    <n v="64.349999997066334"/>
    <n v="1"/>
    <x v="1"/>
    <s v="Wednesday"/>
  </r>
  <r>
    <s v="2101"/>
    <n v="4332"/>
    <s v="City"/>
    <n v="221"/>
    <s v="Trip Completed"/>
    <n v="7"/>
    <d v="2016-07-14T07:10:55"/>
    <d v="2016-07-14T08:06:45"/>
    <n v="55.833333330228925"/>
    <n v="1"/>
    <x v="0"/>
    <s v="Thursday"/>
  </r>
  <r>
    <s v="2102"/>
    <n v="4875"/>
    <s v="City"/>
    <n v="221"/>
    <s v="Trip Completed"/>
    <n v="17"/>
    <d v="2016-07-14T17:50:24"/>
    <d v="2016-07-14T18:31:45"/>
    <n v="41.350000005913898"/>
    <n v="1"/>
    <x v="1"/>
    <s v="Thursday"/>
  </r>
  <r>
    <s v="2103"/>
    <n v="5108"/>
    <s v="City"/>
    <n v="221"/>
    <s v="Trip Completed"/>
    <n v="20"/>
    <d v="2016-07-14T20:03:55"/>
    <d v="2016-07-14T20:30:49"/>
    <n v="26.900000001769513"/>
    <n v="1"/>
    <x v="2"/>
    <s v="Thursday"/>
  </r>
  <r>
    <s v="2104"/>
    <n v="5683"/>
    <s v="Airport"/>
    <n v="221"/>
    <s v="Trip Completed"/>
    <n v="7"/>
    <d v="2016-07-15T07:15:56"/>
    <d v="2016-07-15T08:00:10"/>
    <n v="44.233333332231268"/>
    <n v="1"/>
    <x v="0"/>
    <s v="Friday"/>
  </r>
  <r>
    <s v="2105"/>
    <n v="5976"/>
    <s v="Airport"/>
    <n v="221"/>
    <s v="Trip Completed"/>
    <n v="11"/>
    <d v="2016-07-15T11:10:14"/>
    <d v="2016-07-15T12:32:18"/>
    <n v="82.066666666651145"/>
    <n v="1"/>
    <x v="0"/>
    <s v="Friday"/>
  </r>
  <r>
    <s v="2106"/>
    <n v="6229"/>
    <s v="City"/>
    <n v="221"/>
    <s v="Trip Completed"/>
    <n v="17"/>
    <d v="2016-07-15T17:43:20"/>
    <d v="2016-07-15T18:31:48"/>
    <n v="48.466666670283303"/>
    <n v="1"/>
    <x v="1"/>
    <s v="Friday"/>
  </r>
  <r>
    <s v="2107"/>
    <n v="6478"/>
    <s v="Airport"/>
    <n v="221"/>
    <s v="Trip Completed"/>
    <n v="20"/>
    <d v="2016-07-15T20:14:02"/>
    <d v="2016-07-15T20:58:08"/>
    <n v="44.09999999916181"/>
    <n v="1"/>
    <x v="2"/>
    <s v="Friday"/>
  </r>
  <r>
    <s v="2108"/>
    <n v="1295"/>
    <s v="City"/>
    <n v="222"/>
    <s v="Trip Completed"/>
    <n v="22"/>
    <d v="2016-07-11T22:25:00"/>
    <d v="2016-07-11T23:03:00"/>
    <n v="37.999999998137355"/>
    <n v="1"/>
    <x v="2"/>
    <s v="Monday"/>
  </r>
  <r>
    <s v="2109"/>
    <n v="1829"/>
    <s v="Airport"/>
    <n v="222"/>
    <s v="Trip Completed"/>
    <n v="9"/>
    <d v="2016-07-12T09:33:00"/>
    <d v="2016-07-12T10:20:00"/>
    <n v="46.999999996041879"/>
    <n v="1"/>
    <x v="0"/>
    <s v="Tuesday"/>
  </r>
  <r>
    <s v="2110"/>
    <n v="2135"/>
    <s v="City"/>
    <n v="222"/>
    <s v="Trip Completed"/>
    <n v="17"/>
    <d v="2016-07-12T17:12:00"/>
    <d v="2016-07-12T17:58:00"/>
    <n v="46.000000003259629"/>
    <n v="1"/>
    <x v="1"/>
    <s v="Tuesday"/>
  </r>
  <r>
    <s v="2111"/>
    <n v="2719"/>
    <s v="City"/>
    <n v="222"/>
    <s v="Trip Completed"/>
    <n v="2"/>
    <d v="2016-07-13T02:10:23"/>
    <d v="2016-07-13T02:52:06"/>
    <n v="41.716666663996875"/>
    <n v="1"/>
    <x v="5"/>
    <s v="Wednesday"/>
  </r>
  <r>
    <s v="2112"/>
    <n v="3016"/>
    <s v="Airport"/>
    <n v="222"/>
    <s v="Trip Completed"/>
    <n v="7"/>
    <d v="2016-07-13T07:30:01"/>
    <d v="2016-07-13T08:11:25"/>
    <n v="41.399999996647239"/>
    <n v="1"/>
    <x v="0"/>
    <s v="Wednesday"/>
  </r>
  <r>
    <s v="2113"/>
    <n v="4065"/>
    <s v="City"/>
    <n v="222"/>
    <s v="Trip Completed"/>
    <n v="1"/>
    <d v="2016-07-14T01:54:08"/>
    <d v="2016-07-14T02:43:27"/>
    <n v="49.316666659433395"/>
    <n v="1"/>
    <x v="5"/>
    <s v="Thursday"/>
  </r>
  <r>
    <s v="2114"/>
    <n v="4911"/>
    <s v="City"/>
    <n v="222"/>
    <s v="Trip Completed"/>
    <n v="18"/>
    <d v="2016-07-14T18:09:46"/>
    <d v="2016-07-14T19:07:03"/>
    <n v="57.283333333907649"/>
    <n v="1"/>
    <x v="1"/>
    <s v="Thursday"/>
  </r>
  <r>
    <s v="2115"/>
    <n v="5338"/>
    <s v="Airport"/>
    <n v="222"/>
    <s v="Trip Completed"/>
    <n v="22"/>
    <d v="2016-07-14T22:27:13"/>
    <d v="2016-07-14T23:34:06"/>
    <n v="66.883333335863426"/>
    <n v="1"/>
    <x v="2"/>
    <s v="Thursday"/>
  </r>
  <r>
    <s v="2116"/>
    <n v="6086"/>
    <s v="City"/>
    <n v="222"/>
    <s v="Trip Completed"/>
    <n v="14"/>
    <d v="2016-07-15T14:22:11"/>
    <d v="2016-07-15T15:18:36"/>
    <n v="56.416666663717479"/>
    <n v="1"/>
    <x v="4"/>
    <s v="Friday"/>
  </r>
  <r>
    <s v="2117"/>
    <n v="6457"/>
    <s v="Airport"/>
    <n v="222"/>
    <s v="Trip Completed"/>
    <n v="20"/>
    <d v="2016-07-15T20:06:36"/>
    <d v="2016-07-15T21:19:51"/>
    <n v="73.250000003026798"/>
    <n v="1"/>
    <x v="2"/>
    <s v="Friday"/>
  </r>
  <r>
    <s v="2118"/>
    <n v="330"/>
    <s v="Airport"/>
    <n v="223"/>
    <s v="Trip Completed"/>
    <n v="7"/>
    <d v="2016-07-11T07:39:00"/>
    <d v="2016-07-11T08:52:00"/>
    <n v="72.999999996973202"/>
    <n v="1"/>
    <x v="0"/>
    <s v="Monday"/>
  </r>
  <r>
    <s v="2119"/>
    <n v="626"/>
    <s v="Airport"/>
    <n v="223"/>
    <s v="Trip Completed"/>
    <n v="12"/>
    <d v="2016-07-11T12:10:00"/>
    <d v="2016-07-11T13:00:00"/>
    <n v="49.999999995343387"/>
    <n v="1"/>
    <x v="4"/>
    <s v="Monday"/>
  </r>
  <r>
    <s v="2120"/>
    <n v="857"/>
    <s v="City"/>
    <n v="223"/>
    <s v="Trip Completed"/>
    <n v="17"/>
    <d v="2016-07-11T17:52:00"/>
    <d v="2016-07-11T18:42:00"/>
    <n v="50.000000005820766"/>
    <n v="1"/>
    <x v="1"/>
    <s v="Monday"/>
  </r>
  <r>
    <s v="2121"/>
    <n v="2679"/>
    <s v="Airport"/>
    <n v="223"/>
    <s v="Trip Completed"/>
    <n v="23"/>
    <d v="2016-07-12T23:54:00"/>
    <d v="2016-07-13T01:10:37"/>
    <n v="76.616666660411283"/>
    <n v="1"/>
    <x v="2"/>
    <s v="Tuesday"/>
  </r>
  <r>
    <s v="2122"/>
    <n v="3098"/>
    <s v="Airport"/>
    <n v="223"/>
    <s v="Trip Completed"/>
    <n v="8"/>
    <d v="2016-07-13T08:22:37"/>
    <d v="2016-07-13T08:54:31"/>
    <n v="31.8999999971129"/>
    <n v="1"/>
    <x v="0"/>
    <s v="Wednesday"/>
  </r>
  <r>
    <s v="2123"/>
    <n v="3344"/>
    <s v="Airport"/>
    <n v="223"/>
    <s v="Trip Completed"/>
    <n v="13"/>
    <d v="2016-07-13T13:03:19"/>
    <d v="2016-07-13T13:56:02"/>
    <n v="52.716666668420658"/>
    <n v="1"/>
    <x v="4"/>
    <s v="Wednesday"/>
  </r>
  <r>
    <s v="2124"/>
    <n v="4428"/>
    <s v="City"/>
    <n v="223"/>
    <s v="Trip Completed"/>
    <n v="8"/>
    <d v="2016-07-14T08:18:15"/>
    <d v="2016-07-14T09:19:54"/>
    <n v="61.650000005029142"/>
    <n v="1"/>
    <x v="0"/>
    <s v="Thursday"/>
  </r>
  <r>
    <s v="2125"/>
    <n v="5198"/>
    <s v="Airport"/>
    <n v="223"/>
    <s v="Trip Completed"/>
    <n v="20"/>
    <d v="2016-07-14T20:45:20"/>
    <d v="2016-07-14T21:38:07"/>
    <n v="52.783333340194076"/>
    <n v="1"/>
    <x v="2"/>
    <s v="Thursday"/>
  </r>
  <r>
    <s v="2126"/>
    <n v="5368"/>
    <s v="City"/>
    <n v="223"/>
    <s v="Trip Completed"/>
    <n v="23"/>
    <d v="2016-07-14T23:36:12"/>
    <d v="2016-07-15T00:27:56"/>
    <n v="51.733333335723728"/>
    <n v="1"/>
    <x v="2"/>
    <s v="Thursday"/>
  </r>
  <r>
    <s v="2127"/>
    <n v="5513"/>
    <s v="Airport"/>
    <n v="223"/>
    <s v="Trip Completed"/>
    <n v="5"/>
    <d v="2016-07-15T05:04:25"/>
    <d v="2016-07-15T05:51:20"/>
    <n v="46.91666666418314"/>
    <n v="1"/>
    <x v="3"/>
    <s v="Friday"/>
  </r>
  <r>
    <s v="2128"/>
    <n v="5742"/>
    <s v="City"/>
    <n v="223"/>
    <s v="Trip Completed"/>
    <n v="7"/>
    <d v="2016-07-15T07:52:18"/>
    <d v="2016-07-15T08:51:49"/>
    <n v="59.516666675917804"/>
    <n v="1"/>
    <x v="0"/>
    <s v="Friday"/>
  </r>
  <r>
    <s v="2129"/>
    <n v="6107"/>
    <s v="Airport"/>
    <n v="223"/>
    <s v="Trip Completed"/>
    <n v="14"/>
    <d v="2016-07-15T14:57:34"/>
    <d v="2016-07-15T15:55:36"/>
    <n v="58.03333334159106"/>
    <n v="1"/>
    <x v="4"/>
    <s v="Friday"/>
  </r>
  <r>
    <s v="2130"/>
    <n v="6729"/>
    <s v="City"/>
    <n v="223"/>
    <s v="Trip Completed"/>
    <n v="23"/>
    <d v="2016-07-15T23:19:07"/>
    <d v="2016-07-16T00:25:05"/>
    <n v="65.966666664462537"/>
    <n v="1"/>
    <x v="2"/>
    <s v="Friday"/>
  </r>
  <r>
    <s v="2131"/>
    <n v="904"/>
    <s v="Airport"/>
    <n v="224"/>
    <s v="Trip Completed"/>
    <n v="18"/>
    <d v="2016-07-11T18:11:00"/>
    <d v="2016-07-11T19:23:00"/>
    <n v="71.999999993713573"/>
    <n v="1"/>
    <x v="1"/>
    <s v="Monday"/>
  </r>
  <r>
    <s v="2132"/>
    <n v="1459"/>
    <s v="Airport"/>
    <n v="224"/>
    <s v="Trip Completed"/>
    <n v="4"/>
    <d v="2016-07-12T04:59:00"/>
    <d v="2016-07-12T05:41:00"/>
    <n v="42.000000000698492"/>
    <n v="1"/>
    <x v="3"/>
    <s v="Tuesday"/>
  </r>
  <r>
    <s v="2133"/>
    <n v="2636"/>
    <s v="Airport"/>
    <n v="224"/>
    <s v="Trip Completed"/>
    <n v="22"/>
    <d v="2016-07-12T22:18:00"/>
    <d v="2016-07-12T23:29:00"/>
    <n v="71.000000000931323"/>
    <n v="1"/>
    <x v="2"/>
    <s v="Tuesday"/>
  </r>
  <r>
    <s v="2134"/>
    <n v="2816"/>
    <s v="City"/>
    <n v="224"/>
    <s v="Trip Completed"/>
    <n v="5"/>
    <d v="2016-07-13T05:12:15"/>
    <d v="2016-07-13T06:08:13"/>
    <n v="55.966666673775762"/>
    <n v="1"/>
    <x v="3"/>
    <s v="Wednesday"/>
  </r>
  <r>
    <s v="2135"/>
    <n v="3341"/>
    <s v="Airport"/>
    <n v="224"/>
    <s v="Trip Completed"/>
    <n v="12"/>
    <d v="2016-07-13T12:51:25"/>
    <d v="2016-07-13T13:32:27"/>
    <n v="41.033333328086883"/>
    <n v="1"/>
    <x v="4"/>
    <s v="Wednesday"/>
  </r>
  <r>
    <s v="2136"/>
    <n v="3657"/>
    <s v="Airport"/>
    <n v="224"/>
    <s v="Trip Completed"/>
    <n v="19"/>
    <d v="2016-07-13T19:20:55"/>
    <d v="2016-07-13T20:33:02"/>
    <n v="72.116666666697711"/>
    <n v="1"/>
    <x v="1"/>
    <s v="Wednesday"/>
  </r>
  <r>
    <s v="2137"/>
    <n v="5032"/>
    <s v="City"/>
    <n v="224"/>
    <s v="Trip Completed"/>
    <n v="19"/>
    <d v="2016-07-14T19:07:43"/>
    <d v="2016-07-14T19:44:16"/>
    <n v="36.55000000493601"/>
    <n v="1"/>
    <x v="1"/>
    <s v="Thursday"/>
  </r>
  <r>
    <s v="2138"/>
    <n v="6763"/>
    <s v="City"/>
    <n v="224"/>
    <s v="Trip Completed"/>
    <n v="0"/>
    <d v="2016-07-15T00:04:44"/>
    <d v="2016-07-15T01:06:42"/>
    <n v="61.966666672378778"/>
    <n v="1"/>
    <x v="5"/>
    <s v="Friday"/>
  </r>
  <r>
    <s v="2139"/>
    <n v="5649"/>
    <s v="Airport"/>
    <n v="224"/>
    <s v="Trip Completed"/>
    <n v="6"/>
    <d v="2016-07-15T06:51:58"/>
    <d v="2016-07-15T07:44:27"/>
    <n v="52.48333333292976"/>
    <n v="1"/>
    <x v="0"/>
    <s v="Friday"/>
  </r>
  <r>
    <s v="2140"/>
    <n v="6430"/>
    <s v="City"/>
    <n v="224"/>
    <s v="Trip Completed"/>
    <n v="19"/>
    <d v="2016-07-15T19:51:39"/>
    <d v="2016-07-15T20:56:05"/>
    <n v="64.433333328925073"/>
    <n v="1"/>
    <x v="1"/>
    <s v="Friday"/>
  </r>
  <r>
    <s v="2141"/>
    <n v="182"/>
    <s v="Airport"/>
    <n v="225"/>
    <s v="Trip Completed"/>
    <n v="5"/>
    <d v="2016-07-11T05:46:00"/>
    <d v="2016-07-11T06:58:00"/>
    <n v="72.000000004190952"/>
    <n v="1"/>
    <x v="3"/>
    <s v="Monday"/>
  </r>
  <r>
    <s v="2142"/>
    <n v="621"/>
    <s v="Airport"/>
    <n v="225"/>
    <s v="Trip Completed"/>
    <n v="12"/>
    <d v="2016-07-11T12:07:00"/>
    <d v="2016-07-11T13:04:00"/>
    <n v="56.999999997206032"/>
    <n v="1"/>
    <x v="4"/>
    <s v="Monday"/>
  </r>
  <r>
    <s v="2143"/>
    <n v="967"/>
    <s v="Airport"/>
    <n v="225"/>
    <s v="Trip Completed"/>
    <n v="18"/>
    <d v="2016-07-11T18:42:00"/>
    <d v="2016-07-11T19:33:00"/>
    <n v="50.999999998603016"/>
    <n v="1"/>
    <x v="1"/>
    <s v="Monday"/>
  </r>
  <r>
    <s v="2144"/>
    <n v="1422"/>
    <s v="Airport"/>
    <n v="225"/>
    <s v="Trip Completed"/>
    <n v="4"/>
    <d v="2016-07-12T04:07:00"/>
    <d v="2016-07-12T05:20:00"/>
    <n v="72.999999996973202"/>
    <n v="1"/>
    <x v="3"/>
    <s v="Tuesday"/>
  </r>
  <r>
    <s v="2145"/>
    <n v="1891"/>
    <s v="City"/>
    <n v="225"/>
    <s v="Trip Completed"/>
    <n v="10"/>
    <d v="2016-07-12T10:19:00"/>
    <d v="2016-07-12T11:15:00"/>
    <n v="56.000000004423782"/>
    <n v="1"/>
    <x v="0"/>
    <s v="Tuesday"/>
  </r>
  <r>
    <s v="2146"/>
    <n v="2307"/>
    <s v="City"/>
    <n v="225"/>
    <s v="Trip Completed"/>
    <n v="18"/>
    <d v="2016-07-12T18:58:00"/>
    <d v="2016-07-12T19:49:00"/>
    <n v="50.999999998603016"/>
    <n v="1"/>
    <x v="1"/>
    <s v="Tuesday"/>
  </r>
  <r>
    <s v="2147"/>
    <n v="3245"/>
    <s v="Airport"/>
    <n v="225"/>
    <s v="Trip Completed"/>
    <n v="10"/>
    <d v="2016-07-13T10:08:23"/>
    <d v="2016-07-13T10:45:06"/>
    <n v="36.716666668653488"/>
    <n v="1"/>
    <x v="0"/>
    <s v="Wednesday"/>
  </r>
  <r>
    <s v="2148"/>
    <n v="3319"/>
    <s v="Airport"/>
    <n v="225"/>
    <s v="Trip Completed"/>
    <n v="12"/>
    <d v="2016-07-13T12:17:16"/>
    <d v="2016-07-13T13:10:59"/>
    <n v="53.716666661202908"/>
    <n v="1"/>
    <x v="4"/>
    <s v="Wednesday"/>
  </r>
  <r>
    <s v="2149"/>
    <n v="3970"/>
    <s v="Airport"/>
    <n v="225"/>
    <s v="Trip Completed"/>
    <n v="22"/>
    <d v="2016-07-13T22:57:04"/>
    <d v="2016-07-14T00:13:33"/>
    <n v="76.483333337819204"/>
    <n v="1"/>
    <x v="2"/>
    <s v="Wednesday"/>
  </r>
  <r>
    <s v="2150"/>
    <n v="4303"/>
    <s v="City"/>
    <n v="225"/>
    <s v="Trip Completed"/>
    <n v="6"/>
    <d v="2016-07-14T06:44:29"/>
    <d v="2016-07-14T07:41:36"/>
    <n v="57.116666659712791"/>
    <n v="1"/>
    <x v="0"/>
    <s v="Thursday"/>
  </r>
  <r>
    <s v="2151"/>
    <n v="5358"/>
    <s v="Airport"/>
    <n v="225"/>
    <s v="Trip Completed"/>
    <n v="23"/>
    <d v="2016-07-14T23:17:20"/>
    <d v="2016-07-15T00:03:26"/>
    <n v="46.099999995203689"/>
    <n v="1"/>
    <x v="2"/>
    <s v="Thursday"/>
  </r>
  <r>
    <s v="2152"/>
    <n v="5793"/>
    <s v="Airport"/>
    <n v="225"/>
    <s v="Trip Completed"/>
    <n v="8"/>
    <d v="2016-07-15T08:38:57"/>
    <d v="2016-07-15T09:41:56"/>
    <n v="62.983333325246349"/>
    <n v="1"/>
    <x v="0"/>
    <s v="Friday"/>
  </r>
  <r>
    <s v="2153"/>
    <n v="6203"/>
    <s v="Airport"/>
    <n v="225"/>
    <s v="Trip Completed"/>
    <n v="17"/>
    <d v="2016-07-15T17:19:51"/>
    <d v="2016-07-15T18:08:55"/>
    <n v="49.066666663857177"/>
    <n v="1"/>
    <x v="1"/>
    <s v="Friday"/>
  </r>
  <r>
    <s v="2154"/>
    <n v="642"/>
    <s v="City"/>
    <n v="226"/>
    <s v="Trip Completed"/>
    <n v="12"/>
    <d v="2016-07-11T12:34:00"/>
    <d v="2016-07-11T13:51:00"/>
    <n v="76.999999999534339"/>
    <n v="1"/>
    <x v="4"/>
    <s v="Monday"/>
  </r>
  <r>
    <s v="2155"/>
    <n v="1119"/>
    <s v="Airport"/>
    <n v="226"/>
    <s v="Trip Completed"/>
    <n v="20"/>
    <d v="2016-07-11T20:31:00"/>
    <d v="2016-07-11T21:13:00"/>
    <n v="42.000000000698492"/>
    <n v="1"/>
    <x v="2"/>
    <s v="Monday"/>
  </r>
  <r>
    <s v="2156"/>
    <n v="1861"/>
    <s v="City"/>
    <n v="226"/>
    <s v="Trip Completed"/>
    <n v="9"/>
    <d v="2016-07-12T09:56:00"/>
    <d v="2016-07-12T10:34:00"/>
    <n v="37.999999998137355"/>
    <n v="1"/>
    <x v="0"/>
    <s v="Tuesday"/>
  </r>
  <r>
    <s v="2157"/>
    <n v="2168"/>
    <s v="Airport"/>
    <n v="226"/>
    <s v="Trip Completed"/>
    <n v="17"/>
    <d v="2016-07-12T17:29:00"/>
    <d v="2016-07-12T18:32:00"/>
    <n v="62.999999995809048"/>
    <n v="1"/>
    <x v="1"/>
    <s v="Tuesday"/>
  </r>
  <r>
    <s v="2158"/>
    <n v="2853"/>
    <s v="Airport"/>
    <n v="226"/>
    <s v="Trip Completed"/>
    <n v="5"/>
    <d v="2016-07-13T05:36:44"/>
    <d v="2016-07-13T06:25:44"/>
    <n v="49.000000002561137"/>
    <n v="1"/>
    <x v="3"/>
    <s v="Wednesday"/>
  </r>
  <r>
    <s v="2159"/>
    <n v="3299"/>
    <s v="City"/>
    <n v="226"/>
    <s v="Trip Completed"/>
    <n v="11"/>
    <d v="2016-07-13T11:44:09"/>
    <d v="2016-07-13T12:20:49"/>
    <n v="36.666666667442769"/>
    <n v="1"/>
    <x v="0"/>
    <s v="Wednesday"/>
  </r>
  <r>
    <s v="2160"/>
    <n v="4285"/>
    <s v="City"/>
    <n v="226"/>
    <s v="Trip Completed"/>
    <n v="6"/>
    <d v="2016-07-14T06:33:47"/>
    <d v="2016-07-14T07:45:50"/>
    <n v="72.050000005401671"/>
    <n v="1"/>
    <x v="0"/>
    <s v="Thursday"/>
  </r>
  <r>
    <s v="2161"/>
    <n v="5210"/>
    <s v="City"/>
    <n v="226"/>
    <s v="Trip Completed"/>
    <n v="20"/>
    <d v="2016-07-14T20:56:31"/>
    <d v="2016-07-14T22:08:13"/>
    <n v="71.699999996926636"/>
    <n v="1"/>
    <x v="2"/>
    <s v="Thursday"/>
  </r>
  <r>
    <s v="2162"/>
    <n v="5400"/>
    <s v="Airport"/>
    <n v="226"/>
    <s v="Trip Completed"/>
    <n v="1"/>
    <d v="2016-07-15T01:05:20"/>
    <d v="2016-07-15T02:04:05"/>
    <n v="58.750000008149073"/>
    <n v="1"/>
    <x v="5"/>
    <s v="Friday"/>
  </r>
  <r>
    <s v="2163"/>
    <n v="5553"/>
    <s v="Airport"/>
    <n v="226"/>
    <s v="Trip Completed"/>
    <n v="5"/>
    <d v="2016-07-15T05:34:20"/>
    <d v="2016-07-15T06:19:01"/>
    <n v="44.683333332650363"/>
    <n v="1"/>
    <x v="3"/>
    <s v="Friday"/>
  </r>
  <r>
    <s v="2164"/>
    <n v="6031"/>
    <s v="Airport"/>
    <n v="226"/>
    <s v="Trip Completed"/>
    <n v="12"/>
    <d v="2016-07-15T12:53:26"/>
    <d v="2016-07-15T13:51:53"/>
    <n v="58.450000000884756"/>
    <n v="1"/>
    <x v="4"/>
    <s v="Friday"/>
  </r>
  <r>
    <s v="2165"/>
    <n v="919"/>
    <s v="Airport"/>
    <n v="227"/>
    <s v="Trip Completed"/>
    <n v="18"/>
    <d v="2016-07-11T18:25:00"/>
    <d v="2016-07-11T19:03:00"/>
    <n v="37.999999998137355"/>
    <n v="1"/>
    <x v="1"/>
    <s v="Monday"/>
  </r>
  <r>
    <s v="2166"/>
    <n v="1097"/>
    <s v="City"/>
    <n v="227"/>
    <s v="Trip Completed"/>
    <n v="20"/>
    <d v="2016-07-11T20:11:00"/>
    <d v="2016-07-11T21:02:00"/>
    <n v="50.999999998603016"/>
    <n v="1"/>
    <x v="2"/>
    <s v="Monday"/>
  </r>
  <r>
    <s v="2167"/>
    <n v="1447"/>
    <s v="Airport"/>
    <n v="227"/>
    <s v="Trip Completed"/>
    <n v="4"/>
    <d v="2016-07-12T04:46:00"/>
    <d v="2016-07-12T05:25:00"/>
    <n v="39.000000001396984"/>
    <n v="1"/>
    <x v="3"/>
    <s v="Tuesday"/>
  </r>
  <r>
    <s v="2168"/>
    <n v="2105"/>
    <s v="City"/>
    <n v="227"/>
    <s v="Trip Completed"/>
    <n v="16"/>
    <d v="2016-07-12T16:08:00"/>
    <d v="2016-07-12T17:22:00"/>
    <n v="74.000000000232831"/>
    <n v="1"/>
    <x v="4"/>
    <s v="Tuesday"/>
  </r>
  <r>
    <s v="2169"/>
    <n v="2598"/>
    <s v="Airport"/>
    <n v="227"/>
    <s v="Trip Completed"/>
    <n v="21"/>
    <d v="2016-07-12T21:50:00"/>
    <d v="2016-07-12T22:21:00"/>
    <n v="31.000000006752089"/>
    <n v="1"/>
    <x v="2"/>
    <s v="Tuesday"/>
  </r>
  <r>
    <s v="2170"/>
    <n v="3469"/>
    <s v="Airport"/>
    <n v="227"/>
    <s v="Trip Completed"/>
    <n v="17"/>
    <d v="2016-07-13T17:14:33"/>
    <d v="2016-07-13T18:18:36"/>
    <n v="64.050000000279397"/>
    <n v="1"/>
    <x v="1"/>
    <s v="Wednesday"/>
  </r>
  <r>
    <s v="2171"/>
    <n v="3932"/>
    <s v="Airport"/>
    <n v="227"/>
    <s v="Trip Completed"/>
    <n v="22"/>
    <d v="2016-07-13T22:23:24"/>
    <d v="2016-07-13T23:34:04"/>
    <n v="70.666666673496366"/>
    <n v="1"/>
    <x v="2"/>
    <s v="Wednesday"/>
  </r>
  <r>
    <s v="2172"/>
    <n v="5344"/>
    <s v="Airport"/>
    <n v="227"/>
    <s v="Trip Completed"/>
    <n v="22"/>
    <d v="2016-07-14T22:37:51"/>
    <d v="2016-07-14T23:35:14"/>
    <n v="57.383333336329088"/>
    <n v="1"/>
    <x v="2"/>
    <s v="Thursday"/>
  </r>
  <r>
    <s v="2173"/>
    <n v="6707"/>
    <s v="Airport"/>
    <n v="227"/>
    <s v="Trip Completed"/>
    <n v="22"/>
    <d v="2016-07-15T22:57:48"/>
    <d v="2016-07-16T00:13:56"/>
    <n v="76.133333329344168"/>
    <n v="1"/>
    <x v="2"/>
    <s v="Friday"/>
  </r>
  <r>
    <s v="2174"/>
    <n v="10"/>
    <s v="City"/>
    <n v="228"/>
    <s v="Trip Completed"/>
    <n v="0"/>
    <d v="2016-07-11T00:54:00"/>
    <d v="2016-07-11T01:59:00"/>
    <n v="65.000000002328306"/>
    <n v="1"/>
    <x v="5"/>
    <s v="Monday"/>
  </r>
  <r>
    <s v="2175"/>
    <n v="387"/>
    <s v="Airport"/>
    <n v="228"/>
    <s v="Trip Completed"/>
    <n v="8"/>
    <d v="2016-07-11T08:19:00"/>
    <d v="2016-07-11T09:07:00"/>
    <n v="47.999999999301508"/>
    <n v="1"/>
    <x v="0"/>
    <s v="Monday"/>
  </r>
  <r>
    <s v="2176"/>
    <n v="586"/>
    <s v="City"/>
    <n v="228"/>
    <s v="Trip Completed"/>
    <n v="11"/>
    <d v="2016-07-11T11:13:00"/>
    <d v="2016-07-11T11:51:00"/>
    <n v="37.999999998137355"/>
    <n v="1"/>
    <x v="0"/>
    <s v="Monday"/>
  </r>
  <r>
    <s v="2177"/>
    <n v="710"/>
    <s v="City"/>
    <n v="228"/>
    <s v="Trip Completed"/>
    <n v="14"/>
    <d v="2016-07-11T14:13:00"/>
    <d v="2016-07-11T15:11:00"/>
    <n v="58.000000000465661"/>
    <n v="1"/>
    <x v="4"/>
    <s v="Monday"/>
  </r>
  <r>
    <s v="2178"/>
    <n v="1658"/>
    <s v="Airport"/>
    <n v="228"/>
    <s v="Trip Completed"/>
    <n v="7"/>
    <d v="2016-07-12T07:29:00"/>
    <d v="2016-07-12T08:39:00"/>
    <n v="70.000000008149073"/>
    <n v="1"/>
    <x v="0"/>
    <s v="Tuesday"/>
  </r>
  <r>
    <s v="2179"/>
    <n v="2227"/>
    <s v="City"/>
    <n v="228"/>
    <s v="Trip Completed"/>
    <n v="18"/>
    <d v="2016-07-12T18:08:00"/>
    <d v="2016-07-12T18:38:00"/>
    <n v="29.999999993015081"/>
    <n v="1"/>
    <x v="1"/>
    <s v="Tuesday"/>
  </r>
  <r>
    <s v="2180"/>
    <n v="2668"/>
    <s v="Airport"/>
    <n v="228"/>
    <s v="Trip Completed"/>
    <n v="23"/>
    <d v="2016-07-12T23:35:00"/>
    <d v="2016-07-13T00:16:45"/>
    <n v="41.749999994644895"/>
    <n v="1"/>
    <x v="2"/>
    <s v="Tuesday"/>
  </r>
  <r>
    <s v="2181"/>
    <n v="3312"/>
    <s v="Airport"/>
    <n v="228"/>
    <s v="Trip Completed"/>
    <n v="12"/>
    <d v="2016-07-13T12:03:56"/>
    <d v="2016-07-13T12:59:09"/>
    <n v="55.216666666092351"/>
    <n v="1"/>
    <x v="4"/>
    <s v="Wednesday"/>
  </r>
  <r>
    <s v="2182"/>
    <n v="4212"/>
    <s v="City"/>
    <n v="228"/>
    <s v="Trip Completed"/>
    <n v="5"/>
    <d v="2016-07-14T05:33:45"/>
    <d v="2016-07-14T06:12:49"/>
    <n v="39.066666662693024"/>
    <n v="1"/>
    <x v="3"/>
    <s v="Thursday"/>
  </r>
  <r>
    <s v="2183"/>
    <n v="6250"/>
    <s v="City"/>
    <n v="228"/>
    <s v="Trip Completed"/>
    <n v="17"/>
    <d v="2016-07-15T17:59:51"/>
    <d v="2016-07-15T19:07:30"/>
    <n v="67.650000003632158"/>
    <n v="1"/>
    <x v="1"/>
    <s v="Friday"/>
  </r>
  <r>
    <s v="2184"/>
    <n v="6692"/>
    <s v="City"/>
    <n v="228"/>
    <s v="Trip Completed"/>
    <n v="22"/>
    <d v="2016-07-15T22:47:49"/>
    <d v="2016-07-15T23:58:03"/>
    <n v="70.23333334363997"/>
    <n v="1"/>
    <x v="2"/>
    <s v="Friday"/>
  </r>
  <r>
    <s v="2185"/>
    <n v="1960"/>
    <s v="Airport"/>
    <n v="229"/>
    <s v="Trip Completed"/>
    <n v="11"/>
    <d v="2016-07-12T11:47:00"/>
    <d v="2016-07-12T12:48:00"/>
    <n v="60.999999999767169"/>
    <n v="1"/>
    <x v="0"/>
    <s v="Tuesday"/>
  </r>
  <r>
    <s v="2186"/>
    <n v="3460"/>
    <s v="City"/>
    <n v="229"/>
    <s v="Trip Completed"/>
    <n v="17"/>
    <d v="2016-07-13T17:08:08"/>
    <d v="2016-07-13T17:37:06"/>
    <n v="28.966666669584811"/>
    <n v="1"/>
    <x v="1"/>
    <s v="Wednesday"/>
  </r>
  <r>
    <s v="2187"/>
    <n v="4250"/>
    <s v="City"/>
    <n v="229"/>
    <s v="Trip Completed"/>
    <n v="5"/>
    <d v="2016-07-14T05:58:18"/>
    <d v="2016-07-14T06:32:28"/>
    <n v="34.166666669771075"/>
    <n v="1"/>
    <x v="3"/>
    <s v="Thursday"/>
  </r>
  <r>
    <s v="2188"/>
    <n v="4504"/>
    <s v="Airport"/>
    <n v="229"/>
    <s v="Trip Completed"/>
    <n v="9"/>
    <d v="2016-07-14T09:09:21"/>
    <d v="2016-07-14T10:01:21"/>
    <n v="52.000000001862645"/>
    <n v="1"/>
    <x v="0"/>
    <s v="Thursday"/>
  </r>
  <r>
    <s v="2189"/>
    <n v="5089"/>
    <s v="City"/>
    <n v="229"/>
    <s v="Trip Completed"/>
    <n v="19"/>
    <d v="2016-07-14T19:47:25"/>
    <d v="2016-07-14T20:46:26"/>
    <n v="59.01666667428799"/>
    <n v="1"/>
    <x v="1"/>
    <s v="Thursday"/>
  </r>
  <r>
    <s v="2190"/>
    <n v="5950"/>
    <s v="City"/>
    <n v="229"/>
    <s v="Trip Completed"/>
    <n v="10"/>
    <d v="2016-07-15T10:46:39"/>
    <d v="2016-07-15T11:35:30"/>
    <n v="48.849999998928979"/>
    <n v="1"/>
    <x v="0"/>
    <s v="Friday"/>
  </r>
  <r>
    <s v="2191"/>
    <n v="205"/>
    <s v="Airport"/>
    <n v="230"/>
    <s v="Trip Completed"/>
    <n v="6"/>
    <d v="2016-07-11T06:10:00"/>
    <d v="2016-07-11T07:10:00"/>
    <n v="59.99999999650754"/>
    <n v="1"/>
    <x v="0"/>
    <s v="Monday"/>
  </r>
  <r>
    <s v="2192"/>
    <n v="853"/>
    <s v="Airport"/>
    <n v="230"/>
    <s v="Trip Completed"/>
    <n v="17"/>
    <d v="2016-07-11T17:48:00"/>
    <d v="2016-07-11T18:59:00"/>
    <n v="71.000000000931323"/>
    <n v="1"/>
    <x v="1"/>
    <s v="Monday"/>
  </r>
  <r>
    <s v="2193"/>
    <n v="1196"/>
    <s v="City"/>
    <n v="230"/>
    <s v="Trip Completed"/>
    <n v="21"/>
    <d v="2016-07-11T21:14:00"/>
    <d v="2016-07-11T22:05:00"/>
    <n v="50.999999998603016"/>
    <n v="1"/>
    <x v="2"/>
    <s v="Monday"/>
  </r>
  <r>
    <s v="2194"/>
    <n v="1598"/>
    <s v="Airport"/>
    <n v="230"/>
    <s v="Trip Completed"/>
    <n v="6"/>
    <d v="2016-07-12T06:38:00"/>
    <d v="2016-07-12T07:31:00"/>
    <n v="53.000000005122274"/>
    <n v="1"/>
    <x v="0"/>
    <s v="Tuesday"/>
  </r>
  <r>
    <s v="2195"/>
    <n v="2406"/>
    <s v="City"/>
    <n v="230"/>
    <s v="Trip Completed"/>
    <n v="19"/>
    <d v="2016-07-12T19:56:00"/>
    <d v="2016-07-12T20:36:00"/>
    <n v="39.999999994179234"/>
    <n v="1"/>
    <x v="1"/>
    <s v="Tuesday"/>
  </r>
  <r>
    <s v="2196"/>
    <n v="4299"/>
    <s v="City"/>
    <n v="230"/>
    <s v="Trip Completed"/>
    <n v="6"/>
    <d v="2016-07-14T06:40:36"/>
    <d v="2016-07-14T07:36:47"/>
    <n v="56.18333333870396"/>
    <n v="1"/>
    <x v="0"/>
    <s v="Thursday"/>
  </r>
  <r>
    <s v="2197"/>
    <n v="4721"/>
    <s v="City"/>
    <n v="230"/>
    <s v="Trip Completed"/>
    <n v="13"/>
    <d v="2016-07-14T13:46:22"/>
    <d v="2016-07-14T15:01:57"/>
    <n v="75.583333326503634"/>
    <n v="1"/>
    <x v="4"/>
    <s v="Thursday"/>
  </r>
  <r>
    <s v="2198"/>
    <n v="4886"/>
    <s v="City"/>
    <n v="230"/>
    <s v="Trip Completed"/>
    <n v="17"/>
    <d v="2016-07-14T17:54:45"/>
    <d v="2016-07-14T18:34:05"/>
    <n v="39.33333333930932"/>
    <n v="1"/>
    <x v="1"/>
    <s v="Thursday"/>
  </r>
  <r>
    <s v="2199"/>
    <n v="5851"/>
    <s v="Airport"/>
    <n v="230"/>
    <s v="Trip Completed"/>
    <n v="9"/>
    <d v="2016-07-15T09:03:42"/>
    <d v="2016-07-15T10:19:50"/>
    <n v="76.133333339821547"/>
    <n v="1"/>
    <x v="0"/>
    <s v="Friday"/>
  </r>
  <r>
    <s v="2200"/>
    <n v="6303"/>
    <s v="Airport"/>
    <n v="230"/>
    <s v="Trip Completed"/>
    <n v="18"/>
    <d v="2016-07-15T18:27:59"/>
    <d v="2016-07-15T19:16:04"/>
    <n v="48.083333331160247"/>
    <n v="1"/>
    <x v="1"/>
    <s v="Friday"/>
  </r>
  <r>
    <s v="2201"/>
    <n v="292"/>
    <s v="City"/>
    <n v="231"/>
    <s v="Trip Completed"/>
    <n v="7"/>
    <d v="2016-07-11T07:14:00"/>
    <d v="2016-07-11T07:51:00"/>
    <n v="36.999999994877726"/>
    <n v="1"/>
    <x v="0"/>
    <s v="Monday"/>
  </r>
  <r>
    <s v="2202"/>
    <n v="384"/>
    <s v="Airport"/>
    <n v="231"/>
    <s v="Trip Completed"/>
    <n v="8"/>
    <d v="2016-07-11T08:18:00"/>
    <d v="2016-07-11T08:54:00"/>
    <n v="36.000000002095476"/>
    <n v="1"/>
    <x v="0"/>
    <s v="Monday"/>
  </r>
  <r>
    <s v="2203"/>
    <n v="1296"/>
    <s v="Airport"/>
    <n v="231"/>
    <s v="Trip Completed"/>
    <n v="22"/>
    <d v="2016-07-11T22:27:00"/>
    <d v="2016-07-11T23:37:00"/>
    <n v="69.999999997671694"/>
    <n v="1"/>
    <x v="2"/>
    <s v="Monday"/>
  </r>
  <r>
    <s v="2204"/>
    <n v="1978"/>
    <s v="City"/>
    <n v="231"/>
    <s v="Trip Completed"/>
    <n v="12"/>
    <d v="2016-07-12T12:20:00"/>
    <d v="2016-07-12T12:59:00"/>
    <n v="39.000000001396984"/>
    <n v="1"/>
    <x v="4"/>
    <s v="Tuesday"/>
  </r>
  <r>
    <s v="2205"/>
    <n v="3303"/>
    <s v="City"/>
    <n v="231"/>
    <s v="Trip Completed"/>
    <n v="11"/>
    <d v="2016-07-13T11:47:13"/>
    <d v="2016-07-13T13:03:23"/>
    <n v="76.166666670469567"/>
    <n v="1"/>
    <x v="0"/>
    <s v="Wednesday"/>
  </r>
  <r>
    <s v="2206"/>
    <n v="3953"/>
    <s v="Airport"/>
    <n v="231"/>
    <s v="Trip Completed"/>
    <n v="22"/>
    <d v="2016-07-13T22:49:28"/>
    <d v="2016-07-13T23:52:32"/>
    <n v="63.066666667582467"/>
    <n v="1"/>
    <x v="2"/>
    <s v="Wednesday"/>
  </r>
  <r>
    <s v="2207"/>
    <n v="4199"/>
    <s v="City"/>
    <n v="231"/>
    <s v="Trip Completed"/>
    <n v="5"/>
    <d v="2016-07-14T05:32:23"/>
    <d v="2016-07-14T06:29:10"/>
    <n v="56.783333332277834"/>
    <n v="1"/>
    <x v="3"/>
    <s v="Thursday"/>
  </r>
  <r>
    <s v="2208"/>
    <n v="4773"/>
    <s v="Airport"/>
    <n v="231"/>
    <s v="Trip Completed"/>
    <n v="15"/>
    <d v="2016-07-14T15:55:15"/>
    <d v="2016-07-14T16:54:23"/>
    <n v="59.133333336794749"/>
    <n v="1"/>
    <x v="4"/>
    <s v="Thursday"/>
  </r>
  <r>
    <s v="2209"/>
    <n v="5217"/>
    <s v="City"/>
    <n v="231"/>
    <s v="Trip Completed"/>
    <n v="20"/>
    <d v="2016-07-14T20:53:25"/>
    <d v="2016-07-14T21:39:30"/>
    <n v="46.083333335118368"/>
    <n v="1"/>
    <x v="2"/>
    <s v="Thursday"/>
  </r>
  <r>
    <s v="2210"/>
    <n v="5870"/>
    <s v="Airport"/>
    <n v="231"/>
    <s v="Trip Completed"/>
    <n v="9"/>
    <d v="2016-07-15T09:23:39"/>
    <d v="2016-07-15T10:17:51"/>
    <n v="54.200000002747402"/>
    <n v="1"/>
    <x v="0"/>
    <s v="Friday"/>
  </r>
  <r>
    <s v="2211"/>
    <n v="5964"/>
    <s v="City"/>
    <n v="231"/>
    <s v="Trip Completed"/>
    <n v="10"/>
    <d v="2016-07-15T10:52:25"/>
    <d v="2016-07-15T11:51:19"/>
    <n v="58.900000001303852"/>
    <n v="1"/>
    <x v="0"/>
    <s v="Friday"/>
  </r>
  <r>
    <s v="2212"/>
    <n v="6082"/>
    <s v="City"/>
    <n v="231"/>
    <s v="Trip Completed"/>
    <n v="14"/>
    <d v="2016-07-15T14:18:11"/>
    <d v="2016-07-15T15:27:41"/>
    <n v="69.499999996041879"/>
    <n v="1"/>
    <x v="4"/>
    <s v="Friday"/>
  </r>
  <r>
    <s v="2213"/>
    <n v="206"/>
    <s v="City"/>
    <n v="232"/>
    <s v="Trip Completed"/>
    <n v="6"/>
    <d v="2016-07-11T06:07:00"/>
    <d v="2016-07-11T06:37:00"/>
    <n v="29.999999993015081"/>
    <n v="1"/>
    <x v="0"/>
    <s v="Monday"/>
  </r>
  <r>
    <s v="2214"/>
    <n v="595"/>
    <s v="City"/>
    <n v="232"/>
    <s v="Trip Completed"/>
    <n v="11"/>
    <d v="2016-07-11T11:31:00"/>
    <d v="2016-07-11T12:41:00"/>
    <n v="69.999999997671694"/>
    <n v="1"/>
    <x v="0"/>
    <s v="Monday"/>
  </r>
  <r>
    <s v="2215"/>
    <n v="2310"/>
    <s v="City"/>
    <n v="232"/>
    <s v="Trip Completed"/>
    <n v="18"/>
    <d v="2016-07-12T18:56:00"/>
    <d v="2016-07-12T20:03:00"/>
    <n v="66.999999998370185"/>
    <n v="1"/>
    <x v="1"/>
    <s v="Tuesday"/>
  </r>
  <r>
    <s v="2216"/>
    <n v="2880"/>
    <s v="Airport"/>
    <n v="232"/>
    <s v="Trip Completed"/>
    <n v="5"/>
    <d v="2016-07-13T05:53:50"/>
    <d v="2016-07-13T07:00:15"/>
    <n v="66.416666664881632"/>
    <n v="1"/>
    <x v="3"/>
    <s v="Wednesday"/>
  </r>
  <r>
    <s v="2217"/>
    <n v="3585"/>
    <s v="City"/>
    <n v="232"/>
    <s v="Trip Completed"/>
    <n v="18"/>
    <d v="2016-07-13T18:29:57"/>
    <d v="2016-07-13T19:33:43"/>
    <n v="63.76666666357778"/>
    <n v="1"/>
    <x v="1"/>
    <s v="Wednesday"/>
  </r>
  <r>
    <s v="2218"/>
    <n v="4515"/>
    <s v="City"/>
    <n v="232"/>
    <s v="Trip Completed"/>
    <n v="9"/>
    <d v="2016-07-14T09:16:06"/>
    <d v="2016-07-14T10:23:37"/>
    <n v="67.51666666008532"/>
    <n v="1"/>
    <x v="0"/>
    <s v="Thursday"/>
  </r>
  <r>
    <s v="2219"/>
    <n v="5636"/>
    <s v="City"/>
    <n v="232"/>
    <s v="Trip Completed"/>
    <n v="6"/>
    <d v="2016-07-15T06:38:59"/>
    <d v="2016-07-15T07:34:28"/>
    <n v="55.483333332231268"/>
    <n v="1"/>
    <x v="0"/>
    <s v="Friday"/>
  </r>
  <r>
    <s v="2220"/>
    <n v="6132"/>
    <s v="Airport"/>
    <n v="232"/>
    <s v="Trip Completed"/>
    <n v="15"/>
    <d v="2016-07-15T15:37:04"/>
    <d v="2016-07-15T16:27:51"/>
    <n v="50.783333333674818"/>
    <n v="1"/>
    <x v="4"/>
    <s v="Friday"/>
  </r>
  <r>
    <s v="2221"/>
    <n v="6540"/>
    <s v="City"/>
    <n v="232"/>
    <s v="Trip Completed"/>
    <n v="20"/>
    <d v="2016-07-15T20:57:08"/>
    <d v="2016-07-15T22:07:06"/>
    <n v="69.966666667023674"/>
    <n v="1"/>
    <x v="2"/>
    <s v="Friday"/>
  </r>
  <r>
    <s v="2222"/>
    <n v="301"/>
    <s v="City"/>
    <n v="233"/>
    <s v="Trip Completed"/>
    <n v="7"/>
    <d v="2016-07-11T07:17:00"/>
    <d v="2016-07-11T08:18:00"/>
    <n v="60.999999999767169"/>
    <n v="1"/>
    <x v="0"/>
    <s v="Monday"/>
  </r>
  <r>
    <s v="2223"/>
    <n v="1057"/>
    <s v="Airport"/>
    <n v="233"/>
    <s v="Trip Completed"/>
    <n v="19"/>
    <d v="2016-07-11T19:53:00"/>
    <d v="2016-07-11T20:42:00"/>
    <n v="49.000000002561137"/>
    <n v="1"/>
    <x v="1"/>
    <s v="Monday"/>
  </r>
  <r>
    <s v="2224"/>
    <n v="1408"/>
    <s v="Airport"/>
    <n v="233"/>
    <s v="Trip Completed"/>
    <n v="3"/>
    <d v="2016-07-12T03:13:00"/>
    <d v="2016-07-12T04:08:00"/>
    <n v="55.000000001164153"/>
    <n v="1"/>
    <x v="5"/>
    <s v="Tuesday"/>
  </r>
  <r>
    <s v="2225"/>
    <n v="1453"/>
    <s v="City"/>
    <n v="233"/>
    <s v="Trip Completed"/>
    <n v="4"/>
    <d v="2016-07-12T04:53:00"/>
    <d v="2016-07-12T05:54:00"/>
    <n v="60.999999999767169"/>
    <n v="1"/>
    <x v="3"/>
    <s v="Tuesday"/>
  </r>
  <r>
    <s v="2226"/>
    <n v="1882"/>
    <s v="Airport"/>
    <n v="233"/>
    <s v="Trip Completed"/>
    <n v="10"/>
    <d v="2016-07-12T10:00:00"/>
    <d v="2016-07-12T11:05:00"/>
    <n v="65.000000002328306"/>
    <n v="1"/>
    <x v="0"/>
    <s v="Tuesday"/>
  </r>
  <r>
    <s v="2227"/>
    <n v="2111"/>
    <s v="Airport"/>
    <n v="233"/>
    <s v="Trip Completed"/>
    <n v="16"/>
    <d v="2016-07-12T16:25:00"/>
    <d v="2016-07-12T17:25:00"/>
    <n v="59.99999999650754"/>
    <n v="1"/>
    <x v="4"/>
    <s v="Tuesday"/>
  </r>
  <r>
    <s v="2228"/>
    <n v="2360"/>
    <s v="City"/>
    <n v="233"/>
    <s v="Trip Completed"/>
    <n v="19"/>
    <d v="2016-07-12T19:27:00"/>
    <d v="2016-07-12T19:59:00"/>
    <n v="31.999999999534339"/>
    <n v="1"/>
    <x v="1"/>
    <s v="Tuesday"/>
  </r>
  <r>
    <s v="2229"/>
    <n v="3207"/>
    <s v="City"/>
    <n v="233"/>
    <s v="Trip Completed"/>
    <n v="9"/>
    <d v="2016-07-13T09:44:54"/>
    <d v="2016-07-13T10:39:14"/>
    <n v="54.33333333581686"/>
    <n v="1"/>
    <x v="0"/>
    <s v="Wednesday"/>
  </r>
  <r>
    <s v="2230"/>
    <n v="3304"/>
    <s v="Airport"/>
    <n v="233"/>
    <s v="Trip Completed"/>
    <n v="11"/>
    <d v="2016-07-13T11:44:02"/>
    <d v="2016-07-13T12:28:39"/>
    <n v="44.616666671354324"/>
    <n v="1"/>
    <x v="0"/>
    <s v="Wednesday"/>
  </r>
  <r>
    <s v="2231"/>
    <n v="4122"/>
    <s v="Airport"/>
    <n v="233"/>
    <s v="Trip Completed"/>
    <n v="4"/>
    <d v="2016-07-14T04:30:34"/>
    <d v="2016-07-14T05:24:45"/>
    <n v="54.183333332184702"/>
    <n v="1"/>
    <x v="3"/>
    <s v="Thursday"/>
  </r>
  <r>
    <s v="2232"/>
    <n v="4683"/>
    <s v="City"/>
    <n v="233"/>
    <s v="Trip Completed"/>
    <n v="12"/>
    <d v="2016-07-14T12:48:16"/>
    <d v="2016-07-14T13:33:54"/>
    <n v="45.633333334699273"/>
    <n v="1"/>
    <x v="4"/>
    <s v="Thursday"/>
  </r>
  <r>
    <s v="2233"/>
    <n v="5470"/>
    <s v="City"/>
    <n v="233"/>
    <s v="Trip Completed"/>
    <n v="4"/>
    <d v="2016-07-15T04:45:25"/>
    <d v="2016-07-15T06:00:45"/>
    <n v="75.333333330927417"/>
    <n v="1"/>
    <x v="3"/>
    <s v="Friday"/>
  </r>
  <r>
    <s v="2234"/>
    <n v="6116"/>
    <s v="City"/>
    <n v="233"/>
    <s v="Trip Completed"/>
    <n v="15"/>
    <d v="2016-07-15T15:17:34"/>
    <d v="2016-07-15T15:46:10"/>
    <n v="28.600000001024455"/>
    <n v="1"/>
    <x v="4"/>
    <s v="Friday"/>
  </r>
  <r>
    <s v="2235"/>
    <n v="6393"/>
    <s v="Airport"/>
    <n v="233"/>
    <s v="Trip Completed"/>
    <n v="19"/>
    <d v="2016-07-15T19:20:44"/>
    <d v="2016-07-15T20:19:01"/>
    <n v="58.283333326689899"/>
    <n v="1"/>
    <x v="1"/>
    <s v="Friday"/>
  </r>
  <r>
    <s v="2236"/>
    <n v="6643"/>
    <s v="City"/>
    <n v="233"/>
    <s v="Trip Completed"/>
    <n v="22"/>
    <d v="2016-07-15T22:08:28"/>
    <d v="2016-07-15T22:49:26"/>
    <n v="40.966666666790843"/>
    <n v="1"/>
    <x v="2"/>
    <s v="Friday"/>
  </r>
  <r>
    <s v="2237"/>
    <n v="91"/>
    <s v="Airport"/>
    <n v="234"/>
    <s v="Trip Completed"/>
    <n v="4"/>
    <d v="2016-07-11T04:49:00"/>
    <d v="2016-07-11T05:39:00"/>
    <n v="50.000000005820766"/>
    <n v="1"/>
    <x v="3"/>
    <s v="Monday"/>
  </r>
  <r>
    <s v="2238"/>
    <n v="756"/>
    <s v="Airport"/>
    <n v="234"/>
    <s v="Trip Completed"/>
    <n v="16"/>
    <d v="2016-07-11T16:04:00"/>
    <d v="2016-07-11T16:38:00"/>
    <n v="34.000000006053597"/>
    <n v="1"/>
    <x v="4"/>
    <s v="Monday"/>
  </r>
  <r>
    <s v="2239"/>
    <n v="1680"/>
    <s v="City"/>
    <n v="234"/>
    <s v="Trip Completed"/>
    <n v="7"/>
    <d v="2016-07-12T07:48:00"/>
    <d v="2016-07-12T08:45:00"/>
    <n v="57.000000007683411"/>
    <n v="1"/>
    <x v="0"/>
    <s v="Tuesday"/>
  </r>
  <r>
    <s v="2240"/>
    <n v="2047"/>
    <s v="City"/>
    <n v="234"/>
    <s v="Trip Completed"/>
    <n v="14"/>
    <d v="2016-07-12T14:42:00"/>
    <d v="2016-07-12T15:24:00"/>
    <n v="42.000000000698492"/>
    <n v="1"/>
    <x v="4"/>
    <s v="Tuesday"/>
  </r>
  <r>
    <s v="2241"/>
    <n v="2866"/>
    <s v="Airport"/>
    <n v="234"/>
    <s v="Trip Completed"/>
    <n v="5"/>
    <d v="2016-07-13T05:39:33"/>
    <d v="2016-07-13T06:15:26"/>
    <n v="35.883333339588717"/>
    <n v="1"/>
    <x v="3"/>
    <s v="Wednesday"/>
  </r>
  <r>
    <s v="2242"/>
    <n v="3631"/>
    <s v="City"/>
    <n v="234"/>
    <s v="Trip Completed"/>
    <n v="19"/>
    <d v="2016-07-13T19:02:02"/>
    <d v="2016-07-13T19:58:53"/>
    <n v="56.850000004051253"/>
    <n v="1"/>
    <x v="1"/>
    <s v="Wednesday"/>
  </r>
  <r>
    <s v="2243"/>
    <n v="4316"/>
    <s v="City"/>
    <n v="234"/>
    <s v="Trip Completed"/>
    <n v="6"/>
    <d v="2016-07-14T06:54:05"/>
    <d v="2016-07-14T08:07:31"/>
    <n v="73.433333337306976"/>
    <n v="1"/>
    <x v="0"/>
    <s v="Thursday"/>
  </r>
  <r>
    <s v="2244"/>
    <n v="5364"/>
    <s v="City"/>
    <n v="234"/>
    <s v="Trip Completed"/>
    <n v="23"/>
    <d v="2016-07-14T23:24:48"/>
    <d v="2016-07-15T00:04:20"/>
    <n v="39.533333333674818"/>
    <n v="1"/>
    <x v="2"/>
    <s v="Thursday"/>
  </r>
  <r>
    <s v="2245"/>
    <n v="5605"/>
    <s v="City"/>
    <n v="234"/>
    <s v="Trip Completed"/>
    <n v="6"/>
    <d v="2016-07-15T06:15:03"/>
    <d v="2016-07-15T07:03:22"/>
    <n v="48.316666666651145"/>
    <n v="1"/>
    <x v="0"/>
    <s v="Friday"/>
  </r>
  <r>
    <s v="2246"/>
    <n v="9"/>
    <s v="Airport"/>
    <n v="235"/>
    <s v="Trip Completed"/>
    <n v="0"/>
    <d v="2016-07-11T00:45:00"/>
    <d v="2016-07-11T02:00:00"/>
    <n v="75.00000000349246"/>
    <n v="1"/>
    <x v="5"/>
    <s v="Monday"/>
  </r>
  <r>
    <s v="2247"/>
    <n v="448"/>
    <s v="City"/>
    <n v="235"/>
    <s v="Trip Completed"/>
    <n v="9"/>
    <d v="2016-07-11T09:13:00"/>
    <d v="2016-07-11T10:08:00"/>
    <n v="55.000000001164153"/>
    <n v="1"/>
    <x v="0"/>
    <s v="Monday"/>
  </r>
  <r>
    <s v="2248"/>
    <n v="1203"/>
    <s v="City"/>
    <n v="235"/>
    <s v="Trip Completed"/>
    <n v="21"/>
    <d v="2016-07-11T21:18:00"/>
    <d v="2016-07-11T22:31:00"/>
    <n v="73.000000007450581"/>
    <n v="1"/>
    <x v="2"/>
    <s v="Monday"/>
  </r>
  <r>
    <s v="2249"/>
    <n v="2010"/>
    <s v="Airport"/>
    <n v="235"/>
    <s v="Trip Completed"/>
    <n v="13"/>
    <d v="2016-07-12T13:28:00"/>
    <d v="2016-07-12T14:02:00"/>
    <n v="33.999999995576218"/>
    <n v="1"/>
    <x v="4"/>
    <s v="Tuesday"/>
  </r>
  <r>
    <s v="2250"/>
    <n v="4305"/>
    <s v="City"/>
    <n v="235"/>
    <s v="Trip Completed"/>
    <n v="6"/>
    <d v="2016-07-14T06:46:32"/>
    <d v="2016-07-14T07:58:29"/>
    <n v="71.950000002980232"/>
    <n v="1"/>
    <x v="0"/>
    <s v="Thursday"/>
  </r>
  <r>
    <s v="2251"/>
    <n v="4687"/>
    <s v="Airport"/>
    <n v="235"/>
    <s v="Trip Completed"/>
    <n v="12"/>
    <d v="2016-07-14T12:59:26"/>
    <d v="2016-07-14T13:59:44"/>
    <n v="60.300000003771856"/>
    <n v="1"/>
    <x v="4"/>
    <s v="Thursday"/>
  </r>
  <r>
    <s v="2252"/>
    <n v="4940"/>
    <s v="City"/>
    <n v="235"/>
    <s v="Trip Completed"/>
    <n v="18"/>
    <d v="2016-07-14T18:24:42"/>
    <d v="2016-07-14T18:55:35"/>
    <n v="30.883333333767951"/>
    <n v="1"/>
    <x v="1"/>
    <s v="Thursday"/>
  </r>
  <r>
    <s v="2253"/>
    <n v="5175"/>
    <s v="City"/>
    <n v="235"/>
    <s v="Trip Completed"/>
    <n v="20"/>
    <d v="2016-07-14T20:27:44"/>
    <d v="2016-07-14T21:40:19"/>
    <n v="72.583333327202126"/>
    <n v="1"/>
    <x v="2"/>
    <s v="Thursday"/>
  </r>
  <r>
    <s v="2254"/>
    <n v="5753"/>
    <s v="City"/>
    <n v="235"/>
    <s v="Trip Completed"/>
    <n v="8"/>
    <d v="2016-07-15T08:05:17"/>
    <d v="2016-07-15T08:43:50"/>
    <n v="38.550000000977889"/>
    <n v="1"/>
    <x v="0"/>
    <s v="Friday"/>
  </r>
  <r>
    <s v="2255"/>
    <n v="5996"/>
    <s v="Airport"/>
    <n v="235"/>
    <s v="Trip Completed"/>
    <n v="11"/>
    <d v="2016-07-15T11:55:21"/>
    <d v="2016-07-15T12:40:36"/>
    <n v="45.249999995576218"/>
    <n v="1"/>
    <x v="0"/>
    <s v="Friday"/>
  </r>
  <r>
    <s v="2256"/>
    <n v="6435"/>
    <s v="City"/>
    <n v="235"/>
    <s v="Trip Completed"/>
    <n v="19"/>
    <d v="2016-07-15T19:52:36"/>
    <d v="2016-07-15T20:42:24"/>
    <n v="49.800000000977889"/>
    <n v="1"/>
    <x v="1"/>
    <s v="Friday"/>
  </r>
  <r>
    <s v="2257"/>
    <n v="6562"/>
    <s v="Airport"/>
    <n v="235"/>
    <s v="Trip Completed"/>
    <n v="21"/>
    <d v="2016-07-15T21:04:00"/>
    <d v="2016-07-15T21:35:47"/>
    <n v="31.783333334606141"/>
    <n v="1"/>
    <x v="2"/>
    <s v="Friday"/>
  </r>
  <r>
    <s v="2258"/>
    <n v="872"/>
    <s v="Airport"/>
    <n v="236"/>
    <s v="Trip Completed"/>
    <n v="17"/>
    <d v="2016-07-11T17:57:00"/>
    <d v="2016-07-11T18:39:00"/>
    <n v="42.000000000698492"/>
    <n v="1"/>
    <x v="1"/>
    <s v="Monday"/>
  </r>
  <r>
    <s v="2259"/>
    <n v="1652"/>
    <s v="Airport"/>
    <n v="236"/>
    <s v="Trip Completed"/>
    <n v="7"/>
    <d v="2016-07-12T07:16:00"/>
    <d v="2016-07-12T08:25:00"/>
    <n v="69.000000004889444"/>
    <n v="1"/>
    <x v="0"/>
    <s v="Tuesday"/>
  </r>
  <r>
    <s v="2260"/>
    <n v="2000"/>
    <s v="Airport"/>
    <n v="236"/>
    <s v="Trip Completed"/>
    <n v="12"/>
    <d v="2016-07-12T12:59:00"/>
    <d v="2016-07-12T13:43:00"/>
    <n v="43.999999996740371"/>
    <n v="1"/>
    <x v="4"/>
    <s v="Tuesday"/>
  </r>
  <r>
    <s v="2261"/>
    <n v="3380"/>
    <s v="Airport"/>
    <n v="236"/>
    <s v="Trip Completed"/>
    <n v="14"/>
    <d v="2016-07-13T14:23:37"/>
    <d v="2016-07-13T15:31:24"/>
    <n v="67.783333326224238"/>
    <n v="1"/>
    <x v="4"/>
    <s v="Wednesday"/>
  </r>
  <r>
    <s v="2262"/>
    <n v="4060"/>
    <s v="City"/>
    <n v="236"/>
    <s v="Trip Completed"/>
    <n v="1"/>
    <d v="2016-07-14T01:37:38"/>
    <d v="2016-07-14T02:35:52"/>
    <n v="58.23333332547918"/>
    <n v="1"/>
    <x v="5"/>
    <s v="Thursday"/>
  </r>
  <r>
    <s v="2263"/>
    <n v="4177"/>
    <s v="City"/>
    <n v="236"/>
    <s v="Trip Completed"/>
    <n v="5"/>
    <d v="2016-07-14T05:17:09"/>
    <d v="2016-07-14T06:26:11"/>
    <n v="69.033333335537463"/>
    <n v="1"/>
    <x v="3"/>
    <s v="Thursday"/>
  </r>
  <r>
    <s v="2264"/>
    <n v="4635"/>
    <s v="City"/>
    <n v="236"/>
    <s v="Trip Completed"/>
    <n v="11"/>
    <d v="2016-07-14T11:30:28"/>
    <d v="2016-07-14T12:33:10"/>
    <n v="62.699999999022111"/>
    <n v="1"/>
    <x v="0"/>
    <s v="Thursday"/>
  </r>
  <r>
    <s v="2265"/>
    <n v="6568"/>
    <s v="Airport"/>
    <n v="236"/>
    <s v="Trip Completed"/>
    <n v="21"/>
    <d v="2016-07-15T21:08:42"/>
    <d v="2016-07-15T22:12:13"/>
    <n v="63.516666668001562"/>
    <n v="1"/>
    <x v="2"/>
    <s v="Friday"/>
  </r>
  <r>
    <s v="2266"/>
    <n v="6743"/>
    <s v="Airport"/>
    <n v="236"/>
    <s v="Trip Completed"/>
    <n v="23"/>
    <d v="2016-07-15T23:44:23"/>
    <d v="2016-07-16T00:30:46"/>
    <n v="46.383333342382684"/>
    <n v="1"/>
    <x v="2"/>
    <s v="Friday"/>
  </r>
  <r>
    <s v="2267"/>
    <n v="1343"/>
    <s v="City"/>
    <n v="237"/>
    <s v="Trip Completed"/>
    <n v="23"/>
    <d v="2016-07-11T23:37:00"/>
    <d v="2016-07-12T00:32:00"/>
    <n v="55.000000001164153"/>
    <n v="1"/>
    <x v="2"/>
    <s v="Monday"/>
  </r>
  <r>
    <s v="2268"/>
    <n v="1519"/>
    <s v="Airport"/>
    <n v="237"/>
    <s v="Trip Completed"/>
    <n v="5"/>
    <d v="2016-07-12T05:43:00"/>
    <d v="2016-07-12T06:22:00"/>
    <n v="39.000000001396984"/>
    <n v="1"/>
    <x v="3"/>
    <s v="Tuesday"/>
  </r>
  <r>
    <s v="2269"/>
    <n v="2076"/>
    <s v="Airport"/>
    <n v="237"/>
    <s v="Trip Completed"/>
    <n v="15"/>
    <d v="2016-07-12T15:31:00"/>
    <d v="2016-07-12T16:47:00"/>
    <n v="76.000000006752089"/>
    <n v="1"/>
    <x v="4"/>
    <s v="Tuesday"/>
  </r>
  <r>
    <s v="2270"/>
    <n v="2136"/>
    <s v="City"/>
    <n v="237"/>
    <s v="Trip Completed"/>
    <n v="17"/>
    <d v="2016-07-12T17:15:00"/>
    <d v="2016-07-12T18:13:00"/>
    <n v="58.000000000465661"/>
    <n v="1"/>
    <x v="1"/>
    <s v="Tuesday"/>
  </r>
  <r>
    <s v="2271"/>
    <n v="2650"/>
    <s v="Airport"/>
    <n v="237"/>
    <s v="Trip Completed"/>
    <n v="22"/>
    <d v="2016-07-12T22:54:00"/>
    <d v="2016-07-12T23:40:00"/>
    <n v="45.99999999278225"/>
    <n v="1"/>
    <x v="2"/>
    <s v="Tuesday"/>
  </r>
  <r>
    <s v="2272"/>
    <n v="2793"/>
    <s v="Airport"/>
    <n v="237"/>
    <s v="Trip Completed"/>
    <n v="4"/>
    <d v="2016-07-13T04:54:29"/>
    <d v="2016-07-13T05:48:25"/>
    <n v="53.933333326131105"/>
    <n v="1"/>
    <x v="3"/>
    <s v="Wednesday"/>
  </r>
  <r>
    <s v="2273"/>
    <n v="3012"/>
    <s v="City"/>
    <n v="237"/>
    <s v="Trip Completed"/>
    <n v="7"/>
    <d v="2016-07-13T07:22:01"/>
    <d v="2016-07-13T08:07:40"/>
    <n v="45.650000005261973"/>
    <n v="1"/>
    <x v="0"/>
    <s v="Wednesday"/>
  </r>
  <r>
    <s v="2274"/>
    <n v="3847"/>
    <s v="Airport"/>
    <n v="237"/>
    <s v="Trip Completed"/>
    <n v="21"/>
    <d v="2016-07-13T21:36:57"/>
    <d v="2016-07-13T22:33:05"/>
    <n v="56.133333327015862"/>
    <n v="1"/>
    <x v="2"/>
    <s v="Wednesday"/>
  </r>
  <r>
    <s v="2275"/>
    <n v="4607"/>
    <s v="City"/>
    <n v="237"/>
    <s v="Trip Completed"/>
    <n v="10"/>
    <d v="2016-07-14T10:28:45"/>
    <d v="2016-07-14T10:49:32"/>
    <n v="20.783333330182359"/>
    <n v="1"/>
    <x v="0"/>
    <s v="Thursday"/>
  </r>
  <r>
    <s v="2276"/>
    <n v="4654"/>
    <s v="Airport"/>
    <n v="237"/>
    <s v="Trip Completed"/>
    <n v="11"/>
    <d v="2016-07-14T11:57:13"/>
    <d v="2016-07-14T13:09:47"/>
    <n v="72.566666667116806"/>
    <n v="1"/>
    <x v="0"/>
    <s v="Thursday"/>
  </r>
  <r>
    <s v="2277"/>
    <n v="4941"/>
    <s v="Airport"/>
    <n v="237"/>
    <s v="Trip Completed"/>
    <n v="18"/>
    <d v="2016-07-14T18:23:42"/>
    <d v="2016-07-14T19:39:57"/>
    <n v="76.250000002328306"/>
    <n v="1"/>
    <x v="1"/>
    <s v="Thursday"/>
  </r>
  <r>
    <s v="2278"/>
    <n v="1526"/>
    <s v="City"/>
    <n v="238"/>
    <s v="Trip Completed"/>
    <n v="5"/>
    <d v="2016-07-12T05:56:00"/>
    <d v="2016-07-12T06:52:00"/>
    <n v="56.000000004423782"/>
    <n v="1"/>
    <x v="3"/>
    <s v="Tuesday"/>
  </r>
  <r>
    <s v="2279"/>
    <n v="1839"/>
    <s v="City"/>
    <n v="238"/>
    <s v="Trip Completed"/>
    <n v="9"/>
    <d v="2016-07-12T09:44:00"/>
    <d v="2016-07-12T10:54:00"/>
    <n v="70.000000008149073"/>
    <n v="1"/>
    <x v="0"/>
    <s v="Tuesday"/>
  </r>
  <r>
    <s v="2280"/>
    <n v="2268"/>
    <s v="City"/>
    <n v="238"/>
    <s v="Trip Completed"/>
    <n v="18"/>
    <d v="2016-07-12T18:35:00"/>
    <d v="2016-07-12T19:28:00"/>
    <n v="53.000000005122274"/>
    <n v="1"/>
    <x v="1"/>
    <s v="Tuesday"/>
  </r>
  <r>
    <s v="2281"/>
    <n v="3069"/>
    <s v="City"/>
    <n v="238"/>
    <s v="Trip Completed"/>
    <n v="8"/>
    <d v="2016-07-13T08:00:19"/>
    <d v="2016-07-13T08:53:44"/>
    <n v="53.41666666441597"/>
    <n v="1"/>
    <x v="0"/>
    <s v="Wednesday"/>
  </r>
  <r>
    <s v="2282"/>
    <n v="4039"/>
    <s v="City"/>
    <n v="238"/>
    <s v="Trip Completed"/>
    <n v="0"/>
    <d v="2016-07-14T00:38:22"/>
    <d v="2016-07-14T01:48:00"/>
    <n v="69.633333329111338"/>
    <n v="1"/>
    <x v="5"/>
    <s v="Thursday"/>
  </r>
  <r>
    <s v="2283"/>
    <n v="4446"/>
    <s v="Airport"/>
    <n v="238"/>
    <s v="Trip Completed"/>
    <n v="8"/>
    <d v="2016-07-14T08:31:12"/>
    <d v="2016-07-14T09:01:25"/>
    <n v="30.216666657943279"/>
    <n v="1"/>
    <x v="0"/>
    <s v="Thursday"/>
  </r>
  <r>
    <s v="2284"/>
    <n v="6021"/>
    <s v="Airport"/>
    <n v="238"/>
    <s v="Trip Completed"/>
    <n v="12"/>
    <d v="2016-07-15T12:44:52"/>
    <d v="2016-07-15T13:12:07"/>
    <n v="27.249999999767169"/>
    <n v="1"/>
    <x v="4"/>
    <s v="Friday"/>
  </r>
  <r>
    <s v="2285"/>
    <n v="74"/>
    <s v="Airport"/>
    <n v="239"/>
    <s v="Trip Completed"/>
    <n v="4"/>
    <d v="2016-07-11T04:38:00"/>
    <d v="2016-07-11T05:44:00"/>
    <n v="65.999999995110556"/>
    <n v="1"/>
    <x v="3"/>
    <s v="Monday"/>
  </r>
  <r>
    <s v="2286"/>
    <n v="1959"/>
    <s v="City"/>
    <n v="239"/>
    <s v="Trip Completed"/>
    <n v="11"/>
    <d v="2016-07-12T11:48:00"/>
    <d v="2016-07-12T12:20:00"/>
    <n v="31.999999999534339"/>
    <n v="1"/>
    <x v="0"/>
    <s v="Tuesday"/>
  </r>
  <r>
    <s v="2287"/>
    <n v="2169"/>
    <s v="Airport"/>
    <n v="239"/>
    <s v="Trip Completed"/>
    <n v="17"/>
    <d v="2016-07-12T17:30:00"/>
    <d v="2016-07-12T18:51:00"/>
    <n v="81.000000002095476"/>
    <n v="1"/>
    <x v="1"/>
    <s v="Tuesday"/>
  </r>
  <r>
    <s v="2288"/>
    <n v="3422"/>
    <s v="City"/>
    <n v="239"/>
    <s v="Trip Completed"/>
    <n v="15"/>
    <d v="2016-07-13T15:44:39"/>
    <d v="2016-07-13T16:11:42"/>
    <n v="27.049999994924292"/>
    <n v="1"/>
    <x v="4"/>
    <s v="Wednesday"/>
  </r>
  <r>
    <s v="2289"/>
    <n v="3613"/>
    <s v="Airport"/>
    <n v="239"/>
    <s v="Trip Completed"/>
    <n v="18"/>
    <d v="2016-07-13T18:47:13"/>
    <d v="2016-07-13T20:06:50"/>
    <n v="79.616666659712791"/>
    <n v="1"/>
    <x v="1"/>
    <s v="Wednesday"/>
  </r>
  <r>
    <s v="2290"/>
    <n v="4485"/>
    <s v="Airport"/>
    <n v="239"/>
    <s v="Trip Completed"/>
    <n v="8"/>
    <d v="2016-07-14T08:57:14"/>
    <d v="2016-07-14T09:44:52"/>
    <n v="47.633333330741152"/>
    <n v="1"/>
    <x v="0"/>
    <s v="Thursday"/>
  </r>
  <r>
    <s v="2291"/>
    <n v="4929"/>
    <s v="City"/>
    <n v="239"/>
    <s v="Trip Completed"/>
    <n v="18"/>
    <d v="2016-07-14T18:24:42"/>
    <d v="2016-07-14T18:51:37"/>
    <n v="26.916666661854833"/>
    <n v="1"/>
    <x v="1"/>
    <s v="Thursday"/>
  </r>
  <r>
    <s v="2292"/>
    <n v="5676"/>
    <s v="City"/>
    <n v="239"/>
    <s v="Trip Completed"/>
    <n v="7"/>
    <d v="2016-07-15T07:10:20"/>
    <d v="2016-07-15T08:23:20"/>
    <n v="72.999999996973202"/>
    <n v="1"/>
    <x v="0"/>
    <s v="Friday"/>
  </r>
  <r>
    <s v="2293"/>
    <n v="6590"/>
    <s v="City"/>
    <n v="239"/>
    <s v="Trip Completed"/>
    <n v="21"/>
    <d v="2016-07-15T21:33:54"/>
    <d v="2016-07-15T22:26:09"/>
    <n v="52.249999997438863"/>
    <n v="1"/>
    <x v="2"/>
    <s v="Friday"/>
  </r>
  <r>
    <s v="2294"/>
    <n v="1496"/>
    <s v="Airport"/>
    <n v="240"/>
    <s v="Trip Completed"/>
    <n v="5"/>
    <d v="2016-07-12T05:33:00"/>
    <d v="2016-07-12T06:10:00"/>
    <n v="37.000000005355105"/>
    <n v="1"/>
    <x v="3"/>
    <s v="Tuesday"/>
  </r>
  <r>
    <s v="2295"/>
    <n v="2589"/>
    <s v="City"/>
    <n v="240"/>
    <s v="Trip Completed"/>
    <n v="21"/>
    <d v="2016-07-12T21:47:00"/>
    <d v="2016-07-12T22:58:00"/>
    <n v="71.000000000931323"/>
    <n v="1"/>
    <x v="2"/>
    <s v="Tuesday"/>
  </r>
  <r>
    <s v="2296"/>
    <n v="3668"/>
    <s v="Airport"/>
    <n v="240"/>
    <s v="Trip Completed"/>
    <n v="19"/>
    <d v="2016-07-13T19:26:50"/>
    <d v="2016-07-13T20:32:44"/>
    <n v="65.899999992689118"/>
    <n v="1"/>
    <x v="1"/>
    <s v="Wednesday"/>
  </r>
  <r>
    <s v="2297"/>
    <n v="4978"/>
    <s v="City"/>
    <n v="240"/>
    <s v="Trip Completed"/>
    <n v="18"/>
    <d v="2016-07-14T18:42:23"/>
    <d v="2016-07-14T19:28:46"/>
    <n v="46.383333342382684"/>
    <n v="1"/>
    <x v="1"/>
    <s v="Thursday"/>
  </r>
  <r>
    <s v="2298"/>
    <n v="5487"/>
    <s v="City"/>
    <n v="240"/>
    <s v="Trip Completed"/>
    <n v="4"/>
    <d v="2016-07-15T04:50:54"/>
    <d v="2016-07-15T06:03:05"/>
    <n v="72.183333327993751"/>
    <n v="1"/>
    <x v="3"/>
    <s v="Friday"/>
  </r>
  <r>
    <s v="2299"/>
    <n v="6270"/>
    <s v="City"/>
    <n v="240"/>
    <s v="Trip Completed"/>
    <n v="18"/>
    <d v="2016-07-15T18:08:33"/>
    <d v="2016-07-15T19:05:19"/>
    <n v="56.766666672192514"/>
    <n v="1"/>
    <x v="1"/>
    <s v="Friday"/>
  </r>
  <r>
    <s v="2300"/>
    <n v="884"/>
    <s v="Airport"/>
    <n v="241"/>
    <s v="Trip Completed"/>
    <n v="18"/>
    <d v="2016-07-11T18:03:00"/>
    <d v="2016-07-11T18:37:00"/>
    <n v="33.999999995576218"/>
    <n v="1"/>
    <x v="1"/>
    <s v="Monday"/>
  </r>
  <r>
    <s v="2301"/>
    <n v="1495"/>
    <s v="Airport"/>
    <n v="241"/>
    <s v="Trip Completed"/>
    <n v="5"/>
    <d v="2016-07-12T05:29:00"/>
    <d v="2016-07-12T06:07:00"/>
    <n v="37.999999998137355"/>
    <n v="1"/>
    <x v="3"/>
    <s v="Tuesday"/>
  </r>
  <r>
    <s v="2302"/>
    <n v="1782"/>
    <s v="Airport"/>
    <n v="241"/>
    <s v="Trip Completed"/>
    <n v="8"/>
    <d v="2016-07-12T08:58:00"/>
    <d v="2016-07-12T09:46:00"/>
    <n v="47.999999999301508"/>
    <n v="1"/>
    <x v="0"/>
    <s v="Tuesday"/>
  </r>
  <r>
    <s v="2303"/>
    <n v="1928"/>
    <s v="City"/>
    <n v="241"/>
    <s v="Trip Completed"/>
    <n v="11"/>
    <d v="2016-07-12T11:08:00"/>
    <d v="2016-07-12T11:39:00"/>
    <n v="31.000000006752089"/>
    <n v="1"/>
    <x v="0"/>
    <s v="Tuesday"/>
  </r>
  <r>
    <s v="2304"/>
    <n v="2195"/>
    <s v="Airport"/>
    <n v="241"/>
    <s v="Trip Completed"/>
    <n v="17"/>
    <d v="2016-07-12T17:44:00"/>
    <d v="2016-07-12T18:42:00"/>
    <n v="58.000000000465661"/>
    <n v="1"/>
    <x v="1"/>
    <s v="Tuesday"/>
  </r>
  <r>
    <s v="2305"/>
    <n v="4005"/>
    <s v="Airport"/>
    <n v="241"/>
    <s v="Trip Completed"/>
    <n v="23"/>
    <d v="2016-07-13T23:44:47"/>
    <d v="2016-07-14T00:48:20"/>
    <n v="63.549999998649582"/>
    <n v="1"/>
    <x v="2"/>
    <s v="Wednesday"/>
  </r>
  <r>
    <s v="2306"/>
    <n v="4759"/>
    <s v="Airport"/>
    <n v="241"/>
    <s v="Trip Completed"/>
    <n v="15"/>
    <d v="2016-07-14T15:23:51"/>
    <d v="2016-07-14T16:23:52"/>
    <n v="60.01666666707024"/>
    <n v="1"/>
    <x v="4"/>
    <s v="Thursday"/>
  </r>
  <r>
    <s v="2307"/>
    <n v="4933"/>
    <s v="City"/>
    <n v="241"/>
    <s v="Trip Completed"/>
    <n v="18"/>
    <d v="2016-07-14T18:20:30"/>
    <d v="2016-07-14T19:26:14"/>
    <n v="65.733333328971639"/>
    <n v="1"/>
    <x v="1"/>
    <s v="Thursday"/>
  </r>
  <r>
    <s v="2308"/>
    <n v="648"/>
    <s v="City"/>
    <n v="242"/>
    <s v="Trip Completed"/>
    <n v="12"/>
    <d v="2016-07-11T12:41:00"/>
    <d v="2016-07-11T13:30:00"/>
    <n v="49.000000002561137"/>
    <n v="1"/>
    <x v="4"/>
    <s v="Monday"/>
  </r>
  <r>
    <s v="2309"/>
    <n v="1171"/>
    <s v="City"/>
    <n v="242"/>
    <s v="Trip Completed"/>
    <n v="20"/>
    <d v="2016-07-11T20:49:00"/>
    <d v="2016-07-11T21:48:00"/>
    <n v="59.00000000372529"/>
    <n v="1"/>
    <x v="2"/>
    <s v="Monday"/>
  </r>
  <r>
    <s v="2310"/>
    <n v="1354"/>
    <s v="City"/>
    <n v="242"/>
    <s v="Trip Completed"/>
    <n v="23"/>
    <d v="2016-07-11T23:45:00"/>
    <d v="2016-07-12T00:52:00"/>
    <n v="66.999999998370185"/>
    <n v="1"/>
    <x v="2"/>
    <s v="Monday"/>
  </r>
  <r>
    <s v="2311"/>
    <n v="1901"/>
    <s v="Airport"/>
    <n v="242"/>
    <s v="Trip Completed"/>
    <n v="10"/>
    <d v="2016-07-12T10:29:00"/>
    <d v="2016-07-12T11:34:00"/>
    <n v="65.000000002328306"/>
    <n v="1"/>
    <x v="0"/>
    <s v="Tuesday"/>
  </r>
  <r>
    <s v="2312"/>
    <n v="2181"/>
    <s v="Airport"/>
    <n v="242"/>
    <s v="Trip Completed"/>
    <n v="17"/>
    <d v="2016-07-12T17:39:00"/>
    <d v="2016-07-12T18:28:00"/>
    <n v="48.999999992083758"/>
    <n v="1"/>
    <x v="1"/>
    <s v="Tuesday"/>
  </r>
  <r>
    <s v="2313"/>
    <n v="3051"/>
    <s v="City"/>
    <n v="242"/>
    <s v="Trip Completed"/>
    <n v="7"/>
    <d v="2016-07-13T07:42:07"/>
    <d v="2016-07-13T08:41:07"/>
    <n v="58.999999993247911"/>
    <n v="1"/>
    <x v="0"/>
    <s v="Wednesday"/>
  </r>
  <r>
    <s v="2314"/>
    <n v="3203"/>
    <s v="Airport"/>
    <n v="242"/>
    <s v="Trip Completed"/>
    <n v="9"/>
    <d v="2016-07-13T09:47:21"/>
    <d v="2016-07-13T10:08:32"/>
    <n v="21.183333329390734"/>
    <n v="1"/>
    <x v="0"/>
    <s v="Wednesday"/>
  </r>
  <r>
    <s v="2315"/>
    <n v="3843"/>
    <s v="City"/>
    <n v="242"/>
    <s v="Trip Completed"/>
    <n v="21"/>
    <d v="2016-07-13T21:22:27"/>
    <d v="2016-07-13T22:15:26"/>
    <n v="52.983333334559575"/>
    <n v="1"/>
    <x v="2"/>
    <s v="Wednesday"/>
  </r>
  <r>
    <s v="2316"/>
    <n v="5698"/>
    <s v="Airport"/>
    <n v="242"/>
    <s v="Trip Completed"/>
    <n v="7"/>
    <d v="2016-07-15T07:31:47"/>
    <d v="2016-07-15T08:43:55"/>
    <n v="72.13333333726041"/>
    <n v="1"/>
    <x v="0"/>
    <s v="Friday"/>
  </r>
  <r>
    <s v="2317"/>
    <n v="6653"/>
    <s v="City"/>
    <n v="242"/>
    <s v="Trip Completed"/>
    <n v="22"/>
    <d v="2016-07-15T22:13:11"/>
    <d v="2016-07-15T23:13:48"/>
    <n v="60.616666671121493"/>
    <n v="1"/>
    <x v="2"/>
    <s v="Friday"/>
  </r>
  <r>
    <s v="2318"/>
    <n v="271"/>
    <s v="Airport"/>
    <n v="243"/>
    <s v="Trip Completed"/>
    <n v="6"/>
    <d v="2016-07-11T06:53:00"/>
    <d v="2016-07-11T07:31:00"/>
    <n v="37.999999998137355"/>
    <n v="1"/>
    <x v="0"/>
    <s v="Monday"/>
  </r>
  <r>
    <s v="2319"/>
    <n v="1238"/>
    <s v="City"/>
    <n v="243"/>
    <s v="Trip Completed"/>
    <n v="21"/>
    <d v="2016-07-11T21:43:00"/>
    <d v="2016-07-11T22:54:00"/>
    <n v="71.000000000931323"/>
    <n v="1"/>
    <x v="2"/>
    <s v="Monday"/>
  </r>
  <r>
    <s v="2320"/>
    <n v="1802"/>
    <s v="Airport"/>
    <n v="243"/>
    <s v="Trip Completed"/>
    <n v="9"/>
    <d v="2016-07-12T09:11:00"/>
    <d v="2016-07-12T10:25:00"/>
    <n v="74.000000000232831"/>
    <n v="1"/>
    <x v="0"/>
    <s v="Tuesday"/>
  </r>
  <r>
    <s v="2321"/>
    <n v="3145"/>
    <s v="Airport"/>
    <n v="243"/>
    <s v="Trip Completed"/>
    <n v="8"/>
    <d v="2016-07-13T08:55:14"/>
    <d v="2016-07-13T09:33:03"/>
    <n v="37.816666674334556"/>
    <n v="1"/>
    <x v="0"/>
    <s v="Wednesday"/>
  </r>
  <r>
    <s v="2322"/>
    <n v="3336"/>
    <s v="Airport"/>
    <n v="243"/>
    <s v="Trip Completed"/>
    <n v="12"/>
    <d v="2016-07-13T12:37:22"/>
    <d v="2016-07-13T13:24:08"/>
    <n v="46.766666671028361"/>
    <n v="1"/>
    <x v="4"/>
    <s v="Wednesday"/>
  </r>
  <r>
    <s v="2323"/>
    <n v="3506"/>
    <s v="Airport"/>
    <n v="243"/>
    <s v="Trip Completed"/>
    <n v="17"/>
    <d v="2016-07-13T17:36:08"/>
    <d v="2016-07-13T18:50:00"/>
    <n v="73.866666667163372"/>
    <n v="1"/>
    <x v="1"/>
    <s v="Wednesday"/>
  </r>
  <r>
    <s v="2324"/>
    <n v="4325"/>
    <s v="City"/>
    <n v="243"/>
    <s v="Trip Completed"/>
    <n v="7"/>
    <d v="2016-07-14T07:10:09"/>
    <d v="2016-07-14T08:08:59"/>
    <n v="58.833333329530433"/>
    <n v="1"/>
    <x v="0"/>
    <s v="Thursday"/>
  </r>
  <r>
    <s v="2325"/>
    <n v="6764"/>
    <s v="City"/>
    <n v="243"/>
    <s v="Trip Completed"/>
    <n v="0"/>
    <d v="2016-07-15T00:06:12"/>
    <d v="2016-07-15T01:17:53"/>
    <n v="71.683333326363936"/>
    <n v="1"/>
    <x v="5"/>
    <s v="Friday"/>
  </r>
  <r>
    <s v="2326"/>
    <n v="5421"/>
    <s v="Airport"/>
    <n v="243"/>
    <s v="Trip Completed"/>
    <n v="2"/>
    <d v="2016-07-15T02:08:39"/>
    <d v="2016-07-15T03:12:36"/>
    <n v="63.949999997857958"/>
    <n v="1"/>
    <x v="5"/>
    <s v="Friday"/>
  </r>
  <r>
    <s v="2327"/>
    <n v="6108"/>
    <s v="City"/>
    <n v="243"/>
    <s v="Trip Completed"/>
    <n v="15"/>
    <d v="2016-07-15T15:02:26"/>
    <d v="2016-07-15T15:40:21"/>
    <n v="37.916666666278616"/>
    <n v="1"/>
    <x v="4"/>
    <s v="Friday"/>
  </r>
  <r>
    <s v="2328"/>
    <n v="6379"/>
    <s v="City"/>
    <n v="243"/>
    <s v="Trip Completed"/>
    <n v="19"/>
    <d v="2016-07-15T19:16:21"/>
    <d v="2016-07-15T20:01:24"/>
    <n v="45.04999999073334"/>
    <n v="1"/>
    <x v="1"/>
    <s v="Friday"/>
  </r>
  <r>
    <s v="2329"/>
    <n v="656"/>
    <s v="Airport"/>
    <n v="244"/>
    <s v="Trip Completed"/>
    <n v="12"/>
    <d v="2016-07-11T12:57:00"/>
    <d v="2016-07-11T13:27:00"/>
    <n v="30.00000000349246"/>
    <n v="1"/>
    <x v="4"/>
    <s v="Monday"/>
  </r>
  <r>
    <s v="2330"/>
    <n v="715"/>
    <s v="City"/>
    <n v="244"/>
    <s v="Trip Completed"/>
    <n v="14"/>
    <d v="2016-07-11T14:40:00"/>
    <d v="2016-07-11T15:53:00"/>
    <n v="73.000000007450581"/>
    <n v="1"/>
    <x v="4"/>
    <s v="Monday"/>
  </r>
  <r>
    <s v="2331"/>
    <n v="1086"/>
    <s v="Airport"/>
    <n v="244"/>
    <s v="Trip Completed"/>
    <n v="20"/>
    <d v="2016-07-11T20:02:00"/>
    <d v="2016-07-11T20:34:00"/>
    <n v="31.999999999534339"/>
    <n v="1"/>
    <x v="2"/>
    <s v="Monday"/>
  </r>
  <r>
    <s v="2332"/>
    <n v="1504"/>
    <s v="Airport"/>
    <n v="244"/>
    <s v="Trip Completed"/>
    <n v="5"/>
    <d v="2016-07-12T05:37:00"/>
    <d v="2016-07-12T06:02:00"/>
    <n v="24.999999997671694"/>
    <n v="1"/>
    <x v="3"/>
    <s v="Tuesday"/>
  </r>
  <r>
    <s v="2333"/>
    <n v="1675"/>
    <s v="Airport"/>
    <n v="244"/>
    <s v="Trip Completed"/>
    <n v="7"/>
    <d v="2016-07-12T07:35:00"/>
    <d v="2016-07-12T08:22:00"/>
    <n v="47.000000006519258"/>
    <n v="1"/>
    <x v="0"/>
    <s v="Tuesday"/>
  </r>
  <r>
    <s v="2334"/>
    <n v="3041"/>
    <s v="Airport"/>
    <n v="244"/>
    <s v="Trip Completed"/>
    <n v="7"/>
    <d v="2016-07-13T07:40:16"/>
    <d v="2016-07-13T08:56:35"/>
    <n v="76.316666663624346"/>
    <n v="1"/>
    <x v="0"/>
    <s v="Wednesday"/>
  </r>
  <r>
    <s v="2335"/>
    <n v="4214"/>
    <s v="City"/>
    <n v="244"/>
    <s v="Trip Completed"/>
    <n v="5"/>
    <d v="2016-07-14T05:45:04"/>
    <d v="2016-07-14T06:12:50"/>
    <n v="27.766666671959683"/>
    <n v="1"/>
    <x v="3"/>
    <s v="Thursday"/>
  </r>
  <r>
    <s v="2336"/>
    <n v="5915"/>
    <s v="City"/>
    <n v="244"/>
    <s v="Trip Completed"/>
    <n v="10"/>
    <d v="2016-07-15T10:00:27"/>
    <d v="2016-07-15T11:02:34"/>
    <n v="62.116666665533558"/>
    <n v="1"/>
    <x v="0"/>
    <s v="Friday"/>
  </r>
  <r>
    <s v="2337"/>
    <n v="6064"/>
    <s v="City"/>
    <n v="244"/>
    <s v="Trip Completed"/>
    <n v="13"/>
    <d v="2016-07-15T13:49:37"/>
    <d v="2016-07-15T14:45:10"/>
    <n v="55.550000004004687"/>
    <n v="1"/>
    <x v="4"/>
    <s v="Friday"/>
  </r>
  <r>
    <s v="2338"/>
    <n v="225"/>
    <s v="City"/>
    <n v="245"/>
    <s v="Trip Completed"/>
    <n v="6"/>
    <d v="2016-07-11T06:16:00"/>
    <d v="2016-07-11T07:28:00"/>
    <n v="72.000000004190952"/>
    <n v="1"/>
    <x v="0"/>
    <s v="Monday"/>
  </r>
  <r>
    <s v="2339"/>
    <n v="1163"/>
    <s v="City"/>
    <n v="245"/>
    <s v="Trip Completed"/>
    <n v="20"/>
    <d v="2016-07-11T20:47:00"/>
    <d v="2016-07-11T21:51:00"/>
    <n v="63.999999999068677"/>
    <n v="1"/>
    <x v="2"/>
    <s v="Monday"/>
  </r>
  <r>
    <s v="2340"/>
    <n v="2200"/>
    <s v="City"/>
    <n v="245"/>
    <s v="Trip Completed"/>
    <n v="17"/>
    <d v="2016-07-12T17:55:00"/>
    <d v="2016-07-12T18:34:00"/>
    <n v="38.999999990919605"/>
    <n v="1"/>
    <x v="1"/>
    <s v="Tuesday"/>
  </r>
  <r>
    <s v="2341"/>
    <n v="2382"/>
    <s v="Airport"/>
    <n v="245"/>
    <s v="Trip Completed"/>
    <n v="19"/>
    <d v="2016-07-12T19:41:00"/>
    <d v="2016-07-12T20:40:00"/>
    <n v="58.999999993247911"/>
    <n v="1"/>
    <x v="1"/>
    <s v="Tuesday"/>
  </r>
  <r>
    <s v="2342"/>
    <n v="2957"/>
    <s v="City"/>
    <n v="245"/>
    <s v="Trip Completed"/>
    <n v="6"/>
    <d v="2016-07-13T06:42:13"/>
    <d v="2016-07-13T07:17:54"/>
    <n v="35.683333334745839"/>
    <n v="1"/>
    <x v="0"/>
    <s v="Wednesday"/>
  </r>
  <r>
    <s v="2343"/>
    <n v="4626"/>
    <s v="City"/>
    <n v="245"/>
    <s v="Trip Completed"/>
    <n v="11"/>
    <d v="2016-07-14T11:10:13"/>
    <d v="2016-07-14T12:17:43"/>
    <n v="67.5"/>
    <n v="1"/>
    <x v="0"/>
    <s v="Thursday"/>
  </r>
  <r>
    <s v="2344"/>
    <n v="5392"/>
    <s v="City"/>
    <n v="245"/>
    <s v="Trip Completed"/>
    <n v="0"/>
    <d v="2016-07-15T00:29:15"/>
    <d v="2016-07-15T01:07:49"/>
    <n v="38.566666671540588"/>
    <n v="1"/>
    <x v="5"/>
    <s v="Friday"/>
  </r>
  <r>
    <s v="2345"/>
    <n v="6114"/>
    <s v="City"/>
    <n v="245"/>
    <s v="Trip Completed"/>
    <n v="15"/>
    <d v="2016-07-15T15:13:06"/>
    <d v="2016-07-15T16:10:22"/>
    <n v="57.266666663344949"/>
    <n v="1"/>
    <x v="4"/>
    <s v="Friday"/>
  </r>
  <r>
    <s v="2346"/>
    <n v="481"/>
    <s v="City"/>
    <n v="246"/>
    <s v="Trip Completed"/>
    <n v="9"/>
    <d v="2016-07-11T09:27:00"/>
    <d v="2016-07-11T10:06:00"/>
    <n v="38.999999990919605"/>
    <n v="1"/>
    <x v="0"/>
    <s v="Monday"/>
  </r>
  <r>
    <s v="2347"/>
    <n v="739"/>
    <s v="Airport"/>
    <n v="246"/>
    <s v="Trip Completed"/>
    <n v="15"/>
    <d v="2016-07-11T15:36:00"/>
    <d v="2016-07-11T16:20:00"/>
    <n v="43.999999996740371"/>
    <n v="1"/>
    <x v="4"/>
    <s v="Monday"/>
  </r>
  <r>
    <s v="2348"/>
    <n v="834"/>
    <s v="City"/>
    <n v="246"/>
    <s v="Trip Completed"/>
    <n v="17"/>
    <d v="2016-07-11T17:40:00"/>
    <d v="2016-07-11T18:09:00"/>
    <n v="29.000000000232831"/>
    <n v="1"/>
    <x v="1"/>
    <s v="Monday"/>
  </r>
  <r>
    <s v="2349"/>
    <n v="1175"/>
    <s v="City"/>
    <n v="246"/>
    <s v="Trip Completed"/>
    <n v="20"/>
    <d v="2016-07-11T20:57:00"/>
    <d v="2016-07-11T22:05:00"/>
    <n v="68.000000001629815"/>
    <n v="1"/>
    <x v="2"/>
    <s v="Monday"/>
  </r>
  <r>
    <s v="2350"/>
    <n v="1425"/>
    <s v="Airport"/>
    <n v="246"/>
    <s v="Trip Completed"/>
    <n v="4"/>
    <d v="2016-07-12T04:19:00"/>
    <d v="2016-07-12T05:34:00"/>
    <n v="75.00000000349246"/>
    <n v="1"/>
    <x v="3"/>
    <s v="Tuesday"/>
  </r>
  <r>
    <s v="2351"/>
    <n v="2327"/>
    <s v="City"/>
    <n v="246"/>
    <s v="Trip Completed"/>
    <n v="19"/>
    <d v="2016-07-12T19:09:00"/>
    <d v="2016-07-12T20:13:00"/>
    <n v="63.999999999068677"/>
    <n v="1"/>
    <x v="1"/>
    <s v="Tuesday"/>
  </r>
  <r>
    <s v="2352"/>
    <n v="2535"/>
    <s v="Airport"/>
    <n v="246"/>
    <s v="Trip Completed"/>
    <n v="21"/>
    <d v="2016-07-12T21:18:00"/>
    <d v="2016-07-12T22:13:00"/>
    <n v="55.000000001164153"/>
    <n v="1"/>
    <x v="2"/>
    <s v="Tuesday"/>
  </r>
  <r>
    <s v="2353"/>
    <n v="2963"/>
    <s v="Airport"/>
    <n v="246"/>
    <s v="Trip Completed"/>
    <n v="6"/>
    <d v="2016-07-13T06:46:08"/>
    <d v="2016-07-13T07:47:48"/>
    <n v="61.666666665114462"/>
    <n v="1"/>
    <x v="0"/>
    <s v="Wednesday"/>
  </r>
  <r>
    <s v="2354"/>
    <n v="4535"/>
    <s v="City"/>
    <n v="246"/>
    <s v="Trip Completed"/>
    <n v="9"/>
    <d v="2016-07-14T09:37:03"/>
    <d v="2016-07-14T10:17:42"/>
    <n v="40.649999999441206"/>
    <n v="1"/>
    <x v="0"/>
    <s v="Thursday"/>
  </r>
  <r>
    <s v="2355"/>
    <n v="5284"/>
    <s v="City"/>
    <n v="246"/>
    <s v="Trip Completed"/>
    <n v="21"/>
    <d v="2016-07-14T21:41:42"/>
    <d v="2016-07-14T22:45:34"/>
    <n v="63.866666665999219"/>
    <n v="1"/>
    <x v="2"/>
    <s v="Thursday"/>
  </r>
  <r>
    <s v="2356"/>
    <n v="6491"/>
    <s v="City"/>
    <n v="246"/>
    <s v="Trip Completed"/>
    <n v="20"/>
    <d v="2016-07-15T20:33:06"/>
    <d v="2016-07-15T21:03:56"/>
    <n v="30.833333332557231"/>
    <n v="1"/>
    <x v="2"/>
    <s v="Friday"/>
  </r>
  <r>
    <s v="2357"/>
    <n v="222"/>
    <s v="Airport"/>
    <n v="247"/>
    <s v="Trip Completed"/>
    <n v="6"/>
    <d v="2016-07-11T06:20:00"/>
    <d v="2016-07-11T07:10:00"/>
    <n v="49.999999995343387"/>
    <n v="1"/>
    <x v="0"/>
    <s v="Monday"/>
  </r>
  <r>
    <s v="2358"/>
    <n v="720"/>
    <s v="Airport"/>
    <n v="247"/>
    <s v="Trip Completed"/>
    <n v="14"/>
    <d v="2016-07-11T14:51:00"/>
    <d v="2016-07-11T15:35:00"/>
    <n v="43.999999996740371"/>
    <n v="1"/>
    <x v="4"/>
    <s v="Monday"/>
  </r>
  <r>
    <s v="2359"/>
    <n v="1573"/>
    <s v="Airport"/>
    <n v="247"/>
    <s v="Trip Completed"/>
    <n v="6"/>
    <d v="2016-07-12T06:27:00"/>
    <d v="2016-07-12T07:29:00"/>
    <n v="61.999999992549419"/>
    <n v="1"/>
    <x v="0"/>
    <s v="Tuesday"/>
  </r>
  <r>
    <s v="2360"/>
    <n v="2070"/>
    <s v="Airport"/>
    <n v="247"/>
    <s v="Trip Completed"/>
    <n v="15"/>
    <d v="2016-07-12T15:18:00"/>
    <d v="2016-07-12T16:08:00"/>
    <n v="50.000000005820766"/>
    <n v="1"/>
    <x v="4"/>
    <s v="Tuesday"/>
  </r>
  <r>
    <s v="2361"/>
    <n v="3276"/>
    <s v="Airport"/>
    <n v="247"/>
    <s v="Trip Completed"/>
    <n v="10"/>
    <d v="2016-07-13T10:42:45"/>
    <d v="2016-07-13T11:05:45"/>
    <n v="22.999999991152436"/>
    <n v="1"/>
    <x v="0"/>
    <s v="Wednesday"/>
  </r>
  <r>
    <s v="2362"/>
    <n v="3795"/>
    <s v="City"/>
    <n v="247"/>
    <s v="Trip Completed"/>
    <n v="20"/>
    <d v="2016-07-13T20:50:24"/>
    <d v="2016-07-13T21:27:28"/>
    <n v="37.066666666651145"/>
    <n v="1"/>
    <x v="2"/>
    <s v="Wednesday"/>
  </r>
  <r>
    <s v="2363"/>
    <n v="4615"/>
    <s v="City"/>
    <n v="247"/>
    <s v="Trip Completed"/>
    <n v="10"/>
    <d v="2016-07-14T10:51:47"/>
    <d v="2016-07-14T12:04:00"/>
    <n v="72.216666669119149"/>
    <n v="1"/>
    <x v="0"/>
    <s v="Thursday"/>
  </r>
  <r>
    <s v="2364"/>
    <n v="6301"/>
    <s v="City"/>
    <n v="247"/>
    <s v="Trip Completed"/>
    <n v="18"/>
    <d v="2016-07-15T18:23:00"/>
    <d v="2016-07-15T19:24:50"/>
    <n v="61.833333328831941"/>
    <n v="1"/>
    <x v="1"/>
    <s v="Friday"/>
  </r>
  <r>
    <s v="2365"/>
    <n v="338"/>
    <s v="City"/>
    <n v="248"/>
    <s v="Trip Completed"/>
    <n v="7"/>
    <d v="2016-07-11T07:50:00"/>
    <d v="2016-07-11T08:55:00"/>
    <n v="65.000000002328306"/>
    <n v="1"/>
    <x v="0"/>
    <s v="Monday"/>
  </r>
  <r>
    <s v="2366"/>
    <n v="661"/>
    <s v="Airport"/>
    <n v="248"/>
    <s v="Trip Completed"/>
    <n v="12"/>
    <d v="2016-07-11T12:54:00"/>
    <d v="2016-07-11T14:10:00"/>
    <n v="76.000000006752089"/>
    <n v="1"/>
    <x v="4"/>
    <s v="Monday"/>
  </r>
  <r>
    <s v="2367"/>
    <n v="1187"/>
    <s v="Airport"/>
    <n v="248"/>
    <s v="Trip Completed"/>
    <n v="21"/>
    <d v="2016-07-11T21:10:00"/>
    <d v="2016-07-11T21:53:00"/>
    <n v="43.000000003958121"/>
    <n v="1"/>
    <x v="2"/>
    <s v="Monday"/>
  </r>
  <r>
    <s v="2368"/>
    <n v="1510"/>
    <s v="Airport"/>
    <n v="248"/>
    <s v="Trip Completed"/>
    <n v="5"/>
    <d v="2016-07-12T05:42:00"/>
    <d v="2016-07-12T06:22:00"/>
    <n v="39.999999994179234"/>
    <n v="1"/>
    <x v="3"/>
    <s v="Tuesday"/>
  </r>
  <r>
    <s v="2369"/>
    <n v="1645"/>
    <s v="City"/>
    <n v="248"/>
    <s v="Trip Completed"/>
    <n v="7"/>
    <d v="2016-07-12T07:17:00"/>
    <d v="2016-07-12T08:30:00"/>
    <n v="72.999999996973202"/>
    <n v="1"/>
    <x v="0"/>
    <s v="Tuesday"/>
  </r>
  <r>
    <s v="2370"/>
    <n v="2356"/>
    <s v="City"/>
    <n v="248"/>
    <s v="Trip Completed"/>
    <n v="19"/>
    <d v="2016-07-12T19:33:00"/>
    <d v="2016-07-12T20:02:00"/>
    <n v="29.000000000232831"/>
    <n v="1"/>
    <x v="1"/>
    <s v="Tuesday"/>
  </r>
  <r>
    <s v="2371"/>
    <n v="3306"/>
    <s v="City"/>
    <n v="248"/>
    <s v="Trip Completed"/>
    <n v="11"/>
    <d v="2016-07-13T11:53:57"/>
    <d v="2016-07-13T12:37:31"/>
    <n v="43.566666666883975"/>
    <n v="1"/>
    <x v="0"/>
    <s v="Wednesday"/>
  </r>
  <r>
    <s v="2372"/>
    <n v="6700"/>
    <s v="City"/>
    <n v="248"/>
    <s v="Trip Completed"/>
    <n v="22"/>
    <d v="2016-07-15T22:49:53"/>
    <d v="2016-07-16T00:02:03"/>
    <n v="72.16666666790843"/>
    <n v="1"/>
    <x v="2"/>
    <s v="Friday"/>
  </r>
  <r>
    <s v="2373"/>
    <n v="198"/>
    <s v="Airport"/>
    <n v="249"/>
    <s v="Trip Completed"/>
    <n v="6"/>
    <d v="2016-07-11T06:03:00"/>
    <d v="2016-07-11T06:44:00"/>
    <n v="40.999999997438863"/>
    <n v="1"/>
    <x v="0"/>
    <s v="Monday"/>
  </r>
  <r>
    <s v="2374"/>
    <n v="513"/>
    <s v="Airport"/>
    <n v="249"/>
    <s v="Trip Completed"/>
    <n v="9"/>
    <d v="2016-07-11T09:39:00"/>
    <d v="2016-07-11T10:55:00"/>
    <n v="75.99999999627471"/>
    <n v="1"/>
    <x v="0"/>
    <s v="Monday"/>
  </r>
  <r>
    <s v="2375"/>
    <n v="727"/>
    <s v="Airport"/>
    <n v="249"/>
    <s v="Trip Completed"/>
    <n v="15"/>
    <d v="2016-07-11T15:07:00"/>
    <d v="2016-07-11T16:25:00"/>
    <n v="78.000000002793968"/>
    <n v="1"/>
    <x v="4"/>
    <s v="Monday"/>
  </r>
  <r>
    <s v="2376"/>
    <n v="1094"/>
    <s v="Airport"/>
    <n v="249"/>
    <s v="Trip Completed"/>
    <n v="20"/>
    <d v="2016-07-11T20:12:00"/>
    <d v="2016-07-11T21:18:00"/>
    <n v="65.999999995110556"/>
    <n v="1"/>
    <x v="2"/>
    <s v="Monday"/>
  </r>
  <r>
    <s v="2377"/>
    <n v="1508"/>
    <s v="Airport"/>
    <n v="249"/>
    <s v="Trip Completed"/>
    <n v="5"/>
    <d v="2016-07-12T05:48:00"/>
    <d v="2016-07-12T06:33:00"/>
    <n v="45"/>
    <n v="1"/>
    <x v="3"/>
    <s v="Tuesday"/>
  </r>
  <r>
    <s v="2378"/>
    <n v="2987"/>
    <s v="Airport"/>
    <n v="249"/>
    <s v="Trip Completed"/>
    <n v="7"/>
    <d v="2016-07-13T07:03:54"/>
    <d v="2016-07-13T07:44:09"/>
    <n v="40.250000000232831"/>
    <n v="1"/>
    <x v="0"/>
    <s v="Wednesday"/>
  </r>
  <r>
    <s v="2379"/>
    <n v="3485"/>
    <s v="City"/>
    <n v="249"/>
    <s v="Trip Completed"/>
    <n v="17"/>
    <d v="2016-07-13T17:28:59"/>
    <d v="2016-07-13T18:13:34"/>
    <n v="44.583333330228925"/>
    <n v="1"/>
    <x v="1"/>
    <s v="Wednesday"/>
  </r>
  <r>
    <s v="2380"/>
    <n v="4971"/>
    <s v="City"/>
    <n v="249"/>
    <s v="Trip Completed"/>
    <n v="18"/>
    <d v="2016-07-14T18:41:20"/>
    <d v="2016-07-14T19:38:27"/>
    <n v="57.116666659712791"/>
    <n v="1"/>
    <x v="1"/>
    <s v="Thursday"/>
  </r>
  <r>
    <s v="2381"/>
    <n v="6617"/>
    <s v="City"/>
    <n v="249"/>
    <s v="Trip Completed"/>
    <n v="21"/>
    <d v="2016-07-15T21:52:03"/>
    <d v="2016-07-15T22:41:24"/>
    <n v="49.350000000558794"/>
    <n v="1"/>
    <x v="2"/>
    <s v="Friday"/>
  </r>
  <r>
    <s v="2382"/>
    <n v="1735"/>
    <s v="City"/>
    <n v="250"/>
    <s v="Trip Completed"/>
    <n v="8"/>
    <d v="2016-07-12T08:28:00"/>
    <d v="2016-07-12T09:33:00"/>
    <n v="65.000000002328306"/>
    <n v="1"/>
    <x v="0"/>
    <s v="Tuesday"/>
  </r>
  <r>
    <s v="2383"/>
    <n v="3311"/>
    <s v="City"/>
    <n v="250"/>
    <s v="Trip Completed"/>
    <n v="11"/>
    <d v="2016-07-13T11:54:15"/>
    <d v="2016-07-13T13:04:40"/>
    <n v="70.416666667442769"/>
    <n v="1"/>
    <x v="0"/>
    <s v="Wednesday"/>
  </r>
  <r>
    <s v="2384"/>
    <n v="3455"/>
    <s v="City"/>
    <n v="250"/>
    <s v="Trip Completed"/>
    <n v="16"/>
    <d v="2016-07-13T16:56:31"/>
    <d v="2016-07-13T17:55:53"/>
    <n v="59.366666672285646"/>
    <n v="1"/>
    <x v="4"/>
    <s v="Wednesday"/>
  </r>
  <r>
    <s v="2385"/>
    <n v="4009"/>
    <s v="Airport"/>
    <n v="250"/>
    <s v="Trip Completed"/>
    <n v="23"/>
    <d v="2016-07-13T23:50:07"/>
    <d v="2016-07-14T00:23:01"/>
    <n v="32.89999998989515"/>
    <n v="1"/>
    <x v="2"/>
    <s v="Wednesday"/>
  </r>
  <r>
    <s v="2386"/>
    <n v="5444"/>
    <s v="City"/>
    <n v="250"/>
    <s v="Trip Completed"/>
    <n v="3"/>
    <d v="2016-07-15T03:05:44"/>
    <d v="2016-07-15T03:48:26"/>
    <n v="42.699999996693805"/>
    <n v="1"/>
    <x v="5"/>
    <s v="Friday"/>
  </r>
  <r>
    <s v="2387"/>
    <n v="5700"/>
    <s v="Airport"/>
    <n v="250"/>
    <s v="Trip Completed"/>
    <n v="7"/>
    <d v="2016-07-15T07:35:57"/>
    <d v="2016-07-15T08:08:29"/>
    <n v="32.533333331812173"/>
    <n v="1"/>
    <x v="0"/>
    <s v="Friday"/>
  </r>
  <r>
    <s v="2388"/>
    <n v="5897"/>
    <s v="City"/>
    <n v="250"/>
    <s v="Trip Completed"/>
    <n v="9"/>
    <d v="2016-07-15T09:53:16"/>
    <d v="2016-07-15T10:52:06"/>
    <n v="58.833333329530433"/>
    <n v="1"/>
    <x v="0"/>
    <s v="Friday"/>
  </r>
  <r>
    <s v="2389"/>
    <n v="6573"/>
    <s v="City"/>
    <n v="250"/>
    <s v="Trip Completed"/>
    <n v="21"/>
    <d v="2016-07-15T21:14:11"/>
    <d v="2016-07-15T22:00:53"/>
    <n v="46.699999999254942"/>
    <n v="1"/>
    <x v="2"/>
    <s v="Friday"/>
  </r>
  <r>
    <s v="2390"/>
    <n v="515"/>
    <s v="Airport"/>
    <n v="251"/>
    <s v="Trip Completed"/>
    <n v="9"/>
    <d v="2016-07-11T09:45:00"/>
    <d v="2016-07-11T10:56:00"/>
    <n v="71.000000000931323"/>
    <n v="1"/>
    <x v="0"/>
    <s v="Monday"/>
  </r>
  <r>
    <s v="2391"/>
    <n v="697"/>
    <s v="City"/>
    <n v="251"/>
    <s v="Trip Completed"/>
    <n v="13"/>
    <d v="2016-07-11T13:56:00"/>
    <d v="2016-07-11T14:54:00"/>
    <n v="58.000000000465661"/>
    <n v="1"/>
    <x v="4"/>
    <s v="Monday"/>
  </r>
  <r>
    <s v="2392"/>
    <n v="2591"/>
    <s v="City"/>
    <n v="251"/>
    <s v="Trip Completed"/>
    <n v="21"/>
    <d v="2016-07-12T21:49:00"/>
    <d v="2016-07-12T22:57:00"/>
    <n v="68.000000001629815"/>
    <n v="1"/>
    <x v="2"/>
    <s v="Tuesday"/>
  </r>
  <r>
    <s v="2393"/>
    <n v="3009"/>
    <s v="Airport"/>
    <n v="251"/>
    <s v="Trip Completed"/>
    <n v="7"/>
    <d v="2016-07-13T07:21:23"/>
    <d v="2016-07-13T08:21:15"/>
    <n v="59.866666673915461"/>
    <n v="1"/>
    <x v="0"/>
    <s v="Wednesday"/>
  </r>
  <r>
    <s v="2394"/>
    <n v="3281"/>
    <s v="City"/>
    <n v="251"/>
    <s v="Trip Completed"/>
    <n v="10"/>
    <d v="2016-07-13T10:45:15"/>
    <d v="2016-07-13T11:17:10"/>
    <n v="31.916666667675599"/>
    <n v="1"/>
    <x v="0"/>
    <s v="Wednesday"/>
  </r>
  <r>
    <s v="2395"/>
    <n v="3323"/>
    <s v="Airport"/>
    <n v="251"/>
    <s v="Trip Completed"/>
    <n v="12"/>
    <d v="2016-07-13T12:29:10"/>
    <d v="2016-07-13T13:31:43"/>
    <n v="62.550000005867332"/>
    <n v="1"/>
    <x v="4"/>
    <s v="Wednesday"/>
  </r>
  <r>
    <s v="2396"/>
    <n v="3872"/>
    <s v="City"/>
    <n v="251"/>
    <s v="Trip Completed"/>
    <n v="21"/>
    <d v="2016-07-13T21:51:23"/>
    <d v="2016-07-13T22:54:49"/>
    <n v="63.433333325665444"/>
    <n v="1"/>
    <x v="2"/>
    <s v="Wednesday"/>
  </r>
  <r>
    <s v="2397"/>
    <n v="4288"/>
    <s v="City"/>
    <n v="251"/>
    <s v="Trip Completed"/>
    <n v="6"/>
    <d v="2016-07-14T06:35:37"/>
    <d v="2016-07-14T07:14:24"/>
    <n v="38.783333336468786"/>
    <n v="1"/>
    <x v="0"/>
    <s v="Thursday"/>
  </r>
  <r>
    <s v="2398"/>
    <n v="5145"/>
    <s v="City"/>
    <n v="251"/>
    <s v="Trip Completed"/>
    <n v="20"/>
    <d v="2016-07-14T20:19:57"/>
    <d v="2016-07-14T21:24:08"/>
    <n v="64.183333333348855"/>
    <n v="1"/>
    <x v="2"/>
    <s v="Thursday"/>
  </r>
  <r>
    <s v="2399"/>
    <n v="5586"/>
    <s v="City"/>
    <n v="251"/>
    <s v="Trip Completed"/>
    <n v="5"/>
    <d v="2016-07-15T05:56:46"/>
    <d v="2016-07-15T06:33:06"/>
    <n v="36.333333340007812"/>
    <n v="1"/>
    <x v="3"/>
    <s v="Friday"/>
  </r>
  <r>
    <s v="2400"/>
    <n v="6000"/>
    <s v="Airport"/>
    <n v="251"/>
    <s v="Trip Completed"/>
    <n v="12"/>
    <d v="2016-07-15T12:04:14"/>
    <d v="2016-07-15T12:35:31"/>
    <n v="31.283333332976326"/>
    <n v="1"/>
    <x v="4"/>
    <s v="Friday"/>
  </r>
  <r>
    <s v="2401"/>
    <n v="6488"/>
    <s v="City"/>
    <n v="251"/>
    <s v="Trip Completed"/>
    <n v="20"/>
    <d v="2016-07-15T20:24:57"/>
    <d v="2016-07-15T21:27:20"/>
    <n v="62.383333331672475"/>
    <n v="1"/>
    <x v="2"/>
    <s v="Friday"/>
  </r>
  <r>
    <s v="2402"/>
    <n v="6757"/>
    <s v="Airport"/>
    <n v="251"/>
    <s v="Trip Completed"/>
    <n v="23"/>
    <d v="2016-07-15T23:59:58"/>
    <d v="2016-07-16T00:30:17"/>
    <n v="30.316666660364717"/>
    <n v="1"/>
    <x v="2"/>
    <s v="Friday"/>
  </r>
  <r>
    <s v="2403"/>
    <n v="183"/>
    <s v="City"/>
    <n v="252"/>
    <s v="Trip Completed"/>
    <n v="5"/>
    <d v="2016-07-11T05:49:00"/>
    <d v="2016-07-11T06:29:00"/>
    <n v="40.000000004656613"/>
    <n v="1"/>
    <x v="3"/>
    <s v="Monday"/>
  </r>
  <r>
    <s v="2404"/>
    <n v="1210"/>
    <s v="Airport"/>
    <n v="252"/>
    <s v="Trip Completed"/>
    <n v="21"/>
    <d v="2016-07-11T21:24:00"/>
    <d v="2016-07-11T22:33:00"/>
    <n v="68.999999994412065"/>
    <n v="1"/>
    <x v="2"/>
    <s v="Monday"/>
  </r>
  <r>
    <s v="2405"/>
    <n v="1382"/>
    <s v="City"/>
    <n v="252"/>
    <s v="Trip Completed"/>
    <n v="1"/>
    <d v="2016-07-12T01:03:00"/>
    <d v="2016-07-12T01:38:00"/>
    <n v="35.000000009313226"/>
    <n v="1"/>
    <x v="5"/>
    <s v="Tuesday"/>
  </r>
  <r>
    <s v="2406"/>
    <n v="1899"/>
    <s v="City"/>
    <n v="252"/>
    <s v="Trip Completed"/>
    <n v="10"/>
    <d v="2016-07-12T10:26:00"/>
    <d v="2016-07-12T11:32:00"/>
    <n v="66.000000005587935"/>
    <n v="1"/>
    <x v="0"/>
    <s v="Tuesday"/>
  </r>
  <r>
    <s v="2407"/>
    <n v="3369"/>
    <s v="City"/>
    <n v="252"/>
    <s v="Trip Completed"/>
    <n v="13"/>
    <d v="2016-07-13T13:55:29"/>
    <d v="2016-07-13T14:46:54"/>
    <n v="51.416666668374091"/>
    <n v="1"/>
    <x v="4"/>
    <s v="Wednesday"/>
  </r>
  <r>
    <s v="2408"/>
    <n v="4498"/>
    <s v="City"/>
    <n v="252"/>
    <s v="Trip Completed"/>
    <n v="9"/>
    <d v="2016-07-14T09:08:30"/>
    <d v="2016-07-14T09:56:04"/>
    <n v="47.566666669445112"/>
    <n v="1"/>
    <x v="0"/>
    <s v="Thursday"/>
  </r>
  <r>
    <s v="2409"/>
    <n v="5947"/>
    <s v="Airport"/>
    <n v="252"/>
    <s v="Trip Completed"/>
    <n v="10"/>
    <d v="2016-07-15T10:33:30"/>
    <d v="2016-07-15T11:19:40"/>
    <n v="46.166666666977108"/>
    <n v="1"/>
    <x v="0"/>
    <s v="Friday"/>
  </r>
  <r>
    <s v="2410"/>
    <n v="6141"/>
    <s v="Airport"/>
    <n v="252"/>
    <s v="Trip Completed"/>
    <n v="15"/>
    <d v="2016-07-15T15:53:16"/>
    <d v="2016-07-15T16:27:26"/>
    <n v="34.166666659293696"/>
    <n v="1"/>
    <x v="4"/>
    <s v="Friday"/>
  </r>
  <r>
    <s v="2411"/>
    <n v="382"/>
    <s v="City"/>
    <n v="253"/>
    <s v="Trip Completed"/>
    <n v="8"/>
    <d v="2016-07-11T08:17:00"/>
    <d v="2016-07-11T09:11:00"/>
    <n v="54.000000008381903"/>
    <n v="1"/>
    <x v="0"/>
    <s v="Monday"/>
  </r>
  <r>
    <s v="2412"/>
    <n v="2035"/>
    <s v="City"/>
    <n v="253"/>
    <s v="Trip Completed"/>
    <n v="14"/>
    <d v="2016-07-12T14:15:00"/>
    <d v="2016-07-12T15:06:00"/>
    <n v="50.999999998603016"/>
    <n v="1"/>
    <x v="4"/>
    <s v="Tuesday"/>
  </r>
  <r>
    <s v="2413"/>
    <n v="2762"/>
    <s v="Airport"/>
    <n v="253"/>
    <s v="Trip Completed"/>
    <n v="3"/>
    <d v="2016-07-13T03:55:54"/>
    <d v="2016-07-13T04:42:24"/>
    <n v="46.499999994412065"/>
    <n v="1"/>
    <x v="5"/>
    <s v="Wednesday"/>
  </r>
  <r>
    <s v="2414"/>
    <n v="2857"/>
    <s v="City"/>
    <n v="253"/>
    <s v="Trip Completed"/>
    <n v="5"/>
    <d v="2016-07-13T05:35:41"/>
    <d v="2016-07-13T06:24:51"/>
    <n v="49.166666666278616"/>
    <n v="1"/>
    <x v="3"/>
    <s v="Wednesday"/>
  </r>
  <r>
    <s v="2415"/>
    <n v="3236"/>
    <s v="City"/>
    <n v="253"/>
    <s v="Trip Completed"/>
    <n v="10"/>
    <d v="2016-07-13T10:08:03"/>
    <d v="2016-07-13T11:13:38"/>
    <n v="65.583333325339481"/>
    <n v="1"/>
    <x v="0"/>
    <s v="Wednesday"/>
  </r>
  <r>
    <s v="2416"/>
    <n v="5056"/>
    <s v="Airport"/>
    <n v="253"/>
    <s v="Trip Completed"/>
    <n v="19"/>
    <d v="2016-07-14T19:26:06"/>
    <d v="2016-07-14T19:55:39"/>
    <n v="29.550000003073364"/>
    <n v="1"/>
    <x v="1"/>
    <s v="Thursday"/>
  </r>
  <r>
    <s v="2417"/>
    <n v="6221"/>
    <s v="City"/>
    <n v="253"/>
    <s v="Trip Completed"/>
    <n v="17"/>
    <d v="2016-07-15T17:35:58"/>
    <d v="2016-07-15T18:14:48"/>
    <n v="38.833333337679505"/>
    <n v="1"/>
    <x v="1"/>
    <s v="Friday"/>
  </r>
  <r>
    <s v="2418"/>
    <n v="329"/>
    <s v="Airport"/>
    <n v="254"/>
    <s v="Trip Completed"/>
    <n v="7"/>
    <d v="2016-07-11T07:42:00"/>
    <d v="2016-07-11T08:49:00"/>
    <n v="66.999999998370185"/>
    <n v="1"/>
    <x v="0"/>
    <s v="Monday"/>
  </r>
  <r>
    <s v="2419"/>
    <n v="465"/>
    <s v="City"/>
    <n v="254"/>
    <s v="Trip Completed"/>
    <n v="9"/>
    <d v="2016-07-11T09:15:00"/>
    <d v="2016-07-11T09:55:00"/>
    <n v="40.000000004656613"/>
    <n v="1"/>
    <x v="0"/>
    <s v="Monday"/>
  </r>
  <r>
    <s v="2420"/>
    <n v="650"/>
    <s v="City"/>
    <n v="254"/>
    <s v="Trip Completed"/>
    <n v="12"/>
    <d v="2016-07-11T12:42:00"/>
    <d v="2016-07-11T13:56:00"/>
    <n v="74.000000000232831"/>
    <n v="1"/>
    <x v="4"/>
    <s v="Monday"/>
  </r>
  <r>
    <s v="2421"/>
    <n v="900"/>
    <s v="Airport"/>
    <n v="254"/>
    <s v="Trip Completed"/>
    <n v="18"/>
    <d v="2016-07-11T18:13:00"/>
    <d v="2016-07-11T18:51:00"/>
    <n v="37.999999998137355"/>
    <n v="1"/>
    <x v="1"/>
    <s v="Monday"/>
  </r>
  <r>
    <s v="2422"/>
    <n v="1309"/>
    <s v="City"/>
    <n v="254"/>
    <s v="Trip Completed"/>
    <n v="22"/>
    <d v="2016-07-11T22:40:00"/>
    <d v="2016-07-11T23:15:00"/>
    <n v="34.999999998835847"/>
    <n v="1"/>
    <x v="2"/>
    <s v="Monday"/>
  </r>
  <r>
    <s v="2423"/>
    <n v="2340"/>
    <s v="Airport"/>
    <n v="254"/>
    <s v="Trip Completed"/>
    <n v="19"/>
    <d v="2016-07-12T19:16:00"/>
    <d v="2016-07-12T19:48:00"/>
    <n v="31.999999999534339"/>
    <n v="1"/>
    <x v="1"/>
    <s v="Tuesday"/>
  </r>
  <r>
    <s v="2424"/>
    <n v="4043"/>
    <s v="City"/>
    <n v="254"/>
    <s v="Trip Completed"/>
    <n v="0"/>
    <d v="2016-07-14T00:42:59"/>
    <d v="2016-07-14T01:51:34"/>
    <n v="68.583333335118368"/>
    <n v="1"/>
    <x v="5"/>
    <s v="Thursday"/>
  </r>
  <r>
    <s v="2425"/>
    <n v="4264"/>
    <s v="City"/>
    <n v="254"/>
    <s v="Trip Completed"/>
    <n v="6"/>
    <d v="2016-07-14T06:15:08"/>
    <d v="2016-07-14T06:56:01"/>
    <n v="40.883333334932104"/>
    <n v="1"/>
    <x v="0"/>
    <s v="Thursday"/>
  </r>
  <r>
    <s v="2426"/>
    <n v="4788"/>
    <s v="City"/>
    <n v="254"/>
    <s v="Trip Completed"/>
    <n v="16"/>
    <d v="2016-07-14T16:39:13"/>
    <d v="2016-07-14T17:11:23"/>
    <n v="32.166666673729196"/>
    <n v="1"/>
    <x v="4"/>
    <s v="Thursday"/>
  </r>
  <r>
    <s v="2427"/>
    <n v="6046"/>
    <s v="City"/>
    <n v="254"/>
    <s v="Trip Completed"/>
    <n v="13"/>
    <d v="2016-07-15T13:20:59"/>
    <d v="2016-07-15T14:15:15"/>
    <n v="54.266666664043441"/>
    <n v="1"/>
    <x v="4"/>
    <s v="Friday"/>
  </r>
  <r>
    <s v="2428"/>
    <n v="6182"/>
    <s v="City"/>
    <n v="254"/>
    <s v="Trip Completed"/>
    <n v="17"/>
    <d v="2016-07-15T17:06:36"/>
    <d v="2016-07-15T18:24:22"/>
    <n v="77.76666666730307"/>
    <n v="1"/>
    <x v="1"/>
    <s v="Friday"/>
  </r>
  <r>
    <s v="2429"/>
    <n v="66"/>
    <s v="City"/>
    <n v="255"/>
    <s v="Trip Completed"/>
    <n v="4"/>
    <d v="2016-07-11T04:21:00"/>
    <d v="2016-07-11T04:54:00"/>
    <n v="33.000000002793968"/>
    <n v="1"/>
    <x v="3"/>
    <s v="Monday"/>
  </r>
  <r>
    <s v="2430"/>
    <n v="688"/>
    <s v="Airport"/>
    <n v="255"/>
    <s v="Trip Completed"/>
    <n v="13"/>
    <d v="2016-07-11T13:41:00"/>
    <d v="2016-07-11T14:27:00"/>
    <n v="45.99999999278225"/>
    <n v="1"/>
    <x v="4"/>
    <s v="Monday"/>
  </r>
  <r>
    <s v="2431"/>
    <n v="1924"/>
    <s v="City"/>
    <n v="255"/>
    <s v="Trip Completed"/>
    <n v="11"/>
    <d v="2016-07-12T11:02:00"/>
    <d v="2016-07-12T11:44:00"/>
    <n v="42.000000000698492"/>
    <n v="1"/>
    <x v="0"/>
    <s v="Tuesday"/>
  </r>
  <r>
    <s v="2432"/>
    <n v="2463"/>
    <s v="City"/>
    <n v="255"/>
    <s v="Trip Completed"/>
    <n v="20"/>
    <d v="2016-07-12T20:33:00"/>
    <d v="2016-07-12T21:35:00"/>
    <n v="62.000000003026798"/>
    <n v="1"/>
    <x v="2"/>
    <s v="Tuesday"/>
  </r>
  <r>
    <s v="2433"/>
    <n v="3679"/>
    <s v="Airport"/>
    <n v="255"/>
    <s v="Trip Completed"/>
    <n v="19"/>
    <d v="2016-07-13T19:30:32"/>
    <d v="2016-07-13T20:12:19"/>
    <n v="41.783333335770294"/>
    <n v="1"/>
    <x v="1"/>
    <s v="Wednesday"/>
  </r>
  <r>
    <s v="2434"/>
    <n v="4351"/>
    <s v="Airport"/>
    <n v="255"/>
    <s v="Trip Completed"/>
    <n v="7"/>
    <d v="2016-07-14T07:24:48"/>
    <d v="2016-07-14T08:17:53"/>
    <n v="53.083333336981013"/>
    <n v="1"/>
    <x v="0"/>
    <s v="Thursday"/>
  </r>
  <r>
    <s v="2435"/>
    <n v="4699"/>
    <s v="City"/>
    <n v="255"/>
    <s v="Trip Completed"/>
    <n v="13"/>
    <d v="2016-07-14T13:10:12"/>
    <d v="2016-07-14T14:15:40"/>
    <n v="65.466666662832722"/>
    <n v="1"/>
    <x v="4"/>
    <s v="Thursday"/>
  </r>
  <r>
    <s v="2436"/>
    <n v="5313"/>
    <s v="Airport"/>
    <n v="255"/>
    <s v="Trip Completed"/>
    <n v="22"/>
    <d v="2016-07-14T22:02:14"/>
    <d v="2016-07-14T22:44:00"/>
    <n v="41.766666665207595"/>
    <n v="1"/>
    <x v="2"/>
    <s v="Thursday"/>
  </r>
  <r>
    <s v="2437"/>
    <n v="100"/>
    <s v="City"/>
    <n v="256"/>
    <s v="Trip Completed"/>
    <n v="5"/>
    <d v="2016-07-11T05:00:00"/>
    <d v="2016-07-11T05:47:00"/>
    <n v="46.999999996041879"/>
    <n v="1"/>
    <x v="3"/>
    <s v="Monday"/>
  </r>
  <r>
    <s v="2438"/>
    <n v="1129"/>
    <s v="Airport"/>
    <n v="256"/>
    <s v="Trip Completed"/>
    <n v="20"/>
    <d v="2016-07-11T20:27:00"/>
    <d v="2016-07-11T21:35:00"/>
    <n v="68.000000001629815"/>
    <n v="1"/>
    <x v="2"/>
    <s v="Monday"/>
  </r>
  <r>
    <s v="2439"/>
    <n v="2560"/>
    <s v="City"/>
    <n v="256"/>
    <s v="Trip Completed"/>
    <n v="21"/>
    <d v="2016-07-12T21:29:00"/>
    <d v="2016-07-12T22:10:00"/>
    <n v="40.999999997438863"/>
    <n v="1"/>
    <x v="2"/>
    <s v="Tuesday"/>
  </r>
  <r>
    <s v="2440"/>
    <n v="2662"/>
    <s v="Airport"/>
    <n v="256"/>
    <s v="Trip Completed"/>
    <n v="23"/>
    <d v="2016-07-12T23:22:00"/>
    <d v="2016-07-13T00:12:32"/>
    <n v="50.533333327621222"/>
    <n v="1"/>
    <x v="2"/>
    <s v="Tuesday"/>
  </r>
  <r>
    <s v="2441"/>
    <n v="2959"/>
    <s v="Airport"/>
    <n v="256"/>
    <s v="Trip Completed"/>
    <n v="6"/>
    <d v="2016-07-13T06:40:58"/>
    <d v="2016-07-13T07:37:12"/>
    <n v="56.233333329437301"/>
    <n v="1"/>
    <x v="0"/>
    <s v="Wednesday"/>
  </r>
  <r>
    <s v="2442"/>
    <n v="4747"/>
    <s v="City"/>
    <n v="256"/>
    <s v="Trip Completed"/>
    <n v="15"/>
    <d v="2016-07-14T15:10:47"/>
    <d v="2016-07-14T16:12:19"/>
    <n v="61.533333342522383"/>
    <n v="1"/>
    <x v="4"/>
    <s v="Thursday"/>
  </r>
  <r>
    <s v="2443"/>
    <n v="5481"/>
    <s v="City"/>
    <n v="256"/>
    <s v="Trip Completed"/>
    <n v="4"/>
    <d v="2016-07-15T04:48:19"/>
    <d v="2016-07-15T05:31:32"/>
    <n v="43.216666668886319"/>
    <n v="1"/>
    <x v="3"/>
    <s v="Friday"/>
  </r>
  <r>
    <s v="2444"/>
    <n v="6089"/>
    <s v="City"/>
    <n v="256"/>
    <s v="Trip Completed"/>
    <n v="14"/>
    <d v="2016-07-15T14:36:44"/>
    <d v="2016-07-15T15:36:20"/>
    <n v="59.599999997299165"/>
    <n v="1"/>
    <x v="4"/>
    <s v="Friday"/>
  </r>
  <r>
    <s v="2445"/>
    <n v="1310"/>
    <s v="City"/>
    <n v="257"/>
    <s v="Trip Completed"/>
    <n v="22"/>
    <d v="2016-07-11T22:45:00"/>
    <d v="2016-07-11T23:36:00"/>
    <n v="50.999999998603016"/>
    <n v="1"/>
    <x v="2"/>
    <s v="Monday"/>
  </r>
  <r>
    <s v="2446"/>
    <n v="1497"/>
    <s v="City"/>
    <n v="257"/>
    <s v="Trip Completed"/>
    <n v="5"/>
    <d v="2016-07-12T05:34:00"/>
    <d v="2016-07-12T06:45:00"/>
    <n v="71.000000000931323"/>
    <n v="1"/>
    <x v="3"/>
    <s v="Tuesday"/>
  </r>
  <r>
    <s v="2447"/>
    <n v="3154"/>
    <s v="City"/>
    <n v="257"/>
    <s v="Trip Completed"/>
    <n v="9"/>
    <d v="2016-07-13T09:06:18"/>
    <d v="2016-07-13T10:18:32"/>
    <n v="72.233333339681849"/>
    <n v="1"/>
    <x v="0"/>
    <s v="Wednesday"/>
  </r>
  <r>
    <s v="2448"/>
    <n v="3263"/>
    <s v="Airport"/>
    <n v="257"/>
    <s v="Trip Completed"/>
    <n v="10"/>
    <d v="2016-07-13T10:21:25"/>
    <d v="2016-07-13T11:35:02"/>
    <n v="73.616666661109775"/>
    <n v="1"/>
    <x v="0"/>
    <s v="Wednesday"/>
  </r>
  <r>
    <s v="2449"/>
    <n v="4377"/>
    <s v="City"/>
    <n v="257"/>
    <s v="Trip Completed"/>
    <n v="7"/>
    <d v="2016-07-14T07:46:59"/>
    <d v="2016-07-14T08:10:56"/>
    <n v="23.950000003678724"/>
    <n v="1"/>
    <x v="0"/>
    <s v="Thursday"/>
  </r>
  <r>
    <s v="2450"/>
    <n v="6158"/>
    <s v="Airport"/>
    <n v="257"/>
    <s v="Trip Completed"/>
    <n v="16"/>
    <d v="2016-07-15T16:34:16"/>
    <d v="2016-07-15T17:50:14"/>
    <n v="75.96666666562669"/>
    <n v="1"/>
    <x v="4"/>
    <s v="Friday"/>
  </r>
  <r>
    <s v="2451"/>
    <n v="6471"/>
    <s v="Airport"/>
    <n v="257"/>
    <s v="Trip Completed"/>
    <n v="20"/>
    <d v="2016-07-15T20:17:06"/>
    <d v="2016-07-15T21:31:02"/>
    <n v="73.933333338936791"/>
    <n v="1"/>
    <x v="2"/>
    <s v="Friday"/>
  </r>
  <r>
    <s v="2452"/>
    <n v="6719"/>
    <s v="City"/>
    <n v="257"/>
    <s v="Trip Completed"/>
    <n v="23"/>
    <d v="2016-07-15T23:17:35"/>
    <d v="2016-07-15T23:49:25"/>
    <n v="31.83333333581686"/>
    <n v="1"/>
    <x v="2"/>
    <s v="Friday"/>
  </r>
  <r>
    <s v="2453"/>
    <n v="663"/>
    <s v="Airport"/>
    <n v="258"/>
    <s v="Trip Completed"/>
    <n v="12"/>
    <d v="2016-07-11T12:58:00"/>
    <d v="2016-07-11T13:50:00"/>
    <n v="52.000000001862645"/>
    <n v="1"/>
    <x v="4"/>
    <s v="Monday"/>
  </r>
  <r>
    <s v="2454"/>
    <n v="1059"/>
    <s v="Airport"/>
    <n v="258"/>
    <s v="Trip Completed"/>
    <n v="19"/>
    <d v="2016-07-11T19:49:00"/>
    <d v="2016-07-11T21:03:00"/>
    <n v="74.000000000232831"/>
    <n v="1"/>
    <x v="1"/>
    <s v="Monday"/>
  </r>
  <r>
    <s v="2455"/>
    <n v="1279"/>
    <s v="City"/>
    <n v="258"/>
    <s v="Trip Completed"/>
    <n v="22"/>
    <d v="2016-07-11T22:11:00"/>
    <d v="2016-07-11T22:36:00"/>
    <n v="24.999999997671694"/>
    <n v="1"/>
    <x v="2"/>
    <s v="Monday"/>
  </r>
  <r>
    <s v="2456"/>
    <n v="2683"/>
    <s v="City"/>
    <n v="258"/>
    <s v="Trip Completed"/>
    <n v="0"/>
    <d v="2016-07-12T00:11:00"/>
    <d v="2016-07-12T00:52:00"/>
    <n v="40.999999997438863"/>
    <n v="1"/>
    <x v="5"/>
    <s v="Tuesday"/>
  </r>
  <r>
    <s v="2457"/>
    <n v="1940"/>
    <s v="Airport"/>
    <n v="258"/>
    <s v="Trip Completed"/>
    <n v="11"/>
    <d v="2016-07-12T11:20:00"/>
    <d v="2016-07-12T12:37:00"/>
    <n v="76.999999999534339"/>
    <n v="1"/>
    <x v="0"/>
    <s v="Tuesday"/>
  </r>
  <r>
    <s v="2458"/>
    <n v="3420"/>
    <s v="City"/>
    <n v="258"/>
    <s v="Trip Completed"/>
    <n v="15"/>
    <d v="2016-07-13T15:41:05"/>
    <d v="2016-07-13T16:19:11"/>
    <n v="38.100000000558794"/>
    <n v="1"/>
    <x v="4"/>
    <s v="Wednesday"/>
  </r>
  <r>
    <s v="2459"/>
    <n v="3905"/>
    <s v="City"/>
    <n v="258"/>
    <s v="Trip Completed"/>
    <n v="22"/>
    <d v="2016-07-13T22:06:13"/>
    <d v="2016-07-13T22:48:54"/>
    <n v="42.683333326131105"/>
    <n v="1"/>
    <x v="2"/>
    <s v="Wednesday"/>
  </r>
  <r>
    <s v="2460"/>
    <n v="4665"/>
    <s v="City"/>
    <n v="258"/>
    <s v="Trip Completed"/>
    <n v="12"/>
    <d v="2016-07-14T12:21:00"/>
    <d v="2016-07-14T13:13:27"/>
    <n v="52.45000000228174"/>
    <n v="1"/>
    <x v="4"/>
    <s v="Thursday"/>
  </r>
  <r>
    <s v="2461"/>
    <n v="5970"/>
    <s v="City"/>
    <n v="258"/>
    <s v="Trip Completed"/>
    <n v="11"/>
    <d v="2016-07-15T11:03:10"/>
    <d v="2016-07-15T12:00:31"/>
    <n v="57.349999995203689"/>
    <n v="1"/>
    <x v="0"/>
    <s v="Friday"/>
  </r>
  <r>
    <s v="2462"/>
    <n v="6232"/>
    <s v="City"/>
    <n v="258"/>
    <s v="Trip Completed"/>
    <n v="17"/>
    <d v="2016-07-15T17:44:41"/>
    <d v="2016-07-15T18:52:00"/>
    <n v="67.316666665719822"/>
    <n v="1"/>
    <x v="1"/>
    <s v="Friday"/>
  </r>
  <r>
    <s v="2463"/>
    <n v="694"/>
    <s v="City"/>
    <n v="259"/>
    <s v="Trip Completed"/>
    <n v="13"/>
    <d v="2016-07-11T13:46:00"/>
    <d v="2016-07-11T14:29:00"/>
    <n v="43.000000003958121"/>
    <n v="1"/>
    <x v="4"/>
    <s v="Monday"/>
  </r>
  <r>
    <s v="2464"/>
    <n v="1515"/>
    <s v="City"/>
    <n v="259"/>
    <s v="Trip Completed"/>
    <n v="5"/>
    <d v="2016-07-12T05:45:00"/>
    <d v="2016-07-12T06:20:00"/>
    <n v="34.999999998835847"/>
    <n v="1"/>
    <x v="3"/>
    <s v="Tuesday"/>
  </r>
  <r>
    <s v="2465"/>
    <n v="1581"/>
    <s v="Airport"/>
    <n v="259"/>
    <s v="Trip Completed"/>
    <n v="6"/>
    <d v="2016-07-12T06:27:00"/>
    <d v="2016-07-12T07:27:00"/>
    <n v="59.99999999650754"/>
    <n v="1"/>
    <x v="0"/>
    <s v="Tuesday"/>
  </r>
  <r>
    <s v="2466"/>
    <n v="3006"/>
    <s v="City"/>
    <n v="259"/>
    <s v="Trip Completed"/>
    <n v="7"/>
    <d v="2016-07-13T07:14:14"/>
    <d v="2016-07-13T08:29:02"/>
    <n v="74.799999998649582"/>
    <n v="1"/>
    <x v="0"/>
    <s v="Wednesday"/>
  </r>
  <r>
    <s v="2467"/>
    <n v="3271"/>
    <s v="Airport"/>
    <n v="259"/>
    <s v="Trip Completed"/>
    <n v="10"/>
    <d v="2016-07-13T10:28:11"/>
    <d v="2016-07-13T11:42:50"/>
    <n v="74.649999995017424"/>
    <n v="1"/>
    <x v="0"/>
    <s v="Wednesday"/>
  </r>
  <r>
    <s v="2468"/>
    <n v="4879"/>
    <s v="Airport"/>
    <n v="259"/>
    <s v="Trip Completed"/>
    <n v="17"/>
    <d v="2016-07-14T17:49:21"/>
    <d v="2016-07-14T18:35:46"/>
    <n v="46.416666662553325"/>
    <n v="1"/>
    <x v="1"/>
    <s v="Thursday"/>
  </r>
  <r>
    <s v="2469"/>
    <n v="5276"/>
    <s v="City"/>
    <n v="259"/>
    <s v="Trip Completed"/>
    <n v="21"/>
    <d v="2016-07-14T21:35:46"/>
    <d v="2016-07-14T22:47:26"/>
    <n v="71.666666666278616"/>
    <n v="1"/>
    <x v="2"/>
    <s v="Thursday"/>
  </r>
  <r>
    <s v="2470"/>
    <n v="6658"/>
    <s v="Airport"/>
    <n v="259"/>
    <s v="Trip Completed"/>
    <n v="22"/>
    <d v="2016-07-15T22:15:02"/>
    <d v="2016-07-15T23:12:18"/>
    <n v="57.266666663344949"/>
    <n v="1"/>
    <x v="2"/>
    <s v="Friday"/>
  </r>
  <r>
    <s v="2471"/>
    <n v="394"/>
    <s v="Airport"/>
    <n v="260"/>
    <s v="Trip Completed"/>
    <n v="8"/>
    <d v="2016-07-11T08:22:00"/>
    <d v="2016-07-11T08:59:00"/>
    <n v="36.999999994877726"/>
    <n v="1"/>
    <x v="0"/>
    <s v="Monday"/>
  </r>
  <r>
    <s v="2472"/>
    <n v="1442"/>
    <s v="Airport"/>
    <n v="260"/>
    <s v="Trip Completed"/>
    <n v="4"/>
    <d v="2016-07-12T04:49:00"/>
    <d v="2016-07-12T05:42:00"/>
    <n v="53.000000005122274"/>
    <n v="1"/>
    <x v="3"/>
    <s v="Tuesday"/>
  </r>
  <r>
    <s v="2473"/>
    <n v="3274"/>
    <s v="Airport"/>
    <n v="260"/>
    <s v="Trip Completed"/>
    <n v="10"/>
    <d v="2016-07-13T10:36:59"/>
    <d v="2016-07-13T11:35:02"/>
    <n v="58.050000001676381"/>
    <n v="1"/>
    <x v="0"/>
    <s v="Wednesday"/>
  </r>
  <r>
    <s v="2474"/>
    <n v="5051"/>
    <s v="Airport"/>
    <n v="260"/>
    <s v="Trip Completed"/>
    <n v="19"/>
    <d v="2016-07-14T19:21:59"/>
    <d v="2016-07-14T20:14:02"/>
    <n v="52.050000003073364"/>
    <n v="1"/>
    <x v="1"/>
    <s v="Thursday"/>
  </r>
  <r>
    <s v="2475"/>
    <n v="5345"/>
    <s v="Airport"/>
    <n v="260"/>
    <s v="Trip Completed"/>
    <n v="22"/>
    <d v="2016-07-14T22:43:48"/>
    <d v="2016-07-14T23:40:58"/>
    <n v="57.16666667140089"/>
    <n v="1"/>
    <x v="2"/>
    <s v="Thursday"/>
  </r>
  <r>
    <s v="2476"/>
    <n v="6499"/>
    <s v="City"/>
    <n v="260"/>
    <s v="Trip Completed"/>
    <n v="20"/>
    <d v="2016-07-15T20:35:13"/>
    <d v="2016-07-15T21:17:15"/>
    <n v="42.033333331346512"/>
    <n v="1"/>
    <x v="2"/>
    <s v="Friday"/>
  </r>
  <r>
    <s v="2477"/>
    <n v="273"/>
    <s v="Airport"/>
    <n v="261"/>
    <s v="Trip Completed"/>
    <n v="6"/>
    <d v="2016-07-11T06:51:00"/>
    <d v="2016-07-11T07:55:00"/>
    <n v="63.999999999068677"/>
    <n v="1"/>
    <x v="0"/>
    <s v="Monday"/>
  </r>
  <r>
    <s v="2478"/>
    <n v="794"/>
    <s v="City"/>
    <n v="261"/>
    <s v="Trip Completed"/>
    <n v="17"/>
    <d v="2016-07-11T17:04:00"/>
    <d v="2016-07-11T17:52:00"/>
    <n v="47.999999999301508"/>
    <n v="1"/>
    <x v="1"/>
    <s v="Monday"/>
  </r>
  <r>
    <s v="2479"/>
    <n v="1044"/>
    <s v="City"/>
    <n v="261"/>
    <s v="Trip Completed"/>
    <n v="19"/>
    <d v="2016-07-11T19:35:00"/>
    <d v="2016-07-11T20:18:00"/>
    <n v="43.000000003958121"/>
    <n v="1"/>
    <x v="1"/>
    <s v="Monday"/>
  </r>
  <r>
    <s v="2480"/>
    <n v="1629"/>
    <s v="Airport"/>
    <n v="261"/>
    <s v="Trip Completed"/>
    <n v="7"/>
    <d v="2016-07-12T07:04:00"/>
    <d v="2016-07-12T07:55:00"/>
    <n v="50.999999998603016"/>
    <n v="1"/>
    <x v="0"/>
    <s v="Tuesday"/>
  </r>
  <r>
    <s v="2481"/>
    <n v="2050"/>
    <s v="Airport"/>
    <n v="261"/>
    <s v="Trip Completed"/>
    <n v="14"/>
    <d v="2016-07-12T14:50:00"/>
    <d v="2016-07-12T15:37:00"/>
    <n v="46.999999996041879"/>
    <n v="1"/>
    <x v="4"/>
    <s v="Tuesday"/>
  </r>
  <r>
    <s v="2482"/>
    <n v="2209"/>
    <s v="City"/>
    <n v="261"/>
    <s v="Trip Completed"/>
    <n v="17"/>
    <d v="2016-07-12T17:55:00"/>
    <d v="2016-07-12T18:40:00"/>
    <n v="45"/>
    <n v="1"/>
    <x v="1"/>
    <s v="Tuesday"/>
  </r>
  <r>
    <s v="2483"/>
    <n v="2953"/>
    <s v="City"/>
    <n v="261"/>
    <s v="Trip Completed"/>
    <n v="6"/>
    <d v="2016-07-13T06:39:32"/>
    <d v="2016-07-13T07:55:18"/>
    <n v="75.766666671261191"/>
    <n v="1"/>
    <x v="0"/>
    <s v="Wednesday"/>
  </r>
  <r>
    <s v="2484"/>
    <n v="3508"/>
    <s v="City"/>
    <n v="261"/>
    <s v="Trip Completed"/>
    <n v="17"/>
    <d v="2016-07-13T17:41:23"/>
    <d v="2016-07-13T18:46:32"/>
    <n v="65.150000005960464"/>
    <n v="1"/>
    <x v="1"/>
    <s v="Wednesday"/>
  </r>
  <r>
    <s v="2485"/>
    <n v="4674"/>
    <s v="City"/>
    <n v="261"/>
    <s v="Trip Completed"/>
    <n v="12"/>
    <d v="2016-07-14T12:37:09"/>
    <d v="2016-07-14T13:21:51"/>
    <n v="44.700000003213063"/>
    <n v="1"/>
    <x v="4"/>
    <s v="Thursday"/>
  </r>
  <r>
    <s v="2486"/>
    <n v="5786"/>
    <s v="City"/>
    <n v="261"/>
    <s v="Trip Completed"/>
    <n v="8"/>
    <d v="2016-07-15T08:30:58"/>
    <d v="2016-07-15T09:32:17"/>
    <n v="61.316666667116806"/>
    <n v="1"/>
    <x v="0"/>
    <s v="Friday"/>
  </r>
  <r>
    <s v="2487"/>
    <n v="6017"/>
    <s v="Airport"/>
    <n v="261"/>
    <s v="Trip Completed"/>
    <n v="12"/>
    <d v="2016-07-15T12:38:02"/>
    <d v="2016-07-15T13:49:54"/>
    <n v="71.866666671121493"/>
    <n v="1"/>
    <x v="4"/>
    <s v="Friday"/>
  </r>
  <r>
    <s v="2488"/>
    <n v="6613"/>
    <s v="City"/>
    <n v="261"/>
    <s v="Trip Completed"/>
    <n v="21"/>
    <d v="2016-07-15T21:46:33"/>
    <d v="2016-07-15T22:26:15"/>
    <n v="39.700000007869676"/>
    <n v="1"/>
    <x v="2"/>
    <s v="Friday"/>
  </r>
  <r>
    <s v="2489"/>
    <n v="361"/>
    <s v="City"/>
    <n v="262"/>
    <s v="Trip Completed"/>
    <n v="8"/>
    <d v="2016-07-11T08:05:00"/>
    <d v="2016-07-11T08:48:00"/>
    <n v="43.000000003958121"/>
    <n v="1"/>
    <x v="0"/>
    <s v="Monday"/>
  </r>
  <r>
    <s v="2490"/>
    <n v="1101"/>
    <s v="City"/>
    <n v="262"/>
    <s v="Trip Completed"/>
    <n v="20"/>
    <d v="2016-07-11T20:07:00"/>
    <d v="2016-07-11T21:01:00"/>
    <n v="54.000000008381903"/>
    <n v="1"/>
    <x v="2"/>
    <s v="Monday"/>
  </r>
  <r>
    <s v="2491"/>
    <n v="1272"/>
    <s v="Airport"/>
    <n v="262"/>
    <s v="Trip Completed"/>
    <n v="22"/>
    <d v="2016-07-11T22:00:00"/>
    <d v="2016-07-11T22:56:00"/>
    <n v="56.000000004423782"/>
    <n v="1"/>
    <x v="2"/>
    <s v="Monday"/>
  </r>
  <r>
    <s v="2492"/>
    <n v="2106"/>
    <s v="City"/>
    <n v="262"/>
    <s v="Trip Completed"/>
    <n v="16"/>
    <d v="2016-07-12T16:14:00"/>
    <d v="2016-07-12T16:55:00"/>
    <n v="40.999999997438863"/>
    <n v="1"/>
    <x v="4"/>
    <s v="Tuesday"/>
  </r>
  <r>
    <s v="2493"/>
    <n v="2584"/>
    <s v="Airport"/>
    <n v="262"/>
    <s v="Trip Completed"/>
    <n v="21"/>
    <d v="2016-07-12T21:43:00"/>
    <d v="2016-07-12T22:36:00"/>
    <n v="52.999999994644895"/>
    <n v="1"/>
    <x v="2"/>
    <s v="Tuesday"/>
  </r>
  <r>
    <s v="2494"/>
    <n v="3305"/>
    <s v="City"/>
    <n v="262"/>
    <s v="Trip Completed"/>
    <n v="11"/>
    <d v="2016-07-13T11:53:29"/>
    <d v="2016-07-13T12:50:46"/>
    <n v="57.283333333907649"/>
    <n v="1"/>
    <x v="0"/>
    <s v="Wednesday"/>
  </r>
  <r>
    <s v="2495"/>
    <n v="4733"/>
    <s v="City"/>
    <n v="262"/>
    <s v="Trip Completed"/>
    <n v="14"/>
    <d v="2016-07-14T14:26:10"/>
    <d v="2016-07-14T15:21:15"/>
    <n v="55.083333333022892"/>
    <n v="1"/>
    <x v="4"/>
    <s v="Thursday"/>
  </r>
  <r>
    <s v="2496"/>
    <n v="6124"/>
    <s v="Airport"/>
    <n v="262"/>
    <s v="Trip Completed"/>
    <n v="15"/>
    <d v="2016-07-15T15:30:45"/>
    <d v="2016-07-15T16:07:30"/>
    <n v="36.749999999301508"/>
    <n v="1"/>
    <x v="4"/>
    <s v="Friday"/>
  </r>
  <r>
    <s v="2497"/>
    <n v="751"/>
    <s v="Airport"/>
    <n v="263"/>
    <s v="Trip Completed"/>
    <n v="16"/>
    <d v="2016-07-11T16:00:00"/>
    <d v="2016-07-11T16:33:00"/>
    <n v="33.000000002793968"/>
    <n v="1"/>
    <x v="4"/>
    <s v="Monday"/>
  </r>
  <r>
    <s v="2498"/>
    <n v="992"/>
    <s v="City"/>
    <n v="263"/>
    <s v="Trip Completed"/>
    <n v="19"/>
    <d v="2016-07-11T19:00:00"/>
    <d v="2016-07-11T20:12:00"/>
    <n v="72.000000004190952"/>
    <n v="1"/>
    <x v="1"/>
    <s v="Monday"/>
  </r>
  <r>
    <s v="2499"/>
    <n v="1247"/>
    <s v="Airport"/>
    <n v="263"/>
    <s v="Trip Completed"/>
    <n v="21"/>
    <d v="2016-07-11T21:51:00"/>
    <d v="2016-07-11T22:47:00"/>
    <n v="56.000000004423782"/>
    <n v="1"/>
    <x v="2"/>
    <s v="Monday"/>
  </r>
  <r>
    <s v="2500"/>
    <n v="1465"/>
    <s v="City"/>
    <n v="263"/>
    <s v="Trip Completed"/>
    <n v="4"/>
    <d v="2016-07-12T04:59:00"/>
    <d v="2016-07-12T06:17:00"/>
    <n v="78.000000002793968"/>
    <n v="1"/>
    <x v="3"/>
    <s v="Tuesday"/>
  </r>
  <r>
    <s v="2501"/>
    <n v="1686"/>
    <s v="City"/>
    <n v="263"/>
    <s v="Trip Completed"/>
    <n v="7"/>
    <d v="2016-07-12T07:49:00"/>
    <d v="2016-07-12T09:02:00"/>
    <n v="72.999999996973202"/>
    <n v="1"/>
    <x v="0"/>
    <s v="Tuesday"/>
  </r>
  <r>
    <s v="2502"/>
    <n v="2642"/>
    <s v="City"/>
    <n v="263"/>
    <s v="Trip Completed"/>
    <n v="22"/>
    <d v="2016-07-12T22:33:00"/>
    <d v="2016-07-12T23:34:00"/>
    <n v="60.999999999767169"/>
    <n v="1"/>
    <x v="2"/>
    <s v="Tuesday"/>
  </r>
  <r>
    <s v="2503"/>
    <n v="2907"/>
    <s v="Airport"/>
    <n v="263"/>
    <s v="Trip Completed"/>
    <n v="6"/>
    <d v="2016-07-13T06:05:43"/>
    <d v="2016-07-13T07:11:55"/>
    <n v="66.199999999953434"/>
    <n v="1"/>
    <x v="0"/>
    <s v="Wednesday"/>
  </r>
  <r>
    <s v="2504"/>
    <n v="3408"/>
    <s v="City"/>
    <n v="263"/>
    <s v="Trip Completed"/>
    <n v="15"/>
    <d v="2016-07-13T15:27:17"/>
    <d v="2016-07-13T16:17:36"/>
    <n v="50.316666673170403"/>
    <n v="1"/>
    <x v="4"/>
    <s v="Wednesday"/>
  </r>
  <r>
    <s v="2505"/>
    <n v="4488"/>
    <s v="City"/>
    <n v="263"/>
    <s v="Trip Completed"/>
    <n v="8"/>
    <d v="2016-07-14T08:59:00"/>
    <d v="2016-07-14T09:34:51"/>
    <n v="35.849999998463318"/>
    <n v="1"/>
    <x v="0"/>
    <s v="Thursday"/>
  </r>
  <r>
    <s v="2506"/>
    <n v="6470"/>
    <s v="City"/>
    <n v="263"/>
    <s v="Trip Completed"/>
    <n v="20"/>
    <d v="2016-07-15T20:17:05"/>
    <d v="2016-07-15T21:16:02"/>
    <n v="58.949999992037192"/>
    <n v="1"/>
    <x v="2"/>
    <s v="Friday"/>
  </r>
  <r>
    <s v="2507"/>
    <n v="5"/>
    <s v="Airport"/>
    <n v="264"/>
    <s v="Trip Completed"/>
    <n v="0"/>
    <d v="2016-07-11T00:36:00"/>
    <d v="2016-07-11T01:35:00"/>
    <n v="58.999999993247911"/>
    <n v="1"/>
    <x v="5"/>
    <s v="Monday"/>
  </r>
  <r>
    <s v="2508"/>
    <n v="374"/>
    <s v="Airport"/>
    <n v="264"/>
    <s v="Trip Completed"/>
    <n v="8"/>
    <d v="2016-07-11T08:10:00"/>
    <d v="2016-07-11T09:03:00"/>
    <n v="52.999999994644895"/>
    <n v="1"/>
    <x v="0"/>
    <s v="Monday"/>
  </r>
  <r>
    <s v="2509"/>
    <n v="721"/>
    <s v="City"/>
    <n v="264"/>
    <s v="Trip Completed"/>
    <n v="14"/>
    <d v="2016-07-11T14:56:00"/>
    <d v="2016-07-11T15:46:00"/>
    <n v="50.000000005820766"/>
    <n v="1"/>
    <x v="4"/>
    <s v="Monday"/>
  </r>
  <r>
    <s v="2510"/>
    <n v="1130"/>
    <s v="City"/>
    <n v="264"/>
    <s v="Trip Completed"/>
    <n v="20"/>
    <d v="2016-07-11T20:27:00"/>
    <d v="2016-07-11T21:42:00"/>
    <n v="75.00000000349246"/>
    <n v="1"/>
    <x v="2"/>
    <s v="Monday"/>
  </r>
  <r>
    <s v="2511"/>
    <n v="2449"/>
    <s v="Airport"/>
    <n v="264"/>
    <s v="Trip Completed"/>
    <n v="20"/>
    <d v="2016-07-12T20:26:00"/>
    <d v="2016-07-12T21:15:00"/>
    <n v="48.999999992083758"/>
    <n v="1"/>
    <x v="2"/>
    <s v="Tuesday"/>
  </r>
  <r>
    <s v="2512"/>
    <n v="3755"/>
    <s v="Airport"/>
    <n v="264"/>
    <s v="Trip Completed"/>
    <n v="20"/>
    <d v="2016-07-13T20:33:45"/>
    <d v="2016-07-13T21:34:37"/>
    <n v="60.866666666697711"/>
    <n v="1"/>
    <x v="2"/>
    <s v="Wednesday"/>
  </r>
  <r>
    <s v="2513"/>
    <n v="4521"/>
    <s v="City"/>
    <n v="264"/>
    <s v="Trip Completed"/>
    <n v="9"/>
    <d v="2016-07-14T09:15:54"/>
    <d v="2016-07-14T10:32:27"/>
    <n v="76.549999999115244"/>
    <n v="1"/>
    <x v="0"/>
    <s v="Thursday"/>
  </r>
  <r>
    <s v="2514"/>
    <n v="4977"/>
    <s v="City"/>
    <n v="264"/>
    <s v="Trip Completed"/>
    <n v="18"/>
    <d v="2016-07-14T18:44:08"/>
    <d v="2016-07-14T19:24:02"/>
    <n v="39.900000002235174"/>
    <n v="1"/>
    <x v="1"/>
    <s v="Thursday"/>
  </r>
  <r>
    <s v="2515"/>
    <n v="94"/>
    <s v="City"/>
    <n v="265"/>
    <s v="Trip Completed"/>
    <n v="4"/>
    <d v="2016-07-11T04:59:00"/>
    <d v="2016-07-11T05:58:00"/>
    <n v="59.00000000372529"/>
    <n v="1"/>
    <x v="3"/>
    <s v="Monday"/>
  </r>
  <r>
    <s v="2516"/>
    <n v="1197"/>
    <s v="City"/>
    <n v="265"/>
    <s v="Trip Completed"/>
    <n v="21"/>
    <d v="2016-07-11T21:11:00"/>
    <d v="2016-07-11T22:01:00"/>
    <n v="49.999999995343387"/>
    <n v="1"/>
    <x v="2"/>
    <s v="Monday"/>
  </r>
  <r>
    <s v="2517"/>
    <n v="1633"/>
    <s v="Airport"/>
    <n v="265"/>
    <s v="Trip Completed"/>
    <n v="7"/>
    <d v="2016-07-12T07:07:00"/>
    <d v="2016-07-12T08:07:00"/>
    <n v="59.99999999650754"/>
    <n v="1"/>
    <x v="0"/>
    <s v="Tuesday"/>
  </r>
  <r>
    <s v="2518"/>
    <n v="1930"/>
    <s v="City"/>
    <n v="265"/>
    <s v="Trip Completed"/>
    <n v="11"/>
    <d v="2016-07-12T11:14:00"/>
    <d v="2016-07-12T12:13:00"/>
    <n v="59.00000000372529"/>
    <n v="1"/>
    <x v="0"/>
    <s v="Tuesday"/>
  </r>
  <r>
    <s v="2519"/>
    <n v="6451"/>
    <s v="City"/>
    <n v="265"/>
    <s v="Trip Completed"/>
    <n v="20"/>
    <d v="2016-07-15T20:07:23"/>
    <d v="2016-07-15T21:05:28"/>
    <n v="58.083333332324401"/>
    <n v="1"/>
    <x v="2"/>
    <s v="Friday"/>
  </r>
  <r>
    <s v="2520"/>
    <n v="389"/>
    <s v="City"/>
    <n v="266"/>
    <s v="Trip Completed"/>
    <n v="8"/>
    <d v="2016-07-11T08:20:00"/>
    <d v="2016-07-11T09:17:00"/>
    <n v="57.000000007683411"/>
    <n v="1"/>
    <x v="0"/>
    <s v="Monday"/>
  </r>
  <r>
    <s v="2521"/>
    <n v="712"/>
    <s v="Airport"/>
    <n v="266"/>
    <s v="Trip Completed"/>
    <n v="14"/>
    <d v="2016-07-11T14:31:00"/>
    <d v="2016-07-11T15:01:00"/>
    <n v="30.00000000349246"/>
    <n v="1"/>
    <x v="4"/>
    <s v="Monday"/>
  </r>
  <r>
    <s v="2522"/>
    <n v="972"/>
    <s v="Airport"/>
    <n v="266"/>
    <s v="Trip Completed"/>
    <n v="18"/>
    <d v="2016-07-11T18:52:00"/>
    <d v="2016-07-11T19:44:00"/>
    <n v="52.000000001862645"/>
    <n v="1"/>
    <x v="1"/>
    <s v="Monday"/>
  </r>
  <r>
    <s v="2523"/>
    <n v="1811"/>
    <s v="City"/>
    <n v="266"/>
    <s v="Trip Completed"/>
    <n v="9"/>
    <d v="2016-07-12T09:14:00"/>
    <d v="2016-07-12T10:07:00"/>
    <n v="52.999999994644895"/>
    <n v="1"/>
    <x v="0"/>
    <s v="Tuesday"/>
  </r>
  <r>
    <s v="2524"/>
    <n v="2126"/>
    <s v="City"/>
    <n v="266"/>
    <s v="Trip Completed"/>
    <n v="16"/>
    <d v="2016-07-12T16:52:00"/>
    <d v="2016-07-12T18:02:00"/>
    <n v="69.999999997671694"/>
    <n v="1"/>
    <x v="4"/>
    <s v="Tuesday"/>
  </r>
  <r>
    <s v="2525"/>
    <n v="3383"/>
    <s v="City"/>
    <n v="266"/>
    <s v="Trip Completed"/>
    <n v="14"/>
    <d v="2016-07-13T14:26:01"/>
    <d v="2016-07-13T15:07:07"/>
    <n v="41.099999999860302"/>
    <n v="1"/>
    <x v="4"/>
    <s v="Wednesday"/>
  </r>
  <r>
    <s v="2526"/>
    <n v="3594"/>
    <s v="City"/>
    <n v="266"/>
    <s v="Trip Completed"/>
    <n v="18"/>
    <d v="2016-07-13T18:31:35"/>
    <d v="2016-07-13T19:39:13"/>
    <n v="67.633333333069459"/>
    <n v="1"/>
    <x v="1"/>
    <s v="Wednesday"/>
  </r>
  <r>
    <s v="2527"/>
    <n v="4337"/>
    <s v="City"/>
    <n v="266"/>
    <s v="Trip Completed"/>
    <n v="7"/>
    <d v="2016-07-14T07:10:55"/>
    <d v="2016-07-14T07:42:17"/>
    <n v="31.366666664835066"/>
    <n v="1"/>
    <x v="0"/>
    <s v="Thursday"/>
  </r>
  <r>
    <s v="2528"/>
    <n v="4694"/>
    <s v="Airport"/>
    <n v="266"/>
    <s v="Trip Completed"/>
    <n v="13"/>
    <d v="2016-07-14T13:01:58"/>
    <d v="2016-07-14T13:38:15"/>
    <n v="36.283333338797092"/>
    <n v="1"/>
    <x v="4"/>
    <s v="Thursday"/>
  </r>
  <r>
    <s v="2529"/>
    <n v="5891"/>
    <s v="Airport"/>
    <n v="266"/>
    <s v="Trip Completed"/>
    <n v="9"/>
    <d v="2016-07-15T09:37:46"/>
    <d v="2016-07-15T10:34:23"/>
    <n v="56.616666668560356"/>
    <n v="1"/>
    <x v="0"/>
    <s v="Friday"/>
  </r>
  <r>
    <s v="2530"/>
    <n v="6035"/>
    <s v="Airport"/>
    <n v="266"/>
    <s v="Trip Completed"/>
    <n v="12"/>
    <d v="2016-07-15T12:59:50"/>
    <d v="2016-07-15T13:51:26"/>
    <n v="51.600000002654269"/>
    <n v="1"/>
    <x v="4"/>
    <s v="Friday"/>
  </r>
  <r>
    <s v="2531"/>
    <n v="2604"/>
    <s v="City"/>
    <n v="267"/>
    <s v="Trip Completed"/>
    <n v="22"/>
    <d v="2016-07-12T22:05:00"/>
    <d v="2016-07-12T22:51:00"/>
    <n v="45.99999999278225"/>
    <n v="1"/>
    <x v="2"/>
    <s v="Tuesday"/>
  </r>
  <r>
    <s v="2532"/>
    <n v="2761"/>
    <s v="City"/>
    <n v="267"/>
    <s v="Trip Completed"/>
    <n v="3"/>
    <d v="2016-07-13T03:55:10"/>
    <d v="2016-07-13T05:06:41"/>
    <n v="71.516666673123837"/>
    <n v="1"/>
    <x v="5"/>
    <s v="Wednesday"/>
  </r>
  <r>
    <s v="2533"/>
    <n v="3496"/>
    <s v="Airport"/>
    <n v="267"/>
    <s v="Trip Completed"/>
    <n v="17"/>
    <d v="2016-07-13T17:37:32"/>
    <d v="2016-07-13T18:33:37"/>
    <n v="56.083333336282521"/>
    <n v="1"/>
    <x v="1"/>
    <s v="Wednesday"/>
  </r>
  <r>
    <s v="2534"/>
    <n v="4950"/>
    <s v="City"/>
    <n v="267"/>
    <s v="Trip Completed"/>
    <n v="18"/>
    <d v="2016-07-14T18:29:55"/>
    <d v="2016-07-14T19:24:59"/>
    <n v="55.066666662460193"/>
    <n v="1"/>
    <x v="1"/>
    <s v="Thursday"/>
  </r>
  <r>
    <s v="2535"/>
    <n v="6762"/>
    <s v="Airport"/>
    <n v="267"/>
    <s v="Trip Completed"/>
    <n v="0"/>
    <d v="2016-07-15T00:07:29"/>
    <d v="2016-07-15T00:52:50"/>
    <n v="45.349999997997656"/>
    <n v="1"/>
    <x v="5"/>
    <s v="Friday"/>
  </r>
  <r>
    <s v="2536"/>
    <n v="5825"/>
    <s v="Airport"/>
    <n v="267"/>
    <s v="Trip Completed"/>
    <n v="8"/>
    <d v="2016-07-15T08:54:52"/>
    <d v="2016-07-15T09:52:31"/>
    <n v="57.649999991990626"/>
    <n v="1"/>
    <x v="0"/>
    <s v="Friday"/>
  </r>
  <r>
    <s v="2537"/>
    <n v="251"/>
    <s v="Airport"/>
    <n v="268"/>
    <s v="Trip Completed"/>
    <n v="6"/>
    <d v="2016-07-11T06:36:00"/>
    <d v="2016-07-11T07:08:00"/>
    <n v="31.999999999534339"/>
    <n v="1"/>
    <x v="0"/>
    <s v="Monday"/>
  </r>
  <r>
    <s v="2538"/>
    <n v="618"/>
    <s v="City"/>
    <n v="268"/>
    <s v="Trip Completed"/>
    <n v="12"/>
    <d v="2016-07-11T12:01:00"/>
    <d v="2016-07-11T13:03:00"/>
    <n v="61.999999992549419"/>
    <n v="1"/>
    <x v="4"/>
    <s v="Monday"/>
  </r>
  <r>
    <s v="2539"/>
    <n v="1595"/>
    <s v="Airport"/>
    <n v="268"/>
    <s v="Trip Completed"/>
    <n v="6"/>
    <d v="2016-07-12T06:34:00"/>
    <d v="2016-07-12T07:10:00"/>
    <n v="36.000000002095476"/>
    <n v="1"/>
    <x v="0"/>
    <s v="Tuesday"/>
  </r>
  <r>
    <s v="2540"/>
    <n v="2087"/>
    <s v="Airport"/>
    <n v="268"/>
    <s v="Trip Completed"/>
    <n v="15"/>
    <d v="2016-07-12T15:49:00"/>
    <d v="2016-07-12T16:56:00"/>
    <n v="66.999999998370185"/>
    <n v="1"/>
    <x v="4"/>
    <s v="Tuesday"/>
  </r>
  <r>
    <s v="2541"/>
    <n v="3334"/>
    <s v="Airport"/>
    <n v="268"/>
    <s v="Trip Completed"/>
    <n v="12"/>
    <d v="2016-07-13T12:35:31"/>
    <d v="2016-07-13T13:30:18"/>
    <n v="54.783333325758576"/>
    <n v="1"/>
    <x v="4"/>
    <s v="Wednesday"/>
  </r>
  <r>
    <s v="2542"/>
    <n v="3950"/>
    <s v="City"/>
    <n v="268"/>
    <s v="Trip Completed"/>
    <n v="22"/>
    <d v="2016-07-13T22:41:50"/>
    <d v="2016-07-13T23:34:24"/>
    <n v="52.566666664788499"/>
    <n v="1"/>
    <x v="2"/>
    <s v="Wednesday"/>
  </r>
  <r>
    <s v="2543"/>
    <n v="4378"/>
    <s v="City"/>
    <n v="268"/>
    <s v="Trip Completed"/>
    <n v="7"/>
    <d v="2016-07-14T07:36:48"/>
    <d v="2016-07-14T08:22:15"/>
    <n v="45.450000000419095"/>
    <n v="1"/>
    <x v="0"/>
    <s v="Thursday"/>
  </r>
  <r>
    <s v="2544"/>
    <n v="4714"/>
    <s v="City"/>
    <n v="268"/>
    <s v="Trip Completed"/>
    <n v="13"/>
    <d v="2016-07-14T13:30:24"/>
    <d v="2016-07-14T14:04:20"/>
    <n v="33.933333334280178"/>
    <n v="1"/>
    <x v="4"/>
    <s v="Thursday"/>
  </r>
  <r>
    <s v="2545"/>
    <n v="4777"/>
    <s v="City"/>
    <n v="268"/>
    <s v="Trip Completed"/>
    <n v="16"/>
    <d v="2016-07-14T16:21:08"/>
    <d v="2016-07-14T16:52:28"/>
    <n v="31.333333334187046"/>
    <n v="1"/>
    <x v="4"/>
    <s v="Thursday"/>
  </r>
  <r>
    <s v="2546"/>
    <n v="5619"/>
    <s v="Airport"/>
    <n v="268"/>
    <s v="Trip Completed"/>
    <n v="6"/>
    <d v="2016-07-15T06:30:21"/>
    <d v="2016-07-15T07:39:36"/>
    <n v="69.250000000465661"/>
    <n v="1"/>
    <x v="0"/>
    <s v="Friday"/>
  </r>
  <r>
    <s v="2547"/>
    <n v="6649"/>
    <s v="Airport"/>
    <n v="268"/>
    <s v="Trip Completed"/>
    <n v="22"/>
    <d v="2016-07-15T22:07:56"/>
    <d v="2016-07-15T23:23:44"/>
    <n v="75.800000001909211"/>
    <n v="1"/>
    <x v="2"/>
    <s v="Friday"/>
  </r>
  <r>
    <s v="2548"/>
    <n v="596"/>
    <s v="City"/>
    <n v="269"/>
    <s v="Trip Completed"/>
    <n v="11"/>
    <d v="2016-07-11T11:30:00"/>
    <d v="2016-07-11T12:28:00"/>
    <n v="58.000000000465661"/>
    <n v="1"/>
    <x v="0"/>
    <s v="Monday"/>
  </r>
  <r>
    <s v="2549"/>
    <n v="910"/>
    <s v="Airport"/>
    <n v="269"/>
    <s v="Trip Completed"/>
    <n v="18"/>
    <d v="2016-07-11T18:21:00"/>
    <d v="2016-07-11T19:01:00"/>
    <n v="40.000000004656613"/>
    <n v="1"/>
    <x v="1"/>
    <s v="Monday"/>
  </r>
  <r>
    <s v="2550"/>
    <n v="1751"/>
    <s v="Airport"/>
    <n v="269"/>
    <s v="Trip Completed"/>
    <n v="8"/>
    <d v="2016-07-12T08:39:00"/>
    <d v="2016-07-12T09:29:00"/>
    <n v="49.999999995343387"/>
    <n v="1"/>
    <x v="0"/>
    <s v="Tuesday"/>
  </r>
  <r>
    <s v="2551"/>
    <n v="1952"/>
    <s v="City"/>
    <n v="269"/>
    <s v="Trip Completed"/>
    <n v="11"/>
    <d v="2016-07-12T11:30:00"/>
    <d v="2016-07-12T12:21:00"/>
    <n v="50.999999998603016"/>
    <n v="1"/>
    <x v="0"/>
    <s v="Tuesday"/>
  </r>
  <r>
    <s v="2552"/>
    <n v="2814"/>
    <s v="City"/>
    <n v="269"/>
    <s v="Trip Completed"/>
    <n v="5"/>
    <d v="2016-07-13T05:09:48"/>
    <d v="2016-07-13T06:08:39"/>
    <n v="58.850000000093132"/>
    <n v="1"/>
    <x v="3"/>
    <s v="Wednesday"/>
  </r>
  <r>
    <s v="2553"/>
    <n v="3425"/>
    <s v="City"/>
    <n v="269"/>
    <s v="Trip Completed"/>
    <n v="15"/>
    <d v="2016-07-13T15:52:00"/>
    <d v="2016-07-13T16:23:36"/>
    <n v="31.600000000325963"/>
    <n v="1"/>
    <x v="4"/>
    <s v="Wednesday"/>
  </r>
  <r>
    <s v="2554"/>
    <n v="4525"/>
    <s v="Airport"/>
    <n v="269"/>
    <s v="Trip Completed"/>
    <n v="9"/>
    <d v="2016-07-14T09:27:27"/>
    <d v="2016-07-14T10:18:27"/>
    <n v="50.999999998603016"/>
    <n v="1"/>
    <x v="0"/>
    <s v="Thursday"/>
  </r>
  <r>
    <s v="2555"/>
    <n v="4661"/>
    <s v="City"/>
    <n v="269"/>
    <s v="Trip Completed"/>
    <n v="12"/>
    <d v="2016-07-14T12:20:51"/>
    <d v="2016-07-14T12:57:06"/>
    <n v="36.249999997671694"/>
    <n v="1"/>
    <x v="4"/>
    <s v="Thursday"/>
  </r>
  <r>
    <s v="2556"/>
    <n v="5533"/>
    <s v="City"/>
    <n v="269"/>
    <s v="Trip Completed"/>
    <n v="5"/>
    <d v="2016-07-15T05:20:37"/>
    <d v="2016-07-15T06:25:46"/>
    <n v="65.149999995483086"/>
    <n v="1"/>
    <x v="3"/>
    <s v="Friday"/>
  </r>
  <r>
    <s v="2557"/>
    <n v="6101"/>
    <s v="City"/>
    <n v="269"/>
    <s v="Trip Completed"/>
    <n v="14"/>
    <d v="2016-07-15T14:52:02"/>
    <d v="2016-07-15T16:03:55"/>
    <n v="71.883333331206813"/>
    <n v="1"/>
    <x v="4"/>
    <s v="Friday"/>
  </r>
  <r>
    <s v="2558"/>
    <n v="95"/>
    <s v="Airport"/>
    <n v="270"/>
    <s v="Trip Completed"/>
    <n v="4"/>
    <d v="2016-07-11T04:54:00"/>
    <d v="2016-07-11T06:03:00"/>
    <n v="68.999999994412065"/>
    <n v="1"/>
    <x v="3"/>
    <s v="Monday"/>
  </r>
  <r>
    <s v="2559"/>
    <n v="944"/>
    <s v="City"/>
    <n v="270"/>
    <s v="Trip Completed"/>
    <n v="18"/>
    <d v="2016-07-11T18:35:00"/>
    <d v="2016-07-11T19:09:00"/>
    <n v="34.000000006053597"/>
    <n v="1"/>
    <x v="1"/>
    <s v="Monday"/>
  </r>
  <r>
    <s v="2560"/>
    <n v="1066"/>
    <s v="Airport"/>
    <n v="270"/>
    <s v="Trip Completed"/>
    <n v="19"/>
    <d v="2016-07-11T19:58:00"/>
    <d v="2016-07-11T20:51:00"/>
    <n v="53.000000005122274"/>
    <n v="1"/>
    <x v="1"/>
    <s v="Monday"/>
  </r>
  <r>
    <s v="2561"/>
    <n v="1592"/>
    <s v="City"/>
    <n v="270"/>
    <s v="Trip Completed"/>
    <n v="6"/>
    <d v="2016-07-12T06:37:00"/>
    <d v="2016-07-12T07:48:00"/>
    <n v="71.000000000931323"/>
    <n v="1"/>
    <x v="0"/>
    <s v="Tuesday"/>
  </r>
  <r>
    <s v="2562"/>
    <n v="2461"/>
    <s v="Airport"/>
    <n v="270"/>
    <s v="Trip Completed"/>
    <n v="20"/>
    <d v="2016-07-12T20:32:00"/>
    <d v="2016-07-12T21:32:00"/>
    <n v="59.99999999650754"/>
    <n v="1"/>
    <x v="2"/>
    <s v="Tuesday"/>
  </r>
  <r>
    <s v="2563"/>
    <n v="3039"/>
    <s v="Airport"/>
    <n v="270"/>
    <s v="Trip Completed"/>
    <n v="7"/>
    <d v="2016-07-13T07:34:49"/>
    <d v="2016-07-13T08:14:35"/>
    <n v="39.766666658688337"/>
    <n v="1"/>
    <x v="0"/>
    <s v="Wednesday"/>
  </r>
  <r>
    <s v="2564"/>
    <n v="3768"/>
    <s v="City"/>
    <n v="270"/>
    <s v="Trip Completed"/>
    <n v="20"/>
    <d v="2016-07-13T20:39:10"/>
    <d v="2016-07-13T21:24:14"/>
    <n v="45.06666666129604"/>
    <n v="1"/>
    <x v="2"/>
    <s v="Wednesday"/>
  </r>
  <r>
    <s v="2565"/>
    <n v="4277"/>
    <s v="City"/>
    <n v="270"/>
    <s v="Trip Completed"/>
    <n v="6"/>
    <d v="2016-07-14T06:22:48"/>
    <d v="2016-07-14T07:19:20"/>
    <n v="56.533333336701617"/>
    <n v="1"/>
    <x v="0"/>
    <s v="Thursday"/>
  </r>
  <r>
    <s v="2566"/>
    <n v="4658"/>
    <s v="City"/>
    <n v="270"/>
    <s v="Trip Completed"/>
    <n v="12"/>
    <d v="2016-07-14T12:08:47"/>
    <d v="2016-07-14T13:05:45"/>
    <n v="56.966666666558012"/>
    <n v="1"/>
    <x v="4"/>
    <s v="Thursday"/>
  </r>
  <r>
    <s v="2567"/>
    <n v="6111"/>
    <s v="City"/>
    <n v="270"/>
    <s v="Trip Completed"/>
    <n v="15"/>
    <d v="2016-07-15T15:03:22"/>
    <d v="2016-07-15T16:15:36"/>
    <n v="72.23333332920447"/>
    <n v="1"/>
    <x v="4"/>
    <s v="Friday"/>
  </r>
  <r>
    <s v="2568"/>
    <n v="559"/>
    <s v="City"/>
    <n v="271"/>
    <s v="Trip Completed"/>
    <n v="10"/>
    <d v="2016-07-11T10:14:00"/>
    <d v="2016-07-11T11:03:00"/>
    <n v="49.000000002561137"/>
    <n v="1"/>
    <x v="0"/>
    <s v="Monday"/>
  </r>
  <r>
    <s v="2569"/>
    <n v="860"/>
    <s v="City"/>
    <n v="271"/>
    <s v="Trip Completed"/>
    <n v="17"/>
    <d v="2016-07-11T17:56:00"/>
    <d v="2016-07-11T18:39:00"/>
    <n v="43.000000003958121"/>
    <n v="1"/>
    <x v="1"/>
    <s v="Monday"/>
  </r>
  <r>
    <s v="2570"/>
    <n v="1724"/>
    <s v="City"/>
    <n v="271"/>
    <s v="Trip Completed"/>
    <n v="8"/>
    <d v="2016-07-12T08:19:00"/>
    <d v="2016-07-12T09:27:00"/>
    <n v="68.000000001629815"/>
    <n v="1"/>
    <x v="0"/>
    <s v="Tuesday"/>
  </r>
  <r>
    <s v="2571"/>
    <n v="4409"/>
    <s v="City"/>
    <n v="271"/>
    <s v="Trip Completed"/>
    <n v="8"/>
    <d v="2016-07-14T08:10:55"/>
    <d v="2016-07-14T09:17:44"/>
    <n v="66.816666664090008"/>
    <n v="1"/>
    <x v="0"/>
    <s v="Thursday"/>
  </r>
  <r>
    <s v="2572"/>
    <n v="5534"/>
    <s v="City"/>
    <n v="271"/>
    <s v="Trip Completed"/>
    <n v="5"/>
    <d v="2016-07-15T05:20:08"/>
    <d v="2016-07-15T05:54:26"/>
    <n v="34.300000002840534"/>
    <n v="1"/>
    <x v="3"/>
    <s v="Friday"/>
  </r>
  <r>
    <s v="2573"/>
    <n v="5908"/>
    <s v="Airport"/>
    <n v="271"/>
    <s v="Trip Completed"/>
    <n v="9"/>
    <d v="2016-07-15T09:56:21"/>
    <d v="2016-07-15T11:08:19"/>
    <n v="71.966666663065553"/>
    <n v="1"/>
    <x v="0"/>
    <s v="Friday"/>
  </r>
  <r>
    <s v="2574"/>
    <n v="597"/>
    <s v="Airport"/>
    <n v="272"/>
    <s v="Trip Completed"/>
    <n v="11"/>
    <d v="2016-07-11T11:30:00"/>
    <d v="2016-07-11T12:12:00"/>
    <n v="42.000000000698492"/>
    <n v="1"/>
    <x v="0"/>
    <s v="Monday"/>
  </r>
  <r>
    <s v="2575"/>
    <n v="1417"/>
    <s v="City"/>
    <n v="272"/>
    <s v="Trip Completed"/>
    <n v="3"/>
    <d v="2016-07-12T03:37:00"/>
    <d v="2016-07-12T04:09:00"/>
    <n v="32.000000010011718"/>
    <n v="1"/>
    <x v="5"/>
    <s v="Tuesday"/>
  </r>
  <r>
    <s v="2576"/>
    <n v="1714"/>
    <s v="Airport"/>
    <n v="272"/>
    <s v="Trip Completed"/>
    <n v="8"/>
    <d v="2016-07-12T08:14:00"/>
    <d v="2016-07-12T09:22:00"/>
    <n v="68.000000001629815"/>
    <n v="1"/>
    <x v="0"/>
    <s v="Tuesday"/>
  </r>
  <r>
    <s v="2577"/>
    <n v="1919"/>
    <s v="City"/>
    <n v="272"/>
    <s v="Trip Completed"/>
    <n v="10"/>
    <d v="2016-07-12T10:59:00"/>
    <d v="2016-07-12T12:13:00"/>
    <n v="74.000000000232831"/>
    <n v="1"/>
    <x v="0"/>
    <s v="Tuesday"/>
  </r>
  <r>
    <s v="2578"/>
    <n v="3256"/>
    <s v="Airport"/>
    <n v="272"/>
    <s v="Trip Completed"/>
    <n v="10"/>
    <d v="2016-07-13T10:08:03"/>
    <d v="2016-07-13T10:48:29"/>
    <n v="40.433333334513009"/>
    <n v="1"/>
    <x v="0"/>
    <s v="Wednesday"/>
  </r>
  <r>
    <s v="2579"/>
    <n v="5286"/>
    <s v="City"/>
    <n v="272"/>
    <s v="Trip Completed"/>
    <n v="21"/>
    <d v="2016-07-14T21:40:48"/>
    <d v="2016-07-14T22:28:36"/>
    <n v="47.799999994458631"/>
    <n v="1"/>
    <x v="2"/>
    <s v="Thursday"/>
  </r>
  <r>
    <s v="2580"/>
    <n v="5526"/>
    <s v="City"/>
    <n v="272"/>
    <s v="Trip Completed"/>
    <n v="5"/>
    <d v="2016-07-15T05:19:00"/>
    <d v="2016-07-15T06:13:40"/>
    <n v="54.666666663251817"/>
    <n v="1"/>
    <x v="3"/>
    <s v="Friday"/>
  </r>
  <r>
    <s v="2581"/>
    <n v="5905"/>
    <s v="Airport"/>
    <n v="272"/>
    <s v="Trip Completed"/>
    <n v="9"/>
    <d v="2016-07-15T09:51:06"/>
    <d v="2016-07-15T10:29:06"/>
    <n v="37.999999998137355"/>
    <n v="1"/>
    <x v="0"/>
    <s v="Friday"/>
  </r>
  <r>
    <s v="2582"/>
    <n v="6231"/>
    <s v="Airport"/>
    <n v="272"/>
    <s v="Trip Completed"/>
    <n v="17"/>
    <d v="2016-07-15T17:45:25"/>
    <d v="2016-07-15T18:24:44"/>
    <n v="39.31666666874662"/>
    <n v="1"/>
    <x v="1"/>
    <s v="Friday"/>
  </r>
  <r>
    <s v="2583"/>
    <n v="258"/>
    <s v="Airport"/>
    <n v="273"/>
    <s v="Trip Completed"/>
    <n v="6"/>
    <d v="2016-07-11T06:36:00"/>
    <d v="2016-07-11T07:19:00"/>
    <n v="42.999999993480742"/>
    <n v="1"/>
    <x v="0"/>
    <s v="Monday"/>
  </r>
  <r>
    <s v="2584"/>
    <n v="723"/>
    <s v="City"/>
    <n v="273"/>
    <s v="Trip Completed"/>
    <n v="15"/>
    <d v="2016-07-11T15:03:00"/>
    <d v="2016-07-11T15:54:00"/>
    <n v="50.999999998603016"/>
    <n v="1"/>
    <x v="4"/>
    <s v="Monday"/>
  </r>
  <r>
    <s v="2585"/>
    <n v="930"/>
    <s v="City"/>
    <n v="273"/>
    <s v="Trip Completed"/>
    <n v="18"/>
    <d v="2016-07-11T18:27:00"/>
    <d v="2016-07-11T19:08:00"/>
    <n v="40.999999997438863"/>
    <n v="1"/>
    <x v="1"/>
    <s v="Monday"/>
  </r>
  <r>
    <s v="2586"/>
    <n v="1498"/>
    <s v="City"/>
    <n v="273"/>
    <s v="Trip Completed"/>
    <n v="5"/>
    <d v="2016-07-12T05:30:00"/>
    <d v="2016-07-12T06:15:00"/>
    <n v="45"/>
    <n v="1"/>
    <x v="3"/>
    <s v="Tuesday"/>
  </r>
  <r>
    <s v="2587"/>
    <n v="2553"/>
    <s v="Airport"/>
    <n v="273"/>
    <s v="Trip Completed"/>
    <n v="21"/>
    <d v="2016-07-12T21:23:00"/>
    <d v="2016-07-12T22:44:00"/>
    <n v="81.000000002095476"/>
    <n v="1"/>
    <x v="2"/>
    <s v="Tuesday"/>
  </r>
  <r>
    <s v="2588"/>
    <n v="3777"/>
    <s v="Airport"/>
    <n v="273"/>
    <s v="Trip Completed"/>
    <n v="20"/>
    <d v="2016-07-13T20:47:31"/>
    <d v="2016-07-13T21:28:07"/>
    <n v="40.599999998230487"/>
    <n v="1"/>
    <x v="2"/>
    <s v="Wednesday"/>
  </r>
  <r>
    <s v="2589"/>
    <n v="3914"/>
    <s v="City"/>
    <n v="273"/>
    <s v="Trip Completed"/>
    <n v="22"/>
    <d v="2016-07-13T22:09:53"/>
    <d v="2016-07-13T22:40:43"/>
    <n v="30.833333332557231"/>
    <n v="1"/>
    <x v="2"/>
    <s v="Wednesday"/>
  </r>
  <r>
    <s v="2590"/>
    <n v="4114"/>
    <s v="City"/>
    <n v="273"/>
    <s v="Trip Completed"/>
    <n v="4"/>
    <d v="2016-07-14T04:04:43"/>
    <d v="2016-07-14T04:42:17"/>
    <n v="37.566666668280959"/>
    <n v="1"/>
    <x v="3"/>
    <s v="Thursday"/>
  </r>
  <r>
    <s v="2591"/>
    <n v="5703"/>
    <s v="Airport"/>
    <n v="273"/>
    <s v="Trip Completed"/>
    <n v="7"/>
    <d v="2016-07-15T07:27:53"/>
    <d v="2016-07-15T08:23:13"/>
    <n v="55.333333339076489"/>
    <n v="1"/>
    <x v="0"/>
    <s v="Friday"/>
  </r>
  <r>
    <s v="2592"/>
    <n v="5888"/>
    <s v="City"/>
    <n v="273"/>
    <s v="Trip Completed"/>
    <n v="9"/>
    <d v="2016-07-15T09:38:06"/>
    <d v="2016-07-15T10:35:38"/>
    <n v="57.533333329483867"/>
    <n v="1"/>
    <x v="0"/>
    <s v="Friday"/>
  </r>
  <r>
    <s v="2593"/>
    <n v="6042"/>
    <s v="Airport"/>
    <n v="273"/>
    <s v="Trip Completed"/>
    <n v="13"/>
    <d v="2016-07-15T13:09:43"/>
    <d v="2016-07-15T14:30:50"/>
    <n v="81.116666664602235"/>
    <n v="1"/>
    <x v="4"/>
    <s v="Friday"/>
  </r>
  <r>
    <s v="2594"/>
    <n v="6150"/>
    <s v="Airport"/>
    <n v="273"/>
    <s v="Trip Completed"/>
    <n v="16"/>
    <d v="2016-07-15T16:21:43"/>
    <d v="2016-07-15T17:20:32"/>
    <n v="58.816666669445112"/>
    <n v="1"/>
    <x v="4"/>
    <s v="Friday"/>
  </r>
  <r>
    <s v="2595"/>
    <n v="410"/>
    <s v="City"/>
    <n v="274"/>
    <s v="Trip Completed"/>
    <n v="8"/>
    <d v="2016-07-11T08:34:00"/>
    <d v="2016-07-11T09:25:00"/>
    <n v="50.999999998603016"/>
    <n v="1"/>
    <x v="0"/>
    <s v="Monday"/>
  </r>
  <r>
    <s v="2596"/>
    <n v="610"/>
    <s v="Airport"/>
    <n v="274"/>
    <s v="Trip Completed"/>
    <n v="11"/>
    <d v="2016-07-11T11:49:00"/>
    <d v="2016-07-11T12:58:00"/>
    <n v="69.000000004889444"/>
    <n v="1"/>
    <x v="0"/>
    <s v="Monday"/>
  </r>
  <r>
    <s v="2597"/>
    <n v="719"/>
    <s v="Airport"/>
    <n v="274"/>
    <s v="Trip Completed"/>
    <n v="14"/>
    <d v="2016-07-11T14:52:00"/>
    <d v="2016-07-11T15:32:00"/>
    <n v="40.000000004656613"/>
    <n v="1"/>
    <x v="4"/>
    <s v="Monday"/>
  </r>
  <r>
    <s v="2598"/>
    <n v="1060"/>
    <s v="City"/>
    <n v="274"/>
    <s v="Trip Completed"/>
    <n v="19"/>
    <d v="2016-07-11T19:50:00"/>
    <d v="2016-07-11T20:48:00"/>
    <n v="58.000000000465661"/>
    <n v="1"/>
    <x v="1"/>
    <s v="Monday"/>
  </r>
  <r>
    <s v="2599"/>
    <n v="1929"/>
    <s v="City"/>
    <n v="274"/>
    <s v="Trip Completed"/>
    <n v="11"/>
    <d v="2016-07-12T11:18:00"/>
    <d v="2016-07-12T12:16:00"/>
    <n v="58.000000000465661"/>
    <n v="1"/>
    <x v="0"/>
    <s v="Tuesday"/>
  </r>
  <r>
    <s v="2600"/>
    <n v="2101"/>
    <s v="City"/>
    <n v="274"/>
    <s v="Trip Completed"/>
    <n v="16"/>
    <d v="2016-07-12T16:10:00"/>
    <d v="2016-07-12T17:10:00"/>
    <n v="60.000000006984919"/>
    <n v="1"/>
    <x v="4"/>
    <s v="Tuesday"/>
  </r>
  <r>
    <s v="2601"/>
    <n v="2282"/>
    <s v="City"/>
    <n v="274"/>
    <s v="Trip Completed"/>
    <n v="18"/>
    <d v="2016-07-12T18:42:00"/>
    <d v="2016-07-12T19:45:00"/>
    <n v="62.999999995809048"/>
    <n v="1"/>
    <x v="1"/>
    <s v="Tuesday"/>
  </r>
  <r>
    <s v="2602"/>
    <n v="3190"/>
    <s v="City"/>
    <n v="274"/>
    <s v="Trip Completed"/>
    <n v="9"/>
    <d v="2016-07-13T09:28:16"/>
    <d v="2016-07-13T10:44:23"/>
    <n v="76.116666669258848"/>
    <n v="1"/>
    <x v="0"/>
    <s v="Wednesday"/>
  </r>
  <r>
    <s v="2603"/>
    <n v="3412"/>
    <s v="City"/>
    <n v="274"/>
    <s v="Trip Completed"/>
    <n v="15"/>
    <d v="2016-07-13T15:26:37"/>
    <d v="2016-07-13T16:04:48"/>
    <n v="38.183333332417533"/>
    <n v="1"/>
    <x v="4"/>
    <s v="Wednesday"/>
  </r>
  <r>
    <s v="2604"/>
    <n v="3725"/>
    <s v="City"/>
    <n v="274"/>
    <s v="Trip Completed"/>
    <n v="20"/>
    <d v="2016-07-13T20:00:58"/>
    <d v="2016-07-13T21:13:37"/>
    <n v="72.649999998975545"/>
    <n v="1"/>
    <x v="2"/>
    <s v="Wednesday"/>
  </r>
  <r>
    <s v="2605"/>
    <n v="4612"/>
    <s v="City"/>
    <n v="274"/>
    <s v="Trip Completed"/>
    <n v="10"/>
    <d v="2016-07-14T10:41:28"/>
    <d v="2016-07-14T11:31:43"/>
    <n v="50.250000001396984"/>
    <n v="1"/>
    <x v="0"/>
    <s v="Thursday"/>
  </r>
  <r>
    <s v="2606"/>
    <n v="5033"/>
    <s v="Airport"/>
    <n v="274"/>
    <s v="Trip Completed"/>
    <n v="19"/>
    <d v="2016-07-14T19:16:11"/>
    <d v="2016-07-14T20:06:00"/>
    <n v="49.816666671540588"/>
    <n v="1"/>
    <x v="1"/>
    <s v="Thursday"/>
  </r>
  <r>
    <s v="2607"/>
    <n v="5764"/>
    <s v="City"/>
    <n v="274"/>
    <s v="Trip Completed"/>
    <n v="8"/>
    <d v="2016-07-15T08:17:31"/>
    <d v="2016-07-15T09:01:46"/>
    <n v="44.250000002793968"/>
    <n v="1"/>
    <x v="0"/>
    <s v="Friday"/>
  </r>
  <r>
    <s v="2608"/>
    <n v="6750"/>
    <s v="Airport"/>
    <n v="274"/>
    <s v="Trip Completed"/>
    <n v="23"/>
    <d v="2016-07-15T23:51:42"/>
    <d v="2016-07-16T00:49:54"/>
    <n v="58.200000005308539"/>
    <n v="1"/>
    <x v="2"/>
    <s v="Friday"/>
  </r>
  <r>
    <s v="2609"/>
    <n v="314"/>
    <s v="Airport"/>
    <n v="275"/>
    <s v="Trip Completed"/>
    <n v="7"/>
    <d v="2016-07-11T07:28:00"/>
    <d v="2016-07-11T08:15:00"/>
    <n v="46.999999996041879"/>
    <n v="1"/>
    <x v="0"/>
    <s v="Monday"/>
  </r>
  <r>
    <s v="2610"/>
    <n v="757"/>
    <s v="Airport"/>
    <n v="275"/>
    <s v="Trip Completed"/>
    <n v="16"/>
    <d v="2016-07-11T16:01:00"/>
    <d v="2016-07-11T16:52:00"/>
    <n v="50.999999998603016"/>
    <n v="1"/>
    <x v="4"/>
    <s v="Monday"/>
  </r>
  <r>
    <s v="2611"/>
    <n v="2123"/>
    <s v="City"/>
    <n v="275"/>
    <s v="Trip Completed"/>
    <n v="16"/>
    <d v="2016-07-12T16:45:00"/>
    <d v="2016-07-12T17:40:00"/>
    <n v="55.000000001164153"/>
    <n v="1"/>
    <x v="4"/>
    <s v="Tuesday"/>
  </r>
  <r>
    <s v="2612"/>
    <n v="2824"/>
    <s v="City"/>
    <n v="275"/>
    <s v="Trip Completed"/>
    <n v="5"/>
    <d v="2016-07-13T05:10:28"/>
    <d v="2016-07-13T06:29:18"/>
    <n v="78.833333331858739"/>
    <n v="1"/>
    <x v="3"/>
    <s v="Wednesday"/>
  </r>
  <r>
    <s v="2613"/>
    <n v="3445"/>
    <s v="Airport"/>
    <n v="275"/>
    <s v="Trip Completed"/>
    <n v="16"/>
    <d v="2016-07-13T16:39:52"/>
    <d v="2016-07-13T17:22:26"/>
    <n v="42.566666663624346"/>
    <n v="1"/>
    <x v="4"/>
    <s v="Wednesday"/>
  </r>
  <r>
    <s v="2614"/>
    <n v="3690"/>
    <s v="Airport"/>
    <n v="275"/>
    <s v="Trip Completed"/>
    <n v="19"/>
    <d v="2016-07-13T19:43:33"/>
    <d v="2016-07-13T20:48:13"/>
    <n v="64.66666666441597"/>
    <n v="1"/>
    <x v="1"/>
    <s v="Wednesday"/>
  </r>
  <r>
    <s v="2615"/>
    <n v="5440"/>
    <s v="Airport"/>
    <n v="275"/>
    <s v="Trip Completed"/>
    <n v="3"/>
    <d v="2016-07-15T03:04:32"/>
    <d v="2016-07-15T04:04:20"/>
    <n v="59.800000002142042"/>
    <n v="1"/>
    <x v="5"/>
    <s v="Friday"/>
  </r>
  <r>
    <s v="2616"/>
    <n v="6090"/>
    <s v="Airport"/>
    <n v="275"/>
    <s v="Trip Completed"/>
    <n v="14"/>
    <d v="2016-07-15T14:31:47"/>
    <d v="2016-07-15T15:09:22"/>
    <n v="37.58333332836628"/>
    <n v="1"/>
    <x v="4"/>
    <s v="Friday"/>
  </r>
  <r>
    <s v="2617"/>
    <n v="303"/>
    <s v="Airport"/>
    <n v="276"/>
    <s v="Trip Completed"/>
    <n v="7"/>
    <d v="2016-07-11T07:19:00"/>
    <d v="2016-07-11T08:01:00"/>
    <n v="42.000000000698492"/>
    <n v="1"/>
    <x v="0"/>
    <s v="Monday"/>
  </r>
  <r>
    <s v="2618"/>
    <n v="560"/>
    <s v="Airport"/>
    <n v="276"/>
    <s v="Trip Completed"/>
    <n v="10"/>
    <d v="2016-07-11T10:16:00"/>
    <d v="2016-07-11T11:25:00"/>
    <n v="69.000000004889444"/>
    <n v="1"/>
    <x v="0"/>
    <s v="Monday"/>
  </r>
  <r>
    <s v="2619"/>
    <n v="1319"/>
    <s v="City"/>
    <n v="276"/>
    <s v="Trip Completed"/>
    <n v="22"/>
    <d v="2016-07-11T22:48:00"/>
    <d v="2016-07-11T23:43:00"/>
    <n v="55.000000001164153"/>
    <n v="1"/>
    <x v="2"/>
    <s v="Monday"/>
  </r>
  <r>
    <s v="2620"/>
    <n v="1493"/>
    <s v="Airport"/>
    <n v="276"/>
    <s v="Trip Completed"/>
    <n v="5"/>
    <d v="2016-07-12T05:28:00"/>
    <d v="2016-07-12T06:22:00"/>
    <n v="53.999999997904524"/>
    <n v="1"/>
    <x v="3"/>
    <s v="Tuesday"/>
  </r>
  <r>
    <s v="2621"/>
    <n v="1662"/>
    <s v="City"/>
    <n v="276"/>
    <s v="Trip Completed"/>
    <n v="7"/>
    <d v="2016-07-12T07:27:00"/>
    <d v="2016-07-12T08:32:00"/>
    <n v="65.000000002328306"/>
    <n v="1"/>
    <x v="0"/>
    <s v="Tuesday"/>
  </r>
  <r>
    <s v="2622"/>
    <n v="2020"/>
    <s v="City"/>
    <n v="276"/>
    <s v="Trip Completed"/>
    <n v="13"/>
    <d v="2016-07-12T13:40:00"/>
    <d v="2016-07-12T14:37:00"/>
    <n v="56.999999997206032"/>
    <n v="1"/>
    <x v="4"/>
    <s v="Tuesday"/>
  </r>
  <r>
    <s v="2623"/>
    <n v="2407"/>
    <s v="City"/>
    <n v="276"/>
    <s v="Trip Completed"/>
    <n v="19"/>
    <d v="2016-07-12T19:57:00"/>
    <d v="2016-07-12T20:47:00"/>
    <n v="49.999999995343387"/>
    <n v="1"/>
    <x v="1"/>
    <s v="Tuesday"/>
  </r>
  <r>
    <s v="2624"/>
    <n v="2818"/>
    <s v="Airport"/>
    <n v="276"/>
    <s v="Trip Completed"/>
    <n v="5"/>
    <d v="2016-07-13T05:05:59"/>
    <d v="2016-07-13T05:37:28"/>
    <n v="31.483333337819204"/>
    <n v="1"/>
    <x v="3"/>
    <s v="Wednesday"/>
  </r>
  <r>
    <s v="2625"/>
    <n v="3827"/>
    <s v="City"/>
    <n v="276"/>
    <s v="Trip Completed"/>
    <n v="21"/>
    <d v="2016-07-13T21:10:35"/>
    <d v="2016-07-13T22:09:18"/>
    <n v="58.716666667023674"/>
    <n v="1"/>
    <x v="2"/>
    <s v="Wednesday"/>
  </r>
  <r>
    <s v="2626"/>
    <n v="4421"/>
    <s v="City"/>
    <n v="276"/>
    <s v="Trip Completed"/>
    <n v="8"/>
    <d v="2016-07-14T08:16:58"/>
    <d v="2016-07-14T09:20:40"/>
    <n v="63.70000000228174"/>
    <n v="1"/>
    <x v="0"/>
    <s v="Thursday"/>
  </r>
  <r>
    <s v="2627"/>
    <n v="5673"/>
    <s v="Airport"/>
    <n v="276"/>
    <s v="Trip Completed"/>
    <n v="7"/>
    <d v="2016-07-15T07:05:19"/>
    <d v="2016-07-15T07:39:49"/>
    <n v="34.499999997206032"/>
    <n v="1"/>
    <x v="0"/>
    <s v="Friday"/>
  </r>
  <r>
    <s v="2628"/>
    <n v="6372"/>
    <s v="Airport"/>
    <n v="276"/>
    <s v="Trip Completed"/>
    <n v="19"/>
    <d v="2016-07-15T19:09:35"/>
    <d v="2016-07-15T19:37:24"/>
    <n v="27.816666662693024"/>
    <n v="1"/>
    <x v="1"/>
    <s v="Friday"/>
  </r>
  <r>
    <s v="2629"/>
    <n v="6563"/>
    <s v="City"/>
    <n v="276"/>
    <s v="Trip Completed"/>
    <n v="21"/>
    <d v="2016-07-15T21:03:48"/>
    <d v="2016-07-15T22:21:22"/>
    <n v="77.566666672937572"/>
    <n v="1"/>
    <x v="2"/>
    <s v="Friday"/>
  </r>
  <r>
    <s v="2630"/>
    <n v="579"/>
    <s v="City"/>
    <n v="277"/>
    <s v="Trip Completed"/>
    <n v="11"/>
    <d v="2016-07-11T11:04:00"/>
    <d v="2016-07-11T12:02:00"/>
    <n v="58.000000000465661"/>
    <n v="1"/>
    <x v="0"/>
    <s v="Monday"/>
  </r>
  <r>
    <s v="2631"/>
    <n v="689"/>
    <s v="City"/>
    <n v="277"/>
    <s v="Trip Completed"/>
    <n v="13"/>
    <d v="2016-07-11T13:45:00"/>
    <d v="2016-07-11T14:19:00"/>
    <n v="34.000000006053597"/>
    <n v="1"/>
    <x v="4"/>
    <s v="Monday"/>
  </r>
  <r>
    <s v="2632"/>
    <n v="724"/>
    <s v="Airport"/>
    <n v="277"/>
    <s v="Trip Completed"/>
    <n v="15"/>
    <d v="2016-07-11T15:06:00"/>
    <d v="2016-07-11T15:42:00"/>
    <n v="36.000000002095476"/>
    <n v="1"/>
    <x v="4"/>
    <s v="Monday"/>
  </r>
  <r>
    <s v="2633"/>
    <n v="1499"/>
    <s v="City"/>
    <n v="277"/>
    <s v="Trip Completed"/>
    <n v="5"/>
    <d v="2016-07-12T05:30:00"/>
    <d v="2016-07-12T06:18:00"/>
    <n v="47.999999999301508"/>
    <n v="1"/>
    <x v="3"/>
    <s v="Tuesday"/>
  </r>
  <r>
    <s v="2634"/>
    <n v="3960"/>
    <s v="Airport"/>
    <n v="277"/>
    <s v="Trip Completed"/>
    <n v="22"/>
    <d v="2016-07-13T22:52:41"/>
    <d v="2016-07-13T23:33:44"/>
    <n v="41.049999998649582"/>
    <n v="1"/>
    <x v="2"/>
    <s v="Wednesday"/>
  </r>
  <r>
    <s v="2635"/>
    <n v="4919"/>
    <s v="Airport"/>
    <n v="277"/>
    <s v="Trip Completed"/>
    <n v="18"/>
    <d v="2016-07-14T18:16:47"/>
    <d v="2016-07-14T18:54:51"/>
    <n v="38.066666659433395"/>
    <n v="1"/>
    <x v="1"/>
    <s v="Thursday"/>
  </r>
  <r>
    <s v="2636"/>
    <n v="6334"/>
    <s v="Airport"/>
    <n v="277"/>
    <s v="Trip Completed"/>
    <n v="18"/>
    <d v="2016-07-15T18:43:20"/>
    <d v="2016-07-15T19:50:18"/>
    <n v="66.966666667722166"/>
    <n v="1"/>
    <x v="1"/>
    <s v="Friday"/>
  </r>
  <r>
    <s v="2637"/>
    <n v="1577"/>
    <s v="Airport"/>
    <n v="278"/>
    <s v="Trip Completed"/>
    <n v="6"/>
    <d v="2016-07-12T06:22:00"/>
    <d v="2016-07-12T07:37:00"/>
    <n v="75.00000000349246"/>
    <n v="1"/>
    <x v="0"/>
    <s v="Tuesday"/>
  </r>
  <r>
    <s v="2638"/>
    <n v="2197"/>
    <s v="Airport"/>
    <n v="278"/>
    <s v="Trip Completed"/>
    <n v="17"/>
    <d v="2016-07-12T17:53:00"/>
    <d v="2016-07-12T18:27:00"/>
    <n v="34.000000006053597"/>
    <n v="1"/>
    <x v="1"/>
    <s v="Tuesday"/>
  </r>
  <r>
    <s v="2639"/>
    <n v="2509"/>
    <s v="City"/>
    <n v="278"/>
    <s v="Trip Completed"/>
    <n v="21"/>
    <d v="2016-07-12T21:01:00"/>
    <d v="2016-07-12T21:51:00"/>
    <n v="49.999999995343387"/>
    <n v="1"/>
    <x v="2"/>
    <s v="Tuesday"/>
  </r>
  <r>
    <s v="2640"/>
    <n v="3514"/>
    <s v="Airport"/>
    <n v="278"/>
    <s v="Trip Completed"/>
    <n v="17"/>
    <d v="2016-07-13T17:42:12"/>
    <d v="2016-07-13T18:29:48"/>
    <n v="47.600000000093132"/>
    <n v="1"/>
    <x v="1"/>
    <s v="Wednesday"/>
  </r>
  <r>
    <s v="2641"/>
    <n v="4588"/>
    <s v="City"/>
    <n v="278"/>
    <s v="Trip Completed"/>
    <n v="10"/>
    <d v="2016-07-14T10:01:28"/>
    <d v="2016-07-14T11:11:25"/>
    <n v="69.949999996460974"/>
    <n v="1"/>
    <x v="0"/>
    <s v="Thursday"/>
  </r>
  <r>
    <s v="2642"/>
    <n v="5929"/>
    <s v="Airport"/>
    <n v="278"/>
    <s v="Trip Completed"/>
    <n v="10"/>
    <d v="2016-07-15T10:06:37"/>
    <d v="2016-07-15T10:53:39"/>
    <n v="47.033333326689899"/>
    <n v="1"/>
    <x v="0"/>
    <s v="Friday"/>
  </r>
  <r>
    <s v="2643"/>
    <n v="6335"/>
    <s v="City"/>
    <n v="278"/>
    <s v="Trip Completed"/>
    <n v="18"/>
    <d v="2016-07-15T18:45:58"/>
    <d v="2016-07-15T19:18:27"/>
    <n v="32.483333341078833"/>
    <n v="1"/>
    <x v="1"/>
    <s v="Friday"/>
  </r>
  <r>
    <s v="2644"/>
    <n v="375"/>
    <s v="Airport"/>
    <n v="279"/>
    <s v="Trip Completed"/>
    <n v="8"/>
    <d v="2016-07-11T08:07:00"/>
    <d v="2016-07-11T09:26:00"/>
    <n v="79.000000006053597"/>
    <n v="1"/>
    <x v="0"/>
    <s v="Monday"/>
  </r>
  <r>
    <s v="2645"/>
    <n v="555"/>
    <s v="City"/>
    <n v="279"/>
    <s v="Trip Completed"/>
    <n v="10"/>
    <d v="2016-07-11T10:16:00"/>
    <d v="2016-07-11T11:01:00"/>
    <n v="45"/>
    <n v="1"/>
    <x v="0"/>
    <s v="Monday"/>
  </r>
  <r>
    <s v="2646"/>
    <n v="622"/>
    <s v="Airport"/>
    <n v="279"/>
    <s v="Trip Completed"/>
    <n v="12"/>
    <d v="2016-07-11T12:01:00"/>
    <d v="2016-07-11T13:15:00"/>
    <n v="74.000000000232831"/>
    <n v="1"/>
    <x v="4"/>
    <s v="Monday"/>
  </r>
  <r>
    <s v="2647"/>
    <n v="1975"/>
    <s v="City"/>
    <n v="279"/>
    <s v="Trip Completed"/>
    <n v="12"/>
    <d v="2016-07-12T12:17:00"/>
    <d v="2016-07-12T13:34:00"/>
    <n v="76.999999999534339"/>
    <n v="1"/>
    <x v="4"/>
    <s v="Tuesday"/>
  </r>
  <r>
    <s v="2648"/>
    <n v="2831"/>
    <s v="Airport"/>
    <n v="279"/>
    <s v="Trip Completed"/>
    <n v="5"/>
    <d v="2016-07-13T05:22:17"/>
    <d v="2016-07-13T06:26:06"/>
    <n v="63.816666664788499"/>
    <n v="1"/>
    <x v="3"/>
    <s v="Wednesday"/>
  </r>
  <r>
    <s v="2649"/>
    <n v="3085"/>
    <s v="Airport"/>
    <n v="279"/>
    <s v="Trip Completed"/>
    <n v="8"/>
    <d v="2016-07-13T08:18:54"/>
    <d v="2016-07-13T08:55:31"/>
    <n v="36.616666666232049"/>
    <n v="1"/>
    <x v="0"/>
    <s v="Wednesday"/>
  </r>
  <r>
    <s v="2650"/>
    <n v="3418"/>
    <s v="City"/>
    <n v="279"/>
    <s v="Trip Completed"/>
    <n v="15"/>
    <d v="2016-07-13T15:37:16"/>
    <d v="2016-07-13T16:45:57"/>
    <n v="68.683333327062428"/>
    <n v="1"/>
    <x v="4"/>
    <s v="Wednesday"/>
  </r>
  <r>
    <s v="2651"/>
    <n v="3915"/>
    <s v="City"/>
    <n v="279"/>
    <s v="Trip Completed"/>
    <n v="22"/>
    <d v="2016-07-13T22:08:31"/>
    <d v="2016-07-13T23:26:52"/>
    <n v="78.350000000791624"/>
    <n v="1"/>
    <x v="2"/>
    <s v="Wednesday"/>
  </r>
  <r>
    <s v="2652"/>
    <n v="4443"/>
    <s v="Airport"/>
    <n v="279"/>
    <s v="Trip Completed"/>
    <n v="8"/>
    <d v="2016-07-14T08:29:44"/>
    <d v="2016-07-14T09:40:20"/>
    <n v="70.600000001722947"/>
    <n v="1"/>
    <x v="0"/>
    <s v="Thursday"/>
  </r>
  <r>
    <s v="2653"/>
    <n v="5686"/>
    <s v="City"/>
    <n v="279"/>
    <s v="Trip Completed"/>
    <n v="7"/>
    <d v="2016-07-15T07:19:13"/>
    <d v="2016-07-15T08:22:44"/>
    <n v="63.516666657524183"/>
    <n v="1"/>
    <x v="0"/>
    <s v="Friday"/>
  </r>
  <r>
    <s v="2654"/>
    <n v="6120"/>
    <s v="Airport"/>
    <n v="279"/>
    <s v="Trip Completed"/>
    <n v="15"/>
    <d v="2016-07-15T15:21:39"/>
    <d v="2016-07-15T16:06:05"/>
    <n v="44.433333337074146"/>
    <n v="1"/>
    <x v="4"/>
    <s v="Friday"/>
  </r>
  <r>
    <s v="2655"/>
    <n v="6274"/>
    <s v="Airport"/>
    <n v="279"/>
    <s v="Trip Completed"/>
    <n v="18"/>
    <d v="2016-07-15T18:18:34"/>
    <d v="2016-07-15T19:02:40"/>
    <n v="44.09999999916181"/>
    <n v="1"/>
    <x v="1"/>
    <s v="Friday"/>
  </r>
  <r>
    <s v="2656"/>
    <n v="6364"/>
    <s v="City"/>
    <n v="279"/>
    <s v="Trip Completed"/>
    <n v="19"/>
    <d v="2016-07-15T19:11:18"/>
    <d v="2016-07-15T19:50:39"/>
    <n v="39.34999999939464"/>
    <n v="1"/>
    <x v="1"/>
    <s v="Friday"/>
  </r>
  <r>
    <s v="2657"/>
    <n v="89"/>
    <s v="City"/>
    <n v="280"/>
    <s v="Trip Completed"/>
    <n v="4"/>
    <d v="2016-07-11T04:52:00"/>
    <d v="2016-07-11T05:51:00"/>
    <n v="59.00000000372529"/>
    <n v="1"/>
    <x v="3"/>
    <s v="Monday"/>
  </r>
  <r>
    <s v="2658"/>
    <n v="805"/>
    <s v="Airport"/>
    <n v="280"/>
    <s v="Trip Completed"/>
    <n v="17"/>
    <d v="2016-07-11T17:19:00"/>
    <d v="2016-07-11T18:18:00"/>
    <n v="58.999999993247911"/>
    <n v="1"/>
    <x v="1"/>
    <s v="Monday"/>
  </r>
  <r>
    <s v="2659"/>
    <n v="2836"/>
    <s v="City"/>
    <n v="280"/>
    <s v="Trip Completed"/>
    <n v="5"/>
    <d v="2016-07-13T05:20:12"/>
    <d v="2016-07-13T06:22:58"/>
    <n v="62.76666667079553"/>
    <n v="1"/>
    <x v="3"/>
    <s v="Wednesday"/>
  </r>
  <r>
    <s v="2660"/>
    <n v="3298"/>
    <s v="City"/>
    <n v="280"/>
    <s v="Trip Completed"/>
    <n v="11"/>
    <d v="2016-07-13T11:44:06"/>
    <d v="2016-07-13T12:47:18"/>
    <n v="63.200000000651926"/>
    <n v="1"/>
    <x v="0"/>
    <s v="Wednesday"/>
  </r>
  <r>
    <s v="2661"/>
    <n v="5506"/>
    <s v="City"/>
    <n v="280"/>
    <s v="Trip Completed"/>
    <n v="5"/>
    <d v="2016-07-15T05:06:18"/>
    <d v="2016-07-15T05:41:21"/>
    <n v="35.050000000046566"/>
    <n v="1"/>
    <x v="3"/>
    <s v="Friday"/>
  </r>
  <r>
    <s v="2662"/>
    <n v="6159"/>
    <s v="City"/>
    <n v="280"/>
    <s v="Trip Completed"/>
    <n v="16"/>
    <d v="2016-07-15T16:35:35"/>
    <d v="2016-07-15T17:23:29"/>
    <n v="47.900000007357448"/>
    <n v="1"/>
    <x v="4"/>
    <s v="Friday"/>
  </r>
  <r>
    <s v="2663"/>
    <n v="6492"/>
    <s v="City"/>
    <n v="280"/>
    <s v="Trip Completed"/>
    <n v="20"/>
    <d v="2016-07-15T20:31:29"/>
    <d v="2016-07-15T21:18:30"/>
    <n v="47.016666666604578"/>
    <n v="1"/>
    <x v="2"/>
    <s v="Friday"/>
  </r>
  <r>
    <s v="2664"/>
    <n v="592"/>
    <s v="City"/>
    <n v="281"/>
    <s v="Trip Completed"/>
    <n v="11"/>
    <d v="2016-07-11T11:18:00"/>
    <d v="2016-07-11T11:54:00"/>
    <n v="36.000000002095476"/>
    <n v="1"/>
    <x v="0"/>
    <s v="Monday"/>
  </r>
  <r>
    <s v="2665"/>
    <n v="737"/>
    <s v="Airport"/>
    <n v="281"/>
    <s v="Trip Completed"/>
    <n v="15"/>
    <d v="2016-07-11T15:30:00"/>
    <d v="2016-07-11T16:04:00"/>
    <n v="33.999999995576218"/>
    <n v="1"/>
    <x v="4"/>
    <s v="Monday"/>
  </r>
  <r>
    <s v="2666"/>
    <n v="1108"/>
    <s v="City"/>
    <n v="281"/>
    <s v="Trip Completed"/>
    <n v="20"/>
    <d v="2016-07-11T20:11:00"/>
    <d v="2016-07-11T20:53:00"/>
    <n v="42.000000000698492"/>
    <n v="1"/>
    <x v="2"/>
    <s v="Monday"/>
  </r>
  <r>
    <s v="2667"/>
    <n v="1387"/>
    <s v="Airport"/>
    <n v="281"/>
    <s v="Trip Completed"/>
    <n v="1"/>
    <d v="2016-07-12T01:33:00"/>
    <d v="2016-07-12T02:18:00"/>
    <n v="45"/>
    <n v="1"/>
    <x v="5"/>
    <s v="Tuesday"/>
  </r>
  <r>
    <s v="2668"/>
    <n v="2311"/>
    <s v="Airport"/>
    <n v="281"/>
    <s v="Trip Completed"/>
    <n v="19"/>
    <d v="2016-07-12T19:00:00"/>
    <d v="2016-07-12T19:56:00"/>
    <n v="56.000000004423782"/>
    <n v="1"/>
    <x v="1"/>
    <s v="Tuesday"/>
  </r>
  <r>
    <s v="2669"/>
    <n v="2887"/>
    <s v="City"/>
    <n v="281"/>
    <s v="Trip Completed"/>
    <n v="5"/>
    <d v="2016-07-13T05:50:50"/>
    <d v="2016-07-13T06:28:37"/>
    <n v="37.783333333209157"/>
    <n v="1"/>
    <x v="3"/>
    <s v="Wednesday"/>
  </r>
  <r>
    <s v="2670"/>
    <n v="3283"/>
    <s v="City"/>
    <n v="281"/>
    <s v="Trip Completed"/>
    <n v="10"/>
    <d v="2016-07-13T10:51:27"/>
    <d v="2016-07-13T11:36:14"/>
    <n v="44.783333335071802"/>
    <n v="1"/>
    <x v="0"/>
    <s v="Wednesday"/>
  </r>
  <r>
    <s v="2671"/>
    <n v="4341"/>
    <s v="City"/>
    <n v="281"/>
    <s v="Trip Completed"/>
    <n v="7"/>
    <d v="2016-07-14T07:14:10"/>
    <d v="2016-07-14T08:26:03"/>
    <n v="71.883333331206813"/>
    <n v="1"/>
    <x v="0"/>
    <s v="Thursday"/>
  </r>
  <r>
    <s v="2672"/>
    <n v="5025"/>
    <s v="Airport"/>
    <n v="281"/>
    <s v="Trip Completed"/>
    <n v="19"/>
    <d v="2016-07-14T19:05:58"/>
    <d v="2016-07-14T20:08:00"/>
    <n v="62.033333333674818"/>
    <n v="1"/>
    <x v="1"/>
    <s v="Thursday"/>
  </r>
  <r>
    <s v="2673"/>
    <n v="5437"/>
    <s v="Airport"/>
    <n v="281"/>
    <s v="Trip Completed"/>
    <n v="2"/>
    <d v="2016-07-15T02:59:50"/>
    <d v="2016-07-15T03:57:34"/>
    <n v="57.733333334326744"/>
    <n v="1"/>
    <x v="5"/>
    <s v="Friday"/>
  </r>
  <r>
    <s v="2674"/>
    <n v="5652"/>
    <s v="City"/>
    <n v="281"/>
    <s v="Trip Completed"/>
    <n v="6"/>
    <d v="2016-07-15T06:56:07"/>
    <d v="2016-07-15T08:07:42"/>
    <n v="71.583333334419876"/>
    <n v="1"/>
    <x v="0"/>
    <s v="Friday"/>
  </r>
  <r>
    <s v="2675"/>
    <n v="672"/>
    <s v="Airport"/>
    <n v="282"/>
    <s v="Trip Completed"/>
    <n v="13"/>
    <d v="2016-07-11T13:20:00"/>
    <d v="2016-07-11T14:22:00"/>
    <n v="62.000000003026798"/>
    <n v="1"/>
    <x v="4"/>
    <s v="Monday"/>
  </r>
  <r>
    <s v="2676"/>
    <n v="1578"/>
    <s v="Airport"/>
    <n v="282"/>
    <s v="Trip Completed"/>
    <n v="6"/>
    <d v="2016-07-12T06:25:00"/>
    <d v="2016-07-12T07:42:00"/>
    <n v="76.999999999534339"/>
    <n v="1"/>
    <x v="0"/>
    <s v="Tuesday"/>
  </r>
  <r>
    <s v="2677"/>
    <n v="4506"/>
    <s v="City"/>
    <n v="282"/>
    <s v="Trip Completed"/>
    <n v="9"/>
    <d v="2016-07-14T09:09:42"/>
    <d v="2016-07-14T10:08:17"/>
    <n v="58.583333333954215"/>
    <n v="1"/>
    <x v="0"/>
    <s v="Thursday"/>
  </r>
  <r>
    <s v="2678"/>
    <n v="4762"/>
    <s v="City"/>
    <n v="282"/>
    <s v="Trip Completed"/>
    <n v="15"/>
    <d v="2016-07-14T15:22:12"/>
    <d v="2016-07-14T16:19:27"/>
    <n v="57.24999999278225"/>
    <n v="1"/>
    <x v="4"/>
    <s v="Thursday"/>
  </r>
  <r>
    <s v="2679"/>
    <n v="6081"/>
    <s v="City"/>
    <n v="282"/>
    <s v="Trip Completed"/>
    <n v="14"/>
    <d v="2016-07-15T14:22:48"/>
    <d v="2016-07-15T15:12:20"/>
    <n v="49.533333334838971"/>
    <n v="1"/>
    <x v="4"/>
    <s v="Friday"/>
  </r>
  <r>
    <s v="2680"/>
    <n v="6503"/>
    <s v="City"/>
    <n v="282"/>
    <s v="Trip Completed"/>
    <n v="20"/>
    <d v="2016-07-15T20:30:34"/>
    <d v="2016-07-15T21:22:33"/>
    <n v="51.983333331299946"/>
    <n v="1"/>
    <x v="2"/>
    <s v="Friday"/>
  </r>
  <r>
    <s v="2681"/>
    <n v="649"/>
    <s v="City"/>
    <n v="283"/>
    <s v="Trip Completed"/>
    <n v="12"/>
    <d v="2016-07-11T12:42:00"/>
    <d v="2016-07-11T13:16:00"/>
    <n v="33.999999995576218"/>
    <n v="1"/>
    <x v="4"/>
    <s v="Monday"/>
  </r>
  <r>
    <s v="2682"/>
    <n v="1040"/>
    <s v="City"/>
    <n v="283"/>
    <s v="Trip Completed"/>
    <n v="19"/>
    <d v="2016-07-11T19:33:00"/>
    <d v="2016-07-11T20:15:00"/>
    <n v="42.000000000698492"/>
    <n v="1"/>
    <x v="1"/>
    <s v="Monday"/>
  </r>
  <r>
    <s v="2683"/>
    <n v="1461"/>
    <s v="Airport"/>
    <n v="283"/>
    <s v="Trip Completed"/>
    <n v="4"/>
    <d v="2016-07-12T04:58:00"/>
    <d v="2016-07-12T06:10:00"/>
    <n v="72.000000004190952"/>
    <n v="1"/>
    <x v="3"/>
    <s v="Tuesday"/>
  </r>
  <r>
    <s v="2684"/>
    <n v="2497"/>
    <s v="City"/>
    <n v="283"/>
    <s v="Trip Completed"/>
    <n v="20"/>
    <d v="2016-07-12T20:57:00"/>
    <d v="2016-07-12T21:42:00"/>
    <n v="45"/>
    <n v="1"/>
    <x v="2"/>
    <s v="Tuesday"/>
  </r>
  <r>
    <s v="2685"/>
    <n v="2758"/>
    <s v="City"/>
    <n v="283"/>
    <s v="Trip Completed"/>
    <n v="3"/>
    <d v="2016-07-13T03:48:21"/>
    <d v="2016-07-13T04:21:53"/>
    <n v="33.533333335071802"/>
    <n v="1"/>
    <x v="5"/>
    <s v="Wednesday"/>
  </r>
  <r>
    <s v="2686"/>
    <n v="2991"/>
    <s v="Airport"/>
    <n v="283"/>
    <s v="Trip Completed"/>
    <n v="7"/>
    <d v="2016-07-13T07:07:29"/>
    <d v="2016-07-13T08:07:22"/>
    <n v="59.883333334000781"/>
    <n v="1"/>
    <x v="0"/>
    <s v="Wednesday"/>
  </r>
  <r>
    <s v="2687"/>
    <n v="3458"/>
    <s v="City"/>
    <n v="283"/>
    <s v="Trip Completed"/>
    <n v="17"/>
    <d v="2016-07-13T17:04:29"/>
    <d v="2016-07-13T18:02:55"/>
    <n v="58.433333330322057"/>
    <n v="1"/>
    <x v="1"/>
    <s v="Wednesday"/>
  </r>
  <r>
    <s v="2688"/>
    <n v="3830"/>
    <s v="Airport"/>
    <n v="283"/>
    <s v="Trip Completed"/>
    <n v="21"/>
    <d v="2016-07-13T21:14:26"/>
    <d v="2016-07-13T22:02:10"/>
    <n v="47.733333333162591"/>
    <n v="1"/>
    <x v="2"/>
    <s v="Wednesday"/>
  </r>
  <r>
    <s v="2689"/>
    <n v="6685"/>
    <s v="Airport"/>
    <n v="283"/>
    <s v="Trip Completed"/>
    <n v="22"/>
    <d v="2016-07-15T22:34:55"/>
    <d v="2016-07-15T23:27:52"/>
    <n v="52.950000003911555"/>
    <n v="1"/>
    <x v="2"/>
    <s v="Friday"/>
  </r>
  <r>
    <s v="2690"/>
    <n v="420"/>
    <s v="City"/>
    <n v="284"/>
    <s v="Trip Completed"/>
    <n v="8"/>
    <d v="2016-07-11T08:37:00"/>
    <d v="2016-07-11T09:27:00"/>
    <n v="50.000000005820766"/>
    <n v="1"/>
    <x v="0"/>
    <s v="Monday"/>
  </r>
  <r>
    <s v="2691"/>
    <n v="662"/>
    <s v="City"/>
    <n v="284"/>
    <s v="Trip Completed"/>
    <n v="12"/>
    <d v="2016-07-11T12:58:00"/>
    <d v="2016-07-11T14:02:00"/>
    <n v="63.999999999068677"/>
    <n v="1"/>
    <x v="4"/>
    <s v="Monday"/>
  </r>
  <r>
    <s v="2692"/>
    <n v="791"/>
    <s v="Airport"/>
    <n v="284"/>
    <s v="Trip Completed"/>
    <n v="16"/>
    <d v="2016-07-11T16:55:00"/>
    <d v="2016-07-11T17:35:00"/>
    <n v="40.000000004656613"/>
    <n v="1"/>
    <x v="4"/>
    <s v="Monday"/>
  </r>
  <r>
    <s v="2693"/>
    <n v="1164"/>
    <s v="City"/>
    <n v="284"/>
    <s v="Trip Completed"/>
    <n v="20"/>
    <d v="2016-07-11T20:50:00"/>
    <d v="2016-07-11T21:39:00"/>
    <n v="49.000000002561137"/>
    <n v="1"/>
    <x v="2"/>
    <s v="Monday"/>
  </r>
  <r>
    <s v="2694"/>
    <n v="2939"/>
    <s v="City"/>
    <n v="284"/>
    <s v="Trip Completed"/>
    <n v="6"/>
    <d v="2016-07-13T06:25:15"/>
    <d v="2016-07-13T07:05:09"/>
    <n v="39.899999991757795"/>
    <n v="1"/>
    <x v="0"/>
    <s v="Wednesday"/>
  </r>
  <r>
    <s v="2695"/>
    <n v="3867"/>
    <s v="City"/>
    <n v="284"/>
    <s v="Trip Completed"/>
    <n v="21"/>
    <d v="2016-07-13T21:45:14"/>
    <d v="2016-07-13T22:24:40"/>
    <n v="39.43333333125338"/>
    <n v="1"/>
    <x v="2"/>
    <s v="Wednesday"/>
  </r>
  <r>
    <s v="2696"/>
    <n v="4290"/>
    <s v="City"/>
    <n v="284"/>
    <s v="Trip Completed"/>
    <n v="6"/>
    <d v="2016-07-14T06:36:01"/>
    <d v="2016-07-14T07:36:04"/>
    <n v="60.050000008195639"/>
    <n v="1"/>
    <x v="0"/>
    <s v="Thursday"/>
  </r>
  <r>
    <s v="2697"/>
    <n v="4400"/>
    <s v="Airport"/>
    <n v="284"/>
    <s v="Trip Completed"/>
    <n v="8"/>
    <d v="2016-07-14T08:01:59"/>
    <d v="2016-07-14T08:44:13"/>
    <n v="42.233333336189389"/>
    <n v="1"/>
    <x v="0"/>
    <s v="Thursday"/>
  </r>
  <r>
    <s v="2698"/>
    <n v="5100"/>
    <s v="Airport"/>
    <n v="284"/>
    <s v="Trip Completed"/>
    <n v="19"/>
    <d v="2016-07-14T19:58:08"/>
    <d v="2016-07-14T20:43:30"/>
    <n v="45.366666668560356"/>
    <n v="1"/>
    <x v="1"/>
    <s v="Thursday"/>
  </r>
  <r>
    <s v="2699"/>
    <n v="5956"/>
    <s v="City"/>
    <n v="284"/>
    <s v="Trip Completed"/>
    <n v="10"/>
    <d v="2016-07-15T10:41:34"/>
    <d v="2016-07-15T11:44:04"/>
    <n v="62.499999994179234"/>
    <n v="1"/>
    <x v="0"/>
    <s v="Friday"/>
  </r>
  <r>
    <s v="2700"/>
    <n v="6701"/>
    <s v="City"/>
    <n v="284"/>
    <s v="Trip Completed"/>
    <n v="22"/>
    <d v="2016-07-15T22:55:07"/>
    <d v="2016-07-15T23:37:35"/>
    <n v="42.466666661202908"/>
    <n v="1"/>
    <x v="2"/>
    <s v="Friday"/>
  </r>
  <r>
    <s v="2701"/>
    <n v="1"/>
    <s v="Airport"/>
    <n v="285"/>
    <s v="Trip Completed"/>
    <n v="0"/>
    <d v="2016-07-11T00:20:00"/>
    <d v="2016-07-11T00:51:00"/>
    <n v="30.99999999627471"/>
    <n v="1"/>
    <x v="5"/>
    <s v="Monday"/>
  </r>
  <r>
    <s v="2702"/>
    <n v="1923"/>
    <s v="City"/>
    <n v="285"/>
    <s v="Trip Completed"/>
    <n v="11"/>
    <d v="2016-07-12T11:00:00"/>
    <d v="2016-07-12T12:00:00"/>
    <n v="59.99999999650754"/>
    <n v="1"/>
    <x v="0"/>
    <s v="Tuesday"/>
  </r>
  <r>
    <s v="2703"/>
    <n v="3804"/>
    <s v="Airport"/>
    <n v="285"/>
    <s v="Trip Completed"/>
    <n v="21"/>
    <d v="2016-07-13T21:00:54"/>
    <d v="2016-07-13T21:37:45"/>
    <n v="36.850000001722947"/>
    <n v="1"/>
    <x v="2"/>
    <s v="Wednesday"/>
  </r>
  <r>
    <s v="2704"/>
    <n v="4876"/>
    <s v="Airport"/>
    <n v="285"/>
    <s v="Trip Completed"/>
    <n v="17"/>
    <d v="2016-07-14T17:46:11"/>
    <d v="2016-07-14T18:23:17"/>
    <n v="37.100000007776543"/>
    <n v="1"/>
    <x v="1"/>
    <s v="Thursday"/>
  </r>
  <r>
    <s v="2705"/>
    <n v="5428"/>
    <s v="Airport"/>
    <n v="285"/>
    <s v="Trip Completed"/>
    <n v="2"/>
    <d v="2016-07-15T02:28:34"/>
    <d v="2016-07-15T03:04:34"/>
    <n v="36.000000002095476"/>
    <n v="1"/>
    <x v="5"/>
    <s v="Friday"/>
  </r>
  <r>
    <s v="2706"/>
    <n v="6452"/>
    <s v="City"/>
    <n v="285"/>
    <s v="Trip Completed"/>
    <n v="20"/>
    <d v="2016-07-15T20:07:33"/>
    <d v="2016-07-15T20:48:05"/>
    <n v="40.533333336934447"/>
    <n v="1"/>
    <x v="2"/>
    <s v="Friday"/>
  </r>
  <r>
    <s v="2707"/>
    <n v="6703"/>
    <s v="City"/>
    <n v="285"/>
    <s v="Trip Completed"/>
    <n v="22"/>
    <d v="2016-07-15T22:51:55"/>
    <d v="2016-07-15T23:37:35"/>
    <n v="45.666666665347293"/>
    <n v="1"/>
    <x v="2"/>
    <s v="Friday"/>
  </r>
  <r>
    <s v="2708"/>
    <n v="116"/>
    <s v="Airport"/>
    <n v="286"/>
    <s v="Trip Completed"/>
    <n v="5"/>
    <d v="2016-07-11T05:07:00"/>
    <d v="2016-07-11T05:53:00"/>
    <n v="46.000000003259629"/>
    <n v="1"/>
    <x v="3"/>
    <s v="Monday"/>
  </r>
  <r>
    <s v="2709"/>
    <n v="761"/>
    <s v="Airport"/>
    <n v="286"/>
    <s v="Trip Completed"/>
    <n v="16"/>
    <d v="2016-07-11T16:11:00"/>
    <d v="2016-07-11T17:12:00"/>
    <n v="60.999999999767169"/>
    <n v="1"/>
    <x v="4"/>
    <s v="Monday"/>
  </r>
  <r>
    <s v="2710"/>
    <n v="932"/>
    <s v="City"/>
    <n v="286"/>
    <s v="Trip Completed"/>
    <n v="18"/>
    <d v="2016-07-11T18:28:00"/>
    <d v="2016-07-11T19:20:00"/>
    <n v="52.000000001862645"/>
    <n v="1"/>
    <x v="1"/>
    <s v="Monday"/>
  </r>
  <r>
    <s v="2711"/>
    <n v="1217"/>
    <s v="City"/>
    <n v="286"/>
    <s v="Trip Completed"/>
    <n v="21"/>
    <d v="2016-07-11T21:23:00"/>
    <d v="2016-07-11T22:39:00"/>
    <n v="75.99999999627471"/>
    <n v="1"/>
    <x v="2"/>
    <s v="Monday"/>
  </r>
  <r>
    <s v="2712"/>
    <n v="1617"/>
    <s v="Airport"/>
    <n v="286"/>
    <s v="Trip Completed"/>
    <n v="6"/>
    <d v="2016-07-12T06:53:00"/>
    <d v="2016-07-12T07:23:00"/>
    <n v="29.999999993015081"/>
    <n v="1"/>
    <x v="0"/>
    <s v="Tuesday"/>
  </r>
  <r>
    <s v="2713"/>
    <n v="1849"/>
    <s v="Airport"/>
    <n v="286"/>
    <s v="Trip Completed"/>
    <n v="9"/>
    <d v="2016-07-12T09:42:00"/>
    <d v="2016-07-12T10:28:00"/>
    <n v="46.000000003259629"/>
    <n v="1"/>
    <x v="0"/>
    <s v="Tuesday"/>
  </r>
  <r>
    <s v="2714"/>
    <n v="2055"/>
    <s v="City"/>
    <n v="286"/>
    <s v="Trip Completed"/>
    <n v="14"/>
    <d v="2016-07-12T14:54:00"/>
    <d v="2016-07-12T15:43:00"/>
    <n v="49.000000002561137"/>
    <n v="1"/>
    <x v="4"/>
    <s v="Tuesday"/>
  </r>
  <r>
    <s v="2715"/>
    <n v="2841"/>
    <s v="Airport"/>
    <n v="286"/>
    <s v="Trip Completed"/>
    <n v="5"/>
    <d v="2016-07-13T05:23:09"/>
    <d v="2016-07-13T05:53:14"/>
    <n v="30.083333335351199"/>
    <n v="1"/>
    <x v="3"/>
    <s v="Wednesday"/>
  </r>
  <r>
    <s v="2716"/>
    <n v="5983"/>
    <s v="City"/>
    <n v="286"/>
    <s v="Trip Completed"/>
    <n v="11"/>
    <d v="2016-07-15T11:41:07"/>
    <d v="2016-07-15T12:12:58"/>
    <n v="31.85000000637956"/>
    <n v="1"/>
    <x v="0"/>
    <s v="Friday"/>
  </r>
  <r>
    <s v="2717"/>
    <n v="6016"/>
    <s v="Airport"/>
    <n v="286"/>
    <s v="Trip Completed"/>
    <n v="12"/>
    <d v="2016-07-15T12:31:42"/>
    <d v="2016-07-15T13:19:49"/>
    <n v="48.116666661808267"/>
    <n v="1"/>
    <x v="4"/>
    <s v="Friday"/>
  </r>
  <r>
    <s v="2718"/>
    <n v="845"/>
    <s v="City"/>
    <n v="287"/>
    <s v="Trip Completed"/>
    <n v="17"/>
    <d v="2016-07-11T17:41:00"/>
    <d v="2016-07-11T18:57:00"/>
    <n v="75.99999999627471"/>
    <n v="1"/>
    <x v="1"/>
    <s v="Monday"/>
  </r>
  <r>
    <s v="2719"/>
    <n v="1832"/>
    <s v="Airport"/>
    <n v="287"/>
    <s v="Trip Completed"/>
    <n v="9"/>
    <d v="2016-07-12T09:36:00"/>
    <d v="2016-07-12T10:08:00"/>
    <n v="31.999999999534339"/>
    <n v="1"/>
    <x v="0"/>
    <s v="Tuesday"/>
  </r>
  <r>
    <s v="2720"/>
    <n v="2740"/>
    <s v="Airport"/>
    <n v="287"/>
    <s v="Trip Completed"/>
    <n v="2"/>
    <d v="2016-07-13T02:57:40"/>
    <d v="2016-07-13T04:06:25"/>
    <n v="68.749999998835847"/>
    <n v="1"/>
    <x v="5"/>
    <s v="Wednesday"/>
  </r>
  <r>
    <s v="2721"/>
    <n v="3622"/>
    <s v="Airport"/>
    <n v="287"/>
    <s v="Trip Completed"/>
    <n v="18"/>
    <d v="2016-07-13T18:57:45"/>
    <d v="2016-07-13T20:15:14"/>
    <n v="77.483333330601454"/>
    <n v="1"/>
    <x v="1"/>
    <s v="Wednesday"/>
  </r>
  <r>
    <s v="2722"/>
    <n v="3979"/>
    <s v="City"/>
    <n v="287"/>
    <s v="Trip Completed"/>
    <n v="23"/>
    <d v="2016-07-13T23:16:27"/>
    <d v="2016-07-13T23:46:08"/>
    <n v="29.683333325665444"/>
    <n v="1"/>
    <x v="2"/>
    <s v="Wednesday"/>
  </r>
  <r>
    <s v="2723"/>
    <n v="5749"/>
    <s v="Airport"/>
    <n v="287"/>
    <s v="Trip Completed"/>
    <n v="7"/>
    <d v="2016-07-15T07:59:14"/>
    <d v="2016-07-15T08:48:49"/>
    <n v="49.583333336049691"/>
    <n v="1"/>
    <x v="0"/>
    <s v="Friday"/>
  </r>
  <r>
    <s v="2724"/>
    <n v="6633"/>
    <s v="City"/>
    <n v="287"/>
    <s v="Trip Completed"/>
    <n v="21"/>
    <d v="2016-07-15T21:57:56"/>
    <d v="2016-07-15T22:49:32"/>
    <n v="51.600000002654269"/>
    <n v="1"/>
    <x v="2"/>
    <s v="Friday"/>
  </r>
  <r>
    <s v="2725"/>
    <n v="1301"/>
    <s v="Airport"/>
    <n v="288"/>
    <s v="Trip Completed"/>
    <n v="22"/>
    <d v="2016-07-11T22:30:00"/>
    <d v="2016-07-11T23:13:00"/>
    <n v="43.000000003958121"/>
    <n v="1"/>
    <x v="2"/>
    <s v="Monday"/>
  </r>
  <r>
    <s v="2726"/>
    <n v="2203"/>
    <s v="City"/>
    <n v="288"/>
    <s v="Trip Completed"/>
    <n v="17"/>
    <d v="2016-07-12T17:53:00"/>
    <d v="2016-07-12T18:30:00"/>
    <n v="37.000000005355105"/>
    <n v="1"/>
    <x v="1"/>
    <s v="Tuesday"/>
  </r>
  <r>
    <s v="2727"/>
    <n v="2569"/>
    <s v="City"/>
    <n v="288"/>
    <s v="Trip Completed"/>
    <n v="21"/>
    <d v="2016-07-12T21:37:00"/>
    <d v="2016-07-12T22:07:00"/>
    <n v="30.00000000349246"/>
    <n v="1"/>
    <x v="2"/>
    <s v="Tuesday"/>
  </r>
  <r>
    <s v="2728"/>
    <n v="3621"/>
    <s v="Airport"/>
    <n v="288"/>
    <s v="Trip Completed"/>
    <n v="18"/>
    <d v="2016-07-13T18:56:20"/>
    <d v="2016-07-13T19:35:35"/>
    <n v="39.249999996973202"/>
    <n v="1"/>
    <x v="1"/>
    <s v="Wednesday"/>
  </r>
  <r>
    <s v="2729"/>
    <n v="4051"/>
    <s v="City"/>
    <n v="288"/>
    <s v="Trip Completed"/>
    <n v="1"/>
    <d v="2016-07-14T01:09:39"/>
    <d v="2016-07-14T02:09:47"/>
    <n v="60.133333329576999"/>
    <n v="1"/>
    <x v="5"/>
    <s v="Thursday"/>
  </r>
  <r>
    <s v="2730"/>
    <n v="4831"/>
    <s v="City"/>
    <n v="288"/>
    <s v="Trip Completed"/>
    <n v="17"/>
    <d v="2016-07-14T17:25:26"/>
    <d v="2016-07-14T18:31:31"/>
    <n v="66.083333337446675"/>
    <n v="1"/>
    <x v="1"/>
    <s v="Thursday"/>
  </r>
  <r>
    <s v="2731"/>
    <n v="158"/>
    <s v="City"/>
    <n v="289"/>
    <s v="Trip Completed"/>
    <n v="5"/>
    <d v="2016-07-11T05:35:00"/>
    <d v="2016-07-11T06:41:00"/>
    <n v="65.999999995110556"/>
    <n v="1"/>
    <x v="3"/>
    <s v="Monday"/>
  </r>
  <r>
    <s v="2732"/>
    <n v="1290"/>
    <s v="City"/>
    <n v="289"/>
    <s v="Trip Completed"/>
    <n v="22"/>
    <d v="2016-07-11T22:23:00"/>
    <d v="2016-07-11T23:00:00"/>
    <n v="37.000000005355105"/>
    <n v="1"/>
    <x v="2"/>
    <s v="Monday"/>
  </r>
  <r>
    <s v="2733"/>
    <n v="2441"/>
    <s v="City"/>
    <n v="289"/>
    <s v="Trip Completed"/>
    <n v="20"/>
    <d v="2016-07-12T20:23:00"/>
    <d v="2016-07-12T21:25:00"/>
    <n v="61.999999992549419"/>
    <n v="1"/>
    <x v="2"/>
    <s v="Tuesday"/>
  </r>
  <r>
    <s v="2734"/>
    <n v="3681"/>
    <s v="Airport"/>
    <n v="289"/>
    <s v="Trip Completed"/>
    <n v="19"/>
    <d v="2016-07-13T19:31:38"/>
    <d v="2016-07-13T20:31:58"/>
    <n v="60.333333323942497"/>
    <n v="1"/>
    <x v="1"/>
    <s v="Wednesday"/>
  </r>
  <r>
    <s v="2735"/>
    <n v="4511"/>
    <s v="Airport"/>
    <n v="289"/>
    <s v="Trip Completed"/>
    <n v="9"/>
    <d v="2016-07-14T09:10:51"/>
    <d v="2016-07-14T10:18:58"/>
    <n v="68.116666664136574"/>
    <n v="1"/>
    <x v="0"/>
    <s v="Thursday"/>
  </r>
  <r>
    <s v="2736"/>
    <n v="4684"/>
    <s v="City"/>
    <n v="289"/>
    <s v="Trip Completed"/>
    <n v="12"/>
    <d v="2016-07-14T12:53:03"/>
    <d v="2016-07-14T13:28:25"/>
    <n v="35.366666667396203"/>
    <n v="1"/>
    <x v="4"/>
    <s v="Thursday"/>
  </r>
  <r>
    <s v="2737"/>
    <n v="5606"/>
    <s v="City"/>
    <n v="289"/>
    <s v="Trip Completed"/>
    <n v="6"/>
    <d v="2016-07-15T06:09:26"/>
    <d v="2016-07-15T07:23:32"/>
    <n v="74.09999999217689"/>
    <n v="1"/>
    <x v="0"/>
    <s v="Friday"/>
  </r>
  <r>
    <s v="2738"/>
    <n v="5708"/>
    <s v="Airport"/>
    <n v="289"/>
    <s v="Trip Completed"/>
    <n v="7"/>
    <d v="2016-07-15T07:35:03"/>
    <d v="2016-07-15T08:07:52"/>
    <n v="32.81666666851379"/>
    <n v="1"/>
    <x v="0"/>
    <s v="Friday"/>
  </r>
  <r>
    <s v="2739"/>
    <n v="5960"/>
    <s v="Airport"/>
    <n v="289"/>
    <s v="Trip Completed"/>
    <n v="10"/>
    <d v="2016-07-15T10:52:02"/>
    <d v="2016-07-15T11:29:14"/>
    <n v="37.199999999720603"/>
    <n v="1"/>
    <x v="0"/>
    <s v="Friday"/>
  </r>
  <r>
    <s v="2740"/>
    <n v="6014"/>
    <s v="City"/>
    <n v="289"/>
    <s v="Trip Completed"/>
    <n v="12"/>
    <d v="2016-07-15T12:31:09"/>
    <d v="2016-07-15T13:22:06"/>
    <n v="50.949999997392297"/>
    <n v="1"/>
    <x v="4"/>
    <s v="Friday"/>
  </r>
  <r>
    <s v="2741"/>
    <n v="6193"/>
    <s v="City"/>
    <n v="289"/>
    <s v="Trip Completed"/>
    <n v="17"/>
    <d v="2016-07-15T17:19:42"/>
    <d v="2016-07-15T18:06:25"/>
    <n v="46.716666669817641"/>
    <n v="1"/>
    <x v="1"/>
    <s v="Friday"/>
  </r>
  <r>
    <s v="2742"/>
    <n v="6635"/>
    <s v="City"/>
    <n v="289"/>
    <s v="Trip Completed"/>
    <n v="22"/>
    <d v="2016-07-15T22:01:09"/>
    <d v="2016-07-15T23:04:55"/>
    <n v="63.76666666357778"/>
    <n v="1"/>
    <x v="2"/>
    <s v="Friday"/>
  </r>
  <r>
    <s v="2743"/>
    <n v="82"/>
    <s v="Airport"/>
    <n v="290"/>
    <s v="Trip Completed"/>
    <n v="4"/>
    <d v="2016-07-11T04:47:00"/>
    <d v="2016-07-11T05:23:00"/>
    <n v="36.000000002095476"/>
    <n v="1"/>
    <x v="3"/>
    <s v="Monday"/>
  </r>
  <r>
    <s v="2744"/>
    <n v="2518"/>
    <s v="Airport"/>
    <n v="290"/>
    <s v="Trip Completed"/>
    <n v="21"/>
    <d v="2016-07-12T21:07:00"/>
    <d v="2016-07-12T22:10:00"/>
    <n v="62.999999995809048"/>
    <n v="1"/>
    <x v="2"/>
    <s v="Tuesday"/>
  </r>
  <r>
    <s v="2745"/>
    <n v="2644"/>
    <s v="City"/>
    <n v="290"/>
    <s v="Trip Completed"/>
    <n v="22"/>
    <d v="2016-07-12T22:39:00"/>
    <d v="2016-07-12T23:20:00"/>
    <n v="40.999999997438863"/>
    <n v="1"/>
    <x v="2"/>
    <s v="Tuesday"/>
  </r>
  <r>
    <s v="2746"/>
    <n v="3280"/>
    <s v="Airport"/>
    <n v="290"/>
    <s v="Trip Completed"/>
    <n v="10"/>
    <d v="2016-07-13T10:43:30"/>
    <d v="2016-07-13T11:23:53"/>
    <n v="40.383333333302289"/>
    <n v="1"/>
    <x v="0"/>
    <s v="Wednesday"/>
  </r>
  <r>
    <s v="2747"/>
    <n v="3486"/>
    <s v="City"/>
    <n v="290"/>
    <s v="Trip Completed"/>
    <n v="17"/>
    <d v="2016-07-13T17:23:53"/>
    <d v="2016-07-13T18:23:41"/>
    <n v="59.800000002142042"/>
    <n v="1"/>
    <x v="1"/>
    <s v="Wednesday"/>
  </r>
  <r>
    <s v="2748"/>
    <n v="5297"/>
    <s v="City"/>
    <n v="290"/>
    <s v="Trip Completed"/>
    <n v="21"/>
    <d v="2016-07-14T21:51:46"/>
    <d v="2016-07-14T22:25:10"/>
    <n v="33.400000002002344"/>
    <n v="1"/>
    <x v="2"/>
    <s v="Thursday"/>
  </r>
  <r>
    <s v="2749"/>
    <n v="5802"/>
    <s v="City"/>
    <n v="290"/>
    <s v="Trip Completed"/>
    <n v="8"/>
    <d v="2016-07-15T08:43:21"/>
    <d v="2016-07-15T09:08:12"/>
    <n v="24.850000004516914"/>
    <n v="1"/>
    <x v="0"/>
    <s v="Friday"/>
  </r>
  <r>
    <s v="2750"/>
    <n v="6675"/>
    <s v="City"/>
    <n v="290"/>
    <s v="Trip Completed"/>
    <n v="22"/>
    <d v="2016-07-15T22:21:38"/>
    <d v="2016-07-15T23:21:50"/>
    <n v="60.200000001350418"/>
    <n v="1"/>
    <x v="2"/>
    <s v="Friday"/>
  </r>
  <r>
    <s v="2751"/>
    <n v="2025"/>
    <s v="City"/>
    <n v="291"/>
    <s v="Trip Completed"/>
    <n v="13"/>
    <d v="2016-07-12T13:56:00"/>
    <d v="2016-07-12T14:58:00"/>
    <n v="62.000000003026798"/>
    <n v="1"/>
    <x v="4"/>
    <s v="Tuesday"/>
  </r>
  <r>
    <s v="2752"/>
    <n v="2270"/>
    <s v="City"/>
    <n v="291"/>
    <s v="Trip Completed"/>
    <n v="18"/>
    <d v="2016-07-12T18:28:00"/>
    <d v="2016-07-12T19:17:00"/>
    <n v="49.000000002561137"/>
    <n v="1"/>
    <x v="1"/>
    <s v="Tuesday"/>
  </r>
  <r>
    <s v="2753"/>
    <n v="3701"/>
    <s v="Airport"/>
    <n v="291"/>
    <s v="Trip Completed"/>
    <n v="19"/>
    <d v="2016-07-13T19:46:35"/>
    <d v="2016-07-13T20:51:03"/>
    <n v="64.466666670050472"/>
    <n v="1"/>
    <x v="1"/>
    <s v="Wednesday"/>
  </r>
  <r>
    <s v="2754"/>
    <n v="4618"/>
    <s v="City"/>
    <n v="291"/>
    <s v="Trip Completed"/>
    <n v="11"/>
    <d v="2016-07-14T11:02:05"/>
    <d v="2016-07-14T11:40:50"/>
    <n v="38.750000005820766"/>
    <n v="1"/>
    <x v="0"/>
    <s v="Thursday"/>
  </r>
  <r>
    <s v="2755"/>
    <n v="4909"/>
    <s v="Airport"/>
    <n v="291"/>
    <s v="Trip Completed"/>
    <n v="18"/>
    <d v="2016-07-14T18:03:53"/>
    <d v="2016-07-14T18:34:08"/>
    <n v="30.249999999068677"/>
    <n v="1"/>
    <x v="1"/>
    <s v="Thursday"/>
  </r>
  <r>
    <s v="2756"/>
    <n v="5578"/>
    <s v="City"/>
    <n v="291"/>
    <s v="Trip Completed"/>
    <n v="5"/>
    <d v="2016-07-15T05:48:03"/>
    <d v="2016-07-15T06:43:14"/>
    <n v="55.183333324966952"/>
    <n v="1"/>
    <x v="3"/>
    <s v="Friday"/>
  </r>
  <r>
    <s v="2757"/>
    <n v="6404"/>
    <s v="Airport"/>
    <n v="291"/>
    <s v="Trip Completed"/>
    <n v="19"/>
    <d v="2016-07-15T19:24:59"/>
    <d v="2016-07-15T20:03:36"/>
    <n v="38.616666662273929"/>
    <n v="1"/>
    <x v="1"/>
    <s v="Friday"/>
  </r>
  <r>
    <s v="2758"/>
    <n v="6623"/>
    <s v="City"/>
    <n v="291"/>
    <s v="Trip Completed"/>
    <n v="21"/>
    <d v="2016-07-15T21:51:36"/>
    <d v="2016-07-15T23:12:06"/>
    <n v="80.500000000465661"/>
    <n v="1"/>
    <x v="2"/>
    <s v="Friday"/>
  </r>
  <r>
    <s v="2759"/>
    <n v="6738"/>
    <s v="Airport"/>
    <n v="291"/>
    <s v="Trip Completed"/>
    <n v="23"/>
    <d v="2016-07-15T23:45:13"/>
    <d v="2016-07-16T00:35:45"/>
    <n v="50.533333327621222"/>
    <n v="1"/>
    <x v="2"/>
    <s v="Friday"/>
  </r>
  <r>
    <s v="2760"/>
    <n v="497"/>
    <s v="City"/>
    <n v="292"/>
    <s v="Trip Completed"/>
    <n v="9"/>
    <d v="2016-07-11T09:33:00"/>
    <d v="2016-07-11T10:09:00"/>
    <n v="36.000000002095476"/>
    <n v="1"/>
    <x v="0"/>
    <s v="Monday"/>
  </r>
  <r>
    <s v="2761"/>
    <n v="1071"/>
    <s v="Airport"/>
    <n v="292"/>
    <s v="Trip Completed"/>
    <n v="19"/>
    <d v="2016-07-11T19:58:00"/>
    <d v="2016-07-11T20:32:00"/>
    <n v="34.000000006053597"/>
    <n v="1"/>
    <x v="1"/>
    <s v="Monday"/>
  </r>
  <r>
    <s v="2762"/>
    <n v="1709"/>
    <s v="City"/>
    <n v="292"/>
    <s v="Trip Completed"/>
    <n v="8"/>
    <d v="2016-07-12T08:09:00"/>
    <d v="2016-07-12T09:11:00"/>
    <n v="62.000000003026798"/>
    <n v="1"/>
    <x v="0"/>
    <s v="Tuesday"/>
  </r>
  <r>
    <s v="2763"/>
    <n v="2348"/>
    <s v="City"/>
    <n v="292"/>
    <s v="Trip Completed"/>
    <n v="19"/>
    <d v="2016-07-12T19:21:00"/>
    <d v="2016-07-12T20:26:00"/>
    <n v="65.000000002328306"/>
    <n v="1"/>
    <x v="1"/>
    <s v="Tuesday"/>
  </r>
  <r>
    <s v="2764"/>
    <n v="3342"/>
    <s v="Airport"/>
    <n v="292"/>
    <s v="Trip Completed"/>
    <n v="12"/>
    <d v="2016-07-13T12:51:13"/>
    <d v="2016-07-13T13:35:00"/>
    <n v="43.783333331812173"/>
    <n v="1"/>
    <x v="4"/>
    <s v="Wednesday"/>
  </r>
  <r>
    <s v="2765"/>
    <n v="1008"/>
    <s v="Airport"/>
    <n v="293"/>
    <s v="Trip Completed"/>
    <n v="19"/>
    <d v="2016-07-11T19:05:00"/>
    <d v="2016-07-11T20:09:00"/>
    <n v="63.999999999068677"/>
    <n v="1"/>
    <x v="1"/>
    <s v="Monday"/>
  </r>
  <r>
    <s v="2766"/>
    <n v="2430"/>
    <s v="City"/>
    <n v="293"/>
    <s v="Trip Completed"/>
    <n v="20"/>
    <d v="2016-07-12T20:12:00"/>
    <d v="2016-07-12T20:44:00"/>
    <n v="31.999999999534339"/>
    <n v="1"/>
    <x v="2"/>
    <s v="Tuesday"/>
  </r>
  <r>
    <s v="2767"/>
    <n v="3352"/>
    <s v="City"/>
    <n v="293"/>
    <s v="Trip Completed"/>
    <n v="13"/>
    <d v="2016-07-13T13:26:29"/>
    <d v="2016-07-13T14:04:50"/>
    <n v="38.35000000661239"/>
    <n v="1"/>
    <x v="4"/>
    <s v="Wednesday"/>
  </r>
  <r>
    <s v="2768"/>
    <n v="3748"/>
    <s v="City"/>
    <n v="293"/>
    <s v="Trip Completed"/>
    <n v="20"/>
    <d v="2016-07-13T20:23:33"/>
    <d v="2016-07-13T21:26:11"/>
    <n v="62.633333337726071"/>
    <n v="1"/>
    <x v="2"/>
    <s v="Wednesday"/>
  </r>
  <r>
    <s v="2769"/>
    <n v="5687"/>
    <s v="City"/>
    <n v="293"/>
    <s v="Trip Completed"/>
    <n v="7"/>
    <d v="2016-07-15T07:15:09"/>
    <d v="2016-07-15T08:01:28"/>
    <n v="46.316666670609266"/>
    <n v="1"/>
    <x v="0"/>
    <s v="Friday"/>
  </r>
  <r>
    <s v="2770"/>
    <n v="6724"/>
    <s v="Airport"/>
    <n v="293"/>
    <s v="Trip Completed"/>
    <n v="23"/>
    <d v="2016-07-15T23:20:36"/>
    <d v="2016-07-16T00:10:16"/>
    <n v="49.66666666790843"/>
    <n v="1"/>
    <x v="2"/>
    <s v="Friday"/>
  </r>
  <r>
    <s v="2771"/>
    <n v="152"/>
    <s v="City"/>
    <n v="294"/>
    <s v="Trip Completed"/>
    <n v="5"/>
    <d v="2016-07-11T05:29:00"/>
    <d v="2016-07-11T06:16:00"/>
    <n v="46.999999996041879"/>
    <n v="1"/>
    <x v="3"/>
    <s v="Monday"/>
  </r>
  <r>
    <s v="2772"/>
    <n v="1207"/>
    <s v="Airport"/>
    <n v="294"/>
    <s v="Trip Completed"/>
    <n v="21"/>
    <d v="2016-07-11T21:23:00"/>
    <d v="2016-07-11T22:32:00"/>
    <n v="68.999999994412065"/>
    <n v="1"/>
    <x v="2"/>
    <s v="Monday"/>
  </r>
  <r>
    <s v="2773"/>
    <n v="1377"/>
    <s v="Airport"/>
    <n v="294"/>
    <s v="Trip Completed"/>
    <n v="0"/>
    <d v="2016-07-12T00:54:00"/>
    <d v="2016-07-12T01:55:00"/>
    <n v="60.999999999767169"/>
    <n v="1"/>
    <x v="5"/>
    <s v="Tuesday"/>
  </r>
  <r>
    <s v="2774"/>
    <n v="1606"/>
    <s v="Airport"/>
    <n v="294"/>
    <s v="Trip Completed"/>
    <n v="6"/>
    <d v="2016-07-12T06:45:00"/>
    <d v="2016-07-12T07:50:00"/>
    <n v="65.000000002328306"/>
    <n v="1"/>
    <x v="0"/>
    <s v="Tuesday"/>
  </r>
  <r>
    <s v="2775"/>
    <n v="1920"/>
    <s v="City"/>
    <n v="294"/>
    <s v="Trip Completed"/>
    <n v="10"/>
    <d v="2016-07-12T10:56:00"/>
    <d v="2016-07-12T11:58:00"/>
    <n v="62.000000003026798"/>
    <n v="1"/>
    <x v="0"/>
    <s v="Tuesday"/>
  </r>
  <r>
    <s v="2776"/>
    <n v="2856"/>
    <s v="Airport"/>
    <n v="294"/>
    <s v="Trip Completed"/>
    <n v="5"/>
    <d v="2016-07-13T05:34:59"/>
    <d v="2016-07-13T06:46:52"/>
    <n v="71.883333331206813"/>
    <n v="1"/>
    <x v="3"/>
    <s v="Wednesday"/>
  </r>
  <r>
    <s v="2777"/>
    <n v="3277"/>
    <s v="City"/>
    <n v="294"/>
    <s v="Trip Completed"/>
    <n v="10"/>
    <d v="2016-07-13T10:41:55"/>
    <d v="2016-07-13T11:06:19"/>
    <n v="24.400000004097819"/>
    <n v="1"/>
    <x v="0"/>
    <s v="Wednesday"/>
  </r>
  <r>
    <s v="2778"/>
    <n v="4501"/>
    <s v="City"/>
    <n v="294"/>
    <s v="Trip Completed"/>
    <n v="9"/>
    <d v="2016-07-14T09:01:27"/>
    <d v="2016-07-14T09:51:58"/>
    <n v="50.516666667535901"/>
    <n v="1"/>
    <x v="0"/>
    <s v="Thursday"/>
  </r>
  <r>
    <s v="2779"/>
    <n v="5194"/>
    <s v="City"/>
    <n v="294"/>
    <s v="Trip Completed"/>
    <n v="20"/>
    <d v="2016-07-14T20:42:51"/>
    <d v="2016-07-14T21:26:49"/>
    <n v="43.966666666092351"/>
    <n v="1"/>
    <x v="2"/>
    <s v="Thursday"/>
  </r>
  <r>
    <s v="2780"/>
    <n v="5519"/>
    <s v="Airport"/>
    <n v="294"/>
    <s v="Trip Completed"/>
    <n v="5"/>
    <d v="2016-07-15T05:11:57"/>
    <d v="2016-07-15T05:55:55"/>
    <n v="43.966666666092351"/>
    <n v="1"/>
    <x v="3"/>
    <s v="Friday"/>
  </r>
  <r>
    <s v="2781"/>
    <n v="6509"/>
    <s v="City"/>
    <n v="294"/>
    <s v="Trip Completed"/>
    <n v="20"/>
    <d v="2016-07-15T20:32:52"/>
    <d v="2016-07-15T21:50:36"/>
    <n v="77.733333336655051"/>
    <n v="1"/>
    <x v="2"/>
    <s v="Friday"/>
  </r>
  <r>
    <s v="2782"/>
    <n v="476"/>
    <s v="City"/>
    <n v="295"/>
    <s v="Trip Completed"/>
    <n v="9"/>
    <d v="2016-07-11T09:24:00"/>
    <d v="2016-07-11T10:02:00"/>
    <n v="37.999999998137355"/>
    <n v="1"/>
    <x v="0"/>
    <s v="Monday"/>
  </r>
  <r>
    <s v="2783"/>
    <n v="1052"/>
    <s v="Airport"/>
    <n v="295"/>
    <s v="Trip Completed"/>
    <n v="19"/>
    <d v="2016-07-11T19:42:00"/>
    <d v="2016-07-11T20:54:00"/>
    <n v="72.000000004190952"/>
    <n v="1"/>
    <x v="1"/>
    <s v="Monday"/>
  </r>
  <r>
    <s v="2784"/>
    <n v="1743"/>
    <s v="Airport"/>
    <n v="295"/>
    <s v="Trip Completed"/>
    <n v="8"/>
    <d v="2016-07-12T08:28:00"/>
    <d v="2016-07-12T09:10:00"/>
    <n v="42.000000000698492"/>
    <n v="1"/>
    <x v="0"/>
    <s v="Tuesday"/>
  </r>
  <r>
    <s v="2785"/>
    <n v="3157"/>
    <s v="Airport"/>
    <n v="295"/>
    <s v="Trip Completed"/>
    <n v="9"/>
    <d v="2016-07-13T09:02:47"/>
    <d v="2016-07-13T09:47:47"/>
    <n v="45"/>
    <n v="1"/>
    <x v="0"/>
    <s v="Wednesday"/>
  </r>
  <r>
    <s v="2786"/>
    <n v="5255"/>
    <s v="Airport"/>
    <n v="295"/>
    <s v="Trip Completed"/>
    <n v="21"/>
    <d v="2016-07-14T21:19:45"/>
    <d v="2016-07-14T22:09:36"/>
    <n v="49.850000002188608"/>
    <n v="1"/>
    <x v="2"/>
    <s v="Thursday"/>
  </r>
  <r>
    <s v="2787"/>
    <n v="6475"/>
    <s v="City"/>
    <n v="295"/>
    <s v="Trip Completed"/>
    <n v="20"/>
    <d v="2016-07-15T20:20:10"/>
    <d v="2016-07-15T21:02:25"/>
    <n v="42.24999999627471"/>
    <n v="1"/>
    <x v="2"/>
    <s v="Friday"/>
  </r>
  <r>
    <s v="2788"/>
    <n v="477"/>
    <s v="City"/>
    <n v="296"/>
    <s v="Trip Completed"/>
    <n v="9"/>
    <d v="2016-07-11T09:28:00"/>
    <d v="2016-07-11T10:41:00"/>
    <n v="73.000000007450581"/>
    <n v="1"/>
    <x v="0"/>
    <s v="Monday"/>
  </r>
  <r>
    <s v="2789"/>
    <n v="643"/>
    <s v="City"/>
    <n v="296"/>
    <s v="Trip Completed"/>
    <n v="12"/>
    <d v="2016-07-11T12:35:00"/>
    <d v="2016-07-11T13:20:00"/>
    <n v="45"/>
    <n v="1"/>
    <x v="4"/>
    <s v="Monday"/>
  </r>
  <r>
    <s v="2790"/>
    <n v="1152"/>
    <s v="Airport"/>
    <n v="296"/>
    <s v="Trip Completed"/>
    <n v="20"/>
    <d v="2016-07-11T20:39:00"/>
    <d v="2016-07-11T21:28:00"/>
    <n v="48.999999992083758"/>
    <n v="1"/>
    <x v="2"/>
    <s v="Monday"/>
  </r>
  <r>
    <s v="2791"/>
    <n v="1333"/>
    <s v="City"/>
    <n v="296"/>
    <s v="Trip Completed"/>
    <n v="23"/>
    <d v="2016-07-11T23:17:00"/>
    <d v="2016-07-12T00:15:00"/>
    <n v="58.000000000465661"/>
    <n v="1"/>
    <x v="2"/>
    <s v="Monday"/>
  </r>
  <r>
    <s v="2792"/>
    <n v="1659"/>
    <s v="City"/>
    <n v="296"/>
    <s v="Trip Completed"/>
    <n v="7"/>
    <d v="2016-07-12T07:24:00"/>
    <d v="2016-07-12T08:14:00"/>
    <n v="49.999999995343387"/>
    <n v="1"/>
    <x v="0"/>
    <s v="Tuesday"/>
  </r>
  <r>
    <s v="2793"/>
    <n v="2657"/>
    <s v="Airport"/>
    <n v="296"/>
    <s v="Trip Completed"/>
    <n v="23"/>
    <d v="2016-07-12T23:11:00"/>
    <d v="2016-07-13T00:28:33"/>
    <n v="77.550000002374873"/>
    <n v="1"/>
    <x v="2"/>
    <s v="Tuesday"/>
  </r>
  <r>
    <s v="2794"/>
    <n v="2898"/>
    <s v="Airport"/>
    <n v="296"/>
    <s v="Trip Completed"/>
    <n v="6"/>
    <d v="2016-07-13T06:01:11"/>
    <d v="2016-07-13T07:04:39"/>
    <n v="63.466666666790843"/>
    <n v="1"/>
    <x v="0"/>
    <s v="Wednesday"/>
  </r>
  <r>
    <s v="2795"/>
    <n v="3852"/>
    <s v="Airport"/>
    <n v="296"/>
    <s v="Trip Completed"/>
    <n v="21"/>
    <d v="2016-07-13T21:38:20"/>
    <d v="2016-07-13T22:24:52"/>
    <n v="46.533333335537463"/>
    <n v="1"/>
    <x v="2"/>
    <s v="Wednesday"/>
  </r>
  <r>
    <s v="2796"/>
    <n v="5342"/>
    <s v="City"/>
    <n v="296"/>
    <s v="Trip Completed"/>
    <n v="22"/>
    <d v="2016-07-14T22:38:38"/>
    <d v="2016-07-14T23:21:22"/>
    <n v="42.733333337819204"/>
    <n v="1"/>
    <x v="2"/>
    <s v="Thursday"/>
  </r>
  <r>
    <s v="2797"/>
    <n v="5634"/>
    <s v="Airport"/>
    <n v="296"/>
    <s v="Trip Completed"/>
    <n v="6"/>
    <d v="2016-07-15T06:44:16"/>
    <d v="2016-07-15T07:10:49"/>
    <n v="26.550000003771856"/>
    <n v="1"/>
    <x v="0"/>
    <s v="Friday"/>
  </r>
  <r>
    <s v="2798"/>
    <n v="30"/>
    <s v="Airport"/>
    <n v="297"/>
    <s v="Trip Completed"/>
    <n v="2"/>
    <d v="2016-07-11T02:04:00"/>
    <d v="2016-07-11T02:37:00"/>
    <n v="33.000000002793968"/>
    <n v="1"/>
    <x v="5"/>
    <s v="Monday"/>
  </r>
  <r>
    <s v="2799"/>
    <n v="195"/>
    <s v="City"/>
    <n v="297"/>
    <s v="Trip Completed"/>
    <n v="6"/>
    <d v="2016-07-11T06:05:00"/>
    <d v="2016-07-11T06:52:00"/>
    <n v="47.000000006519258"/>
    <n v="1"/>
    <x v="0"/>
    <s v="Monday"/>
  </r>
  <r>
    <s v="2800"/>
    <n v="993"/>
    <s v="City"/>
    <n v="297"/>
    <s v="Trip Completed"/>
    <n v="19"/>
    <d v="2016-07-11T19:00:00"/>
    <d v="2016-07-11T19:41:00"/>
    <n v="41.000000007916242"/>
    <n v="1"/>
    <x v="1"/>
    <s v="Monday"/>
  </r>
  <r>
    <s v="2801"/>
    <n v="1774"/>
    <s v="Airport"/>
    <n v="297"/>
    <s v="Trip Completed"/>
    <n v="8"/>
    <d v="2016-07-12T08:53:00"/>
    <d v="2016-07-12T10:00:00"/>
    <n v="66.999999998370185"/>
    <n v="1"/>
    <x v="0"/>
    <s v="Tuesday"/>
  </r>
  <r>
    <s v="2802"/>
    <n v="2648"/>
    <s v="City"/>
    <n v="297"/>
    <s v="Trip Completed"/>
    <n v="22"/>
    <d v="2016-07-12T22:50:00"/>
    <d v="2016-07-12T23:44:00"/>
    <n v="53.999999997904524"/>
    <n v="1"/>
    <x v="2"/>
    <s v="Tuesday"/>
  </r>
  <r>
    <s v="2803"/>
    <n v="2979"/>
    <s v="Airport"/>
    <n v="297"/>
    <s v="Trip Completed"/>
    <n v="6"/>
    <d v="2016-07-13T06:58:03"/>
    <d v="2016-07-13T07:58:34"/>
    <n v="60.516666668700054"/>
    <n v="1"/>
    <x v="0"/>
    <s v="Wednesday"/>
  </r>
  <r>
    <s v="2804"/>
    <n v="3676"/>
    <s v="City"/>
    <n v="297"/>
    <s v="Trip Completed"/>
    <n v="19"/>
    <d v="2016-07-13T19:28:20"/>
    <d v="2016-07-13T20:30:48"/>
    <n v="62.466666663531214"/>
    <n v="1"/>
    <x v="1"/>
    <s v="Wednesday"/>
  </r>
  <r>
    <s v="2805"/>
    <n v="4041"/>
    <s v="Airport"/>
    <n v="297"/>
    <s v="Trip Completed"/>
    <n v="0"/>
    <d v="2016-07-14T00:38:29"/>
    <d v="2016-07-14T01:12:21"/>
    <n v="33.866666672984138"/>
    <n v="1"/>
    <x v="5"/>
    <s v="Thursday"/>
  </r>
  <r>
    <s v="2806"/>
    <n v="4147"/>
    <s v="Airport"/>
    <n v="297"/>
    <s v="Trip Completed"/>
    <n v="4"/>
    <d v="2016-07-14T04:54:07"/>
    <d v="2016-07-14T06:00:11"/>
    <n v="66.066666666883975"/>
    <n v="1"/>
    <x v="3"/>
    <s v="Thursday"/>
  </r>
  <r>
    <s v="2807"/>
    <n v="4859"/>
    <s v="Airport"/>
    <n v="297"/>
    <s v="Trip Completed"/>
    <n v="17"/>
    <d v="2016-07-14T17:34:16"/>
    <d v="2016-07-14T18:30:48"/>
    <n v="56.533333336701617"/>
    <n v="1"/>
    <x v="1"/>
    <s v="Thursday"/>
  </r>
  <r>
    <s v="2808"/>
    <n v="6067"/>
    <s v="Airport"/>
    <n v="297"/>
    <s v="Trip Completed"/>
    <n v="13"/>
    <d v="2016-07-15T13:55:13"/>
    <d v="2016-07-15T14:56:02"/>
    <n v="60.81666667596437"/>
    <n v="1"/>
    <x v="4"/>
    <s v="Friday"/>
  </r>
  <r>
    <s v="2809"/>
    <n v="1690"/>
    <s v="Airport"/>
    <n v="298"/>
    <s v="Trip Completed"/>
    <n v="7"/>
    <d v="2016-07-12T07:52:00"/>
    <d v="2016-07-12T08:56:00"/>
    <n v="63.999999999068677"/>
    <n v="1"/>
    <x v="0"/>
    <s v="Tuesday"/>
  </r>
  <r>
    <s v="2810"/>
    <n v="2404"/>
    <s v="Airport"/>
    <n v="298"/>
    <s v="Trip Completed"/>
    <n v="20"/>
    <d v="2016-07-12T20:00:00"/>
    <d v="2016-07-12T20:56:00"/>
    <n v="55.999999993946403"/>
    <n v="1"/>
    <x v="2"/>
    <s v="Tuesday"/>
  </r>
  <r>
    <s v="2811"/>
    <n v="3313"/>
    <s v="City"/>
    <n v="298"/>
    <s v="Trip Completed"/>
    <n v="12"/>
    <d v="2016-07-13T12:01:34"/>
    <d v="2016-07-13T12:55:12"/>
    <n v="53.633333329344168"/>
    <n v="1"/>
    <x v="4"/>
    <s v="Wednesday"/>
  </r>
  <r>
    <s v="2812"/>
    <n v="3559"/>
    <s v="City"/>
    <n v="298"/>
    <s v="Trip Completed"/>
    <n v="18"/>
    <d v="2016-07-13T18:16:19"/>
    <d v="2016-07-13T19:25:22"/>
    <n v="69.049999995622784"/>
    <n v="1"/>
    <x v="1"/>
    <s v="Wednesday"/>
  </r>
  <r>
    <s v="2813"/>
    <n v="4018"/>
    <s v="Airport"/>
    <n v="298"/>
    <s v="Trip Completed"/>
    <n v="23"/>
    <d v="2016-07-13T23:57:31"/>
    <d v="2016-07-14T01:02:24"/>
    <n v="64.883333339821547"/>
    <n v="1"/>
    <x v="2"/>
    <s v="Wednesday"/>
  </r>
  <r>
    <s v="2814"/>
    <n v="4121"/>
    <s v="Airport"/>
    <n v="298"/>
    <s v="Trip Completed"/>
    <n v="4"/>
    <d v="2016-07-14T04:29:45"/>
    <d v="2016-07-14T05:07:30"/>
    <n v="37.749999992083758"/>
    <n v="1"/>
    <x v="3"/>
    <s v="Thursday"/>
  </r>
  <r>
    <s v="2815"/>
    <n v="4224"/>
    <s v="City"/>
    <n v="298"/>
    <s v="Trip Completed"/>
    <n v="5"/>
    <d v="2016-07-14T05:49:16"/>
    <d v="2016-07-14T06:54:57"/>
    <n v="65.683333338238299"/>
    <n v="1"/>
    <x v="3"/>
    <s v="Thursday"/>
  </r>
  <r>
    <s v="2816"/>
    <n v="4810"/>
    <s v="City"/>
    <n v="298"/>
    <s v="Trip Completed"/>
    <n v="17"/>
    <d v="2016-07-14T17:16:21"/>
    <d v="2016-07-14T18:01:28"/>
    <n v="45.116666662506759"/>
    <n v="1"/>
    <x v="1"/>
    <s v="Thursday"/>
  </r>
  <r>
    <s v="2817"/>
    <n v="5295"/>
    <s v="City"/>
    <n v="298"/>
    <s v="Trip Completed"/>
    <n v="21"/>
    <d v="2016-07-14T21:48:59"/>
    <d v="2016-07-14T22:41:48"/>
    <n v="52.816666670842096"/>
    <n v="1"/>
    <x v="2"/>
    <s v="Thursday"/>
  </r>
  <r>
    <s v="2818"/>
    <n v="5381"/>
    <s v="Airport"/>
    <n v="298"/>
    <s v="Trip Completed"/>
    <n v="23"/>
    <d v="2016-07-14T23:56:41"/>
    <d v="2016-07-15T00:39:24"/>
    <n v="42.716666667256504"/>
    <n v="1"/>
    <x v="2"/>
    <s v="Thursday"/>
  </r>
  <r>
    <s v="2819"/>
    <n v="6271"/>
    <s v="City"/>
    <n v="298"/>
    <s v="Trip Completed"/>
    <n v="18"/>
    <d v="2016-07-15T18:14:56"/>
    <d v="2016-07-15T18:59:11"/>
    <n v="44.250000002793968"/>
    <n v="1"/>
    <x v="1"/>
    <s v="Friday"/>
  </r>
  <r>
    <s v="2820"/>
    <n v="1244"/>
    <s v="City"/>
    <n v="299"/>
    <s v="Trip Completed"/>
    <n v="21"/>
    <d v="2016-07-11T21:38:00"/>
    <d v="2016-07-11T22:15:00"/>
    <n v="37.000000005355105"/>
    <n v="1"/>
    <x v="2"/>
    <s v="Monday"/>
  </r>
  <r>
    <s v="2821"/>
    <n v="2249"/>
    <s v="City"/>
    <n v="299"/>
    <s v="Trip Completed"/>
    <n v="18"/>
    <d v="2016-07-12T18:24:00"/>
    <d v="2016-07-12T19:09:00"/>
    <n v="45"/>
    <n v="1"/>
    <x v="1"/>
    <s v="Tuesday"/>
  </r>
  <r>
    <s v="2822"/>
    <n v="3045"/>
    <s v="Airport"/>
    <n v="299"/>
    <s v="Trip Completed"/>
    <n v="7"/>
    <d v="2016-07-13T07:39:52"/>
    <d v="2016-07-13T08:30:57"/>
    <n v="51.083333330461755"/>
    <n v="1"/>
    <x v="0"/>
    <s v="Wednesday"/>
  </r>
  <r>
    <s v="2823"/>
    <n v="3817"/>
    <s v="Airport"/>
    <n v="299"/>
    <s v="Trip Completed"/>
    <n v="21"/>
    <d v="2016-07-13T21:12:43"/>
    <d v="2016-07-13T22:05:34"/>
    <n v="52.850000001490116"/>
    <n v="1"/>
    <x v="2"/>
    <s v="Wednesday"/>
  </r>
  <r>
    <s v="2824"/>
    <n v="4481"/>
    <s v="City"/>
    <n v="299"/>
    <s v="Trip Completed"/>
    <n v="8"/>
    <d v="2016-07-14T08:46:30"/>
    <d v="2016-07-14T09:54:56"/>
    <n v="68.43333333148621"/>
    <n v="1"/>
    <x v="0"/>
    <s v="Thursday"/>
  </r>
  <r>
    <s v="2825"/>
    <n v="5160"/>
    <s v="City"/>
    <n v="299"/>
    <s v="Trip Completed"/>
    <n v="20"/>
    <d v="2016-07-14T20:28:32"/>
    <d v="2016-07-14T21:12:48"/>
    <n v="44.266666662879288"/>
    <n v="1"/>
    <x v="2"/>
    <s v="Thursday"/>
  </r>
  <r>
    <s v="2826"/>
    <n v="6304"/>
    <s v="City"/>
    <n v="299"/>
    <s v="Trip Completed"/>
    <n v="18"/>
    <d v="2016-07-15T18:31:31"/>
    <d v="2016-07-15T19:19:30"/>
    <n v="47.983333328738809"/>
    <n v="1"/>
    <x v="1"/>
    <s v="Friday"/>
  </r>
  <r>
    <s v="2827"/>
    <n v="1315"/>
    <s v="Airport"/>
    <n v="300"/>
    <s v="Trip Completed"/>
    <n v="22"/>
    <d v="2016-07-11T22:54:00"/>
    <d v="2016-07-11T23:35:00"/>
    <n v="40.999999997438863"/>
    <n v="1"/>
    <x v="2"/>
    <s v="Monday"/>
  </r>
  <r>
    <s v="2828"/>
    <n v="2924"/>
    <s v="City"/>
    <n v="300"/>
    <s v="Trip Completed"/>
    <n v="6"/>
    <d v="2016-07-13T06:31:22"/>
    <d v="2016-07-13T07:20:52"/>
    <n v="49.500000004190952"/>
    <n v="1"/>
    <x v="0"/>
    <s v="Wednesday"/>
  </r>
  <r>
    <s v="2829"/>
    <n v="3324"/>
    <s v="Airport"/>
    <n v="300"/>
    <s v="Trip Completed"/>
    <n v="12"/>
    <d v="2016-07-13T12:33:21"/>
    <d v="2016-07-13T13:16:03"/>
    <n v="42.699999996693805"/>
    <n v="1"/>
    <x v="4"/>
    <s v="Wednesday"/>
  </r>
  <r>
    <s v="2830"/>
    <n v="3935"/>
    <s v="Airport"/>
    <n v="300"/>
    <s v="Trip Completed"/>
    <n v="22"/>
    <d v="2016-07-13T22:26:08"/>
    <d v="2016-07-13T23:43:13"/>
    <n v="77.083333331393078"/>
    <n v="1"/>
    <x v="2"/>
    <s v="Wednesday"/>
  </r>
  <r>
    <s v="2831"/>
    <n v="5844"/>
    <s v="Airport"/>
    <n v="300"/>
    <s v="Trip Completed"/>
    <n v="9"/>
    <d v="2016-07-15T09:07:09"/>
    <d v="2016-07-15T09:56:07"/>
    <n v="48.966666671913117"/>
    <n v="1"/>
    <x v="0"/>
    <s v="Friday"/>
  </r>
  <r>
    <s v="2832"/>
    <n v="2905"/>
    <s v="City"/>
    <n v="1"/>
    <s v="Cancelled"/>
    <n v="6"/>
    <d v="2016-07-13T06:08:41"/>
    <s v="NA"/>
    <s v="NA"/>
    <n v="0"/>
    <x v="0"/>
    <s v="Wednesday"/>
  </r>
  <r>
    <s v="2833"/>
    <n v="4805"/>
    <s v="City"/>
    <n v="1"/>
    <s v="Cancelled"/>
    <n v="17"/>
    <d v="2016-07-14T17:07:58"/>
    <s v="NA"/>
    <s v="NA"/>
    <n v="0"/>
    <x v="1"/>
    <s v="Thursday"/>
  </r>
  <r>
    <s v="2834"/>
    <n v="5202"/>
    <s v="Airport"/>
    <n v="1"/>
    <s v="Cancelled"/>
    <n v="20"/>
    <d v="2016-07-14T20:51:37"/>
    <s v="NA"/>
    <s v="NA"/>
    <n v="0"/>
    <x v="2"/>
    <s v="Thursday"/>
  </r>
  <r>
    <s v="2835"/>
    <n v="5927"/>
    <s v="City"/>
    <n v="1"/>
    <s v="Cancelled"/>
    <n v="10"/>
    <d v="2016-07-15T10:12:40"/>
    <s v="NA"/>
    <s v="NA"/>
    <n v="0"/>
    <x v="0"/>
    <s v="Friday"/>
  </r>
  <r>
    <s v="2836"/>
    <n v="2347"/>
    <s v="Airport"/>
    <n v="2"/>
    <s v="Cancelled"/>
    <n v="19"/>
    <d v="2016-07-12T19:14:00"/>
    <s v="NA"/>
    <s v="NA"/>
    <n v="0"/>
    <x v="1"/>
    <s v="Tuesday"/>
  </r>
  <r>
    <s v="2837"/>
    <n v="3806"/>
    <s v="Airport"/>
    <n v="2"/>
    <s v="Cancelled"/>
    <n v="20"/>
    <d v="2016-07-13T20:57:49"/>
    <s v="NA"/>
    <s v="NA"/>
    <n v="0"/>
    <x v="2"/>
    <s v="Wednesday"/>
  </r>
  <r>
    <s v="2838"/>
    <n v="4451"/>
    <s v="City"/>
    <n v="2"/>
    <s v="Cancelled"/>
    <n v="8"/>
    <d v="2016-07-14T08:38:38"/>
    <s v="NA"/>
    <s v="NA"/>
    <n v="0"/>
    <x v="0"/>
    <s v="Thursday"/>
  </r>
  <r>
    <s v="2839"/>
    <n v="5023"/>
    <s v="Airport"/>
    <n v="2"/>
    <s v="Cancelled"/>
    <n v="19"/>
    <d v="2016-07-14T19:04:08"/>
    <s v="NA"/>
    <s v="NA"/>
    <n v="0"/>
    <x v="1"/>
    <s v="Thursday"/>
  </r>
  <r>
    <s v="2840"/>
    <n v="80"/>
    <s v="City"/>
    <n v="3"/>
    <s v="Cancelled"/>
    <n v="4"/>
    <d v="2016-07-11T04:47:00"/>
    <s v="NA"/>
    <s v="NA"/>
    <n v="0"/>
    <x v="3"/>
    <s v="Monday"/>
  </r>
  <r>
    <s v="2841"/>
    <n v="534"/>
    <s v="City"/>
    <n v="3"/>
    <s v="Cancelled"/>
    <n v="10"/>
    <d v="2016-07-11T10:01:00"/>
    <s v="NA"/>
    <s v="NA"/>
    <n v="0"/>
    <x v="0"/>
    <s v="Monday"/>
  </r>
  <r>
    <s v="2842"/>
    <n v="1867"/>
    <s v="Airport"/>
    <n v="3"/>
    <s v="Cancelled"/>
    <n v="9"/>
    <d v="2016-07-12T09:59:00"/>
    <s v="NA"/>
    <s v="NA"/>
    <n v="0"/>
    <x v="0"/>
    <s v="Tuesday"/>
  </r>
  <r>
    <s v="2843"/>
    <n v="4383"/>
    <s v="City"/>
    <n v="3"/>
    <s v="Cancelled"/>
    <n v="7"/>
    <d v="2016-07-14T07:48:31"/>
    <s v="NA"/>
    <s v="NA"/>
    <n v="0"/>
    <x v="0"/>
    <s v="Thursday"/>
  </r>
  <r>
    <s v="2844"/>
    <n v="748"/>
    <s v="City"/>
    <n v="4"/>
    <s v="Cancelled"/>
    <n v="15"/>
    <d v="2016-07-11T15:49:00"/>
    <s v="NA"/>
    <s v="NA"/>
    <n v="0"/>
    <x v="4"/>
    <s v="Monday"/>
  </r>
  <r>
    <s v="2845"/>
    <n v="1254"/>
    <s v="Airport"/>
    <n v="4"/>
    <s v="Cancelled"/>
    <n v="21"/>
    <d v="2016-07-11T21:53:00"/>
    <s v="NA"/>
    <s v="NA"/>
    <n v="0"/>
    <x v="2"/>
    <s v="Monday"/>
  </r>
  <r>
    <s v="2846"/>
    <n v="3807"/>
    <s v="Airport"/>
    <n v="4"/>
    <s v="Cancelled"/>
    <n v="20"/>
    <d v="2016-07-13T20:58:00"/>
    <s v="NA"/>
    <s v="NA"/>
    <n v="0"/>
    <x v="2"/>
    <s v="Wednesday"/>
  </r>
  <r>
    <s v="2847"/>
    <n v="4280"/>
    <s v="City"/>
    <n v="4"/>
    <s v="Cancelled"/>
    <n v="6"/>
    <d v="2016-07-14T06:33:09"/>
    <s v="NA"/>
    <s v="NA"/>
    <n v="0"/>
    <x v="0"/>
    <s v="Thursday"/>
  </r>
  <r>
    <s v="2848"/>
    <n v="4533"/>
    <s v="City"/>
    <n v="4"/>
    <s v="Cancelled"/>
    <n v="9"/>
    <d v="2016-07-14T09:31:08"/>
    <s v="NA"/>
    <s v="NA"/>
    <n v="0"/>
    <x v="0"/>
    <s v="Thursday"/>
  </r>
  <r>
    <s v="2849"/>
    <n v="3230"/>
    <s v="City"/>
    <n v="5"/>
    <s v="Cancelled"/>
    <n v="10"/>
    <d v="2016-07-13T10:01:57"/>
    <s v="NA"/>
    <s v="NA"/>
    <n v="0"/>
    <x v="0"/>
    <s v="Wednesday"/>
  </r>
  <r>
    <s v="2850"/>
    <n v="4296"/>
    <s v="City"/>
    <n v="5"/>
    <s v="Cancelled"/>
    <n v="6"/>
    <d v="2016-07-14T06:39:26"/>
    <s v="NA"/>
    <s v="NA"/>
    <n v="0"/>
    <x v="0"/>
    <s v="Thursday"/>
  </r>
  <r>
    <s v="2851"/>
    <n v="3059"/>
    <s v="City"/>
    <n v="6"/>
    <s v="Cancelled"/>
    <n v="7"/>
    <d v="2016-07-13T07:56:25"/>
    <s v="NA"/>
    <s v="NA"/>
    <n v="0"/>
    <x v="0"/>
    <s v="Wednesday"/>
  </r>
  <r>
    <s v="2852"/>
    <n v="5547"/>
    <s v="City"/>
    <n v="6"/>
    <s v="Cancelled"/>
    <n v="5"/>
    <d v="2016-07-15T05:30:31"/>
    <s v="NA"/>
    <s v="NA"/>
    <n v="0"/>
    <x v="3"/>
    <s v="Friday"/>
  </r>
  <r>
    <s v="2853"/>
    <n v="5699"/>
    <s v="City"/>
    <n v="6"/>
    <s v="Cancelled"/>
    <n v="7"/>
    <d v="2016-07-15T07:25:53"/>
    <s v="NA"/>
    <s v="NA"/>
    <n v="0"/>
    <x v="0"/>
    <s v="Friday"/>
  </r>
  <r>
    <s v="2854"/>
    <n v="5701"/>
    <s v="City"/>
    <n v="6"/>
    <s v="Cancelled"/>
    <n v="7"/>
    <d v="2016-07-15T07:34:00"/>
    <s v="NA"/>
    <s v="NA"/>
    <n v="0"/>
    <x v="0"/>
    <s v="Friday"/>
  </r>
  <r>
    <s v="2855"/>
    <n v="247"/>
    <s v="City"/>
    <n v="7"/>
    <s v="Cancelled"/>
    <n v="6"/>
    <d v="2016-07-11T06:33:00"/>
    <s v="NA"/>
    <s v="NA"/>
    <n v="0"/>
    <x v="0"/>
    <s v="Monday"/>
  </r>
  <r>
    <s v="2856"/>
    <n v="2582"/>
    <s v="Airport"/>
    <n v="7"/>
    <s v="Cancelled"/>
    <n v="21"/>
    <d v="2016-07-12T21:42:00"/>
    <s v="NA"/>
    <s v="NA"/>
    <n v="0"/>
    <x v="2"/>
    <s v="Tuesday"/>
  </r>
  <r>
    <s v="2857"/>
    <n v="3184"/>
    <s v="City"/>
    <n v="7"/>
    <s v="Cancelled"/>
    <n v="9"/>
    <d v="2016-07-13T09:21:36"/>
    <s v="NA"/>
    <s v="NA"/>
    <n v="0"/>
    <x v="0"/>
    <s v="Wednesday"/>
  </r>
  <r>
    <s v="2858"/>
    <n v="1687"/>
    <s v="City"/>
    <n v="8"/>
    <s v="Cancelled"/>
    <n v="7"/>
    <d v="2016-07-12T07:51:00"/>
    <s v="NA"/>
    <s v="NA"/>
    <n v="0"/>
    <x v="0"/>
    <s v="Tuesday"/>
  </r>
  <r>
    <s v="2859"/>
    <n v="4174"/>
    <s v="City"/>
    <n v="8"/>
    <s v="Cancelled"/>
    <n v="5"/>
    <d v="2016-07-14T05:19:59"/>
    <s v="NA"/>
    <s v="NA"/>
    <n v="0"/>
    <x v="3"/>
    <s v="Thursday"/>
  </r>
  <r>
    <s v="2860"/>
    <n v="4335"/>
    <s v="City"/>
    <n v="8"/>
    <s v="Cancelled"/>
    <n v="7"/>
    <d v="2016-07-14T07:13:52"/>
    <s v="NA"/>
    <s v="NA"/>
    <n v="0"/>
    <x v="0"/>
    <s v="Thursday"/>
  </r>
  <r>
    <s v="2861"/>
    <n v="150"/>
    <s v="City"/>
    <n v="9"/>
    <s v="Cancelled"/>
    <n v="5"/>
    <d v="2016-07-11T05:24:00"/>
    <s v="NA"/>
    <s v="NA"/>
    <n v="0"/>
    <x v="3"/>
    <s v="Monday"/>
  </r>
  <r>
    <s v="2862"/>
    <n v="233"/>
    <s v="City"/>
    <n v="9"/>
    <s v="Cancelled"/>
    <n v="6"/>
    <d v="2016-07-11T06:27:00"/>
    <s v="NA"/>
    <s v="NA"/>
    <n v="0"/>
    <x v="0"/>
    <s v="Monday"/>
  </r>
  <r>
    <s v="2863"/>
    <n v="1880"/>
    <s v="City"/>
    <n v="9"/>
    <s v="Cancelled"/>
    <n v="10"/>
    <d v="2016-07-12T10:01:00"/>
    <s v="NA"/>
    <s v="NA"/>
    <n v="0"/>
    <x v="0"/>
    <s v="Tuesday"/>
  </r>
  <r>
    <s v="2864"/>
    <n v="2986"/>
    <s v="City"/>
    <n v="9"/>
    <s v="Cancelled"/>
    <n v="7"/>
    <d v="2016-07-13T07:04:48"/>
    <s v="NA"/>
    <s v="NA"/>
    <n v="0"/>
    <x v="0"/>
    <s v="Wednesday"/>
  </r>
  <r>
    <s v="2865"/>
    <n v="3549"/>
    <s v="City"/>
    <n v="9"/>
    <s v="Cancelled"/>
    <n v="18"/>
    <d v="2016-07-13T18:03:30"/>
    <s v="NA"/>
    <s v="NA"/>
    <n v="0"/>
    <x v="1"/>
    <s v="Wednesday"/>
  </r>
  <r>
    <s v="2866"/>
    <n v="4463"/>
    <s v="City"/>
    <n v="9"/>
    <s v="Cancelled"/>
    <n v="8"/>
    <d v="2016-07-14T08:43:07"/>
    <s v="NA"/>
    <s v="NA"/>
    <n v="0"/>
    <x v="0"/>
    <s v="Thursday"/>
  </r>
  <r>
    <s v="2867"/>
    <n v="4178"/>
    <s v="City"/>
    <n v="10"/>
    <s v="Cancelled"/>
    <n v="5"/>
    <d v="2016-07-14T05:22:51"/>
    <s v="NA"/>
    <s v="NA"/>
    <n v="0"/>
    <x v="3"/>
    <s v="Thursday"/>
  </r>
  <r>
    <s v="2868"/>
    <n v="4599"/>
    <s v="City"/>
    <n v="10"/>
    <s v="Cancelled"/>
    <n v="10"/>
    <d v="2016-07-14T10:08:43"/>
    <s v="NA"/>
    <s v="NA"/>
    <n v="0"/>
    <x v="0"/>
    <s v="Thursday"/>
  </r>
  <r>
    <s v="2869"/>
    <n v="4667"/>
    <s v="Airport"/>
    <n v="10"/>
    <s v="Cancelled"/>
    <n v="12"/>
    <d v="2016-07-14T12:23:07"/>
    <s v="NA"/>
    <s v="NA"/>
    <n v="0"/>
    <x v="4"/>
    <s v="Thursday"/>
  </r>
  <r>
    <s v="2870"/>
    <n v="570"/>
    <s v="City"/>
    <n v="13"/>
    <s v="Cancelled"/>
    <n v="10"/>
    <d v="2016-07-11T10:36:00"/>
    <s v="NA"/>
    <s v="NA"/>
    <n v="0"/>
    <x v="0"/>
    <s v="Monday"/>
  </r>
  <r>
    <s v="2871"/>
    <n v="1691"/>
    <s v="City"/>
    <n v="13"/>
    <s v="Cancelled"/>
    <n v="7"/>
    <d v="2016-07-12T07:54:00"/>
    <s v="NA"/>
    <s v="NA"/>
    <n v="0"/>
    <x v="0"/>
    <s v="Tuesday"/>
  </r>
  <r>
    <s v="2872"/>
    <n v="3499"/>
    <s v="City"/>
    <n v="13"/>
    <s v="Cancelled"/>
    <n v="17"/>
    <d v="2016-07-13T17:46:24"/>
    <s v="NA"/>
    <s v="NA"/>
    <n v="0"/>
    <x v="1"/>
    <s v="Wednesday"/>
  </r>
  <r>
    <s v="2873"/>
    <n v="4467"/>
    <s v="City"/>
    <n v="13"/>
    <s v="Cancelled"/>
    <n v="8"/>
    <d v="2016-07-14T08:42:11"/>
    <s v="NA"/>
    <s v="NA"/>
    <n v="0"/>
    <x v="0"/>
    <s v="Thursday"/>
  </r>
  <r>
    <s v="2874"/>
    <n v="2799"/>
    <s v="City"/>
    <n v="14"/>
    <s v="Cancelled"/>
    <n v="4"/>
    <d v="2016-07-13T04:59:16"/>
    <s v="NA"/>
    <s v="NA"/>
    <n v="0"/>
    <x v="3"/>
    <s v="Wednesday"/>
  </r>
  <r>
    <s v="2875"/>
    <n v="3822"/>
    <s v="Airport"/>
    <n v="14"/>
    <s v="Cancelled"/>
    <n v="21"/>
    <d v="2016-07-13T21:10:52"/>
    <s v="NA"/>
    <s v="NA"/>
    <n v="0"/>
    <x v="2"/>
    <s v="Wednesday"/>
  </r>
  <r>
    <s v="2876"/>
    <n v="4456"/>
    <s v="City"/>
    <n v="14"/>
    <s v="Cancelled"/>
    <n v="8"/>
    <d v="2016-07-14T08:32:41"/>
    <s v="NA"/>
    <s v="NA"/>
    <n v="0"/>
    <x v="0"/>
    <s v="Thursday"/>
  </r>
  <r>
    <s v="2877"/>
    <n v="4685"/>
    <s v="Airport"/>
    <n v="14"/>
    <s v="Cancelled"/>
    <n v="13"/>
    <d v="2016-07-14T13:00:39"/>
    <s v="NA"/>
    <s v="NA"/>
    <n v="0"/>
    <x v="4"/>
    <s v="Thursday"/>
  </r>
  <r>
    <s v="2878"/>
    <n v="306"/>
    <s v="City"/>
    <n v="15"/>
    <s v="Cancelled"/>
    <n v="7"/>
    <d v="2016-07-11T07:20:00"/>
    <s v="NA"/>
    <s v="NA"/>
    <n v="0"/>
    <x v="0"/>
    <s v="Monday"/>
  </r>
  <r>
    <s v="2879"/>
    <n v="2888"/>
    <s v="City"/>
    <n v="15"/>
    <s v="Cancelled"/>
    <n v="5"/>
    <d v="2016-07-13T05:57:46"/>
    <s v="NA"/>
    <s v="NA"/>
    <n v="0"/>
    <x v="3"/>
    <s v="Wednesday"/>
  </r>
  <r>
    <s v="2880"/>
    <n v="92"/>
    <s v="City"/>
    <n v="16"/>
    <s v="Cancelled"/>
    <n v="4"/>
    <d v="2016-07-11T04:53:00"/>
    <s v="NA"/>
    <s v="NA"/>
    <n v="0"/>
    <x v="3"/>
    <s v="Monday"/>
  </r>
  <r>
    <s v="2881"/>
    <n v="3138"/>
    <s v="City"/>
    <n v="16"/>
    <s v="Cancelled"/>
    <n v="8"/>
    <d v="2016-07-13T08:50:25"/>
    <s v="NA"/>
    <s v="NA"/>
    <n v="0"/>
    <x v="0"/>
    <s v="Wednesday"/>
  </r>
  <r>
    <s v="2882"/>
    <n v="3810"/>
    <s v="City"/>
    <n v="16"/>
    <s v="Cancelled"/>
    <n v="21"/>
    <d v="2016-07-13T21:06:22"/>
    <s v="NA"/>
    <s v="NA"/>
    <n v="0"/>
    <x v="2"/>
    <s v="Wednesday"/>
  </r>
  <r>
    <s v="2883"/>
    <n v="4580"/>
    <s v="City"/>
    <n v="16"/>
    <s v="Cancelled"/>
    <n v="9"/>
    <d v="2016-07-14T09:59:40"/>
    <s v="NA"/>
    <s v="NA"/>
    <n v="0"/>
    <x v="0"/>
    <s v="Thursday"/>
  </r>
  <r>
    <s v="2884"/>
    <n v="5784"/>
    <s v="City"/>
    <n v="16"/>
    <s v="Cancelled"/>
    <n v="8"/>
    <d v="2016-07-15T08:34:59"/>
    <s v="NA"/>
    <s v="NA"/>
    <n v="0"/>
    <x v="0"/>
    <s v="Friday"/>
  </r>
  <r>
    <s v="2885"/>
    <n v="1648"/>
    <s v="City"/>
    <n v="17"/>
    <s v="Cancelled"/>
    <n v="7"/>
    <d v="2016-07-12T07:20:00"/>
    <s v="NA"/>
    <s v="NA"/>
    <n v="0"/>
    <x v="0"/>
    <s v="Tuesday"/>
  </r>
  <r>
    <s v="2886"/>
    <n v="2883"/>
    <s v="City"/>
    <n v="17"/>
    <s v="Cancelled"/>
    <n v="5"/>
    <d v="2016-07-13T05:54:41"/>
    <s v="NA"/>
    <s v="NA"/>
    <n v="0"/>
    <x v="3"/>
    <s v="Wednesday"/>
  </r>
  <r>
    <s v="2887"/>
    <n v="4272"/>
    <s v="City"/>
    <n v="17"/>
    <s v="Cancelled"/>
    <n v="6"/>
    <d v="2016-07-14T06:23:43"/>
    <s v="NA"/>
    <s v="NA"/>
    <n v="0"/>
    <x v="0"/>
    <s v="Thursday"/>
  </r>
  <r>
    <s v="2888"/>
    <n v="5621"/>
    <s v="City"/>
    <n v="17"/>
    <s v="Cancelled"/>
    <n v="6"/>
    <d v="2016-07-15T06:28:59"/>
    <s v="NA"/>
    <s v="NA"/>
    <n v="0"/>
    <x v="0"/>
    <s v="Friday"/>
  </r>
  <r>
    <s v="2889"/>
    <n v="5696"/>
    <s v="City"/>
    <n v="17"/>
    <s v="Cancelled"/>
    <n v="7"/>
    <d v="2016-07-15T07:32:18"/>
    <s v="NA"/>
    <s v="NA"/>
    <n v="0"/>
    <x v="0"/>
    <s v="Friday"/>
  </r>
  <r>
    <s v="2890"/>
    <n v="5662"/>
    <s v="City"/>
    <n v="18"/>
    <s v="Cancelled"/>
    <n v="7"/>
    <d v="2016-07-15T07:04:59"/>
    <s v="NA"/>
    <s v="NA"/>
    <n v="0"/>
    <x v="0"/>
    <s v="Friday"/>
  </r>
  <r>
    <s v="2891"/>
    <n v="1894"/>
    <s v="Airport"/>
    <n v="19"/>
    <s v="Cancelled"/>
    <n v="10"/>
    <d v="2016-07-12T10:19:00"/>
    <s v="NA"/>
    <s v="NA"/>
    <n v="0"/>
    <x v="0"/>
    <s v="Tuesday"/>
  </r>
  <r>
    <s v="2892"/>
    <n v="2854"/>
    <s v="City"/>
    <n v="19"/>
    <s v="Cancelled"/>
    <n v="5"/>
    <d v="2016-07-13T05:37:28"/>
    <s v="NA"/>
    <s v="NA"/>
    <n v="0"/>
    <x v="3"/>
    <s v="Wednesday"/>
  </r>
  <r>
    <s v="2893"/>
    <n v="4968"/>
    <s v="City"/>
    <n v="19"/>
    <s v="Cancelled"/>
    <n v="18"/>
    <d v="2016-07-14T18:40:44"/>
    <s v="NA"/>
    <s v="NA"/>
    <n v="0"/>
    <x v="1"/>
    <s v="Thursday"/>
  </r>
  <r>
    <s v="2894"/>
    <n v="352"/>
    <s v="City"/>
    <n v="20"/>
    <s v="Cancelled"/>
    <n v="7"/>
    <d v="2016-07-11T07:54:00"/>
    <s v="NA"/>
    <s v="NA"/>
    <n v="0"/>
    <x v="0"/>
    <s v="Monday"/>
  </r>
  <r>
    <s v="2895"/>
    <n v="1841"/>
    <s v="City"/>
    <n v="20"/>
    <s v="Cancelled"/>
    <n v="9"/>
    <d v="2016-07-12T09:41:00"/>
    <s v="NA"/>
    <s v="NA"/>
    <n v="0"/>
    <x v="0"/>
    <s v="Tuesday"/>
  </r>
  <r>
    <s v="2896"/>
    <n v="1885"/>
    <s v="City"/>
    <n v="20"/>
    <s v="Cancelled"/>
    <n v="10"/>
    <d v="2016-07-12T10:04:00"/>
    <s v="NA"/>
    <s v="NA"/>
    <n v="0"/>
    <x v="0"/>
    <s v="Tuesday"/>
  </r>
  <r>
    <s v="2897"/>
    <n v="3170"/>
    <s v="City"/>
    <n v="20"/>
    <s v="Cancelled"/>
    <n v="9"/>
    <d v="2016-07-13T09:09:56"/>
    <s v="NA"/>
    <s v="NA"/>
    <n v="0"/>
    <x v="0"/>
    <s v="Wednesday"/>
  </r>
  <r>
    <s v="2898"/>
    <n v="4586"/>
    <s v="City"/>
    <n v="20"/>
    <s v="Cancelled"/>
    <n v="10"/>
    <d v="2016-07-14T10:09:44"/>
    <s v="NA"/>
    <s v="NA"/>
    <n v="0"/>
    <x v="0"/>
    <s v="Thursday"/>
  </r>
  <r>
    <s v="2899"/>
    <n v="5208"/>
    <s v="Airport"/>
    <n v="20"/>
    <s v="Cancelled"/>
    <n v="20"/>
    <d v="2016-07-14T20:55:57"/>
    <s v="NA"/>
    <s v="NA"/>
    <n v="0"/>
    <x v="2"/>
    <s v="Thursday"/>
  </r>
  <r>
    <s v="2900"/>
    <n v="5472"/>
    <s v="City"/>
    <n v="20"/>
    <s v="Cancelled"/>
    <n v="4"/>
    <d v="2016-07-15T04:49:38"/>
    <s v="NA"/>
    <s v="NA"/>
    <n v="0"/>
    <x v="3"/>
    <s v="Friday"/>
  </r>
  <r>
    <s v="2901"/>
    <n v="96"/>
    <s v="City"/>
    <n v="21"/>
    <s v="Cancelled"/>
    <n v="4"/>
    <d v="2016-07-11T04:58:00"/>
    <s v="NA"/>
    <s v="NA"/>
    <n v="0"/>
    <x v="3"/>
    <s v="Monday"/>
  </r>
  <r>
    <s v="2902"/>
    <n v="132"/>
    <s v="City"/>
    <n v="21"/>
    <s v="Cancelled"/>
    <n v="5"/>
    <d v="2016-07-11T05:15:00"/>
    <s v="NA"/>
    <s v="NA"/>
    <n v="0"/>
    <x v="3"/>
    <s v="Monday"/>
  </r>
  <r>
    <s v="2903"/>
    <n v="2899"/>
    <s v="City"/>
    <n v="21"/>
    <s v="Cancelled"/>
    <n v="5"/>
    <d v="2016-07-13T05:59:57"/>
    <s v="NA"/>
    <s v="NA"/>
    <n v="0"/>
    <x v="3"/>
    <s v="Wednesday"/>
  </r>
  <r>
    <s v="2904"/>
    <n v="3166"/>
    <s v="City"/>
    <n v="21"/>
    <s v="Cancelled"/>
    <n v="9"/>
    <d v="2016-07-13T09:09:08"/>
    <s v="NA"/>
    <s v="NA"/>
    <n v="0"/>
    <x v="0"/>
    <s v="Wednesday"/>
  </r>
  <r>
    <s v="2905"/>
    <n v="232"/>
    <s v="City"/>
    <n v="22"/>
    <s v="Cancelled"/>
    <n v="6"/>
    <d v="2016-07-11T06:26:00"/>
    <s v="NA"/>
    <s v="NA"/>
    <n v="0"/>
    <x v="0"/>
    <s v="Monday"/>
  </r>
  <r>
    <s v="2906"/>
    <n v="275"/>
    <s v="City"/>
    <n v="22"/>
    <s v="Cancelled"/>
    <n v="7"/>
    <d v="2016-07-11T07:00:00"/>
    <s v="NA"/>
    <s v="NA"/>
    <n v="0"/>
    <x v="0"/>
    <s v="Monday"/>
  </r>
  <r>
    <s v="2907"/>
    <n v="554"/>
    <s v="City"/>
    <n v="22"/>
    <s v="Cancelled"/>
    <n v="10"/>
    <d v="2016-07-11T10:13:00"/>
    <s v="NA"/>
    <s v="NA"/>
    <n v="0"/>
    <x v="0"/>
    <s v="Monday"/>
  </r>
  <r>
    <s v="2908"/>
    <n v="4326"/>
    <s v="City"/>
    <n v="22"/>
    <s v="Cancelled"/>
    <n v="7"/>
    <d v="2016-07-14T07:08:58"/>
    <s v="NA"/>
    <s v="NA"/>
    <n v="0"/>
    <x v="0"/>
    <s v="Thursday"/>
  </r>
  <r>
    <s v="2909"/>
    <n v="5723"/>
    <s v="City"/>
    <n v="22"/>
    <s v="Cancelled"/>
    <n v="7"/>
    <d v="2016-07-15T07:44:45"/>
    <s v="NA"/>
    <s v="NA"/>
    <n v="0"/>
    <x v="0"/>
    <s v="Friday"/>
  </r>
  <r>
    <s v="2910"/>
    <n v="1462"/>
    <s v="Airport"/>
    <n v="23"/>
    <s v="Cancelled"/>
    <n v="5"/>
    <d v="2016-07-12T05:01:00"/>
    <s v="NA"/>
    <s v="NA"/>
    <n v="0"/>
    <x v="3"/>
    <s v="Tuesday"/>
  </r>
  <r>
    <s v="2911"/>
    <n v="196"/>
    <s v="Airport"/>
    <n v="24"/>
    <s v="Cancelled"/>
    <n v="6"/>
    <d v="2016-07-11T06:07:00"/>
    <s v="NA"/>
    <s v="NA"/>
    <n v="0"/>
    <x v="0"/>
    <s v="Monday"/>
  </r>
  <r>
    <s v="2912"/>
    <n v="236"/>
    <s v="City"/>
    <n v="24"/>
    <s v="Cancelled"/>
    <n v="6"/>
    <d v="2016-07-11T06:32:00"/>
    <s v="NA"/>
    <s v="NA"/>
    <n v="0"/>
    <x v="0"/>
    <s v="Monday"/>
  </r>
  <r>
    <s v="2913"/>
    <n v="1502"/>
    <s v="City"/>
    <n v="24"/>
    <s v="Cancelled"/>
    <n v="5"/>
    <d v="2016-07-12T05:37:00"/>
    <s v="NA"/>
    <s v="NA"/>
    <n v="0"/>
    <x v="3"/>
    <s v="Tuesday"/>
  </r>
  <r>
    <s v="2914"/>
    <n v="1615"/>
    <s v="City"/>
    <n v="24"/>
    <s v="Cancelled"/>
    <n v="6"/>
    <d v="2016-07-12T06:52:00"/>
    <s v="NA"/>
    <s v="NA"/>
    <n v="0"/>
    <x v="0"/>
    <s v="Tuesday"/>
  </r>
  <r>
    <s v="2915"/>
    <n v="3079"/>
    <s v="City"/>
    <n v="24"/>
    <s v="Cancelled"/>
    <n v="8"/>
    <d v="2016-07-13T08:13:10"/>
    <s v="NA"/>
    <s v="NA"/>
    <n v="0"/>
    <x v="0"/>
    <s v="Wednesday"/>
  </r>
  <r>
    <s v="2916"/>
    <n v="6249"/>
    <s v="Airport"/>
    <n v="24"/>
    <s v="Cancelled"/>
    <n v="17"/>
    <d v="2016-07-15T17:55:33"/>
    <s v="NA"/>
    <s v="NA"/>
    <n v="0"/>
    <x v="1"/>
    <s v="Friday"/>
  </r>
  <r>
    <s v="2917"/>
    <n v="1794"/>
    <s v="City"/>
    <n v="25"/>
    <s v="Cancelled"/>
    <n v="9"/>
    <d v="2016-07-12T09:03:00"/>
    <s v="NA"/>
    <s v="NA"/>
    <n v="0"/>
    <x v="0"/>
    <s v="Tuesday"/>
  </r>
  <r>
    <s v="2918"/>
    <n v="4546"/>
    <s v="City"/>
    <n v="25"/>
    <s v="Cancelled"/>
    <n v="9"/>
    <d v="2016-07-14T09:34:22"/>
    <s v="NA"/>
    <s v="NA"/>
    <n v="0"/>
    <x v="0"/>
    <s v="Thursday"/>
  </r>
  <r>
    <s v="2919"/>
    <n v="2913"/>
    <s v="City"/>
    <n v="26"/>
    <s v="Cancelled"/>
    <n v="6"/>
    <d v="2016-07-13T06:15:34"/>
    <s v="NA"/>
    <s v="NA"/>
    <n v="0"/>
    <x v="0"/>
    <s v="Wednesday"/>
  </r>
  <r>
    <s v="2920"/>
    <n v="276"/>
    <s v="City"/>
    <n v="27"/>
    <s v="Cancelled"/>
    <n v="6"/>
    <d v="2016-07-11T06:52:00"/>
    <s v="NA"/>
    <s v="NA"/>
    <n v="0"/>
    <x v="0"/>
    <s v="Monday"/>
  </r>
  <r>
    <s v="2921"/>
    <n v="1613"/>
    <s v="City"/>
    <n v="27"/>
    <s v="Cancelled"/>
    <n v="6"/>
    <d v="2016-07-12T06:47:00"/>
    <s v="NA"/>
    <s v="NA"/>
    <n v="0"/>
    <x v="0"/>
    <s v="Tuesday"/>
  </r>
  <r>
    <s v="2922"/>
    <n v="3150"/>
    <s v="City"/>
    <n v="27"/>
    <s v="Cancelled"/>
    <n v="8"/>
    <d v="2016-07-13T08:59:46"/>
    <s v="NA"/>
    <s v="NA"/>
    <n v="0"/>
    <x v="0"/>
    <s v="Wednesday"/>
  </r>
  <r>
    <s v="2923"/>
    <n v="3217"/>
    <s v="City"/>
    <n v="27"/>
    <s v="Cancelled"/>
    <n v="9"/>
    <d v="2016-07-13T09:48:01"/>
    <s v="NA"/>
    <s v="NA"/>
    <n v="0"/>
    <x v="0"/>
    <s v="Wednesday"/>
  </r>
  <r>
    <s v="2924"/>
    <n v="4523"/>
    <s v="City"/>
    <n v="27"/>
    <s v="Cancelled"/>
    <n v="9"/>
    <d v="2016-07-14T09:22:12"/>
    <s v="NA"/>
    <s v="NA"/>
    <n v="0"/>
    <x v="0"/>
    <s v="Thursday"/>
  </r>
  <r>
    <s v="2925"/>
    <n v="4593"/>
    <s v="City"/>
    <n v="27"/>
    <s v="Cancelled"/>
    <n v="10"/>
    <d v="2016-07-14T10:09:46"/>
    <s v="NA"/>
    <s v="NA"/>
    <n v="0"/>
    <x v="0"/>
    <s v="Thursday"/>
  </r>
  <r>
    <s v="2926"/>
    <n v="5476"/>
    <s v="Airport"/>
    <n v="27"/>
    <s v="Cancelled"/>
    <n v="4"/>
    <d v="2016-07-15T04:45:54"/>
    <s v="NA"/>
    <s v="NA"/>
    <n v="0"/>
    <x v="3"/>
    <s v="Friday"/>
  </r>
  <r>
    <s v="2927"/>
    <n v="5477"/>
    <s v="City"/>
    <n v="27"/>
    <s v="Cancelled"/>
    <n v="4"/>
    <d v="2016-07-15T04:48:51"/>
    <s v="NA"/>
    <s v="NA"/>
    <n v="0"/>
    <x v="3"/>
    <s v="Friday"/>
  </r>
  <r>
    <s v="2928"/>
    <n v="5846"/>
    <s v="City"/>
    <n v="27"/>
    <s v="Cancelled"/>
    <n v="9"/>
    <d v="2016-07-15T09:05:17"/>
    <s v="NA"/>
    <s v="NA"/>
    <n v="0"/>
    <x v="0"/>
    <s v="Friday"/>
  </r>
  <r>
    <s v="2929"/>
    <n v="1539"/>
    <s v="City"/>
    <n v="28"/>
    <s v="Cancelled"/>
    <n v="6"/>
    <d v="2016-07-12T06:04:00"/>
    <s v="NA"/>
    <s v="NA"/>
    <n v="0"/>
    <x v="0"/>
    <s v="Tuesday"/>
  </r>
  <r>
    <s v="2930"/>
    <n v="1770"/>
    <s v="City"/>
    <n v="28"/>
    <s v="Cancelled"/>
    <n v="8"/>
    <d v="2016-07-12T08:50:00"/>
    <s v="NA"/>
    <s v="NA"/>
    <n v="0"/>
    <x v="0"/>
    <s v="Tuesday"/>
  </r>
  <r>
    <s v="2931"/>
    <n v="1921"/>
    <s v="City"/>
    <n v="28"/>
    <s v="Cancelled"/>
    <n v="10"/>
    <d v="2016-07-12T10:58:00"/>
    <s v="NA"/>
    <s v="NA"/>
    <n v="0"/>
    <x v="0"/>
    <s v="Tuesday"/>
  </r>
  <r>
    <s v="2932"/>
    <n v="3073"/>
    <s v="City"/>
    <n v="28"/>
    <s v="Cancelled"/>
    <n v="8"/>
    <d v="2016-07-13T08:01:01"/>
    <s v="NA"/>
    <s v="NA"/>
    <n v="0"/>
    <x v="0"/>
    <s v="Wednesday"/>
  </r>
  <r>
    <s v="2933"/>
    <n v="4795"/>
    <s v="Airport"/>
    <n v="28"/>
    <s v="Cancelled"/>
    <n v="16"/>
    <d v="2016-07-14T16:55:27"/>
    <s v="NA"/>
    <s v="NA"/>
    <n v="0"/>
    <x v="4"/>
    <s v="Thursday"/>
  </r>
  <r>
    <s v="2934"/>
    <n v="2079"/>
    <s v="Airport"/>
    <n v="29"/>
    <s v="Cancelled"/>
    <n v="15"/>
    <d v="2016-07-12T15:43:00"/>
    <s v="NA"/>
    <s v="NA"/>
    <n v="0"/>
    <x v="4"/>
    <s v="Tuesday"/>
  </r>
  <r>
    <s v="2935"/>
    <n v="3179"/>
    <s v="City"/>
    <n v="29"/>
    <s v="Cancelled"/>
    <n v="9"/>
    <d v="2016-07-13T09:16:05"/>
    <s v="NA"/>
    <s v="NA"/>
    <n v="0"/>
    <x v="0"/>
    <s v="Wednesday"/>
  </r>
  <r>
    <s v="2936"/>
    <n v="5872"/>
    <s v="City"/>
    <n v="29"/>
    <s v="Cancelled"/>
    <n v="9"/>
    <d v="2016-07-15T09:20:22"/>
    <s v="NA"/>
    <s v="NA"/>
    <n v="0"/>
    <x v="0"/>
    <s v="Friday"/>
  </r>
  <r>
    <s v="2937"/>
    <n v="218"/>
    <s v="City"/>
    <n v="30"/>
    <s v="Cancelled"/>
    <n v="6"/>
    <d v="2016-07-11T06:14:00"/>
    <s v="NA"/>
    <s v="NA"/>
    <n v="0"/>
    <x v="0"/>
    <s v="Monday"/>
  </r>
  <r>
    <s v="2938"/>
    <n v="840"/>
    <s v="Airport"/>
    <n v="30"/>
    <s v="Cancelled"/>
    <n v="17"/>
    <d v="2016-07-11T17:41:00"/>
    <s v="NA"/>
    <s v="NA"/>
    <n v="0"/>
    <x v="1"/>
    <s v="Monday"/>
  </r>
  <r>
    <s v="2939"/>
    <n v="1642"/>
    <s v="City"/>
    <n v="30"/>
    <s v="Cancelled"/>
    <n v="7"/>
    <d v="2016-07-12T07:17:00"/>
    <s v="NA"/>
    <s v="NA"/>
    <n v="0"/>
    <x v="0"/>
    <s v="Tuesday"/>
  </r>
  <r>
    <s v="2940"/>
    <n v="3307"/>
    <s v="City"/>
    <n v="30"/>
    <s v="Cancelled"/>
    <n v="12"/>
    <d v="2016-07-13T12:02:50"/>
    <s v="NA"/>
    <s v="NA"/>
    <n v="0"/>
    <x v="4"/>
    <s v="Wednesday"/>
  </r>
  <r>
    <s v="2941"/>
    <n v="1475"/>
    <s v="City"/>
    <n v="31"/>
    <s v="Cancelled"/>
    <n v="5"/>
    <d v="2016-07-12T05:12:00"/>
    <s v="NA"/>
    <s v="NA"/>
    <n v="0"/>
    <x v="3"/>
    <s v="Tuesday"/>
  </r>
  <r>
    <s v="2942"/>
    <n v="2179"/>
    <s v="Airport"/>
    <n v="31"/>
    <s v="Cancelled"/>
    <n v="17"/>
    <d v="2016-07-12T17:36:00"/>
    <s v="NA"/>
    <s v="NA"/>
    <n v="0"/>
    <x v="1"/>
    <s v="Tuesday"/>
  </r>
  <r>
    <s v="2943"/>
    <n v="3080"/>
    <s v="City"/>
    <n v="31"/>
    <s v="Cancelled"/>
    <n v="8"/>
    <d v="2016-07-13T08:11:13"/>
    <s v="NA"/>
    <s v="NA"/>
    <n v="0"/>
    <x v="0"/>
    <s v="Wednesday"/>
  </r>
  <r>
    <s v="2944"/>
    <n v="3771"/>
    <s v="Airport"/>
    <n v="31"/>
    <s v="Cancelled"/>
    <n v="20"/>
    <d v="2016-07-13T20:42:07"/>
    <s v="NA"/>
    <s v="NA"/>
    <n v="0"/>
    <x v="2"/>
    <s v="Wednesday"/>
  </r>
  <r>
    <s v="2945"/>
    <n v="5847"/>
    <s v="Airport"/>
    <n v="31"/>
    <s v="Cancelled"/>
    <n v="9"/>
    <d v="2016-07-15T09:05:38"/>
    <s v="NA"/>
    <s v="NA"/>
    <n v="0"/>
    <x v="0"/>
    <s v="Friday"/>
  </r>
  <r>
    <s v="2946"/>
    <n v="5875"/>
    <s v="City"/>
    <n v="31"/>
    <s v="Cancelled"/>
    <n v="9"/>
    <d v="2016-07-15T09:22:33"/>
    <s v="NA"/>
    <s v="NA"/>
    <n v="0"/>
    <x v="0"/>
    <s v="Friday"/>
  </r>
  <r>
    <s v="2947"/>
    <n v="400"/>
    <s v="City"/>
    <n v="32"/>
    <s v="Cancelled"/>
    <n v="8"/>
    <d v="2016-07-11T08:29:00"/>
    <s v="NA"/>
    <s v="NA"/>
    <n v="0"/>
    <x v="0"/>
    <s v="Monday"/>
  </r>
  <r>
    <s v="2948"/>
    <n v="2146"/>
    <s v="Airport"/>
    <n v="32"/>
    <s v="Cancelled"/>
    <n v="17"/>
    <d v="2016-07-12T17:21:00"/>
    <s v="NA"/>
    <s v="NA"/>
    <n v="0"/>
    <x v="1"/>
    <s v="Tuesday"/>
  </r>
  <r>
    <s v="2949"/>
    <n v="2942"/>
    <s v="City"/>
    <n v="32"/>
    <s v="Cancelled"/>
    <n v="6"/>
    <d v="2016-07-13T06:37:29"/>
    <s v="NA"/>
    <s v="NA"/>
    <n v="0"/>
    <x v="0"/>
    <s v="Wednesday"/>
  </r>
  <r>
    <s v="2950"/>
    <n v="4418"/>
    <s v="City"/>
    <n v="32"/>
    <s v="Cancelled"/>
    <n v="8"/>
    <d v="2016-07-14T08:18:30"/>
    <s v="NA"/>
    <s v="NA"/>
    <n v="0"/>
    <x v="0"/>
    <s v="Thursday"/>
  </r>
  <r>
    <s v="2951"/>
    <n v="2305"/>
    <s v="City"/>
    <n v="33"/>
    <s v="Cancelled"/>
    <n v="18"/>
    <d v="2016-07-12T18:56:00"/>
    <s v="NA"/>
    <s v="NA"/>
    <n v="0"/>
    <x v="1"/>
    <s v="Tuesday"/>
  </r>
  <r>
    <s v="2952"/>
    <n v="5637"/>
    <s v="City"/>
    <n v="33"/>
    <s v="Cancelled"/>
    <n v="6"/>
    <d v="2016-07-15T06:44:12"/>
    <s v="NA"/>
    <s v="NA"/>
    <n v="0"/>
    <x v="0"/>
    <s v="Friday"/>
  </r>
  <r>
    <s v="2953"/>
    <n v="5838"/>
    <s v="City"/>
    <n v="33"/>
    <s v="Cancelled"/>
    <n v="9"/>
    <d v="2016-07-15T09:02:38"/>
    <s v="NA"/>
    <s v="NA"/>
    <n v="0"/>
    <x v="0"/>
    <s v="Friday"/>
  </r>
  <r>
    <s v="2954"/>
    <n v="457"/>
    <s v="City"/>
    <n v="34"/>
    <s v="Cancelled"/>
    <n v="9"/>
    <d v="2016-07-11T09:17:00"/>
    <s v="NA"/>
    <s v="NA"/>
    <n v="0"/>
    <x v="0"/>
    <s v="Monday"/>
  </r>
  <r>
    <s v="2955"/>
    <n v="511"/>
    <s v="City"/>
    <n v="34"/>
    <s v="Cancelled"/>
    <n v="9"/>
    <d v="2016-07-11T09:40:00"/>
    <s v="NA"/>
    <s v="NA"/>
    <n v="0"/>
    <x v="0"/>
    <s v="Monday"/>
  </r>
  <r>
    <s v="2956"/>
    <n v="4146"/>
    <s v="City"/>
    <n v="34"/>
    <s v="Cancelled"/>
    <n v="4"/>
    <d v="2016-07-14T04:52:26"/>
    <s v="NA"/>
    <s v="NA"/>
    <n v="0"/>
    <x v="3"/>
    <s v="Thursday"/>
  </r>
  <r>
    <s v="2957"/>
    <n v="4242"/>
    <s v="City"/>
    <n v="34"/>
    <s v="Cancelled"/>
    <n v="6"/>
    <d v="2016-07-14T06:03:16"/>
    <s v="NA"/>
    <s v="NA"/>
    <n v="0"/>
    <x v="0"/>
    <s v="Thursday"/>
  </r>
  <r>
    <s v="2958"/>
    <n v="4470"/>
    <s v="City"/>
    <n v="34"/>
    <s v="Cancelled"/>
    <n v="8"/>
    <d v="2016-07-14T08:47:12"/>
    <s v="NA"/>
    <s v="NA"/>
    <n v="0"/>
    <x v="0"/>
    <s v="Thursday"/>
  </r>
  <r>
    <s v="2959"/>
    <n v="2530"/>
    <s v="City"/>
    <n v="35"/>
    <s v="Cancelled"/>
    <n v="21"/>
    <d v="2016-07-12T21:07:00"/>
    <s v="NA"/>
    <s v="NA"/>
    <n v="0"/>
    <x v="2"/>
    <s v="Tuesday"/>
  </r>
  <r>
    <s v="2960"/>
    <n v="2596"/>
    <s v="City"/>
    <n v="35"/>
    <s v="Cancelled"/>
    <n v="21"/>
    <d v="2016-07-12T21:53:00"/>
    <s v="NA"/>
    <s v="NA"/>
    <n v="0"/>
    <x v="2"/>
    <s v="Tuesday"/>
  </r>
  <r>
    <s v="2961"/>
    <n v="5754"/>
    <s v="City"/>
    <n v="35"/>
    <s v="Cancelled"/>
    <n v="8"/>
    <d v="2016-07-15T08:05:15"/>
    <s v="NA"/>
    <s v="NA"/>
    <n v="0"/>
    <x v="0"/>
    <s v="Friday"/>
  </r>
  <r>
    <s v="2962"/>
    <n v="200"/>
    <s v="City"/>
    <n v="36"/>
    <s v="Cancelled"/>
    <n v="6"/>
    <d v="2016-07-11T06:10:00"/>
    <s v="NA"/>
    <s v="NA"/>
    <n v="0"/>
    <x v="0"/>
    <s v="Monday"/>
  </r>
  <r>
    <s v="2963"/>
    <n v="1531"/>
    <s v="City"/>
    <n v="36"/>
    <s v="Cancelled"/>
    <n v="5"/>
    <d v="2016-07-12T05:54:00"/>
    <s v="NA"/>
    <s v="NA"/>
    <n v="0"/>
    <x v="3"/>
    <s v="Tuesday"/>
  </r>
  <r>
    <s v="2964"/>
    <n v="5715"/>
    <s v="City"/>
    <n v="36"/>
    <s v="Cancelled"/>
    <n v="7"/>
    <d v="2016-07-15T07:42:16"/>
    <s v="NA"/>
    <s v="NA"/>
    <n v="0"/>
    <x v="0"/>
    <s v="Friday"/>
  </r>
  <r>
    <s v="2965"/>
    <n v="3130"/>
    <s v="City"/>
    <n v="37"/>
    <s v="Cancelled"/>
    <n v="8"/>
    <d v="2016-07-13T08:43:10"/>
    <s v="NA"/>
    <s v="NA"/>
    <n v="0"/>
    <x v="0"/>
    <s v="Wednesday"/>
  </r>
  <r>
    <s v="2966"/>
    <n v="4133"/>
    <s v="City"/>
    <n v="37"/>
    <s v="Cancelled"/>
    <n v="4"/>
    <d v="2016-07-14T04:45:57"/>
    <s v="NA"/>
    <s v="NA"/>
    <n v="0"/>
    <x v="3"/>
    <s v="Thursday"/>
  </r>
  <r>
    <s v="2967"/>
    <n v="4419"/>
    <s v="City"/>
    <n v="37"/>
    <s v="Cancelled"/>
    <n v="8"/>
    <d v="2016-07-14T08:17:14"/>
    <s v="NA"/>
    <s v="NA"/>
    <n v="0"/>
    <x v="0"/>
    <s v="Thursday"/>
  </r>
  <r>
    <s v="2968"/>
    <n v="4547"/>
    <s v="City"/>
    <n v="37"/>
    <s v="Cancelled"/>
    <n v="9"/>
    <d v="2016-07-14T09:39:53"/>
    <s v="NA"/>
    <s v="NA"/>
    <n v="0"/>
    <x v="0"/>
    <s v="Thursday"/>
  </r>
  <r>
    <s v="2969"/>
    <n v="5613"/>
    <s v="City"/>
    <n v="37"/>
    <s v="Cancelled"/>
    <n v="6"/>
    <d v="2016-07-15T06:17:34"/>
    <s v="NA"/>
    <s v="NA"/>
    <n v="0"/>
    <x v="0"/>
    <s v="Friday"/>
  </r>
  <r>
    <s v="2970"/>
    <n v="572"/>
    <s v="Airport"/>
    <n v="38"/>
    <s v="Cancelled"/>
    <n v="10"/>
    <d v="2016-07-11T10:48:00"/>
    <s v="NA"/>
    <s v="NA"/>
    <n v="0"/>
    <x v="0"/>
    <s v="Monday"/>
  </r>
  <r>
    <s v="2971"/>
    <n v="1566"/>
    <s v="City"/>
    <n v="38"/>
    <s v="Cancelled"/>
    <n v="6"/>
    <d v="2016-07-12T06:22:00"/>
    <s v="NA"/>
    <s v="NA"/>
    <n v="0"/>
    <x v="0"/>
    <s v="Tuesday"/>
  </r>
  <r>
    <s v="2972"/>
    <n v="2266"/>
    <s v="Airport"/>
    <n v="38"/>
    <s v="Cancelled"/>
    <n v="18"/>
    <d v="2016-07-12T18:33:00"/>
    <s v="NA"/>
    <s v="NA"/>
    <n v="0"/>
    <x v="1"/>
    <s v="Tuesday"/>
  </r>
  <r>
    <s v="2973"/>
    <n v="4390"/>
    <s v="City"/>
    <n v="38"/>
    <s v="Cancelled"/>
    <n v="8"/>
    <d v="2016-07-14T08:01:16"/>
    <s v="NA"/>
    <s v="NA"/>
    <n v="0"/>
    <x v="0"/>
    <s v="Thursday"/>
  </r>
  <r>
    <s v="2974"/>
    <n v="4545"/>
    <s v="City"/>
    <n v="38"/>
    <s v="Cancelled"/>
    <n v="9"/>
    <d v="2016-07-14T09:43:35"/>
    <s v="NA"/>
    <s v="NA"/>
    <n v="0"/>
    <x v="0"/>
    <s v="Thursday"/>
  </r>
  <r>
    <s v="2975"/>
    <n v="4572"/>
    <s v="City"/>
    <n v="38"/>
    <s v="Cancelled"/>
    <n v="9"/>
    <d v="2016-07-14T09:52:32"/>
    <s v="NA"/>
    <s v="NA"/>
    <n v="0"/>
    <x v="0"/>
    <s v="Thursday"/>
  </r>
  <r>
    <s v="2976"/>
    <n v="1649"/>
    <s v="City"/>
    <n v="39"/>
    <s v="Cancelled"/>
    <n v="7"/>
    <d v="2016-07-12T07:24:00"/>
    <s v="NA"/>
    <s v="NA"/>
    <n v="0"/>
    <x v="0"/>
    <s v="Tuesday"/>
  </r>
  <r>
    <s v="2977"/>
    <n v="3008"/>
    <s v="City"/>
    <n v="39"/>
    <s v="Cancelled"/>
    <n v="7"/>
    <d v="2016-07-13T07:23:01"/>
    <s v="NA"/>
    <s v="NA"/>
    <n v="0"/>
    <x v="0"/>
    <s v="Wednesday"/>
  </r>
  <r>
    <s v="2978"/>
    <n v="4480"/>
    <s v="City"/>
    <n v="39"/>
    <s v="Cancelled"/>
    <n v="8"/>
    <d v="2016-07-14T08:46:34"/>
    <s v="NA"/>
    <s v="NA"/>
    <n v="0"/>
    <x v="0"/>
    <s v="Thursday"/>
  </r>
  <r>
    <s v="2979"/>
    <n v="5713"/>
    <s v="City"/>
    <n v="39"/>
    <s v="Cancelled"/>
    <n v="7"/>
    <d v="2016-07-15T07:43:27"/>
    <s v="NA"/>
    <s v="NA"/>
    <n v="0"/>
    <x v="0"/>
    <s v="Friday"/>
  </r>
  <r>
    <s v="2980"/>
    <n v="5866"/>
    <s v="City"/>
    <n v="39"/>
    <s v="Cancelled"/>
    <n v="9"/>
    <d v="2016-07-15T09:19:04"/>
    <s v="NA"/>
    <s v="NA"/>
    <n v="0"/>
    <x v="0"/>
    <s v="Friday"/>
  </r>
  <r>
    <s v="2981"/>
    <n v="5945"/>
    <s v="Airport"/>
    <n v="39"/>
    <s v="Cancelled"/>
    <n v="10"/>
    <d v="2016-07-15T10:27:59"/>
    <s v="NA"/>
    <s v="NA"/>
    <n v="0"/>
    <x v="0"/>
    <s v="Friday"/>
  </r>
  <r>
    <s v="2982"/>
    <n v="126"/>
    <s v="City"/>
    <n v="40"/>
    <s v="Cancelled"/>
    <n v="5"/>
    <d v="2016-07-11T05:05:00"/>
    <s v="NA"/>
    <s v="NA"/>
    <n v="0"/>
    <x v="3"/>
    <s v="Monday"/>
  </r>
  <r>
    <s v="2983"/>
    <n v="436"/>
    <s v="City"/>
    <n v="40"/>
    <s v="Cancelled"/>
    <n v="8"/>
    <d v="2016-07-11T08:55:00"/>
    <s v="NA"/>
    <s v="NA"/>
    <n v="0"/>
    <x v="0"/>
    <s v="Monday"/>
  </r>
  <r>
    <s v="2984"/>
    <n v="1620"/>
    <s v="City"/>
    <n v="40"/>
    <s v="Cancelled"/>
    <n v="6"/>
    <d v="2016-07-12T06:55:00"/>
    <s v="NA"/>
    <s v="NA"/>
    <n v="0"/>
    <x v="0"/>
    <s v="Tuesday"/>
  </r>
  <r>
    <s v="2985"/>
    <n v="2206"/>
    <s v="City"/>
    <n v="40"/>
    <s v="Cancelled"/>
    <n v="17"/>
    <d v="2016-07-12T17:55:00"/>
    <s v="NA"/>
    <s v="NA"/>
    <n v="0"/>
    <x v="1"/>
    <s v="Tuesday"/>
  </r>
  <r>
    <s v="2986"/>
    <n v="3221"/>
    <s v="City"/>
    <n v="40"/>
    <s v="Cancelled"/>
    <n v="9"/>
    <d v="2016-07-13T09:55:14"/>
    <s v="NA"/>
    <s v="NA"/>
    <n v="0"/>
    <x v="0"/>
    <s v="Wednesday"/>
  </r>
  <r>
    <s v="2987"/>
    <n v="5583"/>
    <s v="City"/>
    <n v="40"/>
    <s v="Cancelled"/>
    <n v="5"/>
    <d v="2016-07-15T05:58:15"/>
    <s v="NA"/>
    <s v="NA"/>
    <n v="0"/>
    <x v="3"/>
    <s v="Friday"/>
  </r>
  <r>
    <s v="2988"/>
    <n v="2131"/>
    <s v="City"/>
    <n v="41"/>
    <s v="Cancelled"/>
    <n v="17"/>
    <d v="2016-07-12T17:04:00"/>
    <s v="NA"/>
    <s v="NA"/>
    <n v="0"/>
    <x v="1"/>
    <s v="Tuesday"/>
  </r>
  <r>
    <s v="2989"/>
    <n v="401"/>
    <s v="City"/>
    <n v="43"/>
    <s v="Cancelled"/>
    <n v="8"/>
    <d v="2016-07-11T08:27:00"/>
    <s v="NA"/>
    <s v="NA"/>
    <n v="0"/>
    <x v="0"/>
    <s v="Monday"/>
  </r>
  <r>
    <s v="2990"/>
    <n v="461"/>
    <s v="City"/>
    <n v="43"/>
    <s v="Cancelled"/>
    <n v="9"/>
    <d v="2016-07-11T09:15:00"/>
    <s v="NA"/>
    <s v="NA"/>
    <n v="0"/>
    <x v="0"/>
    <s v="Monday"/>
  </r>
  <r>
    <s v="2991"/>
    <n v="2946"/>
    <s v="City"/>
    <n v="43"/>
    <s v="Cancelled"/>
    <n v="6"/>
    <d v="2016-07-13T06:34:48"/>
    <s v="NA"/>
    <s v="NA"/>
    <n v="0"/>
    <x v="0"/>
    <s v="Wednesday"/>
  </r>
  <r>
    <s v="2992"/>
    <n v="289"/>
    <s v="City"/>
    <n v="44"/>
    <s v="Cancelled"/>
    <n v="7"/>
    <d v="2016-07-11T07:09:00"/>
    <s v="NA"/>
    <s v="NA"/>
    <n v="0"/>
    <x v="0"/>
    <s v="Monday"/>
  </r>
  <r>
    <s v="2993"/>
    <n v="1303"/>
    <s v="City"/>
    <n v="44"/>
    <s v="Cancelled"/>
    <n v="22"/>
    <d v="2016-07-11T22:27:00"/>
    <s v="NA"/>
    <s v="NA"/>
    <n v="0"/>
    <x v="2"/>
    <s v="Monday"/>
  </r>
  <r>
    <s v="2994"/>
    <n v="1817"/>
    <s v="City"/>
    <n v="44"/>
    <s v="Cancelled"/>
    <n v="9"/>
    <d v="2016-07-12T09:29:00"/>
    <s v="NA"/>
    <s v="NA"/>
    <n v="0"/>
    <x v="0"/>
    <s v="Tuesday"/>
  </r>
  <r>
    <s v="2995"/>
    <n v="2970"/>
    <s v="City"/>
    <n v="44"/>
    <s v="Cancelled"/>
    <n v="6"/>
    <d v="2016-07-13T06:56:12"/>
    <s v="NA"/>
    <s v="NA"/>
    <n v="0"/>
    <x v="0"/>
    <s v="Wednesday"/>
  </r>
  <r>
    <s v="2996"/>
    <n v="4519"/>
    <s v="City"/>
    <n v="44"/>
    <s v="Cancelled"/>
    <n v="9"/>
    <d v="2016-07-14T09:23:01"/>
    <s v="NA"/>
    <s v="NA"/>
    <n v="0"/>
    <x v="0"/>
    <s v="Thursday"/>
  </r>
  <r>
    <s v="2997"/>
    <n v="5830"/>
    <s v="City"/>
    <n v="44"/>
    <s v="Cancelled"/>
    <n v="8"/>
    <d v="2016-07-15T08:55:31"/>
    <s v="NA"/>
    <s v="NA"/>
    <n v="0"/>
    <x v="0"/>
    <s v="Friday"/>
  </r>
  <r>
    <s v="2998"/>
    <n v="5880"/>
    <s v="City"/>
    <n v="44"/>
    <s v="Cancelled"/>
    <n v="9"/>
    <d v="2016-07-15T09:38:50"/>
    <s v="NA"/>
    <s v="NA"/>
    <n v="0"/>
    <x v="0"/>
    <s v="Friday"/>
  </r>
  <r>
    <s v="2999"/>
    <n v="1520"/>
    <s v="City"/>
    <n v="45"/>
    <s v="Cancelled"/>
    <n v="5"/>
    <d v="2016-07-12T05:42:00"/>
    <s v="NA"/>
    <s v="NA"/>
    <n v="0"/>
    <x v="3"/>
    <s v="Tuesday"/>
  </r>
  <r>
    <s v="3000"/>
    <n v="1789"/>
    <s v="City"/>
    <n v="45"/>
    <s v="Cancelled"/>
    <n v="9"/>
    <d v="2016-07-12T09:10:00"/>
    <s v="NA"/>
    <s v="NA"/>
    <n v="0"/>
    <x v="0"/>
    <s v="Tuesday"/>
  </r>
  <r>
    <s v="3001"/>
    <n v="2484"/>
    <s v="Airport"/>
    <n v="45"/>
    <s v="Cancelled"/>
    <n v="20"/>
    <d v="2016-07-12T20:41:00"/>
    <s v="NA"/>
    <s v="NA"/>
    <n v="0"/>
    <x v="2"/>
    <s v="Tuesday"/>
  </r>
  <r>
    <s v="3002"/>
    <n v="4312"/>
    <s v="City"/>
    <n v="45"/>
    <s v="Cancelled"/>
    <n v="6"/>
    <d v="2016-07-14T06:49:09"/>
    <s v="NA"/>
    <s v="NA"/>
    <n v="0"/>
    <x v="0"/>
    <s v="Thursday"/>
  </r>
  <r>
    <s v="3003"/>
    <n v="4363"/>
    <s v="City"/>
    <n v="45"/>
    <s v="Cancelled"/>
    <n v="7"/>
    <d v="2016-07-14T07:29:23"/>
    <s v="NA"/>
    <s v="NA"/>
    <n v="0"/>
    <x v="0"/>
    <s v="Thursday"/>
  </r>
  <r>
    <s v="3004"/>
    <n v="5716"/>
    <s v="City"/>
    <n v="45"/>
    <s v="Cancelled"/>
    <n v="7"/>
    <d v="2016-07-15T07:37:00"/>
    <s v="NA"/>
    <s v="NA"/>
    <n v="0"/>
    <x v="0"/>
    <s v="Friday"/>
  </r>
  <r>
    <s v="3005"/>
    <n v="5775"/>
    <s v="City"/>
    <n v="45"/>
    <s v="Cancelled"/>
    <n v="8"/>
    <d v="2016-07-15T08:24:01"/>
    <s v="NA"/>
    <s v="NA"/>
    <n v="0"/>
    <x v="0"/>
    <s v="Friday"/>
  </r>
  <r>
    <s v="3006"/>
    <n v="424"/>
    <s v="City"/>
    <n v="46"/>
    <s v="Cancelled"/>
    <n v="8"/>
    <d v="2016-07-11T08:47:00"/>
    <s v="NA"/>
    <s v="NA"/>
    <n v="0"/>
    <x v="0"/>
    <s v="Monday"/>
  </r>
  <r>
    <s v="3007"/>
    <n v="377"/>
    <s v="City"/>
    <n v="47"/>
    <s v="Cancelled"/>
    <n v="8"/>
    <d v="2016-07-11T08:11:00"/>
    <s v="NA"/>
    <s v="NA"/>
    <n v="0"/>
    <x v="0"/>
    <s v="Monday"/>
  </r>
  <r>
    <s v="3008"/>
    <n v="454"/>
    <s v="City"/>
    <n v="47"/>
    <s v="Cancelled"/>
    <n v="9"/>
    <d v="2016-07-11T09:10:00"/>
    <s v="NA"/>
    <s v="NA"/>
    <n v="0"/>
    <x v="0"/>
    <s v="Monday"/>
  </r>
  <r>
    <s v="3009"/>
    <n v="1603"/>
    <s v="City"/>
    <n v="47"/>
    <s v="Cancelled"/>
    <n v="6"/>
    <d v="2016-07-12T06:41:00"/>
    <s v="NA"/>
    <s v="NA"/>
    <n v="0"/>
    <x v="0"/>
    <s v="Tuesday"/>
  </r>
  <r>
    <s v="3010"/>
    <n v="5300"/>
    <s v="Airport"/>
    <n v="47"/>
    <s v="Cancelled"/>
    <n v="21"/>
    <d v="2016-07-14T21:52:23"/>
    <s v="NA"/>
    <s v="NA"/>
    <n v="0"/>
    <x v="2"/>
    <s v="Thursday"/>
  </r>
  <r>
    <s v="3011"/>
    <n v="6560"/>
    <s v="City"/>
    <n v="47"/>
    <s v="Cancelled"/>
    <n v="21"/>
    <d v="2016-07-15T21:05:03"/>
    <s v="NA"/>
    <s v="NA"/>
    <n v="0"/>
    <x v="2"/>
    <s v="Friday"/>
  </r>
  <r>
    <s v="3012"/>
    <n v="2526"/>
    <s v="Airport"/>
    <n v="48"/>
    <s v="Cancelled"/>
    <n v="21"/>
    <d v="2016-07-12T21:06:00"/>
    <s v="NA"/>
    <s v="NA"/>
    <n v="0"/>
    <x v="2"/>
    <s v="Tuesday"/>
  </r>
  <r>
    <s v="3013"/>
    <n v="2926"/>
    <s v="City"/>
    <n v="48"/>
    <s v="Cancelled"/>
    <n v="6"/>
    <d v="2016-07-13T06:27:38"/>
    <s v="NA"/>
    <s v="NA"/>
    <n v="0"/>
    <x v="0"/>
    <s v="Wednesday"/>
  </r>
  <r>
    <s v="3014"/>
    <n v="141"/>
    <s v="City"/>
    <n v="49"/>
    <s v="Cancelled"/>
    <n v="5"/>
    <d v="2016-07-11T05:20:00"/>
    <s v="NA"/>
    <s v="NA"/>
    <n v="0"/>
    <x v="3"/>
    <s v="Monday"/>
  </r>
  <r>
    <s v="3015"/>
    <n v="491"/>
    <s v="City"/>
    <n v="49"/>
    <s v="Cancelled"/>
    <n v="9"/>
    <d v="2016-07-11T09:29:00"/>
    <s v="NA"/>
    <s v="NA"/>
    <n v="0"/>
    <x v="0"/>
    <s v="Monday"/>
  </r>
  <r>
    <s v="3016"/>
    <n v="1875"/>
    <s v="City"/>
    <n v="49"/>
    <s v="Cancelled"/>
    <n v="10"/>
    <d v="2016-07-12T10:02:00"/>
    <s v="NA"/>
    <s v="NA"/>
    <n v="0"/>
    <x v="0"/>
    <s v="Tuesday"/>
  </r>
  <r>
    <s v="3017"/>
    <n v="4906"/>
    <s v="City"/>
    <n v="49"/>
    <s v="Cancelled"/>
    <n v="18"/>
    <d v="2016-07-14T18:03:24"/>
    <s v="NA"/>
    <s v="NA"/>
    <n v="0"/>
    <x v="1"/>
    <s v="Thursday"/>
  </r>
  <r>
    <s v="3018"/>
    <n v="209"/>
    <s v="City"/>
    <n v="50"/>
    <s v="Cancelled"/>
    <n v="6"/>
    <d v="2016-07-11T06:11:00"/>
    <s v="NA"/>
    <s v="NA"/>
    <n v="0"/>
    <x v="0"/>
    <s v="Monday"/>
  </r>
  <r>
    <s v="3019"/>
    <n v="278"/>
    <s v="City"/>
    <n v="50"/>
    <s v="Cancelled"/>
    <n v="6"/>
    <d v="2016-07-11T06:55:00"/>
    <s v="NA"/>
    <s v="NA"/>
    <n v="0"/>
    <x v="0"/>
    <s v="Monday"/>
  </r>
  <r>
    <s v="3020"/>
    <n v="1381"/>
    <s v="City"/>
    <n v="50"/>
    <s v="Cancelled"/>
    <n v="1"/>
    <d v="2016-07-12T01:07:00"/>
    <s v="NA"/>
    <s v="NA"/>
    <n v="0"/>
    <x v="5"/>
    <s v="Tuesday"/>
  </r>
  <r>
    <s v="3021"/>
    <n v="5473"/>
    <s v="City"/>
    <n v="50"/>
    <s v="Cancelled"/>
    <n v="4"/>
    <d v="2016-07-15T04:44:00"/>
    <s v="NA"/>
    <s v="NA"/>
    <n v="0"/>
    <x v="3"/>
    <s v="Friday"/>
  </r>
  <r>
    <s v="3022"/>
    <n v="5479"/>
    <s v="City"/>
    <n v="50"/>
    <s v="Cancelled"/>
    <n v="4"/>
    <d v="2016-07-15T04:50:42"/>
    <s v="NA"/>
    <s v="NA"/>
    <n v="0"/>
    <x v="3"/>
    <s v="Friday"/>
  </r>
  <r>
    <s v="3023"/>
    <n v="6228"/>
    <s v="City"/>
    <n v="50"/>
    <s v="Cancelled"/>
    <n v="17"/>
    <d v="2016-07-15T17:43:28"/>
    <s v="NA"/>
    <s v="NA"/>
    <n v="0"/>
    <x v="1"/>
    <s v="Friday"/>
  </r>
  <r>
    <s v="3024"/>
    <n v="2940"/>
    <s v="City"/>
    <n v="51"/>
    <s v="Cancelled"/>
    <n v="6"/>
    <d v="2016-07-13T06:35:21"/>
    <s v="NA"/>
    <s v="NA"/>
    <n v="0"/>
    <x v="0"/>
    <s v="Wednesday"/>
  </r>
  <r>
    <s v="3025"/>
    <n v="5780"/>
    <s v="City"/>
    <n v="51"/>
    <s v="Cancelled"/>
    <n v="8"/>
    <d v="2016-07-15T08:29:04"/>
    <s v="NA"/>
    <s v="NA"/>
    <n v="0"/>
    <x v="0"/>
    <s v="Friday"/>
  </r>
  <r>
    <s v="3026"/>
    <n v="1781"/>
    <s v="City"/>
    <n v="52"/>
    <s v="Cancelled"/>
    <n v="9"/>
    <d v="2016-07-12T09:01:00"/>
    <s v="NA"/>
    <s v="NA"/>
    <n v="0"/>
    <x v="0"/>
    <s v="Tuesday"/>
  </r>
  <r>
    <s v="3027"/>
    <n v="1787"/>
    <s v="City"/>
    <n v="52"/>
    <s v="Cancelled"/>
    <n v="9"/>
    <d v="2016-07-12T09:08:00"/>
    <s v="NA"/>
    <s v="NA"/>
    <n v="0"/>
    <x v="0"/>
    <s v="Tuesday"/>
  </r>
  <r>
    <s v="3028"/>
    <n v="2423"/>
    <s v="Airport"/>
    <n v="52"/>
    <s v="Cancelled"/>
    <n v="20"/>
    <d v="2016-07-12T20:05:00"/>
    <s v="NA"/>
    <s v="NA"/>
    <n v="0"/>
    <x v="2"/>
    <s v="Tuesday"/>
  </r>
  <r>
    <s v="3029"/>
    <n v="4148"/>
    <s v="City"/>
    <n v="52"/>
    <s v="Cancelled"/>
    <n v="4"/>
    <d v="2016-07-14T04:57:22"/>
    <s v="NA"/>
    <s v="NA"/>
    <n v="0"/>
    <x v="3"/>
    <s v="Thursday"/>
  </r>
  <r>
    <s v="3030"/>
    <n v="411"/>
    <s v="City"/>
    <n v="53"/>
    <s v="Cancelled"/>
    <n v="8"/>
    <d v="2016-07-11T08:37:00"/>
    <s v="NA"/>
    <s v="NA"/>
    <n v="0"/>
    <x v="0"/>
    <s v="Monday"/>
  </r>
  <r>
    <s v="3031"/>
    <n v="3727"/>
    <s v="Airport"/>
    <n v="53"/>
    <s v="Cancelled"/>
    <n v="20"/>
    <d v="2016-07-13T20:05:22"/>
    <s v="NA"/>
    <s v="NA"/>
    <n v="0"/>
    <x v="2"/>
    <s v="Wednesday"/>
  </r>
  <r>
    <s v="3032"/>
    <n v="4847"/>
    <s v="City"/>
    <n v="53"/>
    <s v="Cancelled"/>
    <n v="17"/>
    <d v="2016-07-14T17:37:48"/>
    <s v="NA"/>
    <s v="NA"/>
    <n v="0"/>
    <x v="1"/>
    <s v="Thursday"/>
  </r>
  <r>
    <s v="3033"/>
    <n v="216"/>
    <s v="City"/>
    <n v="54"/>
    <s v="Cancelled"/>
    <n v="6"/>
    <d v="2016-07-11T06:13:00"/>
    <s v="NA"/>
    <s v="NA"/>
    <n v="0"/>
    <x v="0"/>
    <s v="Monday"/>
  </r>
  <r>
    <s v="3034"/>
    <n v="1898"/>
    <s v="City"/>
    <n v="54"/>
    <s v="Cancelled"/>
    <n v="10"/>
    <d v="2016-07-12T10:27:00"/>
    <s v="NA"/>
    <s v="NA"/>
    <n v="0"/>
    <x v="0"/>
    <s v="Tuesday"/>
  </r>
  <r>
    <s v="3035"/>
    <n v="2077"/>
    <s v="City"/>
    <n v="54"/>
    <s v="Cancelled"/>
    <n v="15"/>
    <d v="2016-07-12T15:40:00"/>
    <s v="NA"/>
    <s v="NA"/>
    <n v="0"/>
    <x v="4"/>
    <s v="Tuesday"/>
  </r>
  <r>
    <s v="3036"/>
    <n v="2486"/>
    <s v="Airport"/>
    <n v="54"/>
    <s v="Cancelled"/>
    <n v="20"/>
    <d v="2016-07-12T20:50:00"/>
    <s v="NA"/>
    <s v="NA"/>
    <n v="0"/>
    <x v="2"/>
    <s v="Tuesday"/>
  </r>
  <r>
    <s v="3037"/>
    <n v="2809"/>
    <s v="City"/>
    <n v="54"/>
    <s v="Cancelled"/>
    <n v="5"/>
    <d v="2016-07-13T05:05:12"/>
    <s v="NA"/>
    <s v="NA"/>
    <n v="0"/>
    <x v="3"/>
    <s v="Wednesday"/>
  </r>
  <r>
    <s v="3038"/>
    <n v="2900"/>
    <s v="City"/>
    <n v="54"/>
    <s v="Cancelled"/>
    <n v="6"/>
    <d v="2016-07-13T06:01:55"/>
    <s v="NA"/>
    <s v="NA"/>
    <n v="0"/>
    <x v="0"/>
    <s v="Wednesday"/>
  </r>
  <r>
    <s v="3039"/>
    <n v="3022"/>
    <s v="City"/>
    <n v="54"/>
    <s v="Cancelled"/>
    <n v="7"/>
    <d v="2016-07-13T07:34:14"/>
    <s v="NA"/>
    <s v="NA"/>
    <n v="0"/>
    <x v="0"/>
    <s v="Wednesday"/>
  </r>
  <r>
    <s v="3040"/>
    <n v="3211"/>
    <s v="City"/>
    <n v="54"/>
    <s v="Cancelled"/>
    <n v="9"/>
    <d v="2016-07-13T09:48:34"/>
    <s v="NA"/>
    <s v="NA"/>
    <n v="0"/>
    <x v="0"/>
    <s v="Wednesday"/>
  </r>
  <r>
    <s v="3041"/>
    <n v="4356"/>
    <s v="City"/>
    <n v="54"/>
    <s v="Cancelled"/>
    <n v="7"/>
    <d v="2016-07-14T07:23:36"/>
    <s v="NA"/>
    <s v="NA"/>
    <n v="0"/>
    <x v="0"/>
    <s v="Thursday"/>
  </r>
  <r>
    <s v="3042"/>
    <n v="6208"/>
    <s v="City"/>
    <n v="54"/>
    <s v="Cancelled"/>
    <n v="17"/>
    <d v="2016-07-15T17:27:11"/>
    <s v="NA"/>
    <s v="NA"/>
    <n v="0"/>
    <x v="1"/>
    <s v="Friday"/>
  </r>
  <r>
    <s v="3043"/>
    <n v="6571"/>
    <s v="City"/>
    <n v="54"/>
    <s v="Cancelled"/>
    <n v="21"/>
    <d v="2016-07-15T21:16:46"/>
    <s v="NA"/>
    <s v="NA"/>
    <n v="0"/>
    <x v="2"/>
    <s v="Friday"/>
  </r>
  <r>
    <s v="3044"/>
    <n v="237"/>
    <s v="City"/>
    <n v="56"/>
    <s v="Cancelled"/>
    <n v="6"/>
    <d v="2016-07-11T06:29:00"/>
    <s v="NA"/>
    <s v="NA"/>
    <n v="0"/>
    <x v="0"/>
    <s v="Monday"/>
  </r>
  <r>
    <s v="3045"/>
    <n v="4328"/>
    <s v="City"/>
    <n v="56"/>
    <s v="Cancelled"/>
    <n v="7"/>
    <d v="2016-07-14T07:07:46"/>
    <s v="NA"/>
    <s v="NA"/>
    <n v="0"/>
    <x v="0"/>
    <s v="Thursday"/>
  </r>
  <r>
    <s v="3046"/>
    <n v="4757"/>
    <s v="Airport"/>
    <n v="56"/>
    <s v="Cancelled"/>
    <n v="15"/>
    <d v="2016-07-14T15:30:06"/>
    <s v="NA"/>
    <s v="NA"/>
    <n v="0"/>
    <x v="4"/>
    <s v="Thursday"/>
  </r>
  <r>
    <s v="3047"/>
    <n v="323"/>
    <s v="City"/>
    <n v="57"/>
    <s v="Cancelled"/>
    <n v="7"/>
    <d v="2016-07-11T07:36:00"/>
    <s v="NA"/>
    <s v="NA"/>
    <n v="0"/>
    <x v="0"/>
    <s v="Monday"/>
  </r>
  <r>
    <s v="3048"/>
    <n v="421"/>
    <s v="City"/>
    <n v="57"/>
    <s v="Cancelled"/>
    <n v="8"/>
    <d v="2016-07-11T08:43:00"/>
    <s v="NA"/>
    <s v="NA"/>
    <n v="0"/>
    <x v="0"/>
    <s v="Monday"/>
  </r>
  <r>
    <s v="3049"/>
    <n v="1458"/>
    <s v="City"/>
    <n v="57"/>
    <s v="Cancelled"/>
    <n v="4"/>
    <d v="2016-07-12T04:52:00"/>
    <s v="NA"/>
    <s v="NA"/>
    <n v="0"/>
    <x v="3"/>
    <s v="Tuesday"/>
  </r>
  <r>
    <s v="3050"/>
    <n v="3920"/>
    <s v="City"/>
    <n v="57"/>
    <s v="Cancelled"/>
    <n v="22"/>
    <d v="2016-07-13T22:16:51"/>
    <s v="NA"/>
    <s v="NA"/>
    <n v="0"/>
    <x v="2"/>
    <s v="Wednesday"/>
  </r>
  <r>
    <s v="3051"/>
    <n v="4401"/>
    <s v="City"/>
    <n v="57"/>
    <s v="Cancelled"/>
    <n v="8"/>
    <d v="2016-07-14T08:03:39"/>
    <s v="NA"/>
    <s v="NA"/>
    <n v="0"/>
    <x v="0"/>
    <s v="Thursday"/>
  </r>
  <r>
    <s v="3052"/>
    <n v="1034"/>
    <s v="Airport"/>
    <n v="58"/>
    <s v="Cancelled"/>
    <n v="19"/>
    <d v="2016-07-11T19:27:00"/>
    <s v="NA"/>
    <s v="NA"/>
    <n v="0"/>
    <x v="1"/>
    <s v="Monday"/>
  </r>
  <r>
    <s v="3053"/>
    <n v="1543"/>
    <s v="City"/>
    <n v="58"/>
    <s v="Cancelled"/>
    <n v="6"/>
    <d v="2016-07-12T06:02:00"/>
    <s v="NA"/>
    <s v="NA"/>
    <n v="0"/>
    <x v="0"/>
    <s v="Tuesday"/>
  </r>
  <r>
    <s v="3054"/>
    <n v="2909"/>
    <s v="City"/>
    <n v="58"/>
    <s v="Cancelled"/>
    <n v="6"/>
    <d v="2016-07-13T06:10:59"/>
    <s v="NA"/>
    <s v="NA"/>
    <n v="0"/>
    <x v="0"/>
    <s v="Wednesday"/>
  </r>
  <r>
    <s v="3055"/>
    <n v="3015"/>
    <s v="City"/>
    <n v="58"/>
    <s v="Cancelled"/>
    <n v="7"/>
    <d v="2016-07-13T07:34:01"/>
    <s v="NA"/>
    <s v="NA"/>
    <n v="0"/>
    <x v="0"/>
    <s v="Wednesday"/>
  </r>
  <r>
    <s v="3056"/>
    <n v="4165"/>
    <s v="City"/>
    <n v="58"/>
    <s v="Cancelled"/>
    <n v="5"/>
    <d v="2016-07-14T05:07:32"/>
    <s v="NA"/>
    <s v="NA"/>
    <n v="0"/>
    <x v="3"/>
    <s v="Thursday"/>
  </r>
  <r>
    <s v="3057"/>
    <n v="5410"/>
    <s v="City"/>
    <n v="58"/>
    <s v="Cancelled"/>
    <n v="1"/>
    <d v="2016-07-15T01:45:43"/>
    <s v="NA"/>
    <s v="NA"/>
    <n v="0"/>
    <x v="5"/>
    <s v="Friday"/>
  </r>
  <r>
    <s v="3058"/>
    <n v="328"/>
    <s v="City"/>
    <n v="59"/>
    <s v="Cancelled"/>
    <n v="7"/>
    <d v="2016-07-11T07:33:00"/>
    <s v="NA"/>
    <s v="NA"/>
    <n v="0"/>
    <x v="0"/>
    <s v="Monday"/>
  </r>
  <r>
    <s v="3059"/>
    <n v="580"/>
    <s v="City"/>
    <n v="59"/>
    <s v="Cancelled"/>
    <n v="10"/>
    <d v="2016-07-11T10:59:00"/>
    <s v="NA"/>
    <s v="NA"/>
    <n v="0"/>
    <x v="0"/>
    <s v="Monday"/>
  </r>
  <r>
    <s v="3060"/>
    <n v="4357"/>
    <s v="City"/>
    <n v="59"/>
    <s v="Cancelled"/>
    <n v="7"/>
    <d v="2016-07-14T07:31:35"/>
    <s v="NA"/>
    <s v="NA"/>
    <n v="0"/>
    <x v="0"/>
    <s v="Thursday"/>
  </r>
  <r>
    <s v="3061"/>
    <n v="4560"/>
    <s v="City"/>
    <n v="59"/>
    <s v="Cancelled"/>
    <n v="9"/>
    <d v="2016-07-14T09:48:36"/>
    <s v="NA"/>
    <s v="NA"/>
    <n v="0"/>
    <x v="0"/>
    <s v="Thursday"/>
  </r>
  <r>
    <s v="3062"/>
    <n v="5647"/>
    <s v="City"/>
    <n v="59"/>
    <s v="Cancelled"/>
    <n v="6"/>
    <d v="2016-07-15T06:51:10"/>
    <s v="NA"/>
    <s v="NA"/>
    <n v="0"/>
    <x v="0"/>
    <s v="Friday"/>
  </r>
  <r>
    <s v="3063"/>
    <n v="5704"/>
    <s v="City"/>
    <n v="59"/>
    <s v="Cancelled"/>
    <n v="7"/>
    <d v="2016-07-15T07:33:52"/>
    <s v="NA"/>
    <s v="NA"/>
    <n v="0"/>
    <x v="0"/>
    <s v="Friday"/>
  </r>
  <r>
    <s v="3064"/>
    <n v="2855"/>
    <s v="City"/>
    <n v="60"/>
    <s v="Cancelled"/>
    <n v="5"/>
    <d v="2016-07-13T05:35:47"/>
    <s v="NA"/>
    <s v="NA"/>
    <n v="0"/>
    <x v="3"/>
    <s v="Wednesday"/>
  </r>
  <r>
    <s v="3065"/>
    <n v="5565"/>
    <s v="City"/>
    <n v="60"/>
    <s v="Cancelled"/>
    <n v="5"/>
    <d v="2016-07-15T05:45:17"/>
    <s v="NA"/>
    <s v="NA"/>
    <n v="0"/>
    <x v="3"/>
    <s v="Friday"/>
  </r>
  <r>
    <s v="3066"/>
    <n v="235"/>
    <s v="City"/>
    <n v="61"/>
    <s v="Cancelled"/>
    <n v="6"/>
    <d v="2016-07-11T06:22:00"/>
    <s v="NA"/>
    <s v="NA"/>
    <n v="0"/>
    <x v="0"/>
    <s v="Monday"/>
  </r>
  <r>
    <s v="3067"/>
    <n v="2109"/>
    <s v="Airport"/>
    <n v="61"/>
    <s v="Cancelled"/>
    <n v="16"/>
    <d v="2016-07-12T16:20:00"/>
    <s v="NA"/>
    <s v="NA"/>
    <n v="0"/>
    <x v="4"/>
    <s v="Tuesday"/>
  </r>
  <r>
    <s v="3068"/>
    <n v="4230"/>
    <s v="City"/>
    <n v="61"/>
    <s v="Cancelled"/>
    <n v="5"/>
    <d v="2016-07-14T05:50:10"/>
    <s v="NA"/>
    <s v="NA"/>
    <n v="0"/>
    <x v="3"/>
    <s v="Thursday"/>
  </r>
  <r>
    <s v="3069"/>
    <n v="111"/>
    <s v="City"/>
    <n v="62"/>
    <s v="Cancelled"/>
    <n v="5"/>
    <d v="2016-07-11T05:06:00"/>
    <s v="NA"/>
    <s v="NA"/>
    <n v="0"/>
    <x v="3"/>
    <s v="Monday"/>
  </r>
  <r>
    <s v="3070"/>
    <n v="168"/>
    <s v="City"/>
    <n v="62"/>
    <s v="Cancelled"/>
    <n v="5"/>
    <d v="2016-07-11T05:37:00"/>
    <s v="NA"/>
    <s v="NA"/>
    <n v="0"/>
    <x v="3"/>
    <s v="Monday"/>
  </r>
  <r>
    <s v="3071"/>
    <n v="187"/>
    <s v="City"/>
    <n v="62"/>
    <s v="Cancelled"/>
    <n v="5"/>
    <d v="2016-07-11T05:57:00"/>
    <s v="NA"/>
    <s v="NA"/>
    <n v="0"/>
    <x v="3"/>
    <s v="Monday"/>
  </r>
  <r>
    <s v="3072"/>
    <n v="1492"/>
    <s v="City"/>
    <n v="62"/>
    <s v="Cancelled"/>
    <n v="5"/>
    <d v="2016-07-12T05:30:00"/>
    <s v="NA"/>
    <s v="NA"/>
    <n v="0"/>
    <x v="3"/>
    <s v="Tuesday"/>
  </r>
  <r>
    <s v="3073"/>
    <n v="2992"/>
    <s v="City"/>
    <n v="62"/>
    <s v="Cancelled"/>
    <n v="7"/>
    <d v="2016-07-13T07:11:45"/>
    <s v="NA"/>
    <s v="NA"/>
    <n v="0"/>
    <x v="0"/>
    <s v="Wednesday"/>
  </r>
  <r>
    <s v="3074"/>
    <n v="3433"/>
    <s v="Airport"/>
    <n v="62"/>
    <s v="Cancelled"/>
    <n v="16"/>
    <d v="2016-07-13T16:01:28"/>
    <s v="NA"/>
    <s v="NA"/>
    <n v="0"/>
    <x v="4"/>
    <s v="Wednesday"/>
  </r>
  <r>
    <s v="3075"/>
    <n v="5536"/>
    <s v="City"/>
    <n v="62"/>
    <s v="Cancelled"/>
    <n v="5"/>
    <d v="2016-07-15T05:31:14"/>
    <s v="NA"/>
    <s v="NA"/>
    <n v="0"/>
    <x v="3"/>
    <s v="Friday"/>
  </r>
  <r>
    <s v="3076"/>
    <n v="474"/>
    <s v="City"/>
    <n v="63"/>
    <s v="Cancelled"/>
    <n v="9"/>
    <d v="2016-07-11T09:24:00"/>
    <s v="NA"/>
    <s v="NA"/>
    <n v="0"/>
    <x v="0"/>
    <s v="Monday"/>
  </r>
  <r>
    <s v="3077"/>
    <n v="1722"/>
    <s v="City"/>
    <n v="63"/>
    <s v="Cancelled"/>
    <n v="8"/>
    <d v="2016-07-12T08:17:00"/>
    <s v="NA"/>
    <s v="NA"/>
    <n v="0"/>
    <x v="0"/>
    <s v="Tuesday"/>
  </r>
  <r>
    <s v="3078"/>
    <n v="2978"/>
    <s v="City"/>
    <n v="63"/>
    <s v="Cancelled"/>
    <n v="6"/>
    <d v="2016-07-13T06:54:58"/>
    <s v="NA"/>
    <s v="NA"/>
    <n v="0"/>
    <x v="0"/>
    <s v="Wednesday"/>
  </r>
  <r>
    <s v="3079"/>
    <n v="2983"/>
    <s v="City"/>
    <n v="63"/>
    <s v="Cancelled"/>
    <n v="7"/>
    <d v="2016-07-13T07:08:36"/>
    <s v="NA"/>
    <s v="NA"/>
    <n v="0"/>
    <x v="0"/>
    <s v="Wednesday"/>
  </r>
  <r>
    <s v="3080"/>
    <n v="3866"/>
    <s v="Airport"/>
    <n v="63"/>
    <s v="Cancelled"/>
    <n v="21"/>
    <d v="2016-07-13T21:40:55"/>
    <s v="NA"/>
    <s v="NA"/>
    <n v="0"/>
    <x v="2"/>
    <s v="Wednesday"/>
  </r>
  <r>
    <s v="3081"/>
    <n v="4491"/>
    <s v="City"/>
    <n v="63"/>
    <s v="Cancelled"/>
    <n v="8"/>
    <d v="2016-07-14T08:56:21"/>
    <s v="NA"/>
    <s v="NA"/>
    <n v="0"/>
    <x v="0"/>
    <s v="Thursday"/>
  </r>
  <r>
    <s v="3082"/>
    <n v="4603"/>
    <s v="Airport"/>
    <n v="63"/>
    <s v="Cancelled"/>
    <n v="10"/>
    <d v="2016-07-14T10:22:45"/>
    <s v="NA"/>
    <s v="NA"/>
    <n v="0"/>
    <x v="0"/>
    <s v="Thursday"/>
  </r>
  <r>
    <s v="3083"/>
    <n v="1325"/>
    <s v="City"/>
    <n v="64"/>
    <s v="Cancelled"/>
    <n v="23"/>
    <d v="2016-07-11T23:06:00"/>
    <s v="NA"/>
    <s v="NA"/>
    <n v="0"/>
    <x v="2"/>
    <s v="Monday"/>
  </r>
  <r>
    <s v="3084"/>
    <n v="3450"/>
    <s v="Airport"/>
    <n v="64"/>
    <s v="Cancelled"/>
    <n v="16"/>
    <d v="2016-07-13T16:49:15"/>
    <s v="NA"/>
    <s v="NA"/>
    <n v="0"/>
    <x v="4"/>
    <s v="Wednesday"/>
  </r>
  <r>
    <s v="3085"/>
    <n v="4329"/>
    <s v="City"/>
    <n v="64"/>
    <s v="Cancelled"/>
    <n v="7"/>
    <d v="2016-07-14T07:08:40"/>
    <s v="NA"/>
    <s v="NA"/>
    <n v="0"/>
    <x v="0"/>
    <s v="Thursday"/>
  </r>
  <r>
    <s v="3086"/>
    <n v="1723"/>
    <s v="City"/>
    <n v="65"/>
    <s v="Cancelled"/>
    <n v="8"/>
    <d v="2016-07-12T08:18:00"/>
    <s v="NA"/>
    <s v="NA"/>
    <n v="0"/>
    <x v="0"/>
    <s v="Tuesday"/>
  </r>
  <r>
    <s v="3087"/>
    <n v="3261"/>
    <s v="Airport"/>
    <n v="65"/>
    <s v="Cancelled"/>
    <n v="10"/>
    <d v="2016-07-13T10:20:35"/>
    <s v="NA"/>
    <s v="NA"/>
    <n v="0"/>
    <x v="0"/>
    <s v="Wednesday"/>
  </r>
  <r>
    <s v="3088"/>
    <n v="3309"/>
    <s v="City"/>
    <n v="65"/>
    <s v="Cancelled"/>
    <n v="11"/>
    <d v="2016-07-13T11:59:21"/>
    <s v="NA"/>
    <s v="NA"/>
    <n v="0"/>
    <x v="0"/>
    <s v="Wednesday"/>
  </r>
  <r>
    <s v="3089"/>
    <n v="3666"/>
    <s v="City"/>
    <n v="65"/>
    <s v="Cancelled"/>
    <n v="19"/>
    <d v="2016-07-13T19:25:29"/>
    <s v="NA"/>
    <s v="NA"/>
    <n v="0"/>
    <x v="1"/>
    <s v="Wednesday"/>
  </r>
  <r>
    <s v="3090"/>
    <n v="6129"/>
    <s v="Airport"/>
    <n v="65"/>
    <s v="Cancelled"/>
    <n v="15"/>
    <d v="2016-07-15T15:36:17"/>
    <s v="NA"/>
    <s v="NA"/>
    <n v="0"/>
    <x v="4"/>
    <s v="Friday"/>
  </r>
  <r>
    <s v="3091"/>
    <n v="1513"/>
    <s v="City"/>
    <n v="66"/>
    <s v="Cancelled"/>
    <n v="5"/>
    <d v="2016-07-12T05:44:00"/>
    <s v="NA"/>
    <s v="NA"/>
    <n v="0"/>
    <x v="3"/>
    <s v="Tuesday"/>
  </r>
  <r>
    <s v="3092"/>
    <n v="2011"/>
    <s v="City"/>
    <n v="66"/>
    <s v="Cancelled"/>
    <n v="13"/>
    <d v="2016-07-12T13:30:00"/>
    <s v="NA"/>
    <s v="NA"/>
    <n v="0"/>
    <x v="4"/>
    <s v="Tuesday"/>
  </r>
  <r>
    <s v="3093"/>
    <n v="2931"/>
    <s v="City"/>
    <n v="66"/>
    <s v="Cancelled"/>
    <n v="6"/>
    <d v="2016-07-13T06:31:03"/>
    <s v="NA"/>
    <s v="NA"/>
    <n v="0"/>
    <x v="0"/>
    <s v="Wednesday"/>
  </r>
  <r>
    <s v="3094"/>
    <n v="6397"/>
    <s v="City"/>
    <n v="66"/>
    <s v="Cancelled"/>
    <n v="19"/>
    <d v="2016-07-15T19:29:17"/>
    <s v="NA"/>
    <s v="NA"/>
    <n v="0"/>
    <x v="1"/>
    <s v="Friday"/>
  </r>
  <r>
    <s v="3095"/>
    <n v="176"/>
    <s v="City"/>
    <n v="67"/>
    <s v="Cancelled"/>
    <n v="5"/>
    <d v="2016-07-11T05:42:00"/>
    <s v="NA"/>
    <s v="NA"/>
    <n v="0"/>
    <x v="3"/>
    <s v="Monday"/>
  </r>
  <r>
    <s v="3096"/>
    <n v="3180"/>
    <s v="City"/>
    <n v="67"/>
    <s v="Cancelled"/>
    <n v="9"/>
    <d v="2016-07-13T09:23:48"/>
    <s v="NA"/>
    <s v="NA"/>
    <n v="0"/>
    <x v="0"/>
    <s v="Wednesday"/>
  </r>
  <r>
    <s v="3097"/>
    <n v="3238"/>
    <s v="City"/>
    <n v="67"/>
    <s v="Cancelled"/>
    <n v="10"/>
    <d v="2016-07-13T10:04:18"/>
    <s v="NA"/>
    <s v="NA"/>
    <n v="0"/>
    <x v="0"/>
    <s v="Wednesday"/>
  </r>
  <r>
    <s v="3098"/>
    <n v="4360"/>
    <s v="City"/>
    <n v="67"/>
    <s v="Cancelled"/>
    <n v="7"/>
    <d v="2016-07-14T07:30:30"/>
    <s v="NA"/>
    <s v="NA"/>
    <n v="0"/>
    <x v="0"/>
    <s v="Thursday"/>
  </r>
  <r>
    <s v="3099"/>
    <n v="6717"/>
    <s v="City"/>
    <n v="67"/>
    <s v="Cancelled"/>
    <n v="23"/>
    <d v="2016-07-15T23:12:21"/>
    <s v="NA"/>
    <s v="NA"/>
    <n v="0"/>
    <x v="2"/>
    <s v="Friday"/>
  </r>
  <r>
    <s v="3100"/>
    <n v="386"/>
    <s v="City"/>
    <n v="68"/>
    <s v="Cancelled"/>
    <n v="8"/>
    <d v="2016-07-11T08:29:00"/>
    <s v="NA"/>
    <s v="NA"/>
    <n v="0"/>
    <x v="0"/>
    <s v="Monday"/>
  </r>
  <r>
    <s v="3101"/>
    <n v="528"/>
    <s v="City"/>
    <n v="68"/>
    <s v="Cancelled"/>
    <n v="9"/>
    <d v="2016-07-11T09:50:00"/>
    <s v="NA"/>
    <s v="NA"/>
    <n v="0"/>
    <x v="0"/>
    <s v="Monday"/>
  </r>
  <r>
    <s v="3102"/>
    <n v="2556"/>
    <s v="Airport"/>
    <n v="68"/>
    <s v="Cancelled"/>
    <n v="21"/>
    <d v="2016-07-12T21:24:00"/>
    <s v="NA"/>
    <s v="NA"/>
    <n v="0"/>
    <x v="2"/>
    <s v="Tuesday"/>
  </r>
  <r>
    <s v="3103"/>
    <n v="3286"/>
    <s v="City"/>
    <n v="68"/>
    <s v="Cancelled"/>
    <n v="11"/>
    <d v="2016-07-13T11:10:46"/>
    <s v="NA"/>
    <s v="NA"/>
    <n v="0"/>
    <x v="0"/>
    <s v="Wednesday"/>
  </r>
  <r>
    <s v="3104"/>
    <n v="5805"/>
    <s v="City"/>
    <n v="68"/>
    <s v="Cancelled"/>
    <n v="8"/>
    <d v="2016-07-15T08:36:49"/>
    <s v="NA"/>
    <s v="NA"/>
    <n v="0"/>
    <x v="0"/>
    <s v="Friday"/>
  </r>
  <r>
    <s v="3105"/>
    <n v="5911"/>
    <s v="City"/>
    <n v="68"/>
    <s v="Cancelled"/>
    <n v="9"/>
    <d v="2016-07-15T09:53:55"/>
    <s v="NA"/>
    <s v="NA"/>
    <n v="0"/>
    <x v="0"/>
    <s v="Friday"/>
  </r>
  <r>
    <s v="3106"/>
    <n v="245"/>
    <s v="City"/>
    <n v="69"/>
    <s v="Cancelled"/>
    <n v="6"/>
    <d v="2016-07-11T06:33:00"/>
    <s v="NA"/>
    <s v="NA"/>
    <n v="0"/>
    <x v="0"/>
    <s v="Monday"/>
  </r>
  <r>
    <s v="3107"/>
    <n v="1532"/>
    <s v="City"/>
    <n v="69"/>
    <s v="Cancelled"/>
    <n v="5"/>
    <d v="2016-07-12T05:54:00"/>
    <s v="NA"/>
    <s v="NA"/>
    <n v="0"/>
    <x v="3"/>
    <s v="Tuesday"/>
  </r>
  <r>
    <s v="3108"/>
    <n v="3161"/>
    <s v="City"/>
    <n v="69"/>
    <s v="Cancelled"/>
    <n v="9"/>
    <d v="2016-07-13T09:05:57"/>
    <s v="NA"/>
    <s v="NA"/>
    <n v="0"/>
    <x v="0"/>
    <s v="Wednesday"/>
  </r>
  <r>
    <s v="3109"/>
    <n v="3523"/>
    <s v="Airport"/>
    <n v="69"/>
    <s v="Cancelled"/>
    <n v="17"/>
    <d v="2016-07-13T17:47:46"/>
    <s v="NA"/>
    <s v="NA"/>
    <n v="0"/>
    <x v="1"/>
    <s v="Wednesday"/>
  </r>
  <r>
    <s v="3110"/>
    <n v="4278"/>
    <s v="City"/>
    <n v="69"/>
    <s v="Cancelled"/>
    <n v="6"/>
    <d v="2016-07-14T06:26:10"/>
    <s v="NA"/>
    <s v="NA"/>
    <n v="0"/>
    <x v="0"/>
    <s v="Thursday"/>
  </r>
  <r>
    <s v="3111"/>
    <n v="5835"/>
    <s v="City"/>
    <n v="69"/>
    <s v="Cancelled"/>
    <n v="8"/>
    <d v="2016-07-15T08:53:49"/>
    <s v="NA"/>
    <s v="NA"/>
    <n v="0"/>
    <x v="0"/>
    <s v="Friday"/>
  </r>
  <r>
    <s v="3112"/>
    <n v="99"/>
    <s v="City"/>
    <n v="70"/>
    <s v="Cancelled"/>
    <n v="5"/>
    <d v="2016-07-11T05:00:00"/>
    <s v="NA"/>
    <s v="NA"/>
    <n v="0"/>
    <x v="3"/>
    <s v="Monday"/>
  </r>
  <r>
    <s v="3113"/>
    <n v="162"/>
    <s v="City"/>
    <n v="70"/>
    <s v="Cancelled"/>
    <n v="5"/>
    <d v="2016-07-11T05:34:00"/>
    <s v="NA"/>
    <s v="NA"/>
    <n v="0"/>
    <x v="3"/>
    <s v="Monday"/>
  </r>
  <r>
    <s v="3114"/>
    <n v="307"/>
    <s v="City"/>
    <n v="70"/>
    <s v="Cancelled"/>
    <n v="7"/>
    <d v="2016-07-11T07:20:00"/>
    <s v="NA"/>
    <s v="NA"/>
    <n v="0"/>
    <x v="0"/>
    <s v="Monday"/>
  </r>
  <r>
    <s v="3115"/>
    <n v="1767"/>
    <s v="City"/>
    <n v="70"/>
    <s v="Cancelled"/>
    <n v="8"/>
    <d v="2016-07-12T08:46:00"/>
    <s v="NA"/>
    <s v="NA"/>
    <n v="0"/>
    <x v="0"/>
    <s v="Tuesday"/>
  </r>
  <r>
    <s v="3116"/>
    <n v="5502"/>
    <s v="City"/>
    <n v="70"/>
    <s v="Cancelled"/>
    <n v="5"/>
    <d v="2016-07-15T05:03:26"/>
    <s v="NA"/>
    <s v="NA"/>
    <n v="0"/>
    <x v="3"/>
    <s v="Friday"/>
  </r>
  <r>
    <s v="3117"/>
    <n v="5644"/>
    <s v="City"/>
    <n v="70"/>
    <s v="Cancelled"/>
    <n v="6"/>
    <d v="2016-07-15T06:50:34"/>
    <s v="NA"/>
    <s v="NA"/>
    <n v="0"/>
    <x v="0"/>
    <s v="Friday"/>
  </r>
  <r>
    <s v="3118"/>
    <n v="5736"/>
    <s v="City"/>
    <n v="70"/>
    <s v="Cancelled"/>
    <n v="7"/>
    <d v="2016-07-15T07:50:43"/>
    <s v="NA"/>
    <s v="NA"/>
    <n v="0"/>
    <x v="0"/>
    <s v="Friday"/>
  </r>
  <r>
    <s v="3119"/>
    <n v="3808"/>
    <s v="Airport"/>
    <n v="71"/>
    <s v="Cancelled"/>
    <n v="20"/>
    <d v="2016-07-13T20:58:40"/>
    <s v="NA"/>
    <s v="NA"/>
    <n v="0"/>
    <x v="2"/>
    <s v="Wednesday"/>
  </r>
  <r>
    <s v="3120"/>
    <n v="5831"/>
    <s v="City"/>
    <n v="71"/>
    <s v="Cancelled"/>
    <n v="8"/>
    <d v="2016-07-15T08:56:04"/>
    <s v="NA"/>
    <s v="NA"/>
    <n v="0"/>
    <x v="0"/>
    <s v="Friday"/>
  </r>
  <r>
    <s v="3121"/>
    <n v="5980"/>
    <s v="City"/>
    <n v="71"/>
    <s v="Cancelled"/>
    <n v="11"/>
    <d v="2016-07-15T11:39:58"/>
    <s v="NA"/>
    <s v="NA"/>
    <n v="0"/>
    <x v="0"/>
    <s v="Friday"/>
  </r>
  <r>
    <s v="3122"/>
    <n v="353"/>
    <s v="City"/>
    <n v="72"/>
    <s v="Cancelled"/>
    <n v="7"/>
    <d v="2016-07-11T07:55:00"/>
    <s v="NA"/>
    <s v="NA"/>
    <n v="0"/>
    <x v="0"/>
    <s v="Monday"/>
  </r>
  <r>
    <s v="3123"/>
    <n v="397"/>
    <s v="City"/>
    <n v="72"/>
    <s v="Cancelled"/>
    <n v="8"/>
    <d v="2016-07-11T08:23:00"/>
    <s v="NA"/>
    <s v="NA"/>
    <n v="0"/>
    <x v="0"/>
    <s v="Monday"/>
  </r>
  <r>
    <s v="3124"/>
    <n v="1843"/>
    <s v="City"/>
    <n v="72"/>
    <s v="Cancelled"/>
    <n v="9"/>
    <d v="2016-07-12T09:39:00"/>
    <s v="NA"/>
    <s v="NA"/>
    <n v="0"/>
    <x v="0"/>
    <s v="Tuesday"/>
  </r>
  <r>
    <s v="3125"/>
    <n v="2019"/>
    <s v="City"/>
    <n v="72"/>
    <s v="Cancelled"/>
    <n v="13"/>
    <d v="2016-07-12T13:46:00"/>
    <s v="NA"/>
    <s v="NA"/>
    <n v="0"/>
    <x v="4"/>
    <s v="Tuesday"/>
  </r>
  <r>
    <s v="3126"/>
    <n v="1732"/>
    <s v="City"/>
    <n v="73"/>
    <s v="Cancelled"/>
    <n v="8"/>
    <d v="2016-07-12T08:19:00"/>
    <s v="NA"/>
    <s v="NA"/>
    <n v="0"/>
    <x v="0"/>
    <s v="Tuesday"/>
  </r>
  <r>
    <s v="3127"/>
    <n v="1984"/>
    <s v="City"/>
    <n v="73"/>
    <s v="Cancelled"/>
    <n v="12"/>
    <d v="2016-07-12T12:30:00"/>
    <s v="NA"/>
    <s v="NA"/>
    <n v="0"/>
    <x v="4"/>
    <s v="Tuesday"/>
  </r>
  <r>
    <s v="3128"/>
    <n v="5886"/>
    <s v="City"/>
    <n v="73"/>
    <s v="Cancelled"/>
    <n v="9"/>
    <d v="2016-07-15T09:33:07"/>
    <s v="NA"/>
    <s v="NA"/>
    <n v="0"/>
    <x v="0"/>
    <s v="Friday"/>
  </r>
  <r>
    <s v="3129"/>
    <n v="6098"/>
    <s v="Airport"/>
    <n v="73"/>
    <s v="Cancelled"/>
    <n v="14"/>
    <d v="2016-07-15T14:40:08"/>
    <s v="NA"/>
    <s v="NA"/>
    <n v="0"/>
    <x v="4"/>
    <s v="Friday"/>
  </r>
  <r>
    <s v="3130"/>
    <n v="2048"/>
    <s v="Airport"/>
    <n v="74"/>
    <s v="Cancelled"/>
    <n v="14"/>
    <d v="2016-07-12T14:40:00"/>
    <s v="NA"/>
    <s v="NA"/>
    <n v="0"/>
    <x v="4"/>
    <s v="Tuesday"/>
  </r>
  <r>
    <s v="3131"/>
    <n v="2844"/>
    <s v="Airport"/>
    <n v="74"/>
    <s v="Cancelled"/>
    <n v="5"/>
    <d v="2016-07-13T05:28:12"/>
    <s v="NA"/>
    <s v="NA"/>
    <n v="0"/>
    <x v="3"/>
    <s v="Wednesday"/>
  </r>
  <r>
    <s v="3132"/>
    <n v="1426"/>
    <s v="City"/>
    <n v="76"/>
    <s v="Cancelled"/>
    <n v="4"/>
    <d v="2016-07-12T04:24:00"/>
    <s v="NA"/>
    <s v="NA"/>
    <n v="0"/>
    <x v="3"/>
    <s v="Tuesday"/>
  </r>
  <r>
    <s v="3133"/>
    <n v="2969"/>
    <s v="City"/>
    <n v="76"/>
    <s v="Cancelled"/>
    <n v="6"/>
    <d v="2016-07-13T06:52:10"/>
    <s v="NA"/>
    <s v="NA"/>
    <n v="0"/>
    <x v="0"/>
    <s v="Wednesday"/>
  </r>
  <r>
    <s v="3134"/>
    <n v="5584"/>
    <s v="City"/>
    <n v="76"/>
    <s v="Cancelled"/>
    <n v="5"/>
    <d v="2016-07-15T05:53:54"/>
    <s v="NA"/>
    <s v="NA"/>
    <n v="0"/>
    <x v="3"/>
    <s v="Friday"/>
  </r>
  <r>
    <s v="3135"/>
    <n v="1704"/>
    <s v="City"/>
    <n v="77"/>
    <s v="Cancelled"/>
    <n v="7"/>
    <d v="2016-07-12T07:59:00"/>
    <s v="NA"/>
    <s v="NA"/>
    <n v="0"/>
    <x v="0"/>
    <s v="Tuesday"/>
  </r>
  <r>
    <s v="3136"/>
    <n v="3399"/>
    <s v="City"/>
    <n v="77"/>
    <s v="Cancelled"/>
    <n v="15"/>
    <d v="2016-07-13T15:05:30"/>
    <s v="NA"/>
    <s v="NA"/>
    <n v="0"/>
    <x v="4"/>
    <s v="Wednesday"/>
  </r>
  <r>
    <s v="3137"/>
    <n v="4298"/>
    <s v="City"/>
    <n v="77"/>
    <s v="Cancelled"/>
    <n v="6"/>
    <d v="2016-07-14T06:40:29"/>
    <s v="NA"/>
    <s v="NA"/>
    <n v="0"/>
    <x v="0"/>
    <s v="Thursday"/>
  </r>
  <r>
    <s v="3138"/>
    <n v="4019"/>
    <s v="City"/>
    <n v="78"/>
    <s v="Cancelled"/>
    <n v="0"/>
    <d v="2016-07-13T00:00:24"/>
    <s v="NA"/>
    <s v="NA"/>
    <n v="0"/>
    <x v="5"/>
    <s v="Wednesday"/>
  </r>
  <r>
    <s v="3139"/>
    <n v="3197"/>
    <s v="City"/>
    <n v="78"/>
    <s v="Cancelled"/>
    <n v="9"/>
    <d v="2016-07-13T09:44:52"/>
    <s v="NA"/>
    <s v="NA"/>
    <n v="0"/>
    <x v="0"/>
    <s v="Wednesday"/>
  </r>
  <r>
    <s v="3140"/>
    <n v="4166"/>
    <s v="City"/>
    <n v="78"/>
    <s v="Cancelled"/>
    <n v="5"/>
    <d v="2016-07-14T05:10:41"/>
    <s v="NA"/>
    <s v="NA"/>
    <n v="0"/>
    <x v="3"/>
    <s v="Thursday"/>
  </r>
  <r>
    <s v="3141"/>
    <n v="4238"/>
    <s v="City"/>
    <n v="78"/>
    <s v="Cancelled"/>
    <n v="5"/>
    <d v="2016-07-14T05:54:41"/>
    <s v="NA"/>
    <s v="NA"/>
    <n v="0"/>
    <x v="3"/>
    <s v="Thursday"/>
  </r>
  <r>
    <s v="3142"/>
    <n v="5894"/>
    <s v="City"/>
    <n v="78"/>
    <s v="Cancelled"/>
    <n v="9"/>
    <d v="2016-07-15T09:46:14"/>
    <s v="NA"/>
    <s v="NA"/>
    <n v="0"/>
    <x v="0"/>
    <s v="Friday"/>
  </r>
  <r>
    <s v="3143"/>
    <n v="6647"/>
    <s v="City"/>
    <n v="78"/>
    <s v="Cancelled"/>
    <n v="22"/>
    <d v="2016-07-15T22:02:02"/>
    <s v="NA"/>
    <s v="NA"/>
    <n v="0"/>
    <x v="2"/>
    <s v="Friday"/>
  </r>
  <r>
    <s v="3144"/>
    <n v="210"/>
    <s v="City"/>
    <n v="79"/>
    <s v="Cancelled"/>
    <n v="6"/>
    <d v="2016-07-11T06:12:00"/>
    <s v="NA"/>
    <s v="NA"/>
    <n v="0"/>
    <x v="0"/>
    <s v="Monday"/>
  </r>
  <r>
    <s v="3145"/>
    <n v="403"/>
    <s v="City"/>
    <n v="79"/>
    <s v="Cancelled"/>
    <n v="8"/>
    <d v="2016-07-11T08:35:00"/>
    <s v="NA"/>
    <s v="NA"/>
    <n v="0"/>
    <x v="0"/>
    <s v="Monday"/>
  </r>
  <r>
    <s v="3146"/>
    <n v="568"/>
    <s v="Airport"/>
    <n v="79"/>
    <s v="Cancelled"/>
    <n v="10"/>
    <d v="2016-07-11T10:23:00"/>
    <s v="NA"/>
    <s v="NA"/>
    <n v="0"/>
    <x v="0"/>
    <s v="Monday"/>
  </r>
  <r>
    <s v="3147"/>
    <n v="856"/>
    <s v="City"/>
    <n v="79"/>
    <s v="Cancelled"/>
    <n v="17"/>
    <d v="2016-07-11T17:47:00"/>
    <s v="NA"/>
    <s v="NA"/>
    <n v="0"/>
    <x v="1"/>
    <s v="Monday"/>
  </r>
  <r>
    <s v="3148"/>
    <n v="1757"/>
    <s v="City"/>
    <n v="79"/>
    <s v="Cancelled"/>
    <n v="8"/>
    <d v="2016-07-12T08:38:00"/>
    <s v="NA"/>
    <s v="NA"/>
    <n v="0"/>
    <x v="0"/>
    <s v="Tuesday"/>
  </r>
  <r>
    <s v="3149"/>
    <n v="2842"/>
    <s v="City"/>
    <n v="79"/>
    <s v="Cancelled"/>
    <n v="5"/>
    <d v="2016-07-13T05:17:08"/>
    <s v="NA"/>
    <s v="NA"/>
    <n v="0"/>
    <x v="3"/>
    <s v="Wednesday"/>
  </r>
  <r>
    <s v="3150"/>
    <n v="3147"/>
    <s v="City"/>
    <n v="80"/>
    <s v="Cancelled"/>
    <n v="8"/>
    <d v="2016-07-13T08:55:48"/>
    <s v="NA"/>
    <s v="NA"/>
    <n v="0"/>
    <x v="0"/>
    <s v="Wednesday"/>
  </r>
  <r>
    <s v="3151"/>
    <n v="4497"/>
    <s v="City"/>
    <n v="80"/>
    <s v="Cancelled"/>
    <n v="8"/>
    <d v="2016-07-14T08:59:45"/>
    <s v="NA"/>
    <s v="NA"/>
    <n v="0"/>
    <x v="0"/>
    <s v="Thursday"/>
  </r>
  <r>
    <s v="3152"/>
    <n v="4770"/>
    <s v="City"/>
    <n v="80"/>
    <s v="Cancelled"/>
    <n v="15"/>
    <d v="2016-07-14T15:52:41"/>
    <s v="NA"/>
    <s v="NA"/>
    <n v="0"/>
    <x v="4"/>
    <s v="Thursday"/>
  </r>
  <r>
    <s v="3153"/>
    <n v="5493"/>
    <s v="City"/>
    <n v="80"/>
    <s v="Cancelled"/>
    <n v="5"/>
    <d v="2016-07-15T05:01:35"/>
    <s v="NA"/>
    <s v="NA"/>
    <n v="0"/>
    <x v="3"/>
    <s v="Friday"/>
  </r>
  <r>
    <s v="3154"/>
    <n v="5540"/>
    <s v="City"/>
    <n v="80"/>
    <s v="Cancelled"/>
    <n v="5"/>
    <d v="2016-07-15T05:27:47"/>
    <s v="NA"/>
    <s v="NA"/>
    <n v="0"/>
    <x v="3"/>
    <s v="Friday"/>
  </r>
  <r>
    <s v="3155"/>
    <n v="2003"/>
    <s v="Airport"/>
    <n v="81"/>
    <s v="Cancelled"/>
    <n v="13"/>
    <d v="2016-07-12T13:19:00"/>
    <s v="NA"/>
    <s v="NA"/>
    <n v="0"/>
    <x v="4"/>
    <s v="Tuesday"/>
  </r>
  <r>
    <s v="3156"/>
    <n v="4179"/>
    <s v="City"/>
    <n v="81"/>
    <s v="Cancelled"/>
    <n v="5"/>
    <d v="2016-07-14T05:27:26"/>
    <s v="NA"/>
    <s v="NA"/>
    <n v="0"/>
    <x v="3"/>
    <s v="Thursday"/>
  </r>
  <r>
    <s v="3157"/>
    <n v="4561"/>
    <s v="City"/>
    <n v="81"/>
    <s v="Cancelled"/>
    <n v="9"/>
    <d v="2016-07-14T09:43:37"/>
    <s v="NA"/>
    <s v="NA"/>
    <n v="0"/>
    <x v="0"/>
    <s v="Thursday"/>
  </r>
  <r>
    <s v="3158"/>
    <n v="5806"/>
    <s v="Airport"/>
    <n v="81"/>
    <s v="Cancelled"/>
    <n v="8"/>
    <d v="2016-07-15T08:46:33"/>
    <s v="NA"/>
    <s v="NA"/>
    <n v="0"/>
    <x v="0"/>
    <s v="Friday"/>
  </r>
  <r>
    <s v="3159"/>
    <n v="1881"/>
    <s v="City"/>
    <n v="82"/>
    <s v="Cancelled"/>
    <n v="10"/>
    <d v="2016-07-12T10:04:00"/>
    <s v="NA"/>
    <s v="NA"/>
    <n v="0"/>
    <x v="0"/>
    <s v="Tuesday"/>
  </r>
  <r>
    <s v="3160"/>
    <n v="3235"/>
    <s v="City"/>
    <n v="82"/>
    <s v="Cancelled"/>
    <n v="10"/>
    <d v="2016-07-13T10:01:02"/>
    <s v="NA"/>
    <s v="NA"/>
    <n v="0"/>
    <x v="0"/>
    <s v="Wednesday"/>
  </r>
  <r>
    <s v="3161"/>
    <n v="5604"/>
    <s v="City"/>
    <n v="82"/>
    <s v="Cancelled"/>
    <n v="6"/>
    <d v="2016-07-15T06:08:30"/>
    <s v="NA"/>
    <s v="NA"/>
    <n v="0"/>
    <x v="0"/>
    <s v="Friday"/>
  </r>
  <r>
    <s v="3162"/>
    <n v="1557"/>
    <s v="City"/>
    <n v="83"/>
    <s v="Cancelled"/>
    <n v="6"/>
    <d v="2016-07-12T06:17:00"/>
    <s v="NA"/>
    <s v="NA"/>
    <n v="0"/>
    <x v="0"/>
    <s v="Tuesday"/>
  </r>
  <r>
    <s v="3163"/>
    <n v="1661"/>
    <s v="City"/>
    <n v="83"/>
    <s v="Cancelled"/>
    <n v="7"/>
    <d v="2016-07-12T07:30:00"/>
    <s v="NA"/>
    <s v="NA"/>
    <n v="0"/>
    <x v="0"/>
    <s v="Tuesday"/>
  </r>
  <r>
    <s v="3164"/>
    <n v="2022"/>
    <s v="City"/>
    <n v="83"/>
    <s v="Cancelled"/>
    <n v="13"/>
    <d v="2016-07-12T13:45:00"/>
    <s v="NA"/>
    <s v="NA"/>
    <n v="0"/>
    <x v="4"/>
    <s v="Tuesday"/>
  </r>
  <r>
    <s v="3165"/>
    <n v="3188"/>
    <s v="City"/>
    <n v="83"/>
    <s v="Cancelled"/>
    <n v="9"/>
    <d v="2016-07-13T09:34:22"/>
    <s v="NA"/>
    <s v="NA"/>
    <n v="0"/>
    <x v="0"/>
    <s v="Wednesday"/>
  </r>
  <r>
    <s v="3166"/>
    <n v="5655"/>
    <s v="City"/>
    <n v="83"/>
    <s v="Cancelled"/>
    <n v="6"/>
    <d v="2016-07-15T06:59:47"/>
    <s v="NA"/>
    <s v="NA"/>
    <n v="0"/>
    <x v="0"/>
    <s v="Friday"/>
  </r>
  <r>
    <s v="3167"/>
    <n v="5903"/>
    <s v="City"/>
    <n v="83"/>
    <s v="Cancelled"/>
    <n v="9"/>
    <d v="2016-07-15T09:58:03"/>
    <s v="NA"/>
    <s v="NA"/>
    <n v="0"/>
    <x v="0"/>
    <s v="Friday"/>
  </r>
  <r>
    <s v="3168"/>
    <n v="6209"/>
    <s v="Airport"/>
    <n v="83"/>
    <s v="Cancelled"/>
    <n v="17"/>
    <d v="2016-07-15T17:32:54"/>
    <s v="NA"/>
    <s v="NA"/>
    <n v="0"/>
    <x v="1"/>
    <s v="Friday"/>
  </r>
  <r>
    <s v="3169"/>
    <n v="536"/>
    <s v="City"/>
    <n v="84"/>
    <s v="Cancelled"/>
    <n v="9"/>
    <d v="2016-07-11T09:59:00"/>
    <s v="NA"/>
    <s v="NA"/>
    <n v="0"/>
    <x v="0"/>
    <s v="Monday"/>
  </r>
  <r>
    <s v="3170"/>
    <n v="1134"/>
    <s v="Airport"/>
    <n v="84"/>
    <s v="Cancelled"/>
    <n v="20"/>
    <d v="2016-07-11T20:33:00"/>
    <s v="NA"/>
    <s v="NA"/>
    <n v="0"/>
    <x v="2"/>
    <s v="Monday"/>
  </r>
  <r>
    <s v="3171"/>
    <n v="1604"/>
    <s v="City"/>
    <n v="84"/>
    <s v="Cancelled"/>
    <n v="6"/>
    <d v="2016-07-12T06:37:00"/>
    <s v="NA"/>
    <s v="NA"/>
    <n v="0"/>
    <x v="0"/>
    <s v="Tuesday"/>
  </r>
  <r>
    <s v="3172"/>
    <n v="1653"/>
    <s v="City"/>
    <n v="84"/>
    <s v="Cancelled"/>
    <n v="7"/>
    <d v="2016-07-12T07:27:00"/>
    <s v="NA"/>
    <s v="NA"/>
    <n v="0"/>
    <x v="0"/>
    <s v="Tuesday"/>
  </r>
  <r>
    <s v="3173"/>
    <n v="1695"/>
    <s v="City"/>
    <n v="84"/>
    <s v="Cancelled"/>
    <n v="7"/>
    <d v="2016-07-12T07:57:00"/>
    <s v="NA"/>
    <s v="NA"/>
    <n v="0"/>
    <x v="0"/>
    <s v="Tuesday"/>
  </r>
  <r>
    <s v="3174"/>
    <n v="2750"/>
    <s v="City"/>
    <n v="84"/>
    <s v="Cancelled"/>
    <n v="3"/>
    <d v="2016-07-13T03:24:24"/>
    <s v="NA"/>
    <s v="NA"/>
    <n v="0"/>
    <x v="5"/>
    <s v="Wednesday"/>
  </r>
  <r>
    <s v="3175"/>
    <n v="2884"/>
    <s v="City"/>
    <n v="84"/>
    <s v="Cancelled"/>
    <n v="5"/>
    <d v="2016-07-13T05:54:44"/>
    <s v="NA"/>
    <s v="NA"/>
    <n v="0"/>
    <x v="3"/>
    <s v="Wednesday"/>
  </r>
  <r>
    <s v="3176"/>
    <n v="3191"/>
    <s v="City"/>
    <n v="84"/>
    <s v="Cancelled"/>
    <n v="9"/>
    <d v="2016-07-13T09:32:18"/>
    <s v="NA"/>
    <s v="NA"/>
    <n v="0"/>
    <x v="0"/>
    <s v="Wednesday"/>
  </r>
  <r>
    <s v="3177"/>
    <n v="3193"/>
    <s v="City"/>
    <n v="84"/>
    <s v="Cancelled"/>
    <n v="9"/>
    <d v="2016-07-13T09:33:21"/>
    <s v="NA"/>
    <s v="NA"/>
    <n v="0"/>
    <x v="0"/>
    <s v="Wednesday"/>
  </r>
  <r>
    <s v="3178"/>
    <n v="3524"/>
    <s v="City"/>
    <n v="84"/>
    <s v="Cancelled"/>
    <n v="17"/>
    <d v="2016-07-13T17:51:15"/>
    <s v="NA"/>
    <s v="NA"/>
    <n v="0"/>
    <x v="1"/>
    <s v="Wednesday"/>
  </r>
  <r>
    <s v="3179"/>
    <n v="4294"/>
    <s v="City"/>
    <n v="84"/>
    <s v="Cancelled"/>
    <n v="6"/>
    <d v="2016-07-14T06:40:54"/>
    <s v="NA"/>
    <s v="NA"/>
    <n v="0"/>
    <x v="0"/>
    <s v="Thursday"/>
  </r>
  <r>
    <s v="3180"/>
    <n v="4484"/>
    <s v="City"/>
    <n v="84"/>
    <s v="Cancelled"/>
    <n v="8"/>
    <d v="2016-07-14T08:55:30"/>
    <s v="NA"/>
    <s v="NA"/>
    <n v="0"/>
    <x v="0"/>
    <s v="Thursday"/>
  </r>
  <r>
    <s v="3181"/>
    <n v="324"/>
    <s v="City"/>
    <n v="85"/>
    <s v="Cancelled"/>
    <n v="7"/>
    <d v="2016-07-11T07:40:00"/>
    <s v="NA"/>
    <s v="NA"/>
    <n v="0"/>
    <x v="0"/>
    <s v="Monday"/>
  </r>
  <r>
    <s v="3182"/>
    <n v="3351"/>
    <s v="Airport"/>
    <n v="85"/>
    <s v="Cancelled"/>
    <n v="13"/>
    <d v="2016-07-13T13:20:21"/>
    <s v="NA"/>
    <s v="NA"/>
    <n v="0"/>
    <x v="4"/>
    <s v="Wednesday"/>
  </r>
  <r>
    <s v="3183"/>
    <n v="4195"/>
    <s v="City"/>
    <n v="85"/>
    <s v="Cancelled"/>
    <n v="5"/>
    <d v="2016-07-14T05:28:28"/>
    <s v="NA"/>
    <s v="NA"/>
    <n v="0"/>
    <x v="3"/>
    <s v="Thursday"/>
  </r>
  <r>
    <s v="3184"/>
    <n v="5685"/>
    <s v="City"/>
    <n v="85"/>
    <s v="Cancelled"/>
    <n v="7"/>
    <d v="2016-07-15T07:17:02"/>
    <s v="NA"/>
    <s v="NA"/>
    <n v="0"/>
    <x v="0"/>
    <s v="Friday"/>
  </r>
  <r>
    <s v="3185"/>
    <n v="2889"/>
    <s v="City"/>
    <n v="86"/>
    <s v="Cancelled"/>
    <n v="5"/>
    <d v="2016-07-13T05:55:36"/>
    <s v="NA"/>
    <s v="NA"/>
    <n v="0"/>
    <x v="3"/>
    <s v="Wednesday"/>
  </r>
  <r>
    <s v="3186"/>
    <n v="4301"/>
    <s v="City"/>
    <n v="86"/>
    <s v="Cancelled"/>
    <n v="6"/>
    <d v="2016-07-14T06:46:41"/>
    <s v="NA"/>
    <s v="NA"/>
    <n v="0"/>
    <x v="0"/>
    <s v="Thursday"/>
  </r>
  <r>
    <s v="3187"/>
    <n v="1294"/>
    <s v="City"/>
    <n v="87"/>
    <s v="Cancelled"/>
    <n v="22"/>
    <d v="2016-07-11T22:26:00"/>
    <s v="NA"/>
    <s v="NA"/>
    <n v="0"/>
    <x v="2"/>
    <s v="Monday"/>
  </r>
  <r>
    <s v="3188"/>
    <n v="5935"/>
    <s v="City"/>
    <n v="87"/>
    <s v="Cancelled"/>
    <n v="10"/>
    <d v="2016-07-15T10:13:46"/>
    <s v="NA"/>
    <s v="NA"/>
    <n v="0"/>
    <x v="0"/>
    <s v="Friday"/>
  </r>
  <r>
    <s v="3189"/>
    <n v="428"/>
    <s v="City"/>
    <n v="88"/>
    <s v="Cancelled"/>
    <n v="8"/>
    <d v="2016-07-11T08:48:00"/>
    <s v="NA"/>
    <s v="NA"/>
    <n v="0"/>
    <x v="0"/>
    <s v="Monday"/>
  </r>
  <r>
    <s v="3190"/>
    <n v="450"/>
    <s v="City"/>
    <n v="88"/>
    <s v="Cancelled"/>
    <n v="9"/>
    <d v="2016-07-11T09:11:00"/>
    <s v="NA"/>
    <s v="NA"/>
    <n v="0"/>
    <x v="0"/>
    <s v="Monday"/>
  </r>
  <r>
    <s v="3191"/>
    <n v="4510"/>
    <s v="City"/>
    <n v="88"/>
    <s v="Cancelled"/>
    <n v="9"/>
    <d v="2016-07-14T09:07:46"/>
    <s v="NA"/>
    <s v="NA"/>
    <n v="0"/>
    <x v="0"/>
    <s v="Thursday"/>
  </r>
  <r>
    <s v="3192"/>
    <n v="432"/>
    <s v="City"/>
    <n v="89"/>
    <s v="Cancelled"/>
    <n v="8"/>
    <d v="2016-07-11T08:52:00"/>
    <s v="NA"/>
    <s v="NA"/>
    <n v="0"/>
    <x v="0"/>
    <s v="Monday"/>
  </r>
  <r>
    <s v="3193"/>
    <n v="2491"/>
    <s v="Airport"/>
    <n v="89"/>
    <s v="Cancelled"/>
    <n v="20"/>
    <d v="2016-07-12T20:55:00"/>
    <s v="NA"/>
    <s v="NA"/>
    <n v="0"/>
    <x v="2"/>
    <s v="Tuesday"/>
  </r>
  <r>
    <s v="3194"/>
    <n v="5569"/>
    <s v="City"/>
    <n v="89"/>
    <s v="Cancelled"/>
    <n v="5"/>
    <d v="2016-07-15T05:41:45"/>
    <s v="NA"/>
    <s v="NA"/>
    <n v="0"/>
    <x v="3"/>
    <s v="Friday"/>
  </r>
  <r>
    <s v="3195"/>
    <n v="5671"/>
    <s v="City"/>
    <n v="89"/>
    <s v="Cancelled"/>
    <n v="7"/>
    <d v="2016-07-15T07:05:11"/>
    <s v="NA"/>
    <s v="NA"/>
    <n v="0"/>
    <x v="0"/>
    <s v="Friday"/>
  </r>
  <r>
    <s v="3196"/>
    <n v="6374"/>
    <s v="City"/>
    <n v="89"/>
    <s v="Cancelled"/>
    <n v="19"/>
    <d v="2016-07-15T19:10:02"/>
    <s v="NA"/>
    <s v="NA"/>
    <n v="0"/>
    <x v="1"/>
    <s v="Friday"/>
  </r>
  <r>
    <s v="3197"/>
    <n v="4464"/>
    <s v="City"/>
    <n v="90"/>
    <s v="Cancelled"/>
    <n v="8"/>
    <d v="2016-07-14T08:42:46"/>
    <s v="NA"/>
    <s v="NA"/>
    <n v="0"/>
    <x v="0"/>
    <s v="Thursday"/>
  </r>
  <r>
    <s v="3198"/>
    <n v="5609"/>
    <s v="City"/>
    <n v="90"/>
    <s v="Cancelled"/>
    <n v="6"/>
    <d v="2016-07-15T06:15:40"/>
    <s v="NA"/>
    <s v="NA"/>
    <n v="0"/>
    <x v="0"/>
    <s v="Friday"/>
  </r>
  <r>
    <s v="3199"/>
    <n v="5848"/>
    <s v="City"/>
    <n v="90"/>
    <s v="Cancelled"/>
    <n v="9"/>
    <d v="2016-07-15T09:04:50"/>
    <s v="NA"/>
    <s v="NA"/>
    <n v="0"/>
    <x v="0"/>
    <s v="Friday"/>
  </r>
  <r>
    <s v="3200"/>
    <n v="543"/>
    <s v="City"/>
    <n v="91"/>
    <s v="Cancelled"/>
    <n v="10"/>
    <d v="2016-07-11T10:03:00"/>
    <s v="NA"/>
    <s v="NA"/>
    <n v="0"/>
    <x v="0"/>
    <s v="Monday"/>
  </r>
  <r>
    <s v="3201"/>
    <n v="2828"/>
    <s v="City"/>
    <n v="92"/>
    <s v="Cancelled"/>
    <n v="5"/>
    <d v="2016-07-13T05:20:11"/>
    <s v="NA"/>
    <s v="NA"/>
    <n v="0"/>
    <x v="3"/>
    <s v="Wednesday"/>
  </r>
  <r>
    <s v="3202"/>
    <n v="2993"/>
    <s v="City"/>
    <n v="92"/>
    <s v="Cancelled"/>
    <n v="7"/>
    <d v="2016-07-13T07:05:55"/>
    <s v="NA"/>
    <s v="NA"/>
    <n v="0"/>
    <x v="0"/>
    <s v="Wednesday"/>
  </r>
  <r>
    <s v="3203"/>
    <n v="3018"/>
    <s v="Airport"/>
    <n v="92"/>
    <s v="Cancelled"/>
    <n v="7"/>
    <d v="2016-07-13T07:27:44"/>
    <s v="NA"/>
    <s v="NA"/>
    <n v="0"/>
    <x v="0"/>
    <s v="Wednesday"/>
  </r>
  <r>
    <s v="3204"/>
    <n v="4155"/>
    <s v="City"/>
    <n v="92"/>
    <s v="Cancelled"/>
    <n v="5"/>
    <d v="2016-07-14T05:06:35"/>
    <s v="NA"/>
    <s v="NA"/>
    <n v="0"/>
    <x v="3"/>
    <s v="Thursday"/>
  </r>
  <r>
    <s v="3205"/>
    <n v="2552"/>
    <s v="City"/>
    <n v="93"/>
    <s v="Cancelled"/>
    <n v="21"/>
    <d v="2016-07-12T21:23:00"/>
    <s v="NA"/>
    <s v="NA"/>
    <n v="0"/>
    <x v="2"/>
    <s v="Tuesday"/>
  </r>
  <r>
    <s v="3206"/>
    <n v="3430"/>
    <s v="Airport"/>
    <n v="93"/>
    <s v="Cancelled"/>
    <n v="16"/>
    <d v="2016-07-13T16:01:54"/>
    <s v="NA"/>
    <s v="NA"/>
    <n v="0"/>
    <x v="4"/>
    <s v="Wednesday"/>
  </r>
  <r>
    <s v="3207"/>
    <n v="4167"/>
    <s v="City"/>
    <n v="93"/>
    <s v="Cancelled"/>
    <n v="5"/>
    <d v="2016-07-14T05:13:45"/>
    <s v="NA"/>
    <s v="NA"/>
    <n v="0"/>
    <x v="3"/>
    <s v="Thursday"/>
  </r>
  <r>
    <s v="3208"/>
    <n v="5508"/>
    <s v="City"/>
    <n v="93"/>
    <s v="Cancelled"/>
    <n v="5"/>
    <d v="2016-07-15T05:04:48"/>
    <s v="NA"/>
    <s v="NA"/>
    <n v="0"/>
    <x v="3"/>
    <s v="Friday"/>
  </r>
  <r>
    <s v="3209"/>
    <n v="5729"/>
    <s v="City"/>
    <n v="93"/>
    <s v="Cancelled"/>
    <n v="7"/>
    <d v="2016-07-15T07:49:27"/>
    <s v="NA"/>
    <s v="NA"/>
    <n v="0"/>
    <x v="0"/>
    <s v="Friday"/>
  </r>
  <r>
    <s v="3210"/>
    <n v="202"/>
    <s v="City"/>
    <n v="94"/>
    <s v="Cancelled"/>
    <n v="6"/>
    <d v="2016-07-11T06:09:00"/>
    <s v="NA"/>
    <s v="NA"/>
    <n v="0"/>
    <x v="0"/>
    <s v="Monday"/>
  </r>
  <r>
    <s v="3211"/>
    <n v="341"/>
    <s v="City"/>
    <n v="94"/>
    <s v="Cancelled"/>
    <n v="7"/>
    <d v="2016-07-11T07:46:00"/>
    <s v="NA"/>
    <s v="NA"/>
    <n v="0"/>
    <x v="0"/>
    <s v="Monday"/>
  </r>
  <r>
    <s v="3212"/>
    <n v="3049"/>
    <s v="City"/>
    <n v="94"/>
    <s v="Cancelled"/>
    <n v="7"/>
    <d v="2016-07-13T07:43:49"/>
    <s v="NA"/>
    <s v="NA"/>
    <n v="0"/>
    <x v="0"/>
    <s v="Wednesday"/>
  </r>
  <r>
    <s v="3213"/>
    <n v="6323"/>
    <s v="Airport"/>
    <n v="94"/>
    <s v="Cancelled"/>
    <n v="18"/>
    <d v="2016-07-15T18:39:39"/>
    <s v="NA"/>
    <s v="NA"/>
    <n v="0"/>
    <x v="1"/>
    <s v="Friday"/>
  </r>
  <r>
    <s v="3214"/>
    <n v="6462"/>
    <s v="City"/>
    <n v="94"/>
    <s v="Cancelled"/>
    <n v="20"/>
    <d v="2016-07-15T20:11:36"/>
    <s v="NA"/>
    <s v="NA"/>
    <n v="0"/>
    <x v="2"/>
    <s v="Friday"/>
  </r>
  <r>
    <s v="3215"/>
    <n v="3242"/>
    <s v="City"/>
    <n v="95"/>
    <s v="Cancelled"/>
    <n v="10"/>
    <d v="2016-07-13T10:08:10"/>
    <s v="NA"/>
    <s v="NA"/>
    <n v="0"/>
    <x v="0"/>
    <s v="Wednesday"/>
  </r>
  <r>
    <s v="3216"/>
    <n v="4499"/>
    <s v="City"/>
    <n v="95"/>
    <s v="Cancelled"/>
    <n v="9"/>
    <d v="2016-07-14T09:01:54"/>
    <s v="NA"/>
    <s v="NA"/>
    <n v="0"/>
    <x v="0"/>
    <s v="Thursday"/>
  </r>
  <r>
    <s v="3217"/>
    <n v="3182"/>
    <s v="City"/>
    <n v="96"/>
    <s v="Cancelled"/>
    <n v="9"/>
    <d v="2016-07-13T09:24:57"/>
    <s v="NA"/>
    <s v="NA"/>
    <n v="0"/>
    <x v="0"/>
    <s v="Wednesday"/>
  </r>
  <r>
    <s v="3218"/>
    <n v="4173"/>
    <s v="City"/>
    <n v="96"/>
    <s v="Cancelled"/>
    <n v="5"/>
    <d v="2016-07-14T05:08:03"/>
    <s v="NA"/>
    <s v="NA"/>
    <n v="0"/>
    <x v="3"/>
    <s v="Thursday"/>
  </r>
  <r>
    <s v="3219"/>
    <n v="4189"/>
    <s v="City"/>
    <n v="96"/>
    <s v="Cancelled"/>
    <n v="5"/>
    <d v="2016-07-14T05:25:55"/>
    <s v="NA"/>
    <s v="NA"/>
    <n v="0"/>
    <x v="3"/>
    <s v="Thursday"/>
  </r>
  <r>
    <s v="3220"/>
    <n v="6390"/>
    <s v="Airport"/>
    <n v="96"/>
    <s v="Cancelled"/>
    <n v="19"/>
    <d v="2016-07-15T19:19:26"/>
    <s v="NA"/>
    <s v="NA"/>
    <n v="0"/>
    <x v="1"/>
    <s v="Friday"/>
  </r>
  <r>
    <s v="3221"/>
    <n v="1231"/>
    <s v="City"/>
    <n v="97"/>
    <s v="Cancelled"/>
    <n v="21"/>
    <d v="2016-07-11T21:34:00"/>
    <s v="NA"/>
    <s v="NA"/>
    <n v="0"/>
    <x v="2"/>
    <s v="Monday"/>
  </r>
  <r>
    <s v="3222"/>
    <n v="1589"/>
    <s v="City"/>
    <n v="97"/>
    <s v="Cancelled"/>
    <n v="6"/>
    <d v="2016-07-12T06:35:00"/>
    <s v="NA"/>
    <s v="NA"/>
    <n v="0"/>
    <x v="0"/>
    <s v="Tuesday"/>
  </r>
  <r>
    <s v="3223"/>
    <n v="1815"/>
    <s v="City"/>
    <n v="97"/>
    <s v="Cancelled"/>
    <n v="9"/>
    <d v="2016-07-12T09:20:00"/>
    <s v="NA"/>
    <s v="NA"/>
    <n v="0"/>
    <x v="0"/>
    <s v="Tuesday"/>
  </r>
  <r>
    <s v="3224"/>
    <n v="5678"/>
    <s v="City"/>
    <n v="97"/>
    <s v="Cancelled"/>
    <n v="7"/>
    <d v="2016-07-15T07:09:12"/>
    <s v="NA"/>
    <s v="NA"/>
    <n v="0"/>
    <x v="0"/>
    <s v="Friday"/>
  </r>
  <r>
    <s v="3225"/>
    <n v="239"/>
    <s v="City"/>
    <n v="98"/>
    <s v="Cancelled"/>
    <n v="6"/>
    <d v="2016-07-11T06:25:00"/>
    <s v="NA"/>
    <s v="NA"/>
    <n v="0"/>
    <x v="0"/>
    <s v="Monday"/>
  </r>
  <r>
    <s v="3226"/>
    <n v="551"/>
    <s v="City"/>
    <n v="98"/>
    <s v="Cancelled"/>
    <n v="10"/>
    <d v="2016-07-11T10:10:00"/>
    <s v="NA"/>
    <s v="NA"/>
    <n v="0"/>
    <x v="0"/>
    <s v="Monday"/>
  </r>
  <r>
    <s v="3227"/>
    <n v="2097"/>
    <s v="Airport"/>
    <n v="98"/>
    <s v="Cancelled"/>
    <n v="16"/>
    <d v="2016-07-12T16:03:00"/>
    <s v="NA"/>
    <s v="NA"/>
    <n v="0"/>
    <x v="4"/>
    <s v="Tuesday"/>
  </r>
  <r>
    <s v="3228"/>
    <n v="2613"/>
    <s v="Airport"/>
    <n v="98"/>
    <s v="Cancelled"/>
    <n v="22"/>
    <d v="2016-07-12T22:06:00"/>
    <s v="NA"/>
    <s v="NA"/>
    <n v="0"/>
    <x v="2"/>
    <s v="Tuesday"/>
  </r>
  <r>
    <s v="3229"/>
    <n v="5497"/>
    <s v="City"/>
    <n v="98"/>
    <s v="Cancelled"/>
    <n v="5"/>
    <d v="2016-07-15T05:00:30"/>
    <s v="NA"/>
    <s v="NA"/>
    <n v="0"/>
    <x v="3"/>
    <s v="Friday"/>
  </r>
  <r>
    <s v="3230"/>
    <n v="5668"/>
    <s v="City"/>
    <n v="98"/>
    <s v="Cancelled"/>
    <n v="7"/>
    <d v="2016-07-15T07:06:58"/>
    <s v="NA"/>
    <s v="NA"/>
    <n v="0"/>
    <x v="0"/>
    <s v="Friday"/>
  </r>
  <r>
    <s v="3231"/>
    <n v="482"/>
    <s v="City"/>
    <n v="99"/>
    <s v="Cancelled"/>
    <n v="9"/>
    <d v="2016-07-11T09:25:00"/>
    <s v="NA"/>
    <s v="NA"/>
    <n v="0"/>
    <x v="0"/>
    <s v="Monday"/>
  </r>
  <r>
    <s v="3232"/>
    <n v="544"/>
    <s v="City"/>
    <n v="99"/>
    <s v="Cancelled"/>
    <n v="10"/>
    <d v="2016-07-11T10:07:00"/>
    <s v="NA"/>
    <s v="NA"/>
    <n v="0"/>
    <x v="0"/>
    <s v="Monday"/>
  </r>
  <r>
    <s v="3233"/>
    <n v="1227"/>
    <s v="Airport"/>
    <n v="99"/>
    <s v="Cancelled"/>
    <n v="21"/>
    <d v="2016-07-11T21:32:00"/>
    <s v="NA"/>
    <s v="NA"/>
    <n v="0"/>
    <x v="2"/>
    <s v="Monday"/>
  </r>
  <r>
    <s v="3234"/>
    <n v="1489"/>
    <s v="City"/>
    <n v="99"/>
    <s v="Cancelled"/>
    <n v="5"/>
    <d v="2016-07-12T05:21:00"/>
    <s v="NA"/>
    <s v="NA"/>
    <n v="0"/>
    <x v="3"/>
    <s v="Tuesday"/>
  </r>
  <r>
    <s v="3235"/>
    <n v="2588"/>
    <s v="Airport"/>
    <n v="99"/>
    <s v="Cancelled"/>
    <n v="21"/>
    <d v="2016-07-12T21:45:00"/>
    <s v="NA"/>
    <s v="NA"/>
    <n v="0"/>
    <x v="2"/>
    <s v="Tuesday"/>
  </r>
  <r>
    <s v="3236"/>
    <n v="3152"/>
    <s v="City"/>
    <n v="99"/>
    <s v="Cancelled"/>
    <n v="8"/>
    <d v="2016-07-13T08:57:47"/>
    <s v="NA"/>
    <s v="NA"/>
    <n v="0"/>
    <x v="0"/>
    <s v="Wednesday"/>
  </r>
  <r>
    <s v="3237"/>
    <n v="5853"/>
    <s v="City"/>
    <n v="99"/>
    <s v="Cancelled"/>
    <n v="9"/>
    <d v="2016-07-15T09:10:12"/>
    <s v="NA"/>
    <s v="NA"/>
    <n v="0"/>
    <x v="0"/>
    <s v="Friday"/>
  </r>
  <r>
    <s v="3238"/>
    <n v="2933"/>
    <s v="City"/>
    <n v="100"/>
    <s v="Cancelled"/>
    <n v="6"/>
    <d v="2016-07-13T06:26:18"/>
    <s v="NA"/>
    <s v="NA"/>
    <n v="0"/>
    <x v="0"/>
    <s v="Wednesday"/>
  </r>
  <r>
    <s v="3239"/>
    <n v="5543"/>
    <s v="City"/>
    <n v="100"/>
    <s v="Cancelled"/>
    <n v="5"/>
    <d v="2016-07-15T05:30:53"/>
    <s v="NA"/>
    <s v="NA"/>
    <n v="0"/>
    <x v="3"/>
    <s v="Friday"/>
  </r>
  <r>
    <s v="3240"/>
    <n v="1356"/>
    <s v="City"/>
    <n v="101"/>
    <s v="Cancelled"/>
    <n v="23"/>
    <d v="2016-07-11T23:42:00"/>
    <s v="NA"/>
    <s v="NA"/>
    <n v="0"/>
    <x v="2"/>
    <s v="Monday"/>
  </r>
  <r>
    <s v="3241"/>
    <n v="1403"/>
    <s v="City"/>
    <n v="101"/>
    <s v="Cancelled"/>
    <n v="2"/>
    <d v="2016-07-12T02:39:00"/>
    <s v="NA"/>
    <s v="NA"/>
    <n v="0"/>
    <x v="5"/>
    <s v="Tuesday"/>
  </r>
  <r>
    <s v="3242"/>
    <n v="2459"/>
    <s v="Airport"/>
    <n v="101"/>
    <s v="Cancelled"/>
    <n v="20"/>
    <d v="2016-07-12T20:30:00"/>
    <s v="NA"/>
    <s v="NA"/>
    <n v="0"/>
    <x v="2"/>
    <s v="Tuesday"/>
  </r>
  <r>
    <s v="3243"/>
    <n v="3023"/>
    <s v="City"/>
    <n v="101"/>
    <s v="Cancelled"/>
    <n v="7"/>
    <d v="2016-07-13T07:27:40"/>
    <s v="NA"/>
    <s v="NA"/>
    <n v="0"/>
    <x v="0"/>
    <s v="Wednesday"/>
  </r>
  <r>
    <s v="3244"/>
    <n v="4444"/>
    <s v="City"/>
    <n v="101"/>
    <s v="Cancelled"/>
    <n v="8"/>
    <d v="2016-07-14T08:28:21"/>
    <s v="NA"/>
    <s v="NA"/>
    <n v="0"/>
    <x v="0"/>
    <s v="Thursday"/>
  </r>
  <r>
    <s v="3245"/>
    <n v="1733"/>
    <s v="City"/>
    <n v="102"/>
    <s v="Cancelled"/>
    <n v="8"/>
    <d v="2016-07-12T08:23:00"/>
    <s v="NA"/>
    <s v="NA"/>
    <n v="0"/>
    <x v="0"/>
    <s v="Tuesday"/>
  </r>
  <r>
    <s v="3246"/>
    <n v="1937"/>
    <s v="Airport"/>
    <n v="102"/>
    <s v="Cancelled"/>
    <n v="11"/>
    <d v="2016-07-12T11:26:00"/>
    <s v="NA"/>
    <s v="NA"/>
    <n v="0"/>
    <x v="0"/>
    <s v="Tuesday"/>
  </r>
  <r>
    <s v="3247"/>
    <n v="5614"/>
    <s v="City"/>
    <n v="102"/>
    <s v="Cancelled"/>
    <n v="6"/>
    <d v="2016-07-15T06:14:39"/>
    <s v="NA"/>
    <s v="NA"/>
    <n v="0"/>
    <x v="0"/>
    <s v="Friday"/>
  </r>
  <r>
    <s v="3248"/>
    <n v="5718"/>
    <s v="City"/>
    <n v="102"/>
    <s v="Cancelled"/>
    <n v="7"/>
    <d v="2016-07-15T07:39:12"/>
    <s v="NA"/>
    <s v="NA"/>
    <n v="0"/>
    <x v="0"/>
    <s v="Friday"/>
  </r>
  <r>
    <s v="3249"/>
    <n v="334"/>
    <s v="City"/>
    <n v="103"/>
    <s v="Cancelled"/>
    <n v="7"/>
    <d v="2016-07-11T07:40:00"/>
    <s v="NA"/>
    <s v="NA"/>
    <n v="0"/>
    <x v="0"/>
    <s v="Monday"/>
  </r>
  <r>
    <s v="3250"/>
    <n v="1107"/>
    <s v="City"/>
    <n v="103"/>
    <s v="Cancelled"/>
    <n v="20"/>
    <d v="2016-07-11T20:14:00"/>
    <s v="NA"/>
    <s v="NA"/>
    <n v="0"/>
    <x v="2"/>
    <s v="Monday"/>
  </r>
  <r>
    <s v="3251"/>
    <n v="3033"/>
    <s v="City"/>
    <n v="103"/>
    <s v="Cancelled"/>
    <n v="7"/>
    <d v="2016-07-13T07:35:16"/>
    <s v="NA"/>
    <s v="NA"/>
    <n v="0"/>
    <x v="0"/>
    <s v="Wednesday"/>
  </r>
  <r>
    <s v="3252"/>
    <n v="3099"/>
    <s v="City"/>
    <n v="103"/>
    <s v="Cancelled"/>
    <n v="8"/>
    <d v="2016-07-13T08:22:13"/>
    <s v="NA"/>
    <s v="NA"/>
    <n v="0"/>
    <x v="0"/>
    <s v="Wednesday"/>
  </r>
  <r>
    <s v="3253"/>
    <n v="4302"/>
    <s v="City"/>
    <n v="103"/>
    <s v="Cancelled"/>
    <n v="6"/>
    <d v="2016-07-14T06:48:59"/>
    <s v="NA"/>
    <s v="NA"/>
    <n v="0"/>
    <x v="0"/>
    <s v="Thursday"/>
  </r>
  <r>
    <s v="3254"/>
    <n v="4829"/>
    <s v="City"/>
    <n v="103"/>
    <s v="Cancelled"/>
    <n v="17"/>
    <d v="2016-07-14T17:25:49"/>
    <s v="NA"/>
    <s v="NA"/>
    <n v="0"/>
    <x v="1"/>
    <s v="Thursday"/>
  </r>
  <r>
    <s v="3255"/>
    <n v="5854"/>
    <s v="Airport"/>
    <n v="103"/>
    <s v="Cancelled"/>
    <n v="9"/>
    <d v="2016-07-15T09:09:32"/>
    <s v="NA"/>
    <s v="NA"/>
    <n v="0"/>
    <x v="0"/>
    <s v="Friday"/>
  </r>
  <r>
    <s v="3256"/>
    <n v="427"/>
    <s v="City"/>
    <n v="104"/>
    <s v="Cancelled"/>
    <n v="8"/>
    <d v="2016-07-11T08:48:00"/>
    <s v="NA"/>
    <s v="NA"/>
    <n v="0"/>
    <x v="0"/>
    <s v="Monday"/>
  </r>
  <r>
    <s v="3257"/>
    <n v="852"/>
    <s v="Airport"/>
    <n v="104"/>
    <s v="Cancelled"/>
    <n v="17"/>
    <d v="2016-07-11T17:48:00"/>
    <s v="NA"/>
    <s v="NA"/>
    <n v="0"/>
    <x v="1"/>
    <s v="Monday"/>
  </r>
  <r>
    <s v="3258"/>
    <n v="1931"/>
    <s v="City"/>
    <n v="104"/>
    <s v="Cancelled"/>
    <n v="11"/>
    <d v="2016-07-12T11:13:00"/>
    <s v="NA"/>
    <s v="NA"/>
    <n v="0"/>
    <x v="0"/>
    <s v="Tuesday"/>
  </r>
  <r>
    <s v="3259"/>
    <n v="3292"/>
    <s v="Airport"/>
    <n v="104"/>
    <s v="Cancelled"/>
    <n v="11"/>
    <d v="2016-07-13T11:18:55"/>
    <s v="NA"/>
    <s v="NA"/>
    <n v="0"/>
    <x v="0"/>
    <s v="Wednesday"/>
  </r>
  <r>
    <s v="3260"/>
    <n v="5154"/>
    <s v="Airport"/>
    <n v="104"/>
    <s v="Cancelled"/>
    <n v="20"/>
    <d v="2016-07-14T20:19:26"/>
    <s v="NA"/>
    <s v="NA"/>
    <n v="0"/>
    <x v="2"/>
    <s v="Thursday"/>
  </r>
  <r>
    <s v="3261"/>
    <n v="5627"/>
    <s v="City"/>
    <n v="104"/>
    <s v="Cancelled"/>
    <n v="6"/>
    <d v="2016-07-15T06:34:09"/>
    <s v="NA"/>
    <s v="NA"/>
    <n v="0"/>
    <x v="0"/>
    <s v="Friday"/>
  </r>
  <r>
    <s v="3262"/>
    <n v="5751"/>
    <s v="City"/>
    <n v="104"/>
    <s v="Cancelled"/>
    <n v="8"/>
    <d v="2016-07-15T08:03:01"/>
    <s v="NA"/>
    <s v="NA"/>
    <n v="0"/>
    <x v="0"/>
    <s v="Friday"/>
  </r>
  <r>
    <s v="3263"/>
    <n v="308"/>
    <s v="City"/>
    <n v="105"/>
    <s v="Cancelled"/>
    <n v="7"/>
    <d v="2016-07-11T07:22:00"/>
    <s v="NA"/>
    <s v="NA"/>
    <n v="0"/>
    <x v="0"/>
    <s v="Monday"/>
  </r>
  <r>
    <s v="3264"/>
    <n v="2890"/>
    <s v="City"/>
    <n v="105"/>
    <s v="Cancelled"/>
    <n v="5"/>
    <d v="2016-07-13T05:55:20"/>
    <s v="NA"/>
    <s v="NA"/>
    <n v="0"/>
    <x v="3"/>
    <s v="Wednesday"/>
  </r>
  <r>
    <s v="3265"/>
    <n v="4245"/>
    <s v="City"/>
    <n v="105"/>
    <s v="Cancelled"/>
    <n v="5"/>
    <d v="2016-07-14T05:58:24"/>
    <s v="NA"/>
    <s v="NA"/>
    <n v="0"/>
    <x v="3"/>
    <s v="Thursday"/>
  </r>
  <r>
    <s v="3266"/>
    <n v="4423"/>
    <s v="City"/>
    <n v="105"/>
    <s v="Cancelled"/>
    <n v="8"/>
    <d v="2016-07-14T08:18:46"/>
    <s v="NA"/>
    <s v="NA"/>
    <n v="0"/>
    <x v="0"/>
    <s v="Thursday"/>
  </r>
  <r>
    <s v="3267"/>
    <n v="212"/>
    <s v="City"/>
    <n v="106"/>
    <s v="Cancelled"/>
    <n v="6"/>
    <d v="2016-07-11T06:09:00"/>
    <s v="NA"/>
    <s v="NA"/>
    <n v="0"/>
    <x v="0"/>
    <s v="Monday"/>
  </r>
  <r>
    <s v="3268"/>
    <n v="3034"/>
    <s v="City"/>
    <n v="106"/>
    <s v="Cancelled"/>
    <n v="7"/>
    <d v="2016-07-13T07:39:44"/>
    <s v="NA"/>
    <s v="NA"/>
    <n v="0"/>
    <x v="0"/>
    <s v="Wednesday"/>
  </r>
  <r>
    <s v="3269"/>
    <n v="6669"/>
    <s v="City"/>
    <n v="106"/>
    <s v="Cancelled"/>
    <n v="22"/>
    <d v="2016-07-15T22:12:00"/>
    <s v="NA"/>
    <s v="NA"/>
    <n v="0"/>
    <x v="2"/>
    <s v="Friday"/>
  </r>
  <r>
    <s v="3270"/>
    <n v="252"/>
    <s v="City"/>
    <n v="107"/>
    <s v="Cancelled"/>
    <n v="6"/>
    <d v="2016-07-11T06:36:00"/>
    <s v="NA"/>
    <s v="NA"/>
    <n v="0"/>
    <x v="0"/>
    <s v="Monday"/>
  </r>
  <r>
    <s v="3271"/>
    <n v="391"/>
    <s v="City"/>
    <n v="107"/>
    <s v="Cancelled"/>
    <n v="8"/>
    <d v="2016-07-11T08:24:00"/>
    <s v="NA"/>
    <s v="NA"/>
    <n v="0"/>
    <x v="0"/>
    <s v="Monday"/>
  </r>
  <r>
    <s v="3272"/>
    <n v="412"/>
    <s v="City"/>
    <n v="107"/>
    <s v="Cancelled"/>
    <n v="8"/>
    <d v="2016-07-11T08:37:00"/>
    <s v="NA"/>
    <s v="NA"/>
    <n v="0"/>
    <x v="0"/>
    <s v="Monday"/>
  </r>
  <r>
    <s v="3273"/>
    <n v="5709"/>
    <s v="City"/>
    <n v="107"/>
    <s v="Cancelled"/>
    <n v="7"/>
    <d v="2016-07-15T07:44:55"/>
    <s v="NA"/>
    <s v="NA"/>
    <n v="0"/>
    <x v="0"/>
    <s v="Friday"/>
  </r>
  <r>
    <s v="3274"/>
    <n v="6300"/>
    <s v="Airport"/>
    <n v="107"/>
    <s v="Cancelled"/>
    <n v="18"/>
    <d v="2016-07-15T18:20:30"/>
    <s v="NA"/>
    <s v="NA"/>
    <n v="0"/>
    <x v="1"/>
    <s v="Friday"/>
  </r>
  <r>
    <s v="3275"/>
    <n v="381"/>
    <s v="City"/>
    <n v="108"/>
    <s v="Cancelled"/>
    <n v="8"/>
    <d v="2016-07-11T08:16:00"/>
    <s v="NA"/>
    <s v="NA"/>
    <n v="0"/>
    <x v="0"/>
    <s v="Monday"/>
  </r>
  <r>
    <s v="3276"/>
    <n v="3030"/>
    <s v="City"/>
    <n v="108"/>
    <s v="Cancelled"/>
    <n v="7"/>
    <d v="2016-07-13T07:32:06"/>
    <s v="NA"/>
    <s v="NA"/>
    <n v="0"/>
    <x v="0"/>
    <s v="Wednesday"/>
  </r>
  <r>
    <s v="3277"/>
    <n v="3671"/>
    <s v="Airport"/>
    <n v="108"/>
    <s v="Cancelled"/>
    <n v="19"/>
    <d v="2016-07-13T19:28:05"/>
    <s v="NA"/>
    <s v="NA"/>
    <n v="0"/>
    <x v="1"/>
    <s v="Wednesday"/>
  </r>
  <r>
    <s v="3278"/>
    <n v="4186"/>
    <s v="City"/>
    <n v="108"/>
    <s v="Cancelled"/>
    <n v="5"/>
    <d v="2016-07-14T05:24:34"/>
    <s v="NA"/>
    <s v="NA"/>
    <n v="0"/>
    <x v="3"/>
    <s v="Thursday"/>
  </r>
  <r>
    <s v="3279"/>
    <n v="4281"/>
    <s v="City"/>
    <n v="108"/>
    <s v="Cancelled"/>
    <n v="6"/>
    <d v="2016-07-14T06:23:20"/>
    <s v="NA"/>
    <s v="NA"/>
    <n v="0"/>
    <x v="0"/>
    <s v="Thursday"/>
  </r>
  <r>
    <s v="3280"/>
    <n v="1864"/>
    <s v="City"/>
    <n v="109"/>
    <s v="Cancelled"/>
    <n v="9"/>
    <d v="2016-07-12T09:54:00"/>
    <s v="NA"/>
    <s v="NA"/>
    <n v="0"/>
    <x v="0"/>
    <s v="Tuesday"/>
  </r>
  <r>
    <s v="3281"/>
    <n v="2073"/>
    <s v="City"/>
    <n v="109"/>
    <s v="Cancelled"/>
    <n v="15"/>
    <d v="2016-07-12T15:27:00"/>
    <s v="NA"/>
    <s v="NA"/>
    <n v="0"/>
    <x v="4"/>
    <s v="Tuesday"/>
  </r>
  <r>
    <s v="3282"/>
    <n v="3113"/>
    <s v="City"/>
    <n v="109"/>
    <s v="Cancelled"/>
    <n v="8"/>
    <d v="2016-07-13T08:36:12"/>
    <s v="NA"/>
    <s v="NA"/>
    <n v="0"/>
    <x v="0"/>
    <s v="Wednesday"/>
  </r>
  <r>
    <s v="3283"/>
    <n v="4885"/>
    <s v="City"/>
    <n v="109"/>
    <s v="Cancelled"/>
    <n v="17"/>
    <d v="2016-07-14T17:56:19"/>
    <s v="NA"/>
    <s v="NA"/>
    <n v="0"/>
    <x v="1"/>
    <s v="Thursday"/>
  </r>
  <r>
    <s v="3284"/>
    <n v="326"/>
    <s v="City"/>
    <n v="110"/>
    <s v="Cancelled"/>
    <n v="7"/>
    <d v="2016-07-11T07:33:00"/>
    <s v="NA"/>
    <s v="NA"/>
    <n v="0"/>
    <x v="0"/>
    <s v="Monday"/>
  </r>
  <r>
    <s v="3285"/>
    <n v="1401"/>
    <s v="City"/>
    <n v="110"/>
    <s v="Cancelled"/>
    <n v="2"/>
    <d v="2016-07-12T02:42:00"/>
    <s v="NA"/>
    <s v="NA"/>
    <n v="0"/>
    <x v="5"/>
    <s v="Tuesday"/>
  </r>
  <r>
    <s v="3286"/>
    <n v="2792"/>
    <s v="City"/>
    <n v="110"/>
    <s v="Cancelled"/>
    <n v="4"/>
    <d v="2016-07-13T04:58:06"/>
    <s v="NA"/>
    <s v="NA"/>
    <n v="0"/>
    <x v="3"/>
    <s v="Wednesday"/>
  </r>
  <r>
    <s v="3287"/>
    <n v="149"/>
    <s v="City"/>
    <n v="111"/>
    <s v="Cancelled"/>
    <n v="5"/>
    <d v="2016-07-11T05:29:00"/>
    <s v="NA"/>
    <s v="NA"/>
    <n v="0"/>
    <x v="3"/>
    <s v="Monday"/>
  </r>
  <r>
    <s v="3288"/>
    <n v="368"/>
    <s v="City"/>
    <n v="111"/>
    <s v="Cancelled"/>
    <n v="8"/>
    <d v="2016-07-11T08:06:00"/>
    <s v="NA"/>
    <s v="NA"/>
    <n v="0"/>
    <x v="0"/>
    <s v="Monday"/>
  </r>
  <r>
    <s v="3289"/>
    <n v="1927"/>
    <s v="City"/>
    <n v="111"/>
    <s v="Cancelled"/>
    <n v="11"/>
    <d v="2016-07-12T11:08:00"/>
    <s v="NA"/>
    <s v="NA"/>
    <n v="0"/>
    <x v="0"/>
    <s v="Tuesday"/>
  </r>
  <r>
    <s v="3290"/>
    <n v="2068"/>
    <s v="Airport"/>
    <n v="112"/>
    <s v="Cancelled"/>
    <n v="15"/>
    <d v="2016-07-12T15:13:00"/>
    <s v="NA"/>
    <s v="NA"/>
    <n v="0"/>
    <x v="4"/>
    <s v="Tuesday"/>
  </r>
  <r>
    <s v="3291"/>
    <n v="2396"/>
    <s v="Airport"/>
    <n v="112"/>
    <s v="Cancelled"/>
    <n v="19"/>
    <d v="2016-07-12T19:52:00"/>
    <s v="NA"/>
    <s v="NA"/>
    <n v="0"/>
    <x v="1"/>
    <s v="Tuesday"/>
  </r>
  <r>
    <s v="3292"/>
    <n v="4890"/>
    <s v="City"/>
    <n v="112"/>
    <s v="Cancelled"/>
    <n v="17"/>
    <d v="2016-07-14T17:55:51"/>
    <s v="NA"/>
    <s v="NA"/>
    <n v="0"/>
    <x v="1"/>
    <s v="Thursday"/>
  </r>
  <r>
    <s v="3293"/>
    <n v="2117"/>
    <s v="City"/>
    <n v="113"/>
    <s v="Cancelled"/>
    <n v="16"/>
    <d v="2016-07-12T16:33:00"/>
    <s v="NA"/>
    <s v="NA"/>
    <n v="0"/>
    <x v="4"/>
    <s v="Tuesday"/>
  </r>
  <r>
    <s v="3294"/>
    <n v="2780"/>
    <s v="City"/>
    <n v="113"/>
    <s v="Cancelled"/>
    <n v="4"/>
    <d v="2016-07-13T04:43:32"/>
    <s v="NA"/>
    <s v="NA"/>
    <n v="0"/>
    <x v="3"/>
    <s v="Wednesday"/>
  </r>
  <r>
    <s v="3295"/>
    <n v="4863"/>
    <s v="Airport"/>
    <n v="113"/>
    <s v="Cancelled"/>
    <n v="17"/>
    <d v="2016-07-14T17:40:14"/>
    <s v="NA"/>
    <s v="NA"/>
    <n v="0"/>
    <x v="1"/>
    <s v="Thursday"/>
  </r>
  <r>
    <s v="3296"/>
    <n v="5782"/>
    <s v="City"/>
    <n v="113"/>
    <s v="Cancelled"/>
    <n v="8"/>
    <d v="2016-07-15T08:35:31"/>
    <s v="NA"/>
    <s v="NA"/>
    <n v="0"/>
    <x v="0"/>
    <s v="Friday"/>
  </r>
  <r>
    <s v="3297"/>
    <n v="188"/>
    <s v="City"/>
    <n v="114"/>
    <s v="Cancelled"/>
    <n v="5"/>
    <d v="2016-07-11T05:54:00"/>
    <s v="NA"/>
    <s v="NA"/>
    <n v="0"/>
    <x v="3"/>
    <s v="Monday"/>
  </r>
  <r>
    <s v="3298"/>
    <n v="1699"/>
    <s v="City"/>
    <n v="114"/>
    <s v="Cancelled"/>
    <n v="8"/>
    <d v="2016-07-12T08:02:00"/>
    <s v="NA"/>
    <s v="NA"/>
    <n v="0"/>
    <x v="0"/>
    <s v="Tuesday"/>
  </r>
  <r>
    <s v="3299"/>
    <n v="3043"/>
    <s v="City"/>
    <n v="114"/>
    <s v="Cancelled"/>
    <n v="7"/>
    <d v="2016-07-13T07:42:32"/>
    <s v="NA"/>
    <s v="NA"/>
    <n v="0"/>
    <x v="0"/>
    <s v="Wednesday"/>
  </r>
  <r>
    <s v="3300"/>
    <n v="3818"/>
    <s v="Airport"/>
    <n v="114"/>
    <s v="Cancelled"/>
    <n v="21"/>
    <d v="2016-07-13T21:06:59"/>
    <s v="NA"/>
    <s v="NA"/>
    <n v="0"/>
    <x v="2"/>
    <s v="Wednesday"/>
  </r>
  <r>
    <s v="3301"/>
    <n v="4187"/>
    <s v="City"/>
    <n v="114"/>
    <s v="Cancelled"/>
    <n v="5"/>
    <d v="2016-07-14T05:27:38"/>
    <s v="NA"/>
    <s v="NA"/>
    <n v="0"/>
    <x v="3"/>
    <s v="Thursday"/>
  </r>
  <r>
    <s v="3302"/>
    <n v="4381"/>
    <s v="City"/>
    <n v="114"/>
    <s v="Cancelled"/>
    <n v="7"/>
    <d v="2016-07-14T07:45:41"/>
    <s v="NA"/>
    <s v="NA"/>
    <n v="0"/>
    <x v="0"/>
    <s v="Thursday"/>
  </r>
  <r>
    <s v="3303"/>
    <n v="4530"/>
    <s v="City"/>
    <n v="114"/>
    <s v="Cancelled"/>
    <n v="9"/>
    <d v="2016-07-14T09:33:37"/>
    <s v="NA"/>
    <s v="NA"/>
    <n v="0"/>
    <x v="0"/>
    <s v="Thursday"/>
  </r>
  <r>
    <s v="3304"/>
    <n v="4774"/>
    <s v="Airport"/>
    <n v="114"/>
    <s v="Cancelled"/>
    <n v="15"/>
    <d v="2016-07-14T15:59:04"/>
    <s v="NA"/>
    <s v="NA"/>
    <n v="0"/>
    <x v="4"/>
    <s v="Thursday"/>
  </r>
  <r>
    <s v="3305"/>
    <n v="5423"/>
    <s v="City"/>
    <n v="114"/>
    <s v="Cancelled"/>
    <n v="2"/>
    <d v="2016-07-15T02:11:10"/>
    <s v="NA"/>
    <s v="NA"/>
    <n v="0"/>
    <x v="5"/>
    <s v="Friday"/>
  </r>
  <r>
    <s v="3306"/>
    <n v="4011"/>
    <s v="City"/>
    <n v="115"/>
    <s v="Cancelled"/>
    <n v="23"/>
    <d v="2016-07-13T23:45:26"/>
    <s v="NA"/>
    <s v="NA"/>
    <n v="0"/>
    <x v="2"/>
    <s v="Wednesday"/>
  </r>
  <r>
    <s v="3307"/>
    <n v="4556"/>
    <s v="City"/>
    <n v="115"/>
    <s v="Cancelled"/>
    <n v="9"/>
    <d v="2016-07-14T09:40:49"/>
    <s v="NA"/>
    <s v="NA"/>
    <n v="0"/>
    <x v="0"/>
    <s v="Thursday"/>
  </r>
  <r>
    <s v="3308"/>
    <n v="354"/>
    <s v="City"/>
    <n v="116"/>
    <s v="Cancelled"/>
    <n v="7"/>
    <d v="2016-07-11T07:59:00"/>
    <s v="NA"/>
    <s v="NA"/>
    <n v="0"/>
    <x v="0"/>
    <s v="Monday"/>
  </r>
  <r>
    <s v="3309"/>
    <n v="1618"/>
    <s v="City"/>
    <n v="116"/>
    <s v="Cancelled"/>
    <n v="6"/>
    <d v="2016-07-12T06:52:00"/>
    <s v="NA"/>
    <s v="NA"/>
    <n v="0"/>
    <x v="0"/>
    <s v="Tuesday"/>
  </r>
  <r>
    <s v="3310"/>
    <n v="3019"/>
    <s v="City"/>
    <n v="117"/>
    <s v="Cancelled"/>
    <n v="7"/>
    <d v="2016-07-13T07:25:48"/>
    <s v="NA"/>
    <s v="NA"/>
    <n v="0"/>
    <x v="0"/>
    <s v="Wednesday"/>
  </r>
  <r>
    <s v="3311"/>
    <n v="5469"/>
    <s v="City"/>
    <n v="117"/>
    <s v="Cancelled"/>
    <n v="4"/>
    <d v="2016-07-15T04:42:55"/>
    <s v="NA"/>
    <s v="NA"/>
    <n v="0"/>
    <x v="3"/>
    <s v="Friday"/>
  </r>
  <r>
    <s v="3312"/>
    <n v="5731"/>
    <s v="City"/>
    <n v="117"/>
    <s v="Cancelled"/>
    <n v="7"/>
    <d v="2016-07-15T07:47:32"/>
    <s v="NA"/>
    <s v="NA"/>
    <n v="0"/>
    <x v="0"/>
    <s v="Friday"/>
  </r>
  <r>
    <s v="3313"/>
    <n v="5839"/>
    <s v="City"/>
    <n v="117"/>
    <s v="Cancelled"/>
    <n v="8"/>
    <d v="2016-07-15T08:57:28"/>
    <s v="NA"/>
    <s v="NA"/>
    <n v="0"/>
    <x v="0"/>
    <s v="Friday"/>
  </r>
  <r>
    <s v="3314"/>
    <n v="1660"/>
    <s v="City"/>
    <n v="118"/>
    <s v="Cancelled"/>
    <n v="7"/>
    <d v="2016-07-12T07:26:00"/>
    <s v="NA"/>
    <s v="NA"/>
    <n v="0"/>
    <x v="0"/>
    <s v="Tuesday"/>
  </r>
  <r>
    <s v="3315"/>
    <n v="3146"/>
    <s v="City"/>
    <n v="118"/>
    <s v="Cancelled"/>
    <n v="8"/>
    <d v="2016-07-13T08:56:49"/>
    <s v="NA"/>
    <s v="NA"/>
    <n v="0"/>
    <x v="0"/>
    <s v="Wednesday"/>
  </r>
  <r>
    <s v="3316"/>
    <n v="174"/>
    <s v="Airport"/>
    <n v="119"/>
    <s v="Cancelled"/>
    <n v="5"/>
    <d v="2016-07-11T05:44:00"/>
    <s v="NA"/>
    <s v="NA"/>
    <n v="0"/>
    <x v="3"/>
    <s v="Monday"/>
  </r>
  <r>
    <s v="3317"/>
    <n v="321"/>
    <s v="City"/>
    <n v="119"/>
    <s v="Cancelled"/>
    <n v="7"/>
    <d v="2016-07-11T07:30:00"/>
    <s v="NA"/>
    <s v="NA"/>
    <n v="0"/>
    <x v="0"/>
    <s v="Monday"/>
  </r>
  <r>
    <s v="3318"/>
    <n v="2973"/>
    <s v="City"/>
    <n v="119"/>
    <s v="Cancelled"/>
    <n v="6"/>
    <d v="2016-07-13T06:57:56"/>
    <s v="NA"/>
    <s v="NA"/>
    <n v="0"/>
    <x v="0"/>
    <s v="Wednesday"/>
  </r>
  <r>
    <s v="3319"/>
    <n v="5691"/>
    <s v="City"/>
    <n v="119"/>
    <s v="Cancelled"/>
    <n v="7"/>
    <d v="2016-07-15T07:26:32"/>
    <s v="NA"/>
    <s v="NA"/>
    <n v="0"/>
    <x v="0"/>
    <s v="Friday"/>
  </r>
  <r>
    <s v="3320"/>
    <n v="5748"/>
    <s v="City"/>
    <n v="119"/>
    <s v="Cancelled"/>
    <n v="7"/>
    <d v="2016-07-15T07:57:58"/>
    <s v="NA"/>
    <s v="NA"/>
    <n v="0"/>
    <x v="0"/>
    <s v="Friday"/>
  </r>
  <r>
    <s v="3321"/>
    <n v="404"/>
    <s v="City"/>
    <n v="120"/>
    <s v="Cancelled"/>
    <n v="8"/>
    <d v="2016-07-11T08:39:00"/>
    <s v="NA"/>
    <s v="NA"/>
    <n v="0"/>
    <x v="0"/>
    <s v="Monday"/>
  </r>
  <r>
    <s v="3322"/>
    <n v="2474"/>
    <s v="Airport"/>
    <n v="120"/>
    <s v="Cancelled"/>
    <n v="20"/>
    <d v="2016-07-12T20:35:00"/>
    <s v="NA"/>
    <s v="NA"/>
    <n v="0"/>
    <x v="2"/>
    <s v="Tuesday"/>
  </r>
  <r>
    <s v="3323"/>
    <n v="4374"/>
    <s v="City"/>
    <n v="120"/>
    <s v="Cancelled"/>
    <n v="7"/>
    <d v="2016-07-14T07:35:39"/>
    <s v="NA"/>
    <s v="NA"/>
    <n v="0"/>
    <x v="0"/>
    <s v="Thursday"/>
  </r>
  <r>
    <s v="3324"/>
    <n v="4461"/>
    <s v="City"/>
    <n v="120"/>
    <s v="Cancelled"/>
    <n v="8"/>
    <d v="2016-07-14T08:36:56"/>
    <s v="NA"/>
    <s v="NA"/>
    <n v="0"/>
    <x v="0"/>
    <s v="Thursday"/>
  </r>
  <r>
    <s v="3325"/>
    <n v="4731"/>
    <s v="City"/>
    <n v="120"/>
    <s v="Cancelled"/>
    <n v="14"/>
    <d v="2016-07-14T14:09:23"/>
    <s v="NA"/>
    <s v="NA"/>
    <n v="0"/>
    <x v="4"/>
    <s v="Thursday"/>
  </r>
  <r>
    <s v="3326"/>
    <n v="5798"/>
    <s v="City"/>
    <n v="120"/>
    <s v="Cancelled"/>
    <n v="8"/>
    <d v="2016-07-15T08:40:38"/>
    <s v="NA"/>
    <s v="NA"/>
    <n v="0"/>
    <x v="0"/>
    <s v="Friday"/>
  </r>
  <r>
    <s v="3327"/>
    <n v="3849"/>
    <s v="City"/>
    <n v="121"/>
    <s v="Cancelled"/>
    <n v="21"/>
    <d v="2016-07-13T21:36:47"/>
    <s v="NA"/>
    <s v="NA"/>
    <n v="0"/>
    <x v="2"/>
    <s v="Wednesday"/>
  </r>
  <r>
    <s v="3328"/>
    <n v="5763"/>
    <s v="City"/>
    <n v="121"/>
    <s v="Cancelled"/>
    <n v="8"/>
    <d v="2016-07-15T08:20:33"/>
    <s v="NA"/>
    <s v="NA"/>
    <n v="0"/>
    <x v="0"/>
    <s v="Friday"/>
  </r>
  <r>
    <s v="3329"/>
    <n v="5815"/>
    <s v="City"/>
    <n v="121"/>
    <s v="Cancelled"/>
    <n v="8"/>
    <d v="2016-07-15T08:47:14"/>
    <s v="NA"/>
    <s v="NA"/>
    <n v="0"/>
    <x v="0"/>
    <s v="Friday"/>
  </r>
  <r>
    <s v="3330"/>
    <n v="5826"/>
    <s v="City"/>
    <n v="121"/>
    <s v="Cancelled"/>
    <n v="8"/>
    <d v="2016-07-15T08:50:52"/>
    <s v="NA"/>
    <s v="NA"/>
    <n v="0"/>
    <x v="0"/>
    <s v="Friday"/>
  </r>
  <r>
    <s v="3331"/>
    <n v="3782"/>
    <s v="City"/>
    <n v="122"/>
    <s v="Cancelled"/>
    <n v="20"/>
    <d v="2016-07-13T20:45:49"/>
    <s v="NA"/>
    <s v="NA"/>
    <n v="0"/>
    <x v="2"/>
    <s v="Wednesday"/>
  </r>
  <r>
    <s v="3332"/>
    <n v="4630"/>
    <s v="City"/>
    <n v="122"/>
    <s v="Cancelled"/>
    <n v="11"/>
    <d v="2016-07-14T11:17:20"/>
    <s v="NA"/>
    <s v="NA"/>
    <n v="0"/>
    <x v="0"/>
    <s v="Thursday"/>
  </r>
  <r>
    <s v="3333"/>
    <n v="437"/>
    <s v="City"/>
    <n v="123"/>
    <s v="Cancelled"/>
    <n v="8"/>
    <d v="2016-07-11T08:59:00"/>
    <s v="NA"/>
    <s v="NA"/>
    <n v="0"/>
    <x v="0"/>
    <s v="Monday"/>
  </r>
  <r>
    <s v="3334"/>
    <n v="122"/>
    <s v="City"/>
    <n v="124"/>
    <s v="Cancelled"/>
    <n v="5"/>
    <d v="2016-07-11T05:14:00"/>
    <s v="NA"/>
    <s v="NA"/>
    <n v="0"/>
    <x v="3"/>
    <s v="Monday"/>
  </r>
  <r>
    <s v="3335"/>
    <n v="4487"/>
    <s v="City"/>
    <n v="124"/>
    <s v="Cancelled"/>
    <n v="8"/>
    <d v="2016-07-14T08:53:59"/>
    <s v="NA"/>
    <s v="NA"/>
    <n v="0"/>
    <x v="0"/>
    <s v="Thursday"/>
  </r>
  <r>
    <s v="3336"/>
    <n v="5551"/>
    <s v="City"/>
    <n v="124"/>
    <s v="Cancelled"/>
    <n v="5"/>
    <d v="2016-07-15T05:30:17"/>
    <s v="NA"/>
    <s v="NA"/>
    <n v="0"/>
    <x v="3"/>
    <s v="Friday"/>
  </r>
  <r>
    <s v="3337"/>
    <n v="2927"/>
    <s v="City"/>
    <n v="125"/>
    <s v="Cancelled"/>
    <n v="6"/>
    <d v="2016-07-13T06:19:51"/>
    <s v="NA"/>
    <s v="NA"/>
    <n v="0"/>
    <x v="0"/>
    <s v="Wednesday"/>
  </r>
  <r>
    <s v="3338"/>
    <n v="3176"/>
    <s v="City"/>
    <n v="125"/>
    <s v="Cancelled"/>
    <n v="9"/>
    <d v="2016-07-13T09:10:16"/>
    <s v="NA"/>
    <s v="NA"/>
    <n v="0"/>
    <x v="0"/>
    <s v="Wednesday"/>
  </r>
  <r>
    <s v="3339"/>
    <n v="3253"/>
    <s v="City"/>
    <n v="125"/>
    <s v="Cancelled"/>
    <n v="10"/>
    <d v="2016-07-13T10:19:32"/>
    <s v="NA"/>
    <s v="NA"/>
    <n v="0"/>
    <x v="0"/>
    <s v="Wednesday"/>
  </r>
  <r>
    <s v="3340"/>
    <n v="6759"/>
    <s v="City"/>
    <n v="125"/>
    <s v="Cancelled"/>
    <n v="23"/>
    <d v="2016-07-15T23:59:29"/>
    <s v="NA"/>
    <s v="NA"/>
    <n v="0"/>
    <x v="2"/>
    <s v="Friday"/>
  </r>
  <r>
    <s v="3341"/>
    <n v="848"/>
    <s v="Airport"/>
    <n v="126"/>
    <s v="Cancelled"/>
    <n v="17"/>
    <d v="2016-07-11T17:44:00"/>
    <s v="NA"/>
    <s v="NA"/>
    <n v="0"/>
    <x v="1"/>
    <s v="Monday"/>
  </r>
  <r>
    <s v="3342"/>
    <n v="1674"/>
    <s v="City"/>
    <n v="126"/>
    <s v="Cancelled"/>
    <n v="7"/>
    <d v="2016-07-12T07:47:00"/>
    <s v="NA"/>
    <s v="NA"/>
    <n v="0"/>
    <x v="0"/>
    <s v="Tuesday"/>
  </r>
  <r>
    <s v="3343"/>
    <n v="3159"/>
    <s v="City"/>
    <n v="126"/>
    <s v="Cancelled"/>
    <n v="9"/>
    <d v="2016-07-13T09:11:22"/>
    <s v="NA"/>
    <s v="NA"/>
    <n v="0"/>
    <x v="0"/>
    <s v="Wednesday"/>
  </r>
  <r>
    <s v="3344"/>
    <n v="3208"/>
    <s v="City"/>
    <n v="126"/>
    <s v="Cancelled"/>
    <n v="9"/>
    <d v="2016-07-13T09:45:21"/>
    <s v="NA"/>
    <s v="NA"/>
    <n v="0"/>
    <x v="0"/>
    <s v="Wednesday"/>
  </r>
  <r>
    <s v="3345"/>
    <n v="2803"/>
    <s v="City"/>
    <n v="127"/>
    <s v="Cancelled"/>
    <n v="4"/>
    <d v="2016-07-13T04:58:21"/>
    <s v="NA"/>
    <s v="NA"/>
    <n v="0"/>
    <x v="3"/>
    <s v="Wednesday"/>
  </r>
  <r>
    <s v="3346"/>
    <n v="3232"/>
    <s v="Airport"/>
    <n v="127"/>
    <s v="Cancelled"/>
    <n v="10"/>
    <d v="2016-07-13T10:02:13"/>
    <s v="NA"/>
    <s v="NA"/>
    <n v="0"/>
    <x v="0"/>
    <s v="Wednesday"/>
  </r>
  <r>
    <s v="3347"/>
    <n v="4271"/>
    <s v="City"/>
    <n v="127"/>
    <s v="Cancelled"/>
    <n v="6"/>
    <d v="2016-07-14T06:13:47"/>
    <s v="NA"/>
    <s v="NA"/>
    <n v="0"/>
    <x v="0"/>
    <s v="Thursday"/>
  </r>
  <r>
    <s v="3348"/>
    <n v="5591"/>
    <s v="City"/>
    <n v="127"/>
    <s v="Cancelled"/>
    <n v="5"/>
    <d v="2016-07-15T05:58:18"/>
    <s v="NA"/>
    <s v="NA"/>
    <n v="0"/>
    <x v="3"/>
    <s v="Friday"/>
  </r>
  <r>
    <s v="3349"/>
    <n v="549"/>
    <s v="City"/>
    <n v="128"/>
    <s v="Cancelled"/>
    <n v="10"/>
    <d v="2016-07-11T10:04:00"/>
    <s v="NA"/>
    <s v="NA"/>
    <n v="0"/>
    <x v="0"/>
    <s v="Monday"/>
  </r>
  <r>
    <s v="3350"/>
    <n v="1776"/>
    <s v="Airport"/>
    <n v="128"/>
    <s v="Cancelled"/>
    <n v="9"/>
    <d v="2016-07-12T09:02:00"/>
    <s v="NA"/>
    <s v="NA"/>
    <n v="0"/>
    <x v="0"/>
    <s v="Tuesday"/>
  </r>
  <r>
    <s v="3351"/>
    <n v="2910"/>
    <s v="City"/>
    <n v="128"/>
    <s v="Cancelled"/>
    <n v="6"/>
    <d v="2016-07-13T06:12:30"/>
    <s v="NA"/>
    <s v="NA"/>
    <n v="0"/>
    <x v="0"/>
    <s v="Wednesday"/>
  </r>
  <r>
    <s v="3352"/>
    <n v="492"/>
    <s v="City"/>
    <n v="129"/>
    <s v="Cancelled"/>
    <n v="9"/>
    <d v="2016-07-11T09:32:00"/>
    <s v="NA"/>
    <s v="NA"/>
    <n v="0"/>
    <x v="0"/>
    <s v="Monday"/>
  </r>
  <r>
    <s v="3353"/>
    <n v="963"/>
    <s v="Airport"/>
    <n v="129"/>
    <s v="Cancelled"/>
    <n v="18"/>
    <d v="2016-07-11T18:44:00"/>
    <s v="NA"/>
    <s v="NA"/>
    <n v="0"/>
    <x v="1"/>
    <s v="Monday"/>
  </r>
  <r>
    <s v="3354"/>
    <n v="1505"/>
    <s v="City"/>
    <n v="129"/>
    <s v="Cancelled"/>
    <n v="5"/>
    <d v="2016-07-12T05:39:00"/>
    <s v="NA"/>
    <s v="NA"/>
    <n v="0"/>
    <x v="3"/>
    <s v="Tuesday"/>
  </r>
  <r>
    <s v="3355"/>
    <n v="2923"/>
    <s v="City"/>
    <n v="129"/>
    <s v="Cancelled"/>
    <n v="6"/>
    <d v="2016-07-13T06:23:23"/>
    <s v="NA"/>
    <s v="NA"/>
    <n v="0"/>
    <x v="0"/>
    <s v="Wednesday"/>
  </r>
  <r>
    <s v="3356"/>
    <n v="4396"/>
    <s v="City"/>
    <n v="129"/>
    <s v="Cancelled"/>
    <n v="7"/>
    <d v="2016-07-14T07:55:58"/>
    <s v="NA"/>
    <s v="NA"/>
    <n v="0"/>
    <x v="0"/>
    <s v="Thursday"/>
  </r>
  <r>
    <s v="3357"/>
    <n v="5639"/>
    <s v="City"/>
    <n v="129"/>
    <s v="Cancelled"/>
    <n v="6"/>
    <d v="2016-07-15T06:44:03"/>
    <s v="NA"/>
    <s v="NA"/>
    <n v="0"/>
    <x v="0"/>
    <s v="Friday"/>
  </r>
  <r>
    <s v="3358"/>
    <n v="6348"/>
    <s v="Airport"/>
    <n v="129"/>
    <s v="Cancelled"/>
    <n v="18"/>
    <d v="2016-07-15T18:50:59"/>
    <s v="NA"/>
    <s v="NA"/>
    <n v="0"/>
    <x v="1"/>
    <s v="Friday"/>
  </r>
  <r>
    <s v="3359"/>
    <n v="253"/>
    <s v="City"/>
    <n v="130"/>
    <s v="Cancelled"/>
    <n v="6"/>
    <d v="2016-07-11T06:43:00"/>
    <s v="NA"/>
    <s v="NA"/>
    <n v="0"/>
    <x v="0"/>
    <s v="Monday"/>
  </r>
  <r>
    <s v="3360"/>
    <n v="379"/>
    <s v="City"/>
    <n v="130"/>
    <s v="Cancelled"/>
    <n v="8"/>
    <d v="2016-07-11T08:18:00"/>
    <s v="NA"/>
    <s v="NA"/>
    <n v="0"/>
    <x v="0"/>
    <s v="Monday"/>
  </r>
  <r>
    <s v="3361"/>
    <n v="463"/>
    <s v="City"/>
    <n v="130"/>
    <s v="Cancelled"/>
    <n v="9"/>
    <d v="2016-07-11T09:12:00"/>
    <s v="NA"/>
    <s v="NA"/>
    <n v="0"/>
    <x v="0"/>
    <s v="Monday"/>
  </r>
  <r>
    <s v="3362"/>
    <n v="1848"/>
    <s v="City"/>
    <n v="130"/>
    <s v="Cancelled"/>
    <n v="9"/>
    <d v="2016-07-12T09:41:00"/>
    <s v="NA"/>
    <s v="NA"/>
    <n v="0"/>
    <x v="0"/>
    <s v="Tuesday"/>
  </r>
  <r>
    <s v="3363"/>
    <n v="2897"/>
    <s v="City"/>
    <n v="130"/>
    <s v="Cancelled"/>
    <n v="6"/>
    <d v="2016-07-13T06:00:28"/>
    <s v="NA"/>
    <s v="NA"/>
    <n v="0"/>
    <x v="0"/>
    <s v="Wednesday"/>
  </r>
  <r>
    <s v="3364"/>
    <n v="6398"/>
    <s v="Airport"/>
    <n v="130"/>
    <s v="Cancelled"/>
    <n v="19"/>
    <d v="2016-07-15T19:23:51"/>
    <s v="NA"/>
    <s v="NA"/>
    <n v="0"/>
    <x v="1"/>
    <s v="Friday"/>
  </r>
  <r>
    <s v="3365"/>
    <n v="229"/>
    <s v="City"/>
    <n v="131"/>
    <s v="Cancelled"/>
    <n v="6"/>
    <d v="2016-07-11T06:23:00"/>
    <s v="NA"/>
    <s v="NA"/>
    <n v="0"/>
    <x v="0"/>
    <s v="Monday"/>
  </r>
  <r>
    <s v="3366"/>
    <n v="1683"/>
    <s v="City"/>
    <n v="131"/>
    <s v="Cancelled"/>
    <n v="7"/>
    <d v="2016-07-12T07:57:00"/>
    <s v="NA"/>
    <s v="NA"/>
    <n v="0"/>
    <x v="0"/>
    <s v="Tuesday"/>
  </r>
  <r>
    <s v="3367"/>
    <n v="1728"/>
    <s v="City"/>
    <n v="131"/>
    <s v="Cancelled"/>
    <n v="8"/>
    <d v="2016-07-12T08:20:00"/>
    <s v="NA"/>
    <s v="NA"/>
    <n v="0"/>
    <x v="0"/>
    <s v="Tuesday"/>
  </r>
  <r>
    <s v="3368"/>
    <n v="1777"/>
    <s v="City"/>
    <n v="131"/>
    <s v="Cancelled"/>
    <n v="8"/>
    <d v="2016-07-12T08:58:00"/>
    <s v="NA"/>
    <s v="NA"/>
    <n v="0"/>
    <x v="0"/>
    <s v="Tuesday"/>
  </r>
  <r>
    <s v="3369"/>
    <n v="1868"/>
    <s v="City"/>
    <n v="131"/>
    <s v="Cancelled"/>
    <n v="9"/>
    <d v="2016-07-12T09:59:00"/>
    <s v="NA"/>
    <s v="NA"/>
    <n v="0"/>
    <x v="0"/>
    <s v="Tuesday"/>
  </r>
  <r>
    <s v="3370"/>
    <n v="2801"/>
    <s v="City"/>
    <n v="131"/>
    <s v="Cancelled"/>
    <n v="4"/>
    <d v="2016-07-13T04:57:03"/>
    <s v="NA"/>
    <s v="NA"/>
    <n v="0"/>
    <x v="3"/>
    <s v="Wednesday"/>
  </r>
  <r>
    <s v="3371"/>
    <n v="2920"/>
    <s v="City"/>
    <n v="131"/>
    <s v="Cancelled"/>
    <n v="6"/>
    <d v="2016-07-13T06:22:21"/>
    <s v="NA"/>
    <s v="NA"/>
    <n v="0"/>
    <x v="0"/>
    <s v="Wednesday"/>
  </r>
  <r>
    <s v="3372"/>
    <n v="5849"/>
    <s v="City"/>
    <n v="131"/>
    <s v="Cancelled"/>
    <n v="9"/>
    <d v="2016-07-15T09:09:40"/>
    <s v="NA"/>
    <s v="NA"/>
    <n v="0"/>
    <x v="0"/>
    <s v="Friday"/>
  </r>
  <r>
    <s v="3373"/>
    <n v="1738"/>
    <s v="City"/>
    <n v="132"/>
    <s v="Cancelled"/>
    <n v="8"/>
    <d v="2016-07-12T08:26:00"/>
    <s v="NA"/>
    <s v="NA"/>
    <n v="0"/>
    <x v="0"/>
    <s v="Tuesday"/>
  </r>
  <r>
    <s v="3374"/>
    <n v="3107"/>
    <s v="City"/>
    <n v="132"/>
    <s v="Cancelled"/>
    <n v="8"/>
    <d v="2016-07-13T08:28:37"/>
    <s v="NA"/>
    <s v="NA"/>
    <n v="0"/>
    <x v="0"/>
    <s v="Wednesday"/>
  </r>
  <r>
    <s v="3375"/>
    <n v="3359"/>
    <s v="Airport"/>
    <n v="132"/>
    <s v="Cancelled"/>
    <n v="13"/>
    <d v="2016-07-13T13:29:42"/>
    <s v="NA"/>
    <s v="NA"/>
    <n v="0"/>
    <x v="4"/>
    <s v="Wednesday"/>
  </r>
  <r>
    <s v="3376"/>
    <n v="4021"/>
    <s v="City"/>
    <n v="132"/>
    <s v="Cancelled"/>
    <n v="23"/>
    <d v="2016-07-13T23:56:13"/>
    <s v="NA"/>
    <s v="NA"/>
    <n v="0"/>
    <x v="2"/>
    <s v="Wednesday"/>
  </r>
  <r>
    <s v="3377"/>
    <n v="4163"/>
    <s v="Airport"/>
    <n v="132"/>
    <s v="Cancelled"/>
    <n v="5"/>
    <d v="2016-07-14T05:08:28"/>
    <s v="NA"/>
    <s v="NA"/>
    <n v="0"/>
    <x v="3"/>
    <s v="Thursday"/>
  </r>
  <r>
    <s v="3378"/>
    <n v="4314"/>
    <s v="City"/>
    <n v="133"/>
    <s v="Cancelled"/>
    <n v="6"/>
    <d v="2016-07-14T06:51:11"/>
    <s v="NA"/>
    <s v="NA"/>
    <n v="0"/>
    <x v="0"/>
    <s v="Thursday"/>
  </r>
  <r>
    <s v="3379"/>
    <n v="5116"/>
    <s v="City"/>
    <n v="133"/>
    <s v="Cancelled"/>
    <n v="20"/>
    <d v="2016-07-14T20:08:14"/>
    <s v="NA"/>
    <s v="NA"/>
    <n v="0"/>
    <x v="2"/>
    <s v="Thursday"/>
  </r>
  <r>
    <s v="3380"/>
    <n v="1114"/>
    <s v="Airport"/>
    <n v="134"/>
    <s v="Cancelled"/>
    <n v="20"/>
    <d v="2016-07-11T20:19:00"/>
    <s v="NA"/>
    <s v="NA"/>
    <n v="0"/>
    <x v="2"/>
    <s v="Monday"/>
  </r>
  <r>
    <s v="3381"/>
    <n v="5221"/>
    <s v="Airport"/>
    <n v="134"/>
    <s v="Cancelled"/>
    <n v="21"/>
    <d v="2016-07-14T21:01:34"/>
    <s v="NA"/>
    <s v="NA"/>
    <n v="0"/>
    <x v="2"/>
    <s v="Thursday"/>
  </r>
  <r>
    <s v="3382"/>
    <n v="5643"/>
    <s v="City"/>
    <n v="134"/>
    <s v="Cancelled"/>
    <n v="6"/>
    <d v="2016-07-15T06:50:14"/>
    <s v="NA"/>
    <s v="NA"/>
    <n v="0"/>
    <x v="0"/>
    <s v="Friday"/>
  </r>
  <r>
    <s v="3383"/>
    <n v="1742"/>
    <s v="City"/>
    <n v="135"/>
    <s v="Cancelled"/>
    <n v="8"/>
    <d v="2016-07-12T08:30:00"/>
    <s v="NA"/>
    <s v="NA"/>
    <n v="0"/>
    <x v="0"/>
    <s v="Tuesday"/>
  </r>
  <r>
    <s v="3384"/>
    <n v="1979"/>
    <s v="Airport"/>
    <n v="135"/>
    <s v="Cancelled"/>
    <n v="12"/>
    <d v="2016-07-12T12:25:00"/>
    <s v="NA"/>
    <s v="NA"/>
    <n v="0"/>
    <x v="4"/>
    <s v="Tuesday"/>
  </r>
  <r>
    <s v="3385"/>
    <n v="2860"/>
    <s v="City"/>
    <n v="135"/>
    <s v="Cancelled"/>
    <n v="5"/>
    <d v="2016-07-13T05:41:43"/>
    <s v="NA"/>
    <s v="NA"/>
    <n v="0"/>
    <x v="3"/>
    <s v="Wednesday"/>
  </r>
  <r>
    <s v="3386"/>
    <n v="3206"/>
    <s v="City"/>
    <n v="135"/>
    <s v="Cancelled"/>
    <n v="9"/>
    <d v="2016-07-13T09:41:26"/>
    <s v="NA"/>
    <s v="NA"/>
    <n v="0"/>
    <x v="0"/>
    <s v="Wednesday"/>
  </r>
  <r>
    <s v="3387"/>
    <n v="5475"/>
    <s v="City"/>
    <n v="135"/>
    <s v="Cancelled"/>
    <n v="4"/>
    <d v="2016-07-15T04:49:57"/>
    <s v="NA"/>
    <s v="NA"/>
    <n v="0"/>
    <x v="3"/>
    <s v="Friday"/>
  </r>
  <r>
    <s v="3388"/>
    <n v="5710"/>
    <s v="City"/>
    <n v="135"/>
    <s v="Cancelled"/>
    <n v="7"/>
    <d v="2016-07-15T07:38:39"/>
    <s v="NA"/>
    <s v="NA"/>
    <n v="0"/>
    <x v="0"/>
    <s v="Friday"/>
  </r>
  <r>
    <s v="3389"/>
    <n v="1555"/>
    <s v="Airport"/>
    <n v="136"/>
    <s v="Cancelled"/>
    <n v="6"/>
    <d v="2016-07-12T06:10:00"/>
    <s v="NA"/>
    <s v="NA"/>
    <n v="0"/>
    <x v="0"/>
    <s v="Tuesday"/>
  </r>
  <r>
    <s v="3390"/>
    <n v="2672"/>
    <s v="City"/>
    <n v="136"/>
    <s v="Cancelled"/>
    <n v="23"/>
    <d v="2016-07-12T23:41:00"/>
    <s v="NA"/>
    <s v="NA"/>
    <n v="0"/>
    <x v="2"/>
    <s v="Tuesday"/>
  </r>
  <r>
    <s v="3391"/>
    <n v="3697"/>
    <s v="Airport"/>
    <n v="136"/>
    <s v="Cancelled"/>
    <n v="19"/>
    <d v="2016-07-13T19:49:17"/>
    <s v="NA"/>
    <s v="NA"/>
    <n v="0"/>
    <x v="1"/>
    <s v="Wednesday"/>
  </r>
  <r>
    <s v="3392"/>
    <n v="4928"/>
    <s v="Airport"/>
    <n v="136"/>
    <s v="Cancelled"/>
    <n v="18"/>
    <d v="2016-07-14T18:16:03"/>
    <s v="NA"/>
    <s v="NA"/>
    <n v="0"/>
    <x v="1"/>
    <s v="Thursday"/>
  </r>
  <r>
    <s v="3393"/>
    <n v="5663"/>
    <s v="City"/>
    <n v="136"/>
    <s v="Cancelled"/>
    <n v="7"/>
    <d v="2016-07-15T07:02:11"/>
    <s v="NA"/>
    <s v="NA"/>
    <n v="0"/>
    <x v="0"/>
    <s v="Friday"/>
  </r>
  <r>
    <s v="3394"/>
    <n v="164"/>
    <s v="City"/>
    <n v="137"/>
    <s v="Cancelled"/>
    <n v="5"/>
    <d v="2016-07-11T05:40:00"/>
    <s v="NA"/>
    <s v="NA"/>
    <n v="0"/>
    <x v="3"/>
    <s v="Monday"/>
  </r>
  <r>
    <s v="3395"/>
    <n v="2985"/>
    <s v="City"/>
    <n v="137"/>
    <s v="Cancelled"/>
    <n v="7"/>
    <d v="2016-07-13T07:05:11"/>
    <s v="NA"/>
    <s v="NA"/>
    <n v="0"/>
    <x v="0"/>
    <s v="Wednesday"/>
  </r>
  <r>
    <s v="3396"/>
    <n v="3248"/>
    <s v="City"/>
    <n v="137"/>
    <s v="Cancelled"/>
    <n v="10"/>
    <d v="2016-07-13T10:17:21"/>
    <s v="NA"/>
    <s v="NA"/>
    <n v="0"/>
    <x v="0"/>
    <s v="Wednesday"/>
  </r>
  <r>
    <s v="3397"/>
    <n v="3794"/>
    <s v="City"/>
    <n v="137"/>
    <s v="Cancelled"/>
    <n v="20"/>
    <d v="2016-07-13T20:54:30"/>
    <s v="NA"/>
    <s v="NA"/>
    <n v="0"/>
    <x v="2"/>
    <s v="Wednesday"/>
  </r>
  <r>
    <s v="3398"/>
    <n v="4834"/>
    <s v="Airport"/>
    <n v="137"/>
    <s v="Cancelled"/>
    <n v="17"/>
    <d v="2016-07-14T17:29:15"/>
    <s v="NA"/>
    <s v="NA"/>
    <n v="0"/>
    <x v="1"/>
    <s v="Thursday"/>
  </r>
  <r>
    <s v="3399"/>
    <n v="5517"/>
    <s v="City"/>
    <n v="137"/>
    <s v="Cancelled"/>
    <n v="5"/>
    <d v="2016-07-15T05:11:09"/>
    <s v="NA"/>
    <s v="NA"/>
    <n v="0"/>
    <x v="3"/>
    <s v="Friday"/>
  </r>
  <r>
    <s v="3400"/>
    <n v="466"/>
    <s v="City"/>
    <n v="138"/>
    <s v="Cancelled"/>
    <n v="9"/>
    <d v="2016-07-11T09:14:00"/>
    <s v="NA"/>
    <s v="NA"/>
    <n v="0"/>
    <x v="0"/>
    <s v="Monday"/>
  </r>
  <r>
    <s v="3401"/>
    <n v="1678"/>
    <s v="City"/>
    <n v="138"/>
    <s v="Cancelled"/>
    <n v="7"/>
    <d v="2016-07-12T07:39:00"/>
    <s v="NA"/>
    <s v="NA"/>
    <n v="0"/>
    <x v="0"/>
    <s v="Tuesday"/>
  </r>
  <r>
    <s v="3402"/>
    <n v="1801"/>
    <s v="City"/>
    <n v="138"/>
    <s v="Cancelled"/>
    <n v="9"/>
    <d v="2016-07-12T09:18:00"/>
    <s v="NA"/>
    <s v="NA"/>
    <n v="0"/>
    <x v="0"/>
    <s v="Tuesday"/>
  </r>
  <r>
    <s v="3403"/>
    <n v="1819"/>
    <s v="City"/>
    <n v="138"/>
    <s v="Cancelled"/>
    <n v="9"/>
    <d v="2016-07-12T09:25:00"/>
    <s v="NA"/>
    <s v="NA"/>
    <n v="0"/>
    <x v="0"/>
    <s v="Tuesday"/>
  </r>
  <r>
    <s v="3404"/>
    <n v="3020"/>
    <s v="City"/>
    <n v="138"/>
    <s v="Cancelled"/>
    <n v="7"/>
    <d v="2016-07-13T07:30:26"/>
    <s v="NA"/>
    <s v="NA"/>
    <n v="0"/>
    <x v="0"/>
    <s v="Wednesday"/>
  </r>
  <r>
    <s v="3405"/>
    <n v="3169"/>
    <s v="Airport"/>
    <n v="138"/>
    <s v="Cancelled"/>
    <n v="9"/>
    <d v="2016-07-13T09:13:18"/>
    <s v="NA"/>
    <s v="NA"/>
    <n v="0"/>
    <x v="0"/>
    <s v="Wednesday"/>
  </r>
  <r>
    <s v="3406"/>
    <n v="3495"/>
    <s v="Airport"/>
    <n v="138"/>
    <s v="Cancelled"/>
    <n v="17"/>
    <d v="2016-07-13T17:32:32"/>
    <s v="NA"/>
    <s v="NA"/>
    <n v="0"/>
    <x v="1"/>
    <s v="Wednesday"/>
  </r>
  <r>
    <s v="3407"/>
    <n v="4365"/>
    <s v="City"/>
    <n v="138"/>
    <s v="Cancelled"/>
    <n v="7"/>
    <d v="2016-07-14T07:28:41"/>
    <s v="NA"/>
    <s v="NA"/>
    <n v="0"/>
    <x v="0"/>
    <s v="Thursday"/>
  </r>
  <r>
    <s v="3408"/>
    <n v="4562"/>
    <s v="City"/>
    <n v="138"/>
    <s v="Cancelled"/>
    <n v="9"/>
    <d v="2016-07-14T09:48:08"/>
    <s v="NA"/>
    <s v="NA"/>
    <n v="0"/>
    <x v="0"/>
    <s v="Thursday"/>
  </r>
  <r>
    <s v="3409"/>
    <n v="1697"/>
    <s v="City"/>
    <n v="139"/>
    <s v="Cancelled"/>
    <n v="7"/>
    <d v="2016-07-12T07:59:00"/>
    <s v="NA"/>
    <s v="NA"/>
    <n v="0"/>
    <x v="0"/>
    <s v="Tuesday"/>
  </r>
  <r>
    <s v="3410"/>
    <n v="1853"/>
    <s v="City"/>
    <n v="139"/>
    <s v="Cancelled"/>
    <n v="9"/>
    <d v="2016-07-12T09:51:00"/>
    <s v="NA"/>
    <s v="NA"/>
    <n v="0"/>
    <x v="0"/>
    <s v="Tuesday"/>
  </r>
  <r>
    <s v="3411"/>
    <n v="2848"/>
    <s v="City"/>
    <n v="139"/>
    <s v="Cancelled"/>
    <n v="5"/>
    <d v="2016-07-13T05:36:09"/>
    <s v="NA"/>
    <s v="NA"/>
    <n v="0"/>
    <x v="3"/>
    <s v="Wednesday"/>
  </r>
  <r>
    <s v="3412"/>
    <n v="4327"/>
    <s v="City"/>
    <n v="139"/>
    <s v="Cancelled"/>
    <n v="7"/>
    <d v="2016-07-14T07:07:05"/>
    <s v="NA"/>
    <s v="NA"/>
    <n v="0"/>
    <x v="0"/>
    <s v="Thursday"/>
  </r>
  <r>
    <s v="3413"/>
    <n v="4345"/>
    <s v="City"/>
    <n v="139"/>
    <s v="Cancelled"/>
    <n v="7"/>
    <d v="2016-07-14T07:22:16"/>
    <s v="NA"/>
    <s v="NA"/>
    <n v="0"/>
    <x v="0"/>
    <s v="Thursday"/>
  </r>
  <r>
    <s v="3414"/>
    <n v="4802"/>
    <s v="City"/>
    <n v="139"/>
    <s v="Cancelled"/>
    <n v="17"/>
    <d v="2016-07-14T17:07:02"/>
    <s v="NA"/>
    <s v="NA"/>
    <n v="0"/>
    <x v="1"/>
    <s v="Thursday"/>
  </r>
  <r>
    <s v="3415"/>
    <n v="1955"/>
    <s v="Airport"/>
    <n v="140"/>
    <s v="Cancelled"/>
    <n v="11"/>
    <d v="2016-07-12T11:47:00"/>
    <s v="NA"/>
    <s v="NA"/>
    <n v="0"/>
    <x v="0"/>
    <s v="Tuesday"/>
  </r>
  <r>
    <s v="3416"/>
    <n v="3840"/>
    <s v="Airport"/>
    <n v="140"/>
    <s v="Cancelled"/>
    <n v="21"/>
    <d v="2016-07-13T21:33:48"/>
    <s v="NA"/>
    <s v="NA"/>
    <n v="0"/>
    <x v="2"/>
    <s v="Wednesday"/>
  </r>
  <r>
    <s v="3417"/>
    <n v="4183"/>
    <s v="City"/>
    <n v="140"/>
    <s v="Cancelled"/>
    <n v="5"/>
    <d v="2016-07-14T05:20:42"/>
    <s v="NA"/>
    <s v="NA"/>
    <n v="0"/>
    <x v="3"/>
    <s v="Thursday"/>
  </r>
  <r>
    <s v="3418"/>
    <n v="4465"/>
    <s v="City"/>
    <n v="140"/>
    <s v="Cancelled"/>
    <n v="8"/>
    <d v="2016-07-14T08:39:54"/>
    <s v="NA"/>
    <s v="NA"/>
    <n v="0"/>
    <x v="0"/>
    <s v="Thursday"/>
  </r>
  <r>
    <s v="3419"/>
    <n v="1795"/>
    <s v="City"/>
    <n v="141"/>
    <s v="Cancelled"/>
    <n v="9"/>
    <d v="2016-07-12T09:03:00"/>
    <s v="NA"/>
    <s v="NA"/>
    <n v="0"/>
    <x v="0"/>
    <s v="Tuesday"/>
  </r>
  <r>
    <s v="3420"/>
    <n v="2049"/>
    <s v="Airport"/>
    <n v="141"/>
    <s v="Cancelled"/>
    <n v="14"/>
    <d v="2016-07-12T14:45:00"/>
    <s v="NA"/>
    <s v="NA"/>
    <n v="0"/>
    <x v="4"/>
    <s v="Tuesday"/>
  </r>
  <r>
    <s v="3421"/>
    <n v="2811"/>
    <s v="City"/>
    <n v="141"/>
    <s v="Cancelled"/>
    <n v="5"/>
    <d v="2016-07-13T05:05:37"/>
    <s v="NA"/>
    <s v="NA"/>
    <n v="0"/>
    <x v="3"/>
    <s v="Wednesday"/>
  </r>
  <r>
    <s v="3422"/>
    <n v="3171"/>
    <s v="Airport"/>
    <n v="141"/>
    <s v="Cancelled"/>
    <n v="9"/>
    <d v="2016-07-13T09:17:54"/>
    <s v="NA"/>
    <s v="NA"/>
    <n v="0"/>
    <x v="0"/>
    <s v="Wednesday"/>
  </r>
  <r>
    <s v="3423"/>
    <n v="4557"/>
    <s v="City"/>
    <n v="141"/>
    <s v="Cancelled"/>
    <n v="9"/>
    <d v="2016-07-14T09:42:41"/>
    <s v="NA"/>
    <s v="NA"/>
    <n v="0"/>
    <x v="0"/>
    <s v="Thursday"/>
  </r>
  <r>
    <s v="3424"/>
    <n v="5538"/>
    <s v="City"/>
    <n v="141"/>
    <s v="Cancelled"/>
    <n v="5"/>
    <d v="2016-07-15T05:28:23"/>
    <s v="NA"/>
    <s v="NA"/>
    <n v="0"/>
    <x v="3"/>
    <s v="Friday"/>
  </r>
  <r>
    <s v="3425"/>
    <n v="556"/>
    <s v="City"/>
    <n v="142"/>
    <s v="Cancelled"/>
    <n v="10"/>
    <d v="2016-07-11T10:11:00"/>
    <s v="NA"/>
    <s v="NA"/>
    <n v="0"/>
    <x v="0"/>
    <s v="Monday"/>
  </r>
  <r>
    <s v="3426"/>
    <n v="1854"/>
    <s v="City"/>
    <n v="142"/>
    <s v="Cancelled"/>
    <n v="9"/>
    <d v="2016-07-12T09:47:00"/>
    <s v="NA"/>
    <s v="NA"/>
    <n v="0"/>
    <x v="0"/>
    <s v="Tuesday"/>
  </r>
  <r>
    <s v="3427"/>
    <n v="1897"/>
    <s v="City"/>
    <n v="142"/>
    <s v="Cancelled"/>
    <n v="10"/>
    <d v="2016-07-12T10:23:00"/>
    <s v="NA"/>
    <s v="NA"/>
    <n v="0"/>
    <x v="0"/>
    <s v="Tuesday"/>
  </r>
  <r>
    <s v="3428"/>
    <n v="2537"/>
    <s v="City"/>
    <n v="142"/>
    <s v="Cancelled"/>
    <n v="21"/>
    <d v="2016-07-12T21:13:00"/>
    <s v="NA"/>
    <s v="NA"/>
    <n v="0"/>
    <x v="2"/>
    <s v="Tuesday"/>
  </r>
  <r>
    <s v="3429"/>
    <n v="3053"/>
    <s v="City"/>
    <n v="142"/>
    <s v="Cancelled"/>
    <n v="7"/>
    <d v="2016-07-13T07:44:50"/>
    <s v="NA"/>
    <s v="NA"/>
    <n v="0"/>
    <x v="0"/>
    <s v="Wednesday"/>
  </r>
  <r>
    <s v="3430"/>
    <n v="3050"/>
    <s v="City"/>
    <n v="142"/>
    <s v="Cancelled"/>
    <n v="7"/>
    <d v="2016-07-13T07:48:06"/>
    <s v="NA"/>
    <s v="NA"/>
    <n v="0"/>
    <x v="0"/>
    <s v="Wednesday"/>
  </r>
  <r>
    <s v="3431"/>
    <n v="3110"/>
    <s v="City"/>
    <n v="142"/>
    <s v="Cancelled"/>
    <n v="8"/>
    <d v="2016-07-13T08:34:25"/>
    <s v="NA"/>
    <s v="NA"/>
    <n v="0"/>
    <x v="0"/>
    <s v="Wednesday"/>
  </r>
  <r>
    <s v="3432"/>
    <n v="5524"/>
    <s v="City"/>
    <n v="142"/>
    <s v="Cancelled"/>
    <n v="5"/>
    <d v="2016-07-15T05:13:29"/>
    <s v="NA"/>
    <s v="NA"/>
    <n v="0"/>
    <x v="3"/>
    <s v="Friday"/>
  </r>
  <r>
    <s v="3433"/>
    <n v="5714"/>
    <s v="City"/>
    <n v="142"/>
    <s v="Cancelled"/>
    <n v="7"/>
    <d v="2016-07-15T07:33:51"/>
    <s v="NA"/>
    <s v="NA"/>
    <n v="0"/>
    <x v="0"/>
    <s v="Friday"/>
  </r>
  <r>
    <s v="3434"/>
    <n v="5783"/>
    <s v="City"/>
    <n v="142"/>
    <s v="Cancelled"/>
    <n v="8"/>
    <d v="2016-07-15T08:30:14"/>
    <s v="NA"/>
    <s v="NA"/>
    <n v="0"/>
    <x v="0"/>
    <s v="Friday"/>
  </r>
  <r>
    <s v="3435"/>
    <n v="1982"/>
    <s v="City"/>
    <n v="143"/>
    <s v="Cancelled"/>
    <n v="12"/>
    <d v="2016-07-12T12:20:00"/>
    <s v="NA"/>
    <s v="NA"/>
    <n v="0"/>
    <x v="4"/>
    <s v="Tuesday"/>
  </r>
  <r>
    <s v="3436"/>
    <n v="5251"/>
    <s v="Airport"/>
    <n v="143"/>
    <s v="Cancelled"/>
    <n v="21"/>
    <d v="2016-07-14T21:17:51"/>
    <s v="NA"/>
    <s v="NA"/>
    <n v="0"/>
    <x v="2"/>
    <s v="Thursday"/>
  </r>
  <r>
    <s v="3437"/>
    <n v="85"/>
    <s v="City"/>
    <n v="144"/>
    <s v="Cancelled"/>
    <n v="4"/>
    <d v="2016-07-11T04:47:00"/>
    <s v="NA"/>
    <s v="NA"/>
    <n v="0"/>
    <x v="3"/>
    <s v="Monday"/>
  </r>
  <r>
    <s v="3438"/>
    <n v="459"/>
    <s v="City"/>
    <n v="144"/>
    <s v="Cancelled"/>
    <n v="9"/>
    <d v="2016-07-11T09:17:00"/>
    <s v="NA"/>
    <s v="NA"/>
    <n v="0"/>
    <x v="0"/>
    <s v="Monday"/>
  </r>
  <r>
    <s v="3439"/>
    <n v="1507"/>
    <s v="City"/>
    <n v="144"/>
    <s v="Cancelled"/>
    <n v="5"/>
    <d v="2016-07-12T05:44:00"/>
    <s v="NA"/>
    <s v="NA"/>
    <n v="0"/>
    <x v="3"/>
    <s v="Tuesday"/>
  </r>
  <r>
    <s v="3440"/>
    <n v="4231"/>
    <s v="City"/>
    <n v="144"/>
    <s v="Cancelled"/>
    <n v="5"/>
    <d v="2016-07-14T05:56:33"/>
    <s v="NA"/>
    <s v="NA"/>
    <n v="0"/>
    <x v="3"/>
    <s v="Thursday"/>
  </r>
  <r>
    <s v="3441"/>
    <n v="4427"/>
    <s v="City"/>
    <n v="144"/>
    <s v="Cancelled"/>
    <n v="8"/>
    <d v="2016-07-14T08:22:53"/>
    <s v="NA"/>
    <s v="NA"/>
    <n v="0"/>
    <x v="0"/>
    <s v="Thursday"/>
  </r>
  <r>
    <s v="3442"/>
    <n v="5640"/>
    <s v="City"/>
    <n v="144"/>
    <s v="Cancelled"/>
    <n v="6"/>
    <d v="2016-07-15T06:42:26"/>
    <s v="NA"/>
    <s v="NA"/>
    <n v="0"/>
    <x v="0"/>
    <s v="Friday"/>
  </r>
  <r>
    <s v="3443"/>
    <n v="317"/>
    <s v="City"/>
    <n v="145"/>
    <s v="Cancelled"/>
    <n v="7"/>
    <d v="2016-07-11T07:29:00"/>
    <s v="NA"/>
    <s v="NA"/>
    <n v="0"/>
    <x v="0"/>
    <s v="Monday"/>
  </r>
  <r>
    <s v="3444"/>
    <n v="5581"/>
    <s v="City"/>
    <n v="145"/>
    <s v="Cancelled"/>
    <n v="5"/>
    <d v="2016-07-15T05:53:49"/>
    <s v="NA"/>
    <s v="NA"/>
    <n v="0"/>
    <x v="3"/>
    <s v="Friday"/>
  </r>
  <r>
    <s v="3445"/>
    <n v="6288"/>
    <s v="City"/>
    <n v="145"/>
    <s v="Cancelled"/>
    <n v="18"/>
    <d v="2016-07-15T18:17:50"/>
    <s v="NA"/>
    <s v="NA"/>
    <n v="0"/>
    <x v="1"/>
    <s v="Friday"/>
  </r>
  <r>
    <s v="3446"/>
    <n v="1267"/>
    <s v="City"/>
    <n v="146"/>
    <s v="Cancelled"/>
    <n v="22"/>
    <d v="2016-07-11T22:01:00"/>
    <s v="NA"/>
    <s v="NA"/>
    <n v="0"/>
    <x v="2"/>
    <s v="Monday"/>
  </r>
  <r>
    <s v="3447"/>
    <n v="2026"/>
    <s v="Airport"/>
    <n v="146"/>
    <s v="Cancelled"/>
    <n v="14"/>
    <d v="2016-07-12T14:00:00"/>
    <s v="NA"/>
    <s v="NA"/>
    <n v="0"/>
    <x v="4"/>
    <s v="Tuesday"/>
  </r>
  <r>
    <s v="3448"/>
    <n v="2150"/>
    <s v="City"/>
    <n v="146"/>
    <s v="Cancelled"/>
    <n v="17"/>
    <d v="2016-07-12T17:16:00"/>
    <s v="NA"/>
    <s v="NA"/>
    <n v="0"/>
    <x v="1"/>
    <s v="Tuesday"/>
  </r>
  <r>
    <s v="3449"/>
    <n v="2389"/>
    <s v="City"/>
    <n v="146"/>
    <s v="Cancelled"/>
    <n v="19"/>
    <d v="2016-07-12T19:52:00"/>
    <s v="NA"/>
    <s v="NA"/>
    <n v="0"/>
    <x v="1"/>
    <s v="Tuesday"/>
  </r>
  <r>
    <s v="3450"/>
    <n v="954"/>
    <s v="Airport"/>
    <n v="147"/>
    <s v="Cancelled"/>
    <n v="18"/>
    <d v="2016-07-11T18:35:00"/>
    <s v="NA"/>
    <s v="NA"/>
    <n v="0"/>
    <x v="1"/>
    <s v="Monday"/>
  </r>
  <r>
    <s v="3451"/>
    <n v="2795"/>
    <s v="City"/>
    <n v="147"/>
    <s v="Cancelled"/>
    <n v="4"/>
    <d v="2016-07-13T04:55:29"/>
    <s v="NA"/>
    <s v="NA"/>
    <n v="0"/>
    <x v="3"/>
    <s v="Wednesday"/>
  </r>
  <r>
    <s v="3452"/>
    <n v="4184"/>
    <s v="City"/>
    <n v="147"/>
    <s v="Cancelled"/>
    <n v="5"/>
    <d v="2016-07-14T05:19:07"/>
    <s v="NA"/>
    <s v="NA"/>
    <n v="0"/>
    <x v="3"/>
    <s v="Thursday"/>
  </r>
  <r>
    <s v="3453"/>
    <n v="4563"/>
    <s v="City"/>
    <n v="147"/>
    <s v="Cancelled"/>
    <n v="9"/>
    <d v="2016-07-14T09:46:31"/>
    <s v="NA"/>
    <s v="NA"/>
    <n v="0"/>
    <x v="0"/>
    <s v="Thursday"/>
  </r>
  <r>
    <s v="3454"/>
    <n v="774"/>
    <s v="Airport"/>
    <n v="148"/>
    <s v="Cancelled"/>
    <n v="16"/>
    <d v="2016-07-11T16:28:00"/>
    <s v="NA"/>
    <s v="NA"/>
    <n v="0"/>
    <x v="4"/>
    <s v="Monday"/>
  </r>
  <r>
    <s v="3455"/>
    <n v="2777"/>
    <s v="City"/>
    <n v="148"/>
    <s v="Cancelled"/>
    <n v="4"/>
    <d v="2016-07-13T04:43:35"/>
    <s v="NA"/>
    <s v="NA"/>
    <n v="0"/>
    <x v="3"/>
    <s v="Wednesday"/>
  </r>
  <r>
    <s v="3456"/>
    <n v="2891"/>
    <s v="City"/>
    <n v="148"/>
    <s v="Cancelled"/>
    <n v="5"/>
    <d v="2016-07-13T05:52:52"/>
    <s v="NA"/>
    <s v="NA"/>
    <n v="0"/>
    <x v="3"/>
    <s v="Wednesday"/>
  </r>
  <r>
    <s v="3457"/>
    <n v="6377"/>
    <s v="City"/>
    <n v="148"/>
    <s v="Cancelled"/>
    <n v="19"/>
    <d v="2016-07-15T19:14:38"/>
    <s v="NA"/>
    <s v="NA"/>
    <n v="0"/>
    <x v="1"/>
    <s v="Friday"/>
  </r>
  <r>
    <s v="3458"/>
    <n v="1561"/>
    <s v="City"/>
    <n v="149"/>
    <s v="Cancelled"/>
    <n v="6"/>
    <d v="2016-07-12T06:14:00"/>
    <s v="NA"/>
    <s v="NA"/>
    <n v="0"/>
    <x v="0"/>
    <s v="Tuesday"/>
  </r>
  <r>
    <s v="3459"/>
    <n v="1888"/>
    <s v="City"/>
    <n v="149"/>
    <s v="Cancelled"/>
    <n v="10"/>
    <d v="2016-07-12T10:12:00"/>
    <s v="NA"/>
    <s v="NA"/>
    <n v="0"/>
    <x v="0"/>
    <s v="Tuesday"/>
  </r>
  <r>
    <s v="3460"/>
    <n v="4192"/>
    <s v="City"/>
    <n v="149"/>
    <s v="Cancelled"/>
    <n v="5"/>
    <d v="2016-07-14T05:25:52"/>
    <s v="NA"/>
    <s v="NA"/>
    <n v="0"/>
    <x v="3"/>
    <s v="Thursday"/>
  </r>
  <r>
    <s v="3461"/>
    <n v="4455"/>
    <s v="City"/>
    <n v="149"/>
    <s v="Cancelled"/>
    <n v="8"/>
    <d v="2016-07-14T08:33:35"/>
    <s v="NA"/>
    <s v="NA"/>
    <n v="0"/>
    <x v="0"/>
    <s v="Thursday"/>
  </r>
  <r>
    <s v="3462"/>
    <n v="4527"/>
    <s v="City"/>
    <n v="149"/>
    <s v="Cancelled"/>
    <n v="9"/>
    <d v="2016-07-14T09:27:26"/>
    <s v="NA"/>
    <s v="NA"/>
    <n v="0"/>
    <x v="0"/>
    <s v="Thursday"/>
  </r>
  <r>
    <s v="3463"/>
    <n v="4575"/>
    <s v="City"/>
    <n v="149"/>
    <s v="Cancelled"/>
    <n v="9"/>
    <d v="2016-07-14T09:54:33"/>
    <s v="NA"/>
    <s v="NA"/>
    <n v="0"/>
    <x v="0"/>
    <s v="Thursday"/>
  </r>
  <r>
    <s v="3464"/>
    <n v="1116"/>
    <s v="Airport"/>
    <n v="150"/>
    <s v="Cancelled"/>
    <n v="20"/>
    <d v="2016-07-11T20:25:00"/>
    <s v="NA"/>
    <s v="NA"/>
    <n v="0"/>
    <x v="2"/>
    <s v="Monday"/>
  </r>
  <r>
    <s v="3465"/>
    <n v="3061"/>
    <s v="City"/>
    <n v="150"/>
    <s v="Cancelled"/>
    <n v="7"/>
    <d v="2016-07-13T07:53:01"/>
    <s v="NA"/>
    <s v="NA"/>
    <n v="0"/>
    <x v="0"/>
    <s v="Wednesday"/>
  </r>
  <r>
    <s v="3466"/>
    <n v="4431"/>
    <s v="City"/>
    <n v="150"/>
    <s v="Cancelled"/>
    <n v="8"/>
    <d v="2016-07-14T08:23:45"/>
    <s v="NA"/>
    <s v="NA"/>
    <n v="0"/>
    <x v="0"/>
    <s v="Thursday"/>
  </r>
  <r>
    <s v="3467"/>
    <n v="227"/>
    <s v="Airport"/>
    <n v="151"/>
    <s v="Cancelled"/>
    <n v="6"/>
    <d v="2016-07-11T06:20:00"/>
    <s v="NA"/>
    <s v="NA"/>
    <n v="0"/>
    <x v="0"/>
    <s v="Monday"/>
  </r>
  <r>
    <s v="3468"/>
    <n v="1434"/>
    <s v="City"/>
    <n v="151"/>
    <s v="Cancelled"/>
    <n v="4"/>
    <d v="2016-07-12T04:43:00"/>
    <s v="NA"/>
    <s v="NA"/>
    <n v="0"/>
    <x v="3"/>
    <s v="Tuesday"/>
  </r>
  <r>
    <s v="3469"/>
    <n v="3040"/>
    <s v="City"/>
    <n v="151"/>
    <s v="Cancelled"/>
    <n v="7"/>
    <d v="2016-07-13T07:41:31"/>
    <s v="NA"/>
    <s v="NA"/>
    <n v="0"/>
    <x v="0"/>
    <s v="Wednesday"/>
  </r>
  <r>
    <s v="3470"/>
    <n v="4366"/>
    <s v="City"/>
    <n v="152"/>
    <s v="Cancelled"/>
    <n v="7"/>
    <d v="2016-07-14T07:29:14"/>
    <s v="NA"/>
    <s v="NA"/>
    <n v="0"/>
    <x v="0"/>
    <s v="Thursday"/>
  </r>
  <r>
    <s v="3471"/>
    <n v="4594"/>
    <s v="City"/>
    <n v="152"/>
    <s v="Cancelled"/>
    <n v="10"/>
    <d v="2016-07-14T10:07:14"/>
    <s v="NA"/>
    <s v="NA"/>
    <n v="0"/>
    <x v="0"/>
    <s v="Thursday"/>
  </r>
  <r>
    <s v="3472"/>
    <n v="358"/>
    <s v="City"/>
    <n v="153"/>
    <s v="Cancelled"/>
    <n v="8"/>
    <d v="2016-07-11T08:00:00"/>
    <s v="NA"/>
    <s v="NA"/>
    <n v="0"/>
    <x v="0"/>
    <s v="Monday"/>
  </r>
  <r>
    <s v="3473"/>
    <n v="865"/>
    <s v="Airport"/>
    <n v="153"/>
    <s v="Cancelled"/>
    <n v="17"/>
    <d v="2016-07-11T17:58:00"/>
    <s v="NA"/>
    <s v="NA"/>
    <n v="0"/>
    <x v="1"/>
    <s v="Monday"/>
  </r>
  <r>
    <s v="3474"/>
    <n v="4822"/>
    <s v="Airport"/>
    <n v="153"/>
    <s v="Cancelled"/>
    <n v="17"/>
    <d v="2016-07-14T17:20:42"/>
    <s v="NA"/>
    <s v="NA"/>
    <n v="0"/>
    <x v="1"/>
    <s v="Thursday"/>
  </r>
  <r>
    <s v="3475"/>
    <n v="5290"/>
    <s v="Airport"/>
    <n v="153"/>
    <s v="Cancelled"/>
    <n v="21"/>
    <d v="2016-07-14T21:50:06"/>
    <s v="NA"/>
    <s v="NA"/>
    <n v="0"/>
    <x v="2"/>
    <s v="Thursday"/>
  </r>
  <r>
    <s v="3476"/>
    <n v="1202"/>
    <s v="Airport"/>
    <n v="154"/>
    <s v="Cancelled"/>
    <n v="21"/>
    <d v="2016-07-11T21:20:00"/>
    <s v="NA"/>
    <s v="NA"/>
    <n v="0"/>
    <x v="2"/>
    <s v="Monday"/>
  </r>
  <r>
    <s v="3477"/>
    <n v="2840"/>
    <s v="City"/>
    <n v="154"/>
    <s v="Cancelled"/>
    <n v="5"/>
    <d v="2016-07-13T05:26:10"/>
    <s v="NA"/>
    <s v="NA"/>
    <n v="0"/>
    <x v="3"/>
    <s v="Wednesday"/>
  </r>
  <r>
    <s v="3478"/>
    <n v="5642"/>
    <s v="City"/>
    <n v="154"/>
    <s v="Cancelled"/>
    <n v="6"/>
    <d v="2016-07-15T06:51:43"/>
    <s v="NA"/>
    <s v="NA"/>
    <n v="0"/>
    <x v="0"/>
    <s v="Friday"/>
  </r>
  <r>
    <s v="3479"/>
    <n v="5788"/>
    <s v="City"/>
    <n v="154"/>
    <s v="Cancelled"/>
    <n v="8"/>
    <d v="2016-07-15T08:32:01"/>
    <s v="NA"/>
    <s v="NA"/>
    <n v="0"/>
    <x v="0"/>
    <s v="Friday"/>
  </r>
  <r>
    <s v="3480"/>
    <n v="5792"/>
    <s v="City"/>
    <n v="154"/>
    <s v="Cancelled"/>
    <n v="8"/>
    <d v="2016-07-15T08:38:12"/>
    <s v="NA"/>
    <s v="NA"/>
    <n v="0"/>
    <x v="0"/>
    <s v="Friday"/>
  </r>
  <r>
    <s v="3481"/>
    <n v="1172"/>
    <s v="Airport"/>
    <n v="155"/>
    <s v="Cancelled"/>
    <n v="20"/>
    <d v="2016-07-11T20:49:00"/>
    <s v="NA"/>
    <s v="NA"/>
    <n v="0"/>
    <x v="2"/>
    <s v="Monday"/>
  </r>
  <r>
    <s v="3482"/>
    <n v="5860"/>
    <s v="City"/>
    <n v="155"/>
    <s v="Cancelled"/>
    <n v="9"/>
    <d v="2016-07-15T09:13:49"/>
    <s v="NA"/>
    <s v="NA"/>
    <n v="0"/>
    <x v="0"/>
    <s v="Friday"/>
  </r>
  <r>
    <s v="3483"/>
    <n v="1245"/>
    <s v="Airport"/>
    <n v="156"/>
    <s v="Cancelled"/>
    <n v="21"/>
    <d v="2016-07-11T21:41:00"/>
    <s v="NA"/>
    <s v="NA"/>
    <n v="0"/>
    <x v="2"/>
    <s v="Monday"/>
  </r>
  <r>
    <s v="3484"/>
    <n v="1544"/>
    <s v="City"/>
    <n v="157"/>
    <s v="Cancelled"/>
    <n v="6"/>
    <d v="2016-07-12T06:04:00"/>
    <s v="NA"/>
    <s v="NA"/>
    <n v="0"/>
    <x v="0"/>
    <s v="Tuesday"/>
  </r>
  <r>
    <s v="3485"/>
    <n v="4287"/>
    <s v="City"/>
    <n v="157"/>
    <s v="Cancelled"/>
    <n v="6"/>
    <d v="2016-07-14T06:33:14"/>
    <s v="NA"/>
    <s v="NA"/>
    <n v="0"/>
    <x v="0"/>
    <s v="Thursday"/>
  </r>
  <r>
    <s v="3486"/>
    <n v="4308"/>
    <s v="City"/>
    <n v="157"/>
    <s v="Cancelled"/>
    <n v="6"/>
    <d v="2016-07-14T06:48:59"/>
    <s v="NA"/>
    <s v="NA"/>
    <n v="0"/>
    <x v="0"/>
    <s v="Thursday"/>
  </r>
  <r>
    <s v="3487"/>
    <n v="5577"/>
    <s v="City"/>
    <n v="157"/>
    <s v="Cancelled"/>
    <n v="5"/>
    <d v="2016-07-15T05:55:28"/>
    <s v="NA"/>
    <s v="NA"/>
    <n v="0"/>
    <x v="3"/>
    <s v="Friday"/>
  </r>
  <r>
    <s v="3488"/>
    <n v="5760"/>
    <s v="City"/>
    <n v="157"/>
    <s v="Cancelled"/>
    <n v="8"/>
    <d v="2016-07-15T08:14:30"/>
    <s v="NA"/>
    <s v="NA"/>
    <n v="0"/>
    <x v="0"/>
    <s v="Friday"/>
  </r>
  <r>
    <s v="3489"/>
    <n v="5855"/>
    <s v="City"/>
    <n v="157"/>
    <s v="Cancelled"/>
    <n v="9"/>
    <d v="2016-07-15T09:06:46"/>
    <s v="NA"/>
    <s v="NA"/>
    <n v="0"/>
    <x v="0"/>
    <s v="Friday"/>
  </r>
  <r>
    <s v="3490"/>
    <n v="76"/>
    <s v="City"/>
    <n v="158"/>
    <s v="Cancelled"/>
    <n v="4"/>
    <d v="2016-07-11T04:45:00"/>
    <s v="NA"/>
    <s v="NA"/>
    <n v="0"/>
    <x v="3"/>
    <s v="Monday"/>
  </r>
  <r>
    <s v="3491"/>
    <n v="366"/>
    <s v="City"/>
    <n v="158"/>
    <s v="Cancelled"/>
    <n v="8"/>
    <d v="2016-07-11T08:04:00"/>
    <s v="NA"/>
    <s v="NA"/>
    <n v="0"/>
    <x v="0"/>
    <s v="Monday"/>
  </r>
  <r>
    <s v="3492"/>
    <n v="371"/>
    <s v="City"/>
    <n v="158"/>
    <s v="Cancelled"/>
    <n v="8"/>
    <d v="2016-07-11T08:07:00"/>
    <s v="NA"/>
    <s v="NA"/>
    <n v="0"/>
    <x v="0"/>
    <s v="Monday"/>
  </r>
  <r>
    <s v="3493"/>
    <n v="3564"/>
    <s v="Airport"/>
    <n v="158"/>
    <s v="Cancelled"/>
    <n v="18"/>
    <d v="2016-07-13T18:18:27"/>
    <s v="NA"/>
    <s v="NA"/>
    <n v="0"/>
    <x v="1"/>
    <s v="Wednesday"/>
  </r>
  <r>
    <s v="3494"/>
    <n v="181"/>
    <s v="City"/>
    <n v="159"/>
    <s v="Cancelled"/>
    <n v="5"/>
    <d v="2016-07-11T05:46:00"/>
    <s v="NA"/>
    <s v="NA"/>
    <n v="0"/>
    <x v="3"/>
    <s v="Monday"/>
  </r>
  <r>
    <s v="3495"/>
    <n v="1503"/>
    <s v="City"/>
    <n v="159"/>
    <s v="Cancelled"/>
    <n v="5"/>
    <d v="2016-07-12T05:39:00"/>
    <s v="NA"/>
    <s v="NA"/>
    <n v="0"/>
    <x v="3"/>
    <s v="Tuesday"/>
  </r>
  <r>
    <s v="3496"/>
    <n v="1863"/>
    <s v="City"/>
    <n v="159"/>
    <s v="Cancelled"/>
    <n v="9"/>
    <d v="2016-07-12T09:55:00"/>
    <s v="NA"/>
    <s v="NA"/>
    <n v="0"/>
    <x v="0"/>
    <s v="Tuesday"/>
  </r>
  <r>
    <s v="3497"/>
    <n v="175"/>
    <s v="City"/>
    <n v="160"/>
    <s v="Cancelled"/>
    <n v="5"/>
    <d v="2016-07-11T05:45:00"/>
    <s v="NA"/>
    <s v="NA"/>
    <n v="0"/>
    <x v="3"/>
    <s v="Monday"/>
  </r>
  <r>
    <s v="3498"/>
    <n v="1749"/>
    <s v="City"/>
    <n v="160"/>
    <s v="Cancelled"/>
    <n v="8"/>
    <d v="2016-07-12T08:33:00"/>
    <s v="NA"/>
    <s v="NA"/>
    <n v="0"/>
    <x v="0"/>
    <s v="Tuesday"/>
  </r>
  <r>
    <s v="3499"/>
    <n v="2781"/>
    <s v="City"/>
    <n v="160"/>
    <s v="Cancelled"/>
    <n v="4"/>
    <d v="2016-07-13T04:42:20"/>
    <s v="NA"/>
    <s v="NA"/>
    <n v="0"/>
    <x v="3"/>
    <s v="Wednesday"/>
  </r>
  <r>
    <s v="3500"/>
    <n v="319"/>
    <s v="City"/>
    <n v="161"/>
    <s v="Cancelled"/>
    <n v="7"/>
    <d v="2016-07-11T07:33:00"/>
    <s v="NA"/>
    <s v="NA"/>
    <n v="0"/>
    <x v="0"/>
    <s v="Monday"/>
  </r>
  <r>
    <s v="3501"/>
    <n v="439"/>
    <s v="City"/>
    <n v="161"/>
    <s v="Cancelled"/>
    <n v="8"/>
    <d v="2016-07-11T08:55:00"/>
    <s v="NA"/>
    <s v="NA"/>
    <n v="0"/>
    <x v="0"/>
    <s v="Monday"/>
  </r>
  <r>
    <s v="3502"/>
    <n v="4201"/>
    <s v="City"/>
    <n v="162"/>
    <s v="Cancelled"/>
    <n v="5"/>
    <d v="2016-07-14T05:32:02"/>
    <s v="NA"/>
    <s v="NA"/>
    <n v="0"/>
    <x v="3"/>
    <s v="Thursday"/>
  </r>
  <r>
    <s v="3503"/>
    <n v="736"/>
    <s v="City"/>
    <n v="163"/>
    <s v="Cancelled"/>
    <n v="15"/>
    <d v="2016-07-11T15:27:00"/>
    <s v="NA"/>
    <s v="NA"/>
    <n v="0"/>
    <x v="4"/>
    <s v="Monday"/>
  </r>
  <r>
    <s v="3504"/>
    <n v="929"/>
    <s v="Airport"/>
    <n v="163"/>
    <s v="Cancelled"/>
    <n v="18"/>
    <d v="2016-07-11T18:24:00"/>
    <s v="NA"/>
    <s v="NA"/>
    <n v="0"/>
    <x v="1"/>
    <s v="Monday"/>
  </r>
  <r>
    <s v="3505"/>
    <n v="1793"/>
    <s v="City"/>
    <n v="163"/>
    <s v="Cancelled"/>
    <n v="9"/>
    <d v="2016-07-12T09:13:00"/>
    <s v="NA"/>
    <s v="NA"/>
    <n v="0"/>
    <x v="0"/>
    <s v="Tuesday"/>
  </r>
  <r>
    <s v="3506"/>
    <n v="5926"/>
    <s v="City"/>
    <n v="163"/>
    <s v="Cancelled"/>
    <n v="10"/>
    <d v="2016-07-15T10:05:36"/>
    <s v="NA"/>
    <s v="NA"/>
    <n v="0"/>
    <x v="0"/>
    <s v="Friday"/>
  </r>
  <r>
    <s v="3507"/>
    <n v="345"/>
    <s v="City"/>
    <n v="164"/>
    <s v="Cancelled"/>
    <n v="7"/>
    <d v="2016-07-11T07:52:00"/>
    <s v="NA"/>
    <s v="NA"/>
    <n v="0"/>
    <x v="0"/>
    <s v="Monday"/>
  </r>
  <r>
    <s v="3508"/>
    <n v="1051"/>
    <s v="Airport"/>
    <n v="164"/>
    <s v="Cancelled"/>
    <n v="19"/>
    <d v="2016-07-11T19:44:00"/>
    <s v="NA"/>
    <s v="NA"/>
    <n v="0"/>
    <x v="1"/>
    <s v="Monday"/>
  </r>
  <r>
    <s v="3509"/>
    <n v="3213"/>
    <s v="City"/>
    <n v="164"/>
    <s v="Cancelled"/>
    <n v="9"/>
    <d v="2016-07-13T09:44:32"/>
    <s v="NA"/>
    <s v="NA"/>
    <n v="0"/>
    <x v="0"/>
    <s v="Wednesday"/>
  </r>
  <r>
    <s v="3510"/>
    <n v="3841"/>
    <s v="Airport"/>
    <n v="164"/>
    <s v="Cancelled"/>
    <n v="21"/>
    <d v="2016-07-13T21:33:23"/>
    <s v="NA"/>
    <s v="NA"/>
    <n v="0"/>
    <x v="2"/>
    <s v="Wednesday"/>
  </r>
  <r>
    <s v="3511"/>
    <n v="4168"/>
    <s v="City"/>
    <n v="164"/>
    <s v="Cancelled"/>
    <n v="5"/>
    <d v="2016-07-14T05:05:31"/>
    <s v="NA"/>
    <s v="NA"/>
    <n v="0"/>
    <x v="3"/>
    <s v="Thursday"/>
  </r>
  <r>
    <s v="3512"/>
    <n v="4657"/>
    <s v="Airport"/>
    <n v="164"/>
    <s v="Cancelled"/>
    <n v="12"/>
    <d v="2016-07-14T12:00:32"/>
    <s v="NA"/>
    <s v="NA"/>
    <n v="0"/>
    <x v="4"/>
    <s v="Thursday"/>
  </r>
  <r>
    <s v="3513"/>
    <n v="5272"/>
    <s v="City"/>
    <n v="164"/>
    <s v="Cancelled"/>
    <n v="21"/>
    <d v="2016-07-14T21:30:10"/>
    <s v="NA"/>
    <s v="NA"/>
    <n v="0"/>
    <x v="2"/>
    <s v="Thursday"/>
  </r>
  <r>
    <s v="3514"/>
    <n v="5765"/>
    <s v="City"/>
    <n v="164"/>
    <s v="Cancelled"/>
    <n v="8"/>
    <d v="2016-07-15T08:18:13"/>
    <s v="NA"/>
    <s v="NA"/>
    <n v="0"/>
    <x v="0"/>
    <s v="Friday"/>
  </r>
  <r>
    <s v="3515"/>
    <n v="261"/>
    <s v="City"/>
    <n v="165"/>
    <s v="Cancelled"/>
    <n v="6"/>
    <d v="2016-07-11T06:42:00"/>
    <s v="NA"/>
    <s v="NA"/>
    <n v="0"/>
    <x v="0"/>
    <s v="Monday"/>
  </r>
  <r>
    <s v="3516"/>
    <n v="525"/>
    <s v="City"/>
    <n v="165"/>
    <s v="Cancelled"/>
    <n v="9"/>
    <d v="2016-07-11T09:52:00"/>
    <s v="NA"/>
    <s v="NA"/>
    <n v="0"/>
    <x v="0"/>
    <s v="Monday"/>
  </r>
  <r>
    <s v="3517"/>
    <n v="1500"/>
    <s v="City"/>
    <n v="165"/>
    <s v="Cancelled"/>
    <n v="5"/>
    <d v="2016-07-12T05:32:00"/>
    <s v="NA"/>
    <s v="NA"/>
    <n v="0"/>
    <x v="3"/>
    <s v="Tuesday"/>
  </r>
  <r>
    <s v="3518"/>
    <n v="1640"/>
    <s v="City"/>
    <n v="165"/>
    <s v="Cancelled"/>
    <n v="7"/>
    <d v="2016-07-12T07:18:00"/>
    <s v="NA"/>
    <s v="NA"/>
    <n v="0"/>
    <x v="0"/>
    <s v="Tuesday"/>
  </r>
  <r>
    <s v="3519"/>
    <n v="2885"/>
    <s v="City"/>
    <n v="165"/>
    <s v="Cancelled"/>
    <n v="5"/>
    <d v="2016-07-13T05:54:55"/>
    <s v="NA"/>
    <s v="NA"/>
    <n v="0"/>
    <x v="3"/>
    <s v="Wednesday"/>
  </r>
  <r>
    <s v="3520"/>
    <n v="4386"/>
    <s v="City"/>
    <n v="165"/>
    <s v="Cancelled"/>
    <n v="7"/>
    <d v="2016-07-14T07:48:25"/>
    <s v="NA"/>
    <s v="NA"/>
    <n v="0"/>
    <x v="0"/>
    <s v="Thursday"/>
  </r>
  <r>
    <s v="3521"/>
    <n v="1190"/>
    <s v="Airport"/>
    <n v="166"/>
    <s v="Cancelled"/>
    <n v="21"/>
    <d v="2016-07-11T21:13:00"/>
    <s v="NA"/>
    <s v="NA"/>
    <n v="0"/>
    <x v="2"/>
    <s v="Monday"/>
  </r>
  <r>
    <s v="3522"/>
    <n v="1549"/>
    <s v="City"/>
    <n v="166"/>
    <s v="Cancelled"/>
    <n v="6"/>
    <d v="2016-07-12T06:02:00"/>
    <s v="NA"/>
    <s v="NA"/>
    <n v="0"/>
    <x v="0"/>
    <s v="Tuesday"/>
  </r>
  <r>
    <s v="3523"/>
    <n v="2834"/>
    <s v="City"/>
    <n v="166"/>
    <s v="Cancelled"/>
    <n v="5"/>
    <d v="2016-07-13T05:22:30"/>
    <s v="NA"/>
    <s v="NA"/>
    <n v="0"/>
    <x v="3"/>
    <s v="Wednesday"/>
  </r>
  <r>
    <s v="3524"/>
    <n v="2862"/>
    <s v="City"/>
    <n v="166"/>
    <s v="Cancelled"/>
    <n v="5"/>
    <d v="2016-07-13T05:41:33"/>
    <s v="NA"/>
    <s v="NA"/>
    <n v="0"/>
    <x v="3"/>
    <s v="Wednesday"/>
  </r>
  <r>
    <s v="3525"/>
    <n v="3054"/>
    <s v="City"/>
    <n v="166"/>
    <s v="Cancelled"/>
    <n v="7"/>
    <d v="2016-07-13T07:48:31"/>
    <s v="NA"/>
    <s v="NA"/>
    <n v="0"/>
    <x v="0"/>
    <s v="Wednesday"/>
  </r>
  <r>
    <s v="3526"/>
    <n v="3405"/>
    <s v="Airport"/>
    <n v="166"/>
    <s v="Cancelled"/>
    <n v="15"/>
    <d v="2016-07-13T15:13:47"/>
    <s v="NA"/>
    <s v="NA"/>
    <n v="0"/>
    <x v="4"/>
    <s v="Wednesday"/>
  </r>
  <r>
    <s v="3527"/>
    <n v="4153"/>
    <s v="City"/>
    <n v="166"/>
    <s v="Cancelled"/>
    <n v="4"/>
    <d v="2016-07-14T04:59:16"/>
    <s v="NA"/>
    <s v="NA"/>
    <n v="0"/>
    <x v="3"/>
    <s v="Thursday"/>
  </r>
  <r>
    <s v="3528"/>
    <n v="5424"/>
    <s v="City"/>
    <n v="166"/>
    <s v="Cancelled"/>
    <n v="2"/>
    <d v="2016-07-15T02:13:08"/>
    <s v="NA"/>
    <s v="NA"/>
    <n v="0"/>
    <x v="5"/>
    <s v="Friday"/>
  </r>
  <r>
    <s v="3529"/>
    <n v="6561"/>
    <s v="Airport"/>
    <n v="166"/>
    <s v="Cancelled"/>
    <n v="21"/>
    <d v="2016-07-15T21:08:41"/>
    <s v="NA"/>
    <s v="NA"/>
    <n v="0"/>
    <x v="2"/>
    <s v="Friday"/>
  </r>
  <r>
    <s v="3530"/>
    <n v="1623"/>
    <s v="City"/>
    <n v="167"/>
    <s v="Cancelled"/>
    <n v="6"/>
    <d v="2016-07-12T06:58:00"/>
    <s v="NA"/>
    <s v="NA"/>
    <n v="0"/>
    <x v="0"/>
    <s v="Tuesday"/>
  </r>
  <r>
    <s v="3531"/>
    <n v="2061"/>
    <s v="City"/>
    <n v="167"/>
    <s v="Cancelled"/>
    <n v="15"/>
    <d v="2016-07-12T15:05:00"/>
    <s v="NA"/>
    <s v="NA"/>
    <n v="0"/>
    <x v="4"/>
    <s v="Tuesday"/>
  </r>
  <r>
    <s v="3532"/>
    <n v="3183"/>
    <s v="City"/>
    <n v="167"/>
    <s v="Cancelled"/>
    <n v="9"/>
    <d v="2016-07-13T09:20:52"/>
    <s v="NA"/>
    <s v="NA"/>
    <n v="0"/>
    <x v="0"/>
    <s v="Wednesday"/>
  </r>
  <r>
    <s v="3533"/>
    <n v="240"/>
    <s v="City"/>
    <n v="168"/>
    <s v="Cancelled"/>
    <n v="6"/>
    <d v="2016-07-11T06:29:00"/>
    <s v="NA"/>
    <s v="NA"/>
    <n v="0"/>
    <x v="0"/>
    <s v="Monday"/>
  </r>
  <r>
    <s v="3534"/>
    <n v="1011"/>
    <s v="Airport"/>
    <n v="168"/>
    <s v="Cancelled"/>
    <n v="19"/>
    <d v="2016-07-11T19:08:00"/>
    <s v="NA"/>
    <s v="NA"/>
    <n v="0"/>
    <x v="1"/>
    <s v="Monday"/>
  </r>
  <r>
    <s v="3535"/>
    <n v="1755"/>
    <s v="City"/>
    <n v="168"/>
    <s v="Cancelled"/>
    <n v="8"/>
    <d v="2016-07-12T08:40:00"/>
    <s v="NA"/>
    <s v="NA"/>
    <n v="0"/>
    <x v="0"/>
    <s v="Tuesday"/>
  </r>
  <r>
    <s v="3536"/>
    <n v="1893"/>
    <s v="City"/>
    <n v="168"/>
    <s v="Cancelled"/>
    <n v="10"/>
    <d v="2016-07-12T10:17:00"/>
    <s v="NA"/>
    <s v="NA"/>
    <n v="0"/>
    <x v="0"/>
    <s v="Tuesday"/>
  </r>
  <r>
    <s v="3537"/>
    <n v="177"/>
    <s v="City"/>
    <n v="169"/>
    <s v="Cancelled"/>
    <n v="5"/>
    <d v="2016-07-11T05:48:00"/>
    <s v="NA"/>
    <s v="NA"/>
    <n v="0"/>
    <x v="3"/>
    <s v="Monday"/>
  </r>
  <r>
    <s v="3538"/>
    <n v="1162"/>
    <s v="Airport"/>
    <n v="169"/>
    <s v="Cancelled"/>
    <n v="20"/>
    <d v="2016-07-11T20:43:00"/>
    <s v="NA"/>
    <s v="NA"/>
    <n v="0"/>
    <x v="2"/>
    <s v="Monday"/>
  </r>
  <r>
    <s v="3539"/>
    <n v="1456"/>
    <s v="City"/>
    <n v="169"/>
    <s v="Cancelled"/>
    <n v="4"/>
    <d v="2016-07-12T04:56:00"/>
    <s v="NA"/>
    <s v="NA"/>
    <n v="0"/>
    <x v="3"/>
    <s v="Tuesday"/>
  </r>
  <r>
    <s v="3540"/>
    <n v="1472"/>
    <s v="City"/>
    <n v="169"/>
    <s v="Cancelled"/>
    <n v="5"/>
    <d v="2016-07-12T05:08:00"/>
    <s v="NA"/>
    <s v="NA"/>
    <n v="0"/>
    <x v="3"/>
    <s v="Tuesday"/>
  </r>
  <r>
    <s v="3541"/>
    <n v="3024"/>
    <s v="City"/>
    <n v="169"/>
    <s v="Cancelled"/>
    <n v="7"/>
    <d v="2016-07-13T07:32:06"/>
    <s v="NA"/>
    <s v="NA"/>
    <n v="0"/>
    <x v="0"/>
    <s v="Wednesday"/>
  </r>
  <r>
    <s v="3542"/>
    <n v="903"/>
    <s v="City"/>
    <n v="170"/>
    <s v="Cancelled"/>
    <n v="18"/>
    <d v="2016-07-11T18:14:00"/>
    <s v="NA"/>
    <s v="NA"/>
    <n v="0"/>
    <x v="1"/>
    <s v="Monday"/>
  </r>
  <r>
    <s v="3543"/>
    <n v="1969"/>
    <s v="Airport"/>
    <n v="170"/>
    <s v="Cancelled"/>
    <n v="12"/>
    <d v="2016-07-12T12:07:00"/>
    <s v="NA"/>
    <s v="NA"/>
    <n v="0"/>
    <x v="4"/>
    <s v="Tuesday"/>
  </r>
  <r>
    <s v="3544"/>
    <n v="3457"/>
    <s v="Airport"/>
    <n v="170"/>
    <s v="Cancelled"/>
    <n v="17"/>
    <d v="2016-07-13T17:00:06"/>
    <s v="NA"/>
    <s v="NA"/>
    <n v="0"/>
    <x v="1"/>
    <s v="Wednesday"/>
  </r>
  <r>
    <s v="3545"/>
    <n v="4567"/>
    <s v="City"/>
    <n v="170"/>
    <s v="Cancelled"/>
    <n v="9"/>
    <d v="2016-07-14T09:46:31"/>
    <s v="NA"/>
    <s v="NA"/>
    <n v="0"/>
    <x v="0"/>
    <s v="Thursday"/>
  </r>
  <r>
    <s v="3546"/>
    <n v="4696"/>
    <s v="Airport"/>
    <n v="170"/>
    <s v="Cancelled"/>
    <n v="13"/>
    <d v="2016-07-14T13:05:58"/>
    <s v="NA"/>
    <s v="NA"/>
    <n v="0"/>
    <x v="4"/>
    <s v="Thursday"/>
  </r>
  <r>
    <s v="3547"/>
    <n v="4695"/>
    <s v="City"/>
    <n v="170"/>
    <s v="Cancelled"/>
    <n v="13"/>
    <d v="2016-07-14T13:10:50"/>
    <s v="NA"/>
    <s v="NA"/>
    <n v="0"/>
    <x v="4"/>
    <s v="Thursday"/>
  </r>
  <r>
    <s v="3548"/>
    <n v="77"/>
    <s v="City"/>
    <n v="171"/>
    <s v="Cancelled"/>
    <n v="4"/>
    <d v="2016-07-11T04:46:00"/>
    <s v="NA"/>
    <s v="NA"/>
    <n v="0"/>
    <x v="3"/>
    <s v="Monday"/>
  </r>
  <r>
    <s v="3549"/>
    <n v="3118"/>
    <s v="City"/>
    <n v="171"/>
    <s v="Cancelled"/>
    <n v="8"/>
    <d v="2016-07-13T08:38:14"/>
    <s v="NA"/>
    <s v="NA"/>
    <n v="0"/>
    <x v="0"/>
    <s v="Wednesday"/>
  </r>
  <r>
    <s v="3550"/>
    <n v="3329"/>
    <s v="Airport"/>
    <n v="171"/>
    <s v="Cancelled"/>
    <n v="12"/>
    <d v="2016-07-13T12:24:55"/>
    <s v="NA"/>
    <s v="NA"/>
    <n v="0"/>
    <x v="4"/>
    <s v="Wednesday"/>
  </r>
  <r>
    <s v="3551"/>
    <n v="4403"/>
    <s v="City"/>
    <n v="171"/>
    <s v="Cancelled"/>
    <n v="8"/>
    <d v="2016-07-14T08:01:10"/>
    <s v="NA"/>
    <s v="NA"/>
    <n v="0"/>
    <x v="0"/>
    <s v="Thursday"/>
  </r>
  <r>
    <s v="3552"/>
    <n v="4406"/>
    <s v="City"/>
    <n v="171"/>
    <s v="Cancelled"/>
    <n v="8"/>
    <d v="2016-07-14T08:02:38"/>
    <s v="NA"/>
    <s v="NA"/>
    <n v="0"/>
    <x v="0"/>
    <s v="Thursday"/>
  </r>
  <r>
    <s v="3553"/>
    <n v="1828"/>
    <s v="City"/>
    <n v="172"/>
    <s v="Cancelled"/>
    <n v="9"/>
    <d v="2016-07-12T09:33:00"/>
    <s v="NA"/>
    <s v="NA"/>
    <n v="0"/>
    <x v="0"/>
    <s v="Tuesday"/>
  </r>
  <r>
    <s v="3554"/>
    <n v="3084"/>
    <s v="City"/>
    <n v="172"/>
    <s v="Cancelled"/>
    <n v="8"/>
    <d v="2016-07-13T08:12:16"/>
    <s v="NA"/>
    <s v="NA"/>
    <n v="0"/>
    <x v="0"/>
    <s v="Wednesday"/>
  </r>
  <r>
    <s v="3555"/>
    <n v="3890"/>
    <s v="Airport"/>
    <n v="172"/>
    <s v="Cancelled"/>
    <n v="22"/>
    <d v="2016-07-13T22:01:58"/>
    <s v="NA"/>
    <s v="NA"/>
    <n v="0"/>
    <x v="2"/>
    <s v="Wednesday"/>
  </r>
  <r>
    <s v="3556"/>
    <n v="4410"/>
    <s v="City"/>
    <n v="172"/>
    <s v="Cancelled"/>
    <n v="8"/>
    <d v="2016-07-14T08:06:48"/>
    <s v="NA"/>
    <s v="NA"/>
    <n v="0"/>
    <x v="0"/>
    <s v="Thursday"/>
  </r>
  <r>
    <s v="3557"/>
    <n v="127"/>
    <s v="City"/>
    <n v="173"/>
    <s v="Cancelled"/>
    <n v="5"/>
    <d v="2016-07-11T05:10:00"/>
    <s v="NA"/>
    <s v="NA"/>
    <n v="0"/>
    <x v="3"/>
    <s v="Monday"/>
  </r>
  <r>
    <s v="3558"/>
    <n v="3355"/>
    <s v="Airport"/>
    <n v="173"/>
    <s v="Cancelled"/>
    <n v="13"/>
    <d v="2016-07-13T13:26:29"/>
    <s v="NA"/>
    <s v="NA"/>
    <n v="0"/>
    <x v="4"/>
    <s v="Wednesday"/>
  </r>
  <r>
    <s v="3559"/>
    <n v="86"/>
    <s v="City"/>
    <n v="174"/>
    <s v="Cancelled"/>
    <n v="4"/>
    <d v="2016-07-11T04:51:00"/>
    <s v="NA"/>
    <s v="NA"/>
    <n v="0"/>
    <x v="3"/>
    <s v="Monday"/>
  </r>
  <r>
    <s v="3560"/>
    <n v="550"/>
    <s v="City"/>
    <n v="174"/>
    <s v="Cancelled"/>
    <n v="10"/>
    <d v="2016-07-11T10:04:00"/>
    <s v="NA"/>
    <s v="NA"/>
    <n v="0"/>
    <x v="0"/>
    <s v="Monday"/>
  </r>
  <r>
    <s v="3561"/>
    <n v="2275"/>
    <s v="City"/>
    <n v="175"/>
    <s v="Cancelled"/>
    <n v="18"/>
    <d v="2016-07-12T18:34:00"/>
    <s v="NA"/>
    <s v="NA"/>
    <n v="0"/>
    <x v="1"/>
    <s v="Tuesday"/>
  </r>
  <r>
    <s v="3562"/>
    <n v="4399"/>
    <s v="City"/>
    <n v="175"/>
    <s v="Cancelled"/>
    <n v="8"/>
    <d v="2016-07-14T08:02:44"/>
    <s v="NA"/>
    <s v="NA"/>
    <n v="0"/>
    <x v="0"/>
    <s v="Thursday"/>
  </r>
  <r>
    <s v="3563"/>
    <n v="5598"/>
    <s v="City"/>
    <n v="175"/>
    <s v="Cancelled"/>
    <n v="6"/>
    <d v="2016-07-15T06:13:51"/>
    <s v="NA"/>
    <s v="NA"/>
    <n v="0"/>
    <x v="0"/>
    <s v="Friday"/>
  </r>
  <r>
    <s v="3564"/>
    <n v="293"/>
    <s v="City"/>
    <n v="176"/>
    <s v="Cancelled"/>
    <n v="7"/>
    <d v="2016-07-11T07:07:00"/>
    <s v="NA"/>
    <s v="NA"/>
    <n v="0"/>
    <x v="0"/>
    <s v="Monday"/>
  </r>
  <r>
    <s v="3565"/>
    <n v="355"/>
    <s v="City"/>
    <n v="176"/>
    <s v="Cancelled"/>
    <n v="7"/>
    <d v="2016-07-11T07:54:00"/>
    <s v="NA"/>
    <s v="NA"/>
    <n v="0"/>
    <x v="0"/>
    <s v="Monday"/>
  </r>
  <r>
    <s v="3566"/>
    <n v="683"/>
    <s v="Airport"/>
    <n v="176"/>
    <s v="Cancelled"/>
    <n v="13"/>
    <d v="2016-07-11T13:40:00"/>
    <s v="NA"/>
    <s v="NA"/>
    <n v="0"/>
    <x v="4"/>
    <s v="Monday"/>
  </r>
  <r>
    <s v="3567"/>
    <n v="1490"/>
    <s v="City"/>
    <n v="176"/>
    <s v="Cancelled"/>
    <n v="5"/>
    <d v="2016-07-12T05:21:00"/>
    <s v="NA"/>
    <s v="NA"/>
    <n v="0"/>
    <x v="3"/>
    <s v="Tuesday"/>
  </r>
  <r>
    <s v="3568"/>
    <n v="1796"/>
    <s v="City"/>
    <n v="176"/>
    <s v="Cancelled"/>
    <n v="9"/>
    <d v="2016-07-12T09:06:00"/>
    <s v="NA"/>
    <s v="NA"/>
    <n v="0"/>
    <x v="0"/>
    <s v="Tuesday"/>
  </r>
  <r>
    <s v="3569"/>
    <n v="4529"/>
    <s v="City"/>
    <n v="176"/>
    <s v="Cancelled"/>
    <n v="9"/>
    <d v="2016-07-14T09:30:05"/>
    <s v="NA"/>
    <s v="NA"/>
    <n v="0"/>
    <x v="0"/>
    <s v="Thursday"/>
  </r>
  <r>
    <s v="3570"/>
    <n v="4536"/>
    <s v="City"/>
    <n v="176"/>
    <s v="Cancelled"/>
    <n v="9"/>
    <d v="2016-07-14T09:39:29"/>
    <s v="NA"/>
    <s v="NA"/>
    <n v="0"/>
    <x v="0"/>
    <s v="Thursday"/>
  </r>
  <r>
    <s v="3571"/>
    <n v="433"/>
    <s v="City"/>
    <n v="177"/>
    <s v="Cancelled"/>
    <n v="8"/>
    <d v="2016-07-11T08:57:00"/>
    <s v="NA"/>
    <s v="NA"/>
    <n v="0"/>
    <x v="0"/>
    <s v="Monday"/>
  </r>
  <r>
    <s v="3572"/>
    <n v="1607"/>
    <s v="City"/>
    <n v="177"/>
    <s v="Cancelled"/>
    <n v="6"/>
    <d v="2016-07-12T06:41:00"/>
    <s v="NA"/>
    <s v="NA"/>
    <n v="0"/>
    <x v="0"/>
    <s v="Tuesday"/>
  </r>
  <r>
    <s v="3573"/>
    <n v="3189"/>
    <s v="City"/>
    <n v="177"/>
    <s v="Cancelled"/>
    <n v="9"/>
    <d v="2016-07-13T09:32:49"/>
    <s v="NA"/>
    <s v="NA"/>
    <n v="0"/>
    <x v="0"/>
    <s v="Wednesday"/>
  </r>
  <r>
    <s v="3574"/>
    <n v="4128"/>
    <s v="City"/>
    <n v="177"/>
    <s v="Cancelled"/>
    <n v="4"/>
    <d v="2016-07-14T04:42:38"/>
    <s v="NA"/>
    <s v="NA"/>
    <n v="0"/>
    <x v="3"/>
    <s v="Thursday"/>
  </r>
  <r>
    <s v="3575"/>
    <n v="4197"/>
    <s v="City"/>
    <n v="177"/>
    <s v="Cancelled"/>
    <n v="5"/>
    <d v="2016-07-14T05:27:13"/>
    <s v="NA"/>
    <s v="NA"/>
    <n v="0"/>
    <x v="3"/>
    <s v="Thursday"/>
  </r>
  <r>
    <s v="3576"/>
    <n v="4524"/>
    <s v="City"/>
    <n v="177"/>
    <s v="Cancelled"/>
    <n v="9"/>
    <d v="2016-07-14T09:26:12"/>
    <s v="NA"/>
    <s v="NA"/>
    <n v="0"/>
    <x v="0"/>
    <s v="Thursday"/>
  </r>
  <r>
    <s v="3577"/>
    <n v="5871"/>
    <s v="City"/>
    <n v="177"/>
    <s v="Cancelled"/>
    <n v="9"/>
    <d v="2016-07-15T09:23:40"/>
    <s v="NA"/>
    <s v="NA"/>
    <n v="0"/>
    <x v="0"/>
    <s v="Friday"/>
  </r>
  <r>
    <s v="3578"/>
    <n v="5912"/>
    <s v="City"/>
    <n v="177"/>
    <s v="Cancelled"/>
    <n v="10"/>
    <d v="2016-07-15T10:00:48"/>
    <s v="NA"/>
    <s v="NA"/>
    <n v="0"/>
    <x v="0"/>
    <s v="Friday"/>
  </r>
  <r>
    <s v="3579"/>
    <n v="2466"/>
    <s v="Airport"/>
    <n v="178"/>
    <s v="Cancelled"/>
    <n v="20"/>
    <d v="2016-07-12T20:34:00"/>
    <s v="NA"/>
    <s v="NA"/>
    <n v="0"/>
    <x v="2"/>
    <s v="Tuesday"/>
  </r>
  <r>
    <s v="3580"/>
    <n v="2886"/>
    <s v="City"/>
    <n v="178"/>
    <s v="Cancelled"/>
    <n v="6"/>
    <d v="2016-07-13T06:01:35"/>
    <s v="NA"/>
    <s v="NA"/>
    <n v="0"/>
    <x v="0"/>
    <s v="Wednesday"/>
  </r>
  <r>
    <s v="3581"/>
    <n v="5225"/>
    <s v="City"/>
    <n v="178"/>
    <s v="Cancelled"/>
    <n v="21"/>
    <d v="2016-07-14T21:06:59"/>
    <s v="NA"/>
    <s v="NA"/>
    <n v="0"/>
    <x v="2"/>
    <s v="Thursday"/>
  </r>
  <r>
    <s v="3582"/>
    <n v="6505"/>
    <s v="City"/>
    <n v="178"/>
    <s v="Cancelled"/>
    <n v="20"/>
    <d v="2016-07-15T20:35:06"/>
    <s v="NA"/>
    <s v="NA"/>
    <n v="0"/>
    <x v="2"/>
    <s v="Friday"/>
  </r>
  <r>
    <s v="3583"/>
    <n v="2785"/>
    <s v="City"/>
    <n v="179"/>
    <s v="Cancelled"/>
    <n v="4"/>
    <d v="2016-07-13T04:50:41"/>
    <s v="NA"/>
    <s v="NA"/>
    <n v="0"/>
    <x v="3"/>
    <s v="Wednesday"/>
  </r>
  <r>
    <s v="3584"/>
    <n v="2806"/>
    <s v="City"/>
    <n v="179"/>
    <s v="Cancelled"/>
    <n v="5"/>
    <d v="2016-07-13T05:00:10"/>
    <s v="NA"/>
    <s v="NA"/>
    <n v="0"/>
    <x v="3"/>
    <s v="Wednesday"/>
  </r>
  <r>
    <s v="3585"/>
    <n v="4459"/>
    <s v="City"/>
    <n v="179"/>
    <s v="Cancelled"/>
    <n v="8"/>
    <d v="2016-07-14T08:37:33"/>
    <s v="NA"/>
    <s v="NA"/>
    <n v="0"/>
    <x v="0"/>
    <s v="Thursday"/>
  </r>
  <r>
    <s v="3586"/>
    <n v="5653"/>
    <s v="City"/>
    <n v="179"/>
    <s v="Cancelled"/>
    <n v="6"/>
    <d v="2016-07-15T06:58:27"/>
    <s v="NA"/>
    <s v="NA"/>
    <n v="0"/>
    <x v="0"/>
    <s v="Friday"/>
  </r>
  <r>
    <s v="3587"/>
    <n v="1650"/>
    <s v="City"/>
    <n v="180"/>
    <s v="Cancelled"/>
    <n v="7"/>
    <d v="2016-07-12T07:14:00"/>
    <s v="NA"/>
    <s v="NA"/>
    <n v="0"/>
    <x v="0"/>
    <s v="Tuesday"/>
  </r>
  <r>
    <s v="3588"/>
    <n v="3745"/>
    <s v="Airport"/>
    <n v="180"/>
    <s v="Cancelled"/>
    <n v="20"/>
    <d v="2016-07-13T20:27:16"/>
    <s v="NA"/>
    <s v="NA"/>
    <n v="0"/>
    <x v="2"/>
    <s v="Wednesday"/>
  </r>
  <r>
    <s v="3589"/>
    <n v="4796"/>
    <s v="Airport"/>
    <n v="180"/>
    <s v="Cancelled"/>
    <n v="16"/>
    <d v="2016-07-14T16:54:50"/>
    <s v="NA"/>
    <s v="NA"/>
    <n v="0"/>
    <x v="4"/>
    <s v="Thursday"/>
  </r>
  <r>
    <s v="3590"/>
    <n v="2119"/>
    <s v="City"/>
    <n v="181"/>
    <s v="Cancelled"/>
    <n v="16"/>
    <d v="2016-07-12T16:41:00"/>
    <s v="NA"/>
    <s v="NA"/>
    <n v="0"/>
    <x v="4"/>
    <s v="Tuesday"/>
  </r>
  <r>
    <s v="3591"/>
    <n v="3013"/>
    <s v="City"/>
    <n v="181"/>
    <s v="Cancelled"/>
    <n v="7"/>
    <d v="2016-07-13T07:31:04"/>
    <s v="NA"/>
    <s v="NA"/>
    <n v="0"/>
    <x v="0"/>
    <s v="Wednesday"/>
  </r>
  <r>
    <s v="3592"/>
    <n v="3126"/>
    <s v="City"/>
    <n v="181"/>
    <s v="Cancelled"/>
    <n v="8"/>
    <d v="2016-07-13T08:43:17"/>
    <s v="NA"/>
    <s v="NA"/>
    <n v="0"/>
    <x v="0"/>
    <s v="Wednesday"/>
  </r>
  <r>
    <s v="3593"/>
    <n v="4235"/>
    <s v="City"/>
    <n v="181"/>
    <s v="Cancelled"/>
    <n v="5"/>
    <d v="2016-07-14T05:51:55"/>
    <s v="NA"/>
    <s v="NA"/>
    <n v="0"/>
    <x v="3"/>
    <s v="Thursday"/>
  </r>
  <r>
    <s v="3594"/>
    <n v="105"/>
    <s v="City"/>
    <n v="182"/>
    <s v="Cancelled"/>
    <n v="4"/>
    <d v="2016-07-11T04:58:00"/>
    <s v="NA"/>
    <s v="NA"/>
    <n v="0"/>
    <x v="3"/>
    <s v="Monday"/>
  </r>
  <r>
    <s v="3595"/>
    <n v="1747"/>
    <s v="City"/>
    <n v="182"/>
    <s v="Cancelled"/>
    <n v="8"/>
    <d v="2016-07-12T08:27:00"/>
    <s v="NA"/>
    <s v="NA"/>
    <n v="0"/>
    <x v="0"/>
    <s v="Tuesday"/>
  </r>
  <r>
    <s v="3596"/>
    <n v="4134"/>
    <s v="City"/>
    <n v="182"/>
    <s v="Cancelled"/>
    <n v="4"/>
    <d v="2016-07-14T04:45:23"/>
    <s v="NA"/>
    <s v="NA"/>
    <n v="0"/>
    <x v="3"/>
    <s v="Thursday"/>
  </r>
  <r>
    <s v="3597"/>
    <n v="217"/>
    <s v="City"/>
    <n v="183"/>
    <s v="Cancelled"/>
    <n v="6"/>
    <d v="2016-07-11T06:12:00"/>
    <s v="NA"/>
    <s v="NA"/>
    <n v="0"/>
    <x v="0"/>
    <s v="Monday"/>
  </r>
  <r>
    <s v="3598"/>
    <n v="4478"/>
    <s v="City"/>
    <n v="183"/>
    <s v="Cancelled"/>
    <n v="8"/>
    <d v="2016-07-14T08:44:58"/>
    <s v="NA"/>
    <s v="NA"/>
    <n v="0"/>
    <x v="0"/>
    <s v="Thursday"/>
  </r>
  <r>
    <s v="3599"/>
    <n v="5248"/>
    <s v="City"/>
    <n v="183"/>
    <s v="Cancelled"/>
    <n v="21"/>
    <d v="2016-07-14T21:18:23"/>
    <s v="NA"/>
    <s v="NA"/>
    <n v="0"/>
    <x v="2"/>
    <s v="Thursday"/>
  </r>
  <r>
    <s v="3600"/>
    <n v="6032"/>
    <s v="Airport"/>
    <n v="183"/>
    <s v="Cancelled"/>
    <n v="13"/>
    <d v="2016-07-15T13:00:41"/>
    <s v="NA"/>
    <s v="NA"/>
    <n v="0"/>
    <x v="4"/>
    <s v="Friday"/>
  </r>
  <r>
    <s v="3601"/>
    <n v="4206"/>
    <s v="City"/>
    <n v="184"/>
    <s v="Cancelled"/>
    <n v="5"/>
    <d v="2016-07-14T05:34:56"/>
    <s v="NA"/>
    <s v="NA"/>
    <n v="0"/>
    <x v="3"/>
    <s v="Thursday"/>
  </r>
  <r>
    <s v="3602"/>
    <n v="4387"/>
    <s v="City"/>
    <n v="184"/>
    <s v="Cancelled"/>
    <n v="7"/>
    <d v="2016-07-14T07:54:18"/>
    <s v="NA"/>
    <s v="NA"/>
    <n v="0"/>
    <x v="0"/>
    <s v="Thursday"/>
  </r>
  <r>
    <s v="3603"/>
    <n v="113"/>
    <s v="City"/>
    <n v="185"/>
    <s v="Cancelled"/>
    <n v="5"/>
    <d v="2016-07-11T05:09:00"/>
    <s v="NA"/>
    <s v="NA"/>
    <n v="0"/>
    <x v="3"/>
    <s v="Monday"/>
  </r>
  <r>
    <s v="3604"/>
    <n v="1558"/>
    <s v="City"/>
    <n v="185"/>
    <s v="Cancelled"/>
    <n v="6"/>
    <d v="2016-07-12T06:13:00"/>
    <s v="NA"/>
    <s v="NA"/>
    <n v="0"/>
    <x v="0"/>
    <s v="Tuesday"/>
  </r>
  <r>
    <s v="3605"/>
    <n v="2180"/>
    <s v="Airport"/>
    <n v="185"/>
    <s v="Cancelled"/>
    <n v="17"/>
    <d v="2016-07-12T17:42:00"/>
    <s v="NA"/>
    <s v="NA"/>
    <n v="0"/>
    <x v="1"/>
    <s v="Tuesday"/>
  </r>
  <r>
    <s v="3606"/>
    <n v="3661"/>
    <s v="Airport"/>
    <n v="185"/>
    <s v="Cancelled"/>
    <n v="19"/>
    <d v="2016-07-13T19:28:43"/>
    <s v="NA"/>
    <s v="NA"/>
    <n v="0"/>
    <x v="1"/>
    <s v="Wednesday"/>
  </r>
  <r>
    <s v="3607"/>
    <n v="378"/>
    <s v="City"/>
    <n v="186"/>
    <s v="Cancelled"/>
    <n v="8"/>
    <d v="2016-07-11T08:08:00"/>
    <s v="NA"/>
    <s v="NA"/>
    <n v="0"/>
    <x v="0"/>
    <s v="Monday"/>
  </r>
  <r>
    <s v="3608"/>
    <n v="790"/>
    <s v="Airport"/>
    <n v="186"/>
    <s v="Cancelled"/>
    <n v="16"/>
    <d v="2016-07-11T16:56:00"/>
    <s v="NA"/>
    <s v="NA"/>
    <n v="0"/>
    <x v="4"/>
    <s v="Monday"/>
  </r>
  <r>
    <s v="3609"/>
    <n v="1700"/>
    <s v="City"/>
    <n v="186"/>
    <s v="Cancelled"/>
    <n v="7"/>
    <d v="2016-07-12T07:58:00"/>
    <s v="NA"/>
    <s v="NA"/>
    <n v="0"/>
    <x v="0"/>
    <s v="Tuesday"/>
  </r>
  <r>
    <s v="3610"/>
    <n v="3788"/>
    <s v="Airport"/>
    <n v="186"/>
    <s v="Cancelled"/>
    <n v="20"/>
    <d v="2016-07-13T20:50:21"/>
    <s v="NA"/>
    <s v="NA"/>
    <n v="0"/>
    <x v="2"/>
    <s v="Wednesday"/>
  </r>
  <r>
    <s v="3611"/>
    <n v="480"/>
    <s v="City"/>
    <n v="187"/>
    <s v="Cancelled"/>
    <n v="9"/>
    <d v="2016-07-11T09:26:00"/>
    <s v="NA"/>
    <s v="NA"/>
    <n v="0"/>
    <x v="0"/>
    <s v="Monday"/>
  </r>
  <r>
    <s v="3612"/>
    <n v="1632"/>
    <s v="City"/>
    <n v="187"/>
    <s v="Cancelled"/>
    <n v="7"/>
    <d v="2016-07-12T07:06:00"/>
    <s v="NA"/>
    <s v="NA"/>
    <n v="0"/>
    <x v="0"/>
    <s v="Tuesday"/>
  </r>
  <r>
    <s v="3613"/>
    <n v="3101"/>
    <s v="City"/>
    <n v="187"/>
    <s v="Cancelled"/>
    <n v="8"/>
    <d v="2016-07-13T08:28:00"/>
    <s v="NA"/>
    <s v="NA"/>
    <n v="0"/>
    <x v="0"/>
    <s v="Wednesday"/>
  </r>
  <r>
    <s v="3614"/>
    <n v="5706"/>
    <s v="City"/>
    <n v="187"/>
    <s v="Cancelled"/>
    <n v="7"/>
    <d v="2016-07-15T07:38:04"/>
    <s v="NA"/>
    <s v="NA"/>
    <n v="0"/>
    <x v="0"/>
    <s v="Friday"/>
  </r>
  <r>
    <s v="3615"/>
    <n v="5772"/>
    <s v="City"/>
    <n v="188"/>
    <s v="Cancelled"/>
    <n v="8"/>
    <d v="2016-07-15T08:22:59"/>
    <s v="NA"/>
    <s v="NA"/>
    <n v="0"/>
    <x v="0"/>
    <s v="Friday"/>
  </r>
  <r>
    <s v="3616"/>
    <n v="129"/>
    <s v="City"/>
    <n v="189"/>
    <s v="Cancelled"/>
    <n v="5"/>
    <d v="2016-07-11T05:10:00"/>
    <s v="NA"/>
    <s v="NA"/>
    <n v="0"/>
    <x v="3"/>
    <s v="Monday"/>
  </r>
  <r>
    <s v="3617"/>
    <n v="3119"/>
    <s v="City"/>
    <n v="189"/>
    <s v="Cancelled"/>
    <n v="8"/>
    <d v="2016-07-13T08:35:33"/>
    <s v="NA"/>
    <s v="NA"/>
    <n v="0"/>
    <x v="0"/>
    <s v="Wednesday"/>
  </r>
  <r>
    <s v="3618"/>
    <n v="3228"/>
    <s v="City"/>
    <n v="189"/>
    <s v="Cancelled"/>
    <n v="9"/>
    <d v="2016-07-13T09:58:28"/>
    <s v="NA"/>
    <s v="NA"/>
    <n v="0"/>
    <x v="0"/>
    <s v="Wednesday"/>
  </r>
  <r>
    <s v="3619"/>
    <n v="1569"/>
    <s v="City"/>
    <n v="190"/>
    <s v="Cancelled"/>
    <n v="6"/>
    <d v="2016-07-12T06:21:00"/>
    <s v="NA"/>
    <s v="NA"/>
    <n v="0"/>
    <x v="0"/>
    <s v="Tuesday"/>
  </r>
  <r>
    <s v="3620"/>
    <n v="1820"/>
    <s v="City"/>
    <n v="190"/>
    <s v="Cancelled"/>
    <n v="9"/>
    <d v="2016-07-12T09:24:00"/>
    <s v="NA"/>
    <s v="NA"/>
    <n v="0"/>
    <x v="0"/>
    <s v="Tuesday"/>
  </r>
  <r>
    <s v="3621"/>
    <n v="1840"/>
    <s v="City"/>
    <n v="190"/>
    <s v="Cancelled"/>
    <n v="9"/>
    <d v="2016-07-12T09:37:00"/>
    <s v="NA"/>
    <s v="NA"/>
    <n v="0"/>
    <x v="0"/>
    <s v="Tuesday"/>
  </r>
  <r>
    <s v="3622"/>
    <n v="4323"/>
    <s v="City"/>
    <n v="190"/>
    <s v="Cancelled"/>
    <n v="7"/>
    <d v="2016-07-14T07:00:12"/>
    <s v="NA"/>
    <s v="NA"/>
    <n v="0"/>
    <x v="0"/>
    <s v="Thursday"/>
  </r>
  <r>
    <s v="3623"/>
    <n v="4346"/>
    <s v="City"/>
    <n v="190"/>
    <s v="Cancelled"/>
    <n v="7"/>
    <d v="2016-07-14T07:21:06"/>
    <s v="NA"/>
    <s v="NA"/>
    <n v="0"/>
    <x v="0"/>
    <s v="Thursday"/>
  </r>
  <r>
    <s v="3624"/>
    <n v="5785"/>
    <s v="City"/>
    <n v="190"/>
    <s v="Cancelled"/>
    <n v="8"/>
    <d v="2016-07-15T08:32:49"/>
    <s v="NA"/>
    <s v="NA"/>
    <n v="0"/>
    <x v="0"/>
    <s v="Friday"/>
  </r>
  <r>
    <s v="3625"/>
    <n v="6400"/>
    <s v="City"/>
    <n v="190"/>
    <s v="Cancelled"/>
    <n v="19"/>
    <d v="2016-07-15T19:18:51"/>
    <s v="NA"/>
    <s v="NA"/>
    <n v="0"/>
    <x v="1"/>
    <s v="Friday"/>
  </r>
  <r>
    <s v="3626"/>
    <n v="224"/>
    <s v="City"/>
    <n v="191"/>
    <s v="Cancelled"/>
    <n v="6"/>
    <d v="2016-07-11T06:17:00"/>
    <s v="NA"/>
    <s v="NA"/>
    <n v="0"/>
    <x v="0"/>
    <s v="Monday"/>
  </r>
  <r>
    <s v="3627"/>
    <n v="5913"/>
    <s v="City"/>
    <n v="191"/>
    <s v="Cancelled"/>
    <n v="9"/>
    <d v="2016-07-15T09:58:51"/>
    <s v="NA"/>
    <s v="NA"/>
    <n v="0"/>
    <x v="0"/>
    <s v="Friday"/>
  </r>
  <r>
    <s v="3628"/>
    <n v="1833"/>
    <s v="City"/>
    <n v="192"/>
    <s v="Cancelled"/>
    <n v="9"/>
    <d v="2016-07-12T09:34:00"/>
    <s v="NA"/>
    <s v="NA"/>
    <n v="0"/>
    <x v="0"/>
    <s v="Tuesday"/>
  </r>
  <r>
    <s v="3629"/>
    <n v="2902"/>
    <s v="City"/>
    <n v="192"/>
    <s v="Cancelled"/>
    <n v="5"/>
    <d v="2016-07-13T05:59:39"/>
    <s v="NA"/>
    <s v="NA"/>
    <n v="0"/>
    <x v="3"/>
    <s v="Wednesday"/>
  </r>
  <r>
    <s v="3630"/>
    <n v="4239"/>
    <s v="City"/>
    <n v="192"/>
    <s v="Cancelled"/>
    <n v="5"/>
    <d v="2016-07-14T05:56:04"/>
    <s v="NA"/>
    <s v="NA"/>
    <n v="0"/>
    <x v="3"/>
    <s v="Thursday"/>
  </r>
  <r>
    <s v="3631"/>
    <n v="265"/>
    <s v="City"/>
    <n v="193"/>
    <s v="Cancelled"/>
    <n v="6"/>
    <d v="2016-07-11T06:47:00"/>
    <s v="NA"/>
    <s v="NA"/>
    <n v="0"/>
    <x v="0"/>
    <s v="Monday"/>
  </r>
  <r>
    <s v="3632"/>
    <n v="833"/>
    <s v="Airport"/>
    <n v="193"/>
    <s v="Cancelled"/>
    <n v="17"/>
    <d v="2016-07-11T17:37:00"/>
    <s v="NA"/>
    <s v="NA"/>
    <n v="0"/>
    <x v="1"/>
    <s v="Monday"/>
  </r>
  <r>
    <s v="3633"/>
    <n v="3249"/>
    <s v="City"/>
    <n v="193"/>
    <s v="Cancelled"/>
    <n v="10"/>
    <d v="2016-07-13T10:13:59"/>
    <s v="NA"/>
    <s v="NA"/>
    <n v="0"/>
    <x v="0"/>
    <s v="Wednesday"/>
  </r>
  <r>
    <s v="3634"/>
    <n v="4226"/>
    <s v="City"/>
    <n v="193"/>
    <s v="Cancelled"/>
    <n v="5"/>
    <d v="2016-07-14T05:46:51"/>
    <s v="NA"/>
    <s v="NA"/>
    <n v="0"/>
    <x v="3"/>
    <s v="Thursday"/>
  </r>
  <r>
    <s v="3635"/>
    <n v="5867"/>
    <s v="City"/>
    <n v="193"/>
    <s v="Cancelled"/>
    <n v="9"/>
    <d v="2016-07-15T09:19:33"/>
    <s v="NA"/>
    <s v="NA"/>
    <n v="0"/>
    <x v="0"/>
    <s v="Friday"/>
  </r>
  <r>
    <s v="3636"/>
    <n v="684"/>
    <s v="City"/>
    <n v="194"/>
    <s v="Cancelled"/>
    <n v="13"/>
    <d v="2016-07-11T13:32:00"/>
    <s v="NA"/>
    <s v="NA"/>
    <n v="0"/>
    <x v="4"/>
    <s v="Monday"/>
  </r>
  <r>
    <s v="3637"/>
    <n v="718"/>
    <s v="City"/>
    <n v="194"/>
    <s v="Cancelled"/>
    <n v="14"/>
    <d v="2016-07-11T14:51:00"/>
    <s v="NA"/>
    <s v="NA"/>
    <n v="0"/>
    <x v="4"/>
    <s v="Monday"/>
  </r>
  <r>
    <s v="3638"/>
    <n v="4145"/>
    <s v="City"/>
    <n v="194"/>
    <s v="Cancelled"/>
    <n v="4"/>
    <d v="2016-07-14T04:56:49"/>
    <s v="NA"/>
    <s v="NA"/>
    <n v="0"/>
    <x v="3"/>
    <s v="Thursday"/>
  </r>
  <r>
    <s v="3639"/>
    <n v="5489"/>
    <s v="City"/>
    <n v="194"/>
    <s v="Cancelled"/>
    <n v="4"/>
    <d v="2016-07-15T04:52:39"/>
    <s v="NA"/>
    <s v="NA"/>
    <n v="0"/>
    <x v="3"/>
    <s v="Friday"/>
  </r>
  <r>
    <s v="3640"/>
    <n v="5651"/>
    <s v="City"/>
    <n v="194"/>
    <s v="Cancelled"/>
    <n v="7"/>
    <d v="2016-07-15T07:00:08"/>
    <s v="NA"/>
    <s v="NA"/>
    <n v="0"/>
    <x v="0"/>
    <s v="Friday"/>
  </r>
  <r>
    <s v="3641"/>
    <n v="290"/>
    <s v="City"/>
    <n v="195"/>
    <s v="Cancelled"/>
    <n v="7"/>
    <d v="2016-07-11T07:13:00"/>
    <s v="NA"/>
    <s v="NA"/>
    <n v="0"/>
    <x v="0"/>
    <s v="Monday"/>
  </r>
  <r>
    <s v="3642"/>
    <n v="1030"/>
    <s v="Airport"/>
    <n v="195"/>
    <s v="Cancelled"/>
    <n v="19"/>
    <d v="2016-07-11T19:14:00"/>
    <s v="NA"/>
    <s v="NA"/>
    <n v="0"/>
    <x v="1"/>
    <s v="Monday"/>
  </r>
  <r>
    <s v="3643"/>
    <n v="3062"/>
    <s v="City"/>
    <n v="195"/>
    <s v="Cancelled"/>
    <n v="7"/>
    <d v="2016-07-13T07:50:36"/>
    <s v="NA"/>
    <s v="NA"/>
    <n v="0"/>
    <x v="0"/>
    <s v="Wednesday"/>
  </r>
  <r>
    <s v="3644"/>
    <n v="5635"/>
    <s v="City"/>
    <n v="195"/>
    <s v="Cancelled"/>
    <n v="6"/>
    <d v="2016-07-15T06:43:04"/>
    <s v="NA"/>
    <s v="NA"/>
    <n v="0"/>
    <x v="0"/>
    <s v="Friday"/>
  </r>
  <r>
    <s v="3645"/>
    <n v="5828"/>
    <s v="City"/>
    <n v="195"/>
    <s v="Cancelled"/>
    <n v="9"/>
    <d v="2016-07-15T09:00:06"/>
    <s v="NA"/>
    <s v="NA"/>
    <n v="0"/>
    <x v="0"/>
    <s v="Friday"/>
  </r>
  <r>
    <s v="3646"/>
    <n v="2823"/>
    <s v="City"/>
    <n v="196"/>
    <s v="Cancelled"/>
    <n v="5"/>
    <d v="2016-07-13T05:15:44"/>
    <s v="NA"/>
    <s v="NA"/>
    <n v="0"/>
    <x v="3"/>
    <s v="Wednesday"/>
  </r>
  <r>
    <s v="3647"/>
    <n v="4558"/>
    <s v="City"/>
    <n v="196"/>
    <s v="Cancelled"/>
    <n v="9"/>
    <d v="2016-07-14T09:51:06"/>
    <s v="NA"/>
    <s v="NA"/>
    <n v="0"/>
    <x v="0"/>
    <s v="Thursday"/>
  </r>
  <r>
    <s v="3648"/>
    <n v="5494"/>
    <s v="City"/>
    <n v="196"/>
    <s v="Cancelled"/>
    <n v="4"/>
    <d v="2016-07-15T04:56:11"/>
    <s v="NA"/>
    <s v="NA"/>
    <n v="0"/>
    <x v="3"/>
    <s v="Friday"/>
  </r>
  <r>
    <s v="3649"/>
    <n v="5501"/>
    <s v="City"/>
    <n v="196"/>
    <s v="Cancelled"/>
    <n v="5"/>
    <d v="2016-07-15T05:07:36"/>
    <s v="NA"/>
    <s v="NA"/>
    <n v="0"/>
    <x v="3"/>
    <s v="Friday"/>
  </r>
  <r>
    <s v="3650"/>
    <n v="526"/>
    <s v="City"/>
    <n v="197"/>
    <s v="Cancelled"/>
    <n v="9"/>
    <d v="2016-07-11T09:46:00"/>
    <s v="NA"/>
    <s v="NA"/>
    <n v="0"/>
    <x v="0"/>
    <s v="Monday"/>
  </r>
  <r>
    <s v="3651"/>
    <n v="1887"/>
    <s v="City"/>
    <n v="197"/>
    <s v="Cancelled"/>
    <n v="10"/>
    <d v="2016-07-12T10:08:00"/>
    <s v="NA"/>
    <s v="NA"/>
    <n v="0"/>
    <x v="0"/>
    <s v="Tuesday"/>
  </r>
  <r>
    <s v="3652"/>
    <n v="2944"/>
    <s v="City"/>
    <n v="197"/>
    <s v="Cancelled"/>
    <n v="6"/>
    <d v="2016-07-13T06:33:43"/>
    <s v="NA"/>
    <s v="NA"/>
    <n v="0"/>
    <x v="0"/>
    <s v="Wednesday"/>
  </r>
  <r>
    <s v="3653"/>
    <n v="4413"/>
    <s v="City"/>
    <n v="197"/>
    <s v="Cancelled"/>
    <n v="8"/>
    <d v="2016-07-14T08:07:44"/>
    <s v="NA"/>
    <s v="NA"/>
    <n v="0"/>
    <x v="0"/>
    <s v="Thursday"/>
  </r>
  <r>
    <s v="3654"/>
    <n v="4420"/>
    <s v="City"/>
    <n v="197"/>
    <s v="Cancelled"/>
    <n v="8"/>
    <d v="2016-07-14T08:13:50"/>
    <s v="NA"/>
    <s v="NA"/>
    <n v="0"/>
    <x v="0"/>
    <s v="Thursday"/>
  </r>
  <r>
    <s v="3655"/>
    <n v="5486"/>
    <s v="City"/>
    <n v="197"/>
    <s v="Cancelled"/>
    <n v="4"/>
    <d v="2016-07-15T04:51:17"/>
    <s v="NA"/>
    <s v="NA"/>
    <n v="0"/>
    <x v="3"/>
    <s v="Friday"/>
  </r>
  <r>
    <s v="3656"/>
    <n v="6010"/>
    <s v="City"/>
    <n v="197"/>
    <s v="Cancelled"/>
    <n v="12"/>
    <d v="2016-07-15T12:25:21"/>
    <s v="NA"/>
    <s v="NA"/>
    <n v="0"/>
    <x v="4"/>
    <s v="Friday"/>
  </r>
  <r>
    <s v="3657"/>
    <n v="277"/>
    <s v="City"/>
    <n v="198"/>
    <s v="Cancelled"/>
    <n v="6"/>
    <d v="2016-07-11T06:59:00"/>
    <s v="NA"/>
    <s v="NA"/>
    <n v="0"/>
    <x v="0"/>
    <s v="Monday"/>
  </r>
  <r>
    <s v="3658"/>
    <n v="2148"/>
    <s v="City"/>
    <n v="198"/>
    <s v="Cancelled"/>
    <n v="17"/>
    <d v="2016-07-12T17:22:00"/>
    <s v="NA"/>
    <s v="NA"/>
    <n v="0"/>
    <x v="1"/>
    <s v="Tuesday"/>
  </r>
  <r>
    <s v="3659"/>
    <n v="2802"/>
    <s v="City"/>
    <n v="198"/>
    <s v="Cancelled"/>
    <n v="4"/>
    <d v="2016-07-13T04:51:42"/>
    <s v="NA"/>
    <s v="NA"/>
    <n v="0"/>
    <x v="3"/>
    <s v="Wednesday"/>
  </r>
  <r>
    <s v="3660"/>
    <n v="4445"/>
    <s v="City"/>
    <n v="198"/>
    <s v="Cancelled"/>
    <n v="8"/>
    <d v="2016-07-14T08:36:44"/>
    <s v="NA"/>
    <s v="NA"/>
    <n v="0"/>
    <x v="0"/>
    <s v="Thursday"/>
  </r>
  <r>
    <s v="3661"/>
    <n v="546"/>
    <s v="City"/>
    <n v="199"/>
    <s v="Cancelled"/>
    <n v="10"/>
    <d v="2016-07-11T10:04:00"/>
    <s v="NA"/>
    <s v="NA"/>
    <n v="0"/>
    <x v="0"/>
    <s v="Monday"/>
  </r>
  <r>
    <s v="3662"/>
    <n v="1115"/>
    <s v="Airport"/>
    <n v="199"/>
    <s v="Cancelled"/>
    <n v="20"/>
    <d v="2016-07-11T20:23:00"/>
    <s v="NA"/>
    <s v="NA"/>
    <n v="0"/>
    <x v="2"/>
    <s v="Monday"/>
  </r>
  <r>
    <s v="3663"/>
    <n v="3177"/>
    <s v="City"/>
    <n v="199"/>
    <s v="Cancelled"/>
    <n v="9"/>
    <d v="2016-07-13T09:13:12"/>
    <s v="NA"/>
    <s v="NA"/>
    <n v="0"/>
    <x v="0"/>
    <s v="Wednesday"/>
  </r>
  <r>
    <s v="3664"/>
    <n v="5587"/>
    <s v="City"/>
    <n v="199"/>
    <s v="Cancelled"/>
    <n v="5"/>
    <d v="2016-07-15T05:58:50"/>
    <s v="NA"/>
    <s v="NA"/>
    <n v="0"/>
    <x v="3"/>
    <s v="Friday"/>
  </r>
  <r>
    <s v="3665"/>
    <n v="5628"/>
    <s v="City"/>
    <n v="199"/>
    <s v="Cancelled"/>
    <n v="6"/>
    <d v="2016-07-15T06:34:40"/>
    <s v="NA"/>
    <s v="NA"/>
    <n v="0"/>
    <x v="0"/>
    <s v="Friday"/>
  </r>
  <r>
    <s v="3666"/>
    <n v="6173"/>
    <s v="City"/>
    <n v="199"/>
    <s v="Cancelled"/>
    <n v="16"/>
    <d v="2016-07-15T16:45:26"/>
    <s v="NA"/>
    <s v="NA"/>
    <n v="0"/>
    <x v="4"/>
    <s v="Friday"/>
  </r>
  <r>
    <s v="3667"/>
    <n v="383"/>
    <s v="City"/>
    <n v="200"/>
    <s v="Cancelled"/>
    <n v="8"/>
    <d v="2016-07-11T08:21:00"/>
    <s v="NA"/>
    <s v="NA"/>
    <n v="0"/>
    <x v="0"/>
    <s v="Monday"/>
  </r>
  <r>
    <s v="3668"/>
    <n v="749"/>
    <s v="Airport"/>
    <n v="200"/>
    <s v="Cancelled"/>
    <n v="15"/>
    <d v="2016-07-11T15:48:00"/>
    <s v="NA"/>
    <s v="NA"/>
    <n v="0"/>
    <x v="4"/>
    <s v="Monday"/>
  </r>
  <r>
    <s v="3669"/>
    <n v="5733"/>
    <s v="City"/>
    <n v="200"/>
    <s v="Cancelled"/>
    <n v="7"/>
    <d v="2016-07-15T07:51:13"/>
    <s v="NA"/>
    <s v="NA"/>
    <n v="0"/>
    <x v="0"/>
    <s v="Friday"/>
  </r>
  <r>
    <s v="3670"/>
    <n v="18"/>
    <s v="City"/>
    <n v="201"/>
    <s v="Cancelled"/>
    <n v="1"/>
    <d v="2016-07-11T01:16:00"/>
    <s v="NA"/>
    <s v="NA"/>
    <n v="0"/>
    <x v="5"/>
    <s v="Monday"/>
  </r>
  <r>
    <s v="3671"/>
    <n v="2125"/>
    <s v="Airport"/>
    <n v="201"/>
    <s v="Cancelled"/>
    <n v="16"/>
    <d v="2016-07-12T16:52:00"/>
    <s v="NA"/>
    <s v="NA"/>
    <n v="0"/>
    <x v="4"/>
    <s v="Tuesday"/>
  </r>
  <r>
    <s v="3672"/>
    <n v="5522"/>
    <s v="City"/>
    <n v="201"/>
    <s v="Cancelled"/>
    <n v="5"/>
    <d v="2016-07-15T05:21:37"/>
    <s v="NA"/>
    <s v="NA"/>
    <n v="0"/>
    <x v="3"/>
    <s v="Friday"/>
  </r>
  <r>
    <s v="3673"/>
    <n v="5895"/>
    <s v="City"/>
    <n v="201"/>
    <s v="Cancelled"/>
    <n v="9"/>
    <d v="2016-07-15T09:49:21"/>
    <s v="NA"/>
    <s v="NA"/>
    <n v="0"/>
    <x v="0"/>
    <s v="Friday"/>
  </r>
  <r>
    <s v="3674"/>
    <n v="192"/>
    <s v="City"/>
    <n v="202"/>
    <s v="Cancelled"/>
    <n v="5"/>
    <d v="2016-07-11T05:56:00"/>
    <s v="NA"/>
    <s v="NA"/>
    <n v="0"/>
    <x v="3"/>
    <s v="Monday"/>
  </r>
  <r>
    <s v="3675"/>
    <n v="1469"/>
    <s v="City"/>
    <n v="202"/>
    <s v="Cancelled"/>
    <n v="5"/>
    <d v="2016-07-12T05:05:00"/>
    <s v="NA"/>
    <s v="NA"/>
    <n v="0"/>
    <x v="3"/>
    <s v="Tuesday"/>
  </r>
  <r>
    <s v="3676"/>
    <n v="1486"/>
    <s v="City"/>
    <n v="202"/>
    <s v="Cancelled"/>
    <n v="5"/>
    <d v="2016-07-12T05:20:00"/>
    <s v="NA"/>
    <s v="NA"/>
    <n v="0"/>
    <x v="3"/>
    <s v="Tuesday"/>
  </r>
  <r>
    <s v="3677"/>
    <n v="2971"/>
    <s v="City"/>
    <n v="202"/>
    <s v="Cancelled"/>
    <n v="6"/>
    <d v="2016-07-13T06:53:00"/>
    <s v="NA"/>
    <s v="NA"/>
    <n v="0"/>
    <x v="0"/>
    <s v="Wednesday"/>
  </r>
  <r>
    <s v="3678"/>
    <n v="4331"/>
    <s v="City"/>
    <n v="202"/>
    <s v="Cancelled"/>
    <n v="7"/>
    <d v="2016-07-14T07:10:46"/>
    <s v="NA"/>
    <s v="NA"/>
    <n v="0"/>
    <x v="0"/>
    <s v="Thursday"/>
  </r>
  <r>
    <s v="3679"/>
    <n v="1739"/>
    <s v="City"/>
    <n v="203"/>
    <s v="Cancelled"/>
    <n v="8"/>
    <d v="2016-07-12T08:30:00"/>
    <s v="NA"/>
    <s v="NA"/>
    <n v="0"/>
    <x v="0"/>
    <s v="Tuesday"/>
  </r>
  <r>
    <s v="3680"/>
    <n v="5679"/>
    <s v="City"/>
    <n v="203"/>
    <s v="Cancelled"/>
    <n v="7"/>
    <d v="2016-07-15T07:09:12"/>
    <s v="NA"/>
    <s v="NA"/>
    <n v="0"/>
    <x v="0"/>
    <s v="Friday"/>
  </r>
  <r>
    <s v="3681"/>
    <n v="5750"/>
    <s v="City"/>
    <n v="203"/>
    <s v="Cancelled"/>
    <n v="8"/>
    <d v="2016-07-15T08:03:18"/>
    <s v="NA"/>
    <s v="NA"/>
    <n v="0"/>
    <x v="0"/>
    <s v="Friday"/>
  </r>
  <r>
    <s v="3682"/>
    <n v="5856"/>
    <s v="City"/>
    <n v="203"/>
    <s v="Cancelled"/>
    <n v="9"/>
    <d v="2016-07-15T09:08:43"/>
    <s v="NA"/>
    <s v="NA"/>
    <n v="0"/>
    <x v="0"/>
    <s v="Friday"/>
  </r>
  <r>
    <s v="3683"/>
    <n v="6033"/>
    <s v="Airport"/>
    <n v="203"/>
    <s v="Cancelled"/>
    <n v="12"/>
    <d v="2016-07-15T12:55:58"/>
    <s v="NA"/>
    <s v="NA"/>
    <n v="0"/>
    <x v="4"/>
    <s v="Friday"/>
  </r>
  <r>
    <s v="3684"/>
    <n v="119"/>
    <s v="City"/>
    <n v="204"/>
    <s v="Cancelled"/>
    <n v="5"/>
    <d v="2016-07-11T05:10:00"/>
    <s v="NA"/>
    <s v="NA"/>
    <n v="0"/>
    <x v="3"/>
    <s v="Monday"/>
  </r>
  <r>
    <s v="3685"/>
    <n v="641"/>
    <s v="City"/>
    <n v="204"/>
    <s v="Cancelled"/>
    <n v="12"/>
    <d v="2016-07-11T12:31:00"/>
    <s v="NA"/>
    <s v="NA"/>
    <n v="0"/>
    <x v="4"/>
    <s v="Monday"/>
  </r>
  <r>
    <s v="3686"/>
    <n v="3144"/>
    <s v="City"/>
    <n v="204"/>
    <s v="Cancelled"/>
    <n v="8"/>
    <d v="2016-07-13T08:55:43"/>
    <s v="NA"/>
    <s v="NA"/>
    <n v="0"/>
    <x v="0"/>
    <s v="Wednesday"/>
  </r>
  <r>
    <s v="3687"/>
    <n v="3404"/>
    <s v="Airport"/>
    <n v="204"/>
    <s v="Cancelled"/>
    <n v="15"/>
    <d v="2016-07-13T15:18:33"/>
    <s v="NA"/>
    <s v="NA"/>
    <n v="0"/>
    <x v="4"/>
    <s v="Wednesday"/>
  </r>
  <r>
    <s v="3688"/>
    <n v="4185"/>
    <s v="City"/>
    <n v="204"/>
    <s v="Cancelled"/>
    <n v="5"/>
    <d v="2016-07-14T05:16:42"/>
    <s v="NA"/>
    <s v="NA"/>
    <n v="0"/>
    <x v="3"/>
    <s v="Thursday"/>
  </r>
  <r>
    <s v="3689"/>
    <n v="5918"/>
    <s v="City"/>
    <n v="204"/>
    <s v="Cancelled"/>
    <n v="10"/>
    <d v="2016-07-15T10:01:19"/>
    <s v="NA"/>
    <s v="NA"/>
    <n v="0"/>
    <x v="0"/>
    <s v="Friday"/>
  </r>
  <r>
    <s v="3690"/>
    <n v="98"/>
    <s v="City"/>
    <n v="205"/>
    <s v="Cancelled"/>
    <n v="4"/>
    <d v="2016-07-11T04:58:00"/>
    <s v="NA"/>
    <s v="NA"/>
    <n v="0"/>
    <x v="3"/>
    <s v="Monday"/>
  </r>
  <r>
    <s v="3691"/>
    <n v="1541"/>
    <s v="City"/>
    <n v="205"/>
    <s v="Cancelled"/>
    <n v="6"/>
    <d v="2016-07-12T06:04:00"/>
    <s v="NA"/>
    <s v="NA"/>
    <n v="0"/>
    <x v="0"/>
    <s v="Tuesday"/>
  </r>
  <r>
    <s v="3692"/>
    <n v="2872"/>
    <s v="City"/>
    <n v="205"/>
    <s v="Cancelled"/>
    <n v="5"/>
    <d v="2016-07-13T05:41:43"/>
    <s v="NA"/>
    <s v="NA"/>
    <n v="0"/>
    <x v="3"/>
    <s v="Wednesday"/>
  </r>
  <r>
    <s v="3693"/>
    <n v="3498"/>
    <s v="City"/>
    <n v="205"/>
    <s v="Cancelled"/>
    <n v="17"/>
    <d v="2016-07-13T17:36:54"/>
    <s v="NA"/>
    <s v="NA"/>
    <n v="0"/>
    <x v="1"/>
    <s v="Wednesday"/>
  </r>
  <r>
    <s v="3694"/>
    <n v="5646"/>
    <s v="City"/>
    <n v="205"/>
    <s v="Cancelled"/>
    <n v="6"/>
    <d v="2016-07-15T06:52:54"/>
    <s v="NA"/>
    <s v="NA"/>
    <n v="0"/>
    <x v="0"/>
    <s v="Friday"/>
  </r>
  <r>
    <s v="3695"/>
    <n v="5656"/>
    <s v="City"/>
    <n v="205"/>
    <s v="Cancelled"/>
    <n v="6"/>
    <d v="2016-07-15T06:54:05"/>
    <s v="NA"/>
    <s v="NA"/>
    <n v="0"/>
    <x v="0"/>
    <s v="Friday"/>
  </r>
  <r>
    <s v="3696"/>
    <n v="130"/>
    <s v="City"/>
    <n v="206"/>
    <s v="Cancelled"/>
    <n v="5"/>
    <d v="2016-07-11T05:12:00"/>
    <s v="NA"/>
    <s v="NA"/>
    <n v="0"/>
    <x v="3"/>
    <s v="Monday"/>
  </r>
  <r>
    <s v="3697"/>
    <n v="268"/>
    <s v="City"/>
    <n v="206"/>
    <s v="Cancelled"/>
    <n v="6"/>
    <d v="2016-07-11T06:52:00"/>
    <s v="NA"/>
    <s v="NA"/>
    <n v="0"/>
    <x v="0"/>
    <s v="Monday"/>
  </r>
  <r>
    <s v="3698"/>
    <n v="644"/>
    <s v="Airport"/>
    <n v="206"/>
    <s v="Cancelled"/>
    <n v="12"/>
    <d v="2016-07-11T12:29:00"/>
    <s v="NA"/>
    <s v="NA"/>
    <n v="0"/>
    <x v="4"/>
    <s v="Monday"/>
  </r>
  <r>
    <s v="3699"/>
    <n v="1572"/>
    <s v="City"/>
    <n v="206"/>
    <s v="Cancelled"/>
    <n v="6"/>
    <d v="2016-07-12T06:22:00"/>
    <s v="NA"/>
    <s v="NA"/>
    <n v="0"/>
    <x v="0"/>
    <s v="Tuesday"/>
  </r>
  <r>
    <s v="3700"/>
    <n v="1619"/>
    <s v="City"/>
    <n v="206"/>
    <s v="Cancelled"/>
    <n v="6"/>
    <d v="2016-07-12T06:53:00"/>
    <s v="NA"/>
    <s v="NA"/>
    <n v="0"/>
    <x v="0"/>
    <s v="Tuesday"/>
  </r>
  <r>
    <s v="3701"/>
    <n v="1668"/>
    <s v="City"/>
    <n v="206"/>
    <s v="Cancelled"/>
    <n v="7"/>
    <d v="2016-07-12T07:35:00"/>
    <s v="NA"/>
    <s v="NA"/>
    <n v="0"/>
    <x v="0"/>
    <s v="Tuesday"/>
  </r>
  <r>
    <s v="3702"/>
    <n v="1707"/>
    <s v="City"/>
    <n v="206"/>
    <s v="Cancelled"/>
    <n v="8"/>
    <d v="2016-07-12T08:10:00"/>
    <s v="NA"/>
    <s v="NA"/>
    <n v="0"/>
    <x v="0"/>
    <s v="Tuesday"/>
  </r>
  <r>
    <s v="3703"/>
    <n v="2113"/>
    <s v="Airport"/>
    <n v="206"/>
    <s v="Cancelled"/>
    <n v="16"/>
    <d v="2016-07-12T16:29:00"/>
    <s v="NA"/>
    <s v="NA"/>
    <n v="0"/>
    <x v="4"/>
    <s v="Tuesday"/>
  </r>
  <r>
    <s v="3704"/>
    <n v="4581"/>
    <s v="City"/>
    <n v="206"/>
    <s v="Cancelled"/>
    <n v="10"/>
    <d v="2016-07-14T10:04:38"/>
    <s v="NA"/>
    <s v="NA"/>
    <n v="0"/>
    <x v="0"/>
    <s v="Thursday"/>
  </r>
  <r>
    <s v="3705"/>
    <n v="5626"/>
    <s v="City"/>
    <n v="206"/>
    <s v="Cancelled"/>
    <n v="6"/>
    <d v="2016-07-15T06:33:43"/>
    <s v="NA"/>
    <s v="NA"/>
    <n v="0"/>
    <x v="0"/>
    <s v="Friday"/>
  </r>
  <r>
    <s v="3706"/>
    <n v="4255"/>
    <s v="City"/>
    <n v="207"/>
    <s v="Cancelled"/>
    <n v="6"/>
    <d v="2016-07-14T06:08:00"/>
    <s v="NA"/>
    <s v="NA"/>
    <n v="0"/>
    <x v="0"/>
    <s v="Thursday"/>
  </r>
  <r>
    <s v="3707"/>
    <n v="5794"/>
    <s v="City"/>
    <n v="207"/>
    <s v="Cancelled"/>
    <n v="8"/>
    <d v="2016-07-15T08:38:36"/>
    <s v="NA"/>
    <s v="NA"/>
    <n v="0"/>
    <x v="0"/>
    <s v="Friday"/>
  </r>
  <r>
    <s v="3708"/>
    <n v="6103"/>
    <s v="Airport"/>
    <n v="208"/>
    <s v="Cancelled"/>
    <n v="14"/>
    <d v="2016-07-15T14:52:59"/>
    <s v="NA"/>
    <s v="NA"/>
    <n v="0"/>
    <x v="4"/>
    <s v="Friday"/>
  </r>
  <r>
    <s v="3709"/>
    <n v="302"/>
    <s v="City"/>
    <n v="209"/>
    <s v="Cancelled"/>
    <n v="7"/>
    <d v="2016-07-11T07:17:00"/>
    <s v="NA"/>
    <s v="NA"/>
    <n v="0"/>
    <x v="0"/>
    <s v="Monday"/>
  </r>
  <r>
    <s v="3710"/>
    <n v="1137"/>
    <s v="City"/>
    <n v="209"/>
    <s v="Cancelled"/>
    <n v="20"/>
    <d v="2016-07-11T20:32:00"/>
    <s v="NA"/>
    <s v="NA"/>
    <n v="0"/>
    <x v="2"/>
    <s v="Monday"/>
  </r>
  <r>
    <s v="3711"/>
    <n v="4304"/>
    <s v="City"/>
    <n v="209"/>
    <s v="Cancelled"/>
    <n v="6"/>
    <d v="2016-07-14T06:50:42"/>
    <s v="NA"/>
    <s v="NA"/>
    <n v="0"/>
    <x v="0"/>
    <s v="Thursday"/>
  </r>
  <r>
    <s v="3712"/>
    <n v="1702"/>
    <s v="City"/>
    <n v="210"/>
    <s v="Cancelled"/>
    <n v="8"/>
    <d v="2016-07-12T08:02:00"/>
    <s v="NA"/>
    <s v="NA"/>
    <n v="0"/>
    <x v="0"/>
    <s v="Tuesday"/>
  </r>
  <r>
    <s v="3713"/>
    <n v="1762"/>
    <s v="City"/>
    <n v="210"/>
    <s v="Cancelled"/>
    <n v="8"/>
    <d v="2016-07-12T08:50:00"/>
    <s v="NA"/>
    <s v="NA"/>
    <n v="0"/>
    <x v="0"/>
    <s v="Tuesday"/>
  </r>
  <r>
    <s v="3714"/>
    <n v="2373"/>
    <s v="Airport"/>
    <n v="210"/>
    <s v="Cancelled"/>
    <n v="19"/>
    <d v="2016-07-12T19:36:00"/>
    <s v="NA"/>
    <s v="NA"/>
    <n v="0"/>
    <x v="1"/>
    <s v="Tuesday"/>
  </r>
  <r>
    <s v="3715"/>
    <n v="3005"/>
    <s v="City"/>
    <n v="210"/>
    <s v="Cancelled"/>
    <n v="7"/>
    <d v="2016-07-13T07:15:35"/>
    <s v="NA"/>
    <s v="NA"/>
    <n v="0"/>
    <x v="0"/>
    <s v="Wednesday"/>
  </r>
  <r>
    <s v="3716"/>
    <n v="3131"/>
    <s v="City"/>
    <n v="210"/>
    <s v="Cancelled"/>
    <n v="8"/>
    <d v="2016-07-13T08:40:50"/>
    <s v="NA"/>
    <s v="NA"/>
    <n v="0"/>
    <x v="0"/>
    <s v="Wednesday"/>
  </r>
  <r>
    <s v="3717"/>
    <n v="3883"/>
    <s v="Airport"/>
    <n v="210"/>
    <s v="Cancelled"/>
    <n v="21"/>
    <d v="2016-07-13T21:56:05"/>
    <s v="NA"/>
    <s v="NA"/>
    <n v="0"/>
    <x v="2"/>
    <s v="Wednesday"/>
  </r>
  <r>
    <s v="3718"/>
    <n v="6131"/>
    <s v="Airport"/>
    <n v="210"/>
    <s v="Cancelled"/>
    <n v="15"/>
    <d v="2016-07-15T15:38:23"/>
    <s v="NA"/>
    <s v="NA"/>
    <n v="0"/>
    <x v="4"/>
    <s v="Friday"/>
  </r>
  <r>
    <s v="3719"/>
    <n v="6302"/>
    <s v="Airport"/>
    <n v="210"/>
    <s v="Cancelled"/>
    <n v="18"/>
    <d v="2016-07-15T18:29:19"/>
    <s v="NA"/>
    <s v="NA"/>
    <n v="0"/>
    <x v="1"/>
    <s v="Friday"/>
  </r>
  <r>
    <s v="3720"/>
    <n v="6538"/>
    <s v="Airport"/>
    <n v="210"/>
    <s v="Cancelled"/>
    <n v="20"/>
    <d v="2016-07-15T20:54:55"/>
    <s v="NA"/>
    <s v="NA"/>
    <n v="0"/>
    <x v="2"/>
    <s v="Friday"/>
  </r>
  <r>
    <s v="3721"/>
    <n v="244"/>
    <s v="City"/>
    <n v="211"/>
    <s v="Cancelled"/>
    <n v="6"/>
    <d v="2016-07-11T06:31:00"/>
    <s v="NA"/>
    <s v="NA"/>
    <n v="0"/>
    <x v="0"/>
    <s v="Monday"/>
  </r>
  <r>
    <s v="3722"/>
    <n v="1216"/>
    <s v="Airport"/>
    <n v="211"/>
    <s v="Cancelled"/>
    <n v="21"/>
    <d v="2016-07-11T21:32:00"/>
    <s v="NA"/>
    <s v="NA"/>
    <n v="0"/>
    <x v="2"/>
    <s v="Monday"/>
  </r>
  <r>
    <s v="3723"/>
    <n v="4154"/>
    <s v="City"/>
    <n v="211"/>
    <s v="Cancelled"/>
    <n v="5"/>
    <d v="2016-07-14T05:07:00"/>
    <s v="NA"/>
    <s v="NA"/>
    <n v="0"/>
    <x v="3"/>
    <s v="Thursday"/>
  </r>
  <r>
    <s v="3724"/>
    <n v="393"/>
    <s v="City"/>
    <n v="212"/>
    <s v="Cancelled"/>
    <n v="8"/>
    <d v="2016-07-11T08:27:00"/>
    <s v="NA"/>
    <s v="NA"/>
    <n v="0"/>
    <x v="0"/>
    <s v="Monday"/>
  </r>
  <r>
    <s v="3725"/>
    <n v="419"/>
    <s v="City"/>
    <n v="212"/>
    <s v="Cancelled"/>
    <n v="8"/>
    <d v="2016-07-11T08:42:00"/>
    <s v="NA"/>
    <s v="NA"/>
    <n v="0"/>
    <x v="0"/>
    <s v="Monday"/>
  </r>
  <r>
    <s v="3726"/>
    <n v="4311"/>
    <s v="City"/>
    <n v="212"/>
    <s v="Cancelled"/>
    <n v="6"/>
    <d v="2016-07-14T06:52:50"/>
    <s v="NA"/>
    <s v="NA"/>
    <n v="0"/>
    <x v="0"/>
    <s v="Thursday"/>
  </r>
  <r>
    <s v="3727"/>
    <n v="4404"/>
    <s v="City"/>
    <n v="212"/>
    <s v="Cancelled"/>
    <n v="7"/>
    <d v="2016-07-14T07:55:00"/>
    <s v="NA"/>
    <s v="NA"/>
    <n v="0"/>
    <x v="0"/>
    <s v="Thursday"/>
  </r>
  <r>
    <s v="3728"/>
    <n v="5675"/>
    <s v="City"/>
    <n v="212"/>
    <s v="Cancelled"/>
    <n v="7"/>
    <d v="2016-07-15T07:08:58"/>
    <s v="NA"/>
    <s v="NA"/>
    <n v="0"/>
    <x v="0"/>
    <s v="Friday"/>
  </r>
  <r>
    <s v="3729"/>
    <n v="193"/>
    <s v="City"/>
    <n v="213"/>
    <s v="Cancelled"/>
    <n v="5"/>
    <d v="2016-07-11T05:58:00"/>
    <s v="NA"/>
    <s v="NA"/>
    <n v="0"/>
    <x v="3"/>
    <s v="Monday"/>
  </r>
  <r>
    <s v="3730"/>
    <n v="1825"/>
    <s v="City"/>
    <n v="213"/>
    <s v="Cancelled"/>
    <n v="9"/>
    <d v="2016-07-12T09:35:00"/>
    <s v="NA"/>
    <s v="NA"/>
    <n v="0"/>
    <x v="0"/>
    <s v="Tuesday"/>
  </r>
  <r>
    <s v="3731"/>
    <n v="3111"/>
    <s v="City"/>
    <n v="213"/>
    <s v="Cancelled"/>
    <n v="8"/>
    <d v="2016-07-13T08:31:41"/>
    <s v="NA"/>
    <s v="NA"/>
    <n v="0"/>
    <x v="0"/>
    <s v="Wednesday"/>
  </r>
  <r>
    <s v="3732"/>
    <n v="4160"/>
    <s v="City"/>
    <n v="213"/>
    <s v="Cancelled"/>
    <n v="5"/>
    <d v="2016-07-14T05:05:12"/>
    <s v="NA"/>
    <s v="NA"/>
    <n v="0"/>
    <x v="3"/>
    <s v="Thursday"/>
  </r>
  <r>
    <s v="3733"/>
    <n v="2846"/>
    <s v="City"/>
    <n v="214"/>
    <s v="Cancelled"/>
    <n v="5"/>
    <d v="2016-07-13T05:24:17"/>
    <s v="NA"/>
    <s v="NA"/>
    <n v="0"/>
    <x v="3"/>
    <s v="Wednesday"/>
  </r>
  <r>
    <s v="3734"/>
    <n v="3163"/>
    <s v="City"/>
    <n v="214"/>
    <s v="Cancelled"/>
    <n v="9"/>
    <d v="2016-07-13T09:04:03"/>
    <s v="NA"/>
    <s v="NA"/>
    <n v="0"/>
    <x v="0"/>
    <s v="Wednesday"/>
  </r>
  <r>
    <s v="3735"/>
    <n v="3446"/>
    <s v="City"/>
    <n v="214"/>
    <s v="Cancelled"/>
    <n v="16"/>
    <d v="2016-07-13T16:39:36"/>
    <s v="NA"/>
    <s v="NA"/>
    <n v="0"/>
    <x v="4"/>
    <s v="Wednesday"/>
  </r>
  <r>
    <s v="3736"/>
    <n v="4543"/>
    <s v="City"/>
    <n v="214"/>
    <s v="Cancelled"/>
    <n v="9"/>
    <d v="2016-07-14T09:36:37"/>
    <s v="NA"/>
    <s v="NA"/>
    <n v="0"/>
    <x v="0"/>
    <s v="Thursday"/>
  </r>
  <r>
    <s v="3737"/>
    <n v="4800"/>
    <s v="Airport"/>
    <n v="214"/>
    <s v="Cancelled"/>
    <n v="16"/>
    <d v="2016-07-14T16:59:22"/>
    <s v="NA"/>
    <s v="NA"/>
    <n v="0"/>
    <x v="4"/>
    <s v="Thursday"/>
  </r>
  <r>
    <s v="3738"/>
    <n v="107"/>
    <s v="City"/>
    <n v="215"/>
    <s v="Cancelled"/>
    <n v="5"/>
    <d v="2016-07-11T05:02:00"/>
    <s v="NA"/>
    <s v="NA"/>
    <n v="0"/>
    <x v="3"/>
    <s v="Monday"/>
  </r>
  <r>
    <s v="3739"/>
    <n v="1594"/>
    <s v="City"/>
    <n v="215"/>
    <s v="Cancelled"/>
    <n v="6"/>
    <d v="2016-07-12T06:41:00"/>
    <s v="NA"/>
    <s v="NA"/>
    <n v="0"/>
    <x v="0"/>
    <s v="Tuesday"/>
  </r>
  <r>
    <s v="3740"/>
    <n v="1791"/>
    <s v="City"/>
    <n v="215"/>
    <s v="Cancelled"/>
    <n v="9"/>
    <d v="2016-07-12T09:08:00"/>
    <s v="NA"/>
    <s v="NA"/>
    <n v="0"/>
    <x v="0"/>
    <s v="Tuesday"/>
  </r>
  <r>
    <s v="3741"/>
    <n v="6050"/>
    <s v="City"/>
    <n v="215"/>
    <s v="Cancelled"/>
    <n v="13"/>
    <d v="2016-07-15T13:35:03"/>
    <s v="NA"/>
    <s v="NA"/>
    <n v="0"/>
    <x v="4"/>
    <s v="Friday"/>
  </r>
  <r>
    <s v="3742"/>
    <n v="409"/>
    <s v="City"/>
    <n v="216"/>
    <s v="Cancelled"/>
    <n v="8"/>
    <d v="2016-07-11T08:34:00"/>
    <s v="NA"/>
    <s v="NA"/>
    <n v="0"/>
    <x v="0"/>
    <s v="Monday"/>
  </r>
  <r>
    <s v="3743"/>
    <n v="3137"/>
    <s v="City"/>
    <n v="216"/>
    <s v="Cancelled"/>
    <n v="8"/>
    <d v="2016-07-13T08:52:30"/>
    <s v="NA"/>
    <s v="NA"/>
    <n v="0"/>
    <x v="0"/>
    <s v="Wednesday"/>
  </r>
  <r>
    <s v="3744"/>
    <n v="4532"/>
    <s v="City"/>
    <n v="216"/>
    <s v="Cancelled"/>
    <n v="9"/>
    <d v="2016-07-14T09:35:38"/>
    <s v="NA"/>
    <s v="NA"/>
    <n v="0"/>
    <x v="0"/>
    <s v="Thursday"/>
  </r>
  <r>
    <s v="3745"/>
    <n v="5914"/>
    <s v="City"/>
    <n v="216"/>
    <s v="Cancelled"/>
    <n v="9"/>
    <d v="2016-07-15T09:58:37"/>
    <s v="NA"/>
    <s v="NA"/>
    <n v="0"/>
    <x v="0"/>
    <s v="Friday"/>
  </r>
  <r>
    <s v="3746"/>
    <n v="5618"/>
    <s v="City"/>
    <n v="217"/>
    <s v="Cancelled"/>
    <n v="6"/>
    <d v="2016-07-15T06:25:41"/>
    <s v="NA"/>
    <s v="NA"/>
    <n v="0"/>
    <x v="0"/>
    <s v="Friday"/>
  </r>
  <r>
    <s v="3747"/>
    <n v="5688"/>
    <s v="City"/>
    <n v="217"/>
    <s v="Cancelled"/>
    <n v="7"/>
    <d v="2016-07-15T07:24:11"/>
    <s v="NA"/>
    <s v="NA"/>
    <n v="0"/>
    <x v="0"/>
    <s v="Friday"/>
  </r>
  <r>
    <s v="3748"/>
    <n v="6419"/>
    <s v="City"/>
    <n v="217"/>
    <s v="Cancelled"/>
    <n v="19"/>
    <d v="2016-07-15T19:47:39"/>
    <s v="NA"/>
    <s v="NA"/>
    <n v="0"/>
    <x v="1"/>
    <s v="Friday"/>
  </r>
  <r>
    <s v="3749"/>
    <n v="711"/>
    <s v="City"/>
    <n v="218"/>
    <s v="Cancelled"/>
    <n v="14"/>
    <d v="2016-07-11T14:22:00"/>
    <s v="NA"/>
    <s v="NA"/>
    <n v="0"/>
    <x v="4"/>
    <s v="Monday"/>
  </r>
  <r>
    <s v="3750"/>
    <n v="4415"/>
    <s v="City"/>
    <n v="218"/>
    <s v="Cancelled"/>
    <n v="8"/>
    <d v="2016-07-14T08:11:36"/>
    <s v="NA"/>
    <s v="NA"/>
    <n v="0"/>
    <x v="0"/>
    <s v="Thursday"/>
  </r>
  <r>
    <s v="3751"/>
    <n v="4544"/>
    <s v="City"/>
    <n v="218"/>
    <s v="Cancelled"/>
    <n v="9"/>
    <d v="2016-07-14T09:33:28"/>
    <s v="NA"/>
    <s v="NA"/>
    <n v="0"/>
    <x v="0"/>
    <s v="Thursday"/>
  </r>
  <r>
    <s v="3752"/>
    <n v="3173"/>
    <s v="City"/>
    <n v="219"/>
    <s v="Cancelled"/>
    <n v="9"/>
    <d v="2016-07-13T09:12:19"/>
    <s v="NA"/>
    <s v="NA"/>
    <n v="0"/>
    <x v="0"/>
    <s v="Wednesday"/>
  </r>
  <r>
    <s v="3753"/>
    <n v="6262"/>
    <s v="Airport"/>
    <n v="219"/>
    <s v="Cancelled"/>
    <n v="18"/>
    <d v="2016-07-15T18:05:37"/>
    <s v="NA"/>
    <s v="NA"/>
    <n v="0"/>
    <x v="1"/>
    <s v="Friday"/>
  </r>
  <r>
    <s v="3754"/>
    <n v="262"/>
    <s v="City"/>
    <n v="220"/>
    <s v="Cancelled"/>
    <n v="6"/>
    <d v="2016-07-11T06:41:00"/>
    <s v="NA"/>
    <s v="NA"/>
    <n v="0"/>
    <x v="0"/>
    <s v="Monday"/>
  </r>
  <r>
    <s v="3755"/>
    <n v="529"/>
    <s v="City"/>
    <n v="220"/>
    <s v="Cancelled"/>
    <n v="9"/>
    <d v="2016-07-11T09:54:00"/>
    <s v="NA"/>
    <s v="NA"/>
    <n v="0"/>
    <x v="0"/>
    <s v="Monday"/>
  </r>
  <r>
    <s v="3756"/>
    <n v="1537"/>
    <s v="City"/>
    <n v="220"/>
    <s v="Cancelled"/>
    <n v="5"/>
    <d v="2016-07-12T05:55:00"/>
    <s v="NA"/>
    <s v="NA"/>
    <n v="0"/>
    <x v="3"/>
    <s v="Tuesday"/>
  </r>
  <r>
    <s v="3757"/>
    <n v="1788"/>
    <s v="City"/>
    <n v="220"/>
    <s v="Cancelled"/>
    <n v="9"/>
    <d v="2016-07-12T09:08:00"/>
    <s v="NA"/>
    <s v="NA"/>
    <n v="0"/>
    <x v="0"/>
    <s v="Tuesday"/>
  </r>
  <r>
    <s v="3758"/>
    <n v="5816"/>
    <s v="City"/>
    <n v="220"/>
    <s v="Cancelled"/>
    <n v="8"/>
    <d v="2016-07-15T08:44:58"/>
    <s v="NA"/>
    <s v="NA"/>
    <n v="0"/>
    <x v="0"/>
    <s v="Friday"/>
  </r>
  <r>
    <s v="3759"/>
    <n v="3260"/>
    <s v="City"/>
    <n v="221"/>
    <s v="Cancelled"/>
    <n v="10"/>
    <d v="2016-07-13T10:13:25"/>
    <s v="NA"/>
    <s v="NA"/>
    <n v="0"/>
    <x v="0"/>
    <s v="Wednesday"/>
  </r>
  <r>
    <s v="3760"/>
    <n v="4008"/>
    <s v="City"/>
    <n v="221"/>
    <s v="Cancelled"/>
    <n v="23"/>
    <d v="2016-07-13T23:43:03"/>
    <s v="NA"/>
    <s v="NA"/>
    <n v="0"/>
    <x v="2"/>
    <s v="Wednesday"/>
  </r>
  <r>
    <s v="3761"/>
    <n v="4574"/>
    <s v="City"/>
    <n v="221"/>
    <s v="Cancelled"/>
    <n v="9"/>
    <d v="2016-07-14T09:53:19"/>
    <s v="NA"/>
    <s v="NA"/>
    <n v="0"/>
    <x v="0"/>
    <s v="Thursday"/>
  </r>
  <r>
    <s v="3762"/>
    <n v="1730"/>
    <s v="City"/>
    <n v="222"/>
    <s v="Cancelled"/>
    <n v="8"/>
    <d v="2016-07-12T08:25:00"/>
    <s v="NA"/>
    <s v="NA"/>
    <n v="0"/>
    <x v="0"/>
    <s v="Tuesday"/>
  </r>
  <r>
    <s v="3763"/>
    <n v="2448"/>
    <s v="Airport"/>
    <n v="222"/>
    <s v="Cancelled"/>
    <n v="20"/>
    <d v="2016-07-12T20:26:00"/>
    <s v="NA"/>
    <s v="NA"/>
    <n v="0"/>
    <x v="2"/>
    <s v="Tuesday"/>
  </r>
  <r>
    <s v="3764"/>
    <n v="4570"/>
    <s v="City"/>
    <n v="222"/>
    <s v="Cancelled"/>
    <n v="9"/>
    <d v="2016-07-14T09:51:07"/>
    <s v="NA"/>
    <s v="NA"/>
    <n v="0"/>
    <x v="0"/>
    <s v="Thursday"/>
  </r>
  <r>
    <s v="3765"/>
    <n v="5529"/>
    <s v="City"/>
    <n v="222"/>
    <s v="Cancelled"/>
    <n v="5"/>
    <d v="2016-07-15T05:24:02"/>
    <s v="NA"/>
    <s v="NA"/>
    <n v="0"/>
    <x v="3"/>
    <s v="Friday"/>
  </r>
  <r>
    <s v="3766"/>
    <n v="1506"/>
    <s v="City"/>
    <n v="223"/>
    <s v="Cancelled"/>
    <n v="5"/>
    <d v="2016-07-12T05:37:00"/>
    <s v="NA"/>
    <s v="NA"/>
    <n v="0"/>
    <x v="3"/>
    <s v="Tuesday"/>
  </r>
  <r>
    <s v="3767"/>
    <n v="2651"/>
    <s v="City"/>
    <n v="223"/>
    <s v="Cancelled"/>
    <n v="22"/>
    <d v="2016-07-12T22:56:00"/>
    <s v="NA"/>
    <s v="NA"/>
    <n v="0"/>
    <x v="2"/>
    <s v="Tuesday"/>
  </r>
  <r>
    <s v="3768"/>
    <n v="3185"/>
    <s v="City"/>
    <n v="223"/>
    <s v="Cancelled"/>
    <n v="9"/>
    <d v="2016-07-13T09:24:46"/>
    <s v="NA"/>
    <s v="NA"/>
    <n v="0"/>
    <x v="0"/>
    <s v="Wednesday"/>
  </r>
  <r>
    <s v="3769"/>
    <n v="3421"/>
    <s v="City"/>
    <n v="223"/>
    <s v="Cancelled"/>
    <n v="15"/>
    <d v="2016-07-13T15:42:36"/>
    <s v="NA"/>
    <s v="NA"/>
    <n v="0"/>
    <x v="4"/>
    <s v="Wednesday"/>
  </r>
  <r>
    <s v="3770"/>
    <n v="291"/>
    <s v="City"/>
    <n v="224"/>
    <s v="Cancelled"/>
    <n v="7"/>
    <d v="2016-07-11T07:06:00"/>
    <s v="NA"/>
    <s v="NA"/>
    <n v="0"/>
    <x v="0"/>
    <s v="Monday"/>
  </r>
  <r>
    <s v="3771"/>
    <n v="1669"/>
    <s v="City"/>
    <n v="224"/>
    <s v="Cancelled"/>
    <n v="7"/>
    <d v="2016-07-12T07:39:00"/>
    <s v="NA"/>
    <s v="NA"/>
    <n v="0"/>
    <x v="0"/>
    <s v="Tuesday"/>
  </r>
  <r>
    <s v="3772"/>
    <n v="3974"/>
    <s v="City"/>
    <n v="224"/>
    <s v="Cancelled"/>
    <n v="23"/>
    <d v="2016-07-13T23:04:14"/>
    <s v="NA"/>
    <s v="NA"/>
    <n v="0"/>
    <x v="2"/>
    <s v="Wednesday"/>
  </r>
  <r>
    <s v="3773"/>
    <n v="4349"/>
    <s v="City"/>
    <n v="224"/>
    <s v="Cancelled"/>
    <n v="7"/>
    <d v="2016-07-14T07:18:19"/>
    <s v="NA"/>
    <s v="NA"/>
    <n v="0"/>
    <x v="0"/>
    <s v="Thursday"/>
  </r>
  <r>
    <s v="3774"/>
    <n v="4442"/>
    <s v="City"/>
    <n v="224"/>
    <s v="Cancelled"/>
    <n v="8"/>
    <d v="2016-07-14T08:33:10"/>
    <s v="NA"/>
    <s v="NA"/>
    <n v="0"/>
    <x v="0"/>
    <s v="Thursday"/>
  </r>
  <r>
    <s v="3775"/>
    <n v="5327"/>
    <s v="Airport"/>
    <n v="224"/>
    <s v="Cancelled"/>
    <n v="22"/>
    <d v="2016-07-14T22:12:35"/>
    <s v="NA"/>
    <s v="NA"/>
    <n v="0"/>
    <x v="2"/>
    <s v="Thursday"/>
  </r>
  <r>
    <s v="3776"/>
    <n v="2929"/>
    <s v="City"/>
    <n v="225"/>
    <s v="Cancelled"/>
    <n v="6"/>
    <d v="2016-07-13T06:28:41"/>
    <s v="NA"/>
    <s v="NA"/>
    <n v="0"/>
    <x v="0"/>
    <s v="Wednesday"/>
  </r>
  <r>
    <s v="3777"/>
    <n v="3186"/>
    <s v="City"/>
    <n v="225"/>
    <s v="Cancelled"/>
    <n v="9"/>
    <d v="2016-07-13T09:28:29"/>
    <s v="NA"/>
    <s v="NA"/>
    <n v="0"/>
    <x v="0"/>
    <s v="Wednesday"/>
  </r>
  <r>
    <s v="3778"/>
    <n v="4211"/>
    <s v="City"/>
    <n v="225"/>
    <s v="Cancelled"/>
    <n v="5"/>
    <d v="2016-07-14T05:37:33"/>
    <s v="NA"/>
    <s v="NA"/>
    <n v="0"/>
    <x v="3"/>
    <s v="Thursday"/>
  </r>
  <r>
    <s v="3779"/>
    <n v="5273"/>
    <s v="Airport"/>
    <n v="225"/>
    <s v="Cancelled"/>
    <n v="21"/>
    <d v="2016-07-14T21:29:36"/>
    <s v="NA"/>
    <s v="NA"/>
    <n v="0"/>
    <x v="2"/>
    <s v="Thursday"/>
  </r>
  <r>
    <s v="3780"/>
    <n v="6445"/>
    <s v="City"/>
    <n v="225"/>
    <s v="Cancelled"/>
    <n v="20"/>
    <d v="2016-07-15T20:01:14"/>
    <s v="NA"/>
    <s v="NA"/>
    <n v="0"/>
    <x v="2"/>
    <s v="Friday"/>
  </r>
  <r>
    <s v="3781"/>
    <n v="157"/>
    <s v="City"/>
    <n v="226"/>
    <s v="Cancelled"/>
    <n v="5"/>
    <d v="2016-07-11T05:38:00"/>
    <s v="NA"/>
    <s v="NA"/>
    <n v="0"/>
    <x v="3"/>
    <s v="Monday"/>
  </r>
  <r>
    <s v="3782"/>
    <n v="2813"/>
    <s v="City"/>
    <n v="226"/>
    <s v="Cancelled"/>
    <n v="5"/>
    <d v="2016-07-13T05:06:08"/>
    <s v="NA"/>
    <s v="NA"/>
    <n v="0"/>
    <x v="3"/>
    <s v="Wednesday"/>
  </r>
  <r>
    <s v="3783"/>
    <n v="3057"/>
    <s v="City"/>
    <n v="226"/>
    <s v="Cancelled"/>
    <n v="7"/>
    <d v="2016-07-13T07:50:41"/>
    <s v="NA"/>
    <s v="NA"/>
    <n v="0"/>
    <x v="0"/>
    <s v="Wednesday"/>
  </r>
  <r>
    <s v="3784"/>
    <n v="4641"/>
    <s v="City"/>
    <n v="226"/>
    <s v="Cancelled"/>
    <n v="11"/>
    <d v="2016-07-14T11:39:07"/>
    <s v="NA"/>
    <s v="NA"/>
    <n v="0"/>
    <x v="0"/>
    <s v="Thursday"/>
  </r>
  <r>
    <s v="3785"/>
    <n v="5884"/>
    <s v="City"/>
    <n v="226"/>
    <s v="Cancelled"/>
    <n v="9"/>
    <d v="2016-07-15T09:36:17"/>
    <s v="NA"/>
    <s v="NA"/>
    <n v="0"/>
    <x v="0"/>
    <s v="Friday"/>
  </r>
  <r>
    <s v="3786"/>
    <n v="1837"/>
    <s v="City"/>
    <n v="227"/>
    <s v="Cancelled"/>
    <n v="9"/>
    <d v="2016-07-12T09:36:00"/>
    <s v="NA"/>
    <s v="NA"/>
    <n v="0"/>
    <x v="0"/>
    <s v="Tuesday"/>
  </r>
  <r>
    <s v="3787"/>
    <n v="4092"/>
    <s v="City"/>
    <n v="227"/>
    <s v="Cancelled"/>
    <n v="2"/>
    <d v="2016-07-14T02:55:40"/>
    <s v="NA"/>
    <s v="NA"/>
    <n v="0"/>
    <x v="5"/>
    <s v="Thursday"/>
  </r>
  <r>
    <s v="3788"/>
    <n v="4222"/>
    <s v="City"/>
    <n v="227"/>
    <s v="Cancelled"/>
    <n v="5"/>
    <d v="2016-07-14T05:44:07"/>
    <s v="NA"/>
    <s v="NA"/>
    <n v="0"/>
    <x v="3"/>
    <s v="Thursday"/>
  </r>
  <r>
    <s v="3789"/>
    <n v="1509"/>
    <s v="City"/>
    <n v="228"/>
    <s v="Cancelled"/>
    <n v="5"/>
    <d v="2016-07-12T05:42:00"/>
    <s v="NA"/>
    <s v="NA"/>
    <n v="0"/>
    <x v="3"/>
    <s v="Tuesday"/>
  </r>
  <r>
    <s v="3790"/>
    <n v="3194"/>
    <s v="City"/>
    <n v="228"/>
    <s v="Cancelled"/>
    <n v="9"/>
    <d v="2016-07-13T09:35:28"/>
    <s v="NA"/>
    <s v="NA"/>
    <n v="0"/>
    <x v="0"/>
    <s v="Wednesday"/>
  </r>
  <r>
    <s v="3791"/>
    <n v="3541"/>
    <s v="Airport"/>
    <n v="228"/>
    <s v="Cancelled"/>
    <n v="17"/>
    <d v="2016-07-13T17:57:13"/>
    <s v="NA"/>
    <s v="NA"/>
    <n v="0"/>
    <x v="1"/>
    <s v="Wednesday"/>
  </r>
  <r>
    <s v="3792"/>
    <n v="1365"/>
    <s v="City"/>
    <n v="229"/>
    <s v="Cancelled"/>
    <n v="0"/>
    <d v="2016-07-11T00:09:00"/>
    <s v="NA"/>
    <s v="NA"/>
    <n v="0"/>
    <x v="5"/>
    <s v="Monday"/>
  </r>
  <r>
    <s v="3793"/>
    <n v="1834"/>
    <s v="City"/>
    <n v="229"/>
    <s v="Cancelled"/>
    <n v="9"/>
    <d v="2016-07-12T09:33:00"/>
    <s v="NA"/>
    <s v="NA"/>
    <n v="0"/>
    <x v="0"/>
    <s v="Tuesday"/>
  </r>
  <r>
    <s v="3794"/>
    <n v="4129"/>
    <s v="City"/>
    <n v="229"/>
    <s v="Cancelled"/>
    <n v="4"/>
    <d v="2016-07-14T04:42:23"/>
    <s v="NA"/>
    <s v="NA"/>
    <n v="0"/>
    <x v="3"/>
    <s v="Thursday"/>
  </r>
  <r>
    <s v="3795"/>
    <n v="4380"/>
    <s v="City"/>
    <n v="229"/>
    <s v="Cancelled"/>
    <n v="7"/>
    <d v="2016-07-14T07:47:21"/>
    <s v="NA"/>
    <s v="NA"/>
    <n v="0"/>
    <x v="0"/>
    <s v="Thursday"/>
  </r>
  <r>
    <s v="3796"/>
    <n v="4434"/>
    <s v="City"/>
    <n v="229"/>
    <s v="Cancelled"/>
    <n v="8"/>
    <d v="2016-07-14T08:27:11"/>
    <s v="NA"/>
    <s v="NA"/>
    <n v="0"/>
    <x v="0"/>
    <s v="Thursday"/>
  </r>
  <r>
    <s v="3797"/>
    <n v="5735"/>
    <s v="City"/>
    <n v="229"/>
    <s v="Cancelled"/>
    <n v="7"/>
    <d v="2016-07-15T07:47:23"/>
    <s v="NA"/>
    <s v="NA"/>
    <n v="0"/>
    <x v="0"/>
    <s v="Friday"/>
  </r>
  <r>
    <s v="3798"/>
    <n v="6434"/>
    <s v="Airport"/>
    <n v="229"/>
    <s v="Cancelled"/>
    <n v="19"/>
    <d v="2016-07-15T19:49:25"/>
    <s v="NA"/>
    <s v="NA"/>
    <n v="0"/>
    <x v="1"/>
    <s v="Friday"/>
  </r>
  <r>
    <s v="3799"/>
    <n v="623"/>
    <s v="Airport"/>
    <n v="230"/>
    <s v="Cancelled"/>
    <n v="12"/>
    <d v="2016-07-11T12:03:00"/>
    <s v="NA"/>
    <s v="NA"/>
    <n v="0"/>
    <x v="4"/>
    <s v="Monday"/>
  </r>
  <r>
    <s v="3800"/>
    <n v="1521"/>
    <s v="City"/>
    <n v="230"/>
    <s v="Cancelled"/>
    <n v="5"/>
    <d v="2016-07-12T05:50:00"/>
    <s v="NA"/>
    <s v="NA"/>
    <n v="0"/>
    <x v="3"/>
    <s v="Tuesday"/>
  </r>
  <r>
    <s v="3801"/>
    <n v="2771"/>
    <s v="City"/>
    <n v="230"/>
    <s v="Cancelled"/>
    <n v="4"/>
    <d v="2016-07-13T04:24:36"/>
    <s v="NA"/>
    <s v="NA"/>
    <n v="0"/>
    <x v="3"/>
    <s v="Wednesday"/>
  </r>
  <r>
    <s v="3802"/>
    <n v="2873"/>
    <s v="City"/>
    <n v="230"/>
    <s v="Cancelled"/>
    <n v="5"/>
    <d v="2016-07-13T05:48:58"/>
    <s v="NA"/>
    <s v="NA"/>
    <n v="0"/>
    <x v="3"/>
    <s v="Wednesday"/>
  </r>
  <r>
    <s v="3803"/>
    <n v="3320"/>
    <s v="Airport"/>
    <n v="230"/>
    <s v="Cancelled"/>
    <n v="12"/>
    <d v="2016-07-13T12:21:11"/>
    <s v="NA"/>
    <s v="NA"/>
    <n v="0"/>
    <x v="4"/>
    <s v="Wednesday"/>
  </r>
  <r>
    <s v="3804"/>
    <n v="4571"/>
    <s v="City"/>
    <n v="230"/>
    <s v="Cancelled"/>
    <n v="9"/>
    <d v="2016-07-14T09:49:16"/>
    <s v="NA"/>
    <s v="NA"/>
    <n v="0"/>
    <x v="0"/>
    <s v="Thursday"/>
  </r>
  <r>
    <s v="3805"/>
    <n v="4600"/>
    <s v="City"/>
    <n v="230"/>
    <s v="Cancelled"/>
    <n v="10"/>
    <d v="2016-07-14T10:08:30"/>
    <s v="NA"/>
    <s v="NA"/>
    <n v="0"/>
    <x v="0"/>
    <s v="Thursday"/>
  </r>
  <r>
    <s v="3806"/>
    <n v="5341"/>
    <s v="City"/>
    <n v="230"/>
    <s v="Cancelled"/>
    <n v="22"/>
    <d v="2016-07-14T22:34:33"/>
    <s v="NA"/>
    <s v="NA"/>
    <n v="0"/>
    <x v="2"/>
    <s v="Thursday"/>
  </r>
  <r>
    <s v="3807"/>
    <n v="2435"/>
    <s v="City"/>
    <n v="231"/>
    <s v="Cancelled"/>
    <n v="20"/>
    <d v="2016-07-12T20:11:00"/>
    <s v="NA"/>
    <s v="NA"/>
    <n v="0"/>
    <x v="2"/>
    <s v="Tuesday"/>
  </r>
  <r>
    <s v="3808"/>
    <n v="2919"/>
    <s v="City"/>
    <n v="231"/>
    <s v="Cancelled"/>
    <n v="6"/>
    <d v="2016-07-13T06:19:03"/>
    <s v="NA"/>
    <s v="NA"/>
    <n v="0"/>
    <x v="0"/>
    <s v="Wednesday"/>
  </r>
  <r>
    <s v="3809"/>
    <n v="4712"/>
    <s v="City"/>
    <n v="231"/>
    <s v="Cancelled"/>
    <n v="13"/>
    <d v="2016-07-14T13:23:54"/>
    <s v="NA"/>
    <s v="NA"/>
    <n v="0"/>
    <x v="4"/>
    <s v="Thursday"/>
  </r>
  <r>
    <s v="3810"/>
    <n v="399"/>
    <s v="City"/>
    <n v="232"/>
    <s v="Cancelled"/>
    <n v="8"/>
    <d v="2016-07-11T08:25:00"/>
    <s v="NA"/>
    <s v="NA"/>
    <n v="0"/>
    <x v="0"/>
    <s v="Monday"/>
  </r>
  <r>
    <s v="3811"/>
    <n v="2826"/>
    <s v="City"/>
    <n v="232"/>
    <s v="Cancelled"/>
    <n v="5"/>
    <d v="2016-07-13T05:13:35"/>
    <s v="NA"/>
    <s v="NA"/>
    <n v="0"/>
    <x v="3"/>
    <s v="Wednesday"/>
  </r>
  <r>
    <s v="3812"/>
    <n v="3090"/>
    <s v="City"/>
    <n v="232"/>
    <s v="Cancelled"/>
    <n v="8"/>
    <d v="2016-07-13T08:13:41"/>
    <s v="NA"/>
    <s v="NA"/>
    <n v="0"/>
    <x v="0"/>
    <s v="Wednesday"/>
  </r>
  <r>
    <s v="3813"/>
    <n v="4141"/>
    <s v="City"/>
    <n v="232"/>
    <s v="Cancelled"/>
    <n v="4"/>
    <d v="2016-07-14T04:46:40"/>
    <s v="NA"/>
    <s v="NA"/>
    <n v="0"/>
    <x v="3"/>
    <s v="Thursday"/>
  </r>
  <r>
    <s v="3814"/>
    <n v="5817"/>
    <s v="City"/>
    <n v="232"/>
    <s v="Cancelled"/>
    <n v="8"/>
    <d v="2016-07-15T08:46:28"/>
    <s v="NA"/>
    <s v="NA"/>
    <n v="0"/>
    <x v="0"/>
    <s v="Friday"/>
  </r>
  <r>
    <s v="3815"/>
    <n v="1156"/>
    <s v="City"/>
    <n v="233"/>
    <s v="Cancelled"/>
    <n v="20"/>
    <d v="2016-07-11T20:46:00"/>
    <s v="NA"/>
    <s v="NA"/>
    <n v="0"/>
    <x v="2"/>
    <s v="Monday"/>
  </r>
  <r>
    <s v="3816"/>
    <n v="3155"/>
    <s v="City"/>
    <n v="233"/>
    <s v="Cancelled"/>
    <n v="9"/>
    <d v="2016-07-13T09:02:43"/>
    <s v="NA"/>
    <s v="NA"/>
    <n v="0"/>
    <x v="0"/>
    <s v="Wednesday"/>
  </r>
  <r>
    <s v="3817"/>
    <n v="5821"/>
    <s v="City"/>
    <n v="233"/>
    <s v="Cancelled"/>
    <n v="8"/>
    <d v="2016-07-15T08:54:59"/>
    <s v="NA"/>
    <s v="NA"/>
    <n v="0"/>
    <x v="0"/>
    <s v="Friday"/>
  </r>
  <r>
    <s v="3818"/>
    <n v="552"/>
    <s v="City"/>
    <n v="234"/>
    <s v="Cancelled"/>
    <n v="10"/>
    <d v="2016-07-11T10:07:00"/>
    <s v="NA"/>
    <s v="NA"/>
    <n v="0"/>
    <x v="0"/>
    <s v="Monday"/>
  </r>
  <r>
    <s v="3819"/>
    <n v="589"/>
    <s v="Airport"/>
    <n v="234"/>
    <s v="Cancelled"/>
    <n v="11"/>
    <d v="2016-07-11T11:19:00"/>
    <s v="NA"/>
    <s v="NA"/>
    <n v="0"/>
    <x v="0"/>
    <s v="Monday"/>
  </r>
  <r>
    <s v="3820"/>
    <n v="3218"/>
    <s v="City"/>
    <n v="234"/>
    <s v="Cancelled"/>
    <n v="9"/>
    <d v="2016-07-13T09:49:59"/>
    <s v="NA"/>
    <s v="NA"/>
    <n v="0"/>
    <x v="0"/>
    <s v="Wednesday"/>
  </r>
  <r>
    <s v="3821"/>
    <n v="3287"/>
    <s v="City"/>
    <n v="234"/>
    <s v="Cancelled"/>
    <n v="11"/>
    <d v="2016-07-13T11:13:58"/>
    <s v="NA"/>
    <s v="NA"/>
    <n v="0"/>
    <x v="0"/>
    <s v="Wednesday"/>
  </r>
  <r>
    <s v="3822"/>
    <n v="5557"/>
    <s v="City"/>
    <n v="234"/>
    <s v="Cancelled"/>
    <n v="5"/>
    <d v="2016-07-15T05:39:51"/>
    <s v="NA"/>
    <s v="NA"/>
    <n v="0"/>
    <x v="3"/>
    <s v="Friday"/>
  </r>
  <r>
    <s v="3823"/>
    <n v="5874"/>
    <s v="City"/>
    <n v="234"/>
    <s v="Cancelled"/>
    <n v="9"/>
    <d v="2016-07-15T09:21:37"/>
    <s v="NA"/>
    <s v="NA"/>
    <n v="0"/>
    <x v="0"/>
    <s v="Friday"/>
  </r>
  <r>
    <s v="3824"/>
    <n v="1117"/>
    <s v="Airport"/>
    <n v="235"/>
    <s v="Cancelled"/>
    <n v="20"/>
    <d v="2016-07-11T20:17:00"/>
    <s v="NA"/>
    <s v="NA"/>
    <n v="0"/>
    <x v="2"/>
    <s v="Monday"/>
  </r>
  <r>
    <s v="3825"/>
    <n v="2820"/>
    <s v="City"/>
    <n v="235"/>
    <s v="Cancelled"/>
    <n v="5"/>
    <d v="2016-07-13T05:14:00"/>
    <s v="NA"/>
    <s v="NA"/>
    <n v="0"/>
    <x v="3"/>
    <s v="Wednesday"/>
  </r>
  <r>
    <s v="3826"/>
    <n v="3083"/>
    <s v="City"/>
    <n v="235"/>
    <s v="Cancelled"/>
    <n v="8"/>
    <d v="2016-07-13T08:16:01"/>
    <s v="NA"/>
    <s v="NA"/>
    <n v="0"/>
    <x v="0"/>
    <s v="Wednesday"/>
  </r>
  <r>
    <s v="3827"/>
    <n v="185"/>
    <s v="City"/>
    <n v="236"/>
    <s v="Cancelled"/>
    <n v="5"/>
    <d v="2016-07-11T05:43:00"/>
    <s v="NA"/>
    <s v="NA"/>
    <n v="0"/>
    <x v="3"/>
    <s v="Monday"/>
  </r>
  <r>
    <s v="3828"/>
    <n v="2922"/>
    <s v="City"/>
    <n v="236"/>
    <s v="Cancelled"/>
    <n v="6"/>
    <d v="2016-07-13T06:25:47"/>
    <s v="NA"/>
    <s v="NA"/>
    <n v="0"/>
    <x v="0"/>
    <s v="Wednesday"/>
  </r>
  <r>
    <s v="3829"/>
    <n v="4379"/>
    <s v="City"/>
    <n v="236"/>
    <s v="Cancelled"/>
    <n v="7"/>
    <d v="2016-07-14T07:43:57"/>
    <s v="NA"/>
    <s v="NA"/>
    <n v="0"/>
    <x v="0"/>
    <s v="Thursday"/>
  </r>
  <r>
    <s v="3830"/>
    <n v="1846"/>
    <s v="City"/>
    <n v="237"/>
    <s v="Cancelled"/>
    <n v="9"/>
    <d v="2016-07-12T09:43:00"/>
    <s v="NA"/>
    <s v="NA"/>
    <n v="0"/>
    <x v="0"/>
    <s v="Tuesday"/>
  </r>
  <r>
    <s v="3831"/>
    <n v="2778"/>
    <s v="Airport"/>
    <n v="237"/>
    <s v="Cancelled"/>
    <n v="4"/>
    <d v="2016-07-13T04:45:54"/>
    <s v="NA"/>
    <s v="NA"/>
    <n v="0"/>
    <x v="3"/>
    <s v="Wednesday"/>
  </r>
  <r>
    <s v="3832"/>
    <n v="4161"/>
    <s v="City"/>
    <n v="237"/>
    <s v="Cancelled"/>
    <n v="5"/>
    <d v="2016-07-14T05:06:13"/>
    <s v="NA"/>
    <s v="NA"/>
    <n v="0"/>
    <x v="3"/>
    <s v="Thursday"/>
  </r>
  <r>
    <s v="3833"/>
    <n v="5702"/>
    <s v="City"/>
    <n v="237"/>
    <s v="Cancelled"/>
    <n v="7"/>
    <d v="2016-07-15T07:37:04"/>
    <s v="NA"/>
    <s v="NA"/>
    <n v="0"/>
    <x v="0"/>
    <s v="Friday"/>
  </r>
  <r>
    <s v="3834"/>
    <n v="5808"/>
    <s v="City"/>
    <n v="237"/>
    <s v="Cancelled"/>
    <n v="8"/>
    <d v="2016-07-15T08:39:56"/>
    <s v="NA"/>
    <s v="NA"/>
    <n v="0"/>
    <x v="0"/>
    <s v="Friday"/>
  </r>
  <r>
    <s v="3835"/>
    <n v="298"/>
    <s v="City"/>
    <n v="238"/>
    <s v="Cancelled"/>
    <n v="7"/>
    <d v="2016-07-11T07:15:00"/>
    <s v="NA"/>
    <s v="NA"/>
    <n v="0"/>
    <x v="0"/>
    <s v="Monday"/>
  </r>
  <r>
    <s v="3836"/>
    <n v="4602"/>
    <s v="Airport"/>
    <n v="238"/>
    <s v="Cancelled"/>
    <n v="10"/>
    <d v="2016-07-14T10:13:25"/>
    <s v="NA"/>
    <s v="NA"/>
    <n v="0"/>
    <x v="0"/>
    <s v="Thursday"/>
  </r>
  <r>
    <s v="3837"/>
    <n v="5650"/>
    <s v="City"/>
    <n v="238"/>
    <s v="Cancelled"/>
    <n v="6"/>
    <d v="2016-07-15T06:59:22"/>
    <s v="NA"/>
    <s v="NA"/>
    <n v="0"/>
    <x v="0"/>
    <s v="Friday"/>
  </r>
  <r>
    <s v="3838"/>
    <n v="508"/>
    <s v="City"/>
    <n v="239"/>
    <s v="Cancelled"/>
    <n v="9"/>
    <d v="2016-07-11T09:40:00"/>
    <s v="NA"/>
    <s v="NA"/>
    <n v="0"/>
    <x v="0"/>
    <s v="Monday"/>
  </r>
  <r>
    <s v="3839"/>
    <n v="1419"/>
    <s v="City"/>
    <n v="239"/>
    <s v="Cancelled"/>
    <n v="3"/>
    <d v="2016-07-12T03:57:00"/>
    <s v="NA"/>
    <s v="NA"/>
    <n v="0"/>
    <x v="5"/>
    <s v="Tuesday"/>
  </r>
  <r>
    <s v="3840"/>
    <n v="3114"/>
    <s v="City"/>
    <n v="239"/>
    <s v="Cancelled"/>
    <n v="8"/>
    <d v="2016-07-13T08:38:20"/>
    <s v="NA"/>
    <s v="NA"/>
    <n v="0"/>
    <x v="0"/>
    <s v="Wednesday"/>
  </r>
  <r>
    <s v="3841"/>
    <n v="309"/>
    <s v="City"/>
    <n v="240"/>
    <s v="Cancelled"/>
    <n v="7"/>
    <d v="2016-07-11T07:18:00"/>
    <s v="NA"/>
    <s v="NA"/>
    <n v="0"/>
    <x v="0"/>
    <s v="Monday"/>
  </r>
  <r>
    <s v="3842"/>
    <n v="327"/>
    <s v="City"/>
    <n v="240"/>
    <s v="Cancelled"/>
    <n v="7"/>
    <d v="2016-07-11T07:33:00"/>
    <s v="NA"/>
    <s v="NA"/>
    <n v="0"/>
    <x v="0"/>
    <s v="Monday"/>
  </r>
  <r>
    <s v="3843"/>
    <n v="1491"/>
    <s v="City"/>
    <n v="240"/>
    <s v="Cancelled"/>
    <n v="5"/>
    <d v="2016-07-12T05:36:00"/>
    <s v="NA"/>
    <s v="NA"/>
    <n v="0"/>
    <x v="3"/>
    <s v="Tuesday"/>
  </r>
  <r>
    <s v="3844"/>
    <n v="4392"/>
    <s v="City"/>
    <n v="240"/>
    <s v="Cancelled"/>
    <n v="7"/>
    <d v="2016-07-14T07:56:17"/>
    <s v="NA"/>
    <s v="NA"/>
    <n v="0"/>
    <x v="0"/>
    <s v="Thursday"/>
  </r>
  <r>
    <s v="3845"/>
    <n v="5396"/>
    <s v="City"/>
    <n v="240"/>
    <s v="Cancelled"/>
    <n v="0"/>
    <d v="2016-07-15T00:54:12"/>
    <s v="NA"/>
    <s v="NA"/>
    <n v="0"/>
    <x v="5"/>
    <s v="Friday"/>
  </r>
  <r>
    <s v="3846"/>
    <n v="5767"/>
    <s v="City"/>
    <n v="240"/>
    <s v="Cancelled"/>
    <n v="8"/>
    <d v="2016-07-15T08:19:53"/>
    <s v="NA"/>
    <s v="NA"/>
    <n v="0"/>
    <x v="0"/>
    <s v="Friday"/>
  </r>
  <r>
    <s v="3847"/>
    <n v="5498"/>
    <s v="City"/>
    <n v="241"/>
    <s v="Cancelled"/>
    <n v="4"/>
    <d v="2016-07-15T04:56:28"/>
    <s v="NA"/>
    <s v="NA"/>
    <n v="0"/>
    <x v="3"/>
    <s v="Friday"/>
  </r>
  <r>
    <s v="3848"/>
    <n v="5755"/>
    <s v="City"/>
    <n v="241"/>
    <s v="Cancelled"/>
    <n v="8"/>
    <d v="2016-07-15T08:05:55"/>
    <s v="NA"/>
    <s v="NA"/>
    <n v="0"/>
    <x v="0"/>
    <s v="Friday"/>
  </r>
  <r>
    <s v="3849"/>
    <n v="414"/>
    <s v="City"/>
    <n v="242"/>
    <s v="Cancelled"/>
    <n v="8"/>
    <d v="2016-07-11T08:41:00"/>
    <s v="NA"/>
    <s v="NA"/>
    <n v="0"/>
    <x v="0"/>
    <s v="Monday"/>
  </r>
  <r>
    <s v="3850"/>
    <n v="1621"/>
    <s v="City"/>
    <n v="242"/>
    <s v="Cancelled"/>
    <n v="6"/>
    <d v="2016-07-12T06:56:00"/>
    <s v="NA"/>
    <s v="NA"/>
    <n v="0"/>
    <x v="0"/>
    <s v="Tuesday"/>
  </r>
  <r>
    <s v="3851"/>
    <n v="5288"/>
    <s v="Airport"/>
    <n v="242"/>
    <s v="Cancelled"/>
    <n v="21"/>
    <d v="2016-07-14T21:42:19"/>
    <s v="NA"/>
    <s v="NA"/>
    <n v="0"/>
    <x v="2"/>
    <s v="Thursday"/>
  </r>
  <r>
    <s v="3852"/>
    <n v="1778"/>
    <s v="City"/>
    <n v="243"/>
    <s v="Cancelled"/>
    <n v="9"/>
    <d v="2016-07-12T09:01:00"/>
    <s v="NA"/>
    <s v="NA"/>
    <n v="0"/>
    <x v="0"/>
    <s v="Tuesday"/>
  </r>
  <r>
    <s v="3853"/>
    <n v="5266"/>
    <s v="Airport"/>
    <n v="243"/>
    <s v="Cancelled"/>
    <n v="21"/>
    <d v="2016-07-14T21:26:44"/>
    <s v="NA"/>
    <s v="NA"/>
    <n v="0"/>
    <x v="2"/>
    <s v="Thursday"/>
  </r>
  <r>
    <s v="3854"/>
    <n v="5836"/>
    <s v="City"/>
    <n v="243"/>
    <s v="Cancelled"/>
    <n v="9"/>
    <d v="2016-07-15T09:02:31"/>
    <s v="NA"/>
    <s v="NA"/>
    <n v="0"/>
    <x v="0"/>
    <s v="Friday"/>
  </r>
  <r>
    <s v="3855"/>
    <n v="115"/>
    <s v="City"/>
    <n v="244"/>
    <s v="Cancelled"/>
    <n v="5"/>
    <d v="2016-07-11T05:14:00"/>
    <s v="NA"/>
    <s v="NA"/>
    <n v="0"/>
    <x v="3"/>
    <s v="Monday"/>
  </r>
  <r>
    <s v="3856"/>
    <n v="4655"/>
    <s v="City"/>
    <n v="244"/>
    <s v="Cancelled"/>
    <n v="12"/>
    <d v="2016-07-14T12:04:12"/>
    <s v="NA"/>
    <s v="NA"/>
    <n v="0"/>
    <x v="4"/>
    <s v="Thursday"/>
  </r>
  <r>
    <s v="3857"/>
    <n v="5590"/>
    <s v="City"/>
    <n v="244"/>
    <s v="Cancelled"/>
    <n v="6"/>
    <d v="2016-07-15T06:02:31"/>
    <s v="NA"/>
    <s v="NA"/>
    <n v="0"/>
    <x v="0"/>
    <s v="Friday"/>
  </r>
  <r>
    <s v="3858"/>
    <n v="1784"/>
    <s v="City"/>
    <n v="245"/>
    <s v="Cancelled"/>
    <n v="9"/>
    <d v="2016-07-12T09:02:00"/>
    <s v="NA"/>
    <s v="NA"/>
    <n v="0"/>
    <x v="0"/>
    <s v="Tuesday"/>
  </r>
  <r>
    <s v="3859"/>
    <n v="3123"/>
    <s v="City"/>
    <n v="245"/>
    <s v="Cancelled"/>
    <n v="8"/>
    <d v="2016-07-13T08:39:59"/>
    <s v="NA"/>
    <s v="NA"/>
    <n v="0"/>
    <x v="0"/>
    <s v="Wednesday"/>
  </r>
  <r>
    <s v="3860"/>
    <n v="3330"/>
    <s v="City"/>
    <n v="245"/>
    <s v="Cancelled"/>
    <n v="12"/>
    <d v="2016-07-13T12:25:07"/>
    <s v="NA"/>
    <s v="NA"/>
    <n v="0"/>
    <x v="4"/>
    <s v="Wednesday"/>
  </r>
  <r>
    <s v="3861"/>
    <n v="4376"/>
    <s v="City"/>
    <n v="245"/>
    <s v="Cancelled"/>
    <n v="7"/>
    <d v="2016-07-14T07:41:41"/>
    <s v="NA"/>
    <s v="NA"/>
    <n v="0"/>
    <x v="0"/>
    <s v="Thursday"/>
  </r>
  <r>
    <s v="3862"/>
    <n v="4540"/>
    <s v="City"/>
    <n v="245"/>
    <s v="Cancelled"/>
    <n v="9"/>
    <d v="2016-07-14T09:38:51"/>
    <s v="NA"/>
    <s v="NA"/>
    <n v="0"/>
    <x v="0"/>
    <s v="Thursday"/>
  </r>
  <r>
    <s v="3863"/>
    <n v="431"/>
    <s v="City"/>
    <n v="246"/>
    <s v="Cancelled"/>
    <n v="8"/>
    <d v="2016-07-11T08:56:00"/>
    <s v="NA"/>
    <s v="NA"/>
    <n v="0"/>
    <x v="0"/>
    <s v="Monday"/>
  </r>
  <r>
    <s v="3864"/>
    <n v="1599"/>
    <s v="City"/>
    <n v="246"/>
    <s v="Cancelled"/>
    <n v="6"/>
    <d v="2016-07-12T06:39:00"/>
    <s v="NA"/>
    <s v="NA"/>
    <n v="0"/>
    <x v="0"/>
    <s v="Tuesday"/>
  </r>
  <r>
    <s v="3865"/>
    <n v="1725"/>
    <s v="City"/>
    <n v="246"/>
    <s v="Cancelled"/>
    <n v="8"/>
    <d v="2016-07-12T08:17:00"/>
    <s v="NA"/>
    <s v="NA"/>
    <n v="0"/>
    <x v="0"/>
    <s v="Tuesday"/>
  </r>
  <r>
    <s v="3866"/>
    <n v="4248"/>
    <s v="City"/>
    <n v="246"/>
    <s v="Cancelled"/>
    <n v="6"/>
    <d v="2016-07-14T06:02:41"/>
    <s v="NA"/>
    <s v="NA"/>
    <n v="0"/>
    <x v="0"/>
    <s v="Thursday"/>
  </r>
  <r>
    <s v="3867"/>
    <n v="133"/>
    <s v="City"/>
    <n v="247"/>
    <s v="Cancelled"/>
    <n v="5"/>
    <d v="2016-07-11T05:14:00"/>
    <s v="NA"/>
    <s v="NA"/>
    <n v="0"/>
    <x v="3"/>
    <s v="Monday"/>
  </r>
  <r>
    <s v="3868"/>
    <n v="4170"/>
    <s v="City"/>
    <n v="247"/>
    <s v="Cancelled"/>
    <n v="5"/>
    <d v="2016-07-14T05:09:42"/>
    <s v="NA"/>
    <s v="NA"/>
    <n v="0"/>
    <x v="3"/>
    <s v="Thursday"/>
  </r>
  <r>
    <s v="3869"/>
    <n v="6057"/>
    <s v="Airport"/>
    <n v="247"/>
    <s v="Cancelled"/>
    <n v="13"/>
    <d v="2016-07-15T13:41:55"/>
    <s v="NA"/>
    <s v="NA"/>
    <n v="0"/>
    <x v="4"/>
    <s v="Friday"/>
  </r>
  <r>
    <s v="3870"/>
    <n v="108"/>
    <s v="City"/>
    <n v="248"/>
    <s v="Cancelled"/>
    <n v="5"/>
    <d v="2016-07-11T05:09:00"/>
    <s v="NA"/>
    <s v="NA"/>
    <n v="0"/>
    <x v="3"/>
    <s v="Monday"/>
  </r>
  <r>
    <s v="3871"/>
    <n v="1798"/>
    <s v="City"/>
    <n v="248"/>
    <s v="Cancelled"/>
    <n v="9"/>
    <d v="2016-07-12T09:10:00"/>
    <s v="NA"/>
    <s v="NA"/>
    <n v="0"/>
    <x v="0"/>
    <s v="Tuesday"/>
  </r>
  <r>
    <s v="3872"/>
    <n v="1932"/>
    <s v="City"/>
    <n v="248"/>
    <s v="Cancelled"/>
    <n v="11"/>
    <d v="2016-07-12T11:13:00"/>
    <s v="NA"/>
    <s v="NA"/>
    <n v="0"/>
    <x v="0"/>
    <s v="Tuesday"/>
  </r>
  <r>
    <s v="3873"/>
    <n v="5865"/>
    <s v="City"/>
    <n v="248"/>
    <s v="Cancelled"/>
    <n v="9"/>
    <d v="2016-07-15T09:18:48"/>
    <s v="NA"/>
    <s v="NA"/>
    <n v="0"/>
    <x v="0"/>
    <s v="Friday"/>
  </r>
  <r>
    <s v="3874"/>
    <n v="5981"/>
    <s v="City"/>
    <n v="248"/>
    <s v="Cancelled"/>
    <n v="11"/>
    <d v="2016-07-15T11:40:05"/>
    <s v="NA"/>
    <s v="NA"/>
    <n v="0"/>
    <x v="0"/>
    <s v="Friday"/>
  </r>
  <r>
    <s v="3875"/>
    <n v="363"/>
    <s v="City"/>
    <n v="249"/>
    <s v="Cancelled"/>
    <n v="8"/>
    <d v="2016-07-11T08:02:00"/>
    <s v="NA"/>
    <s v="NA"/>
    <n v="0"/>
    <x v="0"/>
    <s v="Monday"/>
  </r>
  <r>
    <s v="3876"/>
    <n v="3153"/>
    <s v="City"/>
    <n v="249"/>
    <s v="Cancelled"/>
    <n v="9"/>
    <d v="2016-07-13T09:03:21"/>
    <s v="NA"/>
    <s v="NA"/>
    <n v="0"/>
    <x v="0"/>
    <s v="Wednesday"/>
  </r>
  <r>
    <s v="3877"/>
    <n v="3196"/>
    <s v="City"/>
    <n v="249"/>
    <s v="Cancelled"/>
    <n v="9"/>
    <d v="2016-07-13T09:37:26"/>
    <s v="NA"/>
    <s v="NA"/>
    <n v="0"/>
    <x v="0"/>
    <s v="Wednesday"/>
  </r>
  <r>
    <s v="3878"/>
    <n v="3214"/>
    <s v="City"/>
    <n v="249"/>
    <s v="Cancelled"/>
    <n v="9"/>
    <d v="2016-07-13T09:46:56"/>
    <s v="NA"/>
    <s v="NA"/>
    <n v="0"/>
    <x v="0"/>
    <s v="Wednesday"/>
  </r>
  <r>
    <s v="3879"/>
    <n v="4171"/>
    <s v="City"/>
    <n v="249"/>
    <s v="Cancelled"/>
    <n v="5"/>
    <d v="2016-07-14T05:11:39"/>
    <s v="NA"/>
    <s v="NA"/>
    <n v="0"/>
    <x v="3"/>
    <s v="Thursday"/>
  </r>
  <r>
    <s v="3880"/>
    <n v="5824"/>
    <s v="City"/>
    <n v="249"/>
    <s v="Cancelled"/>
    <n v="8"/>
    <d v="2016-07-15T08:50:27"/>
    <s v="NA"/>
    <s v="NA"/>
    <n v="0"/>
    <x v="0"/>
    <s v="Friday"/>
  </r>
  <r>
    <s v="3881"/>
    <n v="1866"/>
    <s v="City"/>
    <n v="250"/>
    <s v="Cancelled"/>
    <n v="9"/>
    <d v="2016-07-12T09:52:00"/>
    <s v="NA"/>
    <s v="NA"/>
    <n v="0"/>
    <x v="0"/>
    <s v="Tuesday"/>
  </r>
  <r>
    <s v="3882"/>
    <n v="2958"/>
    <s v="City"/>
    <n v="250"/>
    <s v="Cancelled"/>
    <n v="6"/>
    <d v="2016-07-13T06:46:00"/>
    <s v="NA"/>
    <s v="NA"/>
    <n v="0"/>
    <x v="0"/>
    <s v="Wednesday"/>
  </r>
  <r>
    <s v="3883"/>
    <n v="3181"/>
    <s v="Airport"/>
    <n v="250"/>
    <s v="Cancelled"/>
    <n v="9"/>
    <d v="2016-07-13T09:19:04"/>
    <s v="NA"/>
    <s v="NA"/>
    <n v="0"/>
    <x v="0"/>
    <s v="Wednesday"/>
  </r>
  <r>
    <s v="3884"/>
    <n v="5833"/>
    <s v="City"/>
    <n v="250"/>
    <s v="Cancelled"/>
    <n v="8"/>
    <d v="2016-07-15T08:57:27"/>
    <s v="NA"/>
    <s v="NA"/>
    <n v="0"/>
    <x v="0"/>
    <s v="Friday"/>
  </r>
  <r>
    <s v="3885"/>
    <n v="5873"/>
    <s v="City"/>
    <n v="250"/>
    <s v="Cancelled"/>
    <n v="9"/>
    <d v="2016-07-15T09:20:40"/>
    <s v="NA"/>
    <s v="NA"/>
    <n v="0"/>
    <x v="0"/>
    <s v="Friday"/>
  </r>
  <r>
    <s v="3886"/>
    <n v="415"/>
    <s v="Airport"/>
    <n v="251"/>
    <s v="Cancelled"/>
    <n v="8"/>
    <d v="2016-07-11T08:37:00"/>
    <s v="NA"/>
    <s v="NA"/>
    <n v="0"/>
    <x v="0"/>
    <s v="Monday"/>
  </r>
  <r>
    <s v="3887"/>
    <n v="4439"/>
    <s v="City"/>
    <n v="251"/>
    <s v="Cancelled"/>
    <n v="8"/>
    <d v="2016-07-14T08:27:51"/>
    <s v="NA"/>
    <s v="NA"/>
    <n v="0"/>
    <x v="0"/>
    <s v="Thursday"/>
  </r>
  <r>
    <s v="3888"/>
    <n v="5761"/>
    <s v="City"/>
    <n v="251"/>
    <s v="Cancelled"/>
    <n v="8"/>
    <d v="2016-07-15T08:18:14"/>
    <s v="NA"/>
    <s v="NA"/>
    <n v="0"/>
    <x v="0"/>
    <s v="Friday"/>
  </r>
  <r>
    <s v="3889"/>
    <n v="490"/>
    <s v="City"/>
    <n v="252"/>
    <s v="Cancelled"/>
    <n v="9"/>
    <d v="2016-07-11T09:33:00"/>
    <s v="NA"/>
    <s v="NA"/>
    <n v="0"/>
    <x v="0"/>
    <s v="Monday"/>
  </r>
  <r>
    <s v="3890"/>
    <n v="464"/>
    <s v="City"/>
    <n v="253"/>
    <s v="Cancelled"/>
    <n v="9"/>
    <d v="2016-07-11T09:14:00"/>
    <s v="NA"/>
    <s v="NA"/>
    <n v="0"/>
    <x v="0"/>
    <s v="Monday"/>
  </r>
  <r>
    <s v="3891"/>
    <n v="725"/>
    <s v="Airport"/>
    <n v="253"/>
    <s v="Cancelled"/>
    <n v="15"/>
    <d v="2016-07-11T15:02:00"/>
    <s v="NA"/>
    <s v="NA"/>
    <n v="0"/>
    <x v="4"/>
    <s v="Monday"/>
  </r>
  <r>
    <s v="3892"/>
    <n v="2418"/>
    <s v="Airport"/>
    <n v="254"/>
    <s v="Cancelled"/>
    <n v="20"/>
    <d v="2016-07-12T20:05:00"/>
    <s v="NA"/>
    <s v="NA"/>
    <n v="0"/>
    <x v="2"/>
    <s v="Tuesday"/>
  </r>
  <r>
    <s v="3893"/>
    <n v="4137"/>
    <s v="City"/>
    <n v="254"/>
    <s v="Cancelled"/>
    <n v="4"/>
    <d v="2016-07-14T04:48:41"/>
    <s v="NA"/>
    <s v="NA"/>
    <n v="0"/>
    <x v="3"/>
    <s v="Thursday"/>
  </r>
  <r>
    <s v="3894"/>
    <n v="780"/>
    <s v="Airport"/>
    <n v="255"/>
    <s v="Cancelled"/>
    <n v="16"/>
    <d v="2016-07-11T16:42:00"/>
    <s v="NA"/>
    <s v="NA"/>
    <n v="0"/>
    <x v="4"/>
    <s v="Monday"/>
  </r>
  <r>
    <s v="3895"/>
    <n v="1601"/>
    <s v="City"/>
    <n v="255"/>
    <s v="Cancelled"/>
    <n v="6"/>
    <d v="2016-07-12T06:43:00"/>
    <s v="NA"/>
    <s v="NA"/>
    <n v="0"/>
    <x v="0"/>
    <s v="Tuesday"/>
  </r>
  <r>
    <s v="3896"/>
    <n v="1831"/>
    <s v="Airport"/>
    <n v="255"/>
    <s v="Cancelled"/>
    <n v="9"/>
    <d v="2016-07-12T09:27:00"/>
    <s v="NA"/>
    <s v="NA"/>
    <n v="0"/>
    <x v="0"/>
    <s v="Tuesday"/>
  </r>
  <r>
    <s v="3897"/>
    <n v="5545"/>
    <s v="City"/>
    <n v="255"/>
    <s v="Cancelled"/>
    <n v="5"/>
    <d v="2016-07-15T05:27:12"/>
    <s v="NA"/>
    <s v="NA"/>
    <n v="0"/>
    <x v="3"/>
    <s v="Friday"/>
  </r>
  <r>
    <s v="3898"/>
    <n v="2782"/>
    <s v="City"/>
    <n v="256"/>
    <s v="Cancelled"/>
    <n v="4"/>
    <d v="2016-07-13T04:50:27"/>
    <s v="NA"/>
    <s v="NA"/>
    <n v="0"/>
    <x v="3"/>
    <s v="Wednesday"/>
  </r>
  <r>
    <s v="3899"/>
    <n v="4202"/>
    <s v="City"/>
    <n v="256"/>
    <s v="Cancelled"/>
    <n v="5"/>
    <d v="2016-07-14T05:37:41"/>
    <s v="NA"/>
    <s v="NA"/>
    <n v="0"/>
    <x v="3"/>
    <s v="Thursday"/>
  </r>
  <r>
    <s v="3900"/>
    <n v="4253"/>
    <s v="City"/>
    <n v="256"/>
    <s v="Cancelled"/>
    <n v="6"/>
    <d v="2016-07-14T06:02:50"/>
    <s v="NA"/>
    <s v="NA"/>
    <n v="0"/>
    <x v="0"/>
    <s v="Thursday"/>
  </r>
  <r>
    <s v="3901"/>
    <n v="4669"/>
    <s v="City"/>
    <n v="256"/>
    <s v="Cancelled"/>
    <n v="12"/>
    <d v="2016-07-14T12:34:18"/>
    <s v="NA"/>
    <s v="NA"/>
    <n v="0"/>
    <x v="4"/>
    <s v="Thursday"/>
  </r>
  <r>
    <s v="3902"/>
    <n v="5694"/>
    <s v="City"/>
    <n v="256"/>
    <s v="Cancelled"/>
    <n v="7"/>
    <d v="2016-07-15T07:31:03"/>
    <s v="NA"/>
    <s v="NA"/>
    <n v="0"/>
    <x v="0"/>
    <s v="Friday"/>
  </r>
  <r>
    <s v="3903"/>
    <n v="5707"/>
    <s v="City"/>
    <n v="256"/>
    <s v="Cancelled"/>
    <n v="7"/>
    <d v="2016-07-15T07:32:56"/>
    <s v="NA"/>
    <s v="NA"/>
    <n v="0"/>
    <x v="0"/>
    <s v="Friday"/>
  </r>
  <r>
    <s v="3904"/>
    <n v="5795"/>
    <s v="City"/>
    <n v="256"/>
    <s v="Cancelled"/>
    <n v="8"/>
    <d v="2016-07-15T08:41:36"/>
    <s v="NA"/>
    <s v="NA"/>
    <n v="0"/>
    <x v="0"/>
    <s v="Friday"/>
  </r>
  <r>
    <s v="3905"/>
    <n v="4203"/>
    <s v="City"/>
    <n v="257"/>
    <s v="Cancelled"/>
    <n v="5"/>
    <d v="2016-07-14T05:36:28"/>
    <s v="NA"/>
    <s v="NA"/>
    <n v="0"/>
    <x v="3"/>
    <s v="Thursday"/>
  </r>
  <r>
    <s v="3906"/>
    <n v="5928"/>
    <s v="City"/>
    <n v="257"/>
    <s v="Cancelled"/>
    <n v="10"/>
    <d v="2016-07-15T10:07:34"/>
    <s v="NA"/>
    <s v="NA"/>
    <n v="0"/>
    <x v="0"/>
    <s v="Friday"/>
  </r>
  <r>
    <s v="3907"/>
    <n v="471"/>
    <s v="City"/>
    <n v="258"/>
    <s v="Cancelled"/>
    <n v="9"/>
    <d v="2016-07-11T09:22:00"/>
    <s v="NA"/>
    <s v="NA"/>
    <n v="0"/>
    <x v="0"/>
    <s v="Monday"/>
  </r>
  <r>
    <s v="3908"/>
    <n v="4505"/>
    <s v="City"/>
    <n v="258"/>
    <s v="Cancelled"/>
    <n v="9"/>
    <d v="2016-07-14T09:09:33"/>
    <s v="NA"/>
    <s v="NA"/>
    <n v="0"/>
    <x v="0"/>
    <s v="Thursday"/>
  </r>
  <r>
    <s v="3909"/>
    <n v="5876"/>
    <s v="City"/>
    <n v="258"/>
    <s v="Cancelled"/>
    <n v="9"/>
    <d v="2016-07-15T09:27:22"/>
    <s v="NA"/>
    <s v="NA"/>
    <n v="0"/>
    <x v="0"/>
    <s v="Friday"/>
  </r>
  <r>
    <s v="3910"/>
    <n v="332"/>
    <s v="City"/>
    <n v="259"/>
    <s v="Cancelled"/>
    <n v="7"/>
    <d v="2016-07-11T07:40:00"/>
    <s v="NA"/>
    <s v="NA"/>
    <n v="0"/>
    <x v="0"/>
    <s v="Monday"/>
  </r>
  <r>
    <s v="3911"/>
    <n v="1734"/>
    <s v="City"/>
    <n v="259"/>
    <s v="Cancelled"/>
    <n v="8"/>
    <d v="2016-07-12T08:25:00"/>
    <s v="NA"/>
    <s v="NA"/>
    <n v="0"/>
    <x v="0"/>
    <s v="Tuesday"/>
  </r>
  <r>
    <s v="3912"/>
    <n v="3202"/>
    <s v="City"/>
    <n v="259"/>
    <s v="Cancelled"/>
    <n v="9"/>
    <d v="2016-07-13T09:41:02"/>
    <s v="NA"/>
    <s v="NA"/>
    <n v="0"/>
    <x v="0"/>
    <s v="Wednesday"/>
  </r>
  <r>
    <s v="3913"/>
    <n v="4232"/>
    <s v="City"/>
    <n v="259"/>
    <s v="Cancelled"/>
    <n v="5"/>
    <d v="2016-07-14T05:55:47"/>
    <s v="NA"/>
    <s v="NA"/>
    <n v="0"/>
    <x v="3"/>
    <s v="Thursday"/>
  </r>
  <r>
    <s v="3914"/>
    <n v="6608"/>
    <s v="Airport"/>
    <n v="259"/>
    <s v="Cancelled"/>
    <n v="21"/>
    <d v="2016-07-15T21:46:57"/>
    <s v="NA"/>
    <s v="NA"/>
    <n v="0"/>
    <x v="2"/>
    <s v="Friday"/>
  </r>
  <r>
    <s v="3915"/>
    <n v="1703"/>
    <s v="City"/>
    <n v="260"/>
    <s v="Cancelled"/>
    <n v="8"/>
    <d v="2016-07-12T08:05:00"/>
    <s v="NA"/>
    <s v="NA"/>
    <n v="0"/>
    <x v="0"/>
    <s v="Tuesday"/>
  </r>
  <r>
    <s v="3916"/>
    <n v="3001"/>
    <s v="City"/>
    <n v="260"/>
    <s v="Cancelled"/>
    <n v="7"/>
    <d v="2016-07-13T07:15:27"/>
    <s v="NA"/>
    <s v="NA"/>
    <n v="0"/>
    <x v="0"/>
    <s v="Wednesday"/>
  </r>
  <r>
    <s v="3917"/>
    <n v="3149"/>
    <s v="City"/>
    <n v="260"/>
    <s v="Cancelled"/>
    <n v="8"/>
    <d v="2016-07-13T08:55:18"/>
    <s v="NA"/>
    <s v="NA"/>
    <n v="0"/>
    <x v="0"/>
    <s v="Wednesday"/>
  </r>
  <r>
    <s v="3918"/>
    <n v="4496"/>
    <s v="City"/>
    <n v="260"/>
    <s v="Cancelled"/>
    <n v="9"/>
    <d v="2016-07-14T09:02:24"/>
    <s v="NA"/>
    <s v="NA"/>
    <n v="0"/>
    <x v="0"/>
    <s v="Thursday"/>
  </r>
  <r>
    <s v="3919"/>
    <n v="1591"/>
    <s v="City"/>
    <n v="261"/>
    <s v="Cancelled"/>
    <n v="6"/>
    <d v="2016-07-12T06:28:00"/>
    <s v="NA"/>
    <s v="NA"/>
    <n v="0"/>
    <x v="0"/>
    <s v="Tuesday"/>
  </r>
  <r>
    <s v="3920"/>
    <n v="1876"/>
    <s v="City"/>
    <n v="261"/>
    <s v="Cancelled"/>
    <n v="10"/>
    <d v="2016-07-12T10:01:00"/>
    <s v="NA"/>
    <s v="NA"/>
    <n v="0"/>
    <x v="0"/>
    <s v="Tuesday"/>
  </r>
  <r>
    <s v="3921"/>
    <n v="4169"/>
    <s v="City"/>
    <n v="261"/>
    <s v="Cancelled"/>
    <n v="5"/>
    <d v="2016-07-14T05:12:56"/>
    <s v="NA"/>
    <s v="NA"/>
    <n v="0"/>
    <x v="3"/>
    <s v="Thursday"/>
  </r>
  <r>
    <s v="3922"/>
    <n v="4512"/>
    <s v="City"/>
    <n v="261"/>
    <s v="Cancelled"/>
    <n v="9"/>
    <d v="2016-07-14T09:15:30"/>
    <s v="NA"/>
    <s v="NA"/>
    <n v="0"/>
    <x v="0"/>
    <s v="Thursday"/>
  </r>
  <r>
    <s v="3923"/>
    <n v="2895"/>
    <s v="City"/>
    <n v="262"/>
    <s v="Cancelled"/>
    <n v="6"/>
    <d v="2016-07-13T06:02:04"/>
    <s v="NA"/>
    <s v="NA"/>
    <n v="0"/>
    <x v="0"/>
    <s v="Wednesday"/>
  </r>
  <r>
    <s v="3924"/>
    <n v="4330"/>
    <s v="City"/>
    <n v="262"/>
    <s v="Cancelled"/>
    <n v="7"/>
    <d v="2016-07-14T07:13:49"/>
    <s v="NA"/>
    <s v="NA"/>
    <n v="0"/>
    <x v="0"/>
    <s v="Thursday"/>
  </r>
  <r>
    <s v="3925"/>
    <n v="4801"/>
    <s v="City"/>
    <n v="262"/>
    <s v="Cancelled"/>
    <n v="16"/>
    <d v="2016-07-14T16:59:11"/>
    <s v="NA"/>
    <s v="NA"/>
    <n v="0"/>
    <x v="4"/>
    <s v="Thursday"/>
  </r>
  <r>
    <s v="3926"/>
    <n v="5787"/>
    <s v="City"/>
    <n v="262"/>
    <s v="Cancelled"/>
    <n v="8"/>
    <d v="2016-07-15T08:30:20"/>
    <s v="NA"/>
    <s v="NA"/>
    <n v="0"/>
    <x v="0"/>
    <s v="Friday"/>
  </r>
  <r>
    <s v="3927"/>
    <n v="743"/>
    <s v="City"/>
    <n v="263"/>
    <s v="Cancelled"/>
    <n v="15"/>
    <d v="2016-07-11T15:37:00"/>
    <s v="NA"/>
    <s v="NA"/>
    <n v="0"/>
    <x v="4"/>
    <s v="Monday"/>
  </r>
  <r>
    <s v="3928"/>
    <n v="3704"/>
    <s v="Airport"/>
    <n v="263"/>
    <s v="Cancelled"/>
    <n v="19"/>
    <d v="2016-07-13T19:47:50"/>
    <s v="NA"/>
    <s v="NA"/>
    <n v="0"/>
    <x v="1"/>
    <s v="Wednesday"/>
  </r>
  <r>
    <s v="3929"/>
    <n v="485"/>
    <s v="City"/>
    <n v="264"/>
    <s v="Cancelled"/>
    <n v="9"/>
    <d v="2016-07-11T09:33:00"/>
    <s v="NA"/>
    <s v="NA"/>
    <n v="0"/>
    <x v="0"/>
    <s v="Monday"/>
  </r>
  <r>
    <s v="3930"/>
    <n v="647"/>
    <s v="City"/>
    <n v="264"/>
    <s v="Cancelled"/>
    <n v="12"/>
    <d v="2016-07-11T12:37:00"/>
    <s v="NA"/>
    <s v="NA"/>
    <n v="0"/>
    <x v="4"/>
    <s v="Monday"/>
  </r>
  <r>
    <s v="3931"/>
    <n v="1858"/>
    <s v="City"/>
    <n v="264"/>
    <s v="Cancelled"/>
    <n v="9"/>
    <d v="2016-07-12T09:54:00"/>
    <s v="NA"/>
    <s v="NA"/>
    <n v="0"/>
    <x v="0"/>
    <s v="Tuesday"/>
  </r>
  <r>
    <s v="3932"/>
    <n v="4755"/>
    <s v="City"/>
    <n v="264"/>
    <s v="Cancelled"/>
    <n v="15"/>
    <d v="2016-07-14T15:17:34"/>
    <s v="NA"/>
    <s v="NA"/>
    <n v="0"/>
    <x v="4"/>
    <s v="Thursday"/>
  </r>
  <r>
    <s v="3933"/>
    <n v="5769"/>
    <s v="City"/>
    <n v="264"/>
    <s v="Cancelled"/>
    <n v="8"/>
    <d v="2016-07-15T08:21:38"/>
    <s v="NA"/>
    <s v="NA"/>
    <n v="0"/>
    <x v="0"/>
    <s v="Friday"/>
  </r>
  <r>
    <s v="3934"/>
    <n v="2988"/>
    <s v="City"/>
    <n v="265"/>
    <s v="Cancelled"/>
    <n v="7"/>
    <d v="2016-07-13T07:09:54"/>
    <s v="NA"/>
    <s v="NA"/>
    <n v="0"/>
    <x v="0"/>
    <s v="Wednesday"/>
  </r>
  <r>
    <s v="3935"/>
    <n v="553"/>
    <s v="City"/>
    <n v="266"/>
    <s v="Cancelled"/>
    <n v="10"/>
    <d v="2016-07-11T10:09:00"/>
    <s v="NA"/>
    <s v="NA"/>
    <n v="0"/>
    <x v="0"/>
    <s v="Monday"/>
  </r>
  <r>
    <s v="3936"/>
    <n v="676"/>
    <s v="City"/>
    <n v="266"/>
    <s v="Cancelled"/>
    <n v="13"/>
    <d v="2016-07-11T13:23:00"/>
    <s v="NA"/>
    <s v="NA"/>
    <n v="0"/>
    <x v="4"/>
    <s v="Monday"/>
  </r>
  <r>
    <s v="3937"/>
    <n v="1516"/>
    <s v="City"/>
    <n v="266"/>
    <s v="Cancelled"/>
    <n v="5"/>
    <d v="2016-07-12T05:44:00"/>
    <s v="NA"/>
    <s v="NA"/>
    <n v="0"/>
    <x v="3"/>
    <s v="Tuesday"/>
  </r>
  <r>
    <s v="3938"/>
    <n v="1763"/>
    <s v="City"/>
    <n v="266"/>
    <s v="Cancelled"/>
    <n v="8"/>
    <d v="2016-07-12T08:51:00"/>
    <s v="NA"/>
    <s v="NA"/>
    <n v="0"/>
    <x v="0"/>
    <s v="Tuesday"/>
  </r>
  <r>
    <s v="3939"/>
    <n v="4144"/>
    <s v="City"/>
    <n v="266"/>
    <s v="Cancelled"/>
    <n v="4"/>
    <d v="2016-07-14T04:50:45"/>
    <s v="NA"/>
    <s v="NA"/>
    <n v="0"/>
    <x v="3"/>
    <s v="Thursday"/>
  </r>
  <r>
    <s v="3940"/>
    <n v="6541"/>
    <s v="Airport"/>
    <n v="266"/>
    <s v="Cancelled"/>
    <n v="20"/>
    <d v="2016-07-15T20:54:48"/>
    <s v="NA"/>
    <s v="NA"/>
    <n v="0"/>
    <x v="2"/>
    <s v="Friday"/>
  </r>
  <r>
    <s v="3941"/>
    <n v="147"/>
    <s v="City"/>
    <n v="267"/>
    <s v="Cancelled"/>
    <n v="5"/>
    <d v="2016-07-11T05:26:00"/>
    <s v="NA"/>
    <s v="NA"/>
    <n v="0"/>
    <x v="3"/>
    <s v="Monday"/>
  </r>
  <r>
    <s v="3942"/>
    <n v="2881"/>
    <s v="City"/>
    <n v="267"/>
    <s v="Cancelled"/>
    <n v="5"/>
    <d v="2016-07-13T05:58:31"/>
    <s v="NA"/>
    <s v="NA"/>
    <n v="0"/>
    <x v="3"/>
    <s v="Wednesday"/>
  </r>
  <r>
    <s v="3943"/>
    <n v="2964"/>
    <s v="City"/>
    <n v="267"/>
    <s v="Cancelled"/>
    <n v="6"/>
    <d v="2016-07-13T06:48:48"/>
    <s v="NA"/>
    <s v="NA"/>
    <n v="0"/>
    <x v="0"/>
    <s v="Wednesday"/>
  </r>
  <r>
    <s v="3944"/>
    <n v="4236"/>
    <s v="City"/>
    <n v="267"/>
    <s v="Cancelled"/>
    <n v="5"/>
    <d v="2016-07-14T05:53:18"/>
    <s v="NA"/>
    <s v="NA"/>
    <n v="0"/>
    <x v="3"/>
    <s v="Thursday"/>
  </r>
  <r>
    <s v="3945"/>
    <n v="4447"/>
    <s v="City"/>
    <n v="267"/>
    <s v="Cancelled"/>
    <n v="8"/>
    <d v="2016-07-14T08:32:05"/>
    <s v="NA"/>
    <s v="NA"/>
    <n v="0"/>
    <x v="0"/>
    <s v="Thursday"/>
  </r>
  <r>
    <s v="3946"/>
    <n v="4579"/>
    <s v="Airport"/>
    <n v="267"/>
    <s v="Cancelled"/>
    <n v="10"/>
    <d v="2016-07-14T10:04:05"/>
    <s v="NA"/>
    <s v="NA"/>
    <n v="0"/>
    <x v="0"/>
    <s v="Thursday"/>
  </r>
  <r>
    <s v="3947"/>
    <n v="5720"/>
    <s v="City"/>
    <n v="267"/>
    <s v="Cancelled"/>
    <n v="7"/>
    <d v="2016-07-15T07:37:57"/>
    <s v="NA"/>
    <s v="NA"/>
    <n v="0"/>
    <x v="0"/>
    <s v="Friday"/>
  </r>
  <r>
    <s v="3948"/>
    <n v="5820"/>
    <s v="City"/>
    <n v="267"/>
    <s v="Cancelled"/>
    <n v="8"/>
    <d v="2016-07-15T08:50:10"/>
    <s v="NA"/>
    <s v="NA"/>
    <n v="0"/>
    <x v="0"/>
    <s v="Friday"/>
  </r>
  <r>
    <s v="3949"/>
    <n v="6487"/>
    <s v="Airport"/>
    <n v="267"/>
    <s v="Cancelled"/>
    <n v="20"/>
    <d v="2016-07-15T20:23:14"/>
    <s v="NA"/>
    <s v="NA"/>
    <n v="0"/>
    <x v="2"/>
    <s v="Friday"/>
  </r>
  <r>
    <s v="3950"/>
    <n v="120"/>
    <s v="City"/>
    <n v="268"/>
    <s v="Cancelled"/>
    <n v="5"/>
    <d v="2016-07-11T05:04:00"/>
    <s v="NA"/>
    <s v="NA"/>
    <n v="0"/>
    <x v="3"/>
    <s v="Monday"/>
  </r>
  <r>
    <s v="3951"/>
    <n v="1560"/>
    <s v="City"/>
    <n v="268"/>
    <s v="Cancelled"/>
    <n v="6"/>
    <d v="2016-07-12T06:06:00"/>
    <s v="NA"/>
    <s v="NA"/>
    <n v="0"/>
    <x v="0"/>
    <s v="Tuesday"/>
  </r>
  <r>
    <s v="3952"/>
    <n v="4815"/>
    <s v="Airport"/>
    <n v="268"/>
    <s v="Cancelled"/>
    <n v="17"/>
    <d v="2016-07-14T17:18:23"/>
    <s v="NA"/>
    <s v="NA"/>
    <n v="0"/>
    <x v="1"/>
    <s v="Thursday"/>
  </r>
  <r>
    <s v="3953"/>
    <n v="166"/>
    <s v="City"/>
    <n v="269"/>
    <s v="Cancelled"/>
    <n v="5"/>
    <d v="2016-07-11T05:41:00"/>
    <s v="NA"/>
    <s v="NA"/>
    <n v="0"/>
    <x v="3"/>
    <s v="Monday"/>
  </r>
  <r>
    <s v="3954"/>
    <n v="1655"/>
    <s v="Airport"/>
    <n v="269"/>
    <s v="Cancelled"/>
    <n v="7"/>
    <d v="2016-07-12T07:27:00"/>
    <s v="NA"/>
    <s v="NA"/>
    <n v="0"/>
    <x v="0"/>
    <s v="Tuesday"/>
  </r>
  <r>
    <s v="3955"/>
    <n v="1670"/>
    <s v="City"/>
    <n v="269"/>
    <s v="Cancelled"/>
    <n v="7"/>
    <d v="2016-07-12T07:36:00"/>
    <s v="NA"/>
    <s v="NA"/>
    <n v="0"/>
    <x v="0"/>
    <s v="Tuesday"/>
  </r>
  <r>
    <s v="3956"/>
    <n v="3026"/>
    <s v="City"/>
    <n v="269"/>
    <s v="Cancelled"/>
    <n v="7"/>
    <d v="2016-07-13T07:29:18"/>
    <s v="NA"/>
    <s v="NA"/>
    <n v="0"/>
    <x v="0"/>
    <s v="Wednesday"/>
  </r>
  <r>
    <s v="3957"/>
    <n v="3388"/>
    <s v="City"/>
    <n v="269"/>
    <s v="Cancelled"/>
    <n v="14"/>
    <d v="2016-07-13T14:36:39"/>
    <s v="NA"/>
    <s v="NA"/>
    <n v="0"/>
    <x v="4"/>
    <s v="Wednesday"/>
  </r>
  <r>
    <s v="3958"/>
    <n v="5809"/>
    <s v="City"/>
    <n v="269"/>
    <s v="Cancelled"/>
    <n v="8"/>
    <d v="2016-07-15T08:48:20"/>
    <s v="NA"/>
    <s v="NA"/>
    <n v="0"/>
    <x v="0"/>
    <s v="Friday"/>
  </r>
  <r>
    <s v="3959"/>
    <n v="6080"/>
    <s v="Airport"/>
    <n v="269"/>
    <s v="Cancelled"/>
    <n v="14"/>
    <d v="2016-07-15T14:17:28"/>
    <s v="NA"/>
    <s v="NA"/>
    <n v="0"/>
    <x v="4"/>
    <s v="Friday"/>
  </r>
  <r>
    <s v="3960"/>
    <n v="1545"/>
    <s v="Airport"/>
    <n v="270"/>
    <s v="Cancelled"/>
    <n v="6"/>
    <d v="2016-07-12T06:01:00"/>
    <s v="NA"/>
    <s v="NA"/>
    <n v="0"/>
    <x v="0"/>
    <s v="Tuesday"/>
  </r>
  <r>
    <s v="3961"/>
    <n v="3032"/>
    <s v="City"/>
    <n v="270"/>
    <s v="Cancelled"/>
    <n v="7"/>
    <d v="2016-07-13T07:33:57"/>
    <s v="NA"/>
    <s v="NA"/>
    <n v="0"/>
    <x v="0"/>
    <s v="Wednesday"/>
  </r>
  <r>
    <s v="3962"/>
    <n v="3156"/>
    <s v="City"/>
    <n v="270"/>
    <s v="Cancelled"/>
    <n v="9"/>
    <d v="2016-07-13T09:00:40"/>
    <s v="NA"/>
    <s v="NA"/>
    <n v="0"/>
    <x v="0"/>
    <s v="Wednesday"/>
  </r>
  <r>
    <s v="3963"/>
    <n v="4741"/>
    <s v="City"/>
    <n v="270"/>
    <s v="Cancelled"/>
    <n v="14"/>
    <d v="2016-07-14T14:52:18"/>
    <s v="NA"/>
    <s v="NA"/>
    <n v="0"/>
    <x v="4"/>
    <s v="Thursday"/>
  </r>
  <r>
    <s v="3964"/>
    <n v="5582"/>
    <s v="City"/>
    <n v="270"/>
    <s v="Cancelled"/>
    <n v="5"/>
    <d v="2016-07-15T05:52:11"/>
    <s v="NA"/>
    <s v="NA"/>
    <n v="0"/>
    <x v="3"/>
    <s v="Friday"/>
  </r>
  <r>
    <s v="3965"/>
    <n v="5677"/>
    <s v="City"/>
    <n v="270"/>
    <s v="Cancelled"/>
    <n v="7"/>
    <d v="2016-07-15T07:06:05"/>
    <s v="NA"/>
    <s v="NA"/>
    <n v="0"/>
    <x v="0"/>
    <s v="Friday"/>
  </r>
  <r>
    <s v="3966"/>
    <n v="5989"/>
    <s v="Airport"/>
    <n v="270"/>
    <s v="Cancelled"/>
    <n v="11"/>
    <d v="2016-07-15T11:46:11"/>
    <s v="NA"/>
    <s v="NA"/>
    <n v="0"/>
    <x v="0"/>
    <s v="Friday"/>
  </r>
  <r>
    <s v="3967"/>
    <n v="417"/>
    <s v="City"/>
    <n v="271"/>
    <s v="Cancelled"/>
    <n v="8"/>
    <d v="2016-07-11T08:42:00"/>
    <s v="NA"/>
    <s v="NA"/>
    <n v="0"/>
    <x v="0"/>
    <s v="Monday"/>
  </r>
  <r>
    <s v="3968"/>
    <n v="1437"/>
    <s v="City"/>
    <n v="271"/>
    <s v="Cancelled"/>
    <n v="4"/>
    <d v="2016-07-12T04:42:00"/>
    <s v="NA"/>
    <s v="NA"/>
    <n v="0"/>
    <x v="3"/>
    <s v="Tuesday"/>
  </r>
  <r>
    <s v="3969"/>
    <n v="3063"/>
    <s v="City"/>
    <n v="271"/>
    <s v="Cancelled"/>
    <n v="7"/>
    <d v="2016-07-13T07:55:16"/>
    <s v="NA"/>
    <s v="NA"/>
    <n v="0"/>
    <x v="0"/>
    <s v="Wednesday"/>
  </r>
  <r>
    <s v="3970"/>
    <n v="3100"/>
    <s v="City"/>
    <n v="271"/>
    <s v="Cancelled"/>
    <n v="8"/>
    <d v="2016-07-13T08:18:13"/>
    <s v="NA"/>
    <s v="NA"/>
    <n v="0"/>
    <x v="0"/>
    <s v="Wednesday"/>
  </r>
  <r>
    <s v="3971"/>
    <n v="3148"/>
    <s v="City"/>
    <n v="271"/>
    <s v="Cancelled"/>
    <n v="9"/>
    <d v="2016-07-13T09:02:46"/>
    <s v="NA"/>
    <s v="NA"/>
    <n v="0"/>
    <x v="0"/>
    <s v="Wednesday"/>
  </r>
  <r>
    <s v="3972"/>
    <n v="305"/>
    <s v="City"/>
    <n v="272"/>
    <s v="Cancelled"/>
    <n v="7"/>
    <d v="2016-07-11T07:17:00"/>
    <s v="NA"/>
    <s v="NA"/>
    <n v="0"/>
    <x v="0"/>
    <s v="Monday"/>
  </r>
  <r>
    <s v="3973"/>
    <n v="1511"/>
    <s v="City"/>
    <n v="272"/>
    <s v="Cancelled"/>
    <n v="5"/>
    <d v="2016-07-12T05:40:00"/>
    <s v="NA"/>
    <s v="NA"/>
    <n v="0"/>
    <x v="3"/>
    <s v="Tuesday"/>
  </r>
  <r>
    <s v="3974"/>
    <n v="2830"/>
    <s v="City"/>
    <n v="272"/>
    <s v="Cancelled"/>
    <n v="5"/>
    <d v="2016-07-13T05:19:51"/>
    <s v="NA"/>
    <s v="NA"/>
    <n v="0"/>
    <x v="3"/>
    <s v="Wednesday"/>
  </r>
  <r>
    <s v="3975"/>
    <n v="2938"/>
    <s v="City"/>
    <n v="272"/>
    <s v="Cancelled"/>
    <n v="6"/>
    <d v="2016-07-13T06:33:04"/>
    <s v="NA"/>
    <s v="NA"/>
    <n v="0"/>
    <x v="0"/>
    <s v="Wednesday"/>
  </r>
  <r>
    <s v="3976"/>
    <n v="346"/>
    <s v="City"/>
    <n v="273"/>
    <s v="Cancelled"/>
    <n v="7"/>
    <d v="2016-07-11T07:54:00"/>
    <s v="NA"/>
    <s v="NA"/>
    <n v="0"/>
    <x v="0"/>
    <s v="Monday"/>
  </r>
  <r>
    <s v="3977"/>
    <n v="1684"/>
    <s v="City"/>
    <n v="274"/>
    <s v="Cancelled"/>
    <n v="7"/>
    <d v="2016-07-12T07:50:00"/>
    <s v="NA"/>
    <s v="NA"/>
    <n v="0"/>
    <x v="0"/>
    <s v="Tuesday"/>
  </r>
  <r>
    <s v="3978"/>
    <n v="3027"/>
    <s v="City"/>
    <n v="274"/>
    <s v="Cancelled"/>
    <n v="7"/>
    <d v="2016-07-13T07:26:36"/>
    <s v="NA"/>
    <s v="NA"/>
    <n v="0"/>
    <x v="0"/>
    <s v="Wednesday"/>
  </r>
  <r>
    <s v="3979"/>
    <n v="3017"/>
    <s v="Airport"/>
    <n v="274"/>
    <s v="Cancelled"/>
    <n v="7"/>
    <d v="2016-07-13T07:29:44"/>
    <s v="NA"/>
    <s v="NA"/>
    <n v="0"/>
    <x v="0"/>
    <s v="Wednesday"/>
  </r>
  <r>
    <s v="3980"/>
    <n v="4926"/>
    <s v="Airport"/>
    <n v="274"/>
    <s v="Cancelled"/>
    <n v="18"/>
    <d v="2016-07-14T18:20:41"/>
    <s v="NA"/>
    <s v="NA"/>
    <n v="0"/>
    <x v="1"/>
    <s v="Thursday"/>
  </r>
  <r>
    <s v="3981"/>
    <n v="2222"/>
    <s v="City"/>
    <n v="275"/>
    <s v="Cancelled"/>
    <n v="18"/>
    <d v="2016-07-12T18:03:00"/>
    <s v="NA"/>
    <s v="NA"/>
    <n v="0"/>
    <x v="1"/>
    <s v="Tuesday"/>
  </r>
  <r>
    <s v="3982"/>
    <n v="2237"/>
    <s v="City"/>
    <n v="275"/>
    <s v="Cancelled"/>
    <n v="18"/>
    <d v="2016-07-12T18:19:00"/>
    <s v="NA"/>
    <s v="NA"/>
    <n v="0"/>
    <x v="1"/>
    <s v="Tuesday"/>
  </r>
  <r>
    <s v="3983"/>
    <n v="4207"/>
    <s v="City"/>
    <n v="275"/>
    <s v="Cancelled"/>
    <n v="5"/>
    <d v="2016-07-14T05:30:56"/>
    <s v="NA"/>
    <s v="NA"/>
    <n v="0"/>
    <x v="3"/>
    <s v="Thursday"/>
  </r>
  <r>
    <s v="3984"/>
    <n v="4223"/>
    <s v="City"/>
    <n v="275"/>
    <s v="Cancelled"/>
    <n v="5"/>
    <d v="2016-07-14T05:46:02"/>
    <s v="NA"/>
    <s v="NA"/>
    <n v="0"/>
    <x v="3"/>
    <s v="Thursday"/>
  </r>
  <r>
    <s v="3985"/>
    <n v="4452"/>
    <s v="City"/>
    <n v="275"/>
    <s v="Cancelled"/>
    <n v="8"/>
    <d v="2016-07-14T08:34:36"/>
    <s v="NA"/>
    <s v="NA"/>
    <n v="0"/>
    <x v="0"/>
    <s v="Thursday"/>
  </r>
  <r>
    <s v="3986"/>
    <n v="5632"/>
    <s v="City"/>
    <n v="275"/>
    <s v="Cancelled"/>
    <n v="6"/>
    <d v="2016-07-15T06:35:32"/>
    <s v="NA"/>
    <s v="NA"/>
    <n v="0"/>
    <x v="0"/>
    <s v="Friday"/>
  </r>
  <r>
    <s v="3987"/>
    <n v="5879"/>
    <s v="City"/>
    <n v="275"/>
    <s v="Cancelled"/>
    <n v="9"/>
    <d v="2016-07-15T09:27:08"/>
    <s v="NA"/>
    <s v="NA"/>
    <n v="0"/>
    <x v="0"/>
    <s v="Friday"/>
  </r>
  <r>
    <s v="3988"/>
    <n v="395"/>
    <s v="City"/>
    <n v="276"/>
    <s v="Cancelled"/>
    <n v="8"/>
    <d v="2016-07-11T08:32:00"/>
    <s v="NA"/>
    <s v="NA"/>
    <n v="0"/>
    <x v="0"/>
    <s v="Monday"/>
  </r>
  <r>
    <s v="3989"/>
    <n v="495"/>
    <s v="City"/>
    <n v="276"/>
    <s v="Cancelled"/>
    <n v="9"/>
    <d v="2016-07-11T09:37:00"/>
    <s v="NA"/>
    <s v="NA"/>
    <n v="0"/>
    <x v="0"/>
    <s v="Monday"/>
  </r>
  <r>
    <s v="3990"/>
    <n v="1228"/>
    <s v="City"/>
    <n v="276"/>
    <s v="Cancelled"/>
    <n v="21"/>
    <d v="2016-07-11T21:37:00"/>
    <s v="NA"/>
    <s v="NA"/>
    <n v="0"/>
    <x v="2"/>
    <s v="Monday"/>
  </r>
  <r>
    <s v="3991"/>
    <n v="1481"/>
    <s v="City"/>
    <n v="277"/>
    <s v="Cancelled"/>
    <n v="5"/>
    <d v="2016-07-12T05:24:00"/>
    <s v="NA"/>
    <s v="NA"/>
    <n v="0"/>
    <x v="3"/>
    <s v="Tuesday"/>
  </r>
  <r>
    <s v="3992"/>
    <n v="1616"/>
    <s v="City"/>
    <n v="277"/>
    <s v="Cancelled"/>
    <n v="6"/>
    <d v="2016-07-12T06:54:00"/>
    <s v="NA"/>
    <s v="NA"/>
    <n v="0"/>
    <x v="0"/>
    <s v="Tuesday"/>
  </r>
  <r>
    <s v="3993"/>
    <n v="1627"/>
    <s v="City"/>
    <n v="277"/>
    <s v="Cancelled"/>
    <n v="7"/>
    <d v="2016-07-12T07:02:00"/>
    <s v="NA"/>
    <s v="NA"/>
    <n v="0"/>
    <x v="0"/>
    <s v="Tuesday"/>
  </r>
  <r>
    <s v="3994"/>
    <n v="1726"/>
    <s v="City"/>
    <n v="277"/>
    <s v="Cancelled"/>
    <n v="8"/>
    <d v="2016-07-12T08:25:00"/>
    <s v="NA"/>
    <s v="NA"/>
    <n v="0"/>
    <x v="0"/>
    <s v="Tuesday"/>
  </r>
  <r>
    <s v="3995"/>
    <n v="2789"/>
    <s v="City"/>
    <n v="277"/>
    <s v="Cancelled"/>
    <n v="4"/>
    <d v="2016-07-13T04:50:46"/>
    <s v="NA"/>
    <s v="NA"/>
    <n v="0"/>
    <x v="3"/>
    <s v="Wednesday"/>
  </r>
  <r>
    <s v="3996"/>
    <n v="3552"/>
    <s v="Airport"/>
    <n v="277"/>
    <s v="Cancelled"/>
    <n v="18"/>
    <d v="2016-07-13T18:01:34"/>
    <s v="NA"/>
    <s v="NA"/>
    <n v="0"/>
    <x v="1"/>
    <s v="Wednesday"/>
  </r>
  <r>
    <s v="3997"/>
    <n v="4130"/>
    <s v="City"/>
    <n v="277"/>
    <s v="Cancelled"/>
    <n v="4"/>
    <d v="2016-07-14T04:41:54"/>
    <s v="NA"/>
    <s v="NA"/>
    <n v="0"/>
    <x v="3"/>
    <s v="Thursday"/>
  </r>
  <r>
    <s v="3998"/>
    <n v="294"/>
    <s v="City"/>
    <n v="278"/>
    <s v="Cancelled"/>
    <n v="7"/>
    <d v="2016-07-11T07:12:00"/>
    <s v="NA"/>
    <s v="NA"/>
    <n v="0"/>
    <x v="0"/>
    <s v="Monday"/>
  </r>
  <r>
    <s v="3999"/>
    <n v="315"/>
    <s v="City"/>
    <n v="278"/>
    <s v="Cancelled"/>
    <n v="7"/>
    <d v="2016-07-11T07:34:00"/>
    <s v="NA"/>
    <s v="NA"/>
    <n v="0"/>
    <x v="0"/>
    <s v="Monday"/>
  </r>
  <r>
    <s v="4000"/>
    <n v="1718"/>
    <s v="City"/>
    <n v="278"/>
    <s v="Cancelled"/>
    <n v="8"/>
    <d v="2016-07-12T08:14:00"/>
    <s v="NA"/>
    <s v="NA"/>
    <n v="0"/>
    <x v="0"/>
    <s v="Tuesday"/>
  </r>
  <r>
    <s v="4001"/>
    <n v="2122"/>
    <s v="City"/>
    <n v="278"/>
    <s v="Cancelled"/>
    <n v="16"/>
    <d v="2016-07-12T16:50:00"/>
    <s v="NA"/>
    <s v="NA"/>
    <n v="0"/>
    <x v="4"/>
    <s v="Tuesday"/>
  </r>
  <r>
    <s v="4002"/>
    <n v="2387"/>
    <s v="City"/>
    <n v="278"/>
    <s v="Cancelled"/>
    <n v="19"/>
    <d v="2016-07-12T19:46:00"/>
    <s v="NA"/>
    <s v="NA"/>
    <n v="0"/>
    <x v="1"/>
    <s v="Tuesday"/>
  </r>
  <r>
    <s v="4003"/>
    <n v="140"/>
    <s v="City"/>
    <n v="279"/>
    <s v="Cancelled"/>
    <n v="5"/>
    <d v="2016-07-11T05:17:00"/>
    <s v="NA"/>
    <s v="NA"/>
    <n v="0"/>
    <x v="3"/>
    <s v="Monday"/>
  </r>
  <r>
    <s v="4004"/>
    <n v="505"/>
    <s v="City"/>
    <n v="279"/>
    <s v="Cancelled"/>
    <n v="9"/>
    <d v="2016-07-11T09:44:00"/>
    <s v="NA"/>
    <s v="NA"/>
    <n v="0"/>
    <x v="0"/>
    <s v="Monday"/>
  </r>
  <r>
    <s v="4005"/>
    <n v="2950"/>
    <s v="City"/>
    <n v="279"/>
    <s v="Cancelled"/>
    <n v="6"/>
    <d v="2016-07-13T06:40:30"/>
    <s v="NA"/>
    <s v="NA"/>
    <n v="0"/>
    <x v="0"/>
    <s v="Wednesday"/>
  </r>
  <r>
    <s v="4006"/>
    <n v="5800"/>
    <s v="City"/>
    <n v="279"/>
    <s v="Cancelled"/>
    <n v="8"/>
    <d v="2016-07-15T08:44:20"/>
    <s v="NA"/>
    <s v="NA"/>
    <n v="0"/>
    <x v="0"/>
    <s v="Friday"/>
  </r>
  <r>
    <s v="4007"/>
    <n v="1877"/>
    <s v="City"/>
    <n v="280"/>
    <s v="Cancelled"/>
    <n v="10"/>
    <d v="2016-07-12T10:03:00"/>
    <s v="NA"/>
    <s v="NA"/>
    <n v="0"/>
    <x v="0"/>
    <s v="Tuesday"/>
  </r>
  <r>
    <s v="4008"/>
    <n v="3437"/>
    <s v="City"/>
    <n v="280"/>
    <s v="Cancelled"/>
    <n v="16"/>
    <d v="2016-07-13T16:10:20"/>
    <s v="NA"/>
    <s v="NA"/>
    <n v="0"/>
    <x v="4"/>
    <s v="Wednesday"/>
  </r>
  <r>
    <s v="4009"/>
    <n v="3820"/>
    <s v="Airport"/>
    <n v="280"/>
    <s v="Cancelled"/>
    <n v="21"/>
    <d v="2016-07-13T21:07:32"/>
    <s v="NA"/>
    <s v="NA"/>
    <n v="0"/>
    <x v="2"/>
    <s v="Wednesday"/>
  </r>
  <r>
    <s v="4010"/>
    <n v="5076"/>
    <s v="City"/>
    <n v="280"/>
    <s v="Cancelled"/>
    <n v="19"/>
    <d v="2016-07-14T19:38:01"/>
    <s v="NA"/>
    <s v="NA"/>
    <n v="0"/>
    <x v="1"/>
    <s v="Thursday"/>
  </r>
  <r>
    <s v="4011"/>
    <n v="5660"/>
    <s v="City"/>
    <n v="280"/>
    <s v="Cancelled"/>
    <n v="7"/>
    <d v="2016-07-15T07:02:00"/>
    <s v="NA"/>
    <s v="NA"/>
    <n v="0"/>
    <x v="0"/>
    <s v="Friday"/>
  </r>
  <r>
    <s v="4012"/>
    <n v="6242"/>
    <s v="Airport"/>
    <n v="280"/>
    <s v="Cancelled"/>
    <n v="17"/>
    <d v="2016-07-15T17:55:10"/>
    <s v="NA"/>
    <s v="NA"/>
    <n v="0"/>
    <x v="1"/>
    <s v="Friday"/>
  </r>
  <r>
    <s v="4013"/>
    <n v="6321"/>
    <s v="Airport"/>
    <n v="280"/>
    <s v="Cancelled"/>
    <n v="18"/>
    <d v="2016-07-15T18:37:53"/>
    <s v="NA"/>
    <s v="NA"/>
    <n v="0"/>
    <x v="1"/>
    <s v="Friday"/>
  </r>
  <r>
    <s v="4014"/>
    <n v="3086"/>
    <s v="City"/>
    <n v="281"/>
    <s v="Cancelled"/>
    <n v="8"/>
    <d v="2016-07-13T08:12:18"/>
    <s v="NA"/>
    <s v="NA"/>
    <n v="0"/>
    <x v="0"/>
    <s v="Wednesday"/>
  </r>
  <r>
    <s v="4015"/>
    <n v="4538"/>
    <s v="City"/>
    <n v="281"/>
    <s v="Cancelled"/>
    <n v="9"/>
    <d v="2016-07-14T09:38:03"/>
    <s v="NA"/>
    <s v="NA"/>
    <n v="0"/>
    <x v="0"/>
    <s v="Thursday"/>
  </r>
  <r>
    <s v="4016"/>
    <n v="1233"/>
    <s v="Airport"/>
    <n v="282"/>
    <s v="Cancelled"/>
    <n v="21"/>
    <d v="2016-07-11T21:38:00"/>
    <s v="NA"/>
    <s v="NA"/>
    <n v="0"/>
    <x v="2"/>
    <s v="Monday"/>
  </r>
  <r>
    <s v="4017"/>
    <n v="1883"/>
    <s v="City"/>
    <n v="282"/>
    <s v="Cancelled"/>
    <n v="10"/>
    <d v="2016-07-12T10:06:00"/>
    <s v="NA"/>
    <s v="NA"/>
    <n v="0"/>
    <x v="0"/>
    <s v="Tuesday"/>
  </r>
  <r>
    <s v="4018"/>
    <n v="3233"/>
    <s v="City"/>
    <n v="282"/>
    <s v="Cancelled"/>
    <n v="10"/>
    <d v="2016-07-13T10:01:44"/>
    <s v="NA"/>
    <s v="NA"/>
    <n v="0"/>
    <x v="0"/>
    <s v="Wednesday"/>
  </r>
  <r>
    <s v="4019"/>
    <n v="3237"/>
    <s v="City"/>
    <n v="282"/>
    <s v="Cancelled"/>
    <n v="10"/>
    <d v="2016-07-13T10:06:32"/>
    <s v="NA"/>
    <s v="NA"/>
    <n v="0"/>
    <x v="0"/>
    <s v="Wednesday"/>
  </r>
  <r>
    <s v="4020"/>
    <n v="3577"/>
    <s v="Airport"/>
    <n v="282"/>
    <s v="Cancelled"/>
    <n v="18"/>
    <d v="2016-07-13T18:24:15"/>
    <s v="NA"/>
    <s v="NA"/>
    <n v="0"/>
    <x v="1"/>
    <s v="Wednesday"/>
  </r>
  <r>
    <s v="4021"/>
    <n v="219"/>
    <s v="City"/>
    <n v="283"/>
    <s v="Cancelled"/>
    <n v="6"/>
    <d v="2016-07-11T06:15:00"/>
    <s v="NA"/>
    <s v="NA"/>
    <n v="0"/>
    <x v="0"/>
    <s v="Monday"/>
  </r>
  <r>
    <s v="4022"/>
    <n v="493"/>
    <s v="City"/>
    <n v="283"/>
    <s v="Cancelled"/>
    <n v="9"/>
    <d v="2016-07-11T09:30:00"/>
    <s v="NA"/>
    <s v="NA"/>
    <n v="0"/>
    <x v="0"/>
    <s v="Monday"/>
  </r>
  <r>
    <s v="4023"/>
    <n v="1575"/>
    <s v="City"/>
    <n v="283"/>
    <s v="Cancelled"/>
    <n v="6"/>
    <d v="2016-07-12T06:23:00"/>
    <s v="NA"/>
    <s v="NA"/>
    <n v="0"/>
    <x v="0"/>
    <s v="Tuesday"/>
  </r>
  <r>
    <s v="4024"/>
    <n v="5631"/>
    <s v="City"/>
    <n v="283"/>
    <s v="Cancelled"/>
    <n v="6"/>
    <d v="2016-07-15T06:36:14"/>
    <s v="NA"/>
    <s v="NA"/>
    <n v="0"/>
    <x v="0"/>
    <s v="Friday"/>
  </r>
  <r>
    <s v="4025"/>
    <n v="109"/>
    <s v="City"/>
    <n v="284"/>
    <s v="Cancelled"/>
    <n v="5"/>
    <d v="2016-07-11T05:01:00"/>
    <s v="NA"/>
    <s v="NA"/>
    <n v="0"/>
    <x v="3"/>
    <s v="Monday"/>
  </r>
  <r>
    <s v="4026"/>
    <n v="299"/>
    <s v="City"/>
    <n v="284"/>
    <s v="Cancelled"/>
    <n v="7"/>
    <d v="2016-07-11T07:13:00"/>
    <s v="NA"/>
    <s v="NA"/>
    <n v="0"/>
    <x v="0"/>
    <s v="Monday"/>
  </r>
  <r>
    <s v="4027"/>
    <n v="347"/>
    <s v="City"/>
    <n v="284"/>
    <s v="Cancelled"/>
    <n v="7"/>
    <d v="2016-07-11T07:51:00"/>
    <s v="NA"/>
    <s v="NA"/>
    <n v="0"/>
    <x v="0"/>
    <s v="Monday"/>
  </r>
  <r>
    <s v="4028"/>
    <n v="538"/>
    <s v="City"/>
    <n v="284"/>
    <s v="Cancelled"/>
    <n v="10"/>
    <d v="2016-07-11T10:00:00"/>
    <s v="NA"/>
    <s v="NA"/>
    <n v="0"/>
    <x v="0"/>
    <s v="Monday"/>
  </r>
  <r>
    <s v="4029"/>
    <n v="3250"/>
    <s v="City"/>
    <n v="284"/>
    <s v="Cancelled"/>
    <n v="10"/>
    <d v="2016-07-13T10:09:28"/>
    <s v="NA"/>
    <s v="NA"/>
    <n v="0"/>
    <x v="0"/>
    <s v="Wednesday"/>
  </r>
  <r>
    <s v="4030"/>
    <n v="3983"/>
    <s v="City"/>
    <n v="284"/>
    <s v="Cancelled"/>
    <n v="23"/>
    <d v="2016-07-13T23:19:23"/>
    <s v="NA"/>
    <s v="NA"/>
    <n v="0"/>
    <x v="2"/>
    <s v="Wednesday"/>
  </r>
  <r>
    <s v="4031"/>
    <n v="2948"/>
    <s v="City"/>
    <n v="285"/>
    <s v="Cancelled"/>
    <n v="6"/>
    <d v="2016-07-13T06:39:27"/>
    <s v="NA"/>
    <s v="NA"/>
    <n v="0"/>
    <x v="0"/>
    <s v="Wednesday"/>
  </r>
  <r>
    <s v="4032"/>
    <n v="2982"/>
    <s v="City"/>
    <n v="285"/>
    <s v="Cancelled"/>
    <n v="7"/>
    <d v="2016-07-13T07:04:21"/>
    <s v="NA"/>
    <s v="NA"/>
    <n v="0"/>
    <x v="0"/>
    <s v="Wednesday"/>
  </r>
  <r>
    <s v="4033"/>
    <n v="3055"/>
    <s v="City"/>
    <n v="285"/>
    <s v="Cancelled"/>
    <n v="7"/>
    <d v="2016-07-13T07:48:58"/>
    <s v="NA"/>
    <s v="NA"/>
    <n v="0"/>
    <x v="0"/>
    <s v="Wednesday"/>
  </r>
  <r>
    <s v="4034"/>
    <n v="3759"/>
    <s v="City"/>
    <n v="285"/>
    <s v="Cancelled"/>
    <n v="20"/>
    <d v="2016-07-13T20:34:32"/>
    <s v="NA"/>
    <s v="NA"/>
    <n v="0"/>
    <x v="2"/>
    <s v="Wednesday"/>
  </r>
  <r>
    <s v="4035"/>
    <n v="4389"/>
    <s v="City"/>
    <n v="285"/>
    <s v="Cancelled"/>
    <n v="7"/>
    <d v="2016-07-14T07:56:57"/>
    <s v="NA"/>
    <s v="NA"/>
    <n v="0"/>
    <x v="0"/>
    <s v="Thursday"/>
  </r>
  <r>
    <s v="4036"/>
    <n v="5949"/>
    <s v="City"/>
    <n v="285"/>
    <s v="Cancelled"/>
    <n v="10"/>
    <d v="2016-07-15T10:30:58"/>
    <s v="NA"/>
    <s v="NA"/>
    <n v="0"/>
    <x v="0"/>
    <s v="Friday"/>
  </r>
  <r>
    <s v="4037"/>
    <n v="441"/>
    <s v="City"/>
    <n v="286"/>
    <s v="Cancelled"/>
    <n v="9"/>
    <d v="2016-07-11T09:05:00"/>
    <s v="NA"/>
    <s v="NA"/>
    <n v="0"/>
    <x v="0"/>
    <s v="Monday"/>
  </r>
  <r>
    <s v="4038"/>
    <n v="1109"/>
    <s v="City"/>
    <n v="286"/>
    <s v="Cancelled"/>
    <n v="20"/>
    <d v="2016-07-11T20:23:00"/>
    <s v="NA"/>
    <s v="NA"/>
    <n v="0"/>
    <x v="2"/>
    <s v="Monday"/>
  </r>
  <r>
    <s v="4039"/>
    <n v="1693"/>
    <s v="Airport"/>
    <n v="286"/>
    <s v="Cancelled"/>
    <n v="7"/>
    <d v="2016-07-12T07:50:00"/>
    <s v="NA"/>
    <s v="NA"/>
    <n v="0"/>
    <x v="0"/>
    <s v="Tuesday"/>
  </r>
  <r>
    <s v="4040"/>
    <n v="3198"/>
    <s v="City"/>
    <n v="286"/>
    <s v="Cancelled"/>
    <n v="9"/>
    <d v="2016-07-13T09:39:19"/>
    <s v="NA"/>
    <s v="NA"/>
    <n v="0"/>
    <x v="0"/>
    <s v="Wednesday"/>
  </r>
  <r>
    <s v="4041"/>
    <n v="4507"/>
    <s v="City"/>
    <n v="286"/>
    <s v="Cancelled"/>
    <n v="9"/>
    <d v="2016-07-14T09:09:57"/>
    <s v="NA"/>
    <s v="NA"/>
    <n v="0"/>
    <x v="0"/>
    <s v="Thursday"/>
  </r>
  <r>
    <s v="4042"/>
    <n v="6058"/>
    <s v="City"/>
    <n v="286"/>
    <s v="Cancelled"/>
    <n v="13"/>
    <d v="2016-07-15T13:47:11"/>
    <s v="NA"/>
    <s v="NA"/>
    <n v="0"/>
    <x v="4"/>
    <s v="Friday"/>
  </r>
  <r>
    <s v="4043"/>
    <n v="1630"/>
    <s v="City"/>
    <n v="287"/>
    <s v="Cancelled"/>
    <n v="7"/>
    <d v="2016-07-12T07:03:00"/>
    <s v="NA"/>
    <s v="NA"/>
    <n v="0"/>
    <x v="0"/>
    <s v="Tuesday"/>
  </r>
  <r>
    <s v="4044"/>
    <n v="3451"/>
    <s v="Airport"/>
    <n v="287"/>
    <s v="Cancelled"/>
    <n v="16"/>
    <d v="2016-07-13T16:53:56"/>
    <s v="NA"/>
    <s v="NA"/>
    <n v="0"/>
    <x v="4"/>
    <s v="Wednesday"/>
  </r>
  <r>
    <s v="4045"/>
    <n v="3839"/>
    <s v="Airport"/>
    <n v="287"/>
    <s v="Cancelled"/>
    <n v="21"/>
    <d v="2016-07-13T21:28:41"/>
    <s v="NA"/>
    <s v="NA"/>
    <n v="0"/>
    <x v="2"/>
    <s v="Wednesday"/>
  </r>
  <r>
    <s v="4046"/>
    <n v="4258"/>
    <s v="City"/>
    <n v="287"/>
    <s v="Cancelled"/>
    <n v="6"/>
    <d v="2016-07-14T06:12:03"/>
    <s v="NA"/>
    <s v="NA"/>
    <n v="0"/>
    <x v="0"/>
    <s v="Thursday"/>
  </r>
  <r>
    <s v="4047"/>
    <n v="4677"/>
    <s v="Airport"/>
    <n v="287"/>
    <s v="Cancelled"/>
    <n v="12"/>
    <d v="2016-07-14T12:45:00"/>
    <s v="NA"/>
    <s v="NA"/>
    <n v="0"/>
    <x v="4"/>
    <s v="Thursday"/>
  </r>
  <r>
    <s v="4048"/>
    <n v="5603"/>
    <s v="City"/>
    <n v="287"/>
    <s v="Cancelled"/>
    <n v="6"/>
    <d v="2016-07-15T06:08:31"/>
    <s v="NA"/>
    <s v="NA"/>
    <n v="0"/>
    <x v="0"/>
    <s v="Friday"/>
  </r>
  <r>
    <s v="4049"/>
    <n v="186"/>
    <s v="City"/>
    <n v="288"/>
    <s v="Cancelled"/>
    <n v="5"/>
    <d v="2016-07-11T05:48:00"/>
    <s v="NA"/>
    <s v="NA"/>
    <n v="0"/>
    <x v="3"/>
    <s v="Monday"/>
  </r>
  <r>
    <s v="4050"/>
    <n v="2094"/>
    <s v="Airport"/>
    <n v="288"/>
    <s v="Cancelled"/>
    <n v="15"/>
    <d v="2016-07-12T15:51:00"/>
    <s v="NA"/>
    <s v="NA"/>
    <n v="0"/>
    <x v="4"/>
    <s v="Tuesday"/>
  </r>
  <r>
    <s v="4051"/>
    <n v="4354"/>
    <s v="City"/>
    <n v="288"/>
    <s v="Cancelled"/>
    <n v="7"/>
    <d v="2016-07-14T07:26:35"/>
    <s v="NA"/>
    <s v="NA"/>
    <n v="0"/>
    <x v="0"/>
    <s v="Thursday"/>
  </r>
  <r>
    <s v="4052"/>
    <n v="340"/>
    <s v="City"/>
    <n v="289"/>
    <s v="Cancelled"/>
    <n v="7"/>
    <d v="2016-07-11T07:51:00"/>
    <s v="NA"/>
    <s v="NA"/>
    <n v="0"/>
    <x v="0"/>
    <s v="Monday"/>
  </r>
  <r>
    <s v="4053"/>
    <n v="5499"/>
    <s v="City"/>
    <n v="289"/>
    <s v="Cancelled"/>
    <n v="5"/>
    <d v="2016-07-15T05:07:17"/>
    <s v="NA"/>
    <s v="NA"/>
    <n v="0"/>
    <x v="3"/>
    <s v="Friday"/>
  </r>
  <r>
    <s v="4054"/>
    <n v="151"/>
    <s v="City"/>
    <n v="290"/>
    <s v="Cancelled"/>
    <n v="5"/>
    <d v="2016-07-11T05:27:00"/>
    <s v="NA"/>
    <s v="NA"/>
    <n v="0"/>
    <x v="3"/>
    <s v="Monday"/>
  </r>
  <r>
    <s v="4055"/>
    <n v="316"/>
    <s v="City"/>
    <n v="290"/>
    <s v="Cancelled"/>
    <n v="7"/>
    <d v="2016-07-11T07:26:00"/>
    <s v="NA"/>
    <s v="NA"/>
    <n v="0"/>
    <x v="0"/>
    <s v="Monday"/>
  </r>
  <r>
    <s v="4056"/>
    <n v="561"/>
    <s v="City"/>
    <n v="290"/>
    <s v="Cancelled"/>
    <n v="10"/>
    <d v="2016-07-11T10:10:00"/>
    <s v="NA"/>
    <s v="NA"/>
    <n v="0"/>
    <x v="0"/>
    <s v="Monday"/>
  </r>
  <r>
    <s v="4057"/>
    <n v="1582"/>
    <s v="City"/>
    <n v="290"/>
    <s v="Cancelled"/>
    <n v="6"/>
    <d v="2016-07-12T06:23:00"/>
    <s v="NA"/>
    <s v="NA"/>
    <n v="0"/>
    <x v="0"/>
    <s v="Tuesday"/>
  </r>
  <r>
    <s v="4058"/>
    <n v="1871"/>
    <s v="City"/>
    <n v="290"/>
    <s v="Cancelled"/>
    <n v="10"/>
    <d v="2016-07-12T10:04:00"/>
    <s v="NA"/>
    <s v="NA"/>
    <n v="0"/>
    <x v="0"/>
    <s v="Tuesday"/>
  </r>
  <r>
    <s v="4059"/>
    <n v="4213"/>
    <s v="City"/>
    <n v="290"/>
    <s v="Cancelled"/>
    <n v="5"/>
    <d v="2016-07-14T05:39:02"/>
    <s v="NA"/>
    <s v="NA"/>
    <n v="0"/>
    <x v="3"/>
    <s v="Thursday"/>
  </r>
  <r>
    <s v="4060"/>
    <n v="5801"/>
    <s v="City"/>
    <n v="290"/>
    <s v="Cancelled"/>
    <n v="8"/>
    <d v="2016-07-15T08:40:03"/>
    <s v="NA"/>
    <s v="NA"/>
    <n v="0"/>
    <x v="0"/>
    <s v="Friday"/>
  </r>
  <r>
    <s v="4061"/>
    <n v="144"/>
    <s v="City"/>
    <n v="291"/>
    <s v="Cancelled"/>
    <n v="5"/>
    <d v="2016-07-11T05:24:00"/>
    <s v="NA"/>
    <s v="NA"/>
    <n v="0"/>
    <x v="3"/>
    <s v="Monday"/>
  </r>
  <r>
    <s v="4062"/>
    <n v="1383"/>
    <s v="City"/>
    <n v="291"/>
    <s v="Cancelled"/>
    <n v="1"/>
    <d v="2016-07-12T01:12:00"/>
    <s v="NA"/>
    <s v="NA"/>
    <n v="0"/>
    <x v="5"/>
    <s v="Tuesday"/>
  </r>
  <r>
    <s v="4063"/>
    <n v="3216"/>
    <s v="City"/>
    <n v="291"/>
    <s v="Cancelled"/>
    <n v="9"/>
    <d v="2016-07-13T09:50:23"/>
    <s v="NA"/>
    <s v="NA"/>
    <n v="0"/>
    <x v="0"/>
    <s v="Wednesday"/>
  </r>
  <r>
    <s v="4064"/>
    <n v="184"/>
    <s v="City"/>
    <n v="292"/>
    <s v="Cancelled"/>
    <n v="5"/>
    <d v="2016-07-11T05:49:00"/>
    <s v="NA"/>
    <s v="NA"/>
    <n v="0"/>
    <x v="3"/>
    <s v="Monday"/>
  </r>
  <r>
    <s v="4065"/>
    <n v="4435"/>
    <s v="City"/>
    <n v="292"/>
    <s v="Cancelled"/>
    <n v="8"/>
    <d v="2016-07-14T08:25:24"/>
    <s v="NA"/>
    <s v="NA"/>
    <n v="0"/>
    <x v="0"/>
    <s v="Thursday"/>
  </r>
  <r>
    <s v="4066"/>
    <n v="5623"/>
    <s v="City"/>
    <n v="292"/>
    <s v="Cancelled"/>
    <n v="6"/>
    <d v="2016-07-15T06:27:46"/>
    <s v="NA"/>
    <s v="NA"/>
    <n v="0"/>
    <x v="0"/>
    <s v="Friday"/>
  </r>
  <r>
    <s v="4067"/>
    <n v="2837"/>
    <s v="City"/>
    <n v="293"/>
    <s v="Cancelled"/>
    <n v="5"/>
    <d v="2016-07-13T05:19:53"/>
    <s v="NA"/>
    <s v="NA"/>
    <n v="0"/>
    <x v="3"/>
    <s v="Wednesday"/>
  </r>
  <r>
    <s v="4068"/>
    <n v="5812"/>
    <s v="City"/>
    <n v="293"/>
    <s v="Cancelled"/>
    <n v="8"/>
    <d v="2016-07-15T08:44:40"/>
    <s v="NA"/>
    <s v="NA"/>
    <n v="0"/>
    <x v="0"/>
    <s v="Friday"/>
  </r>
  <r>
    <s v="4069"/>
    <n v="407"/>
    <s v="City"/>
    <n v="294"/>
    <s v="Cancelled"/>
    <n v="8"/>
    <d v="2016-07-11T08:33:00"/>
    <s v="NA"/>
    <s v="NA"/>
    <n v="0"/>
    <x v="0"/>
    <s v="Monday"/>
  </r>
  <r>
    <s v="4070"/>
    <n v="486"/>
    <s v="City"/>
    <n v="294"/>
    <s v="Cancelled"/>
    <n v="9"/>
    <d v="2016-07-11T09:29:00"/>
    <s v="NA"/>
    <s v="NA"/>
    <n v="0"/>
    <x v="0"/>
    <s v="Monday"/>
  </r>
  <r>
    <s v="4071"/>
    <n v="4489"/>
    <s v="City"/>
    <n v="294"/>
    <s v="Cancelled"/>
    <n v="8"/>
    <d v="2016-07-14T08:53:51"/>
    <s v="NA"/>
    <s v="NA"/>
    <n v="0"/>
    <x v="0"/>
    <s v="Thursday"/>
  </r>
  <r>
    <s v="4072"/>
    <n v="1251"/>
    <s v="City"/>
    <n v="295"/>
    <s v="Cancelled"/>
    <n v="21"/>
    <d v="2016-07-11T21:47:00"/>
    <s v="NA"/>
    <s v="NA"/>
    <n v="0"/>
    <x v="2"/>
    <s v="Monday"/>
  </r>
  <r>
    <s v="4073"/>
    <n v="2875"/>
    <s v="City"/>
    <n v="295"/>
    <s v="Cancelled"/>
    <n v="5"/>
    <d v="2016-07-13T05:54:23"/>
    <s v="NA"/>
    <s v="NA"/>
    <n v="0"/>
    <x v="3"/>
    <s v="Wednesday"/>
  </r>
  <r>
    <s v="4074"/>
    <n v="3104"/>
    <s v="City"/>
    <n v="295"/>
    <s v="Cancelled"/>
    <n v="8"/>
    <d v="2016-07-13T08:25:16"/>
    <s v="NA"/>
    <s v="NA"/>
    <n v="0"/>
    <x v="0"/>
    <s v="Wednesday"/>
  </r>
  <r>
    <s v="4075"/>
    <n v="3909"/>
    <s v="City"/>
    <n v="295"/>
    <s v="Cancelled"/>
    <n v="22"/>
    <d v="2016-07-13T22:13:42"/>
    <s v="NA"/>
    <s v="NA"/>
    <n v="0"/>
    <x v="2"/>
    <s v="Wednesday"/>
  </r>
  <r>
    <s v="4076"/>
    <n v="4338"/>
    <s v="City"/>
    <n v="295"/>
    <s v="Cancelled"/>
    <n v="7"/>
    <d v="2016-07-14T07:20:59"/>
    <s v="NA"/>
    <s v="NA"/>
    <n v="0"/>
    <x v="0"/>
    <s v="Thursday"/>
  </r>
  <r>
    <s v="4077"/>
    <n v="4479"/>
    <s v="City"/>
    <n v="295"/>
    <s v="Cancelled"/>
    <n v="8"/>
    <d v="2016-07-14T08:41:51"/>
    <s v="NA"/>
    <s v="NA"/>
    <n v="0"/>
    <x v="0"/>
    <s v="Thursday"/>
  </r>
  <r>
    <s v="4078"/>
    <n v="3187"/>
    <s v="City"/>
    <n v="296"/>
    <s v="Cancelled"/>
    <n v="9"/>
    <d v="2016-07-13T09:31:32"/>
    <s v="NA"/>
    <s v="NA"/>
    <n v="0"/>
    <x v="0"/>
    <s v="Wednesday"/>
  </r>
  <r>
    <s v="4079"/>
    <n v="4251"/>
    <s v="City"/>
    <n v="296"/>
    <s v="Cancelled"/>
    <n v="5"/>
    <d v="2016-07-14T05:55:36"/>
    <s v="NA"/>
    <s v="NA"/>
    <n v="0"/>
    <x v="3"/>
    <s v="Thursday"/>
  </r>
  <r>
    <s v="4080"/>
    <n v="5514"/>
    <s v="City"/>
    <n v="296"/>
    <s v="Cancelled"/>
    <n v="5"/>
    <d v="2016-07-15T05:08:25"/>
    <s v="NA"/>
    <s v="NA"/>
    <n v="0"/>
    <x v="3"/>
    <s v="Friday"/>
  </r>
  <r>
    <s v="4081"/>
    <n v="5690"/>
    <s v="City"/>
    <n v="296"/>
    <s v="Cancelled"/>
    <n v="7"/>
    <d v="2016-07-15T07:20:54"/>
    <s v="NA"/>
    <s v="NA"/>
    <n v="0"/>
    <x v="0"/>
    <s v="Friday"/>
  </r>
  <r>
    <s v="4082"/>
    <n v="295"/>
    <s v="Airport"/>
    <n v="297"/>
    <s v="Cancelled"/>
    <n v="7"/>
    <d v="2016-07-11T07:10:00"/>
    <s v="NA"/>
    <s v="NA"/>
    <n v="0"/>
    <x v="0"/>
    <s v="Monday"/>
  </r>
  <r>
    <s v="4083"/>
    <n v="1487"/>
    <s v="City"/>
    <n v="297"/>
    <s v="Cancelled"/>
    <n v="5"/>
    <d v="2016-07-12T05:23:00"/>
    <s v="NA"/>
    <s v="NA"/>
    <n v="0"/>
    <x v="3"/>
    <s v="Tuesday"/>
  </r>
  <r>
    <s v="4084"/>
    <n v="5515"/>
    <s v="City"/>
    <n v="297"/>
    <s v="Cancelled"/>
    <n v="5"/>
    <d v="2016-07-15T05:13:03"/>
    <s v="NA"/>
    <s v="NA"/>
    <n v="0"/>
    <x v="3"/>
    <s v="Friday"/>
  </r>
  <r>
    <s v="4085"/>
    <n v="5535"/>
    <s v="City"/>
    <n v="297"/>
    <s v="Cancelled"/>
    <n v="5"/>
    <d v="2016-07-15T05:19:48"/>
    <s v="NA"/>
    <s v="NA"/>
    <n v="0"/>
    <x v="3"/>
    <s v="Friday"/>
  </r>
  <r>
    <s v="4086"/>
    <n v="284"/>
    <s v="City"/>
    <n v="298"/>
    <s v="Cancelled"/>
    <n v="7"/>
    <d v="2016-07-11T07:05:00"/>
    <s v="NA"/>
    <s v="NA"/>
    <n v="0"/>
    <x v="0"/>
    <s v="Monday"/>
  </r>
  <r>
    <s v="4087"/>
    <n v="2966"/>
    <s v="City"/>
    <n v="298"/>
    <s v="Cancelled"/>
    <n v="6"/>
    <d v="2016-07-13T06:54:13"/>
    <s v="NA"/>
    <s v="NA"/>
    <n v="0"/>
    <x v="0"/>
    <s v="Wednesday"/>
  </r>
  <r>
    <s v="4088"/>
    <n v="3120"/>
    <s v="City"/>
    <n v="298"/>
    <s v="Cancelled"/>
    <n v="8"/>
    <d v="2016-07-13T08:32:08"/>
    <s v="NA"/>
    <s v="NA"/>
    <n v="0"/>
    <x v="0"/>
    <s v="Wednesday"/>
  </r>
  <r>
    <s v="4089"/>
    <n v="4552"/>
    <s v="City"/>
    <n v="298"/>
    <s v="Cancelled"/>
    <n v="9"/>
    <d v="2016-07-14T09:40:33"/>
    <s v="NA"/>
    <s v="NA"/>
    <n v="0"/>
    <x v="0"/>
    <s v="Thursday"/>
  </r>
  <r>
    <s v="4090"/>
    <n v="758"/>
    <s v="City"/>
    <n v="299"/>
    <s v="Cancelled"/>
    <n v="16"/>
    <d v="2016-07-11T16:06:00"/>
    <s v="NA"/>
    <s v="NA"/>
    <n v="0"/>
    <x v="4"/>
    <s v="Monday"/>
  </r>
  <r>
    <s v="4091"/>
    <n v="1641"/>
    <s v="City"/>
    <n v="299"/>
    <s v="Cancelled"/>
    <n v="7"/>
    <d v="2016-07-12T07:20:00"/>
    <s v="NA"/>
    <s v="NA"/>
    <n v="0"/>
    <x v="0"/>
    <s v="Tuesday"/>
  </r>
  <r>
    <s v="4092"/>
    <n v="4158"/>
    <s v="City"/>
    <n v="299"/>
    <s v="Cancelled"/>
    <n v="5"/>
    <d v="2016-07-14T05:03:10"/>
    <s v="NA"/>
    <s v="NA"/>
    <n v="0"/>
    <x v="3"/>
    <s v="Thursday"/>
  </r>
  <r>
    <s v="4093"/>
    <n v="4164"/>
    <s v="City"/>
    <n v="299"/>
    <s v="Cancelled"/>
    <n v="5"/>
    <d v="2016-07-14T05:06:40"/>
    <s v="NA"/>
    <s v="NA"/>
    <n v="0"/>
    <x v="3"/>
    <s v="Thursday"/>
  </r>
  <r>
    <s v="4094"/>
    <n v="4448"/>
    <s v="City"/>
    <n v="299"/>
    <s v="Cancelled"/>
    <n v="8"/>
    <d v="2016-07-14T08:30:59"/>
    <s v="NA"/>
    <s v="NA"/>
    <n v="0"/>
    <x v="0"/>
    <s v="Thursday"/>
  </r>
  <r>
    <s v="4095"/>
    <n v="4225"/>
    <s v="City"/>
    <n v="300"/>
    <s v="Cancelled"/>
    <n v="5"/>
    <d v="2016-07-14T05:46:06"/>
    <s v="NA"/>
    <s v="NA"/>
    <n v="0"/>
    <x v="3"/>
    <s v="Thursday"/>
  </r>
  <r>
    <s v="4096"/>
    <n v="1362"/>
    <s v="City"/>
    <s v="Unassigned"/>
    <s v="No Cars Available"/>
    <n v="0"/>
    <d v="2016-07-11T00:02:00"/>
    <s v="NA"/>
    <s v="NA"/>
    <n v="0"/>
    <x v="5"/>
    <s v="Monday"/>
  </r>
  <r>
    <s v="4097"/>
    <n v="1364"/>
    <s v="City"/>
    <s v="Unassigned"/>
    <s v="No Cars Available"/>
    <n v="0"/>
    <d v="2016-07-11T00:06:00"/>
    <s v="NA"/>
    <s v="NA"/>
    <n v="0"/>
    <x v="5"/>
    <s v="Monday"/>
  </r>
  <r>
    <s v="4098"/>
    <n v="1366"/>
    <s v="City"/>
    <s v="Unassigned"/>
    <s v="No Cars Available"/>
    <n v="0"/>
    <d v="2016-07-11T00:09:00"/>
    <s v="NA"/>
    <s v="NA"/>
    <n v="0"/>
    <x v="5"/>
    <s v="Monday"/>
  </r>
  <r>
    <s v="4099"/>
    <n v="2"/>
    <s v="Airport"/>
    <s v="Unassigned"/>
    <s v="No Cars Available"/>
    <n v="0"/>
    <d v="2016-07-11T00:23:00"/>
    <s v="NA"/>
    <s v="NA"/>
    <n v="0"/>
    <x v="5"/>
    <s v="Monday"/>
  </r>
  <r>
    <s v="4100"/>
    <n v="7"/>
    <s v="Airport"/>
    <s v="Unassigned"/>
    <s v="No Cars Available"/>
    <n v="0"/>
    <d v="2016-07-11T00:30:00"/>
    <s v="NA"/>
    <s v="NA"/>
    <n v="0"/>
    <x v="5"/>
    <s v="Monday"/>
  </r>
  <r>
    <s v="4101"/>
    <n v="6"/>
    <s v="City"/>
    <s v="Unassigned"/>
    <s v="No Cars Available"/>
    <n v="0"/>
    <d v="2016-07-11T00:36:00"/>
    <s v="NA"/>
    <s v="NA"/>
    <n v="0"/>
    <x v="5"/>
    <s v="Monday"/>
  </r>
  <r>
    <s v="4102"/>
    <n v="4"/>
    <s v="City"/>
    <s v="Unassigned"/>
    <s v="No Cars Available"/>
    <n v="0"/>
    <d v="2016-07-11T00:37:00"/>
    <s v="NA"/>
    <s v="NA"/>
    <n v="0"/>
    <x v="5"/>
    <s v="Monday"/>
  </r>
  <r>
    <s v="4103"/>
    <n v="8"/>
    <s v="City"/>
    <s v="Unassigned"/>
    <s v="No Cars Available"/>
    <n v="0"/>
    <d v="2016-07-11T00:40:00"/>
    <s v="NA"/>
    <s v="NA"/>
    <n v="0"/>
    <x v="5"/>
    <s v="Monday"/>
  </r>
  <r>
    <s v="4104"/>
    <n v="12"/>
    <s v="City"/>
    <s v="Unassigned"/>
    <s v="No Cars Available"/>
    <n v="1"/>
    <d v="2016-07-11T01:08:00"/>
    <s v="NA"/>
    <s v="NA"/>
    <n v="0"/>
    <x v="5"/>
    <s v="Monday"/>
  </r>
  <r>
    <s v="4105"/>
    <n v="16"/>
    <s v="Airport"/>
    <s v="Unassigned"/>
    <s v="No Cars Available"/>
    <n v="1"/>
    <d v="2016-07-11T01:09:00"/>
    <s v="NA"/>
    <s v="NA"/>
    <n v="0"/>
    <x v="5"/>
    <s v="Monday"/>
  </r>
  <r>
    <s v="4106"/>
    <n v="14"/>
    <s v="Airport"/>
    <s v="Unassigned"/>
    <s v="No Cars Available"/>
    <n v="1"/>
    <d v="2016-07-11T01:10:00"/>
    <s v="NA"/>
    <s v="NA"/>
    <n v="0"/>
    <x v="5"/>
    <s v="Monday"/>
  </r>
  <r>
    <s v="4107"/>
    <n v="19"/>
    <s v="City"/>
    <s v="Unassigned"/>
    <s v="No Cars Available"/>
    <n v="1"/>
    <d v="2016-07-11T01:14:00"/>
    <s v="NA"/>
    <s v="NA"/>
    <n v="0"/>
    <x v="5"/>
    <s v="Monday"/>
  </r>
  <r>
    <s v="4108"/>
    <n v="15"/>
    <s v="City"/>
    <s v="Unassigned"/>
    <s v="No Cars Available"/>
    <n v="1"/>
    <d v="2016-07-11T01:15:00"/>
    <s v="NA"/>
    <s v="NA"/>
    <n v="0"/>
    <x v="5"/>
    <s v="Monday"/>
  </r>
  <r>
    <s v="4109"/>
    <n v="17"/>
    <s v="Airport"/>
    <s v="Unassigned"/>
    <s v="No Cars Available"/>
    <n v="1"/>
    <d v="2016-07-11T01:16:00"/>
    <s v="NA"/>
    <s v="NA"/>
    <n v="0"/>
    <x v="5"/>
    <s v="Monday"/>
  </r>
  <r>
    <s v="4110"/>
    <n v="20"/>
    <s v="Airport"/>
    <s v="Unassigned"/>
    <s v="No Cars Available"/>
    <n v="1"/>
    <d v="2016-07-11T01:23:00"/>
    <s v="NA"/>
    <s v="NA"/>
    <n v="0"/>
    <x v="5"/>
    <s v="Monday"/>
  </r>
  <r>
    <s v="4111"/>
    <n v="23"/>
    <s v="City"/>
    <s v="Unassigned"/>
    <s v="No Cars Available"/>
    <n v="1"/>
    <d v="2016-07-11T01:38:00"/>
    <s v="NA"/>
    <s v="NA"/>
    <n v="0"/>
    <x v="5"/>
    <s v="Monday"/>
  </r>
  <r>
    <s v="4112"/>
    <n v="22"/>
    <s v="Airport"/>
    <s v="Unassigned"/>
    <s v="No Cars Available"/>
    <n v="1"/>
    <d v="2016-07-11T01:40:00"/>
    <s v="NA"/>
    <s v="NA"/>
    <n v="0"/>
    <x v="5"/>
    <s v="Monday"/>
  </r>
  <r>
    <s v="4113"/>
    <n v="25"/>
    <s v="Airport"/>
    <s v="Unassigned"/>
    <s v="No Cars Available"/>
    <n v="1"/>
    <d v="2016-07-11T01:45:00"/>
    <s v="NA"/>
    <s v="NA"/>
    <n v="0"/>
    <x v="5"/>
    <s v="Monday"/>
  </r>
  <r>
    <s v="4114"/>
    <n v="24"/>
    <s v="Airport"/>
    <s v="Unassigned"/>
    <s v="No Cars Available"/>
    <n v="1"/>
    <d v="2016-07-11T01:48:00"/>
    <s v="NA"/>
    <s v="NA"/>
    <n v="0"/>
    <x v="5"/>
    <s v="Monday"/>
  </r>
  <r>
    <s v="4115"/>
    <n v="27"/>
    <s v="Airport"/>
    <s v="Unassigned"/>
    <s v="No Cars Available"/>
    <n v="1"/>
    <d v="2016-07-11T01:49:00"/>
    <s v="NA"/>
    <s v="NA"/>
    <n v="0"/>
    <x v="5"/>
    <s v="Monday"/>
  </r>
  <r>
    <s v="4116"/>
    <n v="26"/>
    <s v="Airport"/>
    <s v="Unassigned"/>
    <s v="No Cars Available"/>
    <n v="1"/>
    <d v="2016-07-11T01:49:00"/>
    <s v="NA"/>
    <s v="NA"/>
    <n v="0"/>
    <x v="5"/>
    <s v="Monday"/>
  </r>
  <r>
    <s v="4117"/>
    <n v="29"/>
    <s v="City"/>
    <s v="Unassigned"/>
    <s v="No Cars Available"/>
    <n v="1"/>
    <d v="2016-07-11T01:55:00"/>
    <s v="NA"/>
    <s v="NA"/>
    <n v="0"/>
    <x v="5"/>
    <s v="Monday"/>
  </r>
  <r>
    <s v="4118"/>
    <n v="28"/>
    <s v="City"/>
    <s v="Unassigned"/>
    <s v="No Cars Available"/>
    <n v="2"/>
    <d v="2016-07-11T02:02:00"/>
    <s v="NA"/>
    <s v="NA"/>
    <n v="0"/>
    <x v="5"/>
    <s v="Monday"/>
  </r>
  <r>
    <s v="4119"/>
    <n v="31"/>
    <s v="City"/>
    <s v="Unassigned"/>
    <s v="No Cars Available"/>
    <n v="2"/>
    <d v="2016-07-11T02:10:00"/>
    <s v="NA"/>
    <s v="NA"/>
    <n v="0"/>
    <x v="5"/>
    <s v="Monday"/>
  </r>
  <r>
    <s v="4120"/>
    <n v="32"/>
    <s v="Airport"/>
    <s v="Unassigned"/>
    <s v="No Cars Available"/>
    <n v="2"/>
    <d v="2016-07-11T02:15:00"/>
    <s v="NA"/>
    <s v="NA"/>
    <n v="0"/>
    <x v="5"/>
    <s v="Monday"/>
  </r>
  <r>
    <s v="4121"/>
    <n v="36"/>
    <s v="City"/>
    <s v="Unassigned"/>
    <s v="No Cars Available"/>
    <n v="2"/>
    <d v="2016-07-11T02:33:00"/>
    <s v="NA"/>
    <s v="NA"/>
    <n v="0"/>
    <x v="5"/>
    <s v="Monday"/>
  </r>
  <r>
    <s v="4122"/>
    <n v="37"/>
    <s v="Airport"/>
    <s v="Unassigned"/>
    <s v="No Cars Available"/>
    <n v="2"/>
    <d v="2016-07-11T02:34:00"/>
    <s v="NA"/>
    <s v="NA"/>
    <n v="0"/>
    <x v="5"/>
    <s v="Monday"/>
  </r>
  <r>
    <s v="4123"/>
    <n v="38"/>
    <s v="City"/>
    <s v="Unassigned"/>
    <s v="No Cars Available"/>
    <n v="2"/>
    <d v="2016-07-11T02:39:00"/>
    <s v="NA"/>
    <s v="NA"/>
    <n v="0"/>
    <x v="5"/>
    <s v="Monday"/>
  </r>
  <r>
    <s v="4124"/>
    <n v="40"/>
    <s v="Airport"/>
    <s v="Unassigned"/>
    <s v="No Cars Available"/>
    <n v="2"/>
    <d v="2016-07-11T02:42:00"/>
    <s v="NA"/>
    <s v="NA"/>
    <n v="0"/>
    <x v="5"/>
    <s v="Monday"/>
  </r>
  <r>
    <s v="4125"/>
    <n v="39"/>
    <s v="Airport"/>
    <s v="Unassigned"/>
    <s v="No Cars Available"/>
    <n v="2"/>
    <d v="2016-07-11T02:48:00"/>
    <s v="NA"/>
    <s v="NA"/>
    <n v="0"/>
    <x v="5"/>
    <s v="Monday"/>
  </r>
  <r>
    <s v="4126"/>
    <n v="42"/>
    <s v="Airport"/>
    <s v="Unassigned"/>
    <s v="No Cars Available"/>
    <n v="2"/>
    <d v="2016-07-11T02:55:00"/>
    <s v="NA"/>
    <s v="NA"/>
    <n v="0"/>
    <x v="5"/>
    <s v="Monday"/>
  </r>
  <r>
    <s v="4127"/>
    <n v="43"/>
    <s v="City"/>
    <s v="Unassigned"/>
    <s v="No Cars Available"/>
    <n v="3"/>
    <d v="2016-07-11T03:06:00"/>
    <s v="NA"/>
    <s v="NA"/>
    <n v="0"/>
    <x v="5"/>
    <s v="Monday"/>
  </r>
  <r>
    <s v="4128"/>
    <n v="44"/>
    <s v="Airport"/>
    <s v="Unassigned"/>
    <s v="No Cars Available"/>
    <n v="3"/>
    <d v="2016-07-11T03:07:00"/>
    <s v="NA"/>
    <s v="NA"/>
    <n v="0"/>
    <x v="5"/>
    <s v="Monday"/>
  </r>
  <r>
    <s v="4129"/>
    <n v="46"/>
    <s v="Airport"/>
    <s v="Unassigned"/>
    <s v="No Cars Available"/>
    <n v="3"/>
    <d v="2016-07-11T03:16:00"/>
    <s v="NA"/>
    <s v="NA"/>
    <n v="0"/>
    <x v="5"/>
    <s v="Monday"/>
  </r>
  <r>
    <s v="4130"/>
    <n v="49"/>
    <s v="Airport"/>
    <s v="Unassigned"/>
    <s v="No Cars Available"/>
    <n v="3"/>
    <d v="2016-07-11T03:29:00"/>
    <s v="NA"/>
    <s v="NA"/>
    <n v="0"/>
    <x v="5"/>
    <s v="Monday"/>
  </r>
  <r>
    <s v="4131"/>
    <n v="52"/>
    <s v="City"/>
    <s v="Unassigned"/>
    <s v="No Cars Available"/>
    <n v="3"/>
    <d v="2016-07-11T03:30:00"/>
    <s v="NA"/>
    <s v="NA"/>
    <n v="0"/>
    <x v="5"/>
    <s v="Monday"/>
  </r>
  <r>
    <s v="4132"/>
    <n v="54"/>
    <s v="City"/>
    <s v="Unassigned"/>
    <s v="No Cars Available"/>
    <n v="3"/>
    <d v="2016-07-11T03:34:00"/>
    <s v="NA"/>
    <s v="NA"/>
    <n v="0"/>
    <x v="5"/>
    <s v="Monday"/>
  </r>
  <r>
    <s v="4133"/>
    <n v="55"/>
    <s v="Airport"/>
    <s v="Unassigned"/>
    <s v="No Cars Available"/>
    <n v="3"/>
    <d v="2016-07-11T03:41:00"/>
    <s v="NA"/>
    <s v="NA"/>
    <n v="0"/>
    <x v="5"/>
    <s v="Monday"/>
  </r>
  <r>
    <s v="4134"/>
    <n v="57"/>
    <s v="City"/>
    <s v="Unassigned"/>
    <s v="No Cars Available"/>
    <n v="3"/>
    <d v="2016-07-11T03:52:00"/>
    <s v="NA"/>
    <s v="NA"/>
    <n v="0"/>
    <x v="5"/>
    <s v="Monday"/>
  </r>
  <r>
    <s v="4135"/>
    <n v="59"/>
    <s v="City"/>
    <s v="Unassigned"/>
    <s v="No Cars Available"/>
    <n v="3"/>
    <d v="2016-07-11T03:58:00"/>
    <s v="NA"/>
    <s v="NA"/>
    <n v="0"/>
    <x v="5"/>
    <s v="Monday"/>
  </r>
  <r>
    <s v="4136"/>
    <n v="56"/>
    <s v="City"/>
    <s v="Unassigned"/>
    <s v="No Cars Available"/>
    <n v="3"/>
    <d v="2016-07-11T03:58:00"/>
    <s v="NA"/>
    <s v="NA"/>
    <n v="0"/>
    <x v="5"/>
    <s v="Monday"/>
  </r>
  <r>
    <s v="4137"/>
    <n v="58"/>
    <s v="Airport"/>
    <s v="Unassigned"/>
    <s v="No Cars Available"/>
    <n v="4"/>
    <d v="2016-07-11T04:03:00"/>
    <s v="NA"/>
    <s v="NA"/>
    <n v="0"/>
    <x v="3"/>
    <s v="Monday"/>
  </r>
  <r>
    <s v="4138"/>
    <n v="61"/>
    <s v="Airport"/>
    <s v="Unassigned"/>
    <s v="No Cars Available"/>
    <n v="4"/>
    <d v="2016-07-11T04:05:00"/>
    <s v="NA"/>
    <s v="NA"/>
    <n v="0"/>
    <x v="3"/>
    <s v="Monday"/>
  </r>
  <r>
    <s v="4139"/>
    <n v="62"/>
    <s v="Airport"/>
    <s v="Unassigned"/>
    <s v="No Cars Available"/>
    <n v="4"/>
    <d v="2016-07-11T04:10:00"/>
    <s v="NA"/>
    <s v="NA"/>
    <n v="0"/>
    <x v="3"/>
    <s v="Monday"/>
  </r>
  <r>
    <s v="4140"/>
    <n v="63"/>
    <s v="Airport"/>
    <s v="Unassigned"/>
    <s v="No Cars Available"/>
    <n v="4"/>
    <d v="2016-07-11T04:17:00"/>
    <s v="NA"/>
    <s v="NA"/>
    <n v="0"/>
    <x v="3"/>
    <s v="Monday"/>
  </r>
  <r>
    <s v="4141"/>
    <n v="65"/>
    <s v="Airport"/>
    <s v="Unassigned"/>
    <s v="No Cars Available"/>
    <n v="4"/>
    <d v="2016-07-11T04:23:00"/>
    <s v="NA"/>
    <s v="NA"/>
    <n v="0"/>
    <x v="3"/>
    <s v="Monday"/>
  </r>
  <r>
    <s v="4142"/>
    <n v="67"/>
    <s v="Airport"/>
    <s v="Unassigned"/>
    <s v="No Cars Available"/>
    <n v="4"/>
    <d v="2016-07-11T04:24:00"/>
    <s v="NA"/>
    <s v="NA"/>
    <n v="0"/>
    <x v="3"/>
    <s v="Monday"/>
  </r>
  <r>
    <s v="4143"/>
    <n v="69"/>
    <s v="Airport"/>
    <s v="Unassigned"/>
    <s v="No Cars Available"/>
    <n v="4"/>
    <d v="2016-07-11T04:27:00"/>
    <s v="NA"/>
    <s v="NA"/>
    <n v="0"/>
    <x v="3"/>
    <s v="Monday"/>
  </r>
  <r>
    <s v="4144"/>
    <n v="68"/>
    <s v="Airport"/>
    <s v="Unassigned"/>
    <s v="No Cars Available"/>
    <n v="4"/>
    <d v="2016-07-11T04:27:00"/>
    <s v="NA"/>
    <s v="NA"/>
    <n v="0"/>
    <x v="3"/>
    <s v="Monday"/>
  </r>
  <r>
    <s v="4145"/>
    <n v="72"/>
    <s v="City"/>
    <s v="Unassigned"/>
    <s v="No Cars Available"/>
    <n v="4"/>
    <d v="2016-07-11T04:36:00"/>
    <s v="NA"/>
    <s v="NA"/>
    <n v="0"/>
    <x v="3"/>
    <s v="Monday"/>
  </r>
  <r>
    <s v="4146"/>
    <n v="73"/>
    <s v="Airport"/>
    <s v="Unassigned"/>
    <s v="No Cars Available"/>
    <n v="4"/>
    <d v="2016-07-11T04:36:00"/>
    <s v="NA"/>
    <s v="NA"/>
    <n v="0"/>
    <x v="3"/>
    <s v="Monday"/>
  </r>
  <r>
    <s v="4147"/>
    <n v="71"/>
    <s v="City"/>
    <s v="Unassigned"/>
    <s v="No Cars Available"/>
    <n v="4"/>
    <d v="2016-07-11T04:37:00"/>
    <s v="NA"/>
    <s v="NA"/>
    <n v="0"/>
    <x v="3"/>
    <s v="Monday"/>
  </r>
  <r>
    <s v="4148"/>
    <n v="75"/>
    <s v="Airport"/>
    <s v="Unassigned"/>
    <s v="No Cars Available"/>
    <n v="4"/>
    <d v="2016-07-11T04:40:00"/>
    <s v="NA"/>
    <s v="NA"/>
    <n v="0"/>
    <x v="3"/>
    <s v="Monday"/>
  </r>
  <r>
    <s v="4149"/>
    <n v="79"/>
    <s v="City"/>
    <s v="Unassigned"/>
    <s v="No Cars Available"/>
    <n v="4"/>
    <d v="2016-07-11T04:43:00"/>
    <s v="NA"/>
    <s v="NA"/>
    <n v="0"/>
    <x v="3"/>
    <s v="Monday"/>
  </r>
  <r>
    <s v="4150"/>
    <n v="83"/>
    <s v="City"/>
    <s v="Unassigned"/>
    <s v="No Cars Available"/>
    <n v="4"/>
    <d v="2016-07-11T04:44:00"/>
    <s v="NA"/>
    <s v="NA"/>
    <n v="0"/>
    <x v="3"/>
    <s v="Monday"/>
  </r>
  <r>
    <s v="4151"/>
    <n v="78"/>
    <s v="City"/>
    <s v="Unassigned"/>
    <s v="No Cars Available"/>
    <n v="4"/>
    <d v="2016-07-11T04:45:00"/>
    <s v="NA"/>
    <s v="NA"/>
    <n v="0"/>
    <x v="3"/>
    <s v="Monday"/>
  </r>
  <r>
    <s v="4152"/>
    <n v="104"/>
    <s v="City"/>
    <s v="Unassigned"/>
    <s v="No Cars Available"/>
    <n v="5"/>
    <d v="2016-07-11T05:00:00"/>
    <s v="NA"/>
    <s v="NA"/>
    <n v="0"/>
    <x v="3"/>
    <s v="Monday"/>
  </r>
  <r>
    <s v="4153"/>
    <n v="103"/>
    <s v="City"/>
    <s v="Unassigned"/>
    <s v="No Cars Available"/>
    <n v="5"/>
    <d v="2016-07-11T05:02:00"/>
    <s v="NA"/>
    <s v="NA"/>
    <n v="0"/>
    <x v="3"/>
    <s v="Monday"/>
  </r>
  <r>
    <s v="4154"/>
    <n v="131"/>
    <s v="City"/>
    <s v="Unassigned"/>
    <s v="No Cars Available"/>
    <n v="5"/>
    <d v="2016-07-11T05:10:00"/>
    <s v="NA"/>
    <s v="NA"/>
    <n v="0"/>
    <x v="3"/>
    <s v="Monday"/>
  </r>
  <r>
    <s v="4155"/>
    <n v="124"/>
    <s v="City"/>
    <s v="Unassigned"/>
    <s v="No Cars Available"/>
    <n v="5"/>
    <d v="2016-07-11T05:12:00"/>
    <s v="NA"/>
    <s v="NA"/>
    <n v="0"/>
    <x v="3"/>
    <s v="Monday"/>
  </r>
  <r>
    <s v="4156"/>
    <n v="117"/>
    <s v="City"/>
    <s v="Unassigned"/>
    <s v="No Cars Available"/>
    <n v="5"/>
    <d v="2016-07-11T05:13:00"/>
    <s v="NA"/>
    <s v="NA"/>
    <n v="0"/>
    <x v="3"/>
    <s v="Monday"/>
  </r>
  <r>
    <s v="4157"/>
    <n v="137"/>
    <s v="City"/>
    <s v="Unassigned"/>
    <s v="No Cars Available"/>
    <n v="5"/>
    <d v="2016-07-11T05:17:00"/>
    <s v="NA"/>
    <s v="NA"/>
    <n v="0"/>
    <x v="3"/>
    <s v="Monday"/>
  </r>
  <r>
    <s v="4158"/>
    <n v="136"/>
    <s v="City"/>
    <s v="Unassigned"/>
    <s v="No Cars Available"/>
    <n v="5"/>
    <d v="2016-07-11T05:19:00"/>
    <s v="NA"/>
    <s v="NA"/>
    <n v="0"/>
    <x v="3"/>
    <s v="Monday"/>
  </r>
  <r>
    <s v="4159"/>
    <n v="135"/>
    <s v="City"/>
    <s v="Unassigned"/>
    <s v="No Cars Available"/>
    <n v="5"/>
    <d v="2016-07-11T05:20:00"/>
    <s v="NA"/>
    <s v="NA"/>
    <n v="0"/>
    <x v="3"/>
    <s v="Monday"/>
  </r>
  <r>
    <s v="4160"/>
    <n v="138"/>
    <s v="City"/>
    <s v="Unassigned"/>
    <s v="No Cars Available"/>
    <n v="5"/>
    <d v="2016-07-11T05:20:00"/>
    <s v="NA"/>
    <s v="NA"/>
    <n v="0"/>
    <x v="3"/>
    <s v="Monday"/>
  </r>
  <r>
    <s v="4161"/>
    <n v="154"/>
    <s v="City"/>
    <s v="Unassigned"/>
    <s v="No Cars Available"/>
    <n v="5"/>
    <d v="2016-07-11T05:31:00"/>
    <s v="NA"/>
    <s v="NA"/>
    <n v="0"/>
    <x v="3"/>
    <s v="Monday"/>
  </r>
  <r>
    <s v="4162"/>
    <n v="153"/>
    <s v="City"/>
    <s v="Unassigned"/>
    <s v="No Cars Available"/>
    <n v="5"/>
    <d v="2016-07-11T05:33:00"/>
    <s v="NA"/>
    <s v="NA"/>
    <n v="0"/>
    <x v="3"/>
    <s v="Monday"/>
  </r>
  <r>
    <s v="4163"/>
    <n v="171"/>
    <s v="City"/>
    <s v="Unassigned"/>
    <s v="No Cars Available"/>
    <n v="5"/>
    <d v="2016-07-11T05:39:00"/>
    <s v="NA"/>
    <s v="NA"/>
    <n v="0"/>
    <x v="3"/>
    <s v="Monday"/>
  </r>
  <r>
    <s v="4164"/>
    <n v="167"/>
    <s v="City"/>
    <s v="Unassigned"/>
    <s v="No Cars Available"/>
    <n v="5"/>
    <d v="2016-07-11T05:40:00"/>
    <s v="NA"/>
    <s v="NA"/>
    <n v="0"/>
    <x v="3"/>
    <s v="Monday"/>
  </r>
  <r>
    <s v="4165"/>
    <n v="159"/>
    <s v="City"/>
    <s v="Unassigned"/>
    <s v="No Cars Available"/>
    <n v="5"/>
    <d v="2016-07-11T05:43:00"/>
    <s v="NA"/>
    <s v="NA"/>
    <n v="0"/>
    <x v="3"/>
    <s v="Monday"/>
  </r>
  <r>
    <s v="4166"/>
    <n v="178"/>
    <s v="City"/>
    <s v="Unassigned"/>
    <s v="No Cars Available"/>
    <n v="5"/>
    <d v="2016-07-11T05:47:00"/>
    <s v="NA"/>
    <s v="NA"/>
    <n v="0"/>
    <x v="3"/>
    <s v="Monday"/>
  </r>
  <r>
    <s v="4167"/>
    <n v="179"/>
    <s v="City"/>
    <s v="Unassigned"/>
    <s v="No Cars Available"/>
    <n v="5"/>
    <d v="2016-07-11T05:49:00"/>
    <s v="NA"/>
    <s v="NA"/>
    <n v="0"/>
    <x v="3"/>
    <s v="Monday"/>
  </r>
  <r>
    <s v="4168"/>
    <n v="190"/>
    <s v="City"/>
    <s v="Unassigned"/>
    <s v="No Cars Available"/>
    <n v="5"/>
    <d v="2016-07-11T05:53:00"/>
    <s v="NA"/>
    <s v="NA"/>
    <n v="0"/>
    <x v="3"/>
    <s v="Monday"/>
  </r>
  <r>
    <s v="4169"/>
    <n v="189"/>
    <s v="City"/>
    <s v="Unassigned"/>
    <s v="No Cars Available"/>
    <n v="5"/>
    <d v="2016-07-11T05:58:00"/>
    <s v="NA"/>
    <s v="NA"/>
    <n v="0"/>
    <x v="3"/>
    <s v="Monday"/>
  </r>
  <r>
    <s v="4170"/>
    <n v="208"/>
    <s v="Airport"/>
    <s v="Unassigned"/>
    <s v="No Cars Available"/>
    <n v="6"/>
    <d v="2016-07-11T06:05:00"/>
    <s v="NA"/>
    <s v="NA"/>
    <n v="0"/>
    <x v="0"/>
    <s v="Monday"/>
  </r>
  <r>
    <s v="4171"/>
    <n v="194"/>
    <s v="City"/>
    <s v="Unassigned"/>
    <s v="No Cars Available"/>
    <n v="6"/>
    <d v="2016-07-11T06:05:00"/>
    <s v="NA"/>
    <s v="NA"/>
    <n v="0"/>
    <x v="0"/>
    <s v="Monday"/>
  </r>
  <r>
    <s v="4172"/>
    <n v="207"/>
    <s v="City"/>
    <s v="Unassigned"/>
    <s v="No Cars Available"/>
    <n v="6"/>
    <d v="2016-07-11T06:06:00"/>
    <s v="NA"/>
    <s v="NA"/>
    <n v="0"/>
    <x v="0"/>
    <s v="Monday"/>
  </r>
  <r>
    <s v="4173"/>
    <n v="199"/>
    <s v="City"/>
    <s v="Unassigned"/>
    <s v="No Cars Available"/>
    <n v="6"/>
    <d v="2016-07-11T06:07:00"/>
    <s v="NA"/>
    <s v="NA"/>
    <n v="0"/>
    <x v="0"/>
    <s v="Monday"/>
  </r>
  <r>
    <s v="4174"/>
    <n v="203"/>
    <s v="City"/>
    <s v="Unassigned"/>
    <s v="No Cars Available"/>
    <n v="6"/>
    <d v="2016-07-11T06:07:00"/>
    <s v="NA"/>
    <s v="NA"/>
    <n v="0"/>
    <x v="0"/>
    <s v="Monday"/>
  </r>
  <r>
    <s v="4175"/>
    <n v="221"/>
    <s v="City"/>
    <s v="Unassigned"/>
    <s v="No Cars Available"/>
    <n v="6"/>
    <d v="2016-07-11T06:16:00"/>
    <s v="NA"/>
    <s v="NA"/>
    <n v="0"/>
    <x v="0"/>
    <s v="Monday"/>
  </r>
  <r>
    <s v="4176"/>
    <n v="226"/>
    <s v="City"/>
    <s v="Unassigned"/>
    <s v="No Cars Available"/>
    <n v="6"/>
    <d v="2016-07-11T06:21:00"/>
    <s v="NA"/>
    <s v="NA"/>
    <n v="0"/>
    <x v="0"/>
    <s v="Monday"/>
  </r>
  <r>
    <s v="4177"/>
    <n v="228"/>
    <s v="City"/>
    <s v="Unassigned"/>
    <s v="No Cars Available"/>
    <n v="6"/>
    <d v="2016-07-11T06:24:00"/>
    <s v="NA"/>
    <s v="NA"/>
    <n v="0"/>
    <x v="0"/>
    <s v="Monday"/>
  </r>
  <r>
    <s v="4178"/>
    <n v="231"/>
    <s v="City"/>
    <s v="Unassigned"/>
    <s v="No Cars Available"/>
    <n v="6"/>
    <d v="2016-07-11T06:26:00"/>
    <s v="NA"/>
    <s v="NA"/>
    <n v="0"/>
    <x v="0"/>
    <s v="Monday"/>
  </r>
  <r>
    <s v="4179"/>
    <n v="230"/>
    <s v="City"/>
    <s v="Unassigned"/>
    <s v="No Cars Available"/>
    <n v="6"/>
    <d v="2016-07-11T06:27:00"/>
    <s v="NA"/>
    <s v="NA"/>
    <n v="0"/>
    <x v="0"/>
    <s v="Monday"/>
  </r>
  <r>
    <s v="4180"/>
    <n v="254"/>
    <s v="City"/>
    <s v="Unassigned"/>
    <s v="No Cars Available"/>
    <n v="6"/>
    <d v="2016-07-11T06:40:00"/>
    <s v="NA"/>
    <s v="NA"/>
    <n v="0"/>
    <x v="0"/>
    <s v="Monday"/>
  </r>
  <r>
    <s v="4181"/>
    <n v="263"/>
    <s v="City"/>
    <s v="Unassigned"/>
    <s v="No Cars Available"/>
    <n v="6"/>
    <d v="2016-07-11T06:44:00"/>
    <s v="NA"/>
    <s v="NA"/>
    <n v="0"/>
    <x v="0"/>
    <s v="Monday"/>
  </r>
  <r>
    <s v="4182"/>
    <n v="255"/>
    <s v="City"/>
    <s v="Unassigned"/>
    <s v="No Cars Available"/>
    <n v="6"/>
    <d v="2016-07-11T06:44:00"/>
    <s v="NA"/>
    <s v="NA"/>
    <n v="0"/>
    <x v="0"/>
    <s v="Monday"/>
  </r>
  <r>
    <s v="4183"/>
    <n v="259"/>
    <s v="City"/>
    <s v="Unassigned"/>
    <s v="No Cars Available"/>
    <n v="6"/>
    <d v="2016-07-11T06:46:00"/>
    <s v="NA"/>
    <s v="NA"/>
    <n v="0"/>
    <x v="0"/>
    <s v="Monday"/>
  </r>
  <r>
    <s v="4184"/>
    <n v="266"/>
    <s v="City"/>
    <s v="Unassigned"/>
    <s v="No Cars Available"/>
    <n v="6"/>
    <d v="2016-07-11T06:47:00"/>
    <s v="NA"/>
    <s v="NA"/>
    <n v="0"/>
    <x v="0"/>
    <s v="Monday"/>
  </r>
  <r>
    <s v="4185"/>
    <n v="274"/>
    <s v="City"/>
    <s v="Unassigned"/>
    <s v="No Cars Available"/>
    <n v="6"/>
    <d v="2016-07-11T06:50:00"/>
    <s v="NA"/>
    <s v="NA"/>
    <n v="0"/>
    <x v="0"/>
    <s v="Monday"/>
  </r>
  <r>
    <s v="4186"/>
    <n v="272"/>
    <s v="City"/>
    <s v="Unassigned"/>
    <s v="No Cars Available"/>
    <n v="6"/>
    <d v="2016-07-11T06:50:00"/>
    <s v="NA"/>
    <s v="NA"/>
    <n v="0"/>
    <x v="0"/>
    <s v="Monday"/>
  </r>
  <r>
    <s v="4187"/>
    <n v="287"/>
    <s v="City"/>
    <s v="Unassigned"/>
    <s v="No Cars Available"/>
    <n v="7"/>
    <d v="2016-07-11T07:05:00"/>
    <s v="NA"/>
    <s v="NA"/>
    <n v="0"/>
    <x v="0"/>
    <s v="Monday"/>
  </r>
  <r>
    <s v="4188"/>
    <n v="288"/>
    <s v="City"/>
    <s v="Unassigned"/>
    <s v="No Cars Available"/>
    <n v="7"/>
    <d v="2016-07-11T07:05:00"/>
    <s v="NA"/>
    <s v="NA"/>
    <n v="0"/>
    <x v="0"/>
    <s v="Monday"/>
  </r>
  <r>
    <s v="4189"/>
    <n v="300"/>
    <s v="City"/>
    <s v="Unassigned"/>
    <s v="No Cars Available"/>
    <n v="7"/>
    <d v="2016-07-11T07:13:00"/>
    <s v="NA"/>
    <s v="NA"/>
    <n v="0"/>
    <x v="0"/>
    <s v="Monday"/>
  </r>
  <r>
    <s v="4190"/>
    <n v="331"/>
    <s v="City"/>
    <s v="Unassigned"/>
    <s v="No Cars Available"/>
    <n v="7"/>
    <d v="2016-07-11T07:47:00"/>
    <s v="NA"/>
    <s v="NA"/>
    <n v="0"/>
    <x v="0"/>
    <s v="Monday"/>
  </r>
  <r>
    <s v="4191"/>
    <n v="337"/>
    <s v="City"/>
    <s v="Unassigned"/>
    <s v="No Cars Available"/>
    <n v="7"/>
    <d v="2016-07-11T07:50:00"/>
    <s v="NA"/>
    <s v="NA"/>
    <n v="0"/>
    <x v="0"/>
    <s v="Monday"/>
  </r>
  <r>
    <s v="4192"/>
    <n v="342"/>
    <s v="City"/>
    <s v="Unassigned"/>
    <s v="No Cars Available"/>
    <n v="7"/>
    <d v="2016-07-11T07:51:00"/>
    <s v="NA"/>
    <s v="NA"/>
    <n v="0"/>
    <x v="0"/>
    <s v="Monday"/>
  </r>
  <r>
    <s v="4193"/>
    <n v="349"/>
    <s v="City"/>
    <s v="Unassigned"/>
    <s v="No Cars Available"/>
    <n v="7"/>
    <d v="2016-07-11T07:51:00"/>
    <s v="NA"/>
    <s v="NA"/>
    <n v="0"/>
    <x v="0"/>
    <s v="Monday"/>
  </r>
  <r>
    <s v="4194"/>
    <n v="344"/>
    <s v="City"/>
    <s v="Unassigned"/>
    <s v="No Cars Available"/>
    <n v="7"/>
    <d v="2016-07-11T07:52:00"/>
    <s v="NA"/>
    <s v="NA"/>
    <n v="0"/>
    <x v="0"/>
    <s v="Monday"/>
  </r>
  <r>
    <s v="4195"/>
    <n v="348"/>
    <s v="City"/>
    <s v="Unassigned"/>
    <s v="No Cars Available"/>
    <n v="7"/>
    <d v="2016-07-11T07:54:00"/>
    <s v="NA"/>
    <s v="NA"/>
    <n v="0"/>
    <x v="0"/>
    <s v="Monday"/>
  </r>
  <r>
    <s v="4196"/>
    <n v="359"/>
    <s v="City"/>
    <s v="Unassigned"/>
    <s v="No Cars Available"/>
    <n v="7"/>
    <d v="2016-07-11T07:58:00"/>
    <s v="NA"/>
    <s v="NA"/>
    <n v="0"/>
    <x v="0"/>
    <s v="Monday"/>
  </r>
  <r>
    <s v="4197"/>
    <n v="367"/>
    <s v="City"/>
    <s v="Unassigned"/>
    <s v="No Cars Available"/>
    <n v="8"/>
    <d v="2016-07-11T08:03:00"/>
    <s v="NA"/>
    <s v="NA"/>
    <n v="0"/>
    <x v="0"/>
    <s v="Monday"/>
  </r>
  <r>
    <s v="4198"/>
    <n v="356"/>
    <s v="City"/>
    <s v="Unassigned"/>
    <s v="No Cars Available"/>
    <n v="8"/>
    <d v="2016-07-11T08:03:00"/>
    <s v="NA"/>
    <s v="NA"/>
    <n v="0"/>
    <x v="0"/>
    <s v="Monday"/>
  </r>
  <r>
    <s v="4199"/>
    <n v="369"/>
    <s v="City"/>
    <s v="Unassigned"/>
    <s v="No Cars Available"/>
    <n v="8"/>
    <d v="2016-07-11T08:04:00"/>
    <s v="NA"/>
    <s v="NA"/>
    <n v="0"/>
    <x v="0"/>
    <s v="Monday"/>
  </r>
  <r>
    <s v="4200"/>
    <n v="364"/>
    <s v="City"/>
    <s v="Unassigned"/>
    <s v="No Cars Available"/>
    <n v="8"/>
    <d v="2016-07-11T08:05:00"/>
    <s v="NA"/>
    <s v="NA"/>
    <n v="0"/>
    <x v="0"/>
    <s v="Monday"/>
  </r>
  <r>
    <s v="4201"/>
    <n v="372"/>
    <s v="City"/>
    <s v="Unassigned"/>
    <s v="No Cars Available"/>
    <n v="8"/>
    <d v="2016-07-11T08:07:00"/>
    <s v="NA"/>
    <s v="NA"/>
    <n v="0"/>
    <x v="0"/>
    <s v="Monday"/>
  </r>
  <r>
    <s v="4202"/>
    <n v="365"/>
    <s v="City"/>
    <s v="Unassigned"/>
    <s v="No Cars Available"/>
    <n v="8"/>
    <d v="2016-07-11T08:07:00"/>
    <s v="NA"/>
    <s v="NA"/>
    <n v="0"/>
    <x v="0"/>
    <s v="Monday"/>
  </r>
  <r>
    <s v="4203"/>
    <n v="390"/>
    <s v="City"/>
    <s v="Unassigned"/>
    <s v="No Cars Available"/>
    <n v="8"/>
    <d v="2016-07-11T08:17:00"/>
    <s v="NA"/>
    <s v="NA"/>
    <n v="0"/>
    <x v="0"/>
    <s v="Monday"/>
  </r>
  <r>
    <s v="4204"/>
    <n v="388"/>
    <s v="City"/>
    <s v="Unassigned"/>
    <s v="No Cars Available"/>
    <n v="8"/>
    <d v="2016-07-11T08:21:00"/>
    <s v="NA"/>
    <s v="NA"/>
    <n v="0"/>
    <x v="0"/>
    <s v="Monday"/>
  </r>
  <r>
    <s v="4205"/>
    <n v="385"/>
    <s v="City"/>
    <s v="Unassigned"/>
    <s v="No Cars Available"/>
    <n v="8"/>
    <d v="2016-07-11T08:21:00"/>
    <s v="NA"/>
    <s v="NA"/>
    <n v="0"/>
    <x v="0"/>
    <s v="Monday"/>
  </r>
  <r>
    <s v="4206"/>
    <n v="396"/>
    <s v="City"/>
    <s v="Unassigned"/>
    <s v="No Cars Available"/>
    <n v="8"/>
    <d v="2016-07-11T08:29:00"/>
    <s v="NA"/>
    <s v="NA"/>
    <n v="0"/>
    <x v="0"/>
    <s v="Monday"/>
  </r>
  <r>
    <s v="4207"/>
    <n v="413"/>
    <s v="City"/>
    <s v="Unassigned"/>
    <s v="No Cars Available"/>
    <n v="8"/>
    <d v="2016-07-11T08:37:00"/>
    <s v="NA"/>
    <s v="NA"/>
    <n v="0"/>
    <x v="0"/>
    <s v="Monday"/>
  </r>
  <r>
    <s v="4208"/>
    <n v="408"/>
    <s v="City"/>
    <s v="Unassigned"/>
    <s v="No Cars Available"/>
    <n v="8"/>
    <d v="2016-07-11T08:37:00"/>
    <s v="NA"/>
    <s v="NA"/>
    <n v="0"/>
    <x v="0"/>
    <s v="Monday"/>
  </r>
  <r>
    <s v="4209"/>
    <n v="416"/>
    <s v="City"/>
    <s v="Unassigned"/>
    <s v="No Cars Available"/>
    <n v="8"/>
    <d v="2016-07-11T08:39:00"/>
    <s v="NA"/>
    <s v="NA"/>
    <n v="0"/>
    <x v="0"/>
    <s v="Monday"/>
  </r>
  <r>
    <s v="4210"/>
    <n v="435"/>
    <s v="City"/>
    <s v="Unassigned"/>
    <s v="No Cars Available"/>
    <n v="8"/>
    <d v="2016-07-11T08:55:00"/>
    <s v="NA"/>
    <s v="NA"/>
    <n v="0"/>
    <x v="0"/>
    <s v="Monday"/>
  </r>
  <r>
    <s v="4211"/>
    <n v="440"/>
    <s v="City"/>
    <s v="Unassigned"/>
    <s v="No Cars Available"/>
    <n v="9"/>
    <d v="2016-07-11T09:08:00"/>
    <s v="NA"/>
    <s v="NA"/>
    <n v="0"/>
    <x v="0"/>
    <s v="Monday"/>
  </r>
  <r>
    <s v="4212"/>
    <n v="434"/>
    <s v="City"/>
    <s v="Unassigned"/>
    <s v="No Cars Available"/>
    <n v="9"/>
    <d v="2016-07-11T09:09:00"/>
    <s v="NA"/>
    <s v="NA"/>
    <n v="0"/>
    <x v="0"/>
    <s v="Monday"/>
  </r>
  <r>
    <s v="4213"/>
    <n v="456"/>
    <s v="City"/>
    <s v="Unassigned"/>
    <s v="No Cars Available"/>
    <n v="9"/>
    <d v="2016-07-11T09:13:00"/>
    <s v="NA"/>
    <s v="NA"/>
    <n v="0"/>
    <x v="0"/>
    <s v="Monday"/>
  </r>
  <r>
    <s v="4214"/>
    <n v="453"/>
    <s v="City"/>
    <s v="Unassigned"/>
    <s v="No Cars Available"/>
    <n v="9"/>
    <d v="2016-07-11T09:13:00"/>
    <s v="NA"/>
    <s v="NA"/>
    <n v="0"/>
    <x v="0"/>
    <s v="Monday"/>
  </r>
  <r>
    <s v="4215"/>
    <n v="442"/>
    <s v="City"/>
    <s v="Unassigned"/>
    <s v="No Cars Available"/>
    <n v="9"/>
    <d v="2016-07-11T09:15:00"/>
    <s v="NA"/>
    <s v="NA"/>
    <n v="0"/>
    <x v="0"/>
    <s v="Monday"/>
  </r>
  <r>
    <s v="4216"/>
    <n v="478"/>
    <s v="City"/>
    <s v="Unassigned"/>
    <s v="No Cars Available"/>
    <n v="9"/>
    <d v="2016-07-11T09:16:00"/>
    <s v="NA"/>
    <s v="NA"/>
    <n v="0"/>
    <x v="0"/>
    <s v="Monday"/>
  </r>
  <r>
    <s v="4217"/>
    <n v="452"/>
    <s v="City"/>
    <s v="Unassigned"/>
    <s v="No Cars Available"/>
    <n v="9"/>
    <d v="2016-07-11T09:16:00"/>
    <s v="NA"/>
    <s v="NA"/>
    <n v="0"/>
    <x v="0"/>
    <s v="Monday"/>
  </r>
  <r>
    <s v="4218"/>
    <n v="460"/>
    <s v="City"/>
    <s v="Unassigned"/>
    <s v="No Cars Available"/>
    <n v="9"/>
    <d v="2016-07-11T09:21:00"/>
    <s v="NA"/>
    <s v="NA"/>
    <n v="0"/>
    <x v="0"/>
    <s v="Monday"/>
  </r>
  <r>
    <s v="4219"/>
    <n v="473"/>
    <s v="Airport"/>
    <s v="Unassigned"/>
    <s v="No Cars Available"/>
    <n v="9"/>
    <d v="2016-07-11T09:22:00"/>
    <s v="NA"/>
    <s v="NA"/>
    <n v="0"/>
    <x v="0"/>
    <s v="Monday"/>
  </r>
  <r>
    <s v="4220"/>
    <n v="472"/>
    <s v="City"/>
    <s v="Unassigned"/>
    <s v="No Cars Available"/>
    <n v="9"/>
    <d v="2016-07-11T09:25:00"/>
    <s v="NA"/>
    <s v="NA"/>
    <n v="0"/>
    <x v="0"/>
    <s v="Monday"/>
  </r>
  <r>
    <s v="4221"/>
    <n v="496"/>
    <s v="City"/>
    <s v="Unassigned"/>
    <s v="No Cars Available"/>
    <n v="9"/>
    <d v="2016-07-11T09:29:00"/>
    <s v="NA"/>
    <s v="NA"/>
    <n v="0"/>
    <x v="0"/>
    <s v="Monday"/>
  </r>
  <r>
    <s v="4222"/>
    <n v="487"/>
    <s v="City"/>
    <s v="Unassigned"/>
    <s v="No Cars Available"/>
    <n v="9"/>
    <d v="2016-07-11T09:31:00"/>
    <s v="NA"/>
    <s v="NA"/>
    <n v="0"/>
    <x v="0"/>
    <s v="Monday"/>
  </r>
  <r>
    <s v="4223"/>
    <n v="498"/>
    <s v="City"/>
    <s v="Unassigned"/>
    <s v="No Cars Available"/>
    <n v="9"/>
    <d v="2016-07-11T09:35:00"/>
    <s v="NA"/>
    <s v="NA"/>
    <n v="0"/>
    <x v="0"/>
    <s v="Monday"/>
  </r>
  <r>
    <s v="4224"/>
    <n v="503"/>
    <s v="City"/>
    <s v="Unassigned"/>
    <s v="No Cars Available"/>
    <n v="9"/>
    <d v="2016-07-11T09:37:00"/>
    <s v="NA"/>
    <s v="NA"/>
    <n v="0"/>
    <x v="0"/>
    <s v="Monday"/>
  </r>
  <r>
    <s v="4225"/>
    <n v="502"/>
    <s v="City"/>
    <s v="Unassigned"/>
    <s v="No Cars Available"/>
    <n v="9"/>
    <d v="2016-07-11T09:40:00"/>
    <s v="NA"/>
    <s v="NA"/>
    <n v="0"/>
    <x v="0"/>
    <s v="Monday"/>
  </r>
  <r>
    <s v="4226"/>
    <n v="509"/>
    <s v="City"/>
    <s v="Unassigned"/>
    <s v="No Cars Available"/>
    <n v="9"/>
    <d v="2016-07-11T09:42:00"/>
    <s v="NA"/>
    <s v="NA"/>
    <n v="0"/>
    <x v="0"/>
    <s v="Monday"/>
  </r>
  <r>
    <s v="4227"/>
    <n v="506"/>
    <s v="City"/>
    <s v="Unassigned"/>
    <s v="No Cars Available"/>
    <n v="9"/>
    <d v="2016-07-11T09:43:00"/>
    <s v="NA"/>
    <s v="NA"/>
    <n v="0"/>
    <x v="0"/>
    <s v="Monday"/>
  </r>
  <r>
    <s v="4228"/>
    <n v="522"/>
    <s v="City"/>
    <s v="Unassigned"/>
    <s v="No Cars Available"/>
    <n v="9"/>
    <d v="2016-07-11T09:48:00"/>
    <s v="NA"/>
    <s v="NA"/>
    <n v="0"/>
    <x v="0"/>
    <s v="Monday"/>
  </r>
  <r>
    <s v="4229"/>
    <n v="516"/>
    <s v="City"/>
    <s v="Unassigned"/>
    <s v="No Cars Available"/>
    <n v="9"/>
    <d v="2016-07-11T09:49:00"/>
    <s v="NA"/>
    <s v="NA"/>
    <n v="0"/>
    <x v="0"/>
    <s v="Monday"/>
  </r>
  <r>
    <s v="4230"/>
    <n v="524"/>
    <s v="City"/>
    <s v="Unassigned"/>
    <s v="No Cars Available"/>
    <n v="9"/>
    <d v="2016-07-11T09:50:00"/>
    <s v="NA"/>
    <s v="NA"/>
    <n v="0"/>
    <x v="0"/>
    <s v="Monday"/>
  </r>
  <r>
    <s v="4231"/>
    <n v="527"/>
    <s v="City"/>
    <s v="Unassigned"/>
    <s v="No Cars Available"/>
    <n v="9"/>
    <d v="2016-07-11T09:52:00"/>
    <s v="NA"/>
    <s v="NA"/>
    <n v="0"/>
    <x v="0"/>
    <s v="Monday"/>
  </r>
  <r>
    <s v="4232"/>
    <n v="530"/>
    <s v="City"/>
    <s v="Unassigned"/>
    <s v="No Cars Available"/>
    <n v="9"/>
    <d v="2016-07-11T09:57:00"/>
    <s v="NA"/>
    <s v="NA"/>
    <n v="0"/>
    <x v="0"/>
    <s v="Monday"/>
  </r>
  <r>
    <s v="4233"/>
    <n v="539"/>
    <s v="City"/>
    <s v="Unassigned"/>
    <s v="No Cars Available"/>
    <n v="9"/>
    <d v="2016-07-11T09:59:00"/>
    <s v="NA"/>
    <s v="NA"/>
    <n v="0"/>
    <x v="0"/>
    <s v="Monday"/>
  </r>
  <r>
    <s v="4234"/>
    <n v="541"/>
    <s v="City"/>
    <s v="Unassigned"/>
    <s v="No Cars Available"/>
    <n v="10"/>
    <d v="2016-07-11T10:03:00"/>
    <s v="NA"/>
    <s v="NA"/>
    <n v="0"/>
    <x v="0"/>
    <s v="Monday"/>
  </r>
  <r>
    <s v="4235"/>
    <n v="548"/>
    <s v="City"/>
    <s v="Unassigned"/>
    <s v="No Cars Available"/>
    <n v="10"/>
    <d v="2016-07-11T10:04:00"/>
    <s v="NA"/>
    <s v="NA"/>
    <n v="0"/>
    <x v="0"/>
    <s v="Monday"/>
  </r>
  <r>
    <s v="4236"/>
    <n v="563"/>
    <s v="Airport"/>
    <s v="Unassigned"/>
    <s v="No Cars Available"/>
    <n v="10"/>
    <d v="2016-07-11T10:17:00"/>
    <s v="NA"/>
    <s v="NA"/>
    <n v="0"/>
    <x v="0"/>
    <s v="Monday"/>
  </r>
  <r>
    <s v="4237"/>
    <n v="562"/>
    <s v="Airport"/>
    <s v="Unassigned"/>
    <s v="No Cars Available"/>
    <n v="10"/>
    <d v="2016-07-11T10:18:00"/>
    <s v="NA"/>
    <s v="NA"/>
    <n v="0"/>
    <x v="0"/>
    <s v="Monday"/>
  </r>
  <r>
    <s v="4238"/>
    <n v="566"/>
    <s v="City"/>
    <s v="Unassigned"/>
    <s v="No Cars Available"/>
    <n v="10"/>
    <d v="2016-07-11T10:20:00"/>
    <s v="NA"/>
    <s v="NA"/>
    <n v="0"/>
    <x v="0"/>
    <s v="Monday"/>
  </r>
  <r>
    <s v="4239"/>
    <n v="567"/>
    <s v="Airport"/>
    <s v="Unassigned"/>
    <s v="No Cars Available"/>
    <n v="10"/>
    <d v="2016-07-11T10:21:00"/>
    <s v="NA"/>
    <s v="NA"/>
    <n v="0"/>
    <x v="0"/>
    <s v="Monday"/>
  </r>
  <r>
    <s v="4240"/>
    <n v="576"/>
    <s v="City"/>
    <s v="Unassigned"/>
    <s v="No Cars Available"/>
    <n v="10"/>
    <d v="2016-07-11T10:58:00"/>
    <s v="NA"/>
    <s v="NA"/>
    <n v="0"/>
    <x v="0"/>
    <s v="Monday"/>
  </r>
  <r>
    <s v="4241"/>
    <n v="581"/>
    <s v="Airport"/>
    <s v="Unassigned"/>
    <s v="No Cars Available"/>
    <n v="11"/>
    <d v="2016-07-11T11:00:00"/>
    <s v="NA"/>
    <s v="NA"/>
    <n v="0"/>
    <x v="0"/>
    <s v="Monday"/>
  </r>
  <r>
    <s v="4242"/>
    <n v="587"/>
    <s v="City"/>
    <s v="Unassigned"/>
    <s v="No Cars Available"/>
    <n v="11"/>
    <d v="2016-07-11T11:17:00"/>
    <s v="NA"/>
    <s v="NA"/>
    <n v="0"/>
    <x v="0"/>
    <s v="Monday"/>
  </r>
  <r>
    <s v="4243"/>
    <n v="593"/>
    <s v="City"/>
    <s v="Unassigned"/>
    <s v="No Cars Available"/>
    <n v="11"/>
    <d v="2016-07-11T11:22:00"/>
    <s v="NA"/>
    <s v="NA"/>
    <n v="0"/>
    <x v="0"/>
    <s v="Monday"/>
  </r>
  <r>
    <s v="4244"/>
    <n v="594"/>
    <s v="Airport"/>
    <s v="Unassigned"/>
    <s v="No Cars Available"/>
    <n v="11"/>
    <d v="2016-07-11T11:31:00"/>
    <s v="NA"/>
    <s v="NA"/>
    <n v="0"/>
    <x v="0"/>
    <s v="Monday"/>
  </r>
  <r>
    <s v="4245"/>
    <n v="601"/>
    <s v="City"/>
    <s v="Unassigned"/>
    <s v="No Cars Available"/>
    <n v="11"/>
    <d v="2016-07-11T11:40:00"/>
    <s v="NA"/>
    <s v="NA"/>
    <n v="0"/>
    <x v="0"/>
    <s v="Monday"/>
  </r>
  <r>
    <s v="4246"/>
    <n v="606"/>
    <s v="City"/>
    <s v="Unassigned"/>
    <s v="No Cars Available"/>
    <n v="11"/>
    <d v="2016-07-11T11:42:00"/>
    <s v="NA"/>
    <s v="NA"/>
    <n v="0"/>
    <x v="0"/>
    <s v="Monday"/>
  </r>
  <r>
    <s v="4247"/>
    <n v="611"/>
    <s v="Airport"/>
    <s v="Unassigned"/>
    <s v="No Cars Available"/>
    <n v="11"/>
    <d v="2016-07-11T11:53:00"/>
    <s v="NA"/>
    <s v="NA"/>
    <n v="0"/>
    <x v="0"/>
    <s v="Monday"/>
  </r>
  <r>
    <s v="4248"/>
    <n v="613"/>
    <s v="City"/>
    <s v="Unassigned"/>
    <s v="No Cars Available"/>
    <n v="11"/>
    <d v="2016-07-11T11:56:00"/>
    <s v="NA"/>
    <s v="NA"/>
    <n v="0"/>
    <x v="0"/>
    <s v="Monday"/>
  </r>
  <r>
    <s v="4249"/>
    <n v="617"/>
    <s v="Airport"/>
    <s v="Unassigned"/>
    <s v="No Cars Available"/>
    <n v="11"/>
    <d v="2016-07-11T11:57:00"/>
    <s v="NA"/>
    <s v="NA"/>
    <n v="0"/>
    <x v="0"/>
    <s v="Monday"/>
  </r>
  <r>
    <s v="4250"/>
    <n v="624"/>
    <s v="City"/>
    <s v="Unassigned"/>
    <s v="No Cars Available"/>
    <n v="12"/>
    <d v="2016-07-11T12:06:00"/>
    <s v="NA"/>
    <s v="NA"/>
    <n v="0"/>
    <x v="4"/>
    <s v="Monday"/>
  </r>
  <r>
    <s v="4251"/>
    <n v="633"/>
    <s v="City"/>
    <s v="Unassigned"/>
    <s v="No Cars Available"/>
    <n v="12"/>
    <d v="2016-07-11T12:26:00"/>
    <s v="NA"/>
    <s v="NA"/>
    <n v="0"/>
    <x v="4"/>
    <s v="Monday"/>
  </r>
  <r>
    <s v="4252"/>
    <n v="646"/>
    <s v="Airport"/>
    <s v="Unassigned"/>
    <s v="No Cars Available"/>
    <n v="12"/>
    <d v="2016-07-11T12:37:00"/>
    <s v="NA"/>
    <s v="NA"/>
    <n v="0"/>
    <x v="4"/>
    <s v="Monday"/>
  </r>
  <r>
    <s v="4253"/>
    <n v="654"/>
    <s v="Airport"/>
    <s v="Unassigned"/>
    <s v="No Cars Available"/>
    <n v="12"/>
    <d v="2016-07-11T12:45:00"/>
    <s v="NA"/>
    <s v="NA"/>
    <n v="0"/>
    <x v="4"/>
    <s v="Monday"/>
  </r>
  <r>
    <s v="4254"/>
    <n v="655"/>
    <s v="City"/>
    <s v="Unassigned"/>
    <s v="No Cars Available"/>
    <n v="12"/>
    <d v="2016-07-11T12:53:00"/>
    <s v="NA"/>
    <s v="NA"/>
    <n v="0"/>
    <x v="4"/>
    <s v="Monday"/>
  </r>
  <r>
    <s v="4255"/>
    <n v="658"/>
    <s v="City"/>
    <s v="Unassigned"/>
    <s v="No Cars Available"/>
    <n v="12"/>
    <d v="2016-07-11T12:54:00"/>
    <s v="NA"/>
    <s v="NA"/>
    <n v="0"/>
    <x v="4"/>
    <s v="Monday"/>
  </r>
  <r>
    <s v="4256"/>
    <n v="659"/>
    <s v="City"/>
    <s v="Unassigned"/>
    <s v="No Cars Available"/>
    <n v="12"/>
    <d v="2016-07-11T12:55:00"/>
    <s v="NA"/>
    <s v="NA"/>
    <n v="0"/>
    <x v="4"/>
    <s v="Monday"/>
  </r>
  <r>
    <s v="4257"/>
    <n v="667"/>
    <s v="City"/>
    <s v="Unassigned"/>
    <s v="No Cars Available"/>
    <n v="13"/>
    <d v="2016-07-11T13:01:00"/>
    <s v="NA"/>
    <s v="NA"/>
    <n v="0"/>
    <x v="4"/>
    <s v="Monday"/>
  </r>
  <r>
    <s v="4258"/>
    <n v="665"/>
    <s v="Airport"/>
    <s v="Unassigned"/>
    <s v="No Cars Available"/>
    <n v="13"/>
    <d v="2016-07-11T13:04:00"/>
    <s v="NA"/>
    <s v="NA"/>
    <n v="0"/>
    <x v="4"/>
    <s v="Monday"/>
  </r>
  <r>
    <s v="4259"/>
    <n v="668"/>
    <s v="City"/>
    <s v="Unassigned"/>
    <s v="No Cars Available"/>
    <n v="13"/>
    <d v="2016-07-11T13:06:00"/>
    <s v="NA"/>
    <s v="NA"/>
    <n v="0"/>
    <x v="4"/>
    <s v="Monday"/>
  </r>
  <r>
    <s v="4260"/>
    <n v="674"/>
    <s v="City"/>
    <s v="Unassigned"/>
    <s v="No Cars Available"/>
    <n v="13"/>
    <d v="2016-07-11T13:15:00"/>
    <s v="NA"/>
    <s v="NA"/>
    <n v="0"/>
    <x v="4"/>
    <s v="Monday"/>
  </r>
  <r>
    <s v="4261"/>
    <n v="670"/>
    <s v="Airport"/>
    <s v="Unassigned"/>
    <s v="No Cars Available"/>
    <n v="13"/>
    <d v="2016-07-11T13:18:00"/>
    <s v="NA"/>
    <s v="NA"/>
    <n v="0"/>
    <x v="4"/>
    <s v="Monday"/>
  </r>
  <r>
    <s v="4262"/>
    <n v="673"/>
    <s v="Airport"/>
    <s v="Unassigned"/>
    <s v="No Cars Available"/>
    <n v="13"/>
    <d v="2016-07-11T13:24:00"/>
    <s v="NA"/>
    <s v="NA"/>
    <n v="0"/>
    <x v="4"/>
    <s v="Monday"/>
  </r>
  <r>
    <s v="4263"/>
    <n v="678"/>
    <s v="Airport"/>
    <s v="Unassigned"/>
    <s v="No Cars Available"/>
    <n v="13"/>
    <d v="2016-07-11T13:33:00"/>
    <s v="NA"/>
    <s v="NA"/>
    <n v="0"/>
    <x v="4"/>
    <s v="Monday"/>
  </r>
  <r>
    <s v="4264"/>
    <n v="690"/>
    <s v="Airport"/>
    <s v="Unassigned"/>
    <s v="No Cars Available"/>
    <n v="13"/>
    <d v="2016-07-11T13:41:00"/>
    <s v="NA"/>
    <s v="NA"/>
    <n v="0"/>
    <x v="4"/>
    <s v="Monday"/>
  </r>
  <r>
    <s v="4265"/>
    <n v="685"/>
    <s v="City"/>
    <s v="Unassigned"/>
    <s v="No Cars Available"/>
    <n v="13"/>
    <d v="2016-07-11T13:43:00"/>
    <s v="NA"/>
    <s v="NA"/>
    <n v="0"/>
    <x v="4"/>
    <s v="Monday"/>
  </r>
  <r>
    <s v="4266"/>
    <n v="691"/>
    <s v="City"/>
    <s v="Unassigned"/>
    <s v="No Cars Available"/>
    <n v="13"/>
    <d v="2016-07-11T13:46:00"/>
    <s v="NA"/>
    <s v="NA"/>
    <n v="0"/>
    <x v="4"/>
    <s v="Monday"/>
  </r>
  <r>
    <s v="4267"/>
    <n v="695"/>
    <s v="City"/>
    <s v="Unassigned"/>
    <s v="No Cars Available"/>
    <n v="13"/>
    <d v="2016-07-11T13:54:00"/>
    <s v="NA"/>
    <s v="NA"/>
    <n v="0"/>
    <x v="4"/>
    <s v="Monday"/>
  </r>
  <r>
    <s v="4268"/>
    <n v="696"/>
    <s v="City"/>
    <s v="Unassigned"/>
    <s v="No Cars Available"/>
    <n v="14"/>
    <d v="2016-07-11T14:01:00"/>
    <s v="NA"/>
    <s v="NA"/>
    <n v="0"/>
    <x v="4"/>
    <s v="Monday"/>
  </r>
  <r>
    <s v="4269"/>
    <n v="705"/>
    <s v="Airport"/>
    <s v="Unassigned"/>
    <s v="No Cars Available"/>
    <n v="14"/>
    <d v="2016-07-11T14:12:00"/>
    <s v="NA"/>
    <s v="NA"/>
    <n v="0"/>
    <x v="4"/>
    <s v="Monday"/>
  </r>
  <r>
    <s v="4270"/>
    <n v="713"/>
    <s v="City"/>
    <s v="Unassigned"/>
    <s v="No Cars Available"/>
    <n v="14"/>
    <d v="2016-07-11T14:41:00"/>
    <s v="NA"/>
    <s v="NA"/>
    <n v="0"/>
    <x v="4"/>
    <s v="Monday"/>
  </r>
  <r>
    <s v="4271"/>
    <n v="716"/>
    <s v="City"/>
    <s v="Unassigned"/>
    <s v="No Cars Available"/>
    <n v="14"/>
    <d v="2016-07-11T14:52:00"/>
    <s v="NA"/>
    <s v="NA"/>
    <n v="0"/>
    <x v="4"/>
    <s v="Monday"/>
  </r>
  <r>
    <s v="4272"/>
    <n v="722"/>
    <s v="Airport"/>
    <s v="Unassigned"/>
    <s v="No Cars Available"/>
    <n v="14"/>
    <d v="2016-07-11T14:57:00"/>
    <s v="NA"/>
    <s v="NA"/>
    <n v="0"/>
    <x v="4"/>
    <s v="Monday"/>
  </r>
  <r>
    <s v="4273"/>
    <n v="731"/>
    <s v="City"/>
    <s v="Unassigned"/>
    <s v="No Cars Available"/>
    <n v="15"/>
    <d v="2016-07-11T15:11:00"/>
    <s v="NA"/>
    <s v="NA"/>
    <n v="0"/>
    <x v="4"/>
    <s v="Monday"/>
  </r>
  <r>
    <s v="4274"/>
    <n v="730"/>
    <s v="Airport"/>
    <s v="Unassigned"/>
    <s v="No Cars Available"/>
    <n v="15"/>
    <d v="2016-07-11T15:14:00"/>
    <s v="NA"/>
    <s v="NA"/>
    <n v="0"/>
    <x v="4"/>
    <s v="Monday"/>
  </r>
  <r>
    <s v="4275"/>
    <n v="734"/>
    <s v="City"/>
    <s v="Unassigned"/>
    <s v="No Cars Available"/>
    <n v="15"/>
    <d v="2016-07-11T15:22:00"/>
    <s v="NA"/>
    <s v="NA"/>
    <n v="0"/>
    <x v="4"/>
    <s v="Monday"/>
  </r>
  <r>
    <s v="4276"/>
    <n v="755"/>
    <s v="Airport"/>
    <s v="Unassigned"/>
    <s v="No Cars Available"/>
    <n v="16"/>
    <d v="2016-07-11T16:03:00"/>
    <s v="NA"/>
    <s v="NA"/>
    <n v="0"/>
    <x v="4"/>
    <s v="Monday"/>
  </r>
  <r>
    <s v="4277"/>
    <n v="762"/>
    <s v="City"/>
    <s v="Unassigned"/>
    <s v="No Cars Available"/>
    <n v="16"/>
    <d v="2016-07-11T16:12:00"/>
    <s v="NA"/>
    <s v="NA"/>
    <n v="0"/>
    <x v="4"/>
    <s v="Monday"/>
  </r>
  <r>
    <s v="4278"/>
    <n v="765"/>
    <s v="Airport"/>
    <s v="Unassigned"/>
    <s v="No Cars Available"/>
    <n v="16"/>
    <d v="2016-07-11T16:16:00"/>
    <s v="NA"/>
    <s v="NA"/>
    <n v="0"/>
    <x v="4"/>
    <s v="Monday"/>
  </r>
  <r>
    <s v="4279"/>
    <n v="764"/>
    <s v="City"/>
    <s v="Unassigned"/>
    <s v="No Cars Available"/>
    <n v="16"/>
    <d v="2016-07-11T16:21:00"/>
    <s v="NA"/>
    <s v="NA"/>
    <n v="0"/>
    <x v="4"/>
    <s v="Monday"/>
  </r>
  <r>
    <s v="4280"/>
    <n v="767"/>
    <s v="City"/>
    <s v="Unassigned"/>
    <s v="No Cars Available"/>
    <n v="16"/>
    <d v="2016-07-11T16:24:00"/>
    <s v="NA"/>
    <s v="NA"/>
    <n v="0"/>
    <x v="4"/>
    <s v="Monday"/>
  </r>
  <r>
    <s v="4281"/>
    <n v="768"/>
    <s v="Airport"/>
    <s v="Unassigned"/>
    <s v="No Cars Available"/>
    <n v="16"/>
    <d v="2016-07-11T16:26:00"/>
    <s v="NA"/>
    <s v="NA"/>
    <n v="0"/>
    <x v="4"/>
    <s v="Monday"/>
  </r>
  <r>
    <s v="4282"/>
    <n v="770"/>
    <s v="Airport"/>
    <s v="Unassigned"/>
    <s v="No Cars Available"/>
    <n v="16"/>
    <d v="2016-07-11T16:27:00"/>
    <s v="NA"/>
    <s v="NA"/>
    <n v="0"/>
    <x v="4"/>
    <s v="Monday"/>
  </r>
  <r>
    <s v="4283"/>
    <n v="776"/>
    <s v="City"/>
    <s v="Unassigned"/>
    <s v="No Cars Available"/>
    <n v="16"/>
    <d v="2016-07-11T16:34:00"/>
    <s v="NA"/>
    <s v="NA"/>
    <n v="0"/>
    <x v="4"/>
    <s v="Monday"/>
  </r>
  <r>
    <s v="4284"/>
    <n v="783"/>
    <s v="City"/>
    <s v="Unassigned"/>
    <s v="No Cars Available"/>
    <n v="16"/>
    <d v="2016-07-11T16:48:00"/>
    <s v="NA"/>
    <s v="NA"/>
    <n v="0"/>
    <x v="4"/>
    <s v="Monday"/>
  </r>
  <r>
    <s v="4285"/>
    <n v="787"/>
    <s v="Airport"/>
    <s v="Unassigned"/>
    <s v="No Cars Available"/>
    <n v="16"/>
    <d v="2016-07-11T16:50:00"/>
    <s v="NA"/>
    <s v="NA"/>
    <n v="0"/>
    <x v="4"/>
    <s v="Monday"/>
  </r>
  <r>
    <s v="4286"/>
    <n v="786"/>
    <s v="Airport"/>
    <s v="Unassigned"/>
    <s v="No Cars Available"/>
    <n v="16"/>
    <d v="2016-07-11T16:50:00"/>
    <s v="NA"/>
    <s v="NA"/>
    <n v="0"/>
    <x v="4"/>
    <s v="Monday"/>
  </r>
  <r>
    <s v="4287"/>
    <n v="795"/>
    <s v="Airport"/>
    <s v="Unassigned"/>
    <s v="No Cars Available"/>
    <n v="17"/>
    <d v="2016-07-11T17:09:00"/>
    <s v="NA"/>
    <s v="NA"/>
    <n v="0"/>
    <x v="1"/>
    <s v="Monday"/>
  </r>
  <r>
    <s v="4288"/>
    <n v="796"/>
    <s v="Airport"/>
    <s v="Unassigned"/>
    <s v="No Cars Available"/>
    <n v="17"/>
    <d v="2016-07-11T17:11:00"/>
    <s v="NA"/>
    <s v="NA"/>
    <n v="0"/>
    <x v="1"/>
    <s v="Monday"/>
  </r>
  <r>
    <s v="4289"/>
    <n v="803"/>
    <s v="Airport"/>
    <s v="Unassigned"/>
    <s v="No Cars Available"/>
    <n v="17"/>
    <d v="2016-07-11T17:14:00"/>
    <s v="NA"/>
    <s v="NA"/>
    <n v="0"/>
    <x v="1"/>
    <s v="Monday"/>
  </r>
  <r>
    <s v="4290"/>
    <n v="802"/>
    <s v="Airport"/>
    <s v="Unassigned"/>
    <s v="No Cars Available"/>
    <n v="17"/>
    <d v="2016-07-11T17:15:00"/>
    <s v="NA"/>
    <s v="NA"/>
    <n v="0"/>
    <x v="1"/>
    <s v="Monday"/>
  </r>
  <r>
    <s v="4291"/>
    <n v="806"/>
    <s v="Airport"/>
    <s v="Unassigned"/>
    <s v="No Cars Available"/>
    <n v="17"/>
    <d v="2016-07-11T17:15:00"/>
    <s v="NA"/>
    <s v="NA"/>
    <n v="0"/>
    <x v="1"/>
    <s v="Monday"/>
  </r>
  <r>
    <s v="4292"/>
    <n v="798"/>
    <s v="Airport"/>
    <s v="Unassigned"/>
    <s v="No Cars Available"/>
    <n v="17"/>
    <d v="2016-07-11T17:17:00"/>
    <s v="NA"/>
    <s v="NA"/>
    <n v="0"/>
    <x v="1"/>
    <s v="Monday"/>
  </r>
  <r>
    <s v="4293"/>
    <n v="804"/>
    <s v="Airport"/>
    <s v="Unassigned"/>
    <s v="No Cars Available"/>
    <n v="17"/>
    <d v="2016-07-11T17:18:00"/>
    <s v="NA"/>
    <s v="NA"/>
    <n v="0"/>
    <x v="1"/>
    <s v="Monday"/>
  </r>
  <r>
    <s v="4294"/>
    <n v="808"/>
    <s v="Airport"/>
    <s v="Unassigned"/>
    <s v="No Cars Available"/>
    <n v="17"/>
    <d v="2016-07-11T17:19:00"/>
    <s v="NA"/>
    <s v="NA"/>
    <n v="0"/>
    <x v="1"/>
    <s v="Monday"/>
  </r>
  <r>
    <s v="4295"/>
    <n v="810"/>
    <s v="Airport"/>
    <s v="Unassigned"/>
    <s v="No Cars Available"/>
    <n v="17"/>
    <d v="2016-07-11T17:20:00"/>
    <s v="NA"/>
    <s v="NA"/>
    <n v="0"/>
    <x v="1"/>
    <s v="Monday"/>
  </r>
  <r>
    <s v="4296"/>
    <n v="807"/>
    <s v="Airport"/>
    <s v="Unassigned"/>
    <s v="No Cars Available"/>
    <n v="17"/>
    <d v="2016-07-11T17:20:00"/>
    <s v="NA"/>
    <s v="NA"/>
    <n v="0"/>
    <x v="1"/>
    <s v="Monday"/>
  </r>
  <r>
    <s v="4297"/>
    <n v="814"/>
    <s v="Airport"/>
    <s v="Unassigned"/>
    <s v="No Cars Available"/>
    <n v="17"/>
    <d v="2016-07-11T17:21:00"/>
    <s v="NA"/>
    <s v="NA"/>
    <n v="0"/>
    <x v="1"/>
    <s v="Monday"/>
  </r>
  <r>
    <s v="4298"/>
    <n v="820"/>
    <s v="Airport"/>
    <s v="Unassigned"/>
    <s v="No Cars Available"/>
    <n v="17"/>
    <d v="2016-07-11T17:21:00"/>
    <s v="NA"/>
    <s v="NA"/>
    <n v="0"/>
    <x v="1"/>
    <s v="Monday"/>
  </r>
  <r>
    <s v="4299"/>
    <n v="811"/>
    <s v="Airport"/>
    <s v="Unassigned"/>
    <s v="No Cars Available"/>
    <n v="17"/>
    <d v="2016-07-11T17:23:00"/>
    <s v="NA"/>
    <s v="NA"/>
    <n v="0"/>
    <x v="1"/>
    <s v="Monday"/>
  </r>
  <r>
    <s v="4300"/>
    <n v="813"/>
    <s v="Airport"/>
    <s v="Unassigned"/>
    <s v="No Cars Available"/>
    <n v="17"/>
    <d v="2016-07-11T17:23:00"/>
    <s v="NA"/>
    <s v="NA"/>
    <n v="0"/>
    <x v="1"/>
    <s v="Monday"/>
  </r>
  <r>
    <s v="4301"/>
    <n v="809"/>
    <s v="Airport"/>
    <s v="Unassigned"/>
    <s v="No Cars Available"/>
    <n v="17"/>
    <d v="2016-07-11T17:24:00"/>
    <s v="NA"/>
    <s v="NA"/>
    <n v="0"/>
    <x v="1"/>
    <s v="Monday"/>
  </r>
  <r>
    <s v="4302"/>
    <n v="816"/>
    <s v="Airport"/>
    <s v="Unassigned"/>
    <s v="No Cars Available"/>
    <n v="17"/>
    <d v="2016-07-11T17:24:00"/>
    <s v="NA"/>
    <s v="NA"/>
    <n v="0"/>
    <x v="1"/>
    <s v="Monday"/>
  </r>
  <r>
    <s v="4303"/>
    <n v="815"/>
    <s v="Airport"/>
    <s v="Unassigned"/>
    <s v="No Cars Available"/>
    <n v="17"/>
    <d v="2016-07-11T17:25:00"/>
    <s v="NA"/>
    <s v="NA"/>
    <n v="0"/>
    <x v="1"/>
    <s v="Monday"/>
  </r>
  <r>
    <s v="4304"/>
    <n v="812"/>
    <s v="Airport"/>
    <s v="Unassigned"/>
    <s v="No Cars Available"/>
    <n v="17"/>
    <d v="2016-07-11T17:28:00"/>
    <s v="NA"/>
    <s v="NA"/>
    <n v="0"/>
    <x v="1"/>
    <s v="Monday"/>
  </r>
  <r>
    <s v="4305"/>
    <n v="823"/>
    <s v="Airport"/>
    <s v="Unassigned"/>
    <s v="No Cars Available"/>
    <n v="17"/>
    <d v="2016-07-11T17:28:00"/>
    <s v="NA"/>
    <s v="NA"/>
    <n v="0"/>
    <x v="1"/>
    <s v="Monday"/>
  </r>
  <r>
    <s v="4306"/>
    <n v="818"/>
    <s v="Airport"/>
    <s v="Unassigned"/>
    <s v="No Cars Available"/>
    <n v="17"/>
    <d v="2016-07-11T17:31:00"/>
    <s v="NA"/>
    <s v="NA"/>
    <n v="0"/>
    <x v="1"/>
    <s v="Monday"/>
  </r>
  <r>
    <s v="4307"/>
    <n v="822"/>
    <s v="Airport"/>
    <s v="Unassigned"/>
    <s v="No Cars Available"/>
    <n v="17"/>
    <d v="2016-07-11T17:33:00"/>
    <s v="NA"/>
    <s v="NA"/>
    <n v="0"/>
    <x v="1"/>
    <s v="Monday"/>
  </r>
  <r>
    <s v="4308"/>
    <n v="830"/>
    <s v="Airport"/>
    <s v="Unassigned"/>
    <s v="No Cars Available"/>
    <n v="17"/>
    <d v="2016-07-11T17:34:00"/>
    <s v="NA"/>
    <s v="NA"/>
    <n v="0"/>
    <x v="1"/>
    <s v="Monday"/>
  </r>
  <r>
    <s v="4309"/>
    <n v="824"/>
    <s v="Airport"/>
    <s v="Unassigned"/>
    <s v="No Cars Available"/>
    <n v="17"/>
    <d v="2016-07-11T17:34:00"/>
    <s v="NA"/>
    <s v="NA"/>
    <n v="0"/>
    <x v="1"/>
    <s v="Monday"/>
  </r>
  <r>
    <s v="4310"/>
    <n v="827"/>
    <s v="Airport"/>
    <s v="Unassigned"/>
    <s v="No Cars Available"/>
    <n v="17"/>
    <d v="2016-07-11T17:35:00"/>
    <s v="NA"/>
    <s v="NA"/>
    <n v="0"/>
    <x v="1"/>
    <s v="Monday"/>
  </r>
  <r>
    <s v="4311"/>
    <n v="829"/>
    <s v="Airport"/>
    <s v="Unassigned"/>
    <s v="No Cars Available"/>
    <n v="17"/>
    <d v="2016-07-11T17:35:00"/>
    <s v="NA"/>
    <s v="NA"/>
    <n v="0"/>
    <x v="1"/>
    <s v="Monday"/>
  </r>
  <r>
    <s v="4312"/>
    <n v="825"/>
    <s v="Airport"/>
    <s v="Unassigned"/>
    <s v="No Cars Available"/>
    <n v="17"/>
    <d v="2016-07-11T17:36:00"/>
    <s v="NA"/>
    <s v="NA"/>
    <n v="0"/>
    <x v="1"/>
    <s v="Monday"/>
  </r>
  <r>
    <s v="4313"/>
    <n v="841"/>
    <s v="Airport"/>
    <s v="Unassigned"/>
    <s v="No Cars Available"/>
    <n v="17"/>
    <d v="2016-07-11T17:39:00"/>
    <s v="NA"/>
    <s v="NA"/>
    <n v="0"/>
    <x v="1"/>
    <s v="Monday"/>
  </r>
  <r>
    <s v="4314"/>
    <n v="836"/>
    <s v="Airport"/>
    <s v="Unassigned"/>
    <s v="No Cars Available"/>
    <n v="17"/>
    <d v="2016-07-11T17:40:00"/>
    <s v="NA"/>
    <s v="NA"/>
    <n v="0"/>
    <x v="1"/>
    <s v="Monday"/>
  </r>
  <r>
    <s v="4315"/>
    <n v="842"/>
    <s v="Airport"/>
    <s v="Unassigned"/>
    <s v="No Cars Available"/>
    <n v="17"/>
    <d v="2016-07-11T17:40:00"/>
    <s v="NA"/>
    <s v="NA"/>
    <n v="0"/>
    <x v="1"/>
    <s v="Monday"/>
  </r>
  <r>
    <s v="4316"/>
    <n v="837"/>
    <s v="City"/>
    <s v="Unassigned"/>
    <s v="No Cars Available"/>
    <n v="17"/>
    <d v="2016-07-11T17:41:00"/>
    <s v="NA"/>
    <s v="NA"/>
    <n v="0"/>
    <x v="1"/>
    <s v="Monday"/>
  </r>
  <r>
    <s v="4317"/>
    <n v="835"/>
    <s v="Airport"/>
    <s v="Unassigned"/>
    <s v="No Cars Available"/>
    <n v="17"/>
    <d v="2016-07-11T17:42:00"/>
    <s v="NA"/>
    <s v="NA"/>
    <n v="0"/>
    <x v="1"/>
    <s v="Monday"/>
  </r>
  <r>
    <s v="4318"/>
    <n v="839"/>
    <s v="Airport"/>
    <s v="Unassigned"/>
    <s v="No Cars Available"/>
    <n v="17"/>
    <d v="2016-07-11T17:44:00"/>
    <s v="NA"/>
    <s v="NA"/>
    <n v="0"/>
    <x v="1"/>
    <s v="Monday"/>
  </r>
  <r>
    <s v="4319"/>
    <n v="849"/>
    <s v="Airport"/>
    <s v="Unassigned"/>
    <s v="No Cars Available"/>
    <n v="17"/>
    <d v="2016-07-11T17:45:00"/>
    <s v="NA"/>
    <s v="NA"/>
    <n v="0"/>
    <x v="1"/>
    <s v="Monday"/>
  </r>
  <r>
    <s v="4320"/>
    <n v="854"/>
    <s v="Airport"/>
    <s v="Unassigned"/>
    <s v="No Cars Available"/>
    <n v="17"/>
    <d v="2016-07-11T17:48:00"/>
    <s v="NA"/>
    <s v="NA"/>
    <n v="0"/>
    <x v="1"/>
    <s v="Monday"/>
  </r>
  <r>
    <s v="4321"/>
    <n v="851"/>
    <s v="Airport"/>
    <s v="Unassigned"/>
    <s v="No Cars Available"/>
    <n v="17"/>
    <d v="2016-07-11T17:48:00"/>
    <s v="NA"/>
    <s v="NA"/>
    <n v="0"/>
    <x v="1"/>
    <s v="Monday"/>
  </r>
  <r>
    <s v="4322"/>
    <n v="850"/>
    <s v="Airport"/>
    <s v="Unassigned"/>
    <s v="No Cars Available"/>
    <n v="17"/>
    <d v="2016-07-11T17:50:00"/>
    <s v="NA"/>
    <s v="NA"/>
    <n v="0"/>
    <x v="1"/>
    <s v="Monday"/>
  </r>
  <r>
    <s v="4323"/>
    <n v="862"/>
    <s v="Airport"/>
    <s v="Unassigned"/>
    <s v="No Cars Available"/>
    <n v="17"/>
    <d v="2016-07-11T17:51:00"/>
    <s v="NA"/>
    <s v="NA"/>
    <n v="0"/>
    <x v="1"/>
    <s v="Monday"/>
  </r>
  <r>
    <s v="4324"/>
    <n v="861"/>
    <s v="Airport"/>
    <s v="Unassigned"/>
    <s v="No Cars Available"/>
    <n v="17"/>
    <d v="2016-07-11T17:53:00"/>
    <s v="NA"/>
    <s v="NA"/>
    <n v="0"/>
    <x v="1"/>
    <s v="Monday"/>
  </r>
  <r>
    <s v="4325"/>
    <n v="858"/>
    <s v="Airport"/>
    <s v="Unassigned"/>
    <s v="No Cars Available"/>
    <n v="17"/>
    <d v="2016-07-11T17:56:00"/>
    <s v="NA"/>
    <s v="NA"/>
    <n v="0"/>
    <x v="1"/>
    <s v="Monday"/>
  </r>
  <r>
    <s v="4326"/>
    <n v="875"/>
    <s v="Airport"/>
    <s v="Unassigned"/>
    <s v="No Cars Available"/>
    <n v="17"/>
    <d v="2016-07-11T17:57:00"/>
    <s v="NA"/>
    <s v="NA"/>
    <n v="0"/>
    <x v="1"/>
    <s v="Monday"/>
  </r>
  <r>
    <s v="4327"/>
    <n v="873"/>
    <s v="Airport"/>
    <s v="Unassigned"/>
    <s v="No Cars Available"/>
    <n v="17"/>
    <d v="2016-07-11T17:57:00"/>
    <s v="NA"/>
    <s v="NA"/>
    <n v="0"/>
    <x v="1"/>
    <s v="Monday"/>
  </r>
  <r>
    <s v="4328"/>
    <n v="869"/>
    <s v="Airport"/>
    <s v="Unassigned"/>
    <s v="No Cars Available"/>
    <n v="17"/>
    <d v="2016-07-11T17:58:00"/>
    <s v="NA"/>
    <s v="NA"/>
    <n v="0"/>
    <x v="1"/>
    <s v="Monday"/>
  </r>
  <r>
    <s v="4329"/>
    <n v="868"/>
    <s v="Airport"/>
    <s v="Unassigned"/>
    <s v="No Cars Available"/>
    <n v="17"/>
    <d v="2016-07-11T17:58:00"/>
    <s v="NA"/>
    <s v="NA"/>
    <n v="0"/>
    <x v="1"/>
    <s v="Monday"/>
  </r>
  <r>
    <s v="4330"/>
    <n v="864"/>
    <s v="Airport"/>
    <s v="Unassigned"/>
    <s v="No Cars Available"/>
    <n v="17"/>
    <d v="2016-07-11T17:59:00"/>
    <s v="NA"/>
    <s v="NA"/>
    <n v="0"/>
    <x v="1"/>
    <s v="Monday"/>
  </r>
  <r>
    <s v="4331"/>
    <n v="866"/>
    <s v="Airport"/>
    <s v="Unassigned"/>
    <s v="No Cars Available"/>
    <n v="18"/>
    <d v="2016-07-11T18:00:00"/>
    <s v="NA"/>
    <s v="NA"/>
    <n v="0"/>
    <x v="1"/>
    <s v="Monday"/>
  </r>
  <r>
    <s v="4332"/>
    <n v="880"/>
    <s v="Airport"/>
    <s v="Unassigned"/>
    <s v="No Cars Available"/>
    <n v="18"/>
    <d v="2016-07-11T18:01:00"/>
    <s v="NA"/>
    <s v="NA"/>
    <n v="0"/>
    <x v="1"/>
    <s v="Monday"/>
  </r>
  <r>
    <s v="4333"/>
    <n v="877"/>
    <s v="Airport"/>
    <s v="Unassigned"/>
    <s v="No Cars Available"/>
    <n v="18"/>
    <d v="2016-07-11T18:02:00"/>
    <s v="NA"/>
    <s v="NA"/>
    <n v="0"/>
    <x v="1"/>
    <s v="Monday"/>
  </r>
  <r>
    <s v="4334"/>
    <n v="879"/>
    <s v="Airport"/>
    <s v="Unassigned"/>
    <s v="No Cars Available"/>
    <n v="18"/>
    <d v="2016-07-11T18:02:00"/>
    <s v="NA"/>
    <s v="NA"/>
    <n v="0"/>
    <x v="1"/>
    <s v="Monday"/>
  </r>
  <r>
    <s v="4335"/>
    <n v="874"/>
    <s v="Airport"/>
    <s v="Unassigned"/>
    <s v="No Cars Available"/>
    <n v="18"/>
    <d v="2016-07-11T18:04:00"/>
    <s v="NA"/>
    <s v="NA"/>
    <n v="0"/>
    <x v="1"/>
    <s v="Monday"/>
  </r>
  <r>
    <s v="4336"/>
    <n v="881"/>
    <s v="Airport"/>
    <s v="Unassigned"/>
    <s v="No Cars Available"/>
    <n v="18"/>
    <d v="2016-07-11T18:05:00"/>
    <s v="NA"/>
    <s v="NA"/>
    <n v="0"/>
    <x v="1"/>
    <s v="Monday"/>
  </r>
  <r>
    <s v="4337"/>
    <n v="886"/>
    <s v="Airport"/>
    <s v="Unassigned"/>
    <s v="No Cars Available"/>
    <n v="18"/>
    <d v="2016-07-11T18:05:00"/>
    <s v="NA"/>
    <s v="NA"/>
    <n v="0"/>
    <x v="1"/>
    <s v="Monday"/>
  </r>
  <r>
    <s v="4338"/>
    <n v="894"/>
    <s v="Airport"/>
    <s v="Unassigned"/>
    <s v="No Cars Available"/>
    <n v="18"/>
    <d v="2016-07-11T18:07:00"/>
    <s v="NA"/>
    <s v="NA"/>
    <n v="0"/>
    <x v="1"/>
    <s v="Monday"/>
  </r>
  <r>
    <s v="4339"/>
    <n v="890"/>
    <s v="Airport"/>
    <s v="Unassigned"/>
    <s v="No Cars Available"/>
    <n v="18"/>
    <d v="2016-07-11T18:07:00"/>
    <s v="NA"/>
    <s v="NA"/>
    <n v="0"/>
    <x v="1"/>
    <s v="Monday"/>
  </r>
  <r>
    <s v="4340"/>
    <n v="883"/>
    <s v="Airport"/>
    <s v="Unassigned"/>
    <s v="No Cars Available"/>
    <n v="18"/>
    <d v="2016-07-11T18:07:00"/>
    <s v="NA"/>
    <s v="NA"/>
    <n v="0"/>
    <x v="1"/>
    <s v="Monday"/>
  </r>
  <r>
    <s v="4341"/>
    <n v="888"/>
    <s v="Airport"/>
    <s v="Unassigned"/>
    <s v="No Cars Available"/>
    <n v="18"/>
    <d v="2016-07-11T18:09:00"/>
    <s v="NA"/>
    <s v="NA"/>
    <n v="0"/>
    <x v="1"/>
    <s v="Monday"/>
  </r>
  <r>
    <s v="4342"/>
    <n v="885"/>
    <s v="Airport"/>
    <s v="Unassigned"/>
    <s v="No Cars Available"/>
    <n v="18"/>
    <d v="2016-07-11T18:09:00"/>
    <s v="NA"/>
    <s v="NA"/>
    <n v="0"/>
    <x v="1"/>
    <s v="Monday"/>
  </r>
  <r>
    <s v="4343"/>
    <n v="895"/>
    <s v="Airport"/>
    <s v="Unassigned"/>
    <s v="No Cars Available"/>
    <n v="18"/>
    <d v="2016-07-11T18:10:00"/>
    <s v="NA"/>
    <s v="NA"/>
    <n v="0"/>
    <x v="1"/>
    <s v="Monday"/>
  </r>
  <r>
    <s v="4344"/>
    <n v="882"/>
    <s v="Airport"/>
    <s v="Unassigned"/>
    <s v="No Cars Available"/>
    <n v="18"/>
    <d v="2016-07-11T18:10:00"/>
    <s v="NA"/>
    <s v="NA"/>
    <n v="0"/>
    <x v="1"/>
    <s v="Monday"/>
  </r>
  <r>
    <s v="4345"/>
    <n v="889"/>
    <s v="Airport"/>
    <s v="Unassigned"/>
    <s v="No Cars Available"/>
    <n v="18"/>
    <d v="2016-07-11T18:11:00"/>
    <s v="NA"/>
    <s v="NA"/>
    <n v="0"/>
    <x v="1"/>
    <s v="Monday"/>
  </r>
  <r>
    <s v="4346"/>
    <n v="893"/>
    <s v="Airport"/>
    <s v="Unassigned"/>
    <s v="No Cars Available"/>
    <n v="18"/>
    <d v="2016-07-11T18:11:00"/>
    <s v="NA"/>
    <s v="NA"/>
    <n v="0"/>
    <x v="1"/>
    <s v="Monday"/>
  </r>
  <r>
    <s v="4347"/>
    <n v="896"/>
    <s v="City"/>
    <s v="Unassigned"/>
    <s v="No Cars Available"/>
    <n v="18"/>
    <d v="2016-07-11T18:11:00"/>
    <s v="NA"/>
    <s v="NA"/>
    <n v="0"/>
    <x v="1"/>
    <s v="Monday"/>
  </r>
  <r>
    <s v="4348"/>
    <n v="892"/>
    <s v="Airport"/>
    <s v="Unassigned"/>
    <s v="No Cars Available"/>
    <n v="18"/>
    <d v="2016-07-11T18:12:00"/>
    <s v="NA"/>
    <s v="NA"/>
    <n v="0"/>
    <x v="1"/>
    <s v="Monday"/>
  </r>
  <r>
    <s v="4349"/>
    <n v="906"/>
    <s v="Airport"/>
    <s v="Unassigned"/>
    <s v="No Cars Available"/>
    <n v="18"/>
    <d v="2016-07-11T18:12:00"/>
    <s v="NA"/>
    <s v="NA"/>
    <n v="0"/>
    <x v="1"/>
    <s v="Monday"/>
  </r>
  <r>
    <s v="4350"/>
    <n v="897"/>
    <s v="Airport"/>
    <s v="Unassigned"/>
    <s v="No Cars Available"/>
    <n v="18"/>
    <d v="2016-07-11T18:13:00"/>
    <s v="NA"/>
    <s v="NA"/>
    <n v="0"/>
    <x v="1"/>
    <s v="Monday"/>
  </r>
  <r>
    <s v="4351"/>
    <n v="902"/>
    <s v="Airport"/>
    <s v="Unassigned"/>
    <s v="No Cars Available"/>
    <n v="18"/>
    <d v="2016-07-11T18:13:00"/>
    <s v="NA"/>
    <s v="NA"/>
    <n v="0"/>
    <x v="1"/>
    <s v="Monday"/>
  </r>
  <r>
    <s v="4352"/>
    <n v="901"/>
    <s v="Airport"/>
    <s v="Unassigned"/>
    <s v="No Cars Available"/>
    <n v="18"/>
    <d v="2016-07-11T18:14:00"/>
    <s v="NA"/>
    <s v="NA"/>
    <n v="0"/>
    <x v="1"/>
    <s v="Monday"/>
  </r>
  <r>
    <s v="4353"/>
    <n v="922"/>
    <s v="Airport"/>
    <s v="Unassigned"/>
    <s v="No Cars Available"/>
    <n v="18"/>
    <d v="2016-07-11T18:16:00"/>
    <s v="NA"/>
    <s v="NA"/>
    <n v="0"/>
    <x v="1"/>
    <s v="Monday"/>
  </r>
  <r>
    <s v="4354"/>
    <n v="905"/>
    <s v="Airport"/>
    <s v="Unassigned"/>
    <s v="No Cars Available"/>
    <n v="18"/>
    <d v="2016-07-11T18:17:00"/>
    <s v="NA"/>
    <s v="NA"/>
    <n v="0"/>
    <x v="1"/>
    <s v="Monday"/>
  </r>
  <r>
    <s v="4355"/>
    <n v="908"/>
    <s v="Airport"/>
    <s v="Unassigned"/>
    <s v="No Cars Available"/>
    <n v="18"/>
    <d v="2016-07-11T18:17:00"/>
    <s v="NA"/>
    <s v="NA"/>
    <n v="0"/>
    <x v="1"/>
    <s v="Monday"/>
  </r>
  <r>
    <s v="4356"/>
    <n v="915"/>
    <s v="Airport"/>
    <s v="Unassigned"/>
    <s v="No Cars Available"/>
    <n v="18"/>
    <d v="2016-07-11T18:18:00"/>
    <s v="NA"/>
    <s v="NA"/>
    <n v="0"/>
    <x v="1"/>
    <s v="Monday"/>
  </r>
  <r>
    <s v="4357"/>
    <n v="920"/>
    <s v="Airport"/>
    <s v="Unassigned"/>
    <s v="No Cars Available"/>
    <n v="18"/>
    <d v="2016-07-11T18:19:00"/>
    <s v="NA"/>
    <s v="NA"/>
    <n v="0"/>
    <x v="1"/>
    <s v="Monday"/>
  </r>
  <r>
    <s v="4358"/>
    <n v="911"/>
    <s v="Airport"/>
    <s v="Unassigned"/>
    <s v="No Cars Available"/>
    <n v="18"/>
    <d v="2016-07-11T18:21:00"/>
    <s v="NA"/>
    <s v="NA"/>
    <n v="0"/>
    <x v="1"/>
    <s v="Monday"/>
  </r>
  <r>
    <s v="4359"/>
    <n v="916"/>
    <s v="Airport"/>
    <s v="Unassigned"/>
    <s v="No Cars Available"/>
    <n v="18"/>
    <d v="2016-07-11T18:21:00"/>
    <s v="NA"/>
    <s v="NA"/>
    <n v="0"/>
    <x v="1"/>
    <s v="Monday"/>
  </r>
  <r>
    <s v="4360"/>
    <n v="907"/>
    <s v="Airport"/>
    <s v="Unassigned"/>
    <s v="No Cars Available"/>
    <n v="18"/>
    <d v="2016-07-11T18:21:00"/>
    <s v="NA"/>
    <s v="NA"/>
    <n v="0"/>
    <x v="1"/>
    <s v="Monday"/>
  </r>
  <r>
    <s v="4361"/>
    <n v="925"/>
    <s v="Airport"/>
    <s v="Unassigned"/>
    <s v="No Cars Available"/>
    <n v="18"/>
    <d v="2016-07-11T18:22:00"/>
    <s v="NA"/>
    <s v="NA"/>
    <n v="0"/>
    <x v="1"/>
    <s v="Monday"/>
  </r>
  <r>
    <s v="4362"/>
    <n v="935"/>
    <s v="Airport"/>
    <s v="Unassigned"/>
    <s v="No Cars Available"/>
    <n v="18"/>
    <d v="2016-07-11T18:22:00"/>
    <s v="NA"/>
    <s v="NA"/>
    <n v="0"/>
    <x v="1"/>
    <s v="Monday"/>
  </r>
  <r>
    <s v="4363"/>
    <n v="912"/>
    <s v="Airport"/>
    <s v="Unassigned"/>
    <s v="No Cars Available"/>
    <n v="18"/>
    <d v="2016-07-11T18:23:00"/>
    <s v="NA"/>
    <s v="NA"/>
    <n v="0"/>
    <x v="1"/>
    <s v="Monday"/>
  </r>
  <r>
    <s v="4364"/>
    <n v="921"/>
    <s v="Airport"/>
    <s v="Unassigned"/>
    <s v="No Cars Available"/>
    <n v="18"/>
    <d v="2016-07-11T18:24:00"/>
    <s v="NA"/>
    <s v="NA"/>
    <n v="0"/>
    <x v="1"/>
    <s v="Monday"/>
  </r>
  <r>
    <s v="4365"/>
    <n v="931"/>
    <s v="Airport"/>
    <s v="Unassigned"/>
    <s v="No Cars Available"/>
    <n v="18"/>
    <d v="2016-07-11T18:27:00"/>
    <s v="NA"/>
    <s v="NA"/>
    <n v="0"/>
    <x v="1"/>
    <s v="Monday"/>
  </r>
  <r>
    <s v="4366"/>
    <n v="917"/>
    <s v="Airport"/>
    <s v="Unassigned"/>
    <s v="No Cars Available"/>
    <n v="18"/>
    <d v="2016-07-11T18:28:00"/>
    <s v="NA"/>
    <s v="NA"/>
    <n v="0"/>
    <x v="1"/>
    <s v="Monday"/>
  </r>
  <r>
    <s v="4367"/>
    <n v="937"/>
    <s v="Airport"/>
    <s v="Unassigned"/>
    <s v="No Cars Available"/>
    <n v="18"/>
    <d v="2016-07-11T18:29:00"/>
    <s v="NA"/>
    <s v="NA"/>
    <n v="0"/>
    <x v="1"/>
    <s v="Monday"/>
  </r>
  <r>
    <s v="4368"/>
    <n v="934"/>
    <s v="Airport"/>
    <s v="Unassigned"/>
    <s v="No Cars Available"/>
    <n v="18"/>
    <d v="2016-07-11T18:29:00"/>
    <s v="NA"/>
    <s v="NA"/>
    <n v="0"/>
    <x v="1"/>
    <s v="Monday"/>
  </r>
  <r>
    <s v="4369"/>
    <n v="933"/>
    <s v="Airport"/>
    <s v="Unassigned"/>
    <s v="No Cars Available"/>
    <n v="18"/>
    <d v="2016-07-11T18:29:00"/>
    <s v="NA"/>
    <s v="NA"/>
    <n v="0"/>
    <x v="1"/>
    <s v="Monday"/>
  </r>
  <r>
    <s v="4370"/>
    <n v="924"/>
    <s v="Airport"/>
    <s v="Unassigned"/>
    <s v="No Cars Available"/>
    <n v="18"/>
    <d v="2016-07-11T18:30:00"/>
    <s v="NA"/>
    <s v="NA"/>
    <n v="0"/>
    <x v="1"/>
    <s v="Monday"/>
  </r>
  <r>
    <s v="4371"/>
    <n v="942"/>
    <s v="Airport"/>
    <s v="Unassigned"/>
    <s v="No Cars Available"/>
    <n v="18"/>
    <d v="2016-07-11T18:30:00"/>
    <s v="NA"/>
    <s v="NA"/>
    <n v="0"/>
    <x v="1"/>
    <s v="Monday"/>
  </r>
  <r>
    <s v="4372"/>
    <n v="938"/>
    <s v="Airport"/>
    <s v="Unassigned"/>
    <s v="No Cars Available"/>
    <n v="18"/>
    <d v="2016-07-11T18:31:00"/>
    <s v="NA"/>
    <s v="NA"/>
    <n v="0"/>
    <x v="1"/>
    <s v="Monday"/>
  </r>
  <r>
    <s v="4373"/>
    <n v="940"/>
    <s v="Airport"/>
    <s v="Unassigned"/>
    <s v="No Cars Available"/>
    <n v="18"/>
    <d v="2016-07-11T18:32:00"/>
    <s v="NA"/>
    <s v="NA"/>
    <n v="0"/>
    <x v="1"/>
    <s v="Monday"/>
  </r>
  <r>
    <s v="4374"/>
    <n v="953"/>
    <s v="Airport"/>
    <s v="Unassigned"/>
    <s v="No Cars Available"/>
    <n v="18"/>
    <d v="2016-07-11T18:35:00"/>
    <s v="NA"/>
    <s v="NA"/>
    <n v="0"/>
    <x v="1"/>
    <s v="Monday"/>
  </r>
  <r>
    <s v="4375"/>
    <n v="941"/>
    <s v="Airport"/>
    <s v="Unassigned"/>
    <s v="No Cars Available"/>
    <n v="18"/>
    <d v="2016-07-11T18:35:00"/>
    <s v="NA"/>
    <s v="NA"/>
    <n v="0"/>
    <x v="1"/>
    <s v="Monday"/>
  </r>
  <r>
    <s v="4376"/>
    <n v="946"/>
    <s v="Airport"/>
    <s v="Unassigned"/>
    <s v="No Cars Available"/>
    <n v="18"/>
    <d v="2016-07-11T18:36:00"/>
    <s v="NA"/>
    <s v="NA"/>
    <n v="0"/>
    <x v="1"/>
    <s v="Monday"/>
  </r>
  <r>
    <s v="4377"/>
    <n v="950"/>
    <s v="Airport"/>
    <s v="Unassigned"/>
    <s v="No Cars Available"/>
    <n v="18"/>
    <d v="2016-07-11T18:36:00"/>
    <s v="NA"/>
    <s v="NA"/>
    <n v="0"/>
    <x v="1"/>
    <s v="Monday"/>
  </r>
  <r>
    <s v="4378"/>
    <n v="948"/>
    <s v="Airport"/>
    <s v="Unassigned"/>
    <s v="No Cars Available"/>
    <n v="18"/>
    <d v="2016-07-11T18:37:00"/>
    <s v="NA"/>
    <s v="NA"/>
    <n v="0"/>
    <x v="1"/>
    <s v="Monday"/>
  </r>
  <r>
    <s v="4379"/>
    <n v="945"/>
    <s v="Airport"/>
    <s v="Unassigned"/>
    <s v="No Cars Available"/>
    <n v="18"/>
    <d v="2016-07-11T18:38:00"/>
    <s v="NA"/>
    <s v="NA"/>
    <n v="0"/>
    <x v="1"/>
    <s v="Monday"/>
  </r>
  <r>
    <s v="4380"/>
    <n v="955"/>
    <s v="Airport"/>
    <s v="Unassigned"/>
    <s v="No Cars Available"/>
    <n v="18"/>
    <d v="2016-07-11T18:40:00"/>
    <s v="NA"/>
    <s v="NA"/>
    <n v="0"/>
    <x v="1"/>
    <s v="Monday"/>
  </r>
  <r>
    <s v="4381"/>
    <n v="956"/>
    <s v="Airport"/>
    <s v="Unassigned"/>
    <s v="No Cars Available"/>
    <n v="18"/>
    <d v="2016-07-11T18:40:00"/>
    <s v="NA"/>
    <s v="NA"/>
    <n v="0"/>
    <x v="1"/>
    <s v="Monday"/>
  </r>
  <r>
    <s v="4382"/>
    <n v="949"/>
    <s v="Airport"/>
    <s v="Unassigned"/>
    <s v="No Cars Available"/>
    <n v="18"/>
    <d v="2016-07-11T18:41:00"/>
    <s v="NA"/>
    <s v="NA"/>
    <n v="0"/>
    <x v="1"/>
    <s v="Monday"/>
  </r>
  <r>
    <s v="4383"/>
    <n v="958"/>
    <s v="Airport"/>
    <s v="Unassigned"/>
    <s v="No Cars Available"/>
    <n v="18"/>
    <d v="2016-07-11T18:42:00"/>
    <s v="NA"/>
    <s v="NA"/>
    <n v="0"/>
    <x v="1"/>
    <s v="Monday"/>
  </r>
  <r>
    <s v="4384"/>
    <n v="957"/>
    <s v="Airport"/>
    <s v="Unassigned"/>
    <s v="No Cars Available"/>
    <n v="18"/>
    <d v="2016-07-11T18:42:00"/>
    <s v="NA"/>
    <s v="NA"/>
    <n v="0"/>
    <x v="1"/>
    <s v="Monday"/>
  </r>
  <r>
    <s v="4385"/>
    <n v="959"/>
    <s v="Airport"/>
    <s v="Unassigned"/>
    <s v="No Cars Available"/>
    <n v="18"/>
    <d v="2016-07-11T18:43:00"/>
    <s v="NA"/>
    <s v="NA"/>
    <n v="0"/>
    <x v="1"/>
    <s v="Monday"/>
  </r>
  <r>
    <s v="4386"/>
    <n v="961"/>
    <s v="Airport"/>
    <s v="Unassigned"/>
    <s v="No Cars Available"/>
    <n v="18"/>
    <d v="2016-07-11T18:46:00"/>
    <s v="NA"/>
    <s v="NA"/>
    <n v="0"/>
    <x v="1"/>
    <s v="Monday"/>
  </r>
  <r>
    <s v="4387"/>
    <n v="964"/>
    <s v="Airport"/>
    <s v="Unassigned"/>
    <s v="No Cars Available"/>
    <n v="18"/>
    <d v="2016-07-11T18:46:00"/>
    <s v="NA"/>
    <s v="NA"/>
    <n v="0"/>
    <x v="1"/>
    <s v="Monday"/>
  </r>
  <r>
    <s v="4388"/>
    <n v="966"/>
    <s v="Airport"/>
    <s v="Unassigned"/>
    <s v="No Cars Available"/>
    <n v="18"/>
    <d v="2016-07-11T18:48:00"/>
    <s v="NA"/>
    <s v="NA"/>
    <n v="0"/>
    <x v="1"/>
    <s v="Monday"/>
  </r>
  <r>
    <s v="4389"/>
    <n v="970"/>
    <s v="Airport"/>
    <s v="Unassigned"/>
    <s v="No Cars Available"/>
    <n v="18"/>
    <d v="2016-07-11T18:49:00"/>
    <s v="NA"/>
    <s v="NA"/>
    <n v="0"/>
    <x v="1"/>
    <s v="Monday"/>
  </r>
  <r>
    <s v="4390"/>
    <n v="968"/>
    <s v="Airport"/>
    <s v="Unassigned"/>
    <s v="No Cars Available"/>
    <n v="18"/>
    <d v="2016-07-11T18:49:00"/>
    <s v="NA"/>
    <s v="NA"/>
    <n v="0"/>
    <x v="1"/>
    <s v="Monday"/>
  </r>
  <r>
    <s v="4391"/>
    <n v="971"/>
    <s v="Airport"/>
    <s v="Unassigned"/>
    <s v="No Cars Available"/>
    <n v="18"/>
    <d v="2016-07-11T18:49:00"/>
    <s v="NA"/>
    <s v="NA"/>
    <n v="0"/>
    <x v="1"/>
    <s v="Monday"/>
  </r>
  <r>
    <s v="4392"/>
    <n v="965"/>
    <s v="Airport"/>
    <s v="Unassigned"/>
    <s v="No Cars Available"/>
    <n v="18"/>
    <d v="2016-07-11T18:50:00"/>
    <s v="NA"/>
    <s v="NA"/>
    <n v="0"/>
    <x v="1"/>
    <s v="Monday"/>
  </r>
  <r>
    <s v="4393"/>
    <n v="962"/>
    <s v="Airport"/>
    <s v="Unassigned"/>
    <s v="No Cars Available"/>
    <n v="18"/>
    <d v="2016-07-11T18:51:00"/>
    <s v="NA"/>
    <s v="NA"/>
    <n v="0"/>
    <x v="1"/>
    <s v="Monday"/>
  </r>
  <r>
    <s v="4394"/>
    <n v="973"/>
    <s v="Airport"/>
    <s v="Unassigned"/>
    <s v="No Cars Available"/>
    <n v="18"/>
    <d v="2016-07-11T18:54:00"/>
    <s v="NA"/>
    <s v="NA"/>
    <n v="0"/>
    <x v="1"/>
    <s v="Monday"/>
  </r>
  <r>
    <s v="4395"/>
    <n v="969"/>
    <s v="Airport"/>
    <s v="Unassigned"/>
    <s v="No Cars Available"/>
    <n v="18"/>
    <d v="2016-07-11T18:55:00"/>
    <s v="NA"/>
    <s v="NA"/>
    <n v="0"/>
    <x v="1"/>
    <s v="Monday"/>
  </r>
  <r>
    <s v="4396"/>
    <n v="989"/>
    <s v="Airport"/>
    <s v="Unassigned"/>
    <s v="No Cars Available"/>
    <n v="18"/>
    <d v="2016-07-11T18:57:00"/>
    <s v="NA"/>
    <s v="NA"/>
    <n v="0"/>
    <x v="1"/>
    <s v="Monday"/>
  </r>
  <r>
    <s v="4397"/>
    <n v="974"/>
    <s v="Airport"/>
    <s v="Unassigned"/>
    <s v="No Cars Available"/>
    <n v="18"/>
    <d v="2016-07-11T18:58:00"/>
    <s v="NA"/>
    <s v="NA"/>
    <n v="0"/>
    <x v="1"/>
    <s v="Monday"/>
  </r>
  <r>
    <s v="4398"/>
    <n v="983"/>
    <s v="Airport"/>
    <s v="Unassigned"/>
    <s v="No Cars Available"/>
    <n v="18"/>
    <d v="2016-07-11T18:58:00"/>
    <s v="NA"/>
    <s v="NA"/>
    <n v="0"/>
    <x v="1"/>
    <s v="Monday"/>
  </r>
  <r>
    <s v="4399"/>
    <n v="985"/>
    <s v="City"/>
    <s v="Unassigned"/>
    <s v="No Cars Available"/>
    <n v="18"/>
    <d v="2016-07-11T18:58:00"/>
    <s v="NA"/>
    <s v="NA"/>
    <n v="0"/>
    <x v="1"/>
    <s v="Monday"/>
  </r>
  <r>
    <s v="4400"/>
    <n v="987"/>
    <s v="Airport"/>
    <s v="Unassigned"/>
    <s v="No Cars Available"/>
    <n v="18"/>
    <d v="2016-07-11T18:59:00"/>
    <s v="NA"/>
    <s v="NA"/>
    <n v="0"/>
    <x v="1"/>
    <s v="Monday"/>
  </r>
  <r>
    <s v="4401"/>
    <n v="979"/>
    <s v="Airport"/>
    <s v="Unassigned"/>
    <s v="No Cars Available"/>
    <n v="19"/>
    <d v="2016-07-11T19:00:00"/>
    <s v="NA"/>
    <s v="NA"/>
    <n v="0"/>
    <x v="1"/>
    <s v="Monday"/>
  </r>
  <r>
    <s v="4402"/>
    <n v="982"/>
    <s v="Airport"/>
    <s v="Unassigned"/>
    <s v="No Cars Available"/>
    <n v="19"/>
    <d v="2016-07-11T19:01:00"/>
    <s v="NA"/>
    <s v="NA"/>
    <n v="0"/>
    <x v="1"/>
    <s v="Monday"/>
  </r>
  <r>
    <s v="4403"/>
    <n v="977"/>
    <s v="Airport"/>
    <s v="Unassigned"/>
    <s v="No Cars Available"/>
    <n v="19"/>
    <d v="2016-07-11T19:01:00"/>
    <s v="NA"/>
    <s v="NA"/>
    <n v="0"/>
    <x v="1"/>
    <s v="Monday"/>
  </r>
  <r>
    <s v="4404"/>
    <n v="986"/>
    <s v="Airport"/>
    <s v="Unassigned"/>
    <s v="No Cars Available"/>
    <n v="19"/>
    <d v="2016-07-11T19:01:00"/>
    <s v="NA"/>
    <s v="NA"/>
    <n v="0"/>
    <x v="1"/>
    <s v="Monday"/>
  </r>
  <r>
    <s v="4405"/>
    <n v="991"/>
    <s v="Airport"/>
    <s v="Unassigned"/>
    <s v="No Cars Available"/>
    <n v="19"/>
    <d v="2016-07-11T19:02:00"/>
    <s v="NA"/>
    <s v="NA"/>
    <n v="0"/>
    <x v="1"/>
    <s v="Monday"/>
  </r>
  <r>
    <s v="4406"/>
    <n v="978"/>
    <s v="Airport"/>
    <s v="Unassigned"/>
    <s v="No Cars Available"/>
    <n v="19"/>
    <d v="2016-07-11T19:02:00"/>
    <s v="NA"/>
    <s v="NA"/>
    <n v="0"/>
    <x v="1"/>
    <s v="Monday"/>
  </r>
  <r>
    <s v="4407"/>
    <n v="984"/>
    <s v="Airport"/>
    <s v="Unassigned"/>
    <s v="No Cars Available"/>
    <n v="19"/>
    <d v="2016-07-11T19:02:00"/>
    <s v="NA"/>
    <s v="NA"/>
    <n v="0"/>
    <x v="1"/>
    <s v="Monday"/>
  </r>
  <r>
    <s v="4408"/>
    <n v="994"/>
    <s v="Airport"/>
    <s v="Unassigned"/>
    <s v="No Cars Available"/>
    <n v="19"/>
    <d v="2016-07-11T19:02:00"/>
    <s v="NA"/>
    <s v="NA"/>
    <n v="0"/>
    <x v="1"/>
    <s v="Monday"/>
  </r>
  <r>
    <s v="4409"/>
    <n v="988"/>
    <s v="Airport"/>
    <s v="Unassigned"/>
    <s v="No Cars Available"/>
    <n v="19"/>
    <d v="2016-07-11T19:02:00"/>
    <s v="NA"/>
    <s v="NA"/>
    <n v="0"/>
    <x v="1"/>
    <s v="Monday"/>
  </r>
  <r>
    <s v="4410"/>
    <n v="1000"/>
    <s v="Airport"/>
    <s v="Unassigned"/>
    <s v="No Cars Available"/>
    <n v="19"/>
    <d v="2016-07-11T19:02:00"/>
    <s v="NA"/>
    <s v="NA"/>
    <n v="0"/>
    <x v="1"/>
    <s v="Monday"/>
  </r>
  <r>
    <s v="4411"/>
    <n v="990"/>
    <s v="Airport"/>
    <s v="Unassigned"/>
    <s v="No Cars Available"/>
    <n v="19"/>
    <d v="2016-07-11T19:03:00"/>
    <s v="NA"/>
    <s v="NA"/>
    <n v="0"/>
    <x v="1"/>
    <s v="Monday"/>
  </r>
  <r>
    <s v="4412"/>
    <n v="1001"/>
    <s v="Airport"/>
    <s v="Unassigned"/>
    <s v="No Cars Available"/>
    <n v="19"/>
    <d v="2016-07-11T19:05:00"/>
    <s v="NA"/>
    <s v="NA"/>
    <n v="0"/>
    <x v="1"/>
    <s v="Monday"/>
  </r>
  <r>
    <s v="4413"/>
    <n v="997"/>
    <s v="Airport"/>
    <s v="Unassigned"/>
    <s v="No Cars Available"/>
    <n v="19"/>
    <d v="2016-07-11T19:05:00"/>
    <s v="NA"/>
    <s v="NA"/>
    <n v="0"/>
    <x v="1"/>
    <s v="Monday"/>
  </r>
  <r>
    <s v="4414"/>
    <n v="996"/>
    <s v="Airport"/>
    <s v="Unassigned"/>
    <s v="No Cars Available"/>
    <n v="19"/>
    <d v="2016-07-11T19:10:00"/>
    <s v="NA"/>
    <s v="NA"/>
    <n v="0"/>
    <x v="1"/>
    <s v="Monday"/>
  </r>
  <r>
    <s v="4415"/>
    <n v="1009"/>
    <s v="Airport"/>
    <s v="Unassigned"/>
    <s v="No Cars Available"/>
    <n v="19"/>
    <d v="2016-07-11T19:11:00"/>
    <s v="NA"/>
    <s v="NA"/>
    <n v="0"/>
    <x v="1"/>
    <s v="Monday"/>
  </r>
  <r>
    <s v="4416"/>
    <n v="1004"/>
    <s v="Airport"/>
    <s v="Unassigned"/>
    <s v="No Cars Available"/>
    <n v="19"/>
    <d v="2016-07-11T19:11:00"/>
    <s v="NA"/>
    <s v="NA"/>
    <n v="0"/>
    <x v="1"/>
    <s v="Monday"/>
  </r>
  <r>
    <s v="4417"/>
    <n v="1003"/>
    <s v="Airport"/>
    <s v="Unassigned"/>
    <s v="No Cars Available"/>
    <n v="19"/>
    <d v="2016-07-11T19:12:00"/>
    <s v="NA"/>
    <s v="NA"/>
    <n v="0"/>
    <x v="1"/>
    <s v="Monday"/>
  </r>
  <r>
    <s v="4418"/>
    <n v="1016"/>
    <s v="Airport"/>
    <s v="Unassigned"/>
    <s v="No Cars Available"/>
    <n v="19"/>
    <d v="2016-07-11T19:15:00"/>
    <s v="NA"/>
    <s v="NA"/>
    <n v="0"/>
    <x v="1"/>
    <s v="Monday"/>
  </r>
  <r>
    <s v="4419"/>
    <n v="1013"/>
    <s v="Airport"/>
    <s v="Unassigned"/>
    <s v="No Cars Available"/>
    <n v="19"/>
    <d v="2016-07-11T19:15:00"/>
    <s v="NA"/>
    <s v="NA"/>
    <n v="0"/>
    <x v="1"/>
    <s v="Monday"/>
  </r>
  <r>
    <s v="4420"/>
    <n v="1029"/>
    <s v="Airport"/>
    <s v="Unassigned"/>
    <s v="No Cars Available"/>
    <n v="19"/>
    <d v="2016-07-11T19:16:00"/>
    <s v="NA"/>
    <s v="NA"/>
    <n v="0"/>
    <x v="1"/>
    <s v="Monday"/>
  </r>
  <r>
    <s v="4421"/>
    <n v="1017"/>
    <s v="Airport"/>
    <s v="Unassigned"/>
    <s v="No Cars Available"/>
    <n v="19"/>
    <d v="2016-07-11T19:17:00"/>
    <s v="NA"/>
    <s v="NA"/>
    <n v="0"/>
    <x v="1"/>
    <s v="Monday"/>
  </r>
  <r>
    <s v="4422"/>
    <n v="1028"/>
    <s v="Airport"/>
    <s v="Unassigned"/>
    <s v="No Cars Available"/>
    <n v="19"/>
    <d v="2016-07-11T19:17:00"/>
    <s v="NA"/>
    <s v="NA"/>
    <n v="0"/>
    <x v="1"/>
    <s v="Monday"/>
  </r>
  <r>
    <s v="4423"/>
    <n v="1018"/>
    <s v="Airport"/>
    <s v="Unassigned"/>
    <s v="No Cars Available"/>
    <n v="19"/>
    <d v="2016-07-11T19:17:00"/>
    <s v="NA"/>
    <s v="NA"/>
    <n v="0"/>
    <x v="1"/>
    <s v="Monday"/>
  </r>
  <r>
    <s v="4424"/>
    <n v="1023"/>
    <s v="Airport"/>
    <s v="Unassigned"/>
    <s v="No Cars Available"/>
    <n v="19"/>
    <d v="2016-07-11T19:18:00"/>
    <s v="NA"/>
    <s v="NA"/>
    <n v="0"/>
    <x v="1"/>
    <s v="Monday"/>
  </r>
  <r>
    <s v="4425"/>
    <n v="1025"/>
    <s v="Airport"/>
    <s v="Unassigned"/>
    <s v="No Cars Available"/>
    <n v="19"/>
    <d v="2016-07-11T19:19:00"/>
    <s v="NA"/>
    <s v="NA"/>
    <n v="0"/>
    <x v="1"/>
    <s v="Monday"/>
  </r>
  <r>
    <s v="4426"/>
    <n v="1026"/>
    <s v="Airport"/>
    <s v="Unassigned"/>
    <s v="No Cars Available"/>
    <n v="19"/>
    <d v="2016-07-11T19:19:00"/>
    <s v="NA"/>
    <s v="NA"/>
    <n v="0"/>
    <x v="1"/>
    <s v="Monday"/>
  </r>
  <r>
    <s v="4427"/>
    <n v="1021"/>
    <s v="Airport"/>
    <s v="Unassigned"/>
    <s v="No Cars Available"/>
    <n v="19"/>
    <d v="2016-07-11T19:20:00"/>
    <s v="NA"/>
    <s v="NA"/>
    <n v="0"/>
    <x v="1"/>
    <s v="Monday"/>
  </r>
  <r>
    <s v="4428"/>
    <n v="1019"/>
    <s v="Airport"/>
    <s v="Unassigned"/>
    <s v="No Cars Available"/>
    <n v="19"/>
    <d v="2016-07-11T19:22:00"/>
    <s v="NA"/>
    <s v="NA"/>
    <n v="0"/>
    <x v="1"/>
    <s v="Monday"/>
  </r>
  <r>
    <s v="4429"/>
    <n v="1022"/>
    <s v="Airport"/>
    <s v="Unassigned"/>
    <s v="No Cars Available"/>
    <n v="19"/>
    <d v="2016-07-11T19:22:00"/>
    <s v="NA"/>
    <s v="NA"/>
    <n v="0"/>
    <x v="1"/>
    <s v="Monday"/>
  </r>
  <r>
    <s v="4430"/>
    <n v="1031"/>
    <s v="Airport"/>
    <s v="Unassigned"/>
    <s v="No Cars Available"/>
    <n v="19"/>
    <d v="2016-07-11T19:24:00"/>
    <s v="NA"/>
    <s v="NA"/>
    <n v="0"/>
    <x v="1"/>
    <s v="Monday"/>
  </r>
  <r>
    <s v="4431"/>
    <n v="1032"/>
    <s v="Airport"/>
    <s v="Unassigned"/>
    <s v="No Cars Available"/>
    <n v="19"/>
    <d v="2016-07-11T19:24:00"/>
    <s v="NA"/>
    <s v="NA"/>
    <n v="0"/>
    <x v="1"/>
    <s v="Monday"/>
  </r>
  <r>
    <s v="4432"/>
    <n v="1035"/>
    <s v="Airport"/>
    <s v="Unassigned"/>
    <s v="No Cars Available"/>
    <n v="19"/>
    <d v="2016-07-11T19:29:00"/>
    <s v="NA"/>
    <s v="NA"/>
    <n v="0"/>
    <x v="1"/>
    <s v="Monday"/>
  </r>
  <r>
    <s v="4433"/>
    <n v="1033"/>
    <s v="Airport"/>
    <s v="Unassigned"/>
    <s v="No Cars Available"/>
    <n v="19"/>
    <d v="2016-07-11T19:30:00"/>
    <s v="NA"/>
    <s v="NA"/>
    <n v="0"/>
    <x v="1"/>
    <s v="Monday"/>
  </r>
  <r>
    <s v="4434"/>
    <n v="1037"/>
    <s v="Airport"/>
    <s v="Unassigned"/>
    <s v="No Cars Available"/>
    <n v="19"/>
    <d v="2016-07-11T19:31:00"/>
    <s v="NA"/>
    <s v="NA"/>
    <n v="0"/>
    <x v="1"/>
    <s v="Monday"/>
  </r>
  <r>
    <s v="4435"/>
    <n v="1042"/>
    <s v="Airport"/>
    <s v="Unassigned"/>
    <s v="No Cars Available"/>
    <n v="19"/>
    <d v="2016-07-11T19:33:00"/>
    <s v="NA"/>
    <s v="NA"/>
    <n v="0"/>
    <x v="1"/>
    <s v="Monday"/>
  </r>
  <r>
    <s v="4436"/>
    <n v="1036"/>
    <s v="Airport"/>
    <s v="Unassigned"/>
    <s v="No Cars Available"/>
    <n v="19"/>
    <d v="2016-07-11T19:33:00"/>
    <s v="NA"/>
    <s v="NA"/>
    <n v="0"/>
    <x v="1"/>
    <s v="Monday"/>
  </r>
  <r>
    <s v="4437"/>
    <n v="1041"/>
    <s v="Airport"/>
    <s v="Unassigned"/>
    <s v="No Cars Available"/>
    <n v="19"/>
    <d v="2016-07-11T19:34:00"/>
    <s v="NA"/>
    <s v="NA"/>
    <n v="0"/>
    <x v="1"/>
    <s v="Monday"/>
  </r>
  <r>
    <s v="4438"/>
    <n v="1043"/>
    <s v="Airport"/>
    <s v="Unassigned"/>
    <s v="No Cars Available"/>
    <n v="19"/>
    <d v="2016-07-11T19:34:00"/>
    <s v="NA"/>
    <s v="NA"/>
    <n v="0"/>
    <x v="1"/>
    <s v="Monday"/>
  </r>
  <r>
    <s v="4439"/>
    <n v="1038"/>
    <s v="Airport"/>
    <s v="Unassigned"/>
    <s v="No Cars Available"/>
    <n v="19"/>
    <d v="2016-07-11T19:35:00"/>
    <s v="NA"/>
    <s v="NA"/>
    <n v="0"/>
    <x v="1"/>
    <s v="Monday"/>
  </r>
  <r>
    <s v="4440"/>
    <n v="1047"/>
    <s v="Airport"/>
    <s v="Unassigned"/>
    <s v="No Cars Available"/>
    <n v="19"/>
    <d v="2016-07-11T19:39:00"/>
    <s v="NA"/>
    <s v="NA"/>
    <n v="0"/>
    <x v="1"/>
    <s v="Monday"/>
  </r>
  <r>
    <s v="4441"/>
    <n v="1045"/>
    <s v="City"/>
    <s v="Unassigned"/>
    <s v="No Cars Available"/>
    <n v="19"/>
    <d v="2016-07-11T19:40:00"/>
    <s v="NA"/>
    <s v="NA"/>
    <n v="0"/>
    <x v="1"/>
    <s v="Monday"/>
  </r>
  <r>
    <s v="4442"/>
    <n v="1049"/>
    <s v="Airport"/>
    <s v="Unassigned"/>
    <s v="No Cars Available"/>
    <n v="19"/>
    <d v="2016-07-11T19:40:00"/>
    <s v="NA"/>
    <s v="NA"/>
    <n v="0"/>
    <x v="1"/>
    <s v="Monday"/>
  </r>
  <r>
    <s v="4443"/>
    <n v="1048"/>
    <s v="Airport"/>
    <s v="Unassigned"/>
    <s v="No Cars Available"/>
    <n v="19"/>
    <d v="2016-07-11T19:41:00"/>
    <s v="NA"/>
    <s v="NA"/>
    <n v="0"/>
    <x v="1"/>
    <s v="Monday"/>
  </r>
  <r>
    <s v="4444"/>
    <n v="1054"/>
    <s v="Airport"/>
    <s v="Unassigned"/>
    <s v="No Cars Available"/>
    <n v="19"/>
    <d v="2016-07-11T19:42:00"/>
    <s v="NA"/>
    <s v="NA"/>
    <n v="0"/>
    <x v="1"/>
    <s v="Monday"/>
  </r>
  <r>
    <s v="4445"/>
    <n v="1061"/>
    <s v="Airport"/>
    <s v="Unassigned"/>
    <s v="No Cars Available"/>
    <n v="19"/>
    <d v="2016-07-11T19:44:00"/>
    <s v="NA"/>
    <s v="NA"/>
    <n v="0"/>
    <x v="1"/>
    <s v="Monday"/>
  </r>
  <r>
    <s v="4446"/>
    <n v="1053"/>
    <s v="Airport"/>
    <s v="Unassigned"/>
    <s v="No Cars Available"/>
    <n v="19"/>
    <d v="2016-07-11T19:45:00"/>
    <s v="NA"/>
    <s v="NA"/>
    <n v="0"/>
    <x v="1"/>
    <s v="Monday"/>
  </r>
  <r>
    <s v="4447"/>
    <n v="1055"/>
    <s v="City"/>
    <s v="Unassigned"/>
    <s v="No Cars Available"/>
    <n v="19"/>
    <d v="2016-07-11T19:46:00"/>
    <s v="NA"/>
    <s v="NA"/>
    <n v="0"/>
    <x v="1"/>
    <s v="Monday"/>
  </r>
  <r>
    <s v="4448"/>
    <n v="1058"/>
    <s v="Airport"/>
    <s v="Unassigned"/>
    <s v="No Cars Available"/>
    <n v="19"/>
    <d v="2016-07-11T19:47:00"/>
    <s v="NA"/>
    <s v="NA"/>
    <n v="0"/>
    <x v="1"/>
    <s v="Monday"/>
  </r>
  <r>
    <s v="4449"/>
    <n v="1063"/>
    <s v="Airport"/>
    <s v="Unassigned"/>
    <s v="No Cars Available"/>
    <n v="19"/>
    <d v="2016-07-11T19:51:00"/>
    <s v="NA"/>
    <s v="NA"/>
    <n v="0"/>
    <x v="1"/>
    <s v="Monday"/>
  </r>
  <r>
    <s v="4450"/>
    <n v="1062"/>
    <s v="Airport"/>
    <s v="Unassigned"/>
    <s v="No Cars Available"/>
    <n v="19"/>
    <d v="2016-07-11T19:53:00"/>
    <s v="NA"/>
    <s v="NA"/>
    <n v="0"/>
    <x v="1"/>
    <s v="Monday"/>
  </r>
  <r>
    <s v="4451"/>
    <n v="1067"/>
    <s v="Airport"/>
    <s v="Unassigned"/>
    <s v="No Cars Available"/>
    <n v="19"/>
    <d v="2016-07-11T19:53:00"/>
    <s v="NA"/>
    <s v="NA"/>
    <n v="0"/>
    <x v="1"/>
    <s v="Monday"/>
  </r>
  <r>
    <s v="4452"/>
    <n v="1072"/>
    <s v="Airport"/>
    <s v="Unassigned"/>
    <s v="No Cars Available"/>
    <n v="19"/>
    <d v="2016-07-11T19:54:00"/>
    <s v="NA"/>
    <s v="NA"/>
    <n v="0"/>
    <x v="1"/>
    <s v="Monday"/>
  </r>
  <r>
    <s v="4453"/>
    <n v="1069"/>
    <s v="Airport"/>
    <s v="Unassigned"/>
    <s v="No Cars Available"/>
    <n v="19"/>
    <d v="2016-07-11T19:57:00"/>
    <s v="NA"/>
    <s v="NA"/>
    <n v="0"/>
    <x v="1"/>
    <s v="Monday"/>
  </r>
  <r>
    <s v="4454"/>
    <n v="1073"/>
    <s v="Airport"/>
    <s v="Unassigned"/>
    <s v="No Cars Available"/>
    <n v="19"/>
    <d v="2016-07-11T19:58:00"/>
    <s v="NA"/>
    <s v="NA"/>
    <n v="0"/>
    <x v="1"/>
    <s v="Monday"/>
  </r>
  <r>
    <s v="4455"/>
    <n v="1074"/>
    <s v="Airport"/>
    <s v="Unassigned"/>
    <s v="No Cars Available"/>
    <n v="20"/>
    <d v="2016-07-11T20:00:00"/>
    <s v="NA"/>
    <s v="NA"/>
    <n v="0"/>
    <x v="2"/>
    <s v="Monday"/>
  </r>
  <r>
    <s v="4456"/>
    <n v="1079"/>
    <s v="Airport"/>
    <s v="Unassigned"/>
    <s v="No Cars Available"/>
    <n v="20"/>
    <d v="2016-07-11T20:01:00"/>
    <s v="NA"/>
    <s v="NA"/>
    <n v="0"/>
    <x v="2"/>
    <s v="Monday"/>
  </r>
  <r>
    <s v="4457"/>
    <n v="1075"/>
    <s v="City"/>
    <s v="Unassigned"/>
    <s v="No Cars Available"/>
    <n v="20"/>
    <d v="2016-07-11T20:01:00"/>
    <s v="NA"/>
    <s v="NA"/>
    <n v="0"/>
    <x v="2"/>
    <s v="Monday"/>
  </r>
  <r>
    <s v="4458"/>
    <n v="1078"/>
    <s v="Airport"/>
    <s v="Unassigned"/>
    <s v="No Cars Available"/>
    <n v="20"/>
    <d v="2016-07-11T20:01:00"/>
    <s v="NA"/>
    <s v="NA"/>
    <n v="0"/>
    <x v="2"/>
    <s v="Monday"/>
  </r>
  <r>
    <s v="4459"/>
    <n v="1076"/>
    <s v="Airport"/>
    <s v="Unassigned"/>
    <s v="No Cars Available"/>
    <n v="20"/>
    <d v="2016-07-11T20:02:00"/>
    <s v="NA"/>
    <s v="NA"/>
    <n v="0"/>
    <x v="2"/>
    <s v="Monday"/>
  </r>
  <r>
    <s v="4460"/>
    <n v="1090"/>
    <s v="Airport"/>
    <s v="Unassigned"/>
    <s v="No Cars Available"/>
    <n v="20"/>
    <d v="2016-07-11T20:03:00"/>
    <s v="NA"/>
    <s v="NA"/>
    <n v="0"/>
    <x v="2"/>
    <s v="Monday"/>
  </r>
  <r>
    <s v="4461"/>
    <n v="1083"/>
    <s v="Airport"/>
    <s v="Unassigned"/>
    <s v="No Cars Available"/>
    <n v="20"/>
    <d v="2016-07-11T20:04:00"/>
    <s v="NA"/>
    <s v="NA"/>
    <n v="0"/>
    <x v="2"/>
    <s v="Monday"/>
  </r>
  <r>
    <s v="4462"/>
    <n v="1089"/>
    <s v="Airport"/>
    <s v="Unassigned"/>
    <s v="No Cars Available"/>
    <n v="20"/>
    <d v="2016-07-11T20:05:00"/>
    <s v="NA"/>
    <s v="NA"/>
    <n v="0"/>
    <x v="2"/>
    <s v="Monday"/>
  </r>
  <r>
    <s v="4463"/>
    <n v="1091"/>
    <s v="Airport"/>
    <s v="Unassigned"/>
    <s v="No Cars Available"/>
    <n v="20"/>
    <d v="2016-07-11T20:05:00"/>
    <s v="NA"/>
    <s v="NA"/>
    <n v="0"/>
    <x v="2"/>
    <s v="Monday"/>
  </r>
  <r>
    <s v="4464"/>
    <n v="1088"/>
    <s v="Airport"/>
    <s v="Unassigned"/>
    <s v="No Cars Available"/>
    <n v="20"/>
    <d v="2016-07-11T20:06:00"/>
    <s v="NA"/>
    <s v="NA"/>
    <n v="0"/>
    <x v="2"/>
    <s v="Monday"/>
  </r>
  <r>
    <s v="4465"/>
    <n v="1093"/>
    <s v="Airport"/>
    <s v="Unassigned"/>
    <s v="No Cars Available"/>
    <n v="20"/>
    <d v="2016-07-11T20:06:00"/>
    <s v="NA"/>
    <s v="NA"/>
    <n v="0"/>
    <x v="2"/>
    <s v="Monday"/>
  </r>
  <r>
    <s v="4466"/>
    <n v="1082"/>
    <s v="Airport"/>
    <s v="Unassigned"/>
    <s v="No Cars Available"/>
    <n v="20"/>
    <d v="2016-07-11T20:06:00"/>
    <s v="NA"/>
    <s v="NA"/>
    <n v="0"/>
    <x v="2"/>
    <s v="Monday"/>
  </r>
  <r>
    <s v="4467"/>
    <n v="1081"/>
    <s v="Airport"/>
    <s v="Unassigned"/>
    <s v="No Cars Available"/>
    <n v="20"/>
    <d v="2016-07-11T20:07:00"/>
    <s v="NA"/>
    <s v="NA"/>
    <n v="0"/>
    <x v="2"/>
    <s v="Monday"/>
  </r>
  <r>
    <s v="4468"/>
    <n v="1102"/>
    <s v="Airport"/>
    <s v="Unassigned"/>
    <s v="No Cars Available"/>
    <n v="20"/>
    <d v="2016-07-11T20:08:00"/>
    <s v="NA"/>
    <s v="NA"/>
    <n v="0"/>
    <x v="2"/>
    <s v="Monday"/>
  </r>
  <r>
    <s v="4469"/>
    <n v="1087"/>
    <s v="Airport"/>
    <s v="Unassigned"/>
    <s v="No Cars Available"/>
    <n v="20"/>
    <d v="2016-07-11T20:09:00"/>
    <s v="NA"/>
    <s v="NA"/>
    <n v="0"/>
    <x v="2"/>
    <s v="Monday"/>
  </r>
  <r>
    <s v="4470"/>
    <n v="1106"/>
    <s v="Airport"/>
    <s v="Unassigned"/>
    <s v="No Cars Available"/>
    <n v="20"/>
    <d v="2016-07-11T20:11:00"/>
    <s v="NA"/>
    <s v="NA"/>
    <n v="0"/>
    <x v="2"/>
    <s v="Monday"/>
  </r>
  <r>
    <s v="4471"/>
    <n v="1096"/>
    <s v="Airport"/>
    <s v="Unassigned"/>
    <s v="No Cars Available"/>
    <n v="20"/>
    <d v="2016-07-11T20:11:00"/>
    <s v="NA"/>
    <s v="NA"/>
    <n v="0"/>
    <x v="2"/>
    <s v="Monday"/>
  </r>
  <r>
    <s v="4472"/>
    <n v="1095"/>
    <s v="Airport"/>
    <s v="Unassigned"/>
    <s v="No Cars Available"/>
    <n v="20"/>
    <d v="2016-07-11T20:12:00"/>
    <s v="NA"/>
    <s v="NA"/>
    <n v="0"/>
    <x v="2"/>
    <s v="Monday"/>
  </r>
  <r>
    <s v="4473"/>
    <n v="1103"/>
    <s v="Airport"/>
    <s v="Unassigned"/>
    <s v="No Cars Available"/>
    <n v="20"/>
    <d v="2016-07-11T20:12:00"/>
    <s v="NA"/>
    <s v="NA"/>
    <n v="0"/>
    <x v="2"/>
    <s v="Monday"/>
  </r>
  <r>
    <s v="4474"/>
    <n v="1092"/>
    <s v="Airport"/>
    <s v="Unassigned"/>
    <s v="No Cars Available"/>
    <n v="20"/>
    <d v="2016-07-11T20:14:00"/>
    <s v="NA"/>
    <s v="NA"/>
    <n v="0"/>
    <x v="2"/>
    <s v="Monday"/>
  </r>
  <r>
    <s v="4475"/>
    <n v="1099"/>
    <s v="Airport"/>
    <s v="Unassigned"/>
    <s v="No Cars Available"/>
    <n v="20"/>
    <d v="2016-07-11T20:15:00"/>
    <s v="NA"/>
    <s v="NA"/>
    <n v="0"/>
    <x v="2"/>
    <s v="Monday"/>
  </r>
  <r>
    <s v="4476"/>
    <n v="1105"/>
    <s v="Airport"/>
    <s v="Unassigned"/>
    <s v="No Cars Available"/>
    <n v="20"/>
    <d v="2016-07-11T20:18:00"/>
    <s v="NA"/>
    <s v="NA"/>
    <n v="0"/>
    <x v="2"/>
    <s v="Monday"/>
  </r>
  <r>
    <s v="4477"/>
    <n v="1111"/>
    <s v="Airport"/>
    <s v="Unassigned"/>
    <s v="No Cars Available"/>
    <n v="20"/>
    <d v="2016-07-11T20:22:00"/>
    <s v="NA"/>
    <s v="NA"/>
    <n v="0"/>
    <x v="2"/>
    <s v="Monday"/>
  </r>
  <r>
    <s v="4478"/>
    <n v="1121"/>
    <s v="Airport"/>
    <s v="Unassigned"/>
    <s v="No Cars Available"/>
    <n v="20"/>
    <d v="2016-07-11T20:23:00"/>
    <s v="NA"/>
    <s v="NA"/>
    <n v="0"/>
    <x v="2"/>
    <s v="Monday"/>
  </r>
  <r>
    <s v="4479"/>
    <n v="1124"/>
    <s v="Airport"/>
    <s v="Unassigned"/>
    <s v="No Cars Available"/>
    <n v="20"/>
    <d v="2016-07-11T20:23:00"/>
    <s v="NA"/>
    <s v="NA"/>
    <n v="0"/>
    <x v="2"/>
    <s v="Monday"/>
  </r>
  <r>
    <s v="4480"/>
    <n v="1118"/>
    <s v="Airport"/>
    <s v="Unassigned"/>
    <s v="No Cars Available"/>
    <n v="20"/>
    <d v="2016-07-11T20:23:00"/>
    <s v="NA"/>
    <s v="NA"/>
    <n v="0"/>
    <x v="2"/>
    <s v="Monday"/>
  </r>
  <r>
    <s v="4481"/>
    <n v="1132"/>
    <s v="City"/>
    <s v="Unassigned"/>
    <s v="No Cars Available"/>
    <n v="20"/>
    <d v="2016-07-11T20:26:00"/>
    <s v="NA"/>
    <s v="NA"/>
    <n v="0"/>
    <x v="2"/>
    <s v="Monday"/>
  </r>
  <r>
    <s v="4482"/>
    <n v="1126"/>
    <s v="Airport"/>
    <s v="Unassigned"/>
    <s v="No Cars Available"/>
    <n v="20"/>
    <d v="2016-07-11T20:28:00"/>
    <s v="NA"/>
    <s v="NA"/>
    <n v="0"/>
    <x v="2"/>
    <s v="Monday"/>
  </r>
  <r>
    <s v="4483"/>
    <n v="1120"/>
    <s v="Airport"/>
    <s v="Unassigned"/>
    <s v="No Cars Available"/>
    <n v="20"/>
    <d v="2016-07-11T20:29:00"/>
    <s v="NA"/>
    <s v="NA"/>
    <n v="0"/>
    <x v="2"/>
    <s v="Monday"/>
  </r>
  <r>
    <s v="4484"/>
    <n v="1122"/>
    <s v="Airport"/>
    <s v="Unassigned"/>
    <s v="No Cars Available"/>
    <n v="20"/>
    <d v="2016-07-11T20:29:00"/>
    <s v="NA"/>
    <s v="NA"/>
    <n v="0"/>
    <x v="2"/>
    <s v="Monday"/>
  </r>
  <r>
    <s v="4485"/>
    <n v="1125"/>
    <s v="City"/>
    <s v="Unassigned"/>
    <s v="No Cars Available"/>
    <n v="20"/>
    <d v="2016-07-11T20:29:00"/>
    <s v="NA"/>
    <s v="NA"/>
    <n v="0"/>
    <x v="2"/>
    <s v="Monday"/>
  </r>
  <r>
    <s v="4486"/>
    <n v="1127"/>
    <s v="Airport"/>
    <s v="Unassigned"/>
    <s v="No Cars Available"/>
    <n v="20"/>
    <d v="2016-07-11T20:30:00"/>
    <s v="NA"/>
    <s v="NA"/>
    <n v="0"/>
    <x v="2"/>
    <s v="Monday"/>
  </r>
  <r>
    <s v="4487"/>
    <n v="1128"/>
    <s v="Airport"/>
    <s v="Unassigned"/>
    <s v="No Cars Available"/>
    <n v="20"/>
    <d v="2016-07-11T20:30:00"/>
    <s v="NA"/>
    <s v="NA"/>
    <n v="0"/>
    <x v="2"/>
    <s v="Monday"/>
  </r>
  <r>
    <s v="4488"/>
    <n v="1140"/>
    <s v="Airport"/>
    <s v="Unassigned"/>
    <s v="No Cars Available"/>
    <n v="20"/>
    <d v="2016-07-11T20:31:00"/>
    <s v="NA"/>
    <s v="NA"/>
    <n v="0"/>
    <x v="2"/>
    <s v="Monday"/>
  </r>
  <r>
    <s v="4489"/>
    <n v="1139"/>
    <s v="Airport"/>
    <s v="Unassigned"/>
    <s v="No Cars Available"/>
    <n v="20"/>
    <d v="2016-07-11T20:33:00"/>
    <s v="NA"/>
    <s v="NA"/>
    <n v="0"/>
    <x v="2"/>
    <s v="Monday"/>
  </r>
  <r>
    <s v="4490"/>
    <n v="1131"/>
    <s v="Airport"/>
    <s v="Unassigned"/>
    <s v="No Cars Available"/>
    <n v="20"/>
    <d v="2016-07-11T20:35:00"/>
    <s v="NA"/>
    <s v="NA"/>
    <n v="0"/>
    <x v="2"/>
    <s v="Monday"/>
  </r>
  <r>
    <s v="4491"/>
    <n v="1143"/>
    <s v="Airport"/>
    <s v="Unassigned"/>
    <s v="No Cars Available"/>
    <n v="20"/>
    <d v="2016-07-11T20:37:00"/>
    <s v="NA"/>
    <s v="NA"/>
    <n v="0"/>
    <x v="2"/>
    <s v="Monday"/>
  </r>
  <r>
    <s v="4492"/>
    <n v="1141"/>
    <s v="Airport"/>
    <s v="Unassigned"/>
    <s v="No Cars Available"/>
    <n v="20"/>
    <d v="2016-07-11T20:38:00"/>
    <s v="NA"/>
    <s v="NA"/>
    <n v="0"/>
    <x v="2"/>
    <s v="Monday"/>
  </r>
  <r>
    <s v="4493"/>
    <n v="1145"/>
    <s v="Airport"/>
    <s v="Unassigned"/>
    <s v="No Cars Available"/>
    <n v="20"/>
    <d v="2016-07-11T20:40:00"/>
    <s v="NA"/>
    <s v="NA"/>
    <n v="0"/>
    <x v="2"/>
    <s v="Monday"/>
  </r>
  <r>
    <s v="4494"/>
    <n v="1153"/>
    <s v="Airport"/>
    <s v="Unassigned"/>
    <s v="No Cars Available"/>
    <n v="20"/>
    <d v="2016-07-11T20:40:00"/>
    <s v="NA"/>
    <s v="NA"/>
    <n v="0"/>
    <x v="2"/>
    <s v="Monday"/>
  </r>
  <r>
    <s v="4495"/>
    <n v="1146"/>
    <s v="Airport"/>
    <s v="Unassigned"/>
    <s v="No Cars Available"/>
    <n v="20"/>
    <d v="2016-07-11T20:40:00"/>
    <s v="NA"/>
    <s v="NA"/>
    <n v="0"/>
    <x v="2"/>
    <s v="Monday"/>
  </r>
  <r>
    <s v="4496"/>
    <n v="1144"/>
    <s v="Airport"/>
    <s v="Unassigned"/>
    <s v="No Cars Available"/>
    <n v="20"/>
    <d v="2016-07-11T20:41:00"/>
    <s v="NA"/>
    <s v="NA"/>
    <n v="0"/>
    <x v="2"/>
    <s v="Monday"/>
  </r>
  <r>
    <s v="4497"/>
    <n v="1149"/>
    <s v="Airport"/>
    <s v="Unassigned"/>
    <s v="No Cars Available"/>
    <n v="20"/>
    <d v="2016-07-11T20:43:00"/>
    <s v="NA"/>
    <s v="NA"/>
    <n v="0"/>
    <x v="2"/>
    <s v="Monday"/>
  </r>
  <r>
    <s v="4498"/>
    <n v="1158"/>
    <s v="Airport"/>
    <s v="Unassigned"/>
    <s v="No Cars Available"/>
    <n v="20"/>
    <d v="2016-07-11T20:44:00"/>
    <s v="NA"/>
    <s v="NA"/>
    <n v="0"/>
    <x v="2"/>
    <s v="Monday"/>
  </r>
  <r>
    <s v="4499"/>
    <n v="1148"/>
    <s v="City"/>
    <s v="Unassigned"/>
    <s v="No Cars Available"/>
    <n v="20"/>
    <d v="2016-07-11T20:45:00"/>
    <s v="NA"/>
    <s v="NA"/>
    <n v="0"/>
    <x v="2"/>
    <s v="Monday"/>
  </r>
  <r>
    <s v="4500"/>
    <n v="1159"/>
    <s v="Airport"/>
    <s v="Unassigned"/>
    <s v="No Cars Available"/>
    <n v="20"/>
    <d v="2016-07-11T20:45:00"/>
    <s v="NA"/>
    <s v="NA"/>
    <n v="0"/>
    <x v="2"/>
    <s v="Monday"/>
  </r>
  <r>
    <s v="4501"/>
    <n v="1150"/>
    <s v="Airport"/>
    <s v="Unassigned"/>
    <s v="No Cars Available"/>
    <n v="20"/>
    <d v="2016-07-11T20:45:00"/>
    <s v="NA"/>
    <s v="NA"/>
    <n v="0"/>
    <x v="2"/>
    <s v="Monday"/>
  </r>
  <r>
    <s v="4502"/>
    <n v="1155"/>
    <s v="Airport"/>
    <s v="Unassigned"/>
    <s v="No Cars Available"/>
    <n v="20"/>
    <d v="2016-07-11T20:46:00"/>
    <s v="NA"/>
    <s v="NA"/>
    <n v="0"/>
    <x v="2"/>
    <s v="Monday"/>
  </r>
  <r>
    <s v="4503"/>
    <n v="1160"/>
    <s v="Airport"/>
    <s v="Unassigned"/>
    <s v="No Cars Available"/>
    <n v="20"/>
    <d v="2016-07-11T20:47:00"/>
    <s v="NA"/>
    <s v="NA"/>
    <n v="0"/>
    <x v="2"/>
    <s v="Monday"/>
  </r>
  <r>
    <s v="4504"/>
    <n v="1157"/>
    <s v="Airport"/>
    <s v="Unassigned"/>
    <s v="No Cars Available"/>
    <n v="20"/>
    <d v="2016-07-11T20:47:00"/>
    <s v="NA"/>
    <s v="NA"/>
    <n v="0"/>
    <x v="2"/>
    <s v="Monday"/>
  </r>
  <r>
    <s v="4505"/>
    <n v="1161"/>
    <s v="Airport"/>
    <s v="Unassigned"/>
    <s v="No Cars Available"/>
    <n v="20"/>
    <d v="2016-07-11T20:47:00"/>
    <s v="NA"/>
    <s v="NA"/>
    <n v="0"/>
    <x v="2"/>
    <s v="Monday"/>
  </r>
  <r>
    <s v="4506"/>
    <n v="1154"/>
    <s v="Airport"/>
    <s v="Unassigned"/>
    <s v="No Cars Available"/>
    <n v="20"/>
    <d v="2016-07-11T20:47:00"/>
    <s v="NA"/>
    <s v="NA"/>
    <n v="0"/>
    <x v="2"/>
    <s v="Monday"/>
  </r>
  <r>
    <s v="4507"/>
    <n v="1168"/>
    <s v="Airport"/>
    <s v="Unassigned"/>
    <s v="No Cars Available"/>
    <n v="20"/>
    <d v="2016-07-11T20:48:00"/>
    <s v="NA"/>
    <s v="NA"/>
    <n v="0"/>
    <x v="2"/>
    <s v="Monday"/>
  </r>
  <r>
    <s v="4508"/>
    <n v="1165"/>
    <s v="City"/>
    <s v="Unassigned"/>
    <s v="No Cars Available"/>
    <n v="20"/>
    <d v="2016-07-11T20:48:00"/>
    <s v="NA"/>
    <s v="NA"/>
    <n v="0"/>
    <x v="2"/>
    <s v="Monday"/>
  </r>
  <r>
    <s v="4509"/>
    <n v="1166"/>
    <s v="Airport"/>
    <s v="Unassigned"/>
    <s v="No Cars Available"/>
    <n v="20"/>
    <d v="2016-07-11T20:49:00"/>
    <s v="NA"/>
    <s v="NA"/>
    <n v="0"/>
    <x v="2"/>
    <s v="Monday"/>
  </r>
  <r>
    <s v="4510"/>
    <n v="1169"/>
    <s v="Airport"/>
    <s v="Unassigned"/>
    <s v="No Cars Available"/>
    <n v="20"/>
    <d v="2016-07-11T20:54:00"/>
    <s v="NA"/>
    <s v="NA"/>
    <n v="0"/>
    <x v="2"/>
    <s v="Monday"/>
  </r>
  <r>
    <s v="4511"/>
    <n v="1173"/>
    <s v="Airport"/>
    <s v="Unassigned"/>
    <s v="No Cars Available"/>
    <n v="20"/>
    <d v="2016-07-11T20:57:00"/>
    <s v="NA"/>
    <s v="NA"/>
    <n v="0"/>
    <x v="2"/>
    <s v="Monday"/>
  </r>
  <r>
    <s v="4512"/>
    <n v="1174"/>
    <s v="Airport"/>
    <s v="Unassigned"/>
    <s v="No Cars Available"/>
    <n v="20"/>
    <d v="2016-07-11T20:58:00"/>
    <s v="NA"/>
    <s v="NA"/>
    <n v="0"/>
    <x v="2"/>
    <s v="Monday"/>
  </r>
  <r>
    <s v="4513"/>
    <n v="1182"/>
    <s v="Airport"/>
    <s v="Unassigned"/>
    <s v="No Cars Available"/>
    <n v="21"/>
    <d v="2016-07-11T21:00:00"/>
    <s v="NA"/>
    <s v="NA"/>
    <n v="0"/>
    <x v="2"/>
    <s v="Monday"/>
  </r>
  <r>
    <s v="4514"/>
    <n v="1176"/>
    <s v="Airport"/>
    <s v="Unassigned"/>
    <s v="No Cars Available"/>
    <n v="21"/>
    <d v="2016-07-11T21:01:00"/>
    <s v="NA"/>
    <s v="NA"/>
    <n v="0"/>
    <x v="2"/>
    <s v="Monday"/>
  </r>
  <r>
    <s v="4515"/>
    <n v="1177"/>
    <s v="Airport"/>
    <s v="Unassigned"/>
    <s v="No Cars Available"/>
    <n v="21"/>
    <d v="2016-07-11T21:03:00"/>
    <s v="NA"/>
    <s v="NA"/>
    <n v="0"/>
    <x v="2"/>
    <s v="Monday"/>
  </r>
  <r>
    <s v="4516"/>
    <n v="1185"/>
    <s v="Airport"/>
    <s v="Unassigned"/>
    <s v="No Cars Available"/>
    <n v="21"/>
    <d v="2016-07-11T21:05:00"/>
    <s v="NA"/>
    <s v="NA"/>
    <n v="0"/>
    <x v="2"/>
    <s v="Monday"/>
  </r>
  <r>
    <s v="4517"/>
    <n v="1189"/>
    <s v="Airport"/>
    <s v="Unassigned"/>
    <s v="No Cars Available"/>
    <n v="21"/>
    <d v="2016-07-11T21:08:00"/>
    <s v="NA"/>
    <s v="NA"/>
    <n v="0"/>
    <x v="2"/>
    <s v="Monday"/>
  </r>
  <r>
    <s v="4518"/>
    <n v="1191"/>
    <s v="Airport"/>
    <s v="Unassigned"/>
    <s v="No Cars Available"/>
    <n v="21"/>
    <d v="2016-07-11T21:10:00"/>
    <s v="NA"/>
    <s v="NA"/>
    <n v="0"/>
    <x v="2"/>
    <s v="Monday"/>
  </r>
  <r>
    <s v="4519"/>
    <n v="1188"/>
    <s v="City"/>
    <s v="Unassigned"/>
    <s v="No Cars Available"/>
    <n v="21"/>
    <d v="2016-07-11T21:14:00"/>
    <s v="NA"/>
    <s v="NA"/>
    <n v="0"/>
    <x v="2"/>
    <s v="Monday"/>
  </r>
  <r>
    <s v="4520"/>
    <n v="1192"/>
    <s v="Airport"/>
    <s v="Unassigned"/>
    <s v="No Cars Available"/>
    <n v="21"/>
    <d v="2016-07-11T21:15:00"/>
    <s v="NA"/>
    <s v="NA"/>
    <n v="0"/>
    <x v="2"/>
    <s v="Monday"/>
  </r>
  <r>
    <s v="4521"/>
    <n v="1195"/>
    <s v="Airport"/>
    <s v="Unassigned"/>
    <s v="No Cars Available"/>
    <n v="21"/>
    <d v="2016-07-11T21:15:00"/>
    <s v="NA"/>
    <s v="NA"/>
    <n v="0"/>
    <x v="2"/>
    <s v="Monday"/>
  </r>
  <r>
    <s v="4522"/>
    <n v="1194"/>
    <s v="Airport"/>
    <s v="Unassigned"/>
    <s v="No Cars Available"/>
    <n v="21"/>
    <d v="2016-07-11T21:15:00"/>
    <s v="NA"/>
    <s v="NA"/>
    <n v="0"/>
    <x v="2"/>
    <s v="Monday"/>
  </r>
  <r>
    <s v="4523"/>
    <n v="1198"/>
    <s v="Airport"/>
    <s v="Unassigned"/>
    <s v="No Cars Available"/>
    <n v="21"/>
    <d v="2016-07-11T21:16:00"/>
    <s v="NA"/>
    <s v="NA"/>
    <n v="0"/>
    <x v="2"/>
    <s v="Monday"/>
  </r>
  <r>
    <s v="4524"/>
    <n v="1193"/>
    <s v="Airport"/>
    <s v="Unassigned"/>
    <s v="No Cars Available"/>
    <n v="21"/>
    <d v="2016-07-11T21:17:00"/>
    <s v="NA"/>
    <s v="NA"/>
    <n v="0"/>
    <x v="2"/>
    <s v="Monday"/>
  </r>
  <r>
    <s v="4525"/>
    <n v="1204"/>
    <s v="Airport"/>
    <s v="Unassigned"/>
    <s v="No Cars Available"/>
    <n v="21"/>
    <d v="2016-07-11T21:18:00"/>
    <s v="NA"/>
    <s v="NA"/>
    <n v="0"/>
    <x v="2"/>
    <s v="Monday"/>
  </r>
  <r>
    <s v="4526"/>
    <n v="1201"/>
    <s v="Airport"/>
    <s v="Unassigned"/>
    <s v="No Cars Available"/>
    <n v="21"/>
    <d v="2016-07-11T21:19:00"/>
    <s v="NA"/>
    <s v="NA"/>
    <n v="0"/>
    <x v="2"/>
    <s v="Monday"/>
  </r>
  <r>
    <s v="4527"/>
    <n v="1205"/>
    <s v="Airport"/>
    <s v="Unassigned"/>
    <s v="No Cars Available"/>
    <n v="21"/>
    <d v="2016-07-11T21:20:00"/>
    <s v="NA"/>
    <s v="NA"/>
    <n v="0"/>
    <x v="2"/>
    <s v="Monday"/>
  </r>
  <r>
    <s v="4528"/>
    <n v="1211"/>
    <s v="Airport"/>
    <s v="Unassigned"/>
    <s v="No Cars Available"/>
    <n v="21"/>
    <d v="2016-07-11T21:25:00"/>
    <s v="NA"/>
    <s v="NA"/>
    <n v="0"/>
    <x v="2"/>
    <s v="Monday"/>
  </r>
  <r>
    <s v="4529"/>
    <n v="1213"/>
    <s v="Airport"/>
    <s v="Unassigned"/>
    <s v="No Cars Available"/>
    <n v="21"/>
    <d v="2016-07-11T21:26:00"/>
    <s v="NA"/>
    <s v="NA"/>
    <n v="0"/>
    <x v="2"/>
    <s v="Monday"/>
  </r>
  <r>
    <s v="4530"/>
    <n v="1219"/>
    <s v="Airport"/>
    <s v="Unassigned"/>
    <s v="No Cars Available"/>
    <n v="21"/>
    <d v="2016-07-11T21:26:00"/>
    <s v="NA"/>
    <s v="NA"/>
    <n v="0"/>
    <x v="2"/>
    <s v="Monday"/>
  </r>
  <r>
    <s v="4531"/>
    <n v="1218"/>
    <s v="Airport"/>
    <s v="Unassigned"/>
    <s v="No Cars Available"/>
    <n v="21"/>
    <d v="2016-07-11T21:26:00"/>
    <s v="NA"/>
    <s v="NA"/>
    <n v="0"/>
    <x v="2"/>
    <s v="Monday"/>
  </r>
  <r>
    <s v="4532"/>
    <n v="1208"/>
    <s v="Airport"/>
    <s v="Unassigned"/>
    <s v="No Cars Available"/>
    <n v="21"/>
    <d v="2016-07-11T21:28:00"/>
    <s v="NA"/>
    <s v="NA"/>
    <n v="0"/>
    <x v="2"/>
    <s v="Monday"/>
  </r>
  <r>
    <s v="4533"/>
    <n v="1220"/>
    <s v="Airport"/>
    <s v="Unassigned"/>
    <s v="No Cars Available"/>
    <n v="21"/>
    <d v="2016-07-11T21:29:00"/>
    <s v="NA"/>
    <s v="NA"/>
    <n v="0"/>
    <x v="2"/>
    <s v="Monday"/>
  </r>
  <r>
    <s v="4534"/>
    <n v="1212"/>
    <s v="Airport"/>
    <s v="Unassigned"/>
    <s v="No Cars Available"/>
    <n v="21"/>
    <d v="2016-07-11T21:29:00"/>
    <s v="NA"/>
    <s v="NA"/>
    <n v="0"/>
    <x v="2"/>
    <s v="Monday"/>
  </r>
  <r>
    <s v="4535"/>
    <n v="1223"/>
    <s v="Airport"/>
    <s v="Unassigned"/>
    <s v="No Cars Available"/>
    <n v="21"/>
    <d v="2016-07-11T21:29:00"/>
    <s v="NA"/>
    <s v="NA"/>
    <n v="0"/>
    <x v="2"/>
    <s v="Monday"/>
  </r>
  <r>
    <s v="4536"/>
    <n v="1222"/>
    <s v="Airport"/>
    <s v="Unassigned"/>
    <s v="No Cars Available"/>
    <n v="21"/>
    <d v="2016-07-11T21:29:00"/>
    <s v="NA"/>
    <s v="NA"/>
    <n v="0"/>
    <x v="2"/>
    <s v="Monday"/>
  </r>
  <r>
    <s v="4537"/>
    <n v="1209"/>
    <s v="Airport"/>
    <s v="Unassigned"/>
    <s v="No Cars Available"/>
    <n v="21"/>
    <d v="2016-07-11T21:30:00"/>
    <s v="NA"/>
    <s v="NA"/>
    <n v="0"/>
    <x v="2"/>
    <s v="Monday"/>
  </r>
  <r>
    <s v="4538"/>
    <n v="1239"/>
    <s v="Airport"/>
    <s v="Unassigned"/>
    <s v="No Cars Available"/>
    <n v="21"/>
    <d v="2016-07-11T21:34:00"/>
    <s v="NA"/>
    <s v="NA"/>
    <n v="0"/>
    <x v="2"/>
    <s v="Monday"/>
  </r>
  <r>
    <s v="4539"/>
    <n v="1221"/>
    <s v="Airport"/>
    <s v="Unassigned"/>
    <s v="No Cars Available"/>
    <n v="21"/>
    <d v="2016-07-11T21:35:00"/>
    <s v="NA"/>
    <s v="NA"/>
    <n v="0"/>
    <x v="2"/>
    <s v="Monday"/>
  </r>
  <r>
    <s v="4540"/>
    <n v="1229"/>
    <s v="Airport"/>
    <s v="Unassigned"/>
    <s v="No Cars Available"/>
    <n v="21"/>
    <d v="2016-07-11T21:35:00"/>
    <s v="NA"/>
    <s v="NA"/>
    <n v="0"/>
    <x v="2"/>
    <s v="Monday"/>
  </r>
  <r>
    <s v="4541"/>
    <n v="1242"/>
    <s v="Airport"/>
    <s v="Unassigned"/>
    <s v="No Cars Available"/>
    <n v="21"/>
    <d v="2016-07-11T21:36:00"/>
    <s v="NA"/>
    <s v="NA"/>
    <n v="0"/>
    <x v="2"/>
    <s v="Monday"/>
  </r>
  <r>
    <s v="4542"/>
    <n v="1237"/>
    <s v="Airport"/>
    <s v="Unassigned"/>
    <s v="No Cars Available"/>
    <n v="21"/>
    <d v="2016-07-11T21:37:00"/>
    <s v="NA"/>
    <s v="NA"/>
    <n v="0"/>
    <x v="2"/>
    <s v="Monday"/>
  </r>
  <r>
    <s v="4543"/>
    <n v="1225"/>
    <s v="Airport"/>
    <s v="Unassigned"/>
    <s v="No Cars Available"/>
    <n v="21"/>
    <d v="2016-07-11T21:37:00"/>
    <s v="NA"/>
    <s v="NA"/>
    <n v="0"/>
    <x v="2"/>
    <s v="Monday"/>
  </r>
  <r>
    <s v="4544"/>
    <n v="1224"/>
    <s v="Airport"/>
    <s v="Unassigned"/>
    <s v="No Cars Available"/>
    <n v="21"/>
    <d v="2016-07-11T21:38:00"/>
    <s v="NA"/>
    <s v="NA"/>
    <n v="0"/>
    <x v="2"/>
    <s v="Monday"/>
  </r>
  <r>
    <s v="4545"/>
    <n v="1243"/>
    <s v="Airport"/>
    <s v="Unassigned"/>
    <s v="No Cars Available"/>
    <n v="21"/>
    <d v="2016-07-11T21:38:00"/>
    <s v="NA"/>
    <s v="NA"/>
    <n v="0"/>
    <x v="2"/>
    <s v="Monday"/>
  </r>
  <r>
    <s v="4546"/>
    <n v="1232"/>
    <s v="Airport"/>
    <s v="Unassigned"/>
    <s v="No Cars Available"/>
    <n v="21"/>
    <d v="2016-07-11T21:39:00"/>
    <s v="NA"/>
    <s v="NA"/>
    <n v="0"/>
    <x v="2"/>
    <s v="Monday"/>
  </r>
  <r>
    <s v="4547"/>
    <n v="1236"/>
    <s v="Airport"/>
    <s v="Unassigned"/>
    <s v="No Cars Available"/>
    <n v="21"/>
    <d v="2016-07-11T21:39:00"/>
    <s v="NA"/>
    <s v="NA"/>
    <n v="0"/>
    <x v="2"/>
    <s v="Monday"/>
  </r>
  <r>
    <s v="4548"/>
    <n v="1226"/>
    <s v="City"/>
    <s v="Unassigned"/>
    <s v="No Cars Available"/>
    <n v="21"/>
    <d v="2016-07-11T21:39:00"/>
    <s v="NA"/>
    <s v="NA"/>
    <n v="0"/>
    <x v="2"/>
    <s v="Monday"/>
  </r>
  <r>
    <s v="4549"/>
    <n v="1230"/>
    <s v="Airport"/>
    <s v="Unassigned"/>
    <s v="No Cars Available"/>
    <n v="21"/>
    <d v="2016-07-11T21:42:00"/>
    <s v="NA"/>
    <s v="NA"/>
    <n v="0"/>
    <x v="2"/>
    <s v="Monday"/>
  </r>
  <r>
    <s v="4550"/>
    <n v="1240"/>
    <s v="Airport"/>
    <s v="Unassigned"/>
    <s v="No Cars Available"/>
    <n v="21"/>
    <d v="2016-07-11T21:43:00"/>
    <s v="NA"/>
    <s v="NA"/>
    <n v="0"/>
    <x v="2"/>
    <s v="Monday"/>
  </r>
  <r>
    <s v="4551"/>
    <n v="1235"/>
    <s v="Airport"/>
    <s v="Unassigned"/>
    <s v="No Cars Available"/>
    <n v="21"/>
    <d v="2016-07-11T21:43:00"/>
    <s v="NA"/>
    <s v="NA"/>
    <n v="0"/>
    <x v="2"/>
    <s v="Monday"/>
  </r>
  <r>
    <s v="4552"/>
    <n v="1248"/>
    <s v="Airport"/>
    <s v="Unassigned"/>
    <s v="No Cars Available"/>
    <n v="21"/>
    <d v="2016-07-11T21:44:00"/>
    <s v="NA"/>
    <s v="NA"/>
    <n v="0"/>
    <x v="2"/>
    <s v="Monday"/>
  </r>
  <r>
    <s v="4553"/>
    <n v="1234"/>
    <s v="Airport"/>
    <s v="Unassigned"/>
    <s v="No Cars Available"/>
    <n v="21"/>
    <d v="2016-07-11T21:45:00"/>
    <s v="NA"/>
    <s v="NA"/>
    <n v="0"/>
    <x v="2"/>
    <s v="Monday"/>
  </r>
  <r>
    <s v="4554"/>
    <n v="1246"/>
    <s v="Airport"/>
    <s v="Unassigned"/>
    <s v="No Cars Available"/>
    <n v="21"/>
    <d v="2016-07-11T21:47:00"/>
    <s v="NA"/>
    <s v="NA"/>
    <n v="0"/>
    <x v="2"/>
    <s v="Monday"/>
  </r>
  <r>
    <s v="4555"/>
    <n v="1249"/>
    <s v="Airport"/>
    <s v="Unassigned"/>
    <s v="No Cars Available"/>
    <n v="21"/>
    <d v="2016-07-11T21:49:00"/>
    <s v="NA"/>
    <s v="NA"/>
    <n v="0"/>
    <x v="2"/>
    <s v="Monday"/>
  </r>
  <r>
    <s v="4556"/>
    <n v="1250"/>
    <s v="Airport"/>
    <s v="Unassigned"/>
    <s v="No Cars Available"/>
    <n v="21"/>
    <d v="2016-07-11T21:50:00"/>
    <s v="NA"/>
    <s v="NA"/>
    <n v="0"/>
    <x v="2"/>
    <s v="Monday"/>
  </r>
  <r>
    <s v="4557"/>
    <n v="1255"/>
    <s v="Airport"/>
    <s v="Unassigned"/>
    <s v="No Cars Available"/>
    <n v="21"/>
    <d v="2016-07-11T21:54:00"/>
    <s v="NA"/>
    <s v="NA"/>
    <n v="0"/>
    <x v="2"/>
    <s v="Monday"/>
  </r>
  <r>
    <s v="4558"/>
    <n v="1257"/>
    <s v="Airport"/>
    <s v="Unassigned"/>
    <s v="No Cars Available"/>
    <n v="21"/>
    <d v="2016-07-11T21:55:00"/>
    <s v="NA"/>
    <s v="NA"/>
    <n v="0"/>
    <x v="2"/>
    <s v="Monday"/>
  </r>
  <r>
    <s v="4559"/>
    <n v="1256"/>
    <s v="Airport"/>
    <s v="Unassigned"/>
    <s v="No Cars Available"/>
    <n v="21"/>
    <d v="2016-07-11T21:55:00"/>
    <s v="NA"/>
    <s v="NA"/>
    <n v="0"/>
    <x v="2"/>
    <s v="Monday"/>
  </r>
  <r>
    <s v="4560"/>
    <n v="1259"/>
    <s v="Airport"/>
    <s v="Unassigned"/>
    <s v="No Cars Available"/>
    <n v="21"/>
    <d v="2016-07-11T21:58:00"/>
    <s v="NA"/>
    <s v="NA"/>
    <n v="0"/>
    <x v="2"/>
    <s v="Monday"/>
  </r>
  <r>
    <s v="4561"/>
    <n v="1253"/>
    <s v="Airport"/>
    <s v="Unassigned"/>
    <s v="No Cars Available"/>
    <n v="21"/>
    <d v="2016-07-11T21:58:00"/>
    <s v="NA"/>
    <s v="NA"/>
    <n v="0"/>
    <x v="2"/>
    <s v="Monday"/>
  </r>
  <r>
    <s v="4562"/>
    <n v="1269"/>
    <s v="Airport"/>
    <s v="Unassigned"/>
    <s v="No Cars Available"/>
    <n v="21"/>
    <d v="2016-07-11T21:59:00"/>
    <s v="NA"/>
    <s v="NA"/>
    <n v="0"/>
    <x v="2"/>
    <s v="Monday"/>
  </r>
  <r>
    <s v="4563"/>
    <n v="1270"/>
    <s v="Airport"/>
    <s v="Unassigned"/>
    <s v="No Cars Available"/>
    <n v="22"/>
    <d v="2016-07-11T22:00:00"/>
    <s v="NA"/>
    <s v="NA"/>
    <n v="0"/>
    <x v="2"/>
    <s v="Monday"/>
  </r>
  <r>
    <s v="4564"/>
    <n v="1261"/>
    <s v="Airport"/>
    <s v="Unassigned"/>
    <s v="No Cars Available"/>
    <n v="22"/>
    <d v="2016-07-11T22:01:00"/>
    <s v="NA"/>
    <s v="NA"/>
    <n v="0"/>
    <x v="2"/>
    <s v="Monday"/>
  </r>
  <r>
    <s v="4565"/>
    <n v="1263"/>
    <s v="Airport"/>
    <s v="Unassigned"/>
    <s v="No Cars Available"/>
    <n v="22"/>
    <d v="2016-07-11T22:02:00"/>
    <s v="NA"/>
    <s v="NA"/>
    <n v="0"/>
    <x v="2"/>
    <s v="Monday"/>
  </r>
  <r>
    <s v="4566"/>
    <n v="1265"/>
    <s v="Airport"/>
    <s v="Unassigned"/>
    <s v="No Cars Available"/>
    <n v="22"/>
    <d v="2016-07-11T22:02:00"/>
    <s v="NA"/>
    <s v="NA"/>
    <n v="0"/>
    <x v="2"/>
    <s v="Monday"/>
  </r>
  <r>
    <s v="4567"/>
    <n v="1276"/>
    <s v="Airport"/>
    <s v="Unassigned"/>
    <s v="No Cars Available"/>
    <n v="22"/>
    <d v="2016-07-11T22:04:00"/>
    <s v="NA"/>
    <s v="NA"/>
    <n v="0"/>
    <x v="2"/>
    <s v="Monday"/>
  </r>
  <r>
    <s v="4568"/>
    <n v="1268"/>
    <s v="Airport"/>
    <s v="Unassigned"/>
    <s v="No Cars Available"/>
    <n v="22"/>
    <d v="2016-07-11T22:04:00"/>
    <s v="NA"/>
    <s v="NA"/>
    <n v="0"/>
    <x v="2"/>
    <s v="Monday"/>
  </r>
  <r>
    <s v="4569"/>
    <n v="1264"/>
    <s v="Airport"/>
    <s v="Unassigned"/>
    <s v="No Cars Available"/>
    <n v="22"/>
    <d v="2016-07-11T22:05:00"/>
    <s v="NA"/>
    <s v="NA"/>
    <n v="0"/>
    <x v="2"/>
    <s v="Monday"/>
  </r>
  <r>
    <s v="4570"/>
    <n v="1282"/>
    <s v="Airport"/>
    <s v="Unassigned"/>
    <s v="No Cars Available"/>
    <n v="22"/>
    <d v="2016-07-11T22:08:00"/>
    <s v="NA"/>
    <s v="NA"/>
    <n v="0"/>
    <x v="2"/>
    <s v="Monday"/>
  </r>
  <r>
    <s v="4571"/>
    <n v="1280"/>
    <s v="Airport"/>
    <s v="Unassigned"/>
    <s v="No Cars Available"/>
    <n v="22"/>
    <d v="2016-07-11T22:09:00"/>
    <s v="NA"/>
    <s v="NA"/>
    <n v="0"/>
    <x v="2"/>
    <s v="Monday"/>
  </r>
  <r>
    <s v="4572"/>
    <n v="1284"/>
    <s v="Airport"/>
    <s v="Unassigned"/>
    <s v="No Cars Available"/>
    <n v="22"/>
    <d v="2016-07-11T22:17:00"/>
    <s v="NA"/>
    <s v="NA"/>
    <n v="0"/>
    <x v="2"/>
    <s v="Monday"/>
  </r>
  <r>
    <s v="4573"/>
    <n v="1288"/>
    <s v="City"/>
    <s v="Unassigned"/>
    <s v="No Cars Available"/>
    <n v="22"/>
    <d v="2016-07-11T22:20:00"/>
    <s v="NA"/>
    <s v="NA"/>
    <n v="0"/>
    <x v="2"/>
    <s v="Monday"/>
  </r>
  <r>
    <s v="4574"/>
    <n v="1287"/>
    <s v="Airport"/>
    <s v="Unassigned"/>
    <s v="No Cars Available"/>
    <n v="22"/>
    <d v="2016-07-11T22:20:00"/>
    <s v="NA"/>
    <s v="NA"/>
    <n v="0"/>
    <x v="2"/>
    <s v="Monday"/>
  </r>
  <r>
    <s v="4575"/>
    <n v="1292"/>
    <s v="City"/>
    <s v="Unassigned"/>
    <s v="No Cars Available"/>
    <n v="22"/>
    <d v="2016-07-11T22:23:00"/>
    <s v="NA"/>
    <s v="NA"/>
    <n v="0"/>
    <x v="2"/>
    <s v="Monday"/>
  </r>
  <r>
    <s v="4576"/>
    <n v="1291"/>
    <s v="City"/>
    <s v="Unassigned"/>
    <s v="No Cars Available"/>
    <n v="22"/>
    <d v="2016-07-11T22:25:00"/>
    <s v="NA"/>
    <s v="NA"/>
    <n v="0"/>
    <x v="2"/>
    <s v="Monday"/>
  </r>
  <r>
    <s v="4577"/>
    <n v="1298"/>
    <s v="City"/>
    <s v="Unassigned"/>
    <s v="No Cars Available"/>
    <n v="22"/>
    <d v="2016-07-11T22:28:00"/>
    <s v="NA"/>
    <s v="NA"/>
    <n v="0"/>
    <x v="2"/>
    <s v="Monday"/>
  </r>
  <r>
    <s v="4578"/>
    <n v="1302"/>
    <s v="City"/>
    <s v="Unassigned"/>
    <s v="No Cars Available"/>
    <n v="22"/>
    <d v="2016-07-11T22:30:00"/>
    <s v="NA"/>
    <s v="NA"/>
    <n v="0"/>
    <x v="2"/>
    <s v="Monday"/>
  </r>
  <r>
    <s v="4579"/>
    <n v="1305"/>
    <s v="City"/>
    <s v="Unassigned"/>
    <s v="No Cars Available"/>
    <n v="22"/>
    <d v="2016-07-11T22:31:00"/>
    <s v="NA"/>
    <s v="NA"/>
    <n v="0"/>
    <x v="2"/>
    <s v="Monday"/>
  </r>
  <r>
    <s v="4580"/>
    <n v="1304"/>
    <s v="City"/>
    <s v="Unassigned"/>
    <s v="No Cars Available"/>
    <n v="22"/>
    <d v="2016-07-11T22:35:00"/>
    <s v="NA"/>
    <s v="NA"/>
    <n v="0"/>
    <x v="2"/>
    <s v="Monday"/>
  </r>
  <r>
    <s v="4581"/>
    <n v="1311"/>
    <s v="City"/>
    <s v="Unassigned"/>
    <s v="No Cars Available"/>
    <n v="22"/>
    <d v="2016-07-11T22:49:00"/>
    <s v="NA"/>
    <s v="NA"/>
    <n v="0"/>
    <x v="2"/>
    <s v="Monday"/>
  </r>
  <r>
    <s v="4582"/>
    <n v="1313"/>
    <s v="Airport"/>
    <s v="Unassigned"/>
    <s v="No Cars Available"/>
    <n v="22"/>
    <d v="2016-07-11T22:50:00"/>
    <s v="NA"/>
    <s v="NA"/>
    <n v="0"/>
    <x v="2"/>
    <s v="Monday"/>
  </r>
  <r>
    <s v="4583"/>
    <n v="1323"/>
    <s v="City"/>
    <s v="Unassigned"/>
    <s v="No Cars Available"/>
    <n v="23"/>
    <d v="2016-07-11T23:00:00"/>
    <s v="NA"/>
    <s v="NA"/>
    <n v="0"/>
    <x v="2"/>
    <s v="Monday"/>
  </r>
  <r>
    <s v="4584"/>
    <n v="1322"/>
    <s v="Airport"/>
    <s v="Unassigned"/>
    <s v="No Cars Available"/>
    <n v="23"/>
    <d v="2016-07-11T23:04:00"/>
    <s v="NA"/>
    <s v="NA"/>
    <n v="0"/>
    <x v="2"/>
    <s v="Monday"/>
  </r>
  <r>
    <s v="4585"/>
    <n v="1328"/>
    <s v="Airport"/>
    <s v="Unassigned"/>
    <s v="No Cars Available"/>
    <n v="23"/>
    <d v="2016-07-11T23:07:00"/>
    <s v="NA"/>
    <s v="NA"/>
    <n v="0"/>
    <x v="2"/>
    <s v="Monday"/>
  </r>
  <r>
    <s v="4586"/>
    <n v="1327"/>
    <s v="Airport"/>
    <s v="Unassigned"/>
    <s v="No Cars Available"/>
    <n v="23"/>
    <d v="2016-07-11T23:10:00"/>
    <s v="NA"/>
    <s v="NA"/>
    <n v="0"/>
    <x v="2"/>
    <s v="Monday"/>
  </r>
  <r>
    <s v="4587"/>
    <n v="1331"/>
    <s v="Airport"/>
    <s v="Unassigned"/>
    <s v="No Cars Available"/>
    <n v="23"/>
    <d v="2016-07-11T23:13:00"/>
    <s v="NA"/>
    <s v="NA"/>
    <n v="0"/>
    <x v="2"/>
    <s v="Monday"/>
  </r>
  <r>
    <s v="4588"/>
    <n v="1332"/>
    <s v="City"/>
    <s v="Unassigned"/>
    <s v="No Cars Available"/>
    <n v="23"/>
    <d v="2016-07-11T23:14:00"/>
    <s v="NA"/>
    <s v="NA"/>
    <n v="0"/>
    <x v="2"/>
    <s v="Monday"/>
  </r>
  <r>
    <s v="4589"/>
    <n v="1334"/>
    <s v="City"/>
    <s v="Unassigned"/>
    <s v="No Cars Available"/>
    <n v="23"/>
    <d v="2016-07-11T23:19:00"/>
    <s v="NA"/>
    <s v="NA"/>
    <n v="0"/>
    <x v="2"/>
    <s v="Monday"/>
  </r>
  <r>
    <s v="4590"/>
    <n v="1335"/>
    <s v="City"/>
    <s v="Unassigned"/>
    <s v="No Cars Available"/>
    <n v="23"/>
    <d v="2016-07-11T23:20:00"/>
    <s v="NA"/>
    <s v="NA"/>
    <n v="0"/>
    <x v="2"/>
    <s v="Monday"/>
  </r>
  <r>
    <s v="4591"/>
    <n v="1337"/>
    <s v="Airport"/>
    <s v="Unassigned"/>
    <s v="No Cars Available"/>
    <n v="23"/>
    <d v="2016-07-11T23:22:00"/>
    <s v="NA"/>
    <s v="NA"/>
    <n v="0"/>
    <x v="2"/>
    <s v="Monday"/>
  </r>
  <r>
    <s v="4592"/>
    <n v="1342"/>
    <s v="City"/>
    <s v="Unassigned"/>
    <s v="No Cars Available"/>
    <n v="23"/>
    <d v="2016-07-11T23:30:00"/>
    <s v="NA"/>
    <s v="NA"/>
    <n v="0"/>
    <x v="2"/>
    <s v="Monday"/>
  </r>
  <r>
    <s v="4593"/>
    <n v="1348"/>
    <s v="City"/>
    <s v="Unassigned"/>
    <s v="No Cars Available"/>
    <n v="23"/>
    <d v="2016-07-11T23:42:00"/>
    <s v="NA"/>
    <s v="NA"/>
    <n v="0"/>
    <x v="2"/>
    <s v="Monday"/>
  </r>
  <r>
    <s v="4594"/>
    <n v="1347"/>
    <s v="City"/>
    <s v="Unassigned"/>
    <s v="No Cars Available"/>
    <n v="23"/>
    <d v="2016-07-11T23:44:00"/>
    <s v="NA"/>
    <s v="NA"/>
    <n v="0"/>
    <x v="2"/>
    <s v="Monday"/>
  </r>
  <r>
    <s v="4595"/>
    <n v="1355"/>
    <s v="Airport"/>
    <s v="Unassigned"/>
    <s v="No Cars Available"/>
    <n v="23"/>
    <d v="2016-07-11T23:45:00"/>
    <s v="NA"/>
    <s v="NA"/>
    <n v="0"/>
    <x v="2"/>
    <s v="Monday"/>
  </r>
  <r>
    <s v="4596"/>
    <n v="1352"/>
    <s v="Airport"/>
    <s v="Unassigned"/>
    <s v="No Cars Available"/>
    <n v="23"/>
    <d v="2016-07-11T23:49:00"/>
    <s v="NA"/>
    <s v="NA"/>
    <n v="0"/>
    <x v="2"/>
    <s v="Monday"/>
  </r>
  <r>
    <s v="4597"/>
    <n v="1357"/>
    <s v="City"/>
    <s v="Unassigned"/>
    <s v="No Cars Available"/>
    <n v="23"/>
    <d v="2016-07-11T23:52:00"/>
    <s v="NA"/>
    <s v="NA"/>
    <n v="0"/>
    <x v="2"/>
    <s v="Monday"/>
  </r>
  <r>
    <s v="4598"/>
    <n v="1358"/>
    <s v="City"/>
    <s v="Unassigned"/>
    <s v="No Cars Available"/>
    <n v="23"/>
    <d v="2016-07-11T23:57:00"/>
    <s v="NA"/>
    <s v="NA"/>
    <n v="0"/>
    <x v="2"/>
    <s v="Monday"/>
  </r>
  <r>
    <s v="4599"/>
    <n v="1361"/>
    <s v="City"/>
    <s v="Unassigned"/>
    <s v="No Cars Available"/>
    <n v="23"/>
    <d v="2016-07-11T23:58:00"/>
    <s v="NA"/>
    <s v="NA"/>
    <n v="0"/>
    <x v="2"/>
    <s v="Monday"/>
  </r>
  <r>
    <s v="4600"/>
    <n v="2682"/>
    <s v="Airport"/>
    <s v="Unassigned"/>
    <s v="No Cars Available"/>
    <n v="0"/>
    <d v="2016-07-12T00:10:00"/>
    <s v="NA"/>
    <s v="NA"/>
    <n v="0"/>
    <x v="5"/>
    <s v="Tuesday"/>
  </r>
  <r>
    <s v="4601"/>
    <n v="2680"/>
    <s v="City"/>
    <s v="Unassigned"/>
    <s v="No Cars Available"/>
    <n v="0"/>
    <d v="2016-07-12T00:12:00"/>
    <s v="NA"/>
    <s v="NA"/>
    <n v="0"/>
    <x v="5"/>
    <s v="Tuesday"/>
  </r>
  <r>
    <s v="4602"/>
    <n v="1370"/>
    <s v="Airport"/>
    <s v="Unassigned"/>
    <s v="No Cars Available"/>
    <n v="0"/>
    <d v="2016-07-12T00:22:00"/>
    <s v="NA"/>
    <s v="NA"/>
    <n v="0"/>
    <x v="5"/>
    <s v="Tuesday"/>
  </r>
  <r>
    <s v="4603"/>
    <n v="1372"/>
    <s v="City"/>
    <s v="Unassigned"/>
    <s v="No Cars Available"/>
    <n v="0"/>
    <d v="2016-07-12T00:28:00"/>
    <s v="NA"/>
    <s v="NA"/>
    <n v="0"/>
    <x v="5"/>
    <s v="Tuesday"/>
  </r>
  <r>
    <s v="4604"/>
    <n v="1373"/>
    <s v="City"/>
    <s v="Unassigned"/>
    <s v="No Cars Available"/>
    <n v="0"/>
    <d v="2016-07-12T00:34:00"/>
    <s v="NA"/>
    <s v="NA"/>
    <n v="0"/>
    <x v="5"/>
    <s v="Tuesday"/>
  </r>
  <r>
    <s v="4605"/>
    <n v="1375"/>
    <s v="City"/>
    <s v="Unassigned"/>
    <s v="No Cars Available"/>
    <n v="0"/>
    <d v="2016-07-12T00:38:00"/>
    <s v="NA"/>
    <s v="NA"/>
    <n v="0"/>
    <x v="5"/>
    <s v="Tuesday"/>
  </r>
  <r>
    <s v="4606"/>
    <n v="1374"/>
    <s v="Airport"/>
    <s v="Unassigned"/>
    <s v="No Cars Available"/>
    <n v="0"/>
    <d v="2016-07-12T00:40:00"/>
    <s v="NA"/>
    <s v="NA"/>
    <n v="0"/>
    <x v="5"/>
    <s v="Tuesday"/>
  </r>
  <r>
    <s v="4607"/>
    <n v="1376"/>
    <s v="Airport"/>
    <s v="Unassigned"/>
    <s v="No Cars Available"/>
    <n v="0"/>
    <d v="2016-07-12T00:40:00"/>
    <s v="NA"/>
    <s v="NA"/>
    <n v="0"/>
    <x v="5"/>
    <s v="Tuesday"/>
  </r>
  <r>
    <s v="4608"/>
    <n v="1379"/>
    <s v="Airport"/>
    <s v="Unassigned"/>
    <s v="No Cars Available"/>
    <n v="0"/>
    <d v="2016-07-12T00:58:00"/>
    <s v="NA"/>
    <s v="NA"/>
    <n v="0"/>
    <x v="5"/>
    <s v="Tuesday"/>
  </r>
  <r>
    <s v="4609"/>
    <n v="1378"/>
    <s v="Airport"/>
    <s v="Unassigned"/>
    <s v="No Cars Available"/>
    <n v="0"/>
    <d v="2016-07-12T00:59:00"/>
    <s v="NA"/>
    <s v="NA"/>
    <n v="0"/>
    <x v="5"/>
    <s v="Tuesday"/>
  </r>
  <r>
    <s v="4610"/>
    <n v="1385"/>
    <s v="Airport"/>
    <s v="Unassigned"/>
    <s v="No Cars Available"/>
    <n v="1"/>
    <d v="2016-07-12T01:28:00"/>
    <s v="NA"/>
    <s v="NA"/>
    <n v="0"/>
    <x v="5"/>
    <s v="Tuesday"/>
  </r>
  <r>
    <s v="4611"/>
    <n v="1388"/>
    <s v="City"/>
    <s v="Unassigned"/>
    <s v="No Cars Available"/>
    <n v="1"/>
    <d v="2016-07-12T01:47:00"/>
    <s v="NA"/>
    <s v="NA"/>
    <n v="0"/>
    <x v="5"/>
    <s v="Tuesday"/>
  </r>
  <r>
    <s v="4612"/>
    <n v="1389"/>
    <s v="Airport"/>
    <s v="Unassigned"/>
    <s v="No Cars Available"/>
    <n v="1"/>
    <d v="2016-07-12T01:54:00"/>
    <s v="NA"/>
    <s v="NA"/>
    <n v="0"/>
    <x v="5"/>
    <s v="Tuesday"/>
  </r>
  <r>
    <s v="4613"/>
    <n v="1390"/>
    <s v="Airport"/>
    <s v="Unassigned"/>
    <s v="No Cars Available"/>
    <n v="2"/>
    <d v="2016-07-12T02:03:00"/>
    <s v="NA"/>
    <s v="NA"/>
    <n v="0"/>
    <x v="5"/>
    <s v="Tuesday"/>
  </r>
  <r>
    <s v="4614"/>
    <n v="1392"/>
    <s v="City"/>
    <s v="Unassigned"/>
    <s v="No Cars Available"/>
    <n v="2"/>
    <d v="2016-07-12T02:08:00"/>
    <s v="NA"/>
    <s v="NA"/>
    <n v="0"/>
    <x v="5"/>
    <s v="Tuesday"/>
  </r>
  <r>
    <s v="4615"/>
    <n v="1393"/>
    <s v="City"/>
    <s v="Unassigned"/>
    <s v="No Cars Available"/>
    <n v="2"/>
    <d v="2016-07-12T02:08:00"/>
    <s v="NA"/>
    <s v="NA"/>
    <n v="0"/>
    <x v="5"/>
    <s v="Tuesday"/>
  </r>
  <r>
    <s v="4616"/>
    <n v="1391"/>
    <s v="City"/>
    <s v="Unassigned"/>
    <s v="No Cars Available"/>
    <n v="2"/>
    <d v="2016-07-12T02:09:00"/>
    <s v="NA"/>
    <s v="NA"/>
    <n v="0"/>
    <x v="5"/>
    <s v="Tuesday"/>
  </r>
  <r>
    <s v="4617"/>
    <n v="1394"/>
    <s v="Airport"/>
    <s v="Unassigned"/>
    <s v="No Cars Available"/>
    <n v="2"/>
    <d v="2016-07-12T02:13:00"/>
    <s v="NA"/>
    <s v="NA"/>
    <n v="0"/>
    <x v="5"/>
    <s v="Tuesday"/>
  </r>
  <r>
    <s v="4618"/>
    <n v="1395"/>
    <s v="Airport"/>
    <s v="Unassigned"/>
    <s v="No Cars Available"/>
    <n v="2"/>
    <d v="2016-07-12T02:24:00"/>
    <s v="NA"/>
    <s v="NA"/>
    <n v="0"/>
    <x v="5"/>
    <s v="Tuesday"/>
  </r>
  <r>
    <s v="4619"/>
    <n v="1396"/>
    <s v="Airport"/>
    <s v="Unassigned"/>
    <s v="No Cars Available"/>
    <n v="2"/>
    <d v="2016-07-12T02:26:00"/>
    <s v="NA"/>
    <s v="NA"/>
    <n v="0"/>
    <x v="5"/>
    <s v="Tuesday"/>
  </r>
  <r>
    <s v="4620"/>
    <n v="1397"/>
    <s v="City"/>
    <s v="Unassigned"/>
    <s v="No Cars Available"/>
    <n v="2"/>
    <d v="2016-07-12T02:33:00"/>
    <s v="NA"/>
    <s v="NA"/>
    <n v="0"/>
    <x v="5"/>
    <s v="Tuesday"/>
  </r>
  <r>
    <s v="4621"/>
    <n v="1398"/>
    <s v="City"/>
    <s v="Unassigned"/>
    <s v="No Cars Available"/>
    <n v="2"/>
    <d v="2016-07-12T02:33:00"/>
    <s v="NA"/>
    <s v="NA"/>
    <n v="0"/>
    <x v="5"/>
    <s v="Tuesday"/>
  </r>
  <r>
    <s v="4622"/>
    <n v="1400"/>
    <s v="Airport"/>
    <s v="Unassigned"/>
    <s v="No Cars Available"/>
    <n v="2"/>
    <d v="2016-07-12T02:36:00"/>
    <s v="NA"/>
    <s v="NA"/>
    <n v="0"/>
    <x v="5"/>
    <s v="Tuesday"/>
  </r>
  <r>
    <s v="4623"/>
    <n v="1404"/>
    <s v="Airport"/>
    <s v="Unassigned"/>
    <s v="No Cars Available"/>
    <n v="2"/>
    <d v="2016-07-12T02:56:00"/>
    <s v="NA"/>
    <s v="NA"/>
    <n v="0"/>
    <x v="5"/>
    <s v="Tuesday"/>
  </r>
  <r>
    <s v="4624"/>
    <n v="1405"/>
    <s v="Airport"/>
    <s v="Unassigned"/>
    <s v="No Cars Available"/>
    <n v="2"/>
    <d v="2016-07-12T02:57:00"/>
    <s v="NA"/>
    <s v="NA"/>
    <n v="0"/>
    <x v="5"/>
    <s v="Tuesday"/>
  </r>
  <r>
    <s v="4625"/>
    <n v="1409"/>
    <s v="Airport"/>
    <s v="Unassigned"/>
    <s v="No Cars Available"/>
    <n v="3"/>
    <d v="2016-07-12T03:13:00"/>
    <s v="NA"/>
    <s v="NA"/>
    <n v="0"/>
    <x v="5"/>
    <s v="Tuesday"/>
  </r>
  <r>
    <s v="4626"/>
    <n v="1407"/>
    <s v="Airport"/>
    <s v="Unassigned"/>
    <s v="No Cars Available"/>
    <n v="3"/>
    <d v="2016-07-12T03:13:00"/>
    <s v="NA"/>
    <s v="NA"/>
    <n v="0"/>
    <x v="5"/>
    <s v="Tuesday"/>
  </r>
  <r>
    <s v="4627"/>
    <n v="1411"/>
    <s v="City"/>
    <s v="Unassigned"/>
    <s v="No Cars Available"/>
    <n v="3"/>
    <d v="2016-07-12T03:19:00"/>
    <s v="NA"/>
    <s v="NA"/>
    <n v="0"/>
    <x v="5"/>
    <s v="Tuesday"/>
  </r>
  <r>
    <s v="4628"/>
    <n v="1412"/>
    <s v="Airport"/>
    <s v="Unassigned"/>
    <s v="No Cars Available"/>
    <n v="3"/>
    <d v="2016-07-12T03:19:00"/>
    <s v="NA"/>
    <s v="NA"/>
    <n v="0"/>
    <x v="5"/>
    <s v="Tuesday"/>
  </r>
  <r>
    <s v="4629"/>
    <n v="1415"/>
    <s v="Airport"/>
    <s v="Unassigned"/>
    <s v="No Cars Available"/>
    <n v="3"/>
    <d v="2016-07-12T03:23:00"/>
    <s v="NA"/>
    <s v="NA"/>
    <n v="0"/>
    <x v="5"/>
    <s v="Tuesday"/>
  </r>
  <r>
    <s v="4630"/>
    <n v="1416"/>
    <s v="City"/>
    <s v="Unassigned"/>
    <s v="No Cars Available"/>
    <n v="3"/>
    <d v="2016-07-12T03:25:00"/>
    <s v="NA"/>
    <s v="NA"/>
    <n v="0"/>
    <x v="5"/>
    <s v="Tuesday"/>
  </r>
  <r>
    <s v="4631"/>
    <n v="1413"/>
    <s v="City"/>
    <s v="Unassigned"/>
    <s v="No Cars Available"/>
    <n v="3"/>
    <d v="2016-07-12T03:31:00"/>
    <s v="NA"/>
    <s v="NA"/>
    <n v="0"/>
    <x v="5"/>
    <s v="Tuesday"/>
  </r>
  <r>
    <s v="4632"/>
    <n v="1418"/>
    <s v="Airport"/>
    <s v="Unassigned"/>
    <s v="No Cars Available"/>
    <n v="3"/>
    <d v="2016-07-12T03:51:00"/>
    <s v="NA"/>
    <s v="NA"/>
    <n v="0"/>
    <x v="5"/>
    <s v="Tuesday"/>
  </r>
  <r>
    <s v="4633"/>
    <n v="1420"/>
    <s v="City"/>
    <s v="Unassigned"/>
    <s v="No Cars Available"/>
    <n v="4"/>
    <d v="2016-07-12T04:02:00"/>
    <s v="NA"/>
    <s v="NA"/>
    <n v="0"/>
    <x v="3"/>
    <s v="Tuesday"/>
  </r>
  <r>
    <s v="4634"/>
    <n v="1421"/>
    <s v="City"/>
    <s v="Unassigned"/>
    <s v="No Cars Available"/>
    <n v="4"/>
    <d v="2016-07-12T04:05:00"/>
    <s v="NA"/>
    <s v="NA"/>
    <n v="0"/>
    <x v="3"/>
    <s v="Tuesday"/>
  </r>
  <r>
    <s v="4635"/>
    <n v="1423"/>
    <s v="Airport"/>
    <s v="Unassigned"/>
    <s v="No Cars Available"/>
    <n v="4"/>
    <d v="2016-07-12T04:15:00"/>
    <s v="NA"/>
    <s v="NA"/>
    <n v="0"/>
    <x v="3"/>
    <s v="Tuesday"/>
  </r>
  <r>
    <s v="4636"/>
    <n v="1427"/>
    <s v="Airport"/>
    <s v="Unassigned"/>
    <s v="No Cars Available"/>
    <n v="4"/>
    <d v="2016-07-12T04:28:00"/>
    <s v="NA"/>
    <s v="NA"/>
    <n v="0"/>
    <x v="3"/>
    <s v="Tuesday"/>
  </r>
  <r>
    <s v="4637"/>
    <n v="1424"/>
    <s v="Airport"/>
    <s v="Unassigned"/>
    <s v="No Cars Available"/>
    <n v="4"/>
    <d v="2016-07-12T04:29:00"/>
    <s v="NA"/>
    <s v="NA"/>
    <n v="0"/>
    <x v="3"/>
    <s v="Tuesday"/>
  </r>
  <r>
    <s v="4638"/>
    <n v="1428"/>
    <s v="Airport"/>
    <s v="Unassigned"/>
    <s v="No Cars Available"/>
    <n v="4"/>
    <d v="2016-07-12T04:35:00"/>
    <s v="NA"/>
    <s v="NA"/>
    <n v="0"/>
    <x v="3"/>
    <s v="Tuesday"/>
  </r>
  <r>
    <s v="4639"/>
    <n v="1431"/>
    <s v="Airport"/>
    <s v="Unassigned"/>
    <s v="No Cars Available"/>
    <n v="4"/>
    <d v="2016-07-12T04:40:00"/>
    <s v="NA"/>
    <s v="NA"/>
    <n v="0"/>
    <x v="3"/>
    <s v="Tuesday"/>
  </r>
  <r>
    <s v="4640"/>
    <n v="1432"/>
    <s v="City"/>
    <s v="Unassigned"/>
    <s v="No Cars Available"/>
    <n v="4"/>
    <d v="2016-07-12T04:40:00"/>
    <s v="NA"/>
    <s v="NA"/>
    <n v="0"/>
    <x v="3"/>
    <s v="Tuesday"/>
  </r>
  <r>
    <s v="4641"/>
    <n v="1430"/>
    <s v="City"/>
    <s v="Unassigned"/>
    <s v="No Cars Available"/>
    <n v="4"/>
    <d v="2016-07-12T04:42:00"/>
    <s v="NA"/>
    <s v="NA"/>
    <n v="0"/>
    <x v="3"/>
    <s v="Tuesday"/>
  </r>
  <r>
    <s v="4642"/>
    <n v="1440"/>
    <s v="Airport"/>
    <s v="Unassigned"/>
    <s v="No Cars Available"/>
    <n v="4"/>
    <d v="2016-07-12T04:44:00"/>
    <s v="NA"/>
    <s v="NA"/>
    <n v="0"/>
    <x v="3"/>
    <s v="Tuesday"/>
  </r>
  <r>
    <s v="4643"/>
    <n v="1438"/>
    <s v="City"/>
    <s v="Unassigned"/>
    <s v="No Cars Available"/>
    <n v="4"/>
    <d v="2016-07-12T04:44:00"/>
    <s v="NA"/>
    <s v="NA"/>
    <n v="0"/>
    <x v="3"/>
    <s v="Tuesday"/>
  </r>
  <r>
    <s v="4644"/>
    <n v="1433"/>
    <s v="City"/>
    <s v="Unassigned"/>
    <s v="No Cars Available"/>
    <n v="4"/>
    <d v="2016-07-12T04:46:00"/>
    <s v="NA"/>
    <s v="NA"/>
    <n v="0"/>
    <x v="3"/>
    <s v="Tuesday"/>
  </r>
  <r>
    <s v="4645"/>
    <n v="1448"/>
    <s v="City"/>
    <s v="Unassigned"/>
    <s v="No Cars Available"/>
    <n v="4"/>
    <d v="2016-07-12T04:48:00"/>
    <s v="NA"/>
    <s v="NA"/>
    <n v="0"/>
    <x v="3"/>
    <s v="Tuesday"/>
  </r>
  <r>
    <s v="4646"/>
    <n v="1441"/>
    <s v="City"/>
    <s v="Unassigned"/>
    <s v="No Cars Available"/>
    <n v="4"/>
    <d v="2016-07-12T04:49:00"/>
    <s v="NA"/>
    <s v="NA"/>
    <n v="0"/>
    <x v="3"/>
    <s v="Tuesday"/>
  </r>
  <r>
    <s v="4647"/>
    <n v="1443"/>
    <s v="City"/>
    <s v="Unassigned"/>
    <s v="No Cars Available"/>
    <n v="4"/>
    <d v="2016-07-12T04:50:00"/>
    <s v="NA"/>
    <s v="NA"/>
    <n v="0"/>
    <x v="3"/>
    <s v="Tuesday"/>
  </r>
  <r>
    <s v="4648"/>
    <n v="1460"/>
    <s v="City"/>
    <s v="Unassigned"/>
    <s v="No Cars Available"/>
    <n v="4"/>
    <d v="2016-07-12T04:56:00"/>
    <s v="NA"/>
    <s v="NA"/>
    <n v="0"/>
    <x v="3"/>
    <s v="Tuesday"/>
  </r>
  <r>
    <s v="4649"/>
    <n v="1463"/>
    <s v="City"/>
    <s v="Unassigned"/>
    <s v="No Cars Available"/>
    <n v="5"/>
    <d v="2016-07-12T05:02:00"/>
    <s v="NA"/>
    <s v="NA"/>
    <n v="0"/>
    <x v="3"/>
    <s v="Tuesday"/>
  </r>
  <r>
    <s v="4650"/>
    <n v="1466"/>
    <s v="City"/>
    <s v="Unassigned"/>
    <s v="No Cars Available"/>
    <n v="5"/>
    <d v="2016-07-12T05:06:00"/>
    <s v="NA"/>
    <s v="NA"/>
    <n v="0"/>
    <x v="3"/>
    <s v="Tuesday"/>
  </r>
  <r>
    <s v="4651"/>
    <n v="1470"/>
    <s v="City"/>
    <s v="Unassigned"/>
    <s v="No Cars Available"/>
    <n v="5"/>
    <d v="2016-07-12T05:06:00"/>
    <s v="NA"/>
    <s v="NA"/>
    <n v="0"/>
    <x v="3"/>
    <s v="Tuesday"/>
  </r>
  <r>
    <s v="4652"/>
    <n v="1473"/>
    <s v="City"/>
    <s v="Unassigned"/>
    <s v="No Cars Available"/>
    <n v="5"/>
    <d v="2016-07-12T05:18:00"/>
    <s v="NA"/>
    <s v="NA"/>
    <n v="0"/>
    <x v="3"/>
    <s v="Tuesday"/>
  </r>
  <r>
    <s v="4653"/>
    <n v="1482"/>
    <s v="City"/>
    <s v="Unassigned"/>
    <s v="No Cars Available"/>
    <n v="5"/>
    <d v="2016-07-12T05:22:00"/>
    <s v="NA"/>
    <s v="NA"/>
    <n v="0"/>
    <x v="3"/>
    <s v="Tuesday"/>
  </r>
  <r>
    <s v="4654"/>
    <n v="1494"/>
    <s v="City"/>
    <s v="Unassigned"/>
    <s v="No Cars Available"/>
    <n v="5"/>
    <d v="2016-07-12T05:29:00"/>
    <s v="NA"/>
    <s v="NA"/>
    <n v="0"/>
    <x v="3"/>
    <s v="Tuesday"/>
  </r>
  <r>
    <s v="4655"/>
    <n v="1512"/>
    <s v="City"/>
    <s v="Unassigned"/>
    <s v="No Cars Available"/>
    <n v="5"/>
    <d v="2016-07-12T05:45:00"/>
    <s v="NA"/>
    <s v="NA"/>
    <n v="0"/>
    <x v="3"/>
    <s v="Tuesday"/>
  </r>
  <r>
    <s v="4656"/>
    <n v="1523"/>
    <s v="City"/>
    <s v="Unassigned"/>
    <s v="No Cars Available"/>
    <n v="5"/>
    <d v="2016-07-12T05:49:00"/>
    <s v="NA"/>
    <s v="NA"/>
    <n v="0"/>
    <x v="3"/>
    <s v="Tuesday"/>
  </r>
  <r>
    <s v="4657"/>
    <n v="1522"/>
    <s v="City"/>
    <s v="Unassigned"/>
    <s v="No Cars Available"/>
    <n v="5"/>
    <d v="2016-07-12T05:52:00"/>
    <s v="NA"/>
    <s v="NA"/>
    <n v="0"/>
    <x v="3"/>
    <s v="Tuesday"/>
  </r>
  <r>
    <s v="4658"/>
    <n v="1530"/>
    <s v="City"/>
    <s v="Unassigned"/>
    <s v="No Cars Available"/>
    <n v="5"/>
    <d v="2016-07-12T05:52:00"/>
    <s v="NA"/>
    <s v="NA"/>
    <n v="0"/>
    <x v="3"/>
    <s v="Tuesday"/>
  </r>
  <r>
    <s v="4659"/>
    <n v="1542"/>
    <s v="City"/>
    <s v="Unassigned"/>
    <s v="No Cars Available"/>
    <n v="5"/>
    <d v="2016-07-12T05:54:00"/>
    <s v="NA"/>
    <s v="NA"/>
    <n v="0"/>
    <x v="3"/>
    <s v="Tuesday"/>
  </r>
  <r>
    <s v="4660"/>
    <n v="1535"/>
    <s v="City"/>
    <s v="Unassigned"/>
    <s v="No Cars Available"/>
    <n v="5"/>
    <d v="2016-07-12T05:58:00"/>
    <s v="NA"/>
    <s v="NA"/>
    <n v="0"/>
    <x v="3"/>
    <s v="Tuesday"/>
  </r>
  <r>
    <s v="4661"/>
    <n v="1546"/>
    <s v="City"/>
    <s v="Unassigned"/>
    <s v="No Cars Available"/>
    <n v="6"/>
    <d v="2016-07-12T06:02:00"/>
    <s v="NA"/>
    <s v="NA"/>
    <n v="0"/>
    <x v="0"/>
    <s v="Tuesday"/>
  </r>
  <r>
    <s v="4662"/>
    <n v="1552"/>
    <s v="City"/>
    <s v="Unassigned"/>
    <s v="No Cars Available"/>
    <n v="6"/>
    <d v="2016-07-12T06:05:00"/>
    <s v="NA"/>
    <s v="NA"/>
    <n v="0"/>
    <x v="0"/>
    <s v="Tuesday"/>
  </r>
  <r>
    <s v="4663"/>
    <n v="1538"/>
    <s v="City"/>
    <s v="Unassigned"/>
    <s v="No Cars Available"/>
    <n v="6"/>
    <d v="2016-07-12T06:06:00"/>
    <s v="NA"/>
    <s v="NA"/>
    <n v="0"/>
    <x v="0"/>
    <s v="Tuesday"/>
  </r>
  <r>
    <s v="4664"/>
    <n v="1547"/>
    <s v="City"/>
    <s v="Unassigned"/>
    <s v="No Cars Available"/>
    <n v="6"/>
    <d v="2016-07-12T06:07:00"/>
    <s v="NA"/>
    <s v="NA"/>
    <n v="0"/>
    <x v="0"/>
    <s v="Tuesday"/>
  </r>
  <r>
    <s v="4665"/>
    <n v="1556"/>
    <s v="City"/>
    <s v="Unassigned"/>
    <s v="No Cars Available"/>
    <n v="6"/>
    <d v="2016-07-12T06:10:00"/>
    <s v="NA"/>
    <s v="NA"/>
    <n v="0"/>
    <x v="0"/>
    <s v="Tuesday"/>
  </r>
  <r>
    <s v="4666"/>
    <n v="1579"/>
    <s v="City"/>
    <s v="Unassigned"/>
    <s v="No Cars Available"/>
    <n v="6"/>
    <d v="2016-07-12T06:28:00"/>
    <s v="NA"/>
    <s v="NA"/>
    <n v="0"/>
    <x v="0"/>
    <s v="Tuesday"/>
  </r>
  <r>
    <s v="4667"/>
    <n v="1570"/>
    <s v="Airport"/>
    <s v="Unassigned"/>
    <s v="No Cars Available"/>
    <n v="6"/>
    <d v="2016-07-12T06:28:00"/>
    <s v="NA"/>
    <s v="NA"/>
    <n v="0"/>
    <x v="0"/>
    <s v="Tuesday"/>
  </r>
  <r>
    <s v="4668"/>
    <n v="1580"/>
    <s v="City"/>
    <s v="Unassigned"/>
    <s v="No Cars Available"/>
    <n v="6"/>
    <d v="2016-07-12T06:29:00"/>
    <s v="NA"/>
    <s v="NA"/>
    <n v="0"/>
    <x v="0"/>
    <s v="Tuesday"/>
  </r>
  <r>
    <s v="4669"/>
    <n v="1586"/>
    <s v="City"/>
    <s v="Unassigned"/>
    <s v="No Cars Available"/>
    <n v="6"/>
    <d v="2016-07-12T06:29:00"/>
    <s v="NA"/>
    <s v="NA"/>
    <n v="0"/>
    <x v="0"/>
    <s v="Tuesday"/>
  </r>
  <r>
    <s v="4670"/>
    <n v="1583"/>
    <s v="City"/>
    <s v="Unassigned"/>
    <s v="No Cars Available"/>
    <n v="6"/>
    <d v="2016-07-12T06:30:00"/>
    <s v="NA"/>
    <s v="NA"/>
    <n v="0"/>
    <x v="0"/>
    <s v="Tuesday"/>
  </r>
  <r>
    <s v="4671"/>
    <n v="1593"/>
    <s v="City"/>
    <s v="Unassigned"/>
    <s v="No Cars Available"/>
    <n v="6"/>
    <d v="2016-07-12T06:30:00"/>
    <s v="NA"/>
    <s v="NA"/>
    <n v="0"/>
    <x v="0"/>
    <s v="Tuesday"/>
  </r>
  <r>
    <s v="4672"/>
    <n v="1590"/>
    <s v="City"/>
    <s v="Unassigned"/>
    <s v="No Cars Available"/>
    <n v="6"/>
    <d v="2016-07-12T06:35:00"/>
    <s v="NA"/>
    <s v="NA"/>
    <n v="0"/>
    <x v="0"/>
    <s v="Tuesday"/>
  </r>
  <r>
    <s v="4673"/>
    <n v="1605"/>
    <s v="City"/>
    <s v="Unassigned"/>
    <s v="No Cars Available"/>
    <n v="6"/>
    <d v="2016-07-12T06:39:00"/>
    <s v="NA"/>
    <s v="NA"/>
    <n v="0"/>
    <x v="0"/>
    <s v="Tuesday"/>
  </r>
  <r>
    <s v="4674"/>
    <n v="1602"/>
    <s v="City"/>
    <s v="Unassigned"/>
    <s v="No Cars Available"/>
    <n v="6"/>
    <d v="2016-07-12T06:41:00"/>
    <s v="NA"/>
    <s v="NA"/>
    <n v="0"/>
    <x v="0"/>
    <s v="Tuesday"/>
  </r>
  <r>
    <s v="4675"/>
    <n v="1609"/>
    <s v="City"/>
    <s v="Unassigned"/>
    <s v="No Cars Available"/>
    <n v="6"/>
    <d v="2016-07-12T06:43:00"/>
    <s v="NA"/>
    <s v="NA"/>
    <n v="0"/>
    <x v="0"/>
    <s v="Tuesday"/>
  </r>
  <r>
    <s v="4676"/>
    <n v="1610"/>
    <s v="City"/>
    <s v="Unassigned"/>
    <s v="No Cars Available"/>
    <n v="6"/>
    <d v="2016-07-12T06:45:00"/>
    <s v="NA"/>
    <s v="NA"/>
    <n v="0"/>
    <x v="0"/>
    <s v="Tuesday"/>
  </r>
  <r>
    <s v="4677"/>
    <n v="1608"/>
    <s v="City"/>
    <s v="Unassigned"/>
    <s v="No Cars Available"/>
    <n v="6"/>
    <d v="2016-07-12T06:50:00"/>
    <s v="NA"/>
    <s v="NA"/>
    <n v="0"/>
    <x v="0"/>
    <s v="Tuesday"/>
  </r>
  <r>
    <s v="4678"/>
    <n v="1622"/>
    <s v="City"/>
    <s v="Unassigned"/>
    <s v="No Cars Available"/>
    <n v="6"/>
    <d v="2016-07-12T06:55:00"/>
    <s v="NA"/>
    <s v="NA"/>
    <n v="0"/>
    <x v="0"/>
    <s v="Tuesday"/>
  </r>
  <r>
    <s v="4679"/>
    <n v="1631"/>
    <s v="City"/>
    <s v="Unassigned"/>
    <s v="No Cars Available"/>
    <n v="7"/>
    <d v="2016-07-12T07:04:00"/>
    <s v="NA"/>
    <s v="NA"/>
    <n v="0"/>
    <x v="0"/>
    <s v="Tuesday"/>
  </r>
  <r>
    <s v="4680"/>
    <n v="1624"/>
    <s v="Airport"/>
    <s v="Unassigned"/>
    <s v="No Cars Available"/>
    <n v="7"/>
    <d v="2016-07-12T07:04:00"/>
    <s v="NA"/>
    <s v="NA"/>
    <n v="0"/>
    <x v="0"/>
    <s v="Tuesday"/>
  </r>
  <r>
    <s v="4681"/>
    <n v="1639"/>
    <s v="City"/>
    <s v="Unassigned"/>
    <s v="No Cars Available"/>
    <n v="7"/>
    <d v="2016-07-12T07:12:00"/>
    <s v="NA"/>
    <s v="NA"/>
    <n v="0"/>
    <x v="0"/>
    <s v="Tuesday"/>
  </r>
  <r>
    <s v="4682"/>
    <n v="1646"/>
    <s v="City"/>
    <s v="Unassigned"/>
    <s v="No Cars Available"/>
    <n v="7"/>
    <d v="2016-07-12T07:18:00"/>
    <s v="NA"/>
    <s v="NA"/>
    <n v="0"/>
    <x v="0"/>
    <s v="Tuesday"/>
  </r>
  <r>
    <s v="4683"/>
    <n v="1673"/>
    <s v="City"/>
    <s v="Unassigned"/>
    <s v="No Cars Available"/>
    <n v="7"/>
    <d v="2016-07-12T07:46:00"/>
    <s v="NA"/>
    <s v="NA"/>
    <n v="0"/>
    <x v="0"/>
    <s v="Tuesday"/>
  </r>
  <r>
    <s v="4684"/>
    <n v="1685"/>
    <s v="City"/>
    <s v="Unassigned"/>
    <s v="No Cars Available"/>
    <n v="7"/>
    <d v="2016-07-12T07:47:00"/>
    <s v="NA"/>
    <s v="NA"/>
    <n v="0"/>
    <x v="0"/>
    <s v="Tuesday"/>
  </r>
  <r>
    <s v="4685"/>
    <n v="1717"/>
    <s v="City"/>
    <s v="Unassigned"/>
    <s v="No Cars Available"/>
    <n v="8"/>
    <d v="2016-07-12T08:07:00"/>
    <s v="NA"/>
    <s v="NA"/>
    <n v="0"/>
    <x v="0"/>
    <s v="Tuesday"/>
  </r>
  <r>
    <s v="4686"/>
    <n v="1716"/>
    <s v="City"/>
    <s v="Unassigned"/>
    <s v="No Cars Available"/>
    <n v="8"/>
    <d v="2016-07-12T08:07:00"/>
    <s v="NA"/>
    <s v="NA"/>
    <n v="0"/>
    <x v="0"/>
    <s v="Tuesday"/>
  </r>
  <r>
    <s v="4687"/>
    <n v="1710"/>
    <s v="City"/>
    <s v="Unassigned"/>
    <s v="No Cars Available"/>
    <n v="8"/>
    <d v="2016-07-12T08:11:00"/>
    <s v="NA"/>
    <s v="NA"/>
    <n v="0"/>
    <x v="0"/>
    <s v="Tuesday"/>
  </r>
  <r>
    <s v="4688"/>
    <n v="1711"/>
    <s v="City"/>
    <s v="Unassigned"/>
    <s v="No Cars Available"/>
    <n v="8"/>
    <d v="2016-07-12T08:12:00"/>
    <s v="NA"/>
    <s v="NA"/>
    <n v="0"/>
    <x v="0"/>
    <s v="Tuesday"/>
  </r>
  <r>
    <s v="4689"/>
    <n v="1715"/>
    <s v="City"/>
    <s v="Unassigned"/>
    <s v="No Cars Available"/>
    <n v="8"/>
    <d v="2016-07-12T08:13:00"/>
    <s v="NA"/>
    <s v="NA"/>
    <n v="0"/>
    <x v="0"/>
    <s v="Tuesday"/>
  </r>
  <r>
    <s v="4690"/>
    <n v="1719"/>
    <s v="City"/>
    <s v="Unassigned"/>
    <s v="No Cars Available"/>
    <n v="8"/>
    <d v="2016-07-12T08:14:00"/>
    <s v="NA"/>
    <s v="NA"/>
    <n v="0"/>
    <x v="0"/>
    <s v="Tuesday"/>
  </r>
  <r>
    <s v="4691"/>
    <n v="1720"/>
    <s v="City"/>
    <s v="Unassigned"/>
    <s v="No Cars Available"/>
    <n v="8"/>
    <d v="2016-07-12T08:16:00"/>
    <s v="NA"/>
    <s v="NA"/>
    <n v="0"/>
    <x v="0"/>
    <s v="Tuesday"/>
  </r>
  <r>
    <s v="4692"/>
    <n v="1727"/>
    <s v="City"/>
    <s v="Unassigned"/>
    <s v="No Cars Available"/>
    <n v="8"/>
    <d v="2016-07-12T08:17:00"/>
    <s v="NA"/>
    <s v="NA"/>
    <n v="0"/>
    <x v="0"/>
    <s v="Tuesday"/>
  </r>
  <r>
    <s v="4693"/>
    <n v="1729"/>
    <s v="City"/>
    <s v="Unassigned"/>
    <s v="No Cars Available"/>
    <n v="8"/>
    <d v="2016-07-12T08:19:00"/>
    <s v="NA"/>
    <s v="NA"/>
    <n v="0"/>
    <x v="0"/>
    <s v="Tuesday"/>
  </r>
  <r>
    <s v="4694"/>
    <n v="1731"/>
    <s v="City"/>
    <s v="Unassigned"/>
    <s v="No Cars Available"/>
    <n v="8"/>
    <d v="2016-07-12T08:26:00"/>
    <s v="NA"/>
    <s v="NA"/>
    <n v="0"/>
    <x v="0"/>
    <s v="Tuesday"/>
  </r>
  <r>
    <s v="4695"/>
    <n v="1736"/>
    <s v="City"/>
    <s v="Unassigned"/>
    <s v="No Cars Available"/>
    <n v="8"/>
    <d v="2016-07-12T08:26:00"/>
    <s v="NA"/>
    <s v="NA"/>
    <n v="0"/>
    <x v="0"/>
    <s v="Tuesday"/>
  </r>
  <r>
    <s v="4696"/>
    <n v="1746"/>
    <s v="City"/>
    <s v="Unassigned"/>
    <s v="No Cars Available"/>
    <n v="8"/>
    <d v="2016-07-12T08:30:00"/>
    <s v="NA"/>
    <s v="NA"/>
    <n v="0"/>
    <x v="0"/>
    <s v="Tuesday"/>
  </r>
  <r>
    <s v="4697"/>
    <n v="1737"/>
    <s v="City"/>
    <s v="Unassigned"/>
    <s v="No Cars Available"/>
    <n v="8"/>
    <d v="2016-07-12T08:30:00"/>
    <s v="NA"/>
    <s v="NA"/>
    <n v="0"/>
    <x v="0"/>
    <s v="Tuesday"/>
  </r>
  <r>
    <s v="4698"/>
    <n v="1740"/>
    <s v="City"/>
    <s v="Unassigned"/>
    <s v="No Cars Available"/>
    <n v="8"/>
    <d v="2016-07-12T08:32:00"/>
    <s v="NA"/>
    <s v="NA"/>
    <n v="0"/>
    <x v="0"/>
    <s v="Tuesday"/>
  </r>
  <r>
    <s v="4699"/>
    <n v="1752"/>
    <s v="City"/>
    <s v="Unassigned"/>
    <s v="No Cars Available"/>
    <n v="8"/>
    <d v="2016-07-12T08:36:00"/>
    <s v="NA"/>
    <s v="NA"/>
    <n v="0"/>
    <x v="0"/>
    <s v="Tuesday"/>
  </r>
  <r>
    <s v="4700"/>
    <n v="1753"/>
    <s v="City"/>
    <s v="Unassigned"/>
    <s v="No Cars Available"/>
    <n v="8"/>
    <d v="2016-07-12T08:39:00"/>
    <s v="NA"/>
    <s v="NA"/>
    <n v="0"/>
    <x v="0"/>
    <s v="Tuesday"/>
  </r>
  <r>
    <s v="4701"/>
    <n v="1750"/>
    <s v="City"/>
    <s v="Unassigned"/>
    <s v="No Cars Available"/>
    <n v="8"/>
    <d v="2016-07-12T08:43:00"/>
    <s v="NA"/>
    <s v="NA"/>
    <n v="0"/>
    <x v="0"/>
    <s v="Tuesday"/>
  </r>
  <r>
    <s v="4702"/>
    <n v="1760"/>
    <s v="City"/>
    <s v="Unassigned"/>
    <s v="No Cars Available"/>
    <n v="8"/>
    <d v="2016-07-12T08:45:00"/>
    <s v="NA"/>
    <s v="NA"/>
    <n v="0"/>
    <x v="0"/>
    <s v="Tuesday"/>
  </r>
  <r>
    <s v="4703"/>
    <n v="1761"/>
    <s v="Airport"/>
    <s v="Unassigned"/>
    <s v="No Cars Available"/>
    <n v="8"/>
    <d v="2016-07-12T08:48:00"/>
    <s v="NA"/>
    <s v="NA"/>
    <n v="0"/>
    <x v="0"/>
    <s v="Tuesday"/>
  </r>
  <r>
    <s v="4704"/>
    <n v="1765"/>
    <s v="Airport"/>
    <s v="Unassigned"/>
    <s v="No Cars Available"/>
    <n v="8"/>
    <d v="2016-07-12T08:48:00"/>
    <s v="NA"/>
    <s v="NA"/>
    <n v="0"/>
    <x v="0"/>
    <s v="Tuesday"/>
  </r>
  <r>
    <s v="4705"/>
    <n v="1768"/>
    <s v="City"/>
    <s v="Unassigned"/>
    <s v="No Cars Available"/>
    <n v="8"/>
    <d v="2016-07-12T08:53:00"/>
    <s v="NA"/>
    <s v="NA"/>
    <n v="0"/>
    <x v="0"/>
    <s v="Tuesday"/>
  </r>
  <r>
    <s v="4706"/>
    <n v="1764"/>
    <s v="City"/>
    <s v="Unassigned"/>
    <s v="No Cars Available"/>
    <n v="8"/>
    <d v="2016-07-12T08:54:00"/>
    <s v="NA"/>
    <s v="NA"/>
    <n v="0"/>
    <x v="0"/>
    <s v="Tuesday"/>
  </r>
  <r>
    <s v="4707"/>
    <n v="1779"/>
    <s v="Airport"/>
    <s v="Unassigned"/>
    <s v="No Cars Available"/>
    <n v="8"/>
    <d v="2016-07-12T08:55:00"/>
    <s v="NA"/>
    <s v="NA"/>
    <n v="0"/>
    <x v="0"/>
    <s v="Tuesday"/>
  </r>
  <r>
    <s v="4708"/>
    <n v="1785"/>
    <s v="City"/>
    <s v="Unassigned"/>
    <s v="No Cars Available"/>
    <n v="9"/>
    <d v="2016-07-12T09:03:00"/>
    <s v="NA"/>
    <s v="NA"/>
    <n v="0"/>
    <x v="0"/>
    <s v="Tuesday"/>
  </r>
  <r>
    <s v="4709"/>
    <n v="1783"/>
    <s v="City"/>
    <s v="Unassigned"/>
    <s v="No Cars Available"/>
    <n v="9"/>
    <d v="2016-07-12T09:06:00"/>
    <s v="NA"/>
    <s v="NA"/>
    <n v="0"/>
    <x v="0"/>
    <s v="Tuesday"/>
  </r>
  <r>
    <s v="4710"/>
    <n v="1792"/>
    <s v="City"/>
    <s v="Unassigned"/>
    <s v="No Cars Available"/>
    <n v="9"/>
    <d v="2016-07-12T09:10:00"/>
    <s v="NA"/>
    <s v="NA"/>
    <n v="0"/>
    <x v="0"/>
    <s v="Tuesday"/>
  </r>
  <r>
    <s v="4711"/>
    <n v="1799"/>
    <s v="City"/>
    <s v="Unassigned"/>
    <s v="No Cars Available"/>
    <n v="9"/>
    <d v="2016-07-12T09:11:00"/>
    <s v="NA"/>
    <s v="NA"/>
    <n v="0"/>
    <x v="0"/>
    <s v="Tuesday"/>
  </r>
  <r>
    <s v="4712"/>
    <n v="1803"/>
    <s v="City"/>
    <s v="Unassigned"/>
    <s v="No Cars Available"/>
    <n v="9"/>
    <d v="2016-07-12T09:13:00"/>
    <s v="NA"/>
    <s v="NA"/>
    <n v="0"/>
    <x v="0"/>
    <s v="Tuesday"/>
  </r>
  <r>
    <s v="4713"/>
    <n v="1806"/>
    <s v="City"/>
    <s v="Unassigned"/>
    <s v="No Cars Available"/>
    <n v="9"/>
    <d v="2016-07-12T09:15:00"/>
    <s v="NA"/>
    <s v="NA"/>
    <n v="0"/>
    <x v="0"/>
    <s v="Tuesday"/>
  </r>
  <r>
    <s v="4714"/>
    <n v="1813"/>
    <s v="Airport"/>
    <s v="Unassigned"/>
    <s v="No Cars Available"/>
    <n v="9"/>
    <d v="2016-07-12T09:19:00"/>
    <s v="NA"/>
    <s v="NA"/>
    <n v="0"/>
    <x v="0"/>
    <s v="Tuesday"/>
  </r>
  <r>
    <s v="4715"/>
    <n v="1823"/>
    <s v="City"/>
    <s v="Unassigned"/>
    <s v="No Cars Available"/>
    <n v="9"/>
    <d v="2016-07-12T09:31:00"/>
    <s v="NA"/>
    <s v="NA"/>
    <n v="0"/>
    <x v="0"/>
    <s v="Tuesday"/>
  </r>
  <r>
    <s v="4716"/>
    <n v="1822"/>
    <s v="City"/>
    <s v="Unassigned"/>
    <s v="No Cars Available"/>
    <n v="9"/>
    <d v="2016-07-12T09:31:00"/>
    <s v="NA"/>
    <s v="NA"/>
    <n v="0"/>
    <x v="0"/>
    <s v="Tuesday"/>
  </r>
  <r>
    <s v="4717"/>
    <n v="1824"/>
    <s v="City"/>
    <s v="Unassigned"/>
    <s v="No Cars Available"/>
    <n v="9"/>
    <d v="2016-07-12T09:31:00"/>
    <s v="NA"/>
    <s v="NA"/>
    <n v="0"/>
    <x v="0"/>
    <s v="Tuesday"/>
  </r>
  <r>
    <s v="4718"/>
    <n v="1856"/>
    <s v="Airport"/>
    <s v="Unassigned"/>
    <s v="No Cars Available"/>
    <n v="9"/>
    <d v="2016-07-12T09:45:00"/>
    <s v="NA"/>
    <s v="NA"/>
    <n v="0"/>
    <x v="0"/>
    <s v="Tuesday"/>
  </r>
  <r>
    <s v="4719"/>
    <n v="1847"/>
    <s v="City"/>
    <s v="Unassigned"/>
    <s v="No Cars Available"/>
    <n v="9"/>
    <d v="2016-07-12T09:45:00"/>
    <s v="NA"/>
    <s v="NA"/>
    <n v="0"/>
    <x v="0"/>
    <s v="Tuesday"/>
  </r>
  <r>
    <s v="4720"/>
    <n v="1857"/>
    <s v="City"/>
    <s v="Unassigned"/>
    <s v="No Cars Available"/>
    <n v="9"/>
    <d v="2016-07-12T09:46:00"/>
    <s v="NA"/>
    <s v="NA"/>
    <n v="0"/>
    <x v="0"/>
    <s v="Tuesday"/>
  </r>
  <r>
    <s v="4721"/>
    <n v="1855"/>
    <s v="City"/>
    <s v="Unassigned"/>
    <s v="No Cars Available"/>
    <n v="9"/>
    <d v="2016-07-12T09:50:00"/>
    <s v="NA"/>
    <s v="NA"/>
    <n v="0"/>
    <x v="0"/>
    <s v="Tuesday"/>
  </r>
  <r>
    <s v="4722"/>
    <n v="1859"/>
    <s v="City"/>
    <s v="Unassigned"/>
    <s v="No Cars Available"/>
    <n v="9"/>
    <d v="2016-07-12T09:54:00"/>
    <s v="NA"/>
    <s v="NA"/>
    <n v="0"/>
    <x v="0"/>
    <s v="Tuesday"/>
  </r>
  <r>
    <s v="4723"/>
    <n v="1862"/>
    <s v="Airport"/>
    <s v="Unassigned"/>
    <s v="No Cars Available"/>
    <n v="9"/>
    <d v="2016-07-12T09:56:00"/>
    <s v="NA"/>
    <s v="NA"/>
    <n v="0"/>
    <x v="0"/>
    <s v="Tuesday"/>
  </r>
  <r>
    <s v="4724"/>
    <n v="1869"/>
    <s v="City"/>
    <s v="Unassigned"/>
    <s v="No Cars Available"/>
    <n v="9"/>
    <d v="2016-07-12T09:57:00"/>
    <s v="NA"/>
    <s v="NA"/>
    <n v="0"/>
    <x v="0"/>
    <s v="Tuesday"/>
  </r>
  <r>
    <s v="4725"/>
    <n v="1878"/>
    <s v="City"/>
    <s v="Unassigned"/>
    <s v="No Cars Available"/>
    <n v="10"/>
    <d v="2016-07-12T10:01:00"/>
    <s v="NA"/>
    <s v="NA"/>
    <n v="0"/>
    <x v="0"/>
    <s v="Tuesday"/>
  </r>
  <r>
    <s v="4726"/>
    <n v="1872"/>
    <s v="City"/>
    <s v="Unassigned"/>
    <s v="No Cars Available"/>
    <n v="10"/>
    <d v="2016-07-12T10:02:00"/>
    <s v="NA"/>
    <s v="NA"/>
    <n v="0"/>
    <x v="0"/>
    <s v="Tuesday"/>
  </r>
  <r>
    <s v="4727"/>
    <n v="1879"/>
    <s v="City"/>
    <s v="Unassigned"/>
    <s v="No Cars Available"/>
    <n v="10"/>
    <d v="2016-07-12T10:02:00"/>
    <s v="NA"/>
    <s v="NA"/>
    <n v="0"/>
    <x v="0"/>
    <s v="Tuesday"/>
  </r>
  <r>
    <s v="4728"/>
    <n v="1884"/>
    <s v="Airport"/>
    <s v="Unassigned"/>
    <s v="No Cars Available"/>
    <n v="10"/>
    <d v="2016-07-12T10:09:00"/>
    <s v="NA"/>
    <s v="NA"/>
    <n v="0"/>
    <x v="0"/>
    <s v="Tuesday"/>
  </r>
  <r>
    <s v="4729"/>
    <n v="1892"/>
    <s v="Airport"/>
    <s v="Unassigned"/>
    <s v="No Cars Available"/>
    <n v="10"/>
    <d v="2016-07-12T10:22:00"/>
    <s v="NA"/>
    <s v="NA"/>
    <n v="0"/>
    <x v="0"/>
    <s v="Tuesday"/>
  </r>
  <r>
    <s v="4730"/>
    <n v="1905"/>
    <s v="City"/>
    <s v="Unassigned"/>
    <s v="No Cars Available"/>
    <n v="10"/>
    <d v="2016-07-12T10:33:00"/>
    <s v="NA"/>
    <s v="NA"/>
    <n v="0"/>
    <x v="0"/>
    <s v="Tuesday"/>
  </r>
  <r>
    <s v="4731"/>
    <n v="1904"/>
    <s v="City"/>
    <s v="Unassigned"/>
    <s v="No Cars Available"/>
    <n v="10"/>
    <d v="2016-07-12T10:35:00"/>
    <s v="NA"/>
    <s v="NA"/>
    <n v="0"/>
    <x v="0"/>
    <s v="Tuesday"/>
  </r>
  <r>
    <s v="4732"/>
    <n v="1912"/>
    <s v="Airport"/>
    <s v="Unassigned"/>
    <s v="No Cars Available"/>
    <n v="10"/>
    <d v="2016-07-12T10:44:00"/>
    <s v="NA"/>
    <s v="NA"/>
    <n v="0"/>
    <x v="0"/>
    <s v="Tuesday"/>
  </r>
  <r>
    <s v="4733"/>
    <n v="1913"/>
    <s v="Airport"/>
    <s v="Unassigned"/>
    <s v="No Cars Available"/>
    <n v="10"/>
    <d v="2016-07-12T10:47:00"/>
    <s v="NA"/>
    <s v="NA"/>
    <n v="0"/>
    <x v="0"/>
    <s v="Tuesday"/>
  </r>
  <r>
    <s v="4734"/>
    <n v="1917"/>
    <s v="City"/>
    <s v="Unassigned"/>
    <s v="No Cars Available"/>
    <n v="10"/>
    <d v="2016-07-12T10:50:00"/>
    <s v="NA"/>
    <s v="NA"/>
    <n v="0"/>
    <x v="0"/>
    <s v="Tuesday"/>
  </r>
  <r>
    <s v="4735"/>
    <n v="1922"/>
    <s v="Airport"/>
    <s v="Unassigned"/>
    <s v="No Cars Available"/>
    <n v="11"/>
    <d v="2016-07-12T11:03:00"/>
    <s v="NA"/>
    <s v="NA"/>
    <n v="0"/>
    <x v="0"/>
    <s v="Tuesday"/>
  </r>
  <r>
    <s v="4736"/>
    <n v="1926"/>
    <s v="City"/>
    <s v="Unassigned"/>
    <s v="No Cars Available"/>
    <n v="11"/>
    <d v="2016-07-12T11:10:00"/>
    <s v="NA"/>
    <s v="NA"/>
    <n v="0"/>
    <x v="0"/>
    <s v="Tuesday"/>
  </r>
  <r>
    <s v="4737"/>
    <n v="1936"/>
    <s v="City"/>
    <s v="Unassigned"/>
    <s v="No Cars Available"/>
    <n v="11"/>
    <d v="2016-07-12T11:17:00"/>
    <s v="NA"/>
    <s v="NA"/>
    <n v="0"/>
    <x v="0"/>
    <s v="Tuesday"/>
  </r>
  <r>
    <s v="4738"/>
    <n v="1933"/>
    <s v="City"/>
    <s v="Unassigned"/>
    <s v="No Cars Available"/>
    <n v="11"/>
    <d v="2016-07-12T11:21:00"/>
    <s v="NA"/>
    <s v="NA"/>
    <n v="0"/>
    <x v="0"/>
    <s v="Tuesday"/>
  </r>
  <r>
    <s v="4739"/>
    <n v="1943"/>
    <s v="City"/>
    <s v="Unassigned"/>
    <s v="No Cars Available"/>
    <n v="11"/>
    <d v="2016-07-12T11:22:00"/>
    <s v="NA"/>
    <s v="NA"/>
    <n v="0"/>
    <x v="0"/>
    <s v="Tuesday"/>
  </r>
  <r>
    <s v="4740"/>
    <n v="1951"/>
    <s v="Airport"/>
    <s v="Unassigned"/>
    <s v="No Cars Available"/>
    <n v="11"/>
    <d v="2016-07-12T11:29:00"/>
    <s v="NA"/>
    <s v="NA"/>
    <n v="0"/>
    <x v="0"/>
    <s v="Tuesday"/>
  </r>
  <r>
    <s v="4741"/>
    <n v="1944"/>
    <s v="City"/>
    <s v="Unassigned"/>
    <s v="No Cars Available"/>
    <n v="11"/>
    <d v="2016-07-12T11:30:00"/>
    <s v="NA"/>
    <s v="NA"/>
    <n v="0"/>
    <x v="0"/>
    <s v="Tuesday"/>
  </r>
  <r>
    <s v="4742"/>
    <n v="1965"/>
    <s v="City"/>
    <s v="Unassigned"/>
    <s v="No Cars Available"/>
    <n v="11"/>
    <d v="2016-07-12T11:59:00"/>
    <s v="NA"/>
    <s v="NA"/>
    <n v="0"/>
    <x v="0"/>
    <s v="Tuesday"/>
  </r>
  <r>
    <s v="4743"/>
    <n v="1964"/>
    <s v="City"/>
    <s v="Unassigned"/>
    <s v="No Cars Available"/>
    <n v="12"/>
    <d v="2016-07-12T12:02:00"/>
    <s v="NA"/>
    <s v="NA"/>
    <n v="0"/>
    <x v="4"/>
    <s v="Tuesday"/>
  </r>
  <r>
    <s v="4744"/>
    <n v="1967"/>
    <s v="City"/>
    <s v="Unassigned"/>
    <s v="No Cars Available"/>
    <n v="12"/>
    <d v="2016-07-12T12:10:00"/>
    <s v="NA"/>
    <s v="NA"/>
    <n v="0"/>
    <x v="4"/>
    <s v="Tuesday"/>
  </r>
  <r>
    <s v="4745"/>
    <n v="1970"/>
    <s v="Airport"/>
    <s v="Unassigned"/>
    <s v="No Cars Available"/>
    <n v="12"/>
    <d v="2016-07-12T12:14:00"/>
    <s v="NA"/>
    <s v="NA"/>
    <n v="0"/>
    <x v="4"/>
    <s v="Tuesday"/>
  </r>
  <r>
    <s v="4746"/>
    <n v="1980"/>
    <s v="Airport"/>
    <s v="Unassigned"/>
    <s v="No Cars Available"/>
    <n v="12"/>
    <d v="2016-07-12T12:23:00"/>
    <s v="NA"/>
    <s v="NA"/>
    <n v="0"/>
    <x v="4"/>
    <s v="Tuesday"/>
  </r>
  <r>
    <s v="4747"/>
    <n v="1987"/>
    <s v="City"/>
    <s v="Unassigned"/>
    <s v="No Cars Available"/>
    <n v="12"/>
    <d v="2016-07-12T12:31:00"/>
    <s v="NA"/>
    <s v="NA"/>
    <n v="0"/>
    <x v="4"/>
    <s v="Tuesday"/>
  </r>
  <r>
    <s v="4748"/>
    <n v="1988"/>
    <s v="Airport"/>
    <s v="Unassigned"/>
    <s v="No Cars Available"/>
    <n v="12"/>
    <d v="2016-07-12T12:33:00"/>
    <s v="NA"/>
    <s v="NA"/>
    <n v="0"/>
    <x v="4"/>
    <s v="Tuesday"/>
  </r>
  <r>
    <s v="4749"/>
    <n v="1990"/>
    <s v="City"/>
    <s v="Unassigned"/>
    <s v="No Cars Available"/>
    <n v="12"/>
    <d v="2016-07-12T12:40:00"/>
    <s v="NA"/>
    <s v="NA"/>
    <n v="0"/>
    <x v="4"/>
    <s v="Tuesday"/>
  </r>
  <r>
    <s v="4750"/>
    <n v="1992"/>
    <s v="City"/>
    <s v="Unassigned"/>
    <s v="No Cars Available"/>
    <n v="12"/>
    <d v="2016-07-12T12:44:00"/>
    <s v="NA"/>
    <s v="NA"/>
    <n v="0"/>
    <x v="4"/>
    <s v="Tuesday"/>
  </r>
  <r>
    <s v="4751"/>
    <n v="1998"/>
    <s v="City"/>
    <s v="Unassigned"/>
    <s v="No Cars Available"/>
    <n v="12"/>
    <d v="2016-07-12T12:57:00"/>
    <s v="NA"/>
    <s v="NA"/>
    <n v="0"/>
    <x v="4"/>
    <s v="Tuesday"/>
  </r>
  <r>
    <s v="4752"/>
    <n v="2002"/>
    <s v="City"/>
    <s v="Unassigned"/>
    <s v="No Cars Available"/>
    <n v="13"/>
    <d v="2016-07-12T13:06:00"/>
    <s v="NA"/>
    <s v="NA"/>
    <n v="0"/>
    <x v="4"/>
    <s v="Tuesday"/>
  </r>
  <r>
    <s v="4753"/>
    <n v="2004"/>
    <s v="Airport"/>
    <s v="Unassigned"/>
    <s v="No Cars Available"/>
    <n v="13"/>
    <d v="2016-07-12T13:20:00"/>
    <s v="NA"/>
    <s v="NA"/>
    <n v="0"/>
    <x v="4"/>
    <s v="Tuesday"/>
  </r>
  <r>
    <s v="4754"/>
    <n v="2006"/>
    <s v="Airport"/>
    <s v="Unassigned"/>
    <s v="No Cars Available"/>
    <n v="13"/>
    <d v="2016-07-12T13:22:00"/>
    <s v="NA"/>
    <s v="NA"/>
    <n v="0"/>
    <x v="4"/>
    <s v="Tuesday"/>
  </r>
  <r>
    <s v="4755"/>
    <n v="2005"/>
    <s v="Airport"/>
    <s v="Unassigned"/>
    <s v="No Cars Available"/>
    <n v="13"/>
    <d v="2016-07-12T13:22:00"/>
    <s v="NA"/>
    <s v="NA"/>
    <n v="0"/>
    <x v="4"/>
    <s v="Tuesday"/>
  </r>
  <r>
    <s v="4756"/>
    <n v="2012"/>
    <s v="Airport"/>
    <s v="Unassigned"/>
    <s v="No Cars Available"/>
    <n v="13"/>
    <d v="2016-07-12T13:28:00"/>
    <s v="NA"/>
    <s v="NA"/>
    <n v="0"/>
    <x v="4"/>
    <s v="Tuesday"/>
  </r>
  <r>
    <s v="4757"/>
    <n v="2015"/>
    <s v="City"/>
    <s v="Unassigned"/>
    <s v="No Cars Available"/>
    <n v="13"/>
    <d v="2016-07-12T13:39:00"/>
    <s v="NA"/>
    <s v="NA"/>
    <n v="0"/>
    <x v="4"/>
    <s v="Tuesday"/>
  </r>
  <r>
    <s v="4758"/>
    <n v="2021"/>
    <s v="Airport"/>
    <s v="Unassigned"/>
    <s v="No Cars Available"/>
    <n v="13"/>
    <d v="2016-07-12T13:47:00"/>
    <s v="NA"/>
    <s v="NA"/>
    <n v="0"/>
    <x v="4"/>
    <s v="Tuesday"/>
  </r>
  <r>
    <s v="4759"/>
    <n v="2023"/>
    <s v="Airport"/>
    <s v="Unassigned"/>
    <s v="No Cars Available"/>
    <n v="13"/>
    <d v="2016-07-12T13:53:00"/>
    <s v="NA"/>
    <s v="NA"/>
    <n v="0"/>
    <x v="4"/>
    <s v="Tuesday"/>
  </r>
  <r>
    <s v="4760"/>
    <n v="2027"/>
    <s v="City"/>
    <s v="Unassigned"/>
    <s v="No Cars Available"/>
    <n v="14"/>
    <d v="2016-07-12T14:09:00"/>
    <s v="NA"/>
    <s v="NA"/>
    <n v="0"/>
    <x v="4"/>
    <s v="Tuesday"/>
  </r>
  <r>
    <s v="4761"/>
    <n v="2028"/>
    <s v="City"/>
    <s v="Unassigned"/>
    <s v="No Cars Available"/>
    <n v="14"/>
    <d v="2016-07-12T14:13:00"/>
    <s v="NA"/>
    <s v="NA"/>
    <n v="0"/>
    <x v="4"/>
    <s v="Tuesday"/>
  </r>
  <r>
    <s v="4762"/>
    <n v="2036"/>
    <s v="City"/>
    <s v="Unassigned"/>
    <s v="No Cars Available"/>
    <n v="14"/>
    <d v="2016-07-12T14:18:00"/>
    <s v="NA"/>
    <s v="NA"/>
    <n v="0"/>
    <x v="4"/>
    <s v="Tuesday"/>
  </r>
  <r>
    <s v="4763"/>
    <n v="2038"/>
    <s v="City"/>
    <s v="Unassigned"/>
    <s v="No Cars Available"/>
    <n v="14"/>
    <d v="2016-07-12T14:26:00"/>
    <s v="NA"/>
    <s v="NA"/>
    <n v="0"/>
    <x v="4"/>
    <s v="Tuesday"/>
  </r>
  <r>
    <s v="4764"/>
    <n v="2054"/>
    <s v="City"/>
    <s v="Unassigned"/>
    <s v="No Cars Available"/>
    <n v="14"/>
    <d v="2016-07-12T14:48:00"/>
    <s v="NA"/>
    <s v="NA"/>
    <n v="0"/>
    <x v="4"/>
    <s v="Tuesday"/>
  </r>
  <r>
    <s v="4765"/>
    <n v="2051"/>
    <s v="City"/>
    <s v="Unassigned"/>
    <s v="No Cars Available"/>
    <n v="14"/>
    <d v="2016-07-12T14:48:00"/>
    <s v="NA"/>
    <s v="NA"/>
    <n v="0"/>
    <x v="4"/>
    <s v="Tuesday"/>
  </r>
  <r>
    <s v="4766"/>
    <n v="2056"/>
    <s v="City"/>
    <s v="Unassigned"/>
    <s v="No Cars Available"/>
    <n v="14"/>
    <d v="2016-07-12T14:57:00"/>
    <s v="NA"/>
    <s v="NA"/>
    <n v="0"/>
    <x v="4"/>
    <s v="Tuesday"/>
  </r>
  <r>
    <s v="4767"/>
    <n v="2059"/>
    <s v="City"/>
    <s v="Unassigned"/>
    <s v="No Cars Available"/>
    <n v="14"/>
    <d v="2016-07-12T14:59:00"/>
    <s v="NA"/>
    <s v="NA"/>
    <n v="0"/>
    <x v="4"/>
    <s v="Tuesday"/>
  </r>
  <r>
    <s v="4768"/>
    <n v="2058"/>
    <s v="Airport"/>
    <s v="Unassigned"/>
    <s v="No Cars Available"/>
    <n v="15"/>
    <d v="2016-07-12T15:04:00"/>
    <s v="NA"/>
    <s v="NA"/>
    <n v="0"/>
    <x v="4"/>
    <s v="Tuesday"/>
  </r>
  <r>
    <s v="4769"/>
    <n v="2063"/>
    <s v="City"/>
    <s v="Unassigned"/>
    <s v="No Cars Available"/>
    <n v="15"/>
    <d v="2016-07-12T15:08:00"/>
    <s v="NA"/>
    <s v="NA"/>
    <n v="0"/>
    <x v="4"/>
    <s v="Tuesday"/>
  </r>
  <r>
    <s v="4770"/>
    <n v="2066"/>
    <s v="Airport"/>
    <s v="Unassigned"/>
    <s v="No Cars Available"/>
    <n v="15"/>
    <d v="2016-07-12T15:12:00"/>
    <s v="NA"/>
    <s v="NA"/>
    <n v="0"/>
    <x v="4"/>
    <s v="Tuesday"/>
  </r>
  <r>
    <s v="4771"/>
    <n v="2071"/>
    <s v="City"/>
    <s v="Unassigned"/>
    <s v="No Cars Available"/>
    <n v="15"/>
    <d v="2016-07-12T15:19:00"/>
    <s v="NA"/>
    <s v="NA"/>
    <n v="0"/>
    <x v="4"/>
    <s v="Tuesday"/>
  </r>
  <r>
    <s v="4772"/>
    <n v="2072"/>
    <s v="Airport"/>
    <s v="Unassigned"/>
    <s v="No Cars Available"/>
    <n v="15"/>
    <d v="2016-07-12T15:21:00"/>
    <s v="NA"/>
    <s v="NA"/>
    <n v="0"/>
    <x v="4"/>
    <s v="Tuesday"/>
  </r>
  <r>
    <s v="4773"/>
    <n v="2081"/>
    <s v="Airport"/>
    <s v="Unassigned"/>
    <s v="No Cars Available"/>
    <n v="15"/>
    <d v="2016-07-12T15:37:00"/>
    <s v="NA"/>
    <s v="NA"/>
    <n v="0"/>
    <x v="4"/>
    <s v="Tuesday"/>
  </r>
  <r>
    <s v="4774"/>
    <n v="2080"/>
    <s v="City"/>
    <s v="Unassigned"/>
    <s v="No Cars Available"/>
    <n v="15"/>
    <d v="2016-07-12T15:39:00"/>
    <s v="NA"/>
    <s v="NA"/>
    <n v="0"/>
    <x v="4"/>
    <s v="Tuesday"/>
  </r>
  <r>
    <s v="4775"/>
    <n v="2091"/>
    <s v="City"/>
    <s v="Unassigned"/>
    <s v="No Cars Available"/>
    <n v="15"/>
    <d v="2016-07-12T15:53:00"/>
    <s v="NA"/>
    <s v="NA"/>
    <n v="0"/>
    <x v="4"/>
    <s v="Tuesday"/>
  </r>
  <r>
    <s v="4776"/>
    <n v="2092"/>
    <s v="City"/>
    <s v="Unassigned"/>
    <s v="No Cars Available"/>
    <n v="15"/>
    <d v="2016-07-12T15:55:00"/>
    <s v="NA"/>
    <s v="NA"/>
    <n v="0"/>
    <x v="4"/>
    <s v="Tuesday"/>
  </r>
  <r>
    <s v="4777"/>
    <n v="2093"/>
    <s v="City"/>
    <s v="Unassigned"/>
    <s v="No Cars Available"/>
    <n v="15"/>
    <d v="2016-07-12T15:56:00"/>
    <s v="NA"/>
    <s v="NA"/>
    <n v="0"/>
    <x v="4"/>
    <s v="Tuesday"/>
  </r>
  <r>
    <s v="4778"/>
    <n v="2090"/>
    <s v="City"/>
    <s v="Unassigned"/>
    <s v="No Cars Available"/>
    <n v="15"/>
    <d v="2016-07-12T15:57:00"/>
    <s v="NA"/>
    <s v="NA"/>
    <n v="0"/>
    <x v="4"/>
    <s v="Tuesday"/>
  </r>
  <r>
    <s v="4779"/>
    <n v="2100"/>
    <s v="City"/>
    <s v="Unassigned"/>
    <s v="No Cars Available"/>
    <n v="16"/>
    <d v="2016-07-12T16:08:00"/>
    <s v="NA"/>
    <s v="NA"/>
    <n v="0"/>
    <x v="4"/>
    <s v="Tuesday"/>
  </r>
  <r>
    <s v="4780"/>
    <n v="2115"/>
    <s v="City"/>
    <s v="Unassigned"/>
    <s v="No Cars Available"/>
    <n v="16"/>
    <d v="2016-07-12T16:41:00"/>
    <s v="NA"/>
    <s v="NA"/>
    <n v="0"/>
    <x v="4"/>
    <s v="Tuesday"/>
  </r>
  <r>
    <s v="4781"/>
    <n v="2121"/>
    <s v="City"/>
    <s v="Unassigned"/>
    <s v="No Cars Available"/>
    <n v="16"/>
    <d v="2016-07-12T16:48:00"/>
    <s v="NA"/>
    <s v="NA"/>
    <n v="0"/>
    <x v="4"/>
    <s v="Tuesday"/>
  </r>
  <r>
    <s v="4782"/>
    <n v="2127"/>
    <s v="City"/>
    <s v="Unassigned"/>
    <s v="No Cars Available"/>
    <n v="17"/>
    <d v="2016-07-12T17:02:00"/>
    <s v="NA"/>
    <s v="NA"/>
    <n v="0"/>
    <x v="1"/>
    <s v="Tuesday"/>
  </r>
  <r>
    <s v="4783"/>
    <n v="2132"/>
    <s v="Airport"/>
    <s v="Unassigned"/>
    <s v="No Cars Available"/>
    <n v="17"/>
    <d v="2016-07-12T17:06:00"/>
    <s v="NA"/>
    <s v="NA"/>
    <n v="0"/>
    <x v="1"/>
    <s v="Tuesday"/>
  </r>
  <r>
    <s v="4784"/>
    <n v="2128"/>
    <s v="Airport"/>
    <s v="Unassigned"/>
    <s v="No Cars Available"/>
    <n v="17"/>
    <d v="2016-07-12T17:06:00"/>
    <s v="NA"/>
    <s v="NA"/>
    <n v="0"/>
    <x v="1"/>
    <s v="Tuesday"/>
  </r>
  <r>
    <s v="4785"/>
    <n v="2140"/>
    <s v="City"/>
    <s v="Unassigned"/>
    <s v="No Cars Available"/>
    <n v="17"/>
    <d v="2016-07-12T17:09:00"/>
    <s v="NA"/>
    <s v="NA"/>
    <n v="0"/>
    <x v="1"/>
    <s v="Tuesday"/>
  </r>
  <r>
    <s v="4786"/>
    <n v="2142"/>
    <s v="Airport"/>
    <s v="Unassigned"/>
    <s v="No Cars Available"/>
    <n v="17"/>
    <d v="2016-07-12T17:13:00"/>
    <s v="NA"/>
    <s v="NA"/>
    <n v="0"/>
    <x v="1"/>
    <s v="Tuesday"/>
  </r>
  <r>
    <s v="4787"/>
    <n v="2133"/>
    <s v="Airport"/>
    <s v="Unassigned"/>
    <s v="No Cars Available"/>
    <n v="17"/>
    <d v="2016-07-12T17:16:00"/>
    <s v="NA"/>
    <s v="NA"/>
    <n v="0"/>
    <x v="1"/>
    <s v="Tuesday"/>
  </r>
  <r>
    <s v="4788"/>
    <n v="2138"/>
    <s v="Airport"/>
    <s v="Unassigned"/>
    <s v="No Cars Available"/>
    <n v="17"/>
    <d v="2016-07-12T17:17:00"/>
    <s v="NA"/>
    <s v="NA"/>
    <n v="0"/>
    <x v="1"/>
    <s v="Tuesday"/>
  </r>
  <r>
    <s v="4789"/>
    <n v="2139"/>
    <s v="City"/>
    <s v="Unassigned"/>
    <s v="No Cars Available"/>
    <n v="17"/>
    <d v="2016-07-12T17:17:00"/>
    <s v="NA"/>
    <s v="NA"/>
    <n v="0"/>
    <x v="1"/>
    <s v="Tuesday"/>
  </r>
  <r>
    <s v="4790"/>
    <n v="2141"/>
    <s v="Airport"/>
    <s v="Unassigned"/>
    <s v="No Cars Available"/>
    <n v="17"/>
    <d v="2016-07-12T17:18:00"/>
    <s v="NA"/>
    <s v="NA"/>
    <n v="0"/>
    <x v="1"/>
    <s v="Tuesday"/>
  </r>
  <r>
    <s v="4791"/>
    <n v="2149"/>
    <s v="Airport"/>
    <s v="Unassigned"/>
    <s v="No Cars Available"/>
    <n v="17"/>
    <d v="2016-07-12T17:18:00"/>
    <s v="NA"/>
    <s v="NA"/>
    <n v="0"/>
    <x v="1"/>
    <s v="Tuesday"/>
  </r>
  <r>
    <s v="4792"/>
    <n v="2145"/>
    <s v="Airport"/>
    <s v="Unassigned"/>
    <s v="No Cars Available"/>
    <n v="17"/>
    <d v="2016-07-12T17:19:00"/>
    <s v="NA"/>
    <s v="NA"/>
    <n v="0"/>
    <x v="1"/>
    <s v="Tuesday"/>
  </r>
  <r>
    <s v="4793"/>
    <n v="2153"/>
    <s v="City"/>
    <s v="Unassigned"/>
    <s v="No Cars Available"/>
    <n v="17"/>
    <d v="2016-07-12T17:19:00"/>
    <s v="NA"/>
    <s v="NA"/>
    <n v="0"/>
    <x v="1"/>
    <s v="Tuesday"/>
  </r>
  <r>
    <s v="4794"/>
    <n v="2144"/>
    <s v="Airport"/>
    <s v="Unassigned"/>
    <s v="No Cars Available"/>
    <n v="17"/>
    <d v="2016-07-12T17:21:00"/>
    <s v="NA"/>
    <s v="NA"/>
    <n v="0"/>
    <x v="1"/>
    <s v="Tuesday"/>
  </r>
  <r>
    <s v="4795"/>
    <n v="2137"/>
    <s v="Airport"/>
    <s v="Unassigned"/>
    <s v="No Cars Available"/>
    <n v="17"/>
    <d v="2016-07-12T17:22:00"/>
    <s v="NA"/>
    <s v="NA"/>
    <n v="0"/>
    <x v="1"/>
    <s v="Tuesday"/>
  </r>
  <r>
    <s v="4796"/>
    <n v="2151"/>
    <s v="Airport"/>
    <s v="Unassigned"/>
    <s v="No Cars Available"/>
    <n v="17"/>
    <d v="2016-07-12T17:23:00"/>
    <s v="NA"/>
    <s v="NA"/>
    <n v="0"/>
    <x v="1"/>
    <s v="Tuesday"/>
  </r>
  <r>
    <s v="4797"/>
    <n v="2155"/>
    <s v="Airport"/>
    <s v="Unassigned"/>
    <s v="No Cars Available"/>
    <n v="17"/>
    <d v="2016-07-12T17:23:00"/>
    <s v="NA"/>
    <s v="NA"/>
    <n v="0"/>
    <x v="1"/>
    <s v="Tuesday"/>
  </r>
  <r>
    <s v="4798"/>
    <n v="2159"/>
    <s v="Airport"/>
    <s v="Unassigned"/>
    <s v="No Cars Available"/>
    <n v="17"/>
    <d v="2016-07-12T17:25:00"/>
    <s v="NA"/>
    <s v="NA"/>
    <n v="0"/>
    <x v="1"/>
    <s v="Tuesday"/>
  </r>
  <r>
    <s v="4799"/>
    <n v="2154"/>
    <s v="Airport"/>
    <s v="Unassigned"/>
    <s v="No Cars Available"/>
    <n v="17"/>
    <d v="2016-07-12T17:26:00"/>
    <s v="NA"/>
    <s v="NA"/>
    <n v="0"/>
    <x v="1"/>
    <s v="Tuesday"/>
  </r>
  <r>
    <s v="4800"/>
    <n v="2158"/>
    <s v="Airport"/>
    <s v="Unassigned"/>
    <s v="No Cars Available"/>
    <n v="17"/>
    <d v="2016-07-12T17:26:00"/>
    <s v="NA"/>
    <s v="NA"/>
    <n v="0"/>
    <x v="1"/>
    <s v="Tuesday"/>
  </r>
  <r>
    <s v="4801"/>
    <n v="2156"/>
    <s v="Airport"/>
    <s v="Unassigned"/>
    <s v="No Cars Available"/>
    <n v="17"/>
    <d v="2016-07-12T17:27:00"/>
    <s v="NA"/>
    <s v="NA"/>
    <n v="0"/>
    <x v="1"/>
    <s v="Tuesday"/>
  </r>
  <r>
    <s v="4802"/>
    <n v="2164"/>
    <s v="Airport"/>
    <s v="Unassigned"/>
    <s v="No Cars Available"/>
    <n v="17"/>
    <d v="2016-07-12T17:28:00"/>
    <s v="NA"/>
    <s v="NA"/>
    <n v="0"/>
    <x v="1"/>
    <s v="Tuesday"/>
  </r>
  <r>
    <s v="4803"/>
    <n v="2161"/>
    <s v="Airport"/>
    <s v="Unassigned"/>
    <s v="No Cars Available"/>
    <n v="17"/>
    <d v="2016-07-12T17:29:00"/>
    <s v="NA"/>
    <s v="NA"/>
    <n v="0"/>
    <x v="1"/>
    <s v="Tuesday"/>
  </r>
  <r>
    <s v="4804"/>
    <n v="2157"/>
    <s v="Airport"/>
    <s v="Unassigned"/>
    <s v="No Cars Available"/>
    <n v="17"/>
    <d v="2016-07-12T17:30:00"/>
    <s v="NA"/>
    <s v="NA"/>
    <n v="0"/>
    <x v="1"/>
    <s v="Tuesday"/>
  </r>
  <r>
    <s v="4805"/>
    <n v="2170"/>
    <s v="Airport"/>
    <s v="Unassigned"/>
    <s v="No Cars Available"/>
    <n v="17"/>
    <d v="2016-07-12T17:35:00"/>
    <s v="NA"/>
    <s v="NA"/>
    <n v="0"/>
    <x v="1"/>
    <s v="Tuesday"/>
  </r>
  <r>
    <s v="4806"/>
    <n v="2175"/>
    <s v="Airport"/>
    <s v="Unassigned"/>
    <s v="No Cars Available"/>
    <n v="17"/>
    <d v="2016-07-12T17:35:00"/>
    <s v="NA"/>
    <s v="NA"/>
    <n v="0"/>
    <x v="1"/>
    <s v="Tuesday"/>
  </r>
  <r>
    <s v="4807"/>
    <n v="2174"/>
    <s v="Airport"/>
    <s v="Unassigned"/>
    <s v="No Cars Available"/>
    <n v="17"/>
    <d v="2016-07-12T17:36:00"/>
    <s v="NA"/>
    <s v="NA"/>
    <n v="0"/>
    <x v="1"/>
    <s v="Tuesday"/>
  </r>
  <r>
    <s v="4808"/>
    <n v="2176"/>
    <s v="Airport"/>
    <s v="Unassigned"/>
    <s v="No Cars Available"/>
    <n v="17"/>
    <d v="2016-07-12T17:37:00"/>
    <s v="NA"/>
    <s v="NA"/>
    <n v="0"/>
    <x v="1"/>
    <s v="Tuesday"/>
  </r>
  <r>
    <s v="4809"/>
    <n v="2171"/>
    <s v="Airport"/>
    <s v="Unassigned"/>
    <s v="No Cars Available"/>
    <n v="17"/>
    <d v="2016-07-12T17:38:00"/>
    <s v="NA"/>
    <s v="NA"/>
    <n v="0"/>
    <x v="1"/>
    <s v="Tuesday"/>
  </r>
  <r>
    <s v="4810"/>
    <n v="2178"/>
    <s v="Airport"/>
    <s v="Unassigned"/>
    <s v="No Cars Available"/>
    <n v="17"/>
    <d v="2016-07-12T17:38:00"/>
    <s v="NA"/>
    <s v="NA"/>
    <n v="0"/>
    <x v="1"/>
    <s v="Tuesday"/>
  </r>
  <r>
    <s v="4811"/>
    <n v="2183"/>
    <s v="Airport"/>
    <s v="Unassigned"/>
    <s v="No Cars Available"/>
    <n v="17"/>
    <d v="2016-07-12T17:40:00"/>
    <s v="NA"/>
    <s v="NA"/>
    <n v="0"/>
    <x v="1"/>
    <s v="Tuesday"/>
  </r>
  <r>
    <s v="4812"/>
    <n v="2172"/>
    <s v="City"/>
    <s v="Unassigned"/>
    <s v="No Cars Available"/>
    <n v="17"/>
    <d v="2016-07-12T17:40:00"/>
    <s v="NA"/>
    <s v="NA"/>
    <n v="0"/>
    <x v="1"/>
    <s v="Tuesday"/>
  </r>
  <r>
    <s v="4813"/>
    <n v="2177"/>
    <s v="City"/>
    <s v="Unassigned"/>
    <s v="No Cars Available"/>
    <n v="17"/>
    <d v="2016-07-12T17:41:00"/>
    <s v="NA"/>
    <s v="NA"/>
    <n v="0"/>
    <x v="1"/>
    <s v="Tuesday"/>
  </r>
  <r>
    <s v="4814"/>
    <n v="2184"/>
    <s v="Airport"/>
    <s v="Unassigned"/>
    <s v="No Cars Available"/>
    <n v="17"/>
    <d v="2016-07-12T17:42:00"/>
    <s v="NA"/>
    <s v="NA"/>
    <n v="0"/>
    <x v="1"/>
    <s v="Tuesday"/>
  </r>
  <r>
    <s v="4815"/>
    <n v="2186"/>
    <s v="City"/>
    <s v="Unassigned"/>
    <s v="No Cars Available"/>
    <n v="17"/>
    <d v="2016-07-12T17:43:00"/>
    <s v="NA"/>
    <s v="NA"/>
    <n v="0"/>
    <x v="1"/>
    <s v="Tuesday"/>
  </r>
  <r>
    <s v="4816"/>
    <n v="2189"/>
    <s v="Airport"/>
    <s v="Unassigned"/>
    <s v="No Cars Available"/>
    <n v="17"/>
    <d v="2016-07-12T17:43:00"/>
    <s v="NA"/>
    <s v="NA"/>
    <n v="0"/>
    <x v="1"/>
    <s v="Tuesday"/>
  </r>
  <r>
    <s v="4817"/>
    <n v="2185"/>
    <s v="Airport"/>
    <s v="Unassigned"/>
    <s v="No Cars Available"/>
    <n v="17"/>
    <d v="2016-07-12T17:43:00"/>
    <s v="NA"/>
    <s v="NA"/>
    <n v="0"/>
    <x v="1"/>
    <s v="Tuesday"/>
  </r>
  <r>
    <s v="4818"/>
    <n v="2188"/>
    <s v="Airport"/>
    <s v="Unassigned"/>
    <s v="No Cars Available"/>
    <n v="17"/>
    <d v="2016-07-12T17:46:00"/>
    <s v="NA"/>
    <s v="NA"/>
    <n v="0"/>
    <x v="1"/>
    <s v="Tuesday"/>
  </r>
  <r>
    <s v="4819"/>
    <n v="2196"/>
    <s v="Airport"/>
    <s v="Unassigned"/>
    <s v="No Cars Available"/>
    <n v="17"/>
    <d v="2016-07-12T17:46:00"/>
    <s v="NA"/>
    <s v="NA"/>
    <n v="0"/>
    <x v="1"/>
    <s v="Tuesday"/>
  </r>
  <r>
    <s v="4820"/>
    <n v="2190"/>
    <s v="Airport"/>
    <s v="Unassigned"/>
    <s v="No Cars Available"/>
    <n v="17"/>
    <d v="2016-07-12T17:46:00"/>
    <s v="NA"/>
    <s v="NA"/>
    <n v="0"/>
    <x v="1"/>
    <s v="Tuesday"/>
  </r>
  <r>
    <s v="4821"/>
    <n v="2191"/>
    <s v="Airport"/>
    <s v="Unassigned"/>
    <s v="No Cars Available"/>
    <n v="17"/>
    <d v="2016-07-12T17:46:00"/>
    <s v="NA"/>
    <s v="NA"/>
    <n v="0"/>
    <x v="1"/>
    <s v="Tuesday"/>
  </r>
  <r>
    <s v="4822"/>
    <n v="2193"/>
    <s v="Airport"/>
    <s v="Unassigned"/>
    <s v="No Cars Available"/>
    <n v="17"/>
    <d v="2016-07-12T17:47:00"/>
    <s v="NA"/>
    <s v="NA"/>
    <n v="0"/>
    <x v="1"/>
    <s v="Tuesday"/>
  </r>
  <r>
    <s v="4823"/>
    <n v="2199"/>
    <s v="Airport"/>
    <s v="Unassigned"/>
    <s v="No Cars Available"/>
    <n v="17"/>
    <d v="2016-07-12T17:47:00"/>
    <s v="NA"/>
    <s v="NA"/>
    <n v="0"/>
    <x v="1"/>
    <s v="Tuesday"/>
  </r>
  <r>
    <s v="4824"/>
    <n v="2194"/>
    <s v="Airport"/>
    <s v="Unassigned"/>
    <s v="No Cars Available"/>
    <n v="17"/>
    <d v="2016-07-12T17:48:00"/>
    <s v="NA"/>
    <s v="NA"/>
    <n v="0"/>
    <x v="1"/>
    <s v="Tuesday"/>
  </r>
  <r>
    <s v="4825"/>
    <n v="2201"/>
    <s v="Airport"/>
    <s v="Unassigned"/>
    <s v="No Cars Available"/>
    <n v="17"/>
    <d v="2016-07-12T17:49:00"/>
    <s v="NA"/>
    <s v="NA"/>
    <n v="0"/>
    <x v="1"/>
    <s v="Tuesday"/>
  </r>
  <r>
    <s v="4826"/>
    <n v="2204"/>
    <s v="Airport"/>
    <s v="Unassigned"/>
    <s v="No Cars Available"/>
    <n v="17"/>
    <d v="2016-07-12T17:51:00"/>
    <s v="NA"/>
    <s v="NA"/>
    <n v="0"/>
    <x v="1"/>
    <s v="Tuesday"/>
  </r>
  <r>
    <s v="4827"/>
    <n v="2198"/>
    <s v="Airport"/>
    <s v="Unassigned"/>
    <s v="No Cars Available"/>
    <n v="17"/>
    <d v="2016-07-12T17:51:00"/>
    <s v="NA"/>
    <s v="NA"/>
    <n v="0"/>
    <x v="1"/>
    <s v="Tuesday"/>
  </r>
  <r>
    <s v="4828"/>
    <n v="2202"/>
    <s v="Airport"/>
    <s v="Unassigned"/>
    <s v="No Cars Available"/>
    <n v="17"/>
    <d v="2016-07-12T17:52:00"/>
    <s v="NA"/>
    <s v="NA"/>
    <n v="0"/>
    <x v="1"/>
    <s v="Tuesday"/>
  </r>
  <r>
    <s v="4829"/>
    <n v="2205"/>
    <s v="Airport"/>
    <s v="Unassigned"/>
    <s v="No Cars Available"/>
    <n v="17"/>
    <d v="2016-07-12T17:54:00"/>
    <s v="NA"/>
    <s v="NA"/>
    <n v="0"/>
    <x v="1"/>
    <s v="Tuesday"/>
  </r>
  <r>
    <s v="4830"/>
    <n v="2212"/>
    <s v="Airport"/>
    <s v="Unassigned"/>
    <s v="No Cars Available"/>
    <n v="17"/>
    <d v="2016-07-12T17:56:00"/>
    <s v="NA"/>
    <s v="NA"/>
    <n v="0"/>
    <x v="1"/>
    <s v="Tuesday"/>
  </r>
  <r>
    <s v="4831"/>
    <n v="2213"/>
    <s v="Airport"/>
    <s v="Unassigned"/>
    <s v="No Cars Available"/>
    <n v="17"/>
    <d v="2016-07-12T17:58:00"/>
    <s v="NA"/>
    <s v="NA"/>
    <n v="0"/>
    <x v="1"/>
    <s v="Tuesday"/>
  </r>
  <r>
    <s v="4832"/>
    <n v="2215"/>
    <s v="Airport"/>
    <s v="Unassigned"/>
    <s v="No Cars Available"/>
    <n v="17"/>
    <d v="2016-07-12T17:59:00"/>
    <s v="NA"/>
    <s v="NA"/>
    <n v="0"/>
    <x v="1"/>
    <s v="Tuesday"/>
  </r>
  <r>
    <s v="4833"/>
    <n v="2219"/>
    <s v="Airport"/>
    <s v="Unassigned"/>
    <s v="No Cars Available"/>
    <n v="18"/>
    <d v="2016-07-12T18:00:00"/>
    <s v="NA"/>
    <s v="NA"/>
    <n v="0"/>
    <x v="1"/>
    <s v="Tuesday"/>
  </r>
  <r>
    <s v="4834"/>
    <n v="2214"/>
    <s v="Airport"/>
    <s v="Unassigned"/>
    <s v="No Cars Available"/>
    <n v="18"/>
    <d v="2016-07-12T18:01:00"/>
    <s v="NA"/>
    <s v="NA"/>
    <n v="0"/>
    <x v="1"/>
    <s v="Tuesday"/>
  </r>
  <r>
    <s v="4835"/>
    <n v="2216"/>
    <s v="Airport"/>
    <s v="Unassigned"/>
    <s v="No Cars Available"/>
    <n v="18"/>
    <d v="2016-07-12T18:02:00"/>
    <s v="NA"/>
    <s v="NA"/>
    <n v="0"/>
    <x v="1"/>
    <s v="Tuesday"/>
  </r>
  <r>
    <s v="4836"/>
    <n v="2217"/>
    <s v="City"/>
    <s v="Unassigned"/>
    <s v="No Cars Available"/>
    <n v="18"/>
    <d v="2016-07-12T18:02:00"/>
    <s v="NA"/>
    <s v="NA"/>
    <n v="0"/>
    <x v="1"/>
    <s v="Tuesday"/>
  </r>
  <r>
    <s v="4837"/>
    <n v="2210"/>
    <s v="Airport"/>
    <s v="Unassigned"/>
    <s v="No Cars Available"/>
    <n v="18"/>
    <d v="2016-07-12T18:03:00"/>
    <s v="NA"/>
    <s v="NA"/>
    <n v="0"/>
    <x v="1"/>
    <s v="Tuesday"/>
  </r>
  <r>
    <s v="4838"/>
    <n v="2218"/>
    <s v="Airport"/>
    <s v="Unassigned"/>
    <s v="No Cars Available"/>
    <n v="18"/>
    <d v="2016-07-12T18:04:00"/>
    <s v="NA"/>
    <s v="NA"/>
    <n v="0"/>
    <x v="1"/>
    <s v="Tuesday"/>
  </r>
  <r>
    <s v="4839"/>
    <n v="2228"/>
    <s v="Airport"/>
    <s v="Unassigned"/>
    <s v="No Cars Available"/>
    <n v="18"/>
    <d v="2016-07-12T18:06:00"/>
    <s v="NA"/>
    <s v="NA"/>
    <n v="0"/>
    <x v="1"/>
    <s v="Tuesday"/>
  </r>
  <r>
    <s v="4840"/>
    <n v="2229"/>
    <s v="Airport"/>
    <s v="Unassigned"/>
    <s v="No Cars Available"/>
    <n v="18"/>
    <d v="2016-07-12T18:08:00"/>
    <s v="NA"/>
    <s v="NA"/>
    <n v="0"/>
    <x v="1"/>
    <s v="Tuesday"/>
  </r>
  <r>
    <s v="4841"/>
    <n v="2226"/>
    <s v="Airport"/>
    <s v="Unassigned"/>
    <s v="No Cars Available"/>
    <n v="18"/>
    <d v="2016-07-12T18:08:00"/>
    <s v="NA"/>
    <s v="NA"/>
    <n v="0"/>
    <x v="1"/>
    <s v="Tuesday"/>
  </r>
  <r>
    <s v="4842"/>
    <n v="2224"/>
    <s v="Airport"/>
    <s v="Unassigned"/>
    <s v="No Cars Available"/>
    <n v="18"/>
    <d v="2016-07-12T18:08:00"/>
    <s v="NA"/>
    <s v="NA"/>
    <n v="0"/>
    <x v="1"/>
    <s v="Tuesday"/>
  </r>
  <r>
    <s v="4843"/>
    <n v="2221"/>
    <s v="Airport"/>
    <s v="Unassigned"/>
    <s v="No Cars Available"/>
    <n v="18"/>
    <d v="2016-07-12T18:09:00"/>
    <s v="NA"/>
    <s v="NA"/>
    <n v="0"/>
    <x v="1"/>
    <s v="Tuesday"/>
  </r>
  <r>
    <s v="4844"/>
    <n v="2230"/>
    <s v="Airport"/>
    <s v="Unassigned"/>
    <s v="No Cars Available"/>
    <n v="18"/>
    <d v="2016-07-12T18:10:00"/>
    <s v="NA"/>
    <s v="NA"/>
    <n v="0"/>
    <x v="1"/>
    <s v="Tuesday"/>
  </r>
  <r>
    <s v="4845"/>
    <n v="2225"/>
    <s v="Airport"/>
    <s v="Unassigned"/>
    <s v="No Cars Available"/>
    <n v="18"/>
    <d v="2016-07-12T18:11:00"/>
    <s v="NA"/>
    <s v="NA"/>
    <n v="0"/>
    <x v="1"/>
    <s v="Tuesday"/>
  </r>
  <r>
    <s v="4846"/>
    <n v="2231"/>
    <s v="Airport"/>
    <s v="Unassigned"/>
    <s v="No Cars Available"/>
    <n v="18"/>
    <d v="2016-07-12T18:11:00"/>
    <s v="NA"/>
    <s v="NA"/>
    <n v="0"/>
    <x v="1"/>
    <s v="Tuesday"/>
  </r>
  <r>
    <s v="4847"/>
    <n v="2220"/>
    <s v="Airport"/>
    <s v="Unassigned"/>
    <s v="No Cars Available"/>
    <n v="18"/>
    <d v="2016-07-12T18:12:00"/>
    <s v="NA"/>
    <s v="NA"/>
    <n v="0"/>
    <x v="1"/>
    <s v="Tuesday"/>
  </r>
  <r>
    <s v="4848"/>
    <n v="2232"/>
    <s v="Airport"/>
    <s v="Unassigned"/>
    <s v="No Cars Available"/>
    <n v="18"/>
    <d v="2016-07-12T18:13:00"/>
    <s v="NA"/>
    <s v="NA"/>
    <n v="0"/>
    <x v="1"/>
    <s v="Tuesday"/>
  </r>
  <r>
    <s v="4849"/>
    <n v="2239"/>
    <s v="Airport"/>
    <s v="Unassigned"/>
    <s v="No Cars Available"/>
    <n v="18"/>
    <d v="2016-07-12T18:14:00"/>
    <s v="NA"/>
    <s v="NA"/>
    <n v="0"/>
    <x v="1"/>
    <s v="Tuesday"/>
  </r>
  <r>
    <s v="4850"/>
    <n v="2233"/>
    <s v="Airport"/>
    <s v="Unassigned"/>
    <s v="No Cars Available"/>
    <n v="18"/>
    <d v="2016-07-12T18:16:00"/>
    <s v="NA"/>
    <s v="NA"/>
    <n v="0"/>
    <x v="1"/>
    <s v="Tuesday"/>
  </r>
  <r>
    <s v="4851"/>
    <n v="2243"/>
    <s v="Airport"/>
    <s v="Unassigned"/>
    <s v="No Cars Available"/>
    <n v="18"/>
    <d v="2016-07-12T18:16:00"/>
    <s v="NA"/>
    <s v="NA"/>
    <n v="0"/>
    <x v="1"/>
    <s v="Tuesday"/>
  </r>
  <r>
    <s v="4852"/>
    <n v="2241"/>
    <s v="Airport"/>
    <s v="Unassigned"/>
    <s v="No Cars Available"/>
    <n v="18"/>
    <d v="2016-07-12T18:17:00"/>
    <s v="NA"/>
    <s v="NA"/>
    <n v="0"/>
    <x v="1"/>
    <s v="Tuesday"/>
  </r>
  <r>
    <s v="4853"/>
    <n v="2238"/>
    <s v="Airport"/>
    <s v="Unassigned"/>
    <s v="No Cars Available"/>
    <n v="18"/>
    <d v="2016-07-12T18:20:00"/>
    <s v="NA"/>
    <s v="NA"/>
    <n v="0"/>
    <x v="1"/>
    <s v="Tuesday"/>
  </r>
  <r>
    <s v="4854"/>
    <n v="2242"/>
    <s v="Airport"/>
    <s v="Unassigned"/>
    <s v="No Cars Available"/>
    <n v="18"/>
    <d v="2016-07-12T18:20:00"/>
    <s v="NA"/>
    <s v="NA"/>
    <n v="0"/>
    <x v="1"/>
    <s v="Tuesday"/>
  </r>
  <r>
    <s v="4855"/>
    <n v="2255"/>
    <s v="Airport"/>
    <s v="Unassigned"/>
    <s v="No Cars Available"/>
    <n v="18"/>
    <d v="2016-07-12T18:21:00"/>
    <s v="NA"/>
    <s v="NA"/>
    <n v="0"/>
    <x v="1"/>
    <s v="Tuesday"/>
  </r>
  <r>
    <s v="4856"/>
    <n v="2244"/>
    <s v="Airport"/>
    <s v="Unassigned"/>
    <s v="No Cars Available"/>
    <n v="18"/>
    <d v="2016-07-12T18:22:00"/>
    <s v="NA"/>
    <s v="NA"/>
    <n v="0"/>
    <x v="1"/>
    <s v="Tuesday"/>
  </r>
  <r>
    <s v="4857"/>
    <n v="2247"/>
    <s v="Airport"/>
    <s v="Unassigned"/>
    <s v="No Cars Available"/>
    <n v="18"/>
    <d v="2016-07-12T18:24:00"/>
    <s v="NA"/>
    <s v="NA"/>
    <n v="0"/>
    <x v="1"/>
    <s v="Tuesday"/>
  </r>
  <r>
    <s v="4858"/>
    <n v="2245"/>
    <s v="Airport"/>
    <s v="Unassigned"/>
    <s v="No Cars Available"/>
    <n v="18"/>
    <d v="2016-07-12T18:24:00"/>
    <s v="NA"/>
    <s v="NA"/>
    <n v="0"/>
    <x v="1"/>
    <s v="Tuesday"/>
  </r>
  <r>
    <s v="4859"/>
    <n v="2258"/>
    <s v="Airport"/>
    <s v="Unassigned"/>
    <s v="No Cars Available"/>
    <n v="18"/>
    <d v="2016-07-12T18:25:00"/>
    <s v="NA"/>
    <s v="NA"/>
    <n v="0"/>
    <x v="1"/>
    <s v="Tuesday"/>
  </r>
  <r>
    <s v="4860"/>
    <n v="2260"/>
    <s v="Airport"/>
    <s v="Unassigned"/>
    <s v="No Cars Available"/>
    <n v="18"/>
    <d v="2016-07-12T18:25:00"/>
    <s v="NA"/>
    <s v="NA"/>
    <n v="0"/>
    <x v="1"/>
    <s v="Tuesday"/>
  </r>
  <r>
    <s v="4861"/>
    <n v="2254"/>
    <s v="Airport"/>
    <s v="Unassigned"/>
    <s v="No Cars Available"/>
    <n v="18"/>
    <d v="2016-07-12T18:25:00"/>
    <s v="NA"/>
    <s v="NA"/>
    <n v="0"/>
    <x v="1"/>
    <s v="Tuesday"/>
  </r>
  <r>
    <s v="4862"/>
    <n v="2250"/>
    <s v="Airport"/>
    <s v="Unassigned"/>
    <s v="No Cars Available"/>
    <n v="18"/>
    <d v="2016-07-12T18:26:00"/>
    <s v="NA"/>
    <s v="NA"/>
    <n v="0"/>
    <x v="1"/>
    <s v="Tuesday"/>
  </r>
  <r>
    <s v="4863"/>
    <n v="2263"/>
    <s v="Airport"/>
    <s v="Unassigned"/>
    <s v="No Cars Available"/>
    <n v="18"/>
    <d v="2016-07-12T18:27:00"/>
    <s v="NA"/>
    <s v="NA"/>
    <n v="0"/>
    <x v="1"/>
    <s v="Tuesday"/>
  </r>
  <r>
    <s v="4864"/>
    <n v="2261"/>
    <s v="Airport"/>
    <s v="Unassigned"/>
    <s v="No Cars Available"/>
    <n v="18"/>
    <d v="2016-07-12T18:28:00"/>
    <s v="NA"/>
    <s v="NA"/>
    <n v="0"/>
    <x v="1"/>
    <s v="Tuesday"/>
  </r>
  <r>
    <s v="4865"/>
    <n v="2246"/>
    <s v="Airport"/>
    <s v="Unassigned"/>
    <s v="No Cars Available"/>
    <n v="18"/>
    <d v="2016-07-12T18:30:00"/>
    <s v="NA"/>
    <s v="NA"/>
    <n v="0"/>
    <x v="1"/>
    <s v="Tuesday"/>
  </r>
  <r>
    <s v="4866"/>
    <n v="2257"/>
    <s v="Airport"/>
    <s v="Unassigned"/>
    <s v="No Cars Available"/>
    <n v="18"/>
    <d v="2016-07-12T18:30:00"/>
    <s v="NA"/>
    <s v="NA"/>
    <n v="0"/>
    <x v="1"/>
    <s v="Tuesday"/>
  </r>
  <r>
    <s v="4867"/>
    <n v="2271"/>
    <s v="City"/>
    <s v="Unassigned"/>
    <s v="No Cars Available"/>
    <n v="18"/>
    <d v="2016-07-12T18:32:00"/>
    <s v="NA"/>
    <s v="NA"/>
    <n v="0"/>
    <x v="1"/>
    <s v="Tuesday"/>
  </r>
  <r>
    <s v="4868"/>
    <n v="2265"/>
    <s v="Airport"/>
    <s v="Unassigned"/>
    <s v="No Cars Available"/>
    <n v="18"/>
    <d v="2016-07-12T18:32:00"/>
    <s v="NA"/>
    <s v="NA"/>
    <n v="0"/>
    <x v="1"/>
    <s v="Tuesday"/>
  </r>
  <r>
    <s v="4869"/>
    <n v="2264"/>
    <s v="Airport"/>
    <s v="Unassigned"/>
    <s v="No Cars Available"/>
    <n v="18"/>
    <d v="2016-07-12T18:32:00"/>
    <s v="NA"/>
    <s v="NA"/>
    <n v="0"/>
    <x v="1"/>
    <s v="Tuesday"/>
  </r>
  <r>
    <s v="4870"/>
    <n v="2251"/>
    <s v="Airport"/>
    <s v="Unassigned"/>
    <s v="No Cars Available"/>
    <n v="18"/>
    <d v="2016-07-12T18:32:00"/>
    <s v="NA"/>
    <s v="NA"/>
    <n v="0"/>
    <x v="1"/>
    <s v="Tuesday"/>
  </r>
  <r>
    <s v="4871"/>
    <n v="2269"/>
    <s v="Airport"/>
    <s v="Unassigned"/>
    <s v="No Cars Available"/>
    <n v="18"/>
    <d v="2016-07-12T18:33:00"/>
    <s v="NA"/>
    <s v="NA"/>
    <n v="0"/>
    <x v="1"/>
    <s v="Tuesday"/>
  </r>
  <r>
    <s v="4872"/>
    <n v="2278"/>
    <s v="Airport"/>
    <s v="Unassigned"/>
    <s v="No Cars Available"/>
    <n v="18"/>
    <d v="2016-07-12T18:36:00"/>
    <s v="NA"/>
    <s v="NA"/>
    <n v="0"/>
    <x v="1"/>
    <s v="Tuesday"/>
  </r>
  <r>
    <s v="4873"/>
    <n v="2273"/>
    <s v="Airport"/>
    <s v="Unassigned"/>
    <s v="No Cars Available"/>
    <n v="18"/>
    <d v="2016-07-12T18:36:00"/>
    <s v="NA"/>
    <s v="NA"/>
    <n v="0"/>
    <x v="1"/>
    <s v="Tuesday"/>
  </r>
  <r>
    <s v="4874"/>
    <n v="2281"/>
    <s v="Airport"/>
    <s v="Unassigned"/>
    <s v="No Cars Available"/>
    <n v="18"/>
    <d v="2016-07-12T18:36:00"/>
    <s v="NA"/>
    <s v="NA"/>
    <n v="0"/>
    <x v="1"/>
    <s v="Tuesday"/>
  </r>
  <r>
    <s v="4875"/>
    <n v="2272"/>
    <s v="Airport"/>
    <s v="Unassigned"/>
    <s v="No Cars Available"/>
    <n v="18"/>
    <d v="2016-07-12T18:39:00"/>
    <s v="NA"/>
    <s v="NA"/>
    <n v="0"/>
    <x v="1"/>
    <s v="Tuesday"/>
  </r>
  <r>
    <s v="4876"/>
    <n v="2280"/>
    <s v="Airport"/>
    <s v="Unassigned"/>
    <s v="No Cars Available"/>
    <n v="18"/>
    <d v="2016-07-12T18:40:00"/>
    <s v="NA"/>
    <s v="NA"/>
    <n v="0"/>
    <x v="1"/>
    <s v="Tuesday"/>
  </r>
  <r>
    <s v="4877"/>
    <n v="2287"/>
    <s v="Airport"/>
    <s v="Unassigned"/>
    <s v="No Cars Available"/>
    <n v="18"/>
    <d v="2016-07-12T18:40:00"/>
    <s v="NA"/>
    <s v="NA"/>
    <n v="0"/>
    <x v="1"/>
    <s v="Tuesday"/>
  </r>
  <r>
    <s v="4878"/>
    <n v="2284"/>
    <s v="Airport"/>
    <s v="Unassigned"/>
    <s v="No Cars Available"/>
    <n v="18"/>
    <d v="2016-07-12T18:41:00"/>
    <s v="NA"/>
    <s v="NA"/>
    <n v="0"/>
    <x v="1"/>
    <s v="Tuesday"/>
  </r>
  <r>
    <s v="4879"/>
    <n v="2286"/>
    <s v="Airport"/>
    <s v="Unassigned"/>
    <s v="No Cars Available"/>
    <n v="18"/>
    <d v="2016-07-12T18:41:00"/>
    <s v="NA"/>
    <s v="NA"/>
    <n v="0"/>
    <x v="1"/>
    <s v="Tuesday"/>
  </r>
  <r>
    <s v="4880"/>
    <n v="2283"/>
    <s v="Airport"/>
    <s v="Unassigned"/>
    <s v="No Cars Available"/>
    <n v="18"/>
    <d v="2016-07-12T18:41:00"/>
    <s v="NA"/>
    <s v="NA"/>
    <n v="0"/>
    <x v="1"/>
    <s v="Tuesday"/>
  </r>
  <r>
    <s v="4881"/>
    <n v="2289"/>
    <s v="Airport"/>
    <s v="Unassigned"/>
    <s v="No Cars Available"/>
    <n v="18"/>
    <d v="2016-07-12T18:41:00"/>
    <s v="NA"/>
    <s v="NA"/>
    <n v="0"/>
    <x v="1"/>
    <s v="Tuesday"/>
  </r>
  <r>
    <s v="4882"/>
    <n v="2288"/>
    <s v="Airport"/>
    <s v="Unassigned"/>
    <s v="No Cars Available"/>
    <n v="18"/>
    <d v="2016-07-12T18:42:00"/>
    <s v="NA"/>
    <s v="NA"/>
    <n v="0"/>
    <x v="1"/>
    <s v="Tuesday"/>
  </r>
  <r>
    <s v="4883"/>
    <n v="2291"/>
    <s v="Airport"/>
    <s v="Unassigned"/>
    <s v="No Cars Available"/>
    <n v="18"/>
    <d v="2016-07-12T18:46:00"/>
    <s v="NA"/>
    <s v="NA"/>
    <n v="0"/>
    <x v="1"/>
    <s v="Tuesday"/>
  </r>
  <r>
    <s v="4884"/>
    <n v="2302"/>
    <s v="Airport"/>
    <s v="Unassigned"/>
    <s v="No Cars Available"/>
    <n v="18"/>
    <d v="2016-07-12T18:47:00"/>
    <s v="NA"/>
    <s v="NA"/>
    <n v="0"/>
    <x v="1"/>
    <s v="Tuesday"/>
  </r>
  <r>
    <s v="4885"/>
    <n v="2290"/>
    <s v="Airport"/>
    <s v="Unassigned"/>
    <s v="No Cars Available"/>
    <n v="18"/>
    <d v="2016-07-12T18:48:00"/>
    <s v="NA"/>
    <s v="NA"/>
    <n v="0"/>
    <x v="1"/>
    <s v="Tuesday"/>
  </r>
  <r>
    <s v="4886"/>
    <n v="2296"/>
    <s v="Airport"/>
    <s v="Unassigned"/>
    <s v="No Cars Available"/>
    <n v="18"/>
    <d v="2016-07-12T18:48:00"/>
    <s v="NA"/>
    <s v="NA"/>
    <n v="0"/>
    <x v="1"/>
    <s v="Tuesday"/>
  </r>
  <r>
    <s v="4887"/>
    <n v="2299"/>
    <s v="Airport"/>
    <s v="Unassigned"/>
    <s v="No Cars Available"/>
    <n v="18"/>
    <d v="2016-07-12T18:49:00"/>
    <s v="NA"/>
    <s v="NA"/>
    <n v="0"/>
    <x v="1"/>
    <s v="Tuesday"/>
  </r>
  <r>
    <s v="4888"/>
    <n v="2301"/>
    <s v="Airport"/>
    <s v="Unassigned"/>
    <s v="No Cars Available"/>
    <n v="18"/>
    <d v="2016-07-12T18:50:00"/>
    <s v="NA"/>
    <s v="NA"/>
    <n v="0"/>
    <x v="1"/>
    <s v="Tuesday"/>
  </r>
  <r>
    <s v="4889"/>
    <n v="2293"/>
    <s v="Airport"/>
    <s v="Unassigned"/>
    <s v="No Cars Available"/>
    <n v="18"/>
    <d v="2016-07-12T18:50:00"/>
    <s v="NA"/>
    <s v="NA"/>
    <n v="0"/>
    <x v="1"/>
    <s v="Tuesday"/>
  </r>
  <r>
    <s v="4890"/>
    <n v="2298"/>
    <s v="Airport"/>
    <s v="Unassigned"/>
    <s v="No Cars Available"/>
    <n v="18"/>
    <d v="2016-07-12T18:53:00"/>
    <s v="NA"/>
    <s v="NA"/>
    <n v="0"/>
    <x v="1"/>
    <s v="Tuesday"/>
  </r>
  <r>
    <s v="4891"/>
    <n v="2303"/>
    <s v="Airport"/>
    <s v="Unassigned"/>
    <s v="No Cars Available"/>
    <n v="18"/>
    <d v="2016-07-12T18:53:00"/>
    <s v="NA"/>
    <s v="NA"/>
    <n v="0"/>
    <x v="1"/>
    <s v="Tuesday"/>
  </r>
  <r>
    <s v="4892"/>
    <n v="2300"/>
    <s v="Airport"/>
    <s v="Unassigned"/>
    <s v="No Cars Available"/>
    <n v="18"/>
    <d v="2016-07-12T18:53:00"/>
    <s v="NA"/>
    <s v="NA"/>
    <n v="0"/>
    <x v="1"/>
    <s v="Tuesday"/>
  </r>
  <r>
    <s v="4893"/>
    <n v="2297"/>
    <s v="Airport"/>
    <s v="Unassigned"/>
    <s v="No Cars Available"/>
    <n v="18"/>
    <d v="2016-07-12T18:54:00"/>
    <s v="NA"/>
    <s v="NA"/>
    <n v="0"/>
    <x v="1"/>
    <s v="Tuesday"/>
  </r>
  <r>
    <s v="4894"/>
    <n v="2315"/>
    <s v="Airport"/>
    <s v="Unassigned"/>
    <s v="No Cars Available"/>
    <n v="18"/>
    <d v="2016-07-12T18:58:00"/>
    <s v="NA"/>
    <s v="NA"/>
    <n v="0"/>
    <x v="1"/>
    <s v="Tuesday"/>
  </r>
  <r>
    <s v="4895"/>
    <n v="2312"/>
    <s v="Airport"/>
    <s v="Unassigned"/>
    <s v="No Cars Available"/>
    <n v="18"/>
    <d v="2016-07-12T18:58:00"/>
    <s v="NA"/>
    <s v="NA"/>
    <n v="0"/>
    <x v="1"/>
    <s v="Tuesday"/>
  </r>
  <r>
    <s v="4896"/>
    <n v="2309"/>
    <s v="Airport"/>
    <s v="Unassigned"/>
    <s v="No Cars Available"/>
    <n v="18"/>
    <d v="2016-07-12T18:59:00"/>
    <s v="NA"/>
    <s v="NA"/>
    <n v="0"/>
    <x v="1"/>
    <s v="Tuesday"/>
  </r>
  <r>
    <s v="4897"/>
    <n v="2304"/>
    <s v="Airport"/>
    <s v="Unassigned"/>
    <s v="No Cars Available"/>
    <n v="18"/>
    <d v="2016-07-12T18:59:00"/>
    <s v="NA"/>
    <s v="NA"/>
    <n v="0"/>
    <x v="1"/>
    <s v="Tuesday"/>
  </r>
  <r>
    <s v="4898"/>
    <n v="2314"/>
    <s v="Airport"/>
    <s v="Unassigned"/>
    <s v="No Cars Available"/>
    <n v="18"/>
    <d v="2016-07-12T18:59:00"/>
    <s v="NA"/>
    <s v="NA"/>
    <n v="0"/>
    <x v="1"/>
    <s v="Tuesday"/>
  </r>
  <r>
    <s v="4899"/>
    <n v="2308"/>
    <s v="Airport"/>
    <s v="Unassigned"/>
    <s v="No Cars Available"/>
    <n v="19"/>
    <d v="2016-07-12T19:02:00"/>
    <s v="NA"/>
    <s v="NA"/>
    <n v="0"/>
    <x v="1"/>
    <s v="Tuesday"/>
  </r>
  <r>
    <s v="4900"/>
    <n v="2317"/>
    <s v="Airport"/>
    <s v="Unassigned"/>
    <s v="No Cars Available"/>
    <n v="19"/>
    <d v="2016-07-12T19:02:00"/>
    <s v="NA"/>
    <s v="NA"/>
    <n v="0"/>
    <x v="1"/>
    <s v="Tuesday"/>
  </r>
  <r>
    <s v="4901"/>
    <n v="2313"/>
    <s v="Airport"/>
    <s v="Unassigned"/>
    <s v="No Cars Available"/>
    <n v="19"/>
    <d v="2016-07-12T19:03:00"/>
    <s v="NA"/>
    <s v="NA"/>
    <n v="0"/>
    <x v="1"/>
    <s v="Tuesday"/>
  </r>
  <r>
    <s v="4902"/>
    <n v="2306"/>
    <s v="City"/>
    <s v="Unassigned"/>
    <s v="No Cars Available"/>
    <n v="19"/>
    <d v="2016-07-12T19:03:00"/>
    <s v="NA"/>
    <s v="NA"/>
    <n v="0"/>
    <x v="1"/>
    <s v="Tuesday"/>
  </r>
  <r>
    <s v="4903"/>
    <n v="2316"/>
    <s v="Airport"/>
    <s v="Unassigned"/>
    <s v="No Cars Available"/>
    <n v="19"/>
    <d v="2016-07-12T19:04:00"/>
    <s v="NA"/>
    <s v="NA"/>
    <n v="0"/>
    <x v="1"/>
    <s v="Tuesday"/>
  </r>
  <r>
    <s v="4904"/>
    <n v="2321"/>
    <s v="Airport"/>
    <s v="Unassigned"/>
    <s v="No Cars Available"/>
    <n v="19"/>
    <d v="2016-07-12T19:04:00"/>
    <s v="NA"/>
    <s v="NA"/>
    <n v="0"/>
    <x v="1"/>
    <s v="Tuesday"/>
  </r>
  <r>
    <s v="4905"/>
    <n v="2318"/>
    <s v="Airport"/>
    <s v="Unassigned"/>
    <s v="No Cars Available"/>
    <n v="19"/>
    <d v="2016-07-12T19:04:00"/>
    <s v="NA"/>
    <s v="NA"/>
    <n v="0"/>
    <x v="1"/>
    <s v="Tuesday"/>
  </r>
  <r>
    <s v="4906"/>
    <n v="2319"/>
    <s v="Airport"/>
    <s v="Unassigned"/>
    <s v="No Cars Available"/>
    <n v="19"/>
    <d v="2016-07-12T19:07:00"/>
    <s v="NA"/>
    <s v="NA"/>
    <n v="0"/>
    <x v="1"/>
    <s v="Tuesday"/>
  </r>
  <r>
    <s v="4907"/>
    <n v="2320"/>
    <s v="Airport"/>
    <s v="Unassigned"/>
    <s v="No Cars Available"/>
    <n v="19"/>
    <d v="2016-07-12T19:07:00"/>
    <s v="NA"/>
    <s v="NA"/>
    <n v="0"/>
    <x v="1"/>
    <s v="Tuesday"/>
  </r>
  <r>
    <s v="4908"/>
    <n v="2324"/>
    <s v="Airport"/>
    <s v="Unassigned"/>
    <s v="No Cars Available"/>
    <n v="19"/>
    <d v="2016-07-12T19:08:00"/>
    <s v="NA"/>
    <s v="NA"/>
    <n v="0"/>
    <x v="1"/>
    <s v="Tuesday"/>
  </r>
  <r>
    <s v="4909"/>
    <n v="2322"/>
    <s v="Airport"/>
    <s v="Unassigned"/>
    <s v="No Cars Available"/>
    <n v="19"/>
    <d v="2016-07-12T19:09:00"/>
    <s v="NA"/>
    <s v="NA"/>
    <n v="0"/>
    <x v="1"/>
    <s v="Tuesday"/>
  </r>
  <r>
    <s v="4910"/>
    <n v="2329"/>
    <s v="Airport"/>
    <s v="Unassigned"/>
    <s v="No Cars Available"/>
    <n v="19"/>
    <d v="2016-07-12T19:10:00"/>
    <s v="NA"/>
    <s v="NA"/>
    <n v="0"/>
    <x v="1"/>
    <s v="Tuesday"/>
  </r>
  <r>
    <s v="4911"/>
    <n v="2325"/>
    <s v="Airport"/>
    <s v="Unassigned"/>
    <s v="No Cars Available"/>
    <n v="19"/>
    <d v="2016-07-12T19:10:00"/>
    <s v="NA"/>
    <s v="NA"/>
    <n v="0"/>
    <x v="1"/>
    <s v="Tuesday"/>
  </r>
  <r>
    <s v="4912"/>
    <n v="2344"/>
    <s v="Airport"/>
    <s v="Unassigned"/>
    <s v="No Cars Available"/>
    <n v="19"/>
    <d v="2016-07-12T19:13:00"/>
    <s v="NA"/>
    <s v="NA"/>
    <n v="0"/>
    <x v="1"/>
    <s v="Tuesday"/>
  </r>
  <r>
    <s v="4913"/>
    <n v="2334"/>
    <s v="Airport"/>
    <s v="Unassigned"/>
    <s v="No Cars Available"/>
    <n v="19"/>
    <d v="2016-07-12T19:14:00"/>
    <s v="NA"/>
    <s v="NA"/>
    <n v="0"/>
    <x v="1"/>
    <s v="Tuesday"/>
  </r>
  <r>
    <s v="4914"/>
    <n v="2330"/>
    <s v="Airport"/>
    <s v="Unassigned"/>
    <s v="No Cars Available"/>
    <n v="19"/>
    <d v="2016-07-12T19:15:00"/>
    <s v="NA"/>
    <s v="NA"/>
    <n v="0"/>
    <x v="1"/>
    <s v="Tuesday"/>
  </r>
  <r>
    <s v="4915"/>
    <n v="2337"/>
    <s v="Airport"/>
    <s v="Unassigned"/>
    <s v="No Cars Available"/>
    <n v="19"/>
    <d v="2016-07-12T19:15:00"/>
    <s v="NA"/>
    <s v="NA"/>
    <n v="0"/>
    <x v="1"/>
    <s v="Tuesday"/>
  </r>
  <r>
    <s v="4916"/>
    <n v="2326"/>
    <s v="Airport"/>
    <s v="Unassigned"/>
    <s v="No Cars Available"/>
    <n v="19"/>
    <d v="2016-07-12T19:16:00"/>
    <s v="NA"/>
    <s v="NA"/>
    <n v="0"/>
    <x v="1"/>
    <s v="Tuesday"/>
  </r>
  <r>
    <s v="4917"/>
    <n v="2341"/>
    <s v="Airport"/>
    <s v="Unassigned"/>
    <s v="No Cars Available"/>
    <n v="19"/>
    <d v="2016-07-12T19:17:00"/>
    <s v="NA"/>
    <s v="NA"/>
    <n v="0"/>
    <x v="1"/>
    <s v="Tuesday"/>
  </r>
  <r>
    <s v="4918"/>
    <n v="2332"/>
    <s v="City"/>
    <s v="Unassigned"/>
    <s v="No Cars Available"/>
    <n v="19"/>
    <d v="2016-07-12T19:17:00"/>
    <s v="NA"/>
    <s v="NA"/>
    <n v="0"/>
    <x v="1"/>
    <s v="Tuesday"/>
  </r>
  <r>
    <s v="4919"/>
    <n v="2338"/>
    <s v="Airport"/>
    <s v="Unassigned"/>
    <s v="No Cars Available"/>
    <n v="19"/>
    <d v="2016-07-12T19:17:00"/>
    <s v="NA"/>
    <s v="NA"/>
    <n v="0"/>
    <x v="1"/>
    <s v="Tuesday"/>
  </r>
  <r>
    <s v="4920"/>
    <n v="2333"/>
    <s v="Airport"/>
    <s v="Unassigned"/>
    <s v="No Cars Available"/>
    <n v="19"/>
    <d v="2016-07-12T19:17:00"/>
    <s v="NA"/>
    <s v="NA"/>
    <n v="0"/>
    <x v="1"/>
    <s v="Tuesday"/>
  </r>
  <r>
    <s v="4921"/>
    <n v="2336"/>
    <s v="Airport"/>
    <s v="Unassigned"/>
    <s v="No Cars Available"/>
    <n v="19"/>
    <d v="2016-07-12T19:18:00"/>
    <s v="NA"/>
    <s v="NA"/>
    <n v="0"/>
    <x v="1"/>
    <s v="Tuesday"/>
  </r>
  <r>
    <s v="4922"/>
    <n v="2342"/>
    <s v="Airport"/>
    <s v="Unassigned"/>
    <s v="No Cars Available"/>
    <n v="19"/>
    <d v="2016-07-12T19:18:00"/>
    <s v="NA"/>
    <s v="NA"/>
    <n v="0"/>
    <x v="1"/>
    <s v="Tuesday"/>
  </r>
  <r>
    <s v="4923"/>
    <n v="2343"/>
    <s v="Airport"/>
    <s v="Unassigned"/>
    <s v="No Cars Available"/>
    <n v="19"/>
    <d v="2016-07-12T19:19:00"/>
    <s v="NA"/>
    <s v="NA"/>
    <n v="0"/>
    <x v="1"/>
    <s v="Tuesday"/>
  </r>
  <r>
    <s v="4924"/>
    <n v="2351"/>
    <s v="City"/>
    <s v="Unassigned"/>
    <s v="No Cars Available"/>
    <n v="19"/>
    <d v="2016-07-12T19:20:00"/>
    <s v="NA"/>
    <s v="NA"/>
    <n v="0"/>
    <x v="1"/>
    <s v="Tuesday"/>
  </r>
  <r>
    <s v="4925"/>
    <n v="2345"/>
    <s v="Airport"/>
    <s v="Unassigned"/>
    <s v="No Cars Available"/>
    <n v="19"/>
    <d v="2016-07-12T19:20:00"/>
    <s v="NA"/>
    <s v="NA"/>
    <n v="0"/>
    <x v="1"/>
    <s v="Tuesday"/>
  </r>
  <r>
    <s v="4926"/>
    <n v="2350"/>
    <s v="City"/>
    <s v="Unassigned"/>
    <s v="No Cars Available"/>
    <n v="19"/>
    <d v="2016-07-12T19:24:00"/>
    <s v="NA"/>
    <s v="NA"/>
    <n v="0"/>
    <x v="1"/>
    <s v="Tuesday"/>
  </r>
  <r>
    <s v="4927"/>
    <n v="2352"/>
    <s v="Airport"/>
    <s v="Unassigned"/>
    <s v="No Cars Available"/>
    <n v="19"/>
    <d v="2016-07-12T19:26:00"/>
    <s v="NA"/>
    <s v="NA"/>
    <n v="0"/>
    <x v="1"/>
    <s v="Tuesday"/>
  </r>
  <r>
    <s v="4928"/>
    <n v="2361"/>
    <s v="Airport"/>
    <s v="Unassigned"/>
    <s v="No Cars Available"/>
    <n v="19"/>
    <d v="2016-07-12T19:28:00"/>
    <s v="NA"/>
    <s v="NA"/>
    <n v="0"/>
    <x v="1"/>
    <s v="Tuesday"/>
  </r>
  <r>
    <s v="4929"/>
    <n v="2364"/>
    <s v="Airport"/>
    <s v="Unassigned"/>
    <s v="No Cars Available"/>
    <n v="19"/>
    <d v="2016-07-12T19:29:00"/>
    <s v="NA"/>
    <s v="NA"/>
    <n v="0"/>
    <x v="1"/>
    <s v="Tuesday"/>
  </r>
  <r>
    <s v="4930"/>
    <n v="2355"/>
    <s v="Airport"/>
    <s v="Unassigned"/>
    <s v="No Cars Available"/>
    <n v="19"/>
    <d v="2016-07-12T19:31:00"/>
    <s v="NA"/>
    <s v="NA"/>
    <n v="0"/>
    <x v="1"/>
    <s v="Tuesday"/>
  </r>
  <r>
    <s v="4931"/>
    <n v="2357"/>
    <s v="Airport"/>
    <s v="Unassigned"/>
    <s v="No Cars Available"/>
    <n v="19"/>
    <d v="2016-07-12T19:31:00"/>
    <s v="NA"/>
    <s v="NA"/>
    <n v="0"/>
    <x v="1"/>
    <s v="Tuesday"/>
  </r>
  <r>
    <s v="4932"/>
    <n v="2366"/>
    <s v="Airport"/>
    <s v="Unassigned"/>
    <s v="No Cars Available"/>
    <n v="19"/>
    <d v="2016-07-12T19:33:00"/>
    <s v="NA"/>
    <s v="NA"/>
    <n v="0"/>
    <x v="1"/>
    <s v="Tuesday"/>
  </r>
  <r>
    <s v="4933"/>
    <n v="2367"/>
    <s v="Airport"/>
    <s v="Unassigned"/>
    <s v="No Cars Available"/>
    <n v="19"/>
    <d v="2016-07-12T19:35:00"/>
    <s v="NA"/>
    <s v="NA"/>
    <n v="0"/>
    <x v="1"/>
    <s v="Tuesday"/>
  </r>
  <r>
    <s v="4934"/>
    <n v="2358"/>
    <s v="Airport"/>
    <s v="Unassigned"/>
    <s v="No Cars Available"/>
    <n v="19"/>
    <d v="2016-07-12T19:35:00"/>
    <s v="NA"/>
    <s v="NA"/>
    <n v="0"/>
    <x v="1"/>
    <s v="Tuesday"/>
  </r>
  <r>
    <s v="4935"/>
    <n v="2362"/>
    <s v="Airport"/>
    <s v="Unassigned"/>
    <s v="No Cars Available"/>
    <n v="19"/>
    <d v="2016-07-12T19:36:00"/>
    <s v="NA"/>
    <s v="NA"/>
    <n v="0"/>
    <x v="1"/>
    <s v="Tuesday"/>
  </r>
  <r>
    <s v="4936"/>
    <n v="2371"/>
    <s v="Airport"/>
    <s v="Unassigned"/>
    <s v="No Cars Available"/>
    <n v="19"/>
    <d v="2016-07-12T19:37:00"/>
    <s v="NA"/>
    <s v="NA"/>
    <n v="0"/>
    <x v="1"/>
    <s v="Tuesday"/>
  </r>
  <r>
    <s v="4937"/>
    <n v="2369"/>
    <s v="City"/>
    <s v="Unassigned"/>
    <s v="No Cars Available"/>
    <n v="19"/>
    <d v="2016-07-12T19:37:00"/>
    <s v="NA"/>
    <s v="NA"/>
    <n v="0"/>
    <x v="1"/>
    <s v="Tuesday"/>
  </r>
  <r>
    <s v="4938"/>
    <n v="2380"/>
    <s v="Airport"/>
    <s v="Unassigned"/>
    <s v="No Cars Available"/>
    <n v="19"/>
    <d v="2016-07-12T19:39:00"/>
    <s v="NA"/>
    <s v="NA"/>
    <n v="0"/>
    <x v="1"/>
    <s v="Tuesday"/>
  </r>
  <r>
    <s v="4939"/>
    <n v="2377"/>
    <s v="Airport"/>
    <s v="Unassigned"/>
    <s v="No Cars Available"/>
    <n v="19"/>
    <d v="2016-07-12T19:40:00"/>
    <s v="NA"/>
    <s v="NA"/>
    <n v="0"/>
    <x v="1"/>
    <s v="Tuesday"/>
  </r>
  <r>
    <s v="4940"/>
    <n v="2384"/>
    <s v="Airport"/>
    <s v="Unassigned"/>
    <s v="No Cars Available"/>
    <n v="19"/>
    <d v="2016-07-12T19:40:00"/>
    <s v="NA"/>
    <s v="NA"/>
    <n v="0"/>
    <x v="1"/>
    <s v="Tuesday"/>
  </r>
  <r>
    <s v="4941"/>
    <n v="2374"/>
    <s v="Airport"/>
    <s v="Unassigned"/>
    <s v="No Cars Available"/>
    <n v="19"/>
    <d v="2016-07-12T19:41:00"/>
    <s v="NA"/>
    <s v="NA"/>
    <n v="0"/>
    <x v="1"/>
    <s v="Tuesday"/>
  </r>
  <r>
    <s v="4942"/>
    <n v="2379"/>
    <s v="Airport"/>
    <s v="Unassigned"/>
    <s v="No Cars Available"/>
    <n v="19"/>
    <d v="2016-07-12T19:43:00"/>
    <s v="NA"/>
    <s v="NA"/>
    <n v="0"/>
    <x v="1"/>
    <s v="Tuesday"/>
  </r>
  <r>
    <s v="4943"/>
    <n v="2376"/>
    <s v="City"/>
    <s v="Unassigned"/>
    <s v="No Cars Available"/>
    <n v="19"/>
    <d v="2016-07-12T19:43:00"/>
    <s v="NA"/>
    <s v="NA"/>
    <n v="0"/>
    <x v="1"/>
    <s v="Tuesday"/>
  </r>
  <r>
    <s v="4944"/>
    <n v="2378"/>
    <s v="Airport"/>
    <s v="Unassigned"/>
    <s v="No Cars Available"/>
    <n v="19"/>
    <d v="2016-07-12T19:44:00"/>
    <s v="NA"/>
    <s v="NA"/>
    <n v="0"/>
    <x v="1"/>
    <s v="Tuesday"/>
  </r>
  <r>
    <s v="4945"/>
    <n v="2388"/>
    <s v="Airport"/>
    <s v="Unassigned"/>
    <s v="No Cars Available"/>
    <n v="19"/>
    <d v="2016-07-12T19:46:00"/>
    <s v="NA"/>
    <s v="NA"/>
    <n v="0"/>
    <x v="1"/>
    <s v="Tuesday"/>
  </r>
  <r>
    <s v="4946"/>
    <n v="2383"/>
    <s v="Airport"/>
    <s v="Unassigned"/>
    <s v="No Cars Available"/>
    <n v="19"/>
    <d v="2016-07-12T19:47:00"/>
    <s v="NA"/>
    <s v="NA"/>
    <n v="0"/>
    <x v="1"/>
    <s v="Tuesday"/>
  </r>
  <r>
    <s v="4947"/>
    <n v="2385"/>
    <s v="Airport"/>
    <s v="Unassigned"/>
    <s v="No Cars Available"/>
    <n v="19"/>
    <d v="2016-07-12T19:47:00"/>
    <s v="NA"/>
    <s v="NA"/>
    <n v="0"/>
    <x v="1"/>
    <s v="Tuesday"/>
  </r>
  <r>
    <s v="4948"/>
    <n v="2391"/>
    <s v="Airport"/>
    <s v="Unassigned"/>
    <s v="No Cars Available"/>
    <n v="19"/>
    <d v="2016-07-12T19:48:00"/>
    <s v="NA"/>
    <s v="NA"/>
    <n v="0"/>
    <x v="1"/>
    <s v="Tuesday"/>
  </r>
  <r>
    <s v="4949"/>
    <n v="2386"/>
    <s v="Airport"/>
    <s v="Unassigned"/>
    <s v="No Cars Available"/>
    <n v="19"/>
    <d v="2016-07-12T19:51:00"/>
    <s v="NA"/>
    <s v="NA"/>
    <n v="0"/>
    <x v="1"/>
    <s v="Tuesday"/>
  </r>
  <r>
    <s v="4950"/>
    <n v="2394"/>
    <s v="Airport"/>
    <s v="Unassigned"/>
    <s v="No Cars Available"/>
    <n v="19"/>
    <d v="2016-07-12T19:52:00"/>
    <s v="NA"/>
    <s v="NA"/>
    <n v="0"/>
    <x v="1"/>
    <s v="Tuesday"/>
  </r>
  <r>
    <s v="4951"/>
    <n v="2402"/>
    <s v="Airport"/>
    <s v="Unassigned"/>
    <s v="No Cars Available"/>
    <n v="19"/>
    <d v="2016-07-12T19:53:00"/>
    <s v="NA"/>
    <s v="NA"/>
    <n v="0"/>
    <x v="1"/>
    <s v="Tuesday"/>
  </r>
  <r>
    <s v="4952"/>
    <n v="2390"/>
    <s v="Airport"/>
    <s v="Unassigned"/>
    <s v="No Cars Available"/>
    <n v="19"/>
    <d v="2016-07-12T19:53:00"/>
    <s v="NA"/>
    <s v="NA"/>
    <n v="0"/>
    <x v="1"/>
    <s v="Tuesday"/>
  </r>
  <r>
    <s v="4953"/>
    <n v="2401"/>
    <s v="Airport"/>
    <s v="Unassigned"/>
    <s v="No Cars Available"/>
    <n v="19"/>
    <d v="2016-07-12T19:55:00"/>
    <s v="NA"/>
    <s v="NA"/>
    <n v="0"/>
    <x v="1"/>
    <s v="Tuesday"/>
  </r>
  <r>
    <s v="4954"/>
    <n v="2400"/>
    <s v="Airport"/>
    <s v="Unassigned"/>
    <s v="No Cars Available"/>
    <n v="19"/>
    <d v="2016-07-12T19:55:00"/>
    <s v="NA"/>
    <s v="NA"/>
    <n v="0"/>
    <x v="1"/>
    <s v="Tuesday"/>
  </r>
  <r>
    <s v="4955"/>
    <n v="2403"/>
    <s v="Airport"/>
    <s v="Unassigned"/>
    <s v="No Cars Available"/>
    <n v="19"/>
    <d v="2016-07-12T19:55:00"/>
    <s v="NA"/>
    <s v="NA"/>
    <n v="0"/>
    <x v="1"/>
    <s v="Tuesday"/>
  </r>
  <r>
    <s v="4956"/>
    <n v="2414"/>
    <s v="Airport"/>
    <s v="Unassigned"/>
    <s v="No Cars Available"/>
    <n v="19"/>
    <d v="2016-07-12T19:56:00"/>
    <s v="NA"/>
    <s v="NA"/>
    <n v="0"/>
    <x v="1"/>
    <s v="Tuesday"/>
  </r>
  <r>
    <s v="4957"/>
    <n v="2393"/>
    <s v="Airport"/>
    <s v="Unassigned"/>
    <s v="No Cars Available"/>
    <n v="19"/>
    <d v="2016-07-12T19:58:00"/>
    <s v="NA"/>
    <s v="NA"/>
    <n v="0"/>
    <x v="1"/>
    <s v="Tuesday"/>
  </r>
  <r>
    <s v="4958"/>
    <n v="2398"/>
    <s v="Airport"/>
    <s v="Unassigned"/>
    <s v="No Cars Available"/>
    <n v="19"/>
    <d v="2016-07-12T19:59:00"/>
    <s v="NA"/>
    <s v="NA"/>
    <n v="0"/>
    <x v="1"/>
    <s v="Tuesday"/>
  </r>
  <r>
    <s v="4959"/>
    <n v="2408"/>
    <s v="Airport"/>
    <s v="Unassigned"/>
    <s v="No Cars Available"/>
    <n v="20"/>
    <d v="2016-07-12T20:01:00"/>
    <s v="NA"/>
    <s v="NA"/>
    <n v="0"/>
    <x v="2"/>
    <s v="Tuesday"/>
  </r>
  <r>
    <s v="4960"/>
    <n v="2415"/>
    <s v="Airport"/>
    <s v="Unassigned"/>
    <s v="No Cars Available"/>
    <n v="20"/>
    <d v="2016-07-12T20:01:00"/>
    <s v="NA"/>
    <s v="NA"/>
    <n v="0"/>
    <x v="2"/>
    <s v="Tuesday"/>
  </r>
  <r>
    <s v="4961"/>
    <n v="2421"/>
    <s v="Airport"/>
    <s v="Unassigned"/>
    <s v="No Cars Available"/>
    <n v="20"/>
    <d v="2016-07-12T20:07:00"/>
    <s v="NA"/>
    <s v="NA"/>
    <n v="0"/>
    <x v="2"/>
    <s v="Tuesday"/>
  </r>
  <r>
    <s v="4962"/>
    <n v="2419"/>
    <s v="Airport"/>
    <s v="Unassigned"/>
    <s v="No Cars Available"/>
    <n v="20"/>
    <d v="2016-07-12T20:09:00"/>
    <s v="NA"/>
    <s v="NA"/>
    <n v="0"/>
    <x v="2"/>
    <s v="Tuesday"/>
  </r>
  <r>
    <s v="4963"/>
    <n v="2409"/>
    <s v="Airport"/>
    <s v="Unassigned"/>
    <s v="No Cars Available"/>
    <n v="20"/>
    <d v="2016-07-12T20:10:00"/>
    <s v="NA"/>
    <s v="NA"/>
    <n v="0"/>
    <x v="2"/>
    <s v="Tuesday"/>
  </r>
  <r>
    <s v="4964"/>
    <n v="2428"/>
    <s v="Airport"/>
    <s v="Unassigned"/>
    <s v="No Cars Available"/>
    <n v="20"/>
    <d v="2016-07-12T20:10:00"/>
    <s v="NA"/>
    <s v="NA"/>
    <n v="0"/>
    <x v="2"/>
    <s v="Tuesday"/>
  </r>
  <r>
    <s v="4965"/>
    <n v="2426"/>
    <s v="Airport"/>
    <s v="Unassigned"/>
    <s v="No Cars Available"/>
    <n v="20"/>
    <d v="2016-07-12T20:10:00"/>
    <s v="NA"/>
    <s v="NA"/>
    <n v="0"/>
    <x v="2"/>
    <s v="Tuesday"/>
  </r>
  <r>
    <s v="4966"/>
    <n v="2422"/>
    <s v="Airport"/>
    <s v="Unassigned"/>
    <s v="No Cars Available"/>
    <n v="20"/>
    <d v="2016-07-12T20:10:00"/>
    <s v="NA"/>
    <s v="NA"/>
    <n v="0"/>
    <x v="2"/>
    <s v="Tuesday"/>
  </r>
  <r>
    <s v="4967"/>
    <n v="2427"/>
    <s v="Airport"/>
    <s v="Unassigned"/>
    <s v="No Cars Available"/>
    <n v="20"/>
    <d v="2016-07-12T20:12:00"/>
    <s v="NA"/>
    <s v="NA"/>
    <n v="0"/>
    <x v="2"/>
    <s v="Tuesday"/>
  </r>
  <r>
    <s v="4968"/>
    <n v="2425"/>
    <s v="Airport"/>
    <s v="Unassigned"/>
    <s v="No Cars Available"/>
    <n v="20"/>
    <d v="2016-07-12T20:13:00"/>
    <s v="NA"/>
    <s v="NA"/>
    <n v="0"/>
    <x v="2"/>
    <s v="Tuesday"/>
  </r>
  <r>
    <s v="4969"/>
    <n v="2429"/>
    <s v="Airport"/>
    <s v="Unassigned"/>
    <s v="No Cars Available"/>
    <n v="20"/>
    <d v="2016-07-12T20:17:00"/>
    <s v="NA"/>
    <s v="NA"/>
    <n v="0"/>
    <x v="2"/>
    <s v="Tuesday"/>
  </r>
  <r>
    <s v="4970"/>
    <n v="2431"/>
    <s v="Airport"/>
    <s v="Unassigned"/>
    <s v="No Cars Available"/>
    <n v="20"/>
    <d v="2016-07-12T20:19:00"/>
    <s v="NA"/>
    <s v="NA"/>
    <n v="0"/>
    <x v="2"/>
    <s v="Tuesday"/>
  </r>
  <r>
    <s v="4971"/>
    <n v="2439"/>
    <s v="Airport"/>
    <s v="Unassigned"/>
    <s v="No Cars Available"/>
    <n v="20"/>
    <d v="2016-07-12T20:19:00"/>
    <s v="NA"/>
    <s v="NA"/>
    <n v="0"/>
    <x v="2"/>
    <s v="Tuesday"/>
  </r>
  <r>
    <s v="4972"/>
    <n v="2433"/>
    <s v="Airport"/>
    <s v="Unassigned"/>
    <s v="No Cars Available"/>
    <n v="20"/>
    <d v="2016-07-12T20:19:00"/>
    <s v="NA"/>
    <s v="NA"/>
    <n v="0"/>
    <x v="2"/>
    <s v="Tuesday"/>
  </r>
  <r>
    <s v="4973"/>
    <n v="2450"/>
    <s v="Airport"/>
    <s v="Unassigned"/>
    <s v="No Cars Available"/>
    <n v="20"/>
    <d v="2016-07-12T20:20:00"/>
    <s v="NA"/>
    <s v="NA"/>
    <n v="0"/>
    <x v="2"/>
    <s v="Tuesday"/>
  </r>
  <r>
    <s v="4974"/>
    <n v="2440"/>
    <s v="Airport"/>
    <s v="Unassigned"/>
    <s v="No Cars Available"/>
    <n v="20"/>
    <d v="2016-07-12T20:21:00"/>
    <s v="NA"/>
    <s v="NA"/>
    <n v="0"/>
    <x v="2"/>
    <s v="Tuesday"/>
  </r>
  <r>
    <s v="4975"/>
    <n v="2442"/>
    <s v="Airport"/>
    <s v="Unassigned"/>
    <s v="No Cars Available"/>
    <n v="20"/>
    <d v="2016-07-12T20:22:00"/>
    <s v="NA"/>
    <s v="NA"/>
    <n v="0"/>
    <x v="2"/>
    <s v="Tuesday"/>
  </r>
  <r>
    <s v="4976"/>
    <n v="2443"/>
    <s v="Airport"/>
    <s v="Unassigned"/>
    <s v="No Cars Available"/>
    <n v="20"/>
    <d v="2016-07-12T20:23:00"/>
    <s v="NA"/>
    <s v="NA"/>
    <n v="0"/>
    <x v="2"/>
    <s v="Tuesday"/>
  </r>
  <r>
    <s v="4977"/>
    <n v="2446"/>
    <s v="Airport"/>
    <s v="Unassigned"/>
    <s v="No Cars Available"/>
    <n v="20"/>
    <d v="2016-07-12T20:25:00"/>
    <s v="NA"/>
    <s v="NA"/>
    <n v="0"/>
    <x v="2"/>
    <s v="Tuesday"/>
  </r>
  <r>
    <s v="4978"/>
    <n v="2455"/>
    <s v="Airport"/>
    <s v="Unassigned"/>
    <s v="No Cars Available"/>
    <n v="20"/>
    <d v="2016-07-12T20:25:00"/>
    <s v="NA"/>
    <s v="NA"/>
    <n v="0"/>
    <x v="2"/>
    <s v="Tuesday"/>
  </r>
  <r>
    <s v="4979"/>
    <n v="2453"/>
    <s v="Airport"/>
    <s v="Unassigned"/>
    <s v="No Cars Available"/>
    <n v="20"/>
    <d v="2016-07-12T20:25:00"/>
    <s v="NA"/>
    <s v="NA"/>
    <n v="0"/>
    <x v="2"/>
    <s v="Tuesday"/>
  </r>
  <r>
    <s v="4980"/>
    <n v="2452"/>
    <s v="Airport"/>
    <s v="Unassigned"/>
    <s v="No Cars Available"/>
    <n v="20"/>
    <d v="2016-07-12T20:27:00"/>
    <s v="NA"/>
    <s v="NA"/>
    <n v="0"/>
    <x v="2"/>
    <s v="Tuesday"/>
  </r>
  <r>
    <s v="4981"/>
    <n v="2454"/>
    <s v="Airport"/>
    <s v="Unassigned"/>
    <s v="No Cars Available"/>
    <n v="20"/>
    <d v="2016-07-12T20:28:00"/>
    <s v="NA"/>
    <s v="NA"/>
    <n v="0"/>
    <x v="2"/>
    <s v="Tuesday"/>
  </r>
  <r>
    <s v="4982"/>
    <n v="2451"/>
    <s v="Airport"/>
    <s v="Unassigned"/>
    <s v="No Cars Available"/>
    <n v="20"/>
    <d v="2016-07-12T20:29:00"/>
    <s v="NA"/>
    <s v="NA"/>
    <n v="0"/>
    <x v="2"/>
    <s v="Tuesday"/>
  </r>
  <r>
    <s v="4983"/>
    <n v="2438"/>
    <s v="Airport"/>
    <s v="Unassigned"/>
    <s v="No Cars Available"/>
    <n v="20"/>
    <d v="2016-07-12T20:29:00"/>
    <s v="NA"/>
    <s v="NA"/>
    <n v="0"/>
    <x v="2"/>
    <s v="Tuesday"/>
  </r>
  <r>
    <s v="4984"/>
    <n v="2462"/>
    <s v="Airport"/>
    <s v="Unassigned"/>
    <s v="No Cars Available"/>
    <n v="20"/>
    <d v="2016-07-12T20:31:00"/>
    <s v="NA"/>
    <s v="NA"/>
    <n v="0"/>
    <x v="2"/>
    <s v="Tuesday"/>
  </r>
  <r>
    <s v="4985"/>
    <n v="2468"/>
    <s v="Airport"/>
    <s v="Unassigned"/>
    <s v="No Cars Available"/>
    <n v="20"/>
    <d v="2016-07-12T20:31:00"/>
    <s v="NA"/>
    <s v="NA"/>
    <n v="0"/>
    <x v="2"/>
    <s v="Tuesday"/>
  </r>
  <r>
    <s v="4986"/>
    <n v="2456"/>
    <s v="Airport"/>
    <s v="Unassigned"/>
    <s v="No Cars Available"/>
    <n v="20"/>
    <d v="2016-07-12T20:31:00"/>
    <s v="NA"/>
    <s v="NA"/>
    <n v="0"/>
    <x v="2"/>
    <s v="Tuesday"/>
  </r>
  <r>
    <s v="4987"/>
    <n v="2471"/>
    <s v="Airport"/>
    <s v="Unassigned"/>
    <s v="No Cars Available"/>
    <n v="20"/>
    <d v="2016-07-12T20:35:00"/>
    <s v="NA"/>
    <s v="NA"/>
    <n v="0"/>
    <x v="2"/>
    <s v="Tuesday"/>
  </r>
  <r>
    <s v="4988"/>
    <n v="2464"/>
    <s v="Airport"/>
    <s v="Unassigned"/>
    <s v="No Cars Available"/>
    <n v="20"/>
    <d v="2016-07-12T20:37:00"/>
    <s v="NA"/>
    <s v="NA"/>
    <n v="0"/>
    <x v="2"/>
    <s v="Tuesday"/>
  </r>
  <r>
    <s v="4989"/>
    <n v="2477"/>
    <s v="Airport"/>
    <s v="Unassigned"/>
    <s v="No Cars Available"/>
    <n v="20"/>
    <d v="2016-07-12T20:38:00"/>
    <s v="NA"/>
    <s v="NA"/>
    <n v="0"/>
    <x v="2"/>
    <s v="Tuesday"/>
  </r>
  <r>
    <s v="4990"/>
    <n v="2472"/>
    <s v="Airport"/>
    <s v="Unassigned"/>
    <s v="No Cars Available"/>
    <n v="20"/>
    <d v="2016-07-12T20:39:00"/>
    <s v="NA"/>
    <s v="NA"/>
    <n v="0"/>
    <x v="2"/>
    <s v="Tuesday"/>
  </r>
  <r>
    <s v="4991"/>
    <n v="2470"/>
    <s v="Airport"/>
    <s v="Unassigned"/>
    <s v="No Cars Available"/>
    <n v="20"/>
    <d v="2016-07-12T20:40:00"/>
    <s v="NA"/>
    <s v="NA"/>
    <n v="0"/>
    <x v="2"/>
    <s v="Tuesday"/>
  </r>
  <r>
    <s v="4992"/>
    <n v="2476"/>
    <s v="Airport"/>
    <s v="Unassigned"/>
    <s v="No Cars Available"/>
    <n v="20"/>
    <d v="2016-07-12T20:42:00"/>
    <s v="NA"/>
    <s v="NA"/>
    <n v="0"/>
    <x v="2"/>
    <s v="Tuesday"/>
  </r>
  <r>
    <s v="4993"/>
    <n v="2475"/>
    <s v="Airport"/>
    <s v="Unassigned"/>
    <s v="No Cars Available"/>
    <n v="20"/>
    <d v="2016-07-12T20:44:00"/>
    <s v="NA"/>
    <s v="NA"/>
    <n v="0"/>
    <x v="2"/>
    <s v="Tuesday"/>
  </r>
  <r>
    <s v="4994"/>
    <n v="2478"/>
    <s v="Airport"/>
    <s v="Unassigned"/>
    <s v="No Cars Available"/>
    <n v="20"/>
    <d v="2016-07-12T20:44:00"/>
    <s v="NA"/>
    <s v="NA"/>
    <n v="0"/>
    <x v="2"/>
    <s v="Tuesday"/>
  </r>
  <r>
    <s v="4995"/>
    <n v="2493"/>
    <s v="Airport"/>
    <s v="Unassigned"/>
    <s v="No Cars Available"/>
    <n v="20"/>
    <d v="2016-07-12T20:48:00"/>
    <s v="NA"/>
    <s v="NA"/>
    <n v="0"/>
    <x v="2"/>
    <s v="Tuesday"/>
  </r>
  <r>
    <s v="4996"/>
    <n v="2488"/>
    <s v="Airport"/>
    <s v="Unassigned"/>
    <s v="No Cars Available"/>
    <n v="20"/>
    <d v="2016-07-12T20:48:00"/>
    <s v="NA"/>
    <s v="NA"/>
    <n v="0"/>
    <x v="2"/>
    <s v="Tuesday"/>
  </r>
  <r>
    <s v="4997"/>
    <n v="2495"/>
    <s v="Airport"/>
    <s v="Unassigned"/>
    <s v="No Cars Available"/>
    <n v="20"/>
    <d v="2016-07-12T20:49:00"/>
    <s v="NA"/>
    <s v="NA"/>
    <n v="0"/>
    <x v="2"/>
    <s v="Tuesday"/>
  </r>
  <r>
    <s v="4998"/>
    <n v="2485"/>
    <s v="Airport"/>
    <s v="Unassigned"/>
    <s v="No Cars Available"/>
    <n v="20"/>
    <d v="2016-07-12T20:50:00"/>
    <s v="NA"/>
    <s v="NA"/>
    <n v="0"/>
    <x v="2"/>
    <s v="Tuesday"/>
  </r>
  <r>
    <s v="4999"/>
    <n v="2489"/>
    <s v="Airport"/>
    <s v="Unassigned"/>
    <s v="No Cars Available"/>
    <n v="20"/>
    <d v="2016-07-12T20:50:00"/>
    <s v="NA"/>
    <s v="NA"/>
    <n v="0"/>
    <x v="2"/>
    <s v="Tuesday"/>
  </r>
  <r>
    <s v="5000"/>
    <n v="2479"/>
    <s v="Airport"/>
    <s v="Unassigned"/>
    <s v="No Cars Available"/>
    <n v="20"/>
    <d v="2016-07-12T20:50:00"/>
    <s v="NA"/>
    <s v="NA"/>
    <n v="0"/>
    <x v="2"/>
    <s v="Tuesday"/>
  </r>
  <r>
    <s v="5001"/>
    <n v="2487"/>
    <s v="Airport"/>
    <s v="Unassigned"/>
    <s v="No Cars Available"/>
    <n v="20"/>
    <d v="2016-07-12T20:51:00"/>
    <s v="NA"/>
    <s v="NA"/>
    <n v="0"/>
    <x v="2"/>
    <s v="Tuesday"/>
  </r>
  <r>
    <s v="5002"/>
    <n v="2492"/>
    <s v="Airport"/>
    <s v="Unassigned"/>
    <s v="No Cars Available"/>
    <n v="20"/>
    <d v="2016-07-12T20:52:00"/>
    <s v="NA"/>
    <s v="NA"/>
    <n v="0"/>
    <x v="2"/>
    <s v="Tuesday"/>
  </r>
  <r>
    <s v="5003"/>
    <n v="2500"/>
    <s v="Airport"/>
    <s v="Unassigned"/>
    <s v="No Cars Available"/>
    <n v="20"/>
    <d v="2016-07-12T20:54:00"/>
    <s v="NA"/>
    <s v="NA"/>
    <n v="0"/>
    <x v="2"/>
    <s v="Tuesday"/>
  </r>
  <r>
    <s v="5004"/>
    <n v="2504"/>
    <s v="Airport"/>
    <s v="Unassigned"/>
    <s v="No Cars Available"/>
    <n v="20"/>
    <d v="2016-07-12T20:55:00"/>
    <s v="NA"/>
    <s v="NA"/>
    <n v="0"/>
    <x v="2"/>
    <s v="Tuesday"/>
  </r>
  <r>
    <s v="5005"/>
    <n v="2503"/>
    <s v="Airport"/>
    <s v="Unassigned"/>
    <s v="No Cars Available"/>
    <n v="20"/>
    <d v="2016-07-12T20:55:00"/>
    <s v="NA"/>
    <s v="NA"/>
    <n v="0"/>
    <x v="2"/>
    <s v="Tuesday"/>
  </r>
  <r>
    <s v="5006"/>
    <n v="2490"/>
    <s v="Airport"/>
    <s v="Unassigned"/>
    <s v="No Cars Available"/>
    <n v="20"/>
    <d v="2016-07-12T20:56:00"/>
    <s v="NA"/>
    <s v="NA"/>
    <n v="0"/>
    <x v="2"/>
    <s v="Tuesday"/>
  </r>
  <r>
    <s v="5007"/>
    <n v="2502"/>
    <s v="Airport"/>
    <s v="Unassigned"/>
    <s v="No Cars Available"/>
    <n v="20"/>
    <d v="2016-07-12T20:56:00"/>
    <s v="NA"/>
    <s v="NA"/>
    <n v="0"/>
    <x v="2"/>
    <s v="Tuesday"/>
  </r>
  <r>
    <s v="5008"/>
    <n v="2494"/>
    <s v="Airport"/>
    <s v="Unassigned"/>
    <s v="No Cars Available"/>
    <n v="20"/>
    <d v="2016-07-12T20:57:00"/>
    <s v="NA"/>
    <s v="NA"/>
    <n v="0"/>
    <x v="2"/>
    <s v="Tuesday"/>
  </r>
  <r>
    <s v="5009"/>
    <n v="2501"/>
    <s v="Airport"/>
    <s v="Unassigned"/>
    <s v="No Cars Available"/>
    <n v="20"/>
    <d v="2016-07-12T20:59:00"/>
    <s v="NA"/>
    <s v="NA"/>
    <n v="0"/>
    <x v="2"/>
    <s v="Tuesday"/>
  </r>
  <r>
    <s v="5010"/>
    <n v="2498"/>
    <s v="Airport"/>
    <s v="Unassigned"/>
    <s v="No Cars Available"/>
    <n v="21"/>
    <d v="2016-07-12T21:00:00"/>
    <s v="NA"/>
    <s v="NA"/>
    <n v="0"/>
    <x v="2"/>
    <s v="Tuesday"/>
  </r>
  <r>
    <s v="5011"/>
    <n v="2512"/>
    <s v="Airport"/>
    <s v="Unassigned"/>
    <s v="No Cars Available"/>
    <n v="21"/>
    <d v="2016-07-12T21:03:00"/>
    <s v="NA"/>
    <s v="NA"/>
    <n v="0"/>
    <x v="2"/>
    <s v="Tuesday"/>
  </r>
  <r>
    <s v="5012"/>
    <n v="2514"/>
    <s v="Airport"/>
    <s v="Unassigned"/>
    <s v="No Cars Available"/>
    <n v="21"/>
    <d v="2016-07-12T21:07:00"/>
    <s v="NA"/>
    <s v="NA"/>
    <n v="0"/>
    <x v="2"/>
    <s v="Tuesday"/>
  </r>
  <r>
    <s v="5013"/>
    <n v="2519"/>
    <s v="Airport"/>
    <s v="Unassigned"/>
    <s v="No Cars Available"/>
    <n v="21"/>
    <d v="2016-07-12T21:07:00"/>
    <s v="NA"/>
    <s v="NA"/>
    <n v="0"/>
    <x v="2"/>
    <s v="Tuesday"/>
  </r>
  <r>
    <s v="5014"/>
    <n v="2513"/>
    <s v="Airport"/>
    <s v="Unassigned"/>
    <s v="No Cars Available"/>
    <n v="21"/>
    <d v="2016-07-12T21:08:00"/>
    <s v="NA"/>
    <s v="NA"/>
    <n v="0"/>
    <x v="2"/>
    <s v="Tuesday"/>
  </r>
  <r>
    <s v="5015"/>
    <n v="2515"/>
    <s v="Airport"/>
    <s v="Unassigned"/>
    <s v="No Cars Available"/>
    <n v="21"/>
    <d v="2016-07-12T21:08:00"/>
    <s v="NA"/>
    <s v="NA"/>
    <n v="0"/>
    <x v="2"/>
    <s v="Tuesday"/>
  </r>
  <r>
    <s v="5016"/>
    <n v="2522"/>
    <s v="City"/>
    <s v="Unassigned"/>
    <s v="No Cars Available"/>
    <n v="21"/>
    <d v="2016-07-12T21:09:00"/>
    <s v="NA"/>
    <s v="NA"/>
    <n v="0"/>
    <x v="2"/>
    <s v="Tuesday"/>
  </r>
  <r>
    <s v="5017"/>
    <n v="2528"/>
    <s v="Airport"/>
    <s v="Unassigned"/>
    <s v="No Cars Available"/>
    <n v="21"/>
    <d v="2016-07-12T21:11:00"/>
    <s v="NA"/>
    <s v="NA"/>
    <n v="0"/>
    <x v="2"/>
    <s v="Tuesday"/>
  </r>
  <r>
    <s v="5018"/>
    <n v="2523"/>
    <s v="Airport"/>
    <s v="Unassigned"/>
    <s v="No Cars Available"/>
    <n v="21"/>
    <d v="2016-07-12T21:11:00"/>
    <s v="NA"/>
    <s v="NA"/>
    <n v="0"/>
    <x v="2"/>
    <s v="Tuesday"/>
  </r>
  <r>
    <s v="5019"/>
    <n v="2529"/>
    <s v="Airport"/>
    <s v="Unassigned"/>
    <s v="No Cars Available"/>
    <n v="21"/>
    <d v="2016-07-12T21:12:00"/>
    <s v="NA"/>
    <s v="NA"/>
    <n v="0"/>
    <x v="2"/>
    <s v="Tuesday"/>
  </r>
  <r>
    <s v="5020"/>
    <n v="2521"/>
    <s v="Airport"/>
    <s v="Unassigned"/>
    <s v="No Cars Available"/>
    <n v="21"/>
    <d v="2016-07-12T21:13:00"/>
    <s v="NA"/>
    <s v="NA"/>
    <n v="0"/>
    <x v="2"/>
    <s v="Tuesday"/>
  </r>
  <r>
    <s v="5021"/>
    <n v="2525"/>
    <s v="Airport"/>
    <s v="Unassigned"/>
    <s v="No Cars Available"/>
    <n v="21"/>
    <d v="2016-07-12T21:15:00"/>
    <s v="NA"/>
    <s v="NA"/>
    <n v="0"/>
    <x v="2"/>
    <s v="Tuesday"/>
  </r>
  <r>
    <s v="5022"/>
    <n v="2541"/>
    <s v="Airport"/>
    <s v="Unassigned"/>
    <s v="No Cars Available"/>
    <n v="21"/>
    <d v="2016-07-12T21:15:00"/>
    <s v="NA"/>
    <s v="NA"/>
    <n v="0"/>
    <x v="2"/>
    <s v="Tuesday"/>
  </r>
  <r>
    <s v="5023"/>
    <n v="2536"/>
    <s v="Airport"/>
    <s v="Unassigned"/>
    <s v="No Cars Available"/>
    <n v="21"/>
    <d v="2016-07-12T21:15:00"/>
    <s v="NA"/>
    <s v="NA"/>
    <n v="0"/>
    <x v="2"/>
    <s v="Tuesday"/>
  </r>
  <r>
    <s v="5024"/>
    <n v="2546"/>
    <s v="Airport"/>
    <s v="Unassigned"/>
    <s v="No Cars Available"/>
    <n v="21"/>
    <d v="2016-07-12T21:16:00"/>
    <s v="NA"/>
    <s v="NA"/>
    <n v="0"/>
    <x v="2"/>
    <s v="Tuesday"/>
  </r>
  <r>
    <s v="5025"/>
    <n v="2531"/>
    <s v="Airport"/>
    <s v="Unassigned"/>
    <s v="No Cars Available"/>
    <n v="21"/>
    <d v="2016-07-12T21:16:00"/>
    <s v="NA"/>
    <s v="NA"/>
    <n v="0"/>
    <x v="2"/>
    <s v="Tuesday"/>
  </r>
  <r>
    <s v="5026"/>
    <n v="2542"/>
    <s v="Airport"/>
    <s v="Unassigned"/>
    <s v="No Cars Available"/>
    <n v="21"/>
    <d v="2016-07-12T21:16:00"/>
    <s v="NA"/>
    <s v="NA"/>
    <n v="0"/>
    <x v="2"/>
    <s v="Tuesday"/>
  </r>
  <r>
    <s v="5027"/>
    <n v="2534"/>
    <s v="City"/>
    <s v="Unassigned"/>
    <s v="No Cars Available"/>
    <n v="21"/>
    <d v="2016-07-12T21:18:00"/>
    <s v="NA"/>
    <s v="NA"/>
    <n v="0"/>
    <x v="2"/>
    <s v="Tuesday"/>
  </r>
  <r>
    <s v="5028"/>
    <n v="2539"/>
    <s v="Airport"/>
    <s v="Unassigned"/>
    <s v="No Cars Available"/>
    <n v="21"/>
    <d v="2016-07-12T21:19:00"/>
    <s v="NA"/>
    <s v="NA"/>
    <n v="0"/>
    <x v="2"/>
    <s v="Tuesday"/>
  </r>
  <r>
    <s v="5029"/>
    <n v="2533"/>
    <s v="Airport"/>
    <s v="Unassigned"/>
    <s v="No Cars Available"/>
    <n v="21"/>
    <d v="2016-07-12T21:19:00"/>
    <s v="NA"/>
    <s v="NA"/>
    <n v="0"/>
    <x v="2"/>
    <s v="Tuesday"/>
  </r>
  <r>
    <s v="5030"/>
    <n v="2558"/>
    <s v="Airport"/>
    <s v="Unassigned"/>
    <s v="No Cars Available"/>
    <n v="21"/>
    <d v="2016-07-12T21:21:00"/>
    <s v="NA"/>
    <s v="NA"/>
    <n v="0"/>
    <x v="2"/>
    <s v="Tuesday"/>
  </r>
  <r>
    <s v="5031"/>
    <n v="2550"/>
    <s v="Airport"/>
    <s v="Unassigned"/>
    <s v="No Cars Available"/>
    <n v="21"/>
    <d v="2016-07-12T21:21:00"/>
    <s v="NA"/>
    <s v="NA"/>
    <n v="0"/>
    <x v="2"/>
    <s v="Tuesday"/>
  </r>
  <r>
    <s v="5032"/>
    <n v="2547"/>
    <s v="Airport"/>
    <s v="Unassigned"/>
    <s v="No Cars Available"/>
    <n v="21"/>
    <d v="2016-07-12T21:22:00"/>
    <s v="NA"/>
    <s v="NA"/>
    <n v="0"/>
    <x v="2"/>
    <s v="Tuesday"/>
  </r>
  <r>
    <s v="5033"/>
    <n v="2538"/>
    <s v="Airport"/>
    <s v="Unassigned"/>
    <s v="No Cars Available"/>
    <n v="21"/>
    <d v="2016-07-12T21:22:00"/>
    <s v="NA"/>
    <s v="NA"/>
    <n v="0"/>
    <x v="2"/>
    <s v="Tuesday"/>
  </r>
  <r>
    <s v="5034"/>
    <n v="2557"/>
    <s v="Airport"/>
    <s v="Unassigned"/>
    <s v="No Cars Available"/>
    <n v="21"/>
    <d v="2016-07-12T21:23:00"/>
    <s v="NA"/>
    <s v="NA"/>
    <n v="0"/>
    <x v="2"/>
    <s v="Tuesday"/>
  </r>
  <r>
    <s v="5035"/>
    <n v="2563"/>
    <s v="Airport"/>
    <s v="Unassigned"/>
    <s v="No Cars Available"/>
    <n v="21"/>
    <d v="2016-07-12T21:24:00"/>
    <s v="NA"/>
    <s v="NA"/>
    <n v="0"/>
    <x v="2"/>
    <s v="Tuesday"/>
  </r>
  <r>
    <s v="5036"/>
    <n v="2548"/>
    <s v="Airport"/>
    <s v="Unassigned"/>
    <s v="No Cars Available"/>
    <n v="21"/>
    <d v="2016-07-12T21:24:00"/>
    <s v="NA"/>
    <s v="NA"/>
    <n v="0"/>
    <x v="2"/>
    <s v="Tuesday"/>
  </r>
  <r>
    <s v="5037"/>
    <n v="2551"/>
    <s v="Airport"/>
    <s v="Unassigned"/>
    <s v="No Cars Available"/>
    <n v="21"/>
    <d v="2016-07-12T21:26:00"/>
    <s v="NA"/>
    <s v="NA"/>
    <n v="0"/>
    <x v="2"/>
    <s v="Tuesday"/>
  </r>
  <r>
    <s v="5038"/>
    <n v="2555"/>
    <s v="Airport"/>
    <s v="Unassigned"/>
    <s v="No Cars Available"/>
    <n v="21"/>
    <d v="2016-07-12T21:28:00"/>
    <s v="NA"/>
    <s v="NA"/>
    <n v="0"/>
    <x v="2"/>
    <s v="Tuesday"/>
  </r>
  <r>
    <s v="5039"/>
    <n v="2549"/>
    <s v="Airport"/>
    <s v="Unassigned"/>
    <s v="No Cars Available"/>
    <n v="21"/>
    <d v="2016-07-12T21:28:00"/>
    <s v="NA"/>
    <s v="NA"/>
    <n v="0"/>
    <x v="2"/>
    <s v="Tuesday"/>
  </r>
  <r>
    <s v="5040"/>
    <n v="2554"/>
    <s v="Airport"/>
    <s v="Unassigned"/>
    <s v="No Cars Available"/>
    <n v="21"/>
    <d v="2016-07-12T21:30:00"/>
    <s v="NA"/>
    <s v="NA"/>
    <n v="0"/>
    <x v="2"/>
    <s v="Tuesday"/>
  </r>
  <r>
    <s v="5041"/>
    <n v="2566"/>
    <s v="Airport"/>
    <s v="Unassigned"/>
    <s v="No Cars Available"/>
    <n v="21"/>
    <d v="2016-07-12T21:31:00"/>
    <s v="NA"/>
    <s v="NA"/>
    <n v="0"/>
    <x v="2"/>
    <s v="Tuesday"/>
  </r>
  <r>
    <s v="5042"/>
    <n v="2562"/>
    <s v="Airport"/>
    <s v="Unassigned"/>
    <s v="No Cars Available"/>
    <n v="21"/>
    <d v="2016-07-12T21:32:00"/>
    <s v="NA"/>
    <s v="NA"/>
    <n v="0"/>
    <x v="2"/>
    <s v="Tuesday"/>
  </r>
  <r>
    <s v="5043"/>
    <n v="2571"/>
    <s v="Airport"/>
    <s v="Unassigned"/>
    <s v="No Cars Available"/>
    <n v="21"/>
    <d v="2016-07-12T21:32:00"/>
    <s v="NA"/>
    <s v="NA"/>
    <n v="0"/>
    <x v="2"/>
    <s v="Tuesday"/>
  </r>
  <r>
    <s v="5044"/>
    <n v="2565"/>
    <s v="Airport"/>
    <s v="Unassigned"/>
    <s v="No Cars Available"/>
    <n v="21"/>
    <d v="2016-07-12T21:32:00"/>
    <s v="NA"/>
    <s v="NA"/>
    <n v="0"/>
    <x v="2"/>
    <s v="Tuesday"/>
  </r>
  <r>
    <s v="5045"/>
    <n v="2575"/>
    <s v="Airport"/>
    <s v="Unassigned"/>
    <s v="No Cars Available"/>
    <n v="21"/>
    <d v="2016-07-12T21:33:00"/>
    <s v="NA"/>
    <s v="NA"/>
    <n v="0"/>
    <x v="2"/>
    <s v="Tuesday"/>
  </r>
  <r>
    <s v="5046"/>
    <n v="2568"/>
    <s v="Airport"/>
    <s v="Unassigned"/>
    <s v="No Cars Available"/>
    <n v="21"/>
    <d v="2016-07-12T21:34:00"/>
    <s v="NA"/>
    <s v="NA"/>
    <n v="0"/>
    <x v="2"/>
    <s v="Tuesday"/>
  </r>
  <r>
    <s v="5047"/>
    <n v="2570"/>
    <s v="Airport"/>
    <s v="Unassigned"/>
    <s v="No Cars Available"/>
    <n v="21"/>
    <d v="2016-07-12T21:34:00"/>
    <s v="NA"/>
    <s v="NA"/>
    <n v="0"/>
    <x v="2"/>
    <s v="Tuesday"/>
  </r>
  <r>
    <s v="5048"/>
    <n v="2564"/>
    <s v="Airport"/>
    <s v="Unassigned"/>
    <s v="No Cars Available"/>
    <n v="21"/>
    <d v="2016-07-12T21:35:00"/>
    <s v="NA"/>
    <s v="NA"/>
    <n v="0"/>
    <x v="2"/>
    <s v="Tuesday"/>
  </r>
  <r>
    <s v="5049"/>
    <n v="2581"/>
    <s v="Airport"/>
    <s v="Unassigned"/>
    <s v="No Cars Available"/>
    <n v="21"/>
    <d v="2016-07-12T21:35:00"/>
    <s v="NA"/>
    <s v="NA"/>
    <n v="0"/>
    <x v="2"/>
    <s v="Tuesday"/>
  </r>
  <r>
    <s v="5050"/>
    <n v="2576"/>
    <s v="Airport"/>
    <s v="Unassigned"/>
    <s v="No Cars Available"/>
    <n v="21"/>
    <d v="2016-07-12T21:36:00"/>
    <s v="NA"/>
    <s v="NA"/>
    <n v="0"/>
    <x v="2"/>
    <s v="Tuesday"/>
  </r>
  <r>
    <s v="5051"/>
    <n v="2579"/>
    <s v="Airport"/>
    <s v="Unassigned"/>
    <s v="No Cars Available"/>
    <n v="21"/>
    <d v="2016-07-12T21:38:00"/>
    <s v="NA"/>
    <s v="NA"/>
    <n v="0"/>
    <x v="2"/>
    <s v="Tuesday"/>
  </r>
  <r>
    <s v="5052"/>
    <n v="2574"/>
    <s v="Airport"/>
    <s v="Unassigned"/>
    <s v="No Cars Available"/>
    <n v="21"/>
    <d v="2016-07-12T21:38:00"/>
    <s v="NA"/>
    <s v="NA"/>
    <n v="0"/>
    <x v="2"/>
    <s v="Tuesday"/>
  </r>
  <r>
    <s v="5053"/>
    <n v="2577"/>
    <s v="Airport"/>
    <s v="Unassigned"/>
    <s v="No Cars Available"/>
    <n v="21"/>
    <d v="2016-07-12T21:38:00"/>
    <s v="NA"/>
    <s v="NA"/>
    <n v="0"/>
    <x v="2"/>
    <s v="Tuesday"/>
  </r>
  <r>
    <s v="5054"/>
    <n v="2580"/>
    <s v="Airport"/>
    <s v="Unassigned"/>
    <s v="No Cars Available"/>
    <n v="21"/>
    <d v="2016-07-12T21:39:00"/>
    <s v="NA"/>
    <s v="NA"/>
    <n v="0"/>
    <x v="2"/>
    <s v="Tuesday"/>
  </r>
  <r>
    <s v="5055"/>
    <n v="2583"/>
    <s v="Airport"/>
    <s v="Unassigned"/>
    <s v="No Cars Available"/>
    <n v="21"/>
    <d v="2016-07-12T21:41:00"/>
    <s v="NA"/>
    <s v="NA"/>
    <n v="0"/>
    <x v="2"/>
    <s v="Tuesday"/>
  </r>
  <r>
    <s v="5056"/>
    <n v="2573"/>
    <s v="Airport"/>
    <s v="Unassigned"/>
    <s v="No Cars Available"/>
    <n v="21"/>
    <d v="2016-07-12T21:42:00"/>
    <s v="NA"/>
    <s v="NA"/>
    <n v="0"/>
    <x v="2"/>
    <s v="Tuesday"/>
  </r>
  <r>
    <s v="5057"/>
    <n v="2578"/>
    <s v="Airport"/>
    <s v="Unassigned"/>
    <s v="No Cars Available"/>
    <n v="21"/>
    <d v="2016-07-12T21:42:00"/>
    <s v="NA"/>
    <s v="NA"/>
    <n v="0"/>
    <x v="2"/>
    <s v="Tuesday"/>
  </r>
  <r>
    <s v="5058"/>
    <n v="2590"/>
    <s v="Airport"/>
    <s v="Unassigned"/>
    <s v="No Cars Available"/>
    <n v="21"/>
    <d v="2016-07-12T21:42:00"/>
    <s v="NA"/>
    <s v="NA"/>
    <n v="0"/>
    <x v="2"/>
    <s v="Tuesday"/>
  </r>
  <r>
    <s v="5059"/>
    <n v="2585"/>
    <s v="Airport"/>
    <s v="Unassigned"/>
    <s v="No Cars Available"/>
    <n v="21"/>
    <d v="2016-07-12T21:42:00"/>
    <s v="NA"/>
    <s v="NA"/>
    <n v="0"/>
    <x v="2"/>
    <s v="Tuesday"/>
  </r>
  <r>
    <s v="5060"/>
    <n v="2594"/>
    <s v="Airport"/>
    <s v="Unassigned"/>
    <s v="No Cars Available"/>
    <n v="21"/>
    <d v="2016-07-12T21:44:00"/>
    <s v="NA"/>
    <s v="NA"/>
    <n v="0"/>
    <x v="2"/>
    <s v="Tuesday"/>
  </r>
  <r>
    <s v="5061"/>
    <n v="2586"/>
    <s v="Airport"/>
    <s v="Unassigned"/>
    <s v="No Cars Available"/>
    <n v="21"/>
    <d v="2016-07-12T21:45:00"/>
    <s v="NA"/>
    <s v="NA"/>
    <n v="0"/>
    <x v="2"/>
    <s v="Tuesday"/>
  </r>
  <r>
    <s v="5062"/>
    <n v="2587"/>
    <s v="Airport"/>
    <s v="Unassigned"/>
    <s v="No Cars Available"/>
    <n v="21"/>
    <d v="2016-07-12T21:45:00"/>
    <s v="NA"/>
    <s v="NA"/>
    <n v="0"/>
    <x v="2"/>
    <s v="Tuesday"/>
  </r>
  <r>
    <s v="5063"/>
    <n v="2595"/>
    <s v="Airport"/>
    <s v="Unassigned"/>
    <s v="No Cars Available"/>
    <n v="21"/>
    <d v="2016-07-12T21:49:00"/>
    <s v="NA"/>
    <s v="NA"/>
    <n v="0"/>
    <x v="2"/>
    <s v="Tuesday"/>
  </r>
  <r>
    <s v="5064"/>
    <n v="2599"/>
    <s v="Airport"/>
    <s v="Unassigned"/>
    <s v="No Cars Available"/>
    <n v="21"/>
    <d v="2016-07-12T21:51:00"/>
    <s v="NA"/>
    <s v="NA"/>
    <n v="0"/>
    <x v="2"/>
    <s v="Tuesday"/>
  </r>
  <r>
    <s v="5065"/>
    <n v="2592"/>
    <s v="Airport"/>
    <s v="Unassigned"/>
    <s v="No Cars Available"/>
    <n v="21"/>
    <d v="2016-07-12T21:52:00"/>
    <s v="NA"/>
    <s v="NA"/>
    <n v="0"/>
    <x v="2"/>
    <s v="Tuesday"/>
  </r>
  <r>
    <s v="5066"/>
    <n v="2600"/>
    <s v="Airport"/>
    <s v="Unassigned"/>
    <s v="No Cars Available"/>
    <n v="21"/>
    <d v="2016-07-12T21:55:00"/>
    <s v="NA"/>
    <s v="NA"/>
    <n v="0"/>
    <x v="2"/>
    <s v="Tuesday"/>
  </r>
  <r>
    <s v="5067"/>
    <n v="2602"/>
    <s v="Airport"/>
    <s v="Unassigned"/>
    <s v="No Cars Available"/>
    <n v="21"/>
    <d v="2016-07-12T21:56:00"/>
    <s v="NA"/>
    <s v="NA"/>
    <n v="0"/>
    <x v="2"/>
    <s v="Tuesday"/>
  </r>
  <r>
    <s v="5068"/>
    <n v="2601"/>
    <s v="Airport"/>
    <s v="Unassigned"/>
    <s v="No Cars Available"/>
    <n v="21"/>
    <d v="2016-07-12T21:56:00"/>
    <s v="NA"/>
    <s v="NA"/>
    <n v="0"/>
    <x v="2"/>
    <s v="Tuesday"/>
  </r>
  <r>
    <s v="5069"/>
    <n v="2607"/>
    <s v="Airport"/>
    <s v="Unassigned"/>
    <s v="No Cars Available"/>
    <n v="21"/>
    <d v="2016-07-12T21:59:00"/>
    <s v="NA"/>
    <s v="NA"/>
    <n v="0"/>
    <x v="2"/>
    <s v="Tuesday"/>
  </r>
  <r>
    <s v="5070"/>
    <n v="2612"/>
    <s v="Airport"/>
    <s v="Unassigned"/>
    <s v="No Cars Available"/>
    <n v="22"/>
    <d v="2016-07-12T22:02:00"/>
    <s v="NA"/>
    <s v="NA"/>
    <n v="0"/>
    <x v="2"/>
    <s v="Tuesday"/>
  </r>
  <r>
    <s v="5071"/>
    <n v="2605"/>
    <s v="Airport"/>
    <s v="Unassigned"/>
    <s v="No Cars Available"/>
    <n v="22"/>
    <d v="2016-07-12T22:03:00"/>
    <s v="NA"/>
    <s v="NA"/>
    <n v="0"/>
    <x v="2"/>
    <s v="Tuesday"/>
  </r>
  <r>
    <s v="5072"/>
    <n v="2606"/>
    <s v="Airport"/>
    <s v="Unassigned"/>
    <s v="No Cars Available"/>
    <n v="22"/>
    <d v="2016-07-12T22:03:00"/>
    <s v="NA"/>
    <s v="NA"/>
    <n v="0"/>
    <x v="2"/>
    <s v="Tuesday"/>
  </r>
  <r>
    <s v="5073"/>
    <n v="2611"/>
    <s v="Airport"/>
    <s v="Unassigned"/>
    <s v="No Cars Available"/>
    <n v="22"/>
    <d v="2016-07-12T22:04:00"/>
    <s v="NA"/>
    <s v="NA"/>
    <n v="0"/>
    <x v="2"/>
    <s v="Tuesday"/>
  </r>
  <r>
    <s v="5074"/>
    <n v="2614"/>
    <s v="Airport"/>
    <s v="Unassigned"/>
    <s v="No Cars Available"/>
    <n v="22"/>
    <d v="2016-07-12T22:05:00"/>
    <s v="NA"/>
    <s v="NA"/>
    <n v="0"/>
    <x v="2"/>
    <s v="Tuesday"/>
  </r>
  <r>
    <s v="5075"/>
    <n v="2610"/>
    <s v="Airport"/>
    <s v="Unassigned"/>
    <s v="No Cars Available"/>
    <n v="22"/>
    <d v="2016-07-12T22:06:00"/>
    <s v="NA"/>
    <s v="NA"/>
    <n v="0"/>
    <x v="2"/>
    <s v="Tuesday"/>
  </r>
  <r>
    <s v="5076"/>
    <n v="2615"/>
    <s v="Airport"/>
    <s v="Unassigned"/>
    <s v="No Cars Available"/>
    <n v="22"/>
    <d v="2016-07-12T22:06:00"/>
    <s v="NA"/>
    <s v="NA"/>
    <n v="0"/>
    <x v="2"/>
    <s v="Tuesday"/>
  </r>
  <r>
    <s v="5077"/>
    <n v="2616"/>
    <s v="Airport"/>
    <s v="Unassigned"/>
    <s v="No Cars Available"/>
    <n v="22"/>
    <d v="2016-07-12T22:07:00"/>
    <s v="NA"/>
    <s v="NA"/>
    <n v="0"/>
    <x v="2"/>
    <s v="Tuesday"/>
  </r>
  <r>
    <s v="5078"/>
    <n v="2618"/>
    <s v="Airport"/>
    <s v="Unassigned"/>
    <s v="No Cars Available"/>
    <n v="22"/>
    <d v="2016-07-12T22:07:00"/>
    <s v="NA"/>
    <s v="NA"/>
    <n v="0"/>
    <x v="2"/>
    <s v="Tuesday"/>
  </r>
  <r>
    <s v="5079"/>
    <n v="2620"/>
    <s v="Airport"/>
    <s v="Unassigned"/>
    <s v="No Cars Available"/>
    <n v="22"/>
    <d v="2016-07-12T22:08:00"/>
    <s v="NA"/>
    <s v="NA"/>
    <n v="0"/>
    <x v="2"/>
    <s v="Tuesday"/>
  </r>
  <r>
    <s v="5080"/>
    <n v="2623"/>
    <s v="Airport"/>
    <s v="Unassigned"/>
    <s v="No Cars Available"/>
    <n v="22"/>
    <d v="2016-07-12T22:09:00"/>
    <s v="NA"/>
    <s v="NA"/>
    <n v="0"/>
    <x v="2"/>
    <s v="Tuesday"/>
  </r>
  <r>
    <s v="5081"/>
    <n v="2626"/>
    <s v="Airport"/>
    <s v="Unassigned"/>
    <s v="No Cars Available"/>
    <n v="22"/>
    <d v="2016-07-12T22:11:00"/>
    <s v="NA"/>
    <s v="NA"/>
    <n v="0"/>
    <x v="2"/>
    <s v="Tuesday"/>
  </r>
  <r>
    <s v="5082"/>
    <n v="2619"/>
    <s v="Airport"/>
    <s v="Unassigned"/>
    <s v="No Cars Available"/>
    <n v="22"/>
    <d v="2016-07-12T22:11:00"/>
    <s v="NA"/>
    <s v="NA"/>
    <n v="0"/>
    <x v="2"/>
    <s v="Tuesday"/>
  </r>
  <r>
    <s v="5083"/>
    <n v="2617"/>
    <s v="Airport"/>
    <s v="Unassigned"/>
    <s v="No Cars Available"/>
    <n v="22"/>
    <d v="2016-07-12T22:11:00"/>
    <s v="NA"/>
    <s v="NA"/>
    <n v="0"/>
    <x v="2"/>
    <s v="Tuesday"/>
  </r>
  <r>
    <s v="5084"/>
    <n v="2622"/>
    <s v="Airport"/>
    <s v="Unassigned"/>
    <s v="No Cars Available"/>
    <n v="22"/>
    <d v="2016-07-12T22:15:00"/>
    <s v="NA"/>
    <s v="NA"/>
    <n v="0"/>
    <x v="2"/>
    <s v="Tuesday"/>
  </r>
  <r>
    <s v="5085"/>
    <n v="2630"/>
    <s v="City"/>
    <s v="Unassigned"/>
    <s v="No Cars Available"/>
    <n v="22"/>
    <d v="2016-07-12T22:15:00"/>
    <s v="NA"/>
    <s v="NA"/>
    <n v="0"/>
    <x v="2"/>
    <s v="Tuesday"/>
  </r>
  <r>
    <s v="5086"/>
    <n v="2638"/>
    <s v="Airport"/>
    <s v="Unassigned"/>
    <s v="No Cars Available"/>
    <n v="22"/>
    <d v="2016-07-12T22:26:00"/>
    <s v="NA"/>
    <s v="NA"/>
    <n v="0"/>
    <x v="2"/>
    <s v="Tuesday"/>
  </r>
  <r>
    <s v="5087"/>
    <n v="2639"/>
    <s v="Airport"/>
    <s v="Unassigned"/>
    <s v="No Cars Available"/>
    <n v="22"/>
    <d v="2016-07-12T22:28:00"/>
    <s v="NA"/>
    <s v="NA"/>
    <n v="0"/>
    <x v="2"/>
    <s v="Tuesday"/>
  </r>
  <r>
    <s v="5088"/>
    <n v="2634"/>
    <s v="City"/>
    <s v="Unassigned"/>
    <s v="No Cars Available"/>
    <n v="22"/>
    <d v="2016-07-12T22:30:00"/>
    <s v="NA"/>
    <s v="NA"/>
    <n v="0"/>
    <x v="2"/>
    <s v="Tuesday"/>
  </r>
  <r>
    <s v="5089"/>
    <n v="2640"/>
    <s v="Airport"/>
    <s v="Unassigned"/>
    <s v="No Cars Available"/>
    <n v="22"/>
    <d v="2016-07-12T22:32:00"/>
    <s v="NA"/>
    <s v="NA"/>
    <n v="0"/>
    <x v="2"/>
    <s v="Tuesday"/>
  </r>
  <r>
    <s v="5090"/>
    <n v="2649"/>
    <s v="City"/>
    <s v="Unassigned"/>
    <s v="No Cars Available"/>
    <n v="22"/>
    <d v="2016-07-12T22:54:00"/>
    <s v="NA"/>
    <s v="NA"/>
    <n v="0"/>
    <x v="2"/>
    <s v="Tuesday"/>
  </r>
  <r>
    <s v="5091"/>
    <n v="2653"/>
    <s v="City"/>
    <s v="Unassigned"/>
    <s v="No Cars Available"/>
    <n v="22"/>
    <d v="2016-07-12T22:59:00"/>
    <s v="NA"/>
    <s v="NA"/>
    <n v="0"/>
    <x v="2"/>
    <s v="Tuesday"/>
  </r>
  <r>
    <s v="5092"/>
    <n v="2654"/>
    <s v="City"/>
    <s v="Unassigned"/>
    <s v="No Cars Available"/>
    <n v="23"/>
    <d v="2016-07-12T23:04:00"/>
    <s v="NA"/>
    <s v="NA"/>
    <n v="0"/>
    <x v="2"/>
    <s v="Tuesday"/>
  </r>
  <r>
    <s v="5093"/>
    <n v="2652"/>
    <s v="Airport"/>
    <s v="Unassigned"/>
    <s v="No Cars Available"/>
    <n v="23"/>
    <d v="2016-07-12T23:07:00"/>
    <s v="NA"/>
    <s v="NA"/>
    <n v="0"/>
    <x v="2"/>
    <s v="Tuesday"/>
  </r>
  <r>
    <s v="5094"/>
    <n v="2656"/>
    <s v="Airport"/>
    <s v="Unassigned"/>
    <s v="No Cars Available"/>
    <n v="23"/>
    <d v="2016-07-12T23:08:00"/>
    <s v="NA"/>
    <s v="NA"/>
    <n v="0"/>
    <x v="2"/>
    <s v="Tuesday"/>
  </r>
  <r>
    <s v="5095"/>
    <n v="2655"/>
    <s v="City"/>
    <s v="Unassigned"/>
    <s v="No Cars Available"/>
    <n v="23"/>
    <d v="2016-07-12T23:11:00"/>
    <s v="NA"/>
    <s v="NA"/>
    <n v="0"/>
    <x v="2"/>
    <s v="Tuesday"/>
  </r>
  <r>
    <s v="5096"/>
    <n v="2660"/>
    <s v="Airport"/>
    <s v="Unassigned"/>
    <s v="No Cars Available"/>
    <n v="23"/>
    <d v="2016-07-12T23:17:00"/>
    <s v="NA"/>
    <s v="NA"/>
    <n v="0"/>
    <x v="2"/>
    <s v="Tuesday"/>
  </r>
  <r>
    <s v="5097"/>
    <n v="2659"/>
    <s v="City"/>
    <s v="Unassigned"/>
    <s v="No Cars Available"/>
    <n v="23"/>
    <d v="2016-07-12T23:22:00"/>
    <s v="NA"/>
    <s v="NA"/>
    <n v="0"/>
    <x v="2"/>
    <s v="Tuesday"/>
  </r>
  <r>
    <s v="5098"/>
    <n v="2663"/>
    <s v="Airport"/>
    <s v="Unassigned"/>
    <s v="No Cars Available"/>
    <n v="23"/>
    <d v="2016-07-12T23:25:00"/>
    <s v="NA"/>
    <s v="NA"/>
    <n v="0"/>
    <x v="2"/>
    <s v="Tuesday"/>
  </r>
  <r>
    <s v="5099"/>
    <n v="2669"/>
    <s v="Airport"/>
    <s v="Unassigned"/>
    <s v="No Cars Available"/>
    <n v="23"/>
    <d v="2016-07-12T23:37:00"/>
    <s v="NA"/>
    <s v="NA"/>
    <n v="0"/>
    <x v="2"/>
    <s v="Tuesday"/>
  </r>
  <r>
    <s v="5100"/>
    <n v="2670"/>
    <s v="Airport"/>
    <s v="Unassigned"/>
    <s v="No Cars Available"/>
    <n v="23"/>
    <d v="2016-07-12T23:39:00"/>
    <s v="NA"/>
    <s v="NA"/>
    <n v="0"/>
    <x v="2"/>
    <s v="Tuesday"/>
  </r>
  <r>
    <s v="5101"/>
    <n v="2671"/>
    <s v="City"/>
    <s v="Unassigned"/>
    <s v="No Cars Available"/>
    <n v="23"/>
    <d v="2016-07-12T23:43:00"/>
    <s v="NA"/>
    <s v="NA"/>
    <n v="0"/>
    <x v="2"/>
    <s v="Tuesday"/>
  </r>
  <r>
    <s v="5102"/>
    <n v="2673"/>
    <s v="Airport"/>
    <s v="Unassigned"/>
    <s v="No Cars Available"/>
    <n v="23"/>
    <d v="2016-07-12T23:43:00"/>
    <s v="NA"/>
    <s v="NA"/>
    <n v="0"/>
    <x v="2"/>
    <s v="Tuesday"/>
  </r>
  <r>
    <s v="5103"/>
    <n v="2674"/>
    <s v="City"/>
    <s v="Unassigned"/>
    <s v="No Cars Available"/>
    <n v="23"/>
    <d v="2016-07-12T23:45:00"/>
    <s v="NA"/>
    <s v="NA"/>
    <n v="0"/>
    <x v="2"/>
    <s v="Tuesday"/>
  </r>
  <r>
    <s v="5104"/>
    <n v="2678"/>
    <s v="Airport"/>
    <s v="Unassigned"/>
    <s v="No Cars Available"/>
    <n v="23"/>
    <d v="2016-07-12T23:53:00"/>
    <s v="NA"/>
    <s v="NA"/>
    <n v="0"/>
    <x v="2"/>
    <s v="Tuesday"/>
  </r>
  <r>
    <s v="5105"/>
    <n v="4020"/>
    <s v="Airport"/>
    <s v="Unassigned"/>
    <s v="No Cars Available"/>
    <n v="0"/>
    <d v="2016-07-13T00:02:14"/>
    <s v="NA"/>
    <s v="NA"/>
    <n v="0"/>
    <x v="5"/>
    <s v="Wednesday"/>
  </r>
  <r>
    <s v="5106"/>
    <n v="4022"/>
    <s v="City"/>
    <s v="Unassigned"/>
    <s v="No Cars Available"/>
    <n v="0"/>
    <d v="2016-07-13T00:07:31"/>
    <s v="NA"/>
    <s v="NA"/>
    <n v="0"/>
    <x v="5"/>
    <s v="Wednesday"/>
  </r>
  <r>
    <s v="5107"/>
    <n v="4026"/>
    <s v="City"/>
    <s v="Unassigned"/>
    <s v="No Cars Available"/>
    <n v="0"/>
    <d v="2016-07-13T00:08:23"/>
    <s v="NA"/>
    <s v="NA"/>
    <n v="0"/>
    <x v="5"/>
    <s v="Wednesday"/>
  </r>
  <r>
    <s v="5108"/>
    <n v="4025"/>
    <s v="City"/>
    <s v="Unassigned"/>
    <s v="No Cars Available"/>
    <n v="0"/>
    <d v="2016-07-13T00:12:33"/>
    <s v="NA"/>
    <s v="NA"/>
    <n v="0"/>
    <x v="5"/>
    <s v="Wednesday"/>
  </r>
  <r>
    <s v="5109"/>
    <n v="2684"/>
    <s v="Airport"/>
    <s v="Unassigned"/>
    <s v="No Cars Available"/>
    <n v="0"/>
    <d v="2016-07-13T00:14:40"/>
    <s v="NA"/>
    <s v="NA"/>
    <n v="0"/>
    <x v="5"/>
    <s v="Wednesday"/>
  </r>
  <r>
    <s v="5110"/>
    <n v="2685"/>
    <s v="City"/>
    <s v="Unassigned"/>
    <s v="No Cars Available"/>
    <n v="0"/>
    <d v="2016-07-13T00:16:12"/>
    <s v="NA"/>
    <s v="NA"/>
    <n v="0"/>
    <x v="5"/>
    <s v="Wednesday"/>
  </r>
  <r>
    <s v="5111"/>
    <n v="2686"/>
    <s v="City"/>
    <s v="Unassigned"/>
    <s v="No Cars Available"/>
    <n v="0"/>
    <d v="2016-07-13T00:24:18"/>
    <s v="NA"/>
    <s v="NA"/>
    <n v="0"/>
    <x v="5"/>
    <s v="Wednesday"/>
  </r>
  <r>
    <s v="5112"/>
    <n v="2688"/>
    <s v="City"/>
    <s v="Unassigned"/>
    <s v="No Cars Available"/>
    <n v="0"/>
    <d v="2016-07-13T00:26:02"/>
    <s v="NA"/>
    <s v="NA"/>
    <n v="0"/>
    <x v="5"/>
    <s v="Wednesday"/>
  </r>
  <r>
    <s v="5113"/>
    <n v="2687"/>
    <s v="Airport"/>
    <s v="Unassigned"/>
    <s v="No Cars Available"/>
    <n v="0"/>
    <d v="2016-07-13T00:31:02"/>
    <s v="NA"/>
    <s v="NA"/>
    <n v="0"/>
    <x v="5"/>
    <s v="Wednesday"/>
  </r>
  <r>
    <s v="5114"/>
    <n v="2690"/>
    <s v="Airport"/>
    <s v="Unassigned"/>
    <s v="No Cars Available"/>
    <n v="0"/>
    <d v="2016-07-13T00:44:18"/>
    <s v="NA"/>
    <s v="NA"/>
    <n v="0"/>
    <x v="5"/>
    <s v="Wednesday"/>
  </r>
  <r>
    <s v="5115"/>
    <n v="2695"/>
    <s v="Airport"/>
    <s v="Unassigned"/>
    <s v="No Cars Available"/>
    <n v="0"/>
    <d v="2016-07-13T00:48:15"/>
    <s v="NA"/>
    <s v="NA"/>
    <n v="0"/>
    <x v="5"/>
    <s v="Wednesday"/>
  </r>
  <r>
    <s v="5116"/>
    <n v="2693"/>
    <s v="Airport"/>
    <s v="Unassigned"/>
    <s v="No Cars Available"/>
    <n v="0"/>
    <d v="2016-07-13T00:49:46"/>
    <s v="NA"/>
    <s v="NA"/>
    <n v="0"/>
    <x v="5"/>
    <s v="Wednesday"/>
  </r>
  <r>
    <s v="5117"/>
    <n v="2696"/>
    <s v="Airport"/>
    <s v="Unassigned"/>
    <s v="No Cars Available"/>
    <n v="0"/>
    <d v="2016-07-13T00:50:15"/>
    <s v="NA"/>
    <s v="NA"/>
    <n v="0"/>
    <x v="5"/>
    <s v="Wednesday"/>
  </r>
  <r>
    <s v="5118"/>
    <n v="2694"/>
    <s v="Airport"/>
    <s v="Unassigned"/>
    <s v="No Cars Available"/>
    <n v="0"/>
    <d v="2016-07-13T00:50:22"/>
    <s v="NA"/>
    <s v="NA"/>
    <n v="0"/>
    <x v="5"/>
    <s v="Wednesday"/>
  </r>
  <r>
    <s v="5119"/>
    <n v="2698"/>
    <s v="Airport"/>
    <s v="Unassigned"/>
    <s v="No Cars Available"/>
    <n v="0"/>
    <d v="2016-07-13T00:55:59"/>
    <s v="NA"/>
    <s v="NA"/>
    <n v="0"/>
    <x v="5"/>
    <s v="Wednesday"/>
  </r>
  <r>
    <s v="5120"/>
    <n v="2697"/>
    <s v="City"/>
    <s v="Unassigned"/>
    <s v="No Cars Available"/>
    <n v="0"/>
    <d v="2016-07-13T00:57:01"/>
    <s v="NA"/>
    <s v="NA"/>
    <n v="0"/>
    <x v="5"/>
    <s v="Wednesday"/>
  </r>
  <r>
    <s v="5121"/>
    <n v="2699"/>
    <s v="Airport"/>
    <s v="Unassigned"/>
    <s v="No Cars Available"/>
    <n v="0"/>
    <d v="2016-07-13T00:59:51"/>
    <s v="NA"/>
    <s v="NA"/>
    <n v="0"/>
    <x v="5"/>
    <s v="Wednesday"/>
  </r>
  <r>
    <s v="5122"/>
    <n v="2700"/>
    <s v="City"/>
    <s v="Unassigned"/>
    <s v="No Cars Available"/>
    <n v="1"/>
    <d v="2016-07-13T01:03:02"/>
    <s v="NA"/>
    <s v="NA"/>
    <n v="0"/>
    <x v="5"/>
    <s v="Wednesday"/>
  </r>
  <r>
    <s v="5123"/>
    <n v="2703"/>
    <s v="City"/>
    <s v="Unassigned"/>
    <s v="No Cars Available"/>
    <n v="1"/>
    <d v="2016-07-13T01:09:58"/>
    <s v="NA"/>
    <s v="NA"/>
    <n v="0"/>
    <x v="5"/>
    <s v="Wednesday"/>
  </r>
  <r>
    <s v="5124"/>
    <n v="2705"/>
    <s v="Airport"/>
    <s v="Unassigned"/>
    <s v="No Cars Available"/>
    <n v="1"/>
    <d v="2016-07-13T01:15:29"/>
    <s v="NA"/>
    <s v="NA"/>
    <n v="0"/>
    <x v="5"/>
    <s v="Wednesday"/>
  </r>
  <r>
    <s v="5125"/>
    <n v="2706"/>
    <s v="Airport"/>
    <s v="Unassigned"/>
    <s v="No Cars Available"/>
    <n v="1"/>
    <d v="2016-07-13T01:21:14"/>
    <s v="NA"/>
    <s v="NA"/>
    <n v="0"/>
    <x v="5"/>
    <s v="Wednesday"/>
  </r>
  <r>
    <s v="5126"/>
    <n v="2710"/>
    <s v="Airport"/>
    <s v="Unassigned"/>
    <s v="No Cars Available"/>
    <n v="1"/>
    <d v="2016-07-13T01:44:02"/>
    <s v="NA"/>
    <s v="NA"/>
    <n v="0"/>
    <x v="5"/>
    <s v="Wednesday"/>
  </r>
  <r>
    <s v="5127"/>
    <n v="2711"/>
    <s v="City"/>
    <s v="Unassigned"/>
    <s v="No Cars Available"/>
    <n v="1"/>
    <d v="2016-07-13T01:47:28"/>
    <s v="NA"/>
    <s v="NA"/>
    <n v="0"/>
    <x v="5"/>
    <s v="Wednesday"/>
  </r>
  <r>
    <s v="5128"/>
    <n v="2712"/>
    <s v="Airport"/>
    <s v="Unassigned"/>
    <s v="No Cars Available"/>
    <n v="1"/>
    <d v="2016-07-13T01:53:20"/>
    <s v="NA"/>
    <s v="NA"/>
    <n v="0"/>
    <x v="5"/>
    <s v="Wednesday"/>
  </r>
  <r>
    <s v="5129"/>
    <n v="2716"/>
    <s v="City"/>
    <s v="Unassigned"/>
    <s v="No Cars Available"/>
    <n v="1"/>
    <d v="2016-07-13T01:56:49"/>
    <s v="NA"/>
    <s v="NA"/>
    <n v="0"/>
    <x v="5"/>
    <s v="Wednesday"/>
  </r>
  <r>
    <s v="5130"/>
    <n v="2715"/>
    <s v="Airport"/>
    <s v="Unassigned"/>
    <s v="No Cars Available"/>
    <n v="1"/>
    <d v="2016-07-13T01:58:14"/>
    <s v="NA"/>
    <s v="NA"/>
    <n v="0"/>
    <x v="5"/>
    <s v="Wednesday"/>
  </r>
  <r>
    <s v="5131"/>
    <n v="2718"/>
    <s v="City"/>
    <s v="Unassigned"/>
    <s v="No Cars Available"/>
    <n v="2"/>
    <d v="2016-07-13T02:06:39"/>
    <s v="NA"/>
    <s v="NA"/>
    <n v="0"/>
    <x v="5"/>
    <s v="Wednesday"/>
  </r>
  <r>
    <s v="5132"/>
    <n v="2720"/>
    <s v="City"/>
    <s v="Unassigned"/>
    <s v="No Cars Available"/>
    <n v="2"/>
    <d v="2016-07-13T02:13:21"/>
    <s v="NA"/>
    <s v="NA"/>
    <n v="0"/>
    <x v="5"/>
    <s v="Wednesday"/>
  </r>
  <r>
    <s v="5133"/>
    <n v="2722"/>
    <s v="Airport"/>
    <s v="Unassigned"/>
    <s v="No Cars Available"/>
    <n v="2"/>
    <d v="2016-07-13T02:16:38"/>
    <s v="NA"/>
    <s v="NA"/>
    <n v="0"/>
    <x v="5"/>
    <s v="Wednesday"/>
  </r>
  <r>
    <s v="5134"/>
    <n v="2721"/>
    <s v="Airport"/>
    <s v="Unassigned"/>
    <s v="No Cars Available"/>
    <n v="2"/>
    <d v="2016-07-13T02:22:00"/>
    <s v="NA"/>
    <s v="NA"/>
    <n v="0"/>
    <x v="5"/>
    <s v="Wednesday"/>
  </r>
  <r>
    <s v="5135"/>
    <n v="2725"/>
    <s v="Airport"/>
    <s v="Unassigned"/>
    <s v="No Cars Available"/>
    <n v="2"/>
    <d v="2016-07-13T02:26:30"/>
    <s v="NA"/>
    <s v="NA"/>
    <n v="0"/>
    <x v="5"/>
    <s v="Wednesday"/>
  </r>
  <r>
    <s v="5136"/>
    <n v="2726"/>
    <s v="City"/>
    <s v="Unassigned"/>
    <s v="No Cars Available"/>
    <n v="2"/>
    <d v="2016-07-13T02:27:48"/>
    <s v="NA"/>
    <s v="NA"/>
    <n v="0"/>
    <x v="5"/>
    <s v="Wednesday"/>
  </r>
  <r>
    <s v="5137"/>
    <n v="2724"/>
    <s v="City"/>
    <s v="Unassigned"/>
    <s v="No Cars Available"/>
    <n v="2"/>
    <d v="2016-07-13T02:31:27"/>
    <s v="NA"/>
    <s v="NA"/>
    <n v="0"/>
    <x v="5"/>
    <s v="Wednesday"/>
  </r>
  <r>
    <s v="5138"/>
    <n v="2734"/>
    <s v="City"/>
    <s v="Unassigned"/>
    <s v="No Cars Available"/>
    <n v="2"/>
    <d v="2016-07-13T02:35:47"/>
    <s v="NA"/>
    <s v="NA"/>
    <n v="0"/>
    <x v="5"/>
    <s v="Wednesday"/>
  </r>
  <r>
    <s v="5139"/>
    <n v="2728"/>
    <s v="City"/>
    <s v="Unassigned"/>
    <s v="No Cars Available"/>
    <n v="2"/>
    <d v="2016-07-13T02:35:52"/>
    <s v="NA"/>
    <s v="NA"/>
    <n v="0"/>
    <x v="5"/>
    <s v="Wednesday"/>
  </r>
  <r>
    <s v="5140"/>
    <n v="2730"/>
    <s v="City"/>
    <s v="Unassigned"/>
    <s v="No Cars Available"/>
    <n v="2"/>
    <d v="2016-07-13T02:37:05"/>
    <s v="NA"/>
    <s v="NA"/>
    <n v="0"/>
    <x v="5"/>
    <s v="Wednesday"/>
  </r>
  <r>
    <s v="5141"/>
    <n v="2727"/>
    <s v="City"/>
    <s v="Unassigned"/>
    <s v="No Cars Available"/>
    <n v="2"/>
    <d v="2016-07-13T02:38:06"/>
    <s v="NA"/>
    <s v="NA"/>
    <n v="0"/>
    <x v="5"/>
    <s v="Wednesday"/>
  </r>
  <r>
    <s v="5142"/>
    <n v="2735"/>
    <s v="Airport"/>
    <s v="Unassigned"/>
    <s v="No Cars Available"/>
    <n v="2"/>
    <d v="2016-07-13T02:43:44"/>
    <s v="NA"/>
    <s v="NA"/>
    <n v="0"/>
    <x v="5"/>
    <s v="Wednesday"/>
  </r>
  <r>
    <s v="5143"/>
    <n v="2738"/>
    <s v="City"/>
    <s v="Unassigned"/>
    <s v="No Cars Available"/>
    <n v="2"/>
    <d v="2016-07-13T02:48:50"/>
    <s v="NA"/>
    <s v="NA"/>
    <n v="0"/>
    <x v="5"/>
    <s v="Wednesday"/>
  </r>
  <r>
    <s v="5144"/>
    <n v="2739"/>
    <s v="Airport"/>
    <s v="Unassigned"/>
    <s v="No Cars Available"/>
    <n v="2"/>
    <d v="2016-07-13T02:55:58"/>
    <s v="NA"/>
    <s v="NA"/>
    <n v="0"/>
    <x v="5"/>
    <s v="Wednesday"/>
  </r>
  <r>
    <s v="5145"/>
    <n v="2737"/>
    <s v="Airport"/>
    <s v="Unassigned"/>
    <s v="No Cars Available"/>
    <n v="2"/>
    <d v="2016-07-13T02:56:33"/>
    <s v="NA"/>
    <s v="NA"/>
    <n v="0"/>
    <x v="5"/>
    <s v="Wednesday"/>
  </r>
  <r>
    <s v="5146"/>
    <n v="2741"/>
    <s v="Airport"/>
    <s v="Unassigned"/>
    <s v="No Cars Available"/>
    <n v="3"/>
    <d v="2016-07-13T03:10:02"/>
    <s v="NA"/>
    <s v="NA"/>
    <n v="0"/>
    <x v="5"/>
    <s v="Wednesday"/>
  </r>
  <r>
    <s v="5147"/>
    <n v="2743"/>
    <s v="Airport"/>
    <s v="Unassigned"/>
    <s v="No Cars Available"/>
    <n v="3"/>
    <d v="2016-07-13T03:12:16"/>
    <s v="NA"/>
    <s v="NA"/>
    <n v="0"/>
    <x v="5"/>
    <s v="Wednesday"/>
  </r>
  <r>
    <s v="5148"/>
    <n v="2744"/>
    <s v="City"/>
    <s v="Unassigned"/>
    <s v="No Cars Available"/>
    <n v="3"/>
    <d v="2016-07-13T03:13:48"/>
    <s v="NA"/>
    <s v="NA"/>
    <n v="0"/>
    <x v="5"/>
    <s v="Wednesday"/>
  </r>
  <r>
    <s v="5149"/>
    <n v="2745"/>
    <s v="City"/>
    <s v="Unassigned"/>
    <s v="No Cars Available"/>
    <n v="3"/>
    <d v="2016-07-13T03:14:45"/>
    <s v="NA"/>
    <s v="NA"/>
    <n v="0"/>
    <x v="5"/>
    <s v="Wednesday"/>
  </r>
  <r>
    <s v="5150"/>
    <n v="2748"/>
    <s v="Airport"/>
    <s v="Unassigned"/>
    <s v="No Cars Available"/>
    <n v="3"/>
    <d v="2016-07-13T03:19:02"/>
    <s v="NA"/>
    <s v="NA"/>
    <n v="0"/>
    <x v="5"/>
    <s v="Wednesday"/>
  </r>
  <r>
    <s v="5151"/>
    <n v="2749"/>
    <s v="Airport"/>
    <s v="Unassigned"/>
    <s v="No Cars Available"/>
    <n v="3"/>
    <d v="2016-07-13T03:30:39"/>
    <s v="NA"/>
    <s v="NA"/>
    <n v="0"/>
    <x v="5"/>
    <s v="Wednesday"/>
  </r>
  <r>
    <s v="5152"/>
    <n v="2753"/>
    <s v="City"/>
    <s v="Unassigned"/>
    <s v="No Cars Available"/>
    <n v="3"/>
    <d v="2016-07-13T03:33:25"/>
    <s v="NA"/>
    <s v="NA"/>
    <n v="0"/>
    <x v="5"/>
    <s v="Wednesday"/>
  </r>
  <r>
    <s v="5153"/>
    <n v="2751"/>
    <s v="Airport"/>
    <s v="Unassigned"/>
    <s v="No Cars Available"/>
    <n v="3"/>
    <d v="2016-07-13T03:33:57"/>
    <s v="NA"/>
    <s v="NA"/>
    <n v="0"/>
    <x v="5"/>
    <s v="Wednesday"/>
  </r>
  <r>
    <s v="5154"/>
    <n v="2754"/>
    <s v="Airport"/>
    <s v="Unassigned"/>
    <s v="No Cars Available"/>
    <n v="3"/>
    <d v="2016-07-13T03:35:22"/>
    <s v="NA"/>
    <s v="NA"/>
    <n v="0"/>
    <x v="5"/>
    <s v="Wednesday"/>
  </r>
  <r>
    <s v="5155"/>
    <n v="2755"/>
    <s v="Airport"/>
    <s v="Unassigned"/>
    <s v="No Cars Available"/>
    <n v="3"/>
    <d v="2016-07-13T03:37:10"/>
    <s v="NA"/>
    <s v="NA"/>
    <n v="0"/>
    <x v="5"/>
    <s v="Wednesday"/>
  </r>
  <r>
    <s v="5156"/>
    <n v="2756"/>
    <s v="Airport"/>
    <s v="Unassigned"/>
    <s v="No Cars Available"/>
    <n v="3"/>
    <d v="2016-07-13T03:41:42"/>
    <s v="NA"/>
    <s v="NA"/>
    <n v="0"/>
    <x v="5"/>
    <s v="Wednesday"/>
  </r>
  <r>
    <s v="5157"/>
    <n v="2757"/>
    <s v="Airport"/>
    <s v="Unassigned"/>
    <s v="No Cars Available"/>
    <n v="3"/>
    <d v="2016-07-13T03:44:25"/>
    <s v="NA"/>
    <s v="NA"/>
    <n v="0"/>
    <x v="5"/>
    <s v="Wednesday"/>
  </r>
  <r>
    <s v="5158"/>
    <n v="2760"/>
    <s v="City"/>
    <s v="Unassigned"/>
    <s v="No Cars Available"/>
    <n v="3"/>
    <d v="2016-07-13T03:46:37"/>
    <s v="NA"/>
    <s v="NA"/>
    <n v="0"/>
    <x v="5"/>
    <s v="Wednesday"/>
  </r>
  <r>
    <s v="5159"/>
    <n v="2763"/>
    <s v="City"/>
    <s v="Unassigned"/>
    <s v="No Cars Available"/>
    <n v="3"/>
    <d v="2016-07-13T03:58:00"/>
    <s v="NA"/>
    <s v="NA"/>
    <n v="0"/>
    <x v="5"/>
    <s v="Wednesday"/>
  </r>
  <r>
    <s v="5160"/>
    <n v="2765"/>
    <s v="Airport"/>
    <s v="Unassigned"/>
    <s v="No Cars Available"/>
    <n v="4"/>
    <d v="2016-07-13T04:03:17"/>
    <s v="NA"/>
    <s v="NA"/>
    <n v="0"/>
    <x v="3"/>
    <s v="Wednesday"/>
  </r>
  <r>
    <s v="5161"/>
    <n v="2766"/>
    <s v="City"/>
    <s v="Unassigned"/>
    <s v="No Cars Available"/>
    <n v="4"/>
    <d v="2016-07-13T04:11:06"/>
    <s v="NA"/>
    <s v="NA"/>
    <n v="0"/>
    <x v="3"/>
    <s v="Wednesday"/>
  </r>
  <r>
    <s v="5162"/>
    <n v="2770"/>
    <s v="Airport"/>
    <s v="Unassigned"/>
    <s v="No Cars Available"/>
    <n v="4"/>
    <d v="2016-07-13T04:22:16"/>
    <s v="NA"/>
    <s v="NA"/>
    <n v="0"/>
    <x v="3"/>
    <s v="Wednesday"/>
  </r>
  <r>
    <s v="5163"/>
    <n v="2773"/>
    <s v="Airport"/>
    <s v="Unassigned"/>
    <s v="No Cars Available"/>
    <n v="4"/>
    <d v="2016-07-13T04:32:49"/>
    <s v="NA"/>
    <s v="NA"/>
    <n v="0"/>
    <x v="3"/>
    <s v="Wednesday"/>
  </r>
  <r>
    <s v="5164"/>
    <n v="2776"/>
    <s v="City"/>
    <s v="Unassigned"/>
    <s v="No Cars Available"/>
    <n v="4"/>
    <d v="2016-07-13T04:38:48"/>
    <s v="NA"/>
    <s v="NA"/>
    <n v="0"/>
    <x v="3"/>
    <s v="Wednesday"/>
  </r>
  <r>
    <s v="5165"/>
    <n v="2772"/>
    <s v="Airport"/>
    <s v="Unassigned"/>
    <s v="No Cars Available"/>
    <n v="4"/>
    <d v="2016-07-13T04:40:37"/>
    <s v="NA"/>
    <s v="NA"/>
    <n v="0"/>
    <x v="3"/>
    <s v="Wednesday"/>
  </r>
  <r>
    <s v="5166"/>
    <n v="2775"/>
    <s v="Airport"/>
    <s v="Unassigned"/>
    <s v="No Cars Available"/>
    <n v="4"/>
    <d v="2016-07-13T04:42:02"/>
    <s v="NA"/>
    <s v="NA"/>
    <n v="0"/>
    <x v="3"/>
    <s v="Wednesday"/>
  </r>
  <r>
    <s v="5167"/>
    <n v="2783"/>
    <s v="Airport"/>
    <s v="Unassigned"/>
    <s v="No Cars Available"/>
    <n v="4"/>
    <d v="2016-07-13T04:50:45"/>
    <s v="NA"/>
    <s v="NA"/>
    <n v="0"/>
    <x v="3"/>
    <s v="Wednesday"/>
  </r>
  <r>
    <s v="5168"/>
    <n v="2790"/>
    <s v="City"/>
    <s v="Unassigned"/>
    <s v="No Cars Available"/>
    <n v="4"/>
    <d v="2016-07-13T04:53:06"/>
    <s v="NA"/>
    <s v="NA"/>
    <n v="0"/>
    <x v="3"/>
    <s v="Wednesday"/>
  </r>
  <r>
    <s v="5169"/>
    <n v="2804"/>
    <s v="City"/>
    <s v="Unassigned"/>
    <s v="No Cars Available"/>
    <n v="4"/>
    <d v="2016-07-13T04:58:10"/>
    <s v="NA"/>
    <s v="NA"/>
    <n v="0"/>
    <x v="3"/>
    <s v="Wednesday"/>
  </r>
  <r>
    <s v="5170"/>
    <n v="2807"/>
    <s v="City"/>
    <s v="Unassigned"/>
    <s v="No Cars Available"/>
    <n v="5"/>
    <d v="2016-07-13T05:04:11"/>
    <s v="NA"/>
    <s v="NA"/>
    <n v="0"/>
    <x v="3"/>
    <s v="Wednesday"/>
  </r>
  <r>
    <s v="5171"/>
    <n v="2817"/>
    <s v="City"/>
    <s v="Unassigned"/>
    <s v="No Cars Available"/>
    <n v="5"/>
    <d v="2016-07-13T05:04:12"/>
    <s v="NA"/>
    <s v="NA"/>
    <n v="0"/>
    <x v="3"/>
    <s v="Wednesday"/>
  </r>
  <r>
    <s v="5172"/>
    <n v="2812"/>
    <s v="City"/>
    <s v="Unassigned"/>
    <s v="No Cars Available"/>
    <n v="5"/>
    <d v="2016-07-13T05:10:34"/>
    <s v="NA"/>
    <s v="NA"/>
    <n v="0"/>
    <x v="3"/>
    <s v="Wednesday"/>
  </r>
  <r>
    <s v="5173"/>
    <n v="2821"/>
    <s v="City"/>
    <s v="Unassigned"/>
    <s v="No Cars Available"/>
    <n v="5"/>
    <d v="2016-07-13T05:13:47"/>
    <s v="NA"/>
    <s v="NA"/>
    <n v="0"/>
    <x v="3"/>
    <s v="Wednesday"/>
  </r>
  <r>
    <s v="5174"/>
    <n v="2843"/>
    <s v="City"/>
    <s v="Unassigned"/>
    <s v="No Cars Available"/>
    <n v="5"/>
    <d v="2016-07-13T05:27:44"/>
    <s v="NA"/>
    <s v="NA"/>
    <n v="0"/>
    <x v="3"/>
    <s v="Wednesday"/>
  </r>
  <r>
    <s v="5175"/>
    <n v="2838"/>
    <s v="City"/>
    <s v="Unassigned"/>
    <s v="No Cars Available"/>
    <n v="5"/>
    <d v="2016-07-13T05:30:28"/>
    <s v="NA"/>
    <s v="NA"/>
    <n v="0"/>
    <x v="3"/>
    <s v="Wednesday"/>
  </r>
  <r>
    <s v="5176"/>
    <n v="2850"/>
    <s v="Airport"/>
    <s v="Unassigned"/>
    <s v="No Cars Available"/>
    <n v="5"/>
    <d v="2016-07-13T05:37:47"/>
    <s v="NA"/>
    <s v="NA"/>
    <n v="0"/>
    <x v="3"/>
    <s v="Wednesday"/>
  </r>
  <r>
    <s v="5177"/>
    <n v="2870"/>
    <s v="City"/>
    <s v="Unassigned"/>
    <s v="No Cars Available"/>
    <n v="5"/>
    <d v="2016-07-13T05:41:13"/>
    <s v="NA"/>
    <s v="NA"/>
    <n v="0"/>
    <x v="3"/>
    <s v="Wednesday"/>
  </r>
  <r>
    <s v="5178"/>
    <n v="2868"/>
    <s v="City"/>
    <s v="Unassigned"/>
    <s v="No Cars Available"/>
    <n v="5"/>
    <d v="2016-07-13T05:44:24"/>
    <s v="NA"/>
    <s v="NA"/>
    <n v="0"/>
    <x v="3"/>
    <s v="Wednesday"/>
  </r>
  <r>
    <s v="5179"/>
    <n v="2852"/>
    <s v="City"/>
    <s v="Unassigned"/>
    <s v="No Cars Available"/>
    <n v="5"/>
    <d v="2016-07-13T05:44:44"/>
    <s v="NA"/>
    <s v="NA"/>
    <n v="0"/>
    <x v="3"/>
    <s v="Wednesday"/>
  </r>
  <r>
    <s v="5180"/>
    <n v="2874"/>
    <s v="City"/>
    <s v="Unassigned"/>
    <s v="No Cars Available"/>
    <n v="5"/>
    <d v="2016-07-13T05:45:59"/>
    <s v="NA"/>
    <s v="NA"/>
    <n v="0"/>
    <x v="3"/>
    <s v="Wednesday"/>
  </r>
  <r>
    <s v="5181"/>
    <n v="2878"/>
    <s v="City"/>
    <s v="Unassigned"/>
    <s v="No Cars Available"/>
    <n v="5"/>
    <d v="2016-07-13T05:55:28"/>
    <s v="NA"/>
    <s v="NA"/>
    <n v="0"/>
    <x v="3"/>
    <s v="Wednesday"/>
  </r>
  <r>
    <s v="5182"/>
    <n v="2892"/>
    <s v="City"/>
    <s v="Unassigned"/>
    <s v="No Cars Available"/>
    <n v="5"/>
    <d v="2016-07-13T05:55:54"/>
    <s v="NA"/>
    <s v="NA"/>
    <n v="0"/>
    <x v="3"/>
    <s v="Wednesday"/>
  </r>
  <r>
    <s v="5183"/>
    <n v="2882"/>
    <s v="City"/>
    <s v="Unassigned"/>
    <s v="No Cars Available"/>
    <n v="5"/>
    <d v="2016-07-13T05:58:33"/>
    <s v="NA"/>
    <s v="NA"/>
    <n v="0"/>
    <x v="3"/>
    <s v="Wednesday"/>
  </r>
  <r>
    <s v="5184"/>
    <n v="2893"/>
    <s v="City"/>
    <s v="Unassigned"/>
    <s v="No Cars Available"/>
    <n v="6"/>
    <d v="2016-07-13T06:04:20"/>
    <s v="NA"/>
    <s v="NA"/>
    <n v="0"/>
    <x v="0"/>
    <s v="Wednesday"/>
  </r>
  <r>
    <s v="5185"/>
    <n v="2904"/>
    <s v="City"/>
    <s v="Unassigned"/>
    <s v="No Cars Available"/>
    <n v="6"/>
    <d v="2016-07-13T06:07:12"/>
    <s v="NA"/>
    <s v="NA"/>
    <n v="0"/>
    <x v="0"/>
    <s v="Wednesday"/>
  </r>
  <r>
    <s v="5186"/>
    <n v="2915"/>
    <s v="City"/>
    <s v="Unassigned"/>
    <s v="No Cars Available"/>
    <n v="6"/>
    <d v="2016-07-13T06:20:39"/>
    <s v="NA"/>
    <s v="NA"/>
    <n v="0"/>
    <x v="0"/>
    <s v="Wednesday"/>
  </r>
  <r>
    <s v="5187"/>
    <n v="2921"/>
    <s v="City"/>
    <s v="Unassigned"/>
    <s v="No Cars Available"/>
    <n v="6"/>
    <d v="2016-07-13T06:20:53"/>
    <s v="NA"/>
    <s v="NA"/>
    <n v="0"/>
    <x v="0"/>
    <s v="Wednesday"/>
  </r>
  <r>
    <s v="5188"/>
    <n v="2925"/>
    <s v="City"/>
    <s v="Unassigned"/>
    <s v="No Cars Available"/>
    <n v="6"/>
    <d v="2016-07-13T06:21:43"/>
    <s v="NA"/>
    <s v="NA"/>
    <n v="0"/>
    <x v="0"/>
    <s v="Wednesday"/>
  </r>
  <r>
    <s v="5189"/>
    <n v="2930"/>
    <s v="City"/>
    <s v="Unassigned"/>
    <s v="No Cars Available"/>
    <n v="6"/>
    <d v="2016-07-13T06:26:50"/>
    <s v="NA"/>
    <s v="NA"/>
    <n v="0"/>
    <x v="0"/>
    <s v="Wednesday"/>
  </r>
  <r>
    <s v="5190"/>
    <n v="2949"/>
    <s v="City"/>
    <s v="Unassigned"/>
    <s v="No Cars Available"/>
    <n v="6"/>
    <d v="2016-07-13T06:40:38"/>
    <s v="NA"/>
    <s v="NA"/>
    <n v="0"/>
    <x v="0"/>
    <s v="Wednesday"/>
  </r>
  <r>
    <s v="5191"/>
    <n v="2955"/>
    <s v="City"/>
    <s v="Unassigned"/>
    <s v="No Cars Available"/>
    <n v="6"/>
    <d v="2016-07-13T06:41:50"/>
    <s v="NA"/>
    <s v="NA"/>
    <n v="0"/>
    <x v="0"/>
    <s v="Wednesday"/>
  </r>
  <r>
    <s v="5192"/>
    <n v="2954"/>
    <s v="City"/>
    <s v="Unassigned"/>
    <s v="No Cars Available"/>
    <n v="6"/>
    <d v="2016-07-13T06:44:03"/>
    <s v="NA"/>
    <s v="NA"/>
    <n v="0"/>
    <x v="0"/>
    <s v="Wednesday"/>
  </r>
  <r>
    <s v="5193"/>
    <n v="2976"/>
    <s v="City"/>
    <s v="Unassigned"/>
    <s v="No Cars Available"/>
    <n v="6"/>
    <d v="2016-07-13T06:50:44"/>
    <s v="NA"/>
    <s v="NA"/>
    <n v="0"/>
    <x v="0"/>
    <s v="Wednesday"/>
  </r>
  <r>
    <s v="5194"/>
    <n v="2967"/>
    <s v="City"/>
    <s v="Unassigned"/>
    <s v="No Cars Available"/>
    <n v="6"/>
    <d v="2016-07-13T06:52:21"/>
    <s v="NA"/>
    <s v="NA"/>
    <n v="0"/>
    <x v="0"/>
    <s v="Wednesday"/>
  </r>
  <r>
    <s v="5195"/>
    <n v="2972"/>
    <s v="City"/>
    <s v="Unassigned"/>
    <s v="No Cars Available"/>
    <n v="6"/>
    <d v="2016-07-13T06:55:45"/>
    <s v="NA"/>
    <s v="NA"/>
    <n v="0"/>
    <x v="0"/>
    <s v="Wednesday"/>
  </r>
  <r>
    <s v="5196"/>
    <n v="2980"/>
    <s v="City"/>
    <s v="Unassigned"/>
    <s v="No Cars Available"/>
    <n v="6"/>
    <d v="2016-07-13T06:57:15"/>
    <s v="NA"/>
    <s v="NA"/>
    <n v="0"/>
    <x v="0"/>
    <s v="Wednesday"/>
  </r>
  <r>
    <s v="5197"/>
    <n v="2981"/>
    <s v="City"/>
    <s v="Unassigned"/>
    <s v="No Cars Available"/>
    <n v="7"/>
    <d v="2016-07-13T07:03:27"/>
    <s v="NA"/>
    <s v="NA"/>
    <n v="0"/>
    <x v="0"/>
    <s v="Wednesday"/>
  </r>
  <r>
    <s v="5198"/>
    <n v="2984"/>
    <s v="City"/>
    <s v="Unassigned"/>
    <s v="No Cars Available"/>
    <n v="7"/>
    <d v="2016-07-13T07:05:33"/>
    <s v="NA"/>
    <s v="NA"/>
    <n v="0"/>
    <x v="0"/>
    <s v="Wednesday"/>
  </r>
  <r>
    <s v="5199"/>
    <n v="2999"/>
    <s v="Airport"/>
    <s v="Unassigned"/>
    <s v="No Cars Available"/>
    <n v="7"/>
    <d v="2016-07-13T07:10:18"/>
    <s v="NA"/>
    <s v="NA"/>
    <n v="0"/>
    <x v="0"/>
    <s v="Wednesday"/>
  </r>
  <r>
    <s v="5200"/>
    <n v="3003"/>
    <s v="City"/>
    <s v="Unassigned"/>
    <s v="No Cars Available"/>
    <n v="7"/>
    <d v="2016-07-13T07:13:39"/>
    <s v="NA"/>
    <s v="NA"/>
    <n v="0"/>
    <x v="0"/>
    <s v="Wednesday"/>
  </r>
  <r>
    <s v="5201"/>
    <n v="3000"/>
    <s v="City"/>
    <s v="Unassigned"/>
    <s v="No Cars Available"/>
    <n v="7"/>
    <d v="2016-07-13T07:16:37"/>
    <s v="NA"/>
    <s v="NA"/>
    <n v="0"/>
    <x v="0"/>
    <s v="Wednesday"/>
  </r>
  <r>
    <s v="5202"/>
    <n v="3007"/>
    <s v="City"/>
    <s v="Unassigned"/>
    <s v="No Cars Available"/>
    <n v="7"/>
    <d v="2016-07-13T07:21:15"/>
    <s v="NA"/>
    <s v="NA"/>
    <n v="0"/>
    <x v="0"/>
    <s v="Wednesday"/>
  </r>
  <r>
    <s v="5203"/>
    <n v="3002"/>
    <s v="City"/>
    <s v="Unassigned"/>
    <s v="No Cars Available"/>
    <n v="7"/>
    <d v="2016-07-13T07:21:45"/>
    <s v="NA"/>
    <s v="NA"/>
    <n v="0"/>
    <x v="0"/>
    <s v="Wednesday"/>
  </r>
  <r>
    <s v="5204"/>
    <n v="3011"/>
    <s v="City"/>
    <s v="Unassigned"/>
    <s v="No Cars Available"/>
    <n v="7"/>
    <d v="2016-07-13T07:22:33"/>
    <s v="NA"/>
    <s v="NA"/>
    <n v="0"/>
    <x v="0"/>
    <s v="Wednesday"/>
  </r>
  <r>
    <s v="5205"/>
    <n v="3029"/>
    <s v="City"/>
    <s v="Unassigned"/>
    <s v="No Cars Available"/>
    <n v="7"/>
    <d v="2016-07-13T07:36:22"/>
    <s v="NA"/>
    <s v="NA"/>
    <n v="0"/>
    <x v="0"/>
    <s v="Wednesday"/>
  </r>
  <r>
    <s v="5206"/>
    <n v="3047"/>
    <s v="City"/>
    <s v="Unassigned"/>
    <s v="No Cars Available"/>
    <n v="7"/>
    <d v="2016-07-13T07:42:40"/>
    <s v="NA"/>
    <s v="NA"/>
    <n v="0"/>
    <x v="0"/>
    <s v="Wednesday"/>
  </r>
  <r>
    <s v="5207"/>
    <n v="3046"/>
    <s v="City"/>
    <s v="Unassigned"/>
    <s v="No Cars Available"/>
    <n v="7"/>
    <d v="2016-07-13T07:43:36"/>
    <s v="NA"/>
    <s v="NA"/>
    <n v="0"/>
    <x v="0"/>
    <s v="Wednesday"/>
  </r>
  <r>
    <s v="5208"/>
    <n v="3056"/>
    <s v="City"/>
    <s v="Unassigned"/>
    <s v="No Cars Available"/>
    <n v="7"/>
    <d v="2016-07-13T07:48:26"/>
    <s v="NA"/>
    <s v="NA"/>
    <n v="0"/>
    <x v="0"/>
    <s v="Wednesday"/>
  </r>
  <r>
    <s v="5209"/>
    <n v="3058"/>
    <s v="City"/>
    <s v="Unassigned"/>
    <s v="No Cars Available"/>
    <n v="7"/>
    <d v="2016-07-13T07:55:34"/>
    <s v="NA"/>
    <s v="NA"/>
    <n v="0"/>
    <x v="0"/>
    <s v="Wednesday"/>
  </r>
  <r>
    <s v="5210"/>
    <n v="3071"/>
    <s v="City"/>
    <s v="Unassigned"/>
    <s v="No Cars Available"/>
    <n v="8"/>
    <d v="2016-07-13T08:07:03"/>
    <s v="NA"/>
    <s v="NA"/>
    <n v="0"/>
    <x v="0"/>
    <s v="Wednesday"/>
  </r>
  <r>
    <s v="5211"/>
    <n v="3077"/>
    <s v="City"/>
    <s v="Unassigned"/>
    <s v="No Cars Available"/>
    <n v="8"/>
    <d v="2016-07-13T08:12:02"/>
    <s v="NA"/>
    <s v="NA"/>
    <n v="0"/>
    <x v="0"/>
    <s v="Wednesday"/>
  </r>
  <r>
    <s v="5212"/>
    <n v="3078"/>
    <s v="City"/>
    <s v="Unassigned"/>
    <s v="No Cars Available"/>
    <n v="8"/>
    <d v="2016-07-13T08:14:30"/>
    <s v="NA"/>
    <s v="NA"/>
    <n v="0"/>
    <x v="0"/>
    <s v="Wednesday"/>
  </r>
  <r>
    <s v="5213"/>
    <n v="3095"/>
    <s v="City"/>
    <s v="Unassigned"/>
    <s v="No Cars Available"/>
    <n v="8"/>
    <d v="2016-07-13T08:15:08"/>
    <s v="NA"/>
    <s v="NA"/>
    <n v="0"/>
    <x v="0"/>
    <s v="Wednesday"/>
  </r>
  <r>
    <s v="5214"/>
    <n v="3091"/>
    <s v="City"/>
    <s v="Unassigned"/>
    <s v="No Cars Available"/>
    <n v="8"/>
    <d v="2016-07-13T08:16:05"/>
    <s v="NA"/>
    <s v="NA"/>
    <n v="0"/>
    <x v="0"/>
    <s v="Wednesday"/>
  </r>
  <r>
    <s v="5215"/>
    <n v="3087"/>
    <s v="City"/>
    <s v="Unassigned"/>
    <s v="No Cars Available"/>
    <n v="8"/>
    <d v="2016-07-13T08:19:00"/>
    <s v="NA"/>
    <s v="NA"/>
    <n v="0"/>
    <x v="0"/>
    <s v="Wednesday"/>
  </r>
  <r>
    <s v="5216"/>
    <n v="3093"/>
    <s v="City"/>
    <s v="Unassigned"/>
    <s v="No Cars Available"/>
    <n v="8"/>
    <d v="2016-07-13T08:23:33"/>
    <s v="NA"/>
    <s v="NA"/>
    <n v="0"/>
    <x v="0"/>
    <s v="Wednesday"/>
  </r>
  <r>
    <s v="5217"/>
    <n v="3103"/>
    <s v="City"/>
    <s v="Unassigned"/>
    <s v="No Cars Available"/>
    <n v="8"/>
    <d v="2016-07-13T08:23:52"/>
    <s v="NA"/>
    <s v="NA"/>
    <n v="0"/>
    <x v="0"/>
    <s v="Wednesday"/>
  </r>
  <r>
    <s v="5218"/>
    <n v="3102"/>
    <s v="City"/>
    <s v="Unassigned"/>
    <s v="No Cars Available"/>
    <n v="8"/>
    <d v="2016-07-13T08:27:14"/>
    <s v="NA"/>
    <s v="NA"/>
    <n v="0"/>
    <x v="0"/>
    <s v="Wednesday"/>
  </r>
  <r>
    <s v="5219"/>
    <n v="3106"/>
    <s v="City"/>
    <s v="Unassigned"/>
    <s v="No Cars Available"/>
    <n v="8"/>
    <d v="2016-07-13T08:27:41"/>
    <s v="NA"/>
    <s v="NA"/>
    <n v="0"/>
    <x v="0"/>
    <s v="Wednesday"/>
  </r>
  <r>
    <s v="5220"/>
    <n v="3105"/>
    <s v="City"/>
    <s v="Unassigned"/>
    <s v="No Cars Available"/>
    <n v="8"/>
    <d v="2016-07-13T08:29:20"/>
    <s v="NA"/>
    <s v="NA"/>
    <n v="0"/>
    <x v="0"/>
    <s v="Wednesday"/>
  </r>
  <r>
    <s v="5221"/>
    <n v="3128"/>
    <s v="City"/>
    <s v="Unassigned"/>
    <s v="No Cars Available"/>
    <n v="8"/>
    <d v="2016-07-13T08:33:01"/>
    <s v="NA"/>
    <s v="NA"/>
    <n v="0"/>
    <x v="0"/>
    <s v="Wednesday"/>
  </r>
  <r>
    <s v="5222"/>
    <n v="3116"/>
    <s v="City"/>
    <s v="Unassigned"/>
    <s v="No Cars Available"/>
    <n v="8"/>
    <d v="2016-07-13T08:34:31"/>
    <s v="NA"/>
    <s v="NA"/>
    <n v="0"/>
    <x v="0"/>
    <s v="Wednesday"/>
  </r>
  <r>
    <s v="5223"/>
    <n v="3115"/>
    <s v="City"/>
    <s v="Unassigned"/>
    <s v="No Cars Available"/>
    <n v="8"/>
    <d v="2016-07-13T08:37:42"/>
    <s v="NA"/>
    <s v="NA"/>
    <n v="0"/>
    <x v="0"/>
    <s v="Wednesday"/>
  </r>
  <r>
    <s v="5224"/>
    <n v="3121"/>
    <s v="City"/>
    <s v="Unassigned"/>
    <s v="No Cars Available"/>
    <n v="8"/>
    <d v="2016-07-13T08:39:51"/>
    <s v="NA"/>
    <s v="NA"/>
    <n v="0"/>
    <x v="0"/>
    <s v="Wednesday"/>
  </r>
  <r>
    <s v="5225"/>
    <n v="3124"/>
    <s v="City"/>
    <s v="Unassigned"/>
    <s v="No Cars Available"/>
    <n v="8"/>
    <d v="2016-07-13T08:40:39"/>
    <s v="NA"/>
    <s v="NA"/>
    <n v="0"/>
    <x v="0"/>
    <s v="Wednesday"/>
  </r>
  <r>
    <s v="5226"/>
    <n v="3127"/>
    <s v="City"/>
    <s v="Unassigned"/>
    <s v="No Cars Available"/>
    <n v="8"/>
    <d v="2016-07-13T08:41:04"/>
    <s v="NA"/>
    <s v="NA"/>
    <n v="0"/>
    <x v="0"/>
    <s v="Wednesday"/>
  </r>
  <r>
    <s v="5227"/>
    <n v="3133"/>
    <s v="City"/>
    <s v="Unassigned"/>
    <s v="No Cars Available"/>
    <n v="8"/>
    <d v="2016-07-13T08:42:30"/>
    <s v="NA"/>
    <s v="NA"/>
    <n v="0"/>
    <x v="0"/>
    <s v="Wednesday"/>
  </r>
  <r>
    <s v="5228"/>
    <n v="3136"/>
    <s v="City"/>
    <s v="Unassigned"/>
    <s v="No Cars Available"/>
    <n v="8"/>
    <d v="2016-07-13T08:51:28"/>
    <s v="NA"/>
    <s v="NA"/>
    <n v="0"/>
    <x v="0"/>
    <s v="Wednesday"/>
  </r>
  <r>
    <s v="5229"/>
    <n v="3164"/>
    <s v="City"/>
    <s v="Unassigned"/>
    <s v="No Cars Available"/>
    <n v="9"/>
    <d v="2016-07-13T09:05:28"/>
    <s v="NA"/>
    <s v="NA"/>
    <n v="0"/>
    <x v="0"/>
    <s v="Wednesday"/>
  </r>
  <r>
    <s v="5230"/>
    <n v="3165"/>
    <s v="City"/>
    <s v="Unassigned"/>
    <s v="No Cars Available"/>
    <n v="9"/>
    <d v="2016-07-13T09:09:20"/>
    <s v="NA"/>
    <s v="NA"/>
    <n v="0"/>
    <x v="0"/>
    <s v="Wednesday"/>
  </r>
  <r>
    <s v="5231"/>
    <n v="3167"/>
    <s v="City"/>
    <s v="Unassigned"/>
    <s v="No Cars Available"/>
    <n v="9"/>
    <d v="2016-07-13T09:10:21"/>
    <s v="NA"/>
    <s v="NA"/>
    <n v="0"/>
    <x v="0"/>
    <s v="Wednesday"/>
  </r>
  <r>
    <s v="5232"/>
    <n v="3178"/>
    <s v="City"/>
    <s v="Unassigned"/>
    <s v="No Cars Available"/>
    <n v="9"/>
    <d v="2016-07-13T09:20:15"/>
    <s v="NA"/>
    <s v="NA"/>
    <n v="0"/>
    <x v="0"/>
    <s v="Wednesday"/>
  </r>
  <r>
    <s v="5233"/>
    <n v="3195"/>
    <s v="City"/>
    <s v="Unassigned"/>
    <s v="No Cars Available"/>
    <n v="9"/>
    <d v="2016-07-13T09:34:47"/>
    <s v="NA"/>
    <s v="NA"/>
    <n v="0"/>
    <x v="0"/>
    <s v="Wednesday"/>
  </r>
  <r>
    <s v="5234"/>
    <n v="3204"/>
    <s v="City"/>
    <s v="Unassigned"/>
    <s v="No Cars Available"/>
    <n v="9"/>
    <d v="2016-07-13T09:37:15"/>
    <s v="NA"/>
    <s v="NA"/>
    <n v="0"/>
    <x v="0"/>
    <s v="Wednesday"/>
  </r>
  <r>
    <s v="5235"/>
    <n v="3199"/>
    <s v="City"/>
    <s v="Unassigned"/>
    <s v="No Cars Available"/>
    <n v="9"/>
    <d v="2016-07-13T09:41:57"/>
    <s v="NA"/>
    <s v="NA"/>
    <n v="0"/>
    <x v="0"/>
    <s v="Wednesday"/>
  </r>
  <r>
    <s v="5236"/>
    <n v="3219"/>
    <s v="City"/>
    <s v="Unassigned"/>
    <s v="No Cars Available"/>
    <n v="9"/>
    <d v="2016-07-13T09:45:12"/>
    <s v="NA"/>
    <s v="NA"/>
    <n v="0"/>
    <x v="0"/>
    <s v="Wednesday"/>
  </r>
  <r>
    <s v="5237"/>
    <n v="3209"/>
    <s v="City"/>
    <s v="Unassigned"/>
    <s v="No Cars Available"/>
    <n v="9"/>
    <d v="2016-07-13T09:52:16"/>
    <s v="NA"/>
    <s v="NA"/>
    <n v="0"/>
    <x v="0"/>
    <s v="Wednesday"/>
  </r>
  <r>
    <s v="5238"/>
    <n v="3225"/>
    <s v="City"/>
    <s v="Unassigned"/>
    <s v="No Cars Available"/>
    <n v="9"/>
    <d v="2016-07-13T09:59:46"/>
    <s v="NA"/>
    <s v="NA"/>
    <n v="0"/>
    <x v="0"/>
    <s v="Wednesday"/>
  </r>
  <r>
    <s v="5239"/>
    <n v="3241"/>
    <s v="City"/>
    <s v="Unassigned"/>
    <s v="No Cars Available"/>
    <n v="10"/>
    <d v="2016-07-13T10:04:45"/>
    <s v="NA"/>
    <s v="NA"/>
    <n v="0"/>
    <x v="0"/>
    <s v="Wednesday"/>
  </r>
  <r>
    <s v="5240"/>
    <n v="3234"/>
    <s v="City"/>
    <s v="Unassigned"/>
    <s v="No Cars Available"/>
    <n v="10"/>
    <d v="2016-07-13T10:05:27"/>
    <s v="NA"/>
    <s v="NA"/>
    <n v="0"/>
    <x v="0"/>
    <s v="Wednesday"/>
  </r>
  <r>
    <s v="5241"/>
    <n v="3239"/>
    <s v="City"/>
    <s v="Unassigned"/>
    <s v="No Cars Available"/>
    <n v="10"/>
    <d v="2016-07-13T10:05:47"/>
    <s v="NA"/>
    <s v="NA"/>
    <n v="0"/>
    <x v="0"/>
    <s v="Wednesday"/>
  </r>
  <r>
    <s v="5242"/>
    <n v="3252"/>
    <s v="City"/>
    <s v="Unassigned"/>
    <s v="No Cars Available"/>
    <n v="10"/>
    <d v="2016-07-13T10:07:58"/>
    <s v="NA"/>
    <s v="NA"/>
    <n v="0"/>
    <x v="0"/>
    <s v="Wednesday"/>
  </r>
  <r>
    <s v="5243"/>
    <n v="3244"/>
    <s v="City"/>
    <s v="Unassigned"/>
    <s v="No Cars Available"/>
    <n v="10"/>
    <d v="2016-07-13T10:09:09"/>
    <s v="NA"/>
    <s v="NA"/>
    <n v="0"/>
    <x v="0"/>
    <s v="Wednesday"/>
  </r>
  <r>
    <s v="5244"/>
    <n v="3246"/>
    <s v="City"/>
    <s v="Unassigned"/>
    <s v="No Cars Available"/>
    <n v="10"/>
    <d v="2016-07-13T10:11:23"/>
    <s v="NA"/>
    <s v="NA"/>
    <n v="0"/>
    <x v="0"/>
    <s v="Wednesday"/>
  </r>
  <r>
    <s v="5245"/>
    <n v="3257"/>
    <s v="City"/>
    <s v="Unassigned"/>
    <s v="No Cars Available"/>
    <n v="10"/>
    <d v="2016-07-13T10:12:07"/>
    <s v="NA"/>
    <s v="NA"/>
    <n v="0"/>
    <x v="0"/>
    <s v="Wednesday"/>
  </r>
  <r>
    <s v="5246"/>
    <n v="3251"/>
    <s v="City"/>
    <s v="Unassigned"/>
    <s v="No Cars Available"/>
    <n v="10"/>
    <d v="2016-07-13T10:12:52"/>
    <s v="NA"/>
    <s v="NA"/>
    <n v="0"/>
    <x v="0"/>
    <s v="Wednesday"/>
  </r>
  <r>
    <s v="5247"/>
    <n v="3247"/>
    <s v="City"/>
    <s v="Unassigned"/>
    <s v="No Cars Available"/>
    <n v="10"/>
    <d v="2016-07-13T10:13:08"/>
    <s v="NA"/>
    <s v="NA"/>
    <n v="0"/>
    <x v="0"/>
    <s v="Wednesday"/>
  </r>
  <r>
    <s v="5248"/>
    <n v="3259"/>
    <s v="City"/>
    <s v="Unassigned"/>
    <s v="No Cars Available"/>
    <n v="10"/>
    <d v="2016-07-13T10:16:53"/>
    <s v="NA"/>
    <s v="NA"/>
    <n v="0"/>
    <x v="0"/>
    <s v="Wednesday"/>
  </r>
  <r>
    <s v="5249"/>
    <n v="3267"/>
    <s v="City"/>
    <s v="Unassigned"/>
    <s v="No Cars Available"/>
    <n v="10"/>
    <d v="2016-07-13T10:25:44"/>
    <s v="NA"/>
    <s v="NA"/>
    <n v="0"/>
    <x v="0"/>
    <s v="Wednesday"/>
  </r>
  <r>
    <s v="5250"/>
    <n v="3269"/>
    <s v="Airport"/>
    <s v="Unassigned"/>
    <s v="No Cars Available"/>
    <n v="10"/>
    <d v="2016-07-13T10:31:15"/>
    <s v="NA"/>
    <s v="NA"/>
    <n v="0"/>
    <x v="0"/>
    <s v="Wednesday"/>
  </r>
  <r>
    <s v="5251"/>
    <n v="3272"/>
    <s v="City"/>
    <s v="Unassigned"/>
    <s v="No Cars Available"/>
    <n v="10"/>
    <d v="2016-07-13T10:38:09"/>
    <s v="NA"/>
    <s v="NA"/>
    <n v="0"/>
    <x v="0"/>
    <s v="Wednesday"/>
  </r>
  <r>
    <s v="5252"/>
    <n v="3278"/>
    <s v="City"/>
    <s v="Unassigned"/>
    <s v="No Cars Available"/>
    <n v="10"/>
    <d v="2016-07-13T10:40:21"/>
    <s v="NA"/>
    <s v="NA"/>
    <n v="0"/>
    <x v="0"/>
    <s v="Wednesday"/>
  </r>
  <r>
    <s v="5253"/>
    <n v="3279"/>
    <s v="Airport"/>
    <s v="Unassigned"/>
    <s v="No Cars Available"/>
    <n v="10"/>
    <d v="2016-07-13T10:41:58"/>
    <s v="NA"/>
    <s v="NA"/>
    <n v="0"/>
    <x v="0"/>
    <s v="Wednesday"/>
  </r>
  <r>
    <s v="5254"/>
    <n v="3284"/>
    <s v="Airport"/>
    <s v="Unassigned"/>
    <s v="No Cars Available"/>
    <n v="10"/>
    <d v="2016-07-13T10:49:30"/>
    <s v="NA"/>
    <s v="NA"/>
    <n v="0"/>
    <x v="0"/>
    <s v="Wednesday"/>
  </r>
  <r>
    <s v="5255"/>
    <n v="3288"/>
    <s v="City"/>
    <s v="Unassigned"/>
    <s v="No Cars Available"/>
    <n v="11"/>
    <d v="2016-07-13T11:03:57"/>
    <s v="NA"/>
    <s v="NA"/>
    <n v="0"/>
    <x v="0"/>
    <s v="Wednesday"/>
  </r>
  <r>
    <s v="5256"/>
    <n v="3290"/>
    <s v="City"/>
    <s v="Unassigned"/>
    <s v="No Cars Available"/>
    <n v="11"/>
    <d v="2016-07-13T11:14:32"/>
    <s v="NA"/>
    <s v="NA"/>
    <n v="0"/>
    <x v="0"/>
    <s v="Wednesday"/>
  </r>
  <r>
    <s v="5257"/>
    <n v="3296"/>
    <s v="City"/>
    <s v="Unassigned"/>
    <s v="No Cars Available"/>
    <n v="11"/>
    <d v="2016-07-13T11:39:17"/>
    <s v="NA"/>
    <s v="NA"/>
    <n v="0"/>
    <x v="0"/>
    <s v="Wednesday"/>
  </r>
  <r>
    <s v="5258"/>
    <n v="3308"/>
    <s v="City"/>
    <s v="Unassigned"/>
    <s v="No Cars Available"/>
    <n v="11"/>
    <d v="2016-07-13T11:58:29"/>
    <s v="NA"/>
    <s v="NA"/>
    <n v="0"/>
    <x v="0"/>
    <s v="Wednesday"/>
  </r>
  <r>
    <s v="5259"/>
    <n v="3322"/>
    <s v="City"/>
    <s v="Unassigned"/>
    <s v="No Cars Available"/>
    <n v="12"/>
    <d v="2016-07-13T12:21:27"/>
    <s v="NA"/>
    <s v="NA"/>
    <n v="0"/>
    <x v="4"/>
    <s v="Wednesday"/>
  </r>
  <r>
    <s v="5260"/>
    <n v="3325"/>
    <s v="Airport"/>
    <s v="Unassigned"/>
    <s v="No Cars Available"/>
    <n v="12"/>
    <d v="2016-07-13T12:26:46"/>
    <s v="NA"/>
    <s v="NA"/>
    <n v="0"/>
    <x v="4"/>
    <s v="Wednesday"/>
  </r>
  <r>
    <s v="5261"/>
    <n v="3332"/>
    <s v="City"/>
    <s v="Unassigned"/>
    <s v="No Cars Available"/>
    <n v="12"/>
    <d v="2016-07-13T12:34:06"/>
    <s v="NA"/>
    <s v="NA"/>
    <n v="0"/>
    <x v="4"/>
    <s v="Wednesday"/>
  </r>
  <r>
    <s v="5262"/>
    <n v="3331"/>
    <s v="City"/>
    <s v="Unassigned"/>
    <s v="No Cars Available"/>
    <n v="12"/>
    <d v="2016-07-13T12:37:35"/>
    <s v="NA"/>
    <s v="NA"/>
    <n v="0"/>
    <x v="4"/>
    <s v="Wednesday"/>
  </r>
  <r>
    <s v="5263"/>
    <n v="3335"/>
    <s v="City"/>
    <s v="Unassigned"/>
    <s v="No Cars Available"/>
    <n v="12"/>
    <d v="2016-07-13T12:39:01"/>
    <s v="NA"/>
    <s v="NA"/>
    <n v="0"/>
    <x v="4"/>
    <s v="Wednesday"/>
  </r>
  <r>
    <s v="5264"/>
    <n v="3345"/>
    <s v="Airport"/>
    <s v="Unassigned"/>
    <s v="No Cars Available"/>
    <n v="13"/>
    <d v="2016-07-13T13:04:58"/>
    <s v="NA"/>
    <s v="NA"/>
    <n v="0"/>
    <x v="4"/>
    <s v="Wednesday"/>
  </r>
  <r>
    <s v="5265"/>
    <n v="3350"/>
    <s v="City"/>
    <s v="Unassigned"/>
    <s v="No Cars Available"/>
    <n v="13"/>
    <d v="2016-07-13T13:17:08"/>
    <s v="NA"/>
    <s v="NA"/>
    <n v="0"/>
    <x v="4"/>
    <s v="Wednesday"/>
  </r>
  <r>
    <s v="5266"/>
    <n v="3349"/>
    <s v="Airport"/>
    <s v="Unassigned"/>
    <s v="No Cars Available"/>
    <n v="13"/>
    <d v="2016-07-13T13:18:21"/>
    <s v="NA"/>
    <s v="NA"/>
    <n v="0"/>
    <x v="4"/>
    <s v="Wednesday"/>
  </r>
  <r>
    <s v="5267"/>
    <n v="3361"/>
    <s v="City"/>
    <s v="Unassigned"/>
    <s v="No Cars Available"/>
    <n v="13"/>
    <d v="2016-07-13T13:32:11"/>
    <s v="NA"/>
    <s v="NA"/>
    <n v="0"/>
    <x v="4"/>
    <s v="Wednesday"/>
  </r>
  <r>
    <s v="5268"/>
    <n v="3356"/>
    <s v="Airport"/>
    <s v="Unassigned"/>
    <s v="No Cars Available"/>
    <n v="13"/>
    <d v="2016-07-13T13:32:46"/>
    <s v="NA"/>
    <s v="NA"/>
    <n v="0"/>
    <x v="4"/>
    <s v="Wednesday"/>
  </r>
  <r>
    <s v="5269"/>
    <n v="3364"/>
    <s v="Airport"/>
    <s v="Unassigned"/>
    <s v="No Cars Available"/>
    <n v="13"/>
    <d v="2016-07-13T13:41:21"/>
    <s v="NA"/>
    <s v="NA"/>
    <n v="0"/>
    <x v="4"/>
    <s v="Wednesday"/>
  </r>
  <r>
    <s v="5270"/>
    <n v="3368"/>
    <s v="City"/>
    <s v="Unassigned"/>
    <s v="No Cars Available"/>
    <n v="13"/>
    <d v="2016-07-13T13:53:34"/>
    <s v="NA"/>
    <s v="NA"/>
    <n v="0"/>
    <x v="4"/>
    <s v="Wednesday"/>
  </r>
  <r>
    <s v="5271"/>
    <n v="3371"/>
    <s v="City"/>
    <s v="Unassigned"/>
    <s v="No Cars Available"/>
    <n v="14"/>
    <d v="2016-07-13T14:02:38"/>
    <s v="NA"/>
    <s v="NA"/>
    <n v="0"/>
    <x v="4"/>
    <s v="Wednesday"/>
  </r>
  <r>
    <s v="5272"/>
    <n v="3373"/>
    <s v="City"/>
    <s v="Unassigned"/>
    <s v="No Cars Available"/>
    <n v="14"/>
    <d v="2016-07-13T14:06:55"/>
    <s v="NA"/>
    <s v="NA"/>
    <n v="0"/>
    <x v="4"/>
    <s v="Wednesday"/>
  </r>
  <r>
    <s v="5273"/>
    <n v="3374"/>
    <s v="City"/>
    <s v="Unassigned"/>
    <s v="No Cars Available"/>
    <n v="14"/>
    <d v="2016-07-13T14:13:45"/>
    <s v="NA"/>
    <s v="NA"/>
    <n v="0"/>
    <x v="4"/>
    <s v="Wednesday"/>
  </r>
  <r>
    <s v="5274"/>
    <n v="3376"/>
    <s v="Airport"/>
    <s v="Unassigned"/>
    <s v="No Cars Available"/>
    <n v="14"/>
    <d v="2016-07-13T14:18:40"/>
    <s v="NA"/>
    <s v="NA"/>
    <n v="0"/>
    <x v="4"/>
    <s v="Wednesday"/>
  </r>
  <r>
    <s v="5275"/>
    <n v="3386"/>
    <s v="Airport"/>
    <s v="Unassigned"/>
    <s v="No Cars Available"/>
    <n v="14"/>
    <d v="2016-07-13T14:39:43"/>
    <s v="NA"/>
    <s v="NA"/>
    <n v="0"/>
    <x v="4"/>
    <s v="Wednesday"/>
  </r>
  <r>
    <s v="5276"/>
    <n v="3389"/>
    <s v="City"/>
    <s v="Unassigned"/>
    <s v="No Cars Available"/>
    <n v="14"/>
    <d v="2016-07-13T14:39:52"/>
    <s v="NA"/>
    <s v="NA"/>
    <n v="0"/>
    <x v="4"/>
    <s v="Wednesday"/>
  </r>
  <r>
    <s v="5277"/>
    <n v="3390"/>
    <s v="Airport"/>
    <s v="Unassigned"/>
    <s v="No Cars Available"/>
    <n v="14"/>
    <d v="2016-07-13T14:40:57"/>
    <s v="NA"/>
    <s v="NA"/>
    <n v="0"/>
    <x v="4"/>
    <s v="Wednesday"/>
  </r>
  <r>
    <s v="5278"/>
    <n v="3401"/>
    <s v="City"/>
    <s v="Unassigned"/>
    <s v="No Cars Available"/>
    <n v="15"/>
    <d v="2016-07-13T15:11:36"/>
    <s v="NA"/>
    <s v="NA"/>
    <n v="0"/>
    <x v="4"/>
    <s v="Wednesday"/>
  </r>
  <r>
    <s v="5279"/>
    <n v="3402"/>
    <s v="Airport"/>
    <s v="Unassigned"/>
    <s v="No Cars Available"/>
    <n v="15"/>
    <d v="2016-07-13T15:12:06"/>
    <s v="NA"/>
    <s v="NA"/>
    <n v="0"/>
    <x v="4"/>
    <s v="Wednesday"/>
  </r>
  <r>
    <s v="5280"/>
    <n v="3398"/>
    <s v="City"/>
    <s v="Unassigned"/>
    <s v="No Cars Available"/>
    <n v="15"/>
    <d v="2016-07-13T15:12:10"/>
    <s v="NA"/>
    <s v="NA"/>
    <n v="0"/>
    <x v="4"/>
    <s v="Wednesday"/>
  </r>
  <r>
    <s v="5281"/>
    <n v="3406"/>
    <s v="Airport"/>
    <s v="Unassigned"/>
    <s v="No Cars Available"/>
    <n v="15"/>
    <d v="2016-07-13T15:20:18"/>
    <s v="NA"/>
    <s v="NA"/>
    <n v="0"/>
    <x v="4"/>
    <s v="Wednesday"/>
  </r>
  <r>
    <s v="5282"/>
    <n v="3410"/>
    <s v="Airport"/>
    <s v="Unassigned"/>
    <s v="No Cars Available"/>
    <n v="15"/>
    <d v="2016-07-13T15:24:21"/>
    <s v="NA"/>
    <s v="NA"/>
    <n v="0"/>
    <x v="4"/>
    <s v="Wednesday"/>
  </r>
  <r>
    <s v="5283"/>
    <n v="3409"/>
    <s v="City"/>
    <s v="Unassigned"/>
    <s v="No Cars Available"/>
    <n v="15"/>
    <d v="2016-07-13T15:25:37"/>
    <s v="NA"/>
    <s v="NA"/>
    <n v="0"/>
    <x v="4"/>
    <s v="Wednesday"/>
  </r>
  <r>
    <s v="5284"/>
    <n v="3417"/>
    <s v="City"/>
    <s v="Unassigned"/>
    <s v="No Cars Available"/>
    <n v="15"/>
    <d v="2016-07-13T15:41:19"/>
    <s v="NA"/>
    <s v="NA"/>
    <n v="0"/>
    <x v="4"/>
    <s v="Wednesday"/>
  </r>
  <r>
    <s v="5285"/>
    <n v="3426"/>
    <s v="City"/>
    <s v="Unassigned"/>
    <s v="No Cars Available"/>
    <n v="15"/>
    <d v="2016-07-13T15:56:08"/>
    <s v="NA"/>
    <s v="NA"/>
    <n v="0"/>
    <x v="4"/>
    <s v="Wednesday"/>
  </r>
  <r>
    <s v="5286"/>
    <n v="3435"/>
    <s v="City"/>
    <s v="Unassigned"/>
    <s v="No Cars Available"/>
    <n v="16"/>
    <d v="2016-07-13T16:07:19"/>
    <s v="NA"/>
    <s v="NA"/>
    <n v="0"/>
    <x v="4"/>
    <s v="Wednesday"/>
  </r>
  <r>
    <s v="5287"/>
    <n v="3439"/>
    <s v="City"/>
    <s v="Unassigned"/>
    <s v="No Cars Available"/>
    <n v="16"/>
    <d v="2016-07-13T16:19:43"/>
    <s v="NA"/>
    <s v="NA"/>
    <n v="0"/>
    <x v="4"/>
    <s v="Wednesday"/>
  </r>
  <r>
    <s v="5288"/>
    <n v="3442"/>
    <s v="City"/>
    <s v="Unassigned"/>
    <s v="No Cars Available"/>
    <n v="16"/>
    <d v="2016-07-13T16:29:42"/>
    <s v="NA"/>
    <s v="NA"/>
    <n v="0"/>
    <x v="4"/>
    <s v="Wednesday"/>
  </r>
  <r>
    <s v="5289"/>
    <n v="3443"/>
    <s v="City"/>
    <s v="Unassigned"/>
    <s v="No Cars Available"/>
    <n v="16"/>
    <d v="2016-07-13T16:35:25"/>
    <s v="NA"/>
    <s v="NA"/>
    <n v="0"/>
    <x v="4"/>
    <s v="Wednesday"/>
  </r>
  <r>
    <s v="5290"/>
    <n v="3447"/>
    <s v="City"/>
    <s v="Unassigned"/>
    <s v="No Cars Available"/>
    <n v="16"/>
    <d v="2016-07-13T16:42:32"/>
    <s v="NA"/>
    <s v="NA"/>
    <n v="0"/>
    <x v="4"/>
    <s v="Wednesday"/>
  </r>
  <r>
    <s v="5291"/>
    <n v="3463"/>
    <s v="Airport"/>
    <s v="Unassigned"/>
    <s v="No Cars Available"/>
    <n v="17"/>
    <d v="2016-07-13T17:08:21"/>
    <s v="NA"/>
    <s v="NA"/>
    <n v="0"/>
    <x v="1"/>
    <s v="Wednesday"/>
  </r>
  <r>
    <s v="5292"/>
    <n v="3464"/>
    <s v="Airport"/>
    <s v="Unassigned"/>
    <s v="No Cars Available"/>
    <n v="17"/>
    <d v="2016-07-13T17:11:08"/>
    <s v="NA"/>
    <s v="NA"/>
    <n v="0"/>
    <x v="1"/>
    <s v="Wednesday"/>
  </r>
  <r>
    <s v="5293"/>
    <n v="3473"/>
    <s v="Airport"/>
    <s v="Unassigned"/>
    <s v="No Cars Available"/>
    <n v="17"/>
    <d v="2016-07-13T17:13:27"/>
    <s v="NA"/>
    <s v="NA"/>
    <n v="0"/>
    <x v="1"/>
    <s v="Wednesday"/>
  </r>
  <r>
    <s v="5294"/>
    <n v="3470"/>
    <s v="Airport"/>
    <s v="Unassigned"/>
    <s v="No Cars Available"/>
    <n v="17"/>
    <d v="2016-07-13T17:15:57"/>
    <s v="NA"/>
    <s v="NA"/>
    <n v="0"/>
    <x v="1"/>
    <s v="Wednesday"/>
  </r>
  <r>
    <s v="5295"/>
    <n v="3474"/>
    <s v="Airport"/>
    <s v="Unassigned"/>
    <s v="No Cars Available"/>
    <n v="17"/>
    <d v="2016-07-13T17:18:26"/>
    <s v="NA"/>
    <s v="NA"/>
    <n v="0"/>
    <x v="1"/>
    <s v="Wednesday"/>
  </r>
  <r>
    <s v="5296"/>
    <n v="3467"/>
    <s v="Airport"/>
    <s v="Unassigned"/>
    <s v="No Cars Available"/>
    <n v="17"/>
    <d v="2016-07-13T17:19:44"/>
    <s v="NA"/>
    <s v="NA"/>
    <n v="0"/>
    <x v="1"/>
    <s v="Wednesday"/>
  </r>
  <r>
    <s v="5297"/>
    <n v="3481"/>
    <s v="Airport"/>
    <s v="Unassigned"/>
    <s v="No Cars Available"/>
    <n v="17"/>
    <d v="2016-07-13T17:20:26"/>
    <s v="NA"/>
    <s v="NA"/>
    <n v="0"/>
    <x v="1"/>
    <s v="Wednesday"/>
  </r>
  <r>
    <s v="5298"/>
    <n v="3479"/>
    <s v="Airport"/>
    <s v="Unassigned"/>
    <s v="No Cars Available"/>
    <n v="17"/>
    <d v="2016-07-13T17:20:33"/>
    <s v="NA"/>
    <s v="NA"/>
    <n v="0"/>
    <x v="1"/>
    <s v="Wednesday"/>
  </r>
  <r>
    <s v="5299"/>
    <n v="3487"/>
    <s v="Airport"/>
    <s v="Unassigned"/>
    <s v="No Cars Available"/>
    <n v="17"/>
    <d v="2016-07-13T17:20:58"/>
    <s v="NA"/>
    <s v="NA"/>
    <n v="0"/>
    <x v="1"/>
    <s v="Wednesday"/>
  </r>
  <r>
    <s v="5300"/>
    <n v="3476"/>
    <s v="Airport"/>
    <s v="Unassigned"/>
    <s v="No Cars Available"/>
    <n v="17"/>
    <d v="2016-07-13T17:23:00"/>
    <s v="NA"/>
    <s v="NA"/>
    <n v="0"/>
    <x v="1"/>
    <s v="Wednesday"/>
  </r>
  <r>
    <s v="5301"/>
    <n v="3484"/>
    <s v="City"/>
    <s v="Unassigned"/>
    <s v="No Cars Available"/>
    <n v="17"/>
    <d v="2016-07-13T17:25:02"/>
    <s v="NA"/>
    <s v="NA"/>
    <n v="0"/>
    <x v="1"/>
    <s v="Wednesday"/>
  </r>
  <r>
    <s v="5302"/>
    <n v="3491"/>
    <s v="Airport"/>
    <s v="Unassigned"/>
    <s v="No Cars Available"/>
    <n v="17"/>
    <d v="2016-07-13T17:27:11"/>
    <s v="NA"/>
    <s v="NA"/>
    <n v="0"/>
    <x v="1"/>
    <s v="Wednesday"/>
  </r>
  <r>
    <s v="5303"/>
    <n v="3488"/>
    <s v="Airport"/>
    <s v="Unassigned"/>
    <s v="No Cars Available"/>
    <n v="17"/>
    <d v="2016-07-13T17:27:28"/>
    <s v="NA"/>
    <s v="NA"/>
    <n v="0"/>
    <x v="1"/>
    <s v="Wednesday"/>
  </r>
  <r>
    <s v="5304"/>
    <n v="3490"/>
    <s v="Airport"/>
    <s v="Unassigned"/>
    <s v="No Cars Available"/>
    <n v="17"/>
    <d v="2016-07-13T17:27:33"/>
    <s v="NA"/>
    <s v="NA"/>
    <n v="0"/>
    <x v="1"/>
    <s v="Wednesday"/>
  </r>
  <r>
    <s v="5305"/>
    <n v="3493"/>
    <s v="Airport"/>
    <s v="Unassigned"/>
    <s v="No Cars Available"/>
    <n v="17"/>
    <d v="2016-07-13T17:28:40"/>
    <s v="NA"/>
    <s v="NA"/>
    <n v="0"/>
    <x v="1"/>
    <s v="Wednesday"/>
  </r>
  <r>
    <s v="5306"/>
    <n v="3492"/>
    <s v="Airport"/>
    <s v="Unassigned"/>
    <s v="No Cars Available"/>
    <n v="17"/>
    <d v="2016-07-13T17:29:27"/>
    <s v="NA"/>
    <s v="NA"/>
    <n v="0"/>
    <x v="1"/>
    <s v="Wednesday"/>
  </r>
  <r>
    <s v="5307"/>
    <n v="3480"/>
    <s v="Airport"/>
    <s v="Unassigned"/>
    <s v="No Cars Available"/>
    <n v="17"/>
    <d v="2016-07-13T17:29:50"/>
    <s v="NA"/>
    <s v="NA"/>
    <n v="0"/>
    <x v="1"/>
    <s v="Wednesday"/>
  </r>
  <r>
    <s v="5308"/>
    <n v="3489"/>
    <s v="Airport"/>
    <s v="Unassigned"/>
    <s v="No Cars Available"/>
    <n v="17"/>
    <d v="2016-07-13T17:31:41"/>
    <s v="NA"/>
    <s v="NA"/>
    <n v="0"/>
    <x v="1"/>
    <s v="Wednesday"/>
  </r>
  <r>
    <s v="5309"/>
    <n v="3502"/>
    <s v="Airport"/>
    <s v="Unassigned"/>
    <s v="No Cars Available"/>
    <n v="17"/>
    <d v="2016-07-13T17:32:02"/>
    <s v="NA"/>
    <s v="NA"/>
    <n v="0"/>
    <x v="1"/>
    <s v="Wednesday"/>
  </r>
  <r>
    <s v="5310"/>
    <n v="3494"/>
    <s v="Airport"/>
    <s v="Unassigned"/>
    <s v="No Cars Available"/>
    <n v="17"/>
    <d v="2016-07-13T17:33:35"/>
    <s v="NA"/>
    <s v="NA"/>
    <n v="0"/>
    <x v="1"/>
    <s v="Wednesday"/>
  </r>
  <r>
    <s v="5311"/>
    <n v="3501"/>
    <s v="Airport"/>
    <s v="Unassigned"/>
    <s v="No Cars Available"/>
    <n v="17"/>
    <d v="2016-07-13T17:36:04"/>
    <s v="NA"/>
    <s v="NA"/>
    <n v="0"/>
    <x v="1"/>
    <s v="Wednesday"/>
  </r>
  <r>
    <s v="5312"/>
    <n v="3503"/>
    <s v="Airport"/>
    <s v="Unassigned"/>
    <s v="No Cars Available"/>
    <n v="17"/>
    <d v="2016-07-13T17:38:56"/>
    <s v="NA"/>
    <s v="NA"/>
    <n v="0"/>
    <x v="1"/>
    <s v="Wednesday"/>
  </r>
  <r>
    <s v="5313"/>
    <n v="3509"/>
    <s v="Airport"/>
    <s v="Unassigned"/>
    <s v="No Cars Available"/>
    <n v="17"/>
    <d v="2016-07-13T17:39:26"/>
    <s v="NA"/>
    <s v="NA"/>
    <n v="0"/>
    <x v="1"/>
    <s v="Wednesday"/>
  </r>
  <r>
    <s v="5314"/>
    <n v="3504"/>
    <s v="Airport"/>
    <s v="Unassigned"/>
    <s v="No Cars Available"/>
    <n v="17"/>
    <d v="2016-07-13T17:41:03"/>
    <s v="NA"/>
    <s v="NA"/>
    <n v="0"/>
    <x v="1"/>
    <s v="Wednesday"/>
  </r>
  <r>
    <s v="5315"/>
    <n v="3512"/>
    <s v="Airport"/>
    <s v="Unassigned"/>
    <s v="No Cars Available"/>
    <n v="17"/>
    <d v="2016-07-13T17:41:10"/>
    <s v="NA"/>
    <s v="NA"/>
    <n v="0"/>
    <x v="1"/>
    <s v="Wednesday"/>
  </r>
  <r>
    <s v="5316"/>
    <n v="3519"/>
    <s v="Airport"/>
    <s v="Unassigned"/>
    <s v="No Cars Available"/>
    <n v="17"/>
    <d v="2016-07-13T17:41:45"/>
    <s v="NA"/>
    <s v="NA"/>
    <n v="0"/>
    <x v="1"/>
    <s v="Wednesday"/>
  </r>
  <r>
    <s v="5317"/>
    <n v="3516"/>
    <s v="Airport"/>
    <s v="Unassigned"/>
    <s v="No Cars Available"/>
    <n v="17"/>
    <d v="2016-07-13T17:41:48"/>
    <s v="NA"/>
    <s v="NA"/>
    <n v="0"/>
    <x v="1"/>
    <s v="Wednesday"/>
  </r>
  <r>
    <s v="5318"/>
    <n v="3513"/>
    <s v="Airport"/>
    <s v="Unassigned"/>
    <s v="No Cars Available"/>
    <n v="17"/>
    <d v="2016-07-13T17:42:08"/>
    <s v="NA"/>
    <s v="NA"/>
    <n v="0"/>
    <x v="1"/>
    <s v="Wednesday"/>
  </r>
  <r>
    <s v="5319"/>
    <n v="3515"/>
    <s v="Airport"/>
    <s v="Unassigned"/>
    <s v="No Cars Available"/>
    <n v="17"/>
    <d v="2016-07-13T17:42:15"/>
    <s v="NA"/>
    <s v="NA"/>
    <n v="0"/>
    <x v="1"/>
    <s v="Wednesday"/>
  </r>
  <r>
    <s v="5320"/>
    <n v="3521"/>
    <s v="Airport"/>
    <s v="Unassigned"/>
    <s v="No Cars Available"/>
    <n v="17"/>
    <d v="2016-07-13T17:45:55"/>
    <s v="NA"/>
    <s v="NA"/>
    <n v="0"/>
    <x v="1"/>
    <s v="Wednesday"/>
  </r>
  <r>
    <s v="5321"/>
    <n v="3527"/>
    <s v="Airport"/>
    <s v="Unassigned"/>
    <s v="No Cars Available"/>
    <n v="17"/>
    <d v="2016-07-13T17:46:00"/>
    <s v="NA"/>
    <s v="NA"/>
    <n v="0"/>
    <x v="1"/>
    <s v="Wednesday"/>
  </r>
  <r>
    <s v="5322"/>
    <n v="3526"/>
    <s v="Airport"/>
    <s v="Unassigned"/>
    <s v="No Cars Available"/>
    <n v="17"/>
    <d v="2016-07-13T17:48:12"/>
    <s v="NA"/>
    <s v="NA"/>
    <n v="0"/>
    <x v="1"/>
    <s v="Wednesday"/>
  </r>
  <r>
    <s v="5323"/>
    <n v="3522"/>
    <s v="Airport"/>
    <s v="Unassigned"/>
    <s v="No Cars Available"/>
    <n v="17"/>
    <d v="2016-07-13T17:49:33"/>
    <s v="NA"/>
    <s v="NA"/>
    <n v="0"/>
    <x v="1"/>
    <s v="Wednesday"/>
  </r>
  <r>
    <s v="5324"/>
    <n v="3536"/>
    <s v="Airport"/>
    <s v="Unassigned"/>
    <s v="No Cars Available"/>
    <n v="17"/>
    <d v="2016-07-13T17:51:55"/>
    <s v="NA"/>
    <s v="NA"/>
    <n v="0"/>
    <x v="1"/>
    <s v="Wednesday"/>
  </r>
  <r>
    <s v="5325"/>
    <n v="3534"/>
    <s v="Airport"/>
    <s v="Unassigned"/>
    <s v="No Cars Available"/>
    <n v="17"/>
    <d v="2016-07-13T17:51:58"/>
    <s v="NA"/>
    <s v="NA"/>
    <n v="0"/>
    <x v="1"/>
    <s v="Wednesday"/>
  </r>
  <r>
    <s v="5326"/>
    <n v="3537"/>
    <s v="Airport"/>
    <s v="Unassigned"/>
    <s v="No Cars Available"/>
    <n v="17"/>
    <d v="2016-07-13T17:55:23"/>
    <s v="NA"/>
    <s v="NA"/>
    <n v="0"/>
    <x v="1"/>
    <s v="Wednesday"/>
  </r>
  <r>
    <s v="5327"/>
    <n v="3533"/>
    <s v="Airport"/>
    <s v="Unassigned"/>
    <s v="No Cars Available"/>
    <n v="17"/>
    <d v="2016-07-13T17:56:19"/>
    <s v="NA"/>
    <s v="NA"/>
    <n v="0"/>
    <x v="1"/>
    <s v="Wednesday"/>
  </r>
  <r>
    <s v="5328"/>
    <n v="3535"/>
    <s v="Airport"/>
    <s v="Unassigned"/>
    <s v="No Cars Available"/>
    <n v="17"/>
    <d v="2016-07-13T17:56:59"/>
    <s v="NA"/>
    <s v="NA"/>
    <n v="0"/>
    <x v="1"/>
    <s v="Wednesday"/>
  </r>
  <r>
    <s v="5329"/>
    <n v="3532"/>
    <s v="Airport"/>
    <s v="Unassigned"/>
    <s v="No Cars Available"/>
    <n v="17"/>
    <d v="2016-07-13T17:57:15"/>
    <s v="NA"/>
    <s v="NA"/>
    <n v="0"/>
    <x v="1"/>
    <s v="Wednesday"/>
  </r>
  <r>
    <s v="5330"/>
    <n v="3547"/>
    <s v="Airport"/>
    <s v="Unassigned"/>
    <s v="No Cars Available"/>
    <n v="17"/>
    <d v="2016-07-13T17:57:17"/>
    <s v="NA"/>
    <s v="NA"/>
    <n v="0"/>
    <x v="1"/>
    <s v="Wednesday"/>
  </r>
  <r>
    <s v="5331"/>
    <n v="3531"/>
    <s v="Airport"/>
    <s v="Unassigned"/>
    <s v="No Cars Available"/>
    <n v="17"/>
    <d v="2016-07-13T17:57:42"/>
    <s v="NA"/>
    <s v="NA"/>
    <n v="0"/>
    <x v="1"/>
    <s v="Wednesday"/>
  </r>
  <r>
    <s v="5332"/>
    <n v="3538"/>
    <s v="Airport"/>
    <s v="Unassigned"/>
    <s v="No Cars Available"/>
    <n v="17"/>
    <d v="2016-07-13T17:58:43"/>
    <s v="NA"/>
    <s v="NA"/>
    <n v="0"/>
    <x v="1"/>
    <s v="Wednesday"/>
  </r>
  <r>
    <s v="5333"/>
    <n v="3543"/>
    <s v="Airport"/>
    <s v="Unassigned"/>
    <s v="No Cars Available"/>
    <n v="17"/>
    <d v="2016-07-13T17:59:39"/>
    <s v="NA"/>
    <s v="NA"/>
    <n v="0"/>
    <x v="1"/>
    <s v="Wednesday"/>
  </r>
  <r>
    <s v="5334"/>
    <n v="3539"/>
    <s v="Airport"/>
    <s v="Unassigned"/>
    <s v="No Cars Available"/>
    <n v="18"/>
    <d v="2016-07-13T18:02:39"/>
    <s v="NA"/>
    <s v="NA"/>
    <n v="0"/>
    <x v="1"/>
    <s v="Wednesday"/>
  </r>
  <r>
    <s v="5335"/>
    <n v="3542"/>
    <s v="Airport"/>
    <s v="Unassigned"/>
    <s v="No Cars Available"/>
    <n v="18"/>
    <d v="2016-07-13T18:05:07"/>
    <s v="NA"/>
    <s v="NA"/>
    <n v="0"/>
    <x v="1"/>
    <s v="Wednesday"/>
  </r>
  <r>
    <s v="5336"/>
    <n v="3553"/>
    <s v="Airport"/>
    <s v="Unassigned"/>
    <s v="No Cars Available"/>
    <n v="18"/>
    <d v="2016-07-13T18:08:59"/>
    <s v="NA"/>
    <s v="NA"/>
    <n v="0"/>
    <x v="1"/>
    <s v="Wednesday"/>
  </r>
  <r>
    <s v="5337"/>
    <n v="3562"/>
    <s v="Airport"/>
    <s v="Unassigned"/>
    <s v="No Cars Available"/>
    <n v="18"/>
    <d v="2016-07-13T18:09:11"/>
    <s v="NA"/>
    <s v="NA"/>
    <n v="0"/>
    <x v="1"/>
    <s v="Wednesday"/>
  </r>
  <r>
    <s v="5338"/>
    <n v="3550"/>
    <s v="Airport"/>
    <s v="Unassigned"/>
    <s v="No Cars Available"/>
    <n v="18"/>
    <d v="2016-07-13T18:10:05"/>
    <s v="NA"/>
    <s v="NA"/>
    <n v="0"/>
    <x v="1"/>
    <s v="Wednesday"/>
  </r>
  <r>
    <s v="5339"/>
    <n v="3551"/>
    <s v="Airport"/>
    <s v="Unassigned"/>
    <s v="No Cars Available"/>
    <n v="18"/>
    <d v="2016-07-13T18:10:20"/>
    <s v="NA"/>
    <s v="NA"/>
    <n v="0"/>
    <x v="1"/>
    <s v="Wednesday"/>
  </r>
  <r>
    <s v="5340"/>
    <n v="3557"/>
    <s v="Airport"/>
    <s v="Unassigned"/>
    <s v="No Cars Available"/>
    <n v="18"/>
    <d v="2016-07-13T18:10:22"/>
    <s v="NA"/>
    <s v="NA"/>
    <n v="0"/>
    <x v="1"/>
    <s v="Wednesday"/>
  </r>
  <r>
    <s v="5341"/>
    <n v="3560"/>
    <s v="Airport"/>
    <s v="Unassigned"/>
    <s v="No Cars Available"/>
    <n v="18"/>
    <d v="2016-07-13T18:10:53"/>
    <s v="NA"/>
    <s v="NA"/>
    <n v="0"/>
    <x v="1"/>
    <s v="Wednesday"/>
  </r>
  <r>
    <s v="5342"/>
    <n v="3566"/>
    <s v="Airport"/>
    <s v="Unassigned"/>
    <s v="No Cars Available"/>
    <n v="18"/>
    <d v="2016-07-13T18:13:04"/>
    <s v="NA"/>
    <s v="NA"/>
    <n v="0"/>
    <x v="1"/>
    <s v="Wednesday"/>
  </r>
  <r>
    <s v="5343"/>
    <n v="3567"/>
    <s v="Airport"/>
    <s v="Unassigned"/>
    <s v="No Cars Available"/>
    <n v="18"/>
    <d v="2016-07-13T18:14:22"/>
    <s v="NA"/>
    <s v="NA"/>
    <n v="0"/>
    <x v="1"/>
    <s v="Wednesday"/>
  </r>
  <r>
    <s v="5344"/>
    <n v="3554"/>
    <s v="Airport"/>
    <s v="Unassigned"/>
    <s v="No Cars Available"/>
    <n v="18"/>
    <d v="2016-07-13T18:14:44"/>
    <s v="NA"/>
    <s v="NA"/>
    <n v="0"/>
    <x v="1"/>
    <s v="Wednesday"/>
  </r>
  <r>
    <s v="5345"/>
    <n v="3556"/>
    <s v="Airport"/>
    <s v="Unassigned"/>
    <s v="No Cars Available"/>
    <n v="18"/>
    <d v="2016-07-13T18:15:20"/>
    <s v="NA"/>
    <s v="NA"/>
    <n v="0"/>
    <x v="1"/>
    <s v="Wednesday"/>
  </r>
  <r>
    <s v="5346"/>
    <n v="3563"/>
    <s v="Airport"/>
    <s v="Unassigned"/>
    <s v="No Cars Available"/>
    <n v="18"/>
    <d v="2016-07-13T18:16:37"/>
    <s v="NA"/>
    <s v="NA"/>
    <n v="0"/>
    <x v="1"/>
    <s v="Wednesday"/>
  </r>
  <r>
    <s v="5347"/>
    <n v="3569"/>
    <s v="Airport"/>
    <s v="Unassigned"/>
    <s v="No Cars Available"/>
    <n v="18"/>
    <d v="2016-07-13T18:19:52"/>
    <s v="NA"/>
    <s v="NA"/>
    <n v="0"/>
    <x v="1"/>
    <s v="Wednesday"/>
  </r>
  <r>
    <s v="5348"/>
    <n v="3571"/>
    <s v="Airport"/>
    <s v="Unassigned"/>
    <s v="No Cars Available"/>
    <n v="18"/>
    <d v="2016-07-13T18:22:10"/>
    <s v="NA"/>
    <s v="NA"/>
    <n v="0"/>
    <x v="1"/>
    <s v="Wednesday"/>
  </r>
  <r>
    <s v="5349"/>
    <n v="3574"/>
    <s v="Airport"/>
    <s v="Unassigned"/>
    <s v="No Cars Available"/>
    <n v="18"/>
    <d v="2016-07-13T18:22:50"/>
    <s v="NA"/>
    <s v="NA"/>
    <n v="0"/>
    <x v="1"/>
    <s v="Wednesday"/>
  </r>
  <r>
    <s v="5350"/>
    <n v="3568"/>
    <s v="Airport"/>
    <s v="Unassigned"/>
    <s v="No Cars Available"/>
    <n v="18"/>
    <d v="2016-07-13T18:22:52"/>
    <s v="NA"/>
    <s v="NA"/>
    <n v="0"/>
    <x v="1"/>
    <s v="Wednesday"/>
  </r>
  <r>
    <s v="5351"/>
    <n v="3576"/>
    <s v="Airport"/>
    <s v="Unassigned"/>
    <s v="No Cars Available"/>
    <n v="18"/>
    <d v="2016-07-13T18:23:10"/>
    <s v="NA"/>
    <s v="NA"/>
    <n v="0"/>
    <x v="1"/>
    <s v="Wednesday"/>
  </r>
  <r>
    <s v="5352"/>
    <n v="3570"/>
    <s v="Airport"/>
    <s v="Unassigned"/>
    <s v="No Cars Available"/>
    <n v="18"/>
    <d v="2016-07-13T18:24:42"/>
    <s v="NA"/>
    <s v="NA"/>
    <n v="0"/>
    <x v="1"/>
    <s v="Wednesday"/>
  </r>
  <r>
    <s v="5353"/>
    <n v="3578"/>
    <s v="Airport"/>
    <s v="Unassigned"/>
    <s v="No Cars Available"/>
    <n v="18"/>
    <d v="2016-07-13T18:26:07"/>
    <s v="NA"/>
    <s v="NA"/>
    <n v="0"/>
    <x v="1"/>
    <s v="Wednesday"/>
  </r>
  <r>
    <s v="5354"/>
    <n v="3579"/>
    <s v="Airport"/>
    <s v="Unassigned"/>
    <s v="No Cars Available"/>
    <n v="18"/>
    <d v="2016-07-13T18:26:31"/>
    <s v="NA"/>
    <s v="NA"/>
    <n v="0"/>
    <x v="1"/>
    <s v="Wednesday"/>
  </r>
  <r>
    <s v="5355"/>
    <n v="3582"/>
    <s v="Airport"/>
    <s v="Unassigned"/>
    <s v="No Cars Available"/>
    <n v="18"/>
    <d v="2016-07-13T18:27:03"/>
    <s v="NA"/>
    <s v="NA"/>
    <n v="0"/>
    <x v="1"/>
    <s v="Wednesday"/>
  </r>
  <r>
    <s v="5356"/>
    <n v="3589"/>
    <s v="Airport"/>
    <s v="Unassigned"/>
    <s v="No Cars Available"/>
    <n v="18"/>
    <d v="2016-07-13T18:27:30"/>
    <s v="NA"/>
    <s v="NA"/>
    <n v="0"/>
    <x v="1"/>
    <s v="Wednesday"/>
  </r>
  <r>
    <s v="5357"/>
    <n v="3580"/>
    <s v="Airport"/>
    <s v="Unassigned"/>
    <s v="No Cars Available"/>
    <n v="18"/>
    <d v="2016-07-13T18:27:38"/>
    <s v="NA"/>
    <s v="NA"/>
    <n v="0"/>
    <x v="1"/>
    <s v="Wednesday"/>
  </r>
  <r>
    <s v="5358"/>
    <n v="3575"/>
    <s v="Airport"/>
    <s v="Unassigned"/>
    <s v="No Cars Available"/>
    <n v="18"/>
    <d v="2016-07-13T18:27:50"/>
    <s v="NA"/>
    <s v="NA"/>
    <n v="0"/>
    <x v="1"/>
    <s v="Wednesday"/>
  </r>
  <r>
    <s v="5359"/>
    <n v="3573"/>
    <s v="City"/>
    <s v="Unassigned"/>
    <s v="No Cars Available"/>
    <n v="18"/>
    <d v="2016-07-13T18:29:42"/>
    <s v="NA"/>
    <s v="NA"/>
    <n v="0"/>
    <x v="1"/>
    <s v="Wednesday"/>
  </r>
  <r>
    <s v="5360"/>
    <n v="3592"/>
    <s v="Airport"/>
    <s v="Unassigned"/>
    <s v="No Cars Available"/>
    <n v="18"/>
    <d v="2016-07-13T18:29:53"/>
    <s v="NA"/>
    <s v="NA"/>
    <n v="0"/>
    <x v="1"/>
    <s v="Wednesday"/>
  </r>
  <r>
    <s v="5361"/>
    <n v="3587"/>
    <s v="Airport"/>
    <s v="Unassigned"/>
    <s v="No Cars Available"/>
    <n v="18"/>
    <d v="2016-07-13T18:30:58"/>
    <s v="NA"/>
    <s v="NA"/>
    <n v="0"/>
    <x v="1"/>
    <s v="Wednesday"/>
  </r>
  <r>
    <s v="5362"/>
    <n v="3586"/>
    <s v="Airport"/>
    <s v="Unassigned"/>
    <s v="No Cars Available"/>
    <n v="18"/>
    <d v="2016-07-13T18:32:31"/>
    <s v="NA"/>
    <s v="NA"/>
    <n v="0"/>
    <x v="1"/>
    <s v="Wednesday"/>
  </r>
  <r>
    <s v="5363"/>
    <n v="3581"/>
    <s v="Airport"/>
    <s v="Unassigned"/>
    <s v="No Cars Available"/>
    <n v="18"/>
    <d v="2016-07-13T18:32:52"/>
    <s v="NA"/>
    <s v="NA"/>
    <n v="0"/>
    <x v="1"/>
    <s v="Wednesday"/>
  </r>
  <r>
    <s v="5364"/>
    <n v="3588"/>
    <s v="Airport"/>
    <s v="Unassigned"/>
    <s v="No Cars Available"/>
    <n v="18"/>
    <d v="2016-07-13T18:33:48"/>
    <s v="NA"/>
    <s v="NA"/>
    <n v="0"/>
    <x v="1"/>
    <s v="Wednesday"/>
  </r>
  <r>
    <s v="5365"/>
    <n v="3591"/>
    <s v="Airport"/>
    <s v="Unassigned"/>
    <s v="No Cars Available"/>
    <n v="18"/>
    <d v="2016-07-13T18:33:53"/>
    <s v="NA"/>
    <s v="NA"/>
    <n v="0"/>
    <x v="1"/>
    <s v="Wednesday"/>
  </r>
  <r>
    <s v="5366"/>
    <n v="3595"/>
    <s v="Airport"/>
    <s v="Unassigned"/>
    <s v="No Cars Available"/>
    <n v="18"/>
    <d v="2016-07-13T18:35:14"/>
    <s v="NA"/>
    <s v="NA"/>
    <n v="0"/>
    <x v="1"/>
    <s v="Wednesday"/>
  </r>
  <r>
    <s v="5367"/>
    <n v="3597"/>
    <s v="Airport"/>
    <s v="Unassigned"/>
    <s v="No Cars Available"/>
    <n v="18"/>
    <d v="2016-07-13T18:36:44"/>
    <s v="NA"/>
    <s v="NA"/>
    <n v="0"/>
    <x v="1"/>
    <s v="Wednesday"/>
  </r>
  <r>
    <s v="5368"/>
    <n v="3599"/>
    <s v="Airport"/>
    <s v="Unassigned"/>
    <s v="No Cars Available"/>
    <n v="18"/>
    <d v="2016-07-13T18:38:39"/>
    <s v="NA"/>
    <s v="NA"/>
    <n v="0"/>
    <x v="1"/>
    <s v="Wednesday"/>
  </r>
  <r>
    <s v="5369"/>
    <n v="3596"/>
    <s v="Airport"/>
    <s v="Unassigned"/>
    <s v="No Cars Available"/>
    <n v="18"/>
    <d v="2016-07-13T18:39:24"/>
    <s v="NA"/>
    <s v="NA"/>
    <n v="0"/>
    <x v="1"/>
    <s v="Wednesday"/>
  </r>
  <r>
    <s v="5370"/>
    <n v="3604"/>
    <s v="Airport"/>
    <s v="Unassigned"/>
    <s v="No Cars Available"/>
    <n v="18"/>
    <d v="2016-07-13T18:43:05"/>
    <s v="NA"/>
    <s v="NA"/>
    <n v="0"/>
    <x v="1"/>
    <s v="Wednesday"/>
  </r>
  <r>
    <s v="5371"/>
    <n v="3603"/>
    <s v="Airport"/>
    <s v="Unassigned"/>
    <s v="No Cars Available"/>
    <n v="18"/>
    <d v="2016-07-13T18:44:18"/>
    <s v="NA"/>
    <s v="NA"/>
    <n v="0"/>
    <x v="1"/>
    <s v="Wednesday"/>
  </r>
  <r>
    <s v="5372"/>
    <n v="3605"/>
    <s v="Airport"/>
    <s v="Unassigned"/>
    <s v="No Cars Available"/>
    <n v="18"/>
    <d v="2016-07-13T18:44:35"/>
    <s v="NA"/>
    <s v="NA"/>
    <n v="0"/>
    <x v="1"/>
    <s v="Wednesday"/>
  </r>
  <r>
    <s v="5373"/>
    <n v="3600"/>
    <s v="Airport"/>
    <s v="Unassigned"/>
    <s v="No Cars Available"/>
    <n v="18"/>
    <d v="2016-07-13T18:45:35"/>
    <s v="NA"/>
    <s v="NA"/>
    <n v="0"/>
    <x v="1"/>
    <s v="Wednesday"/>
  </r>
  <r>
    <s v="5374"/>
    <n v="3607"/>
    <s v="Airport"/>
    <s v="Unassigned"/>
    <s v="No Cars Available"/>
    <n v="18"/>
    <d v="2016-07-13T18:45:35"/>
    <s v="NA"/>
    <s v="NA"/>
    <n v="0"/>
    <x v="1"/>
    <s v="Wednesday"/>
  </r>
  <r>
    <s v="5375"/>
    <n v="3608"/>
    <s v="Airport"/>
    <s v="Unassigned"/>
    <s v="No Cars Available"/>
    <n v="18"/>
    <d v="2016-07-13T18:47:45"/>
    <s v="NA"/>
    <s v="NA"/>
    <n v="0"/>
    <x v="1"/>
    <s v="Wednesday"/>
  </r>
  <r>
    <s v="5376"/>
    <n v="3611"/>
    <s v="Airport"/>
    <s v="Unassigned"/>
    <s v="No Cars Available"/>
    <n v="18"/>
    <d v="2016-07-13T18:48:37"/>
    <s v="NA"/>
    <s v="NA"/>
    <n v="0"/>
    <x v="1"/>
    <s v="Wednesday"/>
  </r>
  <r>
    <s v="5377"/>
    <n v="3609"/>
    <s v="City"/>
    <s v="Unassigned"/>
    <s v="No Cars Available"/>
    <n v="18"/>
    <d v="2016-07-13T18:49:22"/>
    <s v="NA"/>
    <s v="NA"/>
    <n v="0"/>
    <x v="1"/>
    <s v="Wednesday"/>
  </r>
  <r>
    <s v="5378"/>
    <n v="3610"/>
    <s v="Airport"/>
    <s v="Unassigned"/>
    <s v="No Cars Available"/>
    <n v="18"/>
    <d v="2016-07-13T18:49:37"/>
    <s v="NA"/>
    <s v="NA"/>
    <n v="0"/>
    <x v="1"/>
    <s v="Wednesday"/>
  </r>
  <r>
    <s v="5379"/>
    <n v="3616"/>
    <s v="Airport"/>
    <s v="Unassigned"/>
    <s v="No Cars Available"/>
    <n v="18"/>
    <d v="2016-07-13T18:49:39"/>
    <s v="NA"/>
    <s v="NA"/>
    <n v="0"/>
    <x v="1"/>
    <s v="Wednesday"/>
  </r>
  <r>
    <s v="5380"/>
    <n v="3606"/>
    <s v="Airport"/>
    <s v="Unassigned"/>
    <s v="No Cars Available"/>
    <n v="18"/>
    <d v="2016-07-13T18:50:47"/>
    <s v="NA"/>
    <s v="NA"/>
    <n v="0"/>
    <x v="1"/>
    <s v="Wednesday"/>
  </r>
  <r>
    <s v="5381"/>
    <n v="3614"/>
    <s v="City"/>
    <s v="Unassigned"/>
    <s v="No Cars Available"/>
    <n v="18"/>
    <d v="2016-07-13T18:51:25"/>
    <s v="NA"/>
    <s v="NA"/>
    <n v="0"/>
    <x v="1"/>
    <s v="Wednesday"/>
  </r>
  <r>
    <s v="5382"/>
    <n v="3618"/>
    <s v="Airport"/>
    <s v="Unassigned"/>
    <s v="No Cars Available"/>
    <n v="18"/>
    <d v="2016-07-13T18:52:47"/>
    <s v="NA"/>
    <s v="NA"/>
    <n v="0"/>
    <x v="1"/>
    <s v="Wednesday"/>
  </r>
  <r>
    <s v="5383"/>
    <n v="3612"/>
    <s v="Airport"/>
    <s v="Unassigned"/>
    <s v="No Cars Available"/>
    <n v="18"/>
    <d v="2016-07-13T18:53:47"/>
    <s v="NA"/>
    <s v="NA"/>
    <n v="0"/>
    <x v="1"/>
    <s v="Wednesday"/>
  </r>
  <r>
    <s v="5384"/>
    <n v="3623"/>
    <s v="Airport"/>
    <s v="Unassigned"/>
    <s v="No Cars Available"/>
    <n v="18"/>
    <d v="2016-07-13T18:54:25"/>
    <s v="NA"/>
    <s v="NA"/>
    <n v="0"/>
    <x v="1"/>
    <s v="Wednesday"/>
  </r>
  <r>
    <s v="5385"/>
    <n v="3619"/>
    <s v="Airport"/>
    <s v="Unassigned"/>
    <s v="No Cars Available"/>
    <n v="18"/>
    <d v="2016-07-13T18:55:46"/>
    <s v="NA"/>
    <s v="NA"/>
    <n v="0"/>
    <x v="1"/>
    <s v="Wednesday"/>
  </r>
  <r>
    <s v="5386"/>
    <n v="3627"/>
    <s v="Airport"/>
    <s v="Unassigned"/>
    <s v="No Cars Available"/>
    <n v="18"/>
    <d v="2016-07-13T18:57:10"/>
    <s v="NA"/>
    <s v="NA"/>
    <n v="0"/>
    <x v="1"/>
    <s v="Wednesday"/>
  </r>
  <r>
    <s v="5387"/>
    <n v="3635"/>
    <s v="Airport"/>
    <s v="Unassigned"/>
    <s v="No Cars Available"/>
    <n v="18"/>
    <d v="2016-07-13T18:58:18"/>
    <s v="NA"/>
    <s v="NA"/>
    <n v="0"/>
    <x v="1"/>
    <s v="Wednesday"/>
  </r>
  <r>
    <s v="5388"/>
    <n v="3629"/>
    <s v="Airport"/>
    <s v="Unassigned"/>
    <s v="No Cars Available"/>
    <n v="18"/>
    <d v="2016-07-13T18:58:26"/>
    <s v="NA"/>
    <s v="NA"/>
    <n v="0"/>
    <x v="1"/>
    <s v="Wednesday"/>
  </r>
  <r>
    <s v="5389"/>
    <n v="3626"/>
    <s v="Airport"/>
    <s v="Unassigned"/>
    <s v="No Cars Available"/>
    <n v="19"/>
    <d v="2016-07-13T19:00:30"/>
    <s v="NA"/>
    <s v="NA"/>
    <n v="0"/>
    <x v="1"/>
    <s v="Wednesday"/>
  </r>
  <r>
    <s v="5390"/>
    <n v="3633"/>
    <s v="City"/>
    <s v="Unassigned"/>
    <s v="No Cars Available"/>
    <n v="19"/>
    <d v="2016-07-13T19:00:33"/>
    <s v="NA"/>
    <s v="NA"/>
    <n v="0"/>
    <x v="1"/>
    <s v="Wednesday"/>
  </r>
  <r>
    <s v="5391"/>
    <n v="3637"/>
    <s v="Airport"/>
    <s v="Unassigned"/>
    <s v="No Cars Available"/>
    <n v="19"/>
    <d v="2016-07-13T19:05:33"/>
    <s v="NA"/>
    <s v="NA"/>
    <n v="0"/>
    <x v="1"/>
    <s v="Wednesday"/>
  </r>
  <r>
    <s v="5392"/>
    <n v="3639"/>
    <s v="Airport"/>
    <s v="Unassigned"/>
    <s v="No Cars Available"/>
    <n v="19"/>
    <d v="2016-07-13T19:05:47"/>
    <s v="NA"/>
    <s v="NA"/>
    <n v="0"/>
    <x v="1"/>
    <s v="Wednesday"/>
  </r>
  <r>
    <s v="5393"/>
    <n v="3628"/>
    <s v="Airport"/>
    <s v="Unassigned"/>
    <s v="No Cars Available"/>
    <n v="19"/>
    <d v="2016-07-13T19:06:14"/>
    <s v="NA"/>
    <s v="NA"/>
    <n v="0"/>
    <x v="1"/>
    <s v="Wednesday"/>
  </r>
  <r>
    <s v="5394"/>
    <n v="3642"/>
    <s v="Airport"/>
    <s v="Unassigned"/>
    <s v="No Cars Available"/>
    <n v="19"/>
    <d v="2016-07-13T19:07:22"/>
    <s v="NA"/>
    <s v="NA"/>
    <n v="0"/>
    <x v="1"/>
    <s v="Wednesday"/>
  </r>
  <r>
    <s v="5395"/>
    <n v="3636"/>
    <s v="Airport"/>
    <s v="Unassigned"/>
    <s v="No Cars Available"/>
    <n v="19"/>
    <d v="2016-07-13T19:07:30"/>
    <s v="NA"/>
    <s v="NA"/>
    <n v="0"/>
    <x v="1"/>
    <s v="Wednesday"/>
  </r>
  <r>
    <s v="5396"/>
    <n v="3647"/>
    <s v="Airport"/>
    <s v="Unassigned"/>
    <s v="No Cars Available"/>
    <n v="19"/>
    <d v="2016-07-13T19:09:37"/>
    <s v="NA"/>
    <s v="NA"/>
    <n v="0"/>
    <x v="1"/>
    <s v="Wednesday"/>
  </r>
  <r>
    <s v="5397"/>
    <n v="3655"/>
    <s v="Airport"/>
    <s v="Unassigned"/>
    <s v="No Cars Available"/>
    <n v="19"/>
    <d v="2016-07-13T19:11:24"/>
    <s v="NA"/>
    <s v="NA"/>
    <n v="0"/>
    <x v="1"/>
    <s v="Wednesday"/>
  </r>
  <r>
    <s v="5398"/>
    <n v="3643"/>
    <s v="Airport"/>
    <s v="Unassigned"/>
    <s v="No Cars Available"/>
    <n v="19"/>
    <d v="2016-07-13T19:12:31"/>
    <s v="NA"/>
    <s v="NA"/>
    <n v="0"/>
    <x v="1"/>
    <s v="Wednesday"/>
  </r>
  <r>
    <s v="5399"/>
    <n v="3654"/>
    <s v="Airport"/>
    <s v="Unassigned"/>
    <s v="No Cars Available"/>
    <n v="19"/>
    <d v="2016-07-13T19:15:11"/>
    <s v="NA"/>
    <s v="NA"/>
    <n v="0"/>
    <x v="1"/>
    <s v="Wednesday"/>
  </r>
  <r>
    <s v="5400"/>
    <n v="3652"/>
    <s v="Airport"/>
    <s v="Unassigned"/>
    <s v="No Cars Available"/>
    <n v="19"/>
    <d v="2016-07-13T19:16:09"/>
    <s v="NA"/>
    <s v="NA"/>
    <n v="0"/>
    <x v="1"/>
    <s v="Wednesday"/>
  </r>
  <r>
    <s v="5401"/>
    <n v="3650"/>
    <s v="Airport"/>
    <s v="Unassigned"/>
    <s v="No Cars Available"/>
    <n v="19"/>
    <d v="2016-07-13T19:17:13"/>
    <s v="NA"/>
    <s v="NA"/>
    <n v="0"/>
    <x v="1"/>
    <s v="Wednesday"/>
  </r>
  <r>
    <s v="5402"/>
    <n v="3665"/>
    <s v="Airport"/>
    <s v="Unassigned"/>
    <s v="No Cars Available"/>
    <n v="19"/>
    <d v="2016-07-13T19:21:54"/>
    <s v="NA"/>
    <s v="NA"/>
    <n v="0"/>
    <x v="1"/>
    <s v="Wednesday"/>
  </r>
  <r>
    <s v="5403"/>
    <n v="3663"/>
    <s v="Airport"/>
    <s v="Unassigned"/>
    <s v="No Cars Available"/>
    <n v="19"/>
    <d v="2016-07-13T19:22:20"/>
    <s v="NA"/>
    <s v="NA"/>
    <n v="0"/>
    <x v="1"/>
    <s v="Wednesday"/>
  </r>
  <r>
    <s v="5404"/>
    <n v="3664"/>
    <s v="Airport"/>
    <s v="Unassigned"/>
    <s v="No Cars Available"/>
    <n v="19"/>
    <d v="2016-07-13T19:22:42"/>
    <s v="NA"/>
    <s v="NA"/>
    <n v="0"/>
    <x v="1"/>
    <s v="Wednesday"/>
  </r>
  <r>
    <s v="5405"/>
    <n v="3659"/>
    <s v="Airport"/>
    <s v="Unassigned"/>
    <s v="No Cars Available"/>
    <n v="19"/>
    <d v="2016-07-13T19:24:25"/>
    <s v="NA"/>
    <s v="NA"/>
    <n v="0"/>
    <x v="1"/>
    <s v="Wednesday"/>
  </r>
  <r>
    <s v="5406"/>
    <n v="3677"/>
    <s v="Airport"/>
    <s v="Unassigned"/>
    <s v="No Cars Available"/>
    <n v="19"/>
    <d v="2016-07-13T19:24:59"/>
    <s v="NA"/>
    <s v="NA"/>
    <n v="0"/>
    <x v="1"/>
    <s v="Wednesday"/>
  </r>
  <r>
    <s v="5407"/>
    <n v="3670"/>
    <s v="Airport"/>
    <s v="Unassigned"/>
    <s v="No Cars Available"/>
    <n v="19"/>
    <d v="2016-07-13T19:25:15"/>
    <s v="NA"/>
    <s v="NA"/>
    <n v="0"/>
    <x v="1"/>
    <s v="Wednesday"/>
  </r>
  <r>
    <s v="5408"/>
    <n v="3669"/>
    <s v="Airport"/>
    <s v="Unassigned"/>
    <s v="No Cars Available"/>
    <n v="19"/>
    <d v="2016-07-13T19:25:45"/>
    <s v="NA"/>
    <s v="NA"/>
    <n v="0"/>
    <x v="1"/>
    <s v="Wednesday"/>
  </r>
  <r>
    <s v="5409"/>
    <n v="3675"/>
    <s v="Airport"/>
    <s v="Unassigned"/>
    <s v="No Cars Available"/>
    <n v="19"/>
    <d v="2016-07-13T19:25:56"/>
    <s v="NA"/>
    <s v="NA"/>
    <n v="0"/>
    <x v="1"/>
    <s v="Wednesday"/>
  </r>
  <r>
    <s v="5410"/>
    <n v="3682"/>
    <s v="Airport"/>
    <s v="Unassigned"/>
    <s v="No Cars Available"/>
    <n v="19"/>
    <d v="2016-07-13T19:31:18"/>
    <s v="NA"/>
    <s v="NA"/>
    <n v="0"/>
    <x v="1"/>
    <s v="Wednesday"/>
  </r>
  <r>
    <s v="5411"/>
    <n v="3674"/>
    <s v="Airport"/>
    <s v="Unassigned"/>
    <s v="No Cars Available"/>
    <n v="19"/>
    <d v="2016-07-13T19:31:23"/>
    <s v="NA"/>
    <s v="NA"/>
    <n v="0"/>
    <x v="1"/>
    <s v="Wednesday"/>
  </r>
  <r>
    <s v="5412"/>
    <n v="3678"/>
    <s v="Airport"/>
    <s v="Unassigned"/>
    <s v="No Cars Available"/>
    <n v="19"/>
    <d v="2016-07-13T19:33:06"/>
    <s v="NA"/>
    <s v="NA"/>
    <n v="0"/>
    <x v="1"/>
    <s v="Wednesday"/>
  </r>
  <r>
    <s v="5413"/>
    <n v="3673"/>
    <s v="Airport"/>
    <s v="Unassigned"/>
    <s v="No Cars Available"/>
    <n v="19"/>
    <d v="2016-07-13T19:35:06"/>
    <s v="NA"/>
    <s v="NA"/>
    <n v="0"/>
    <x v="1"/>
    <s v="Wednesday"/>
  </r>
  <r>
    <s v="5414"/>
    <n v="3687"/>
    <s v="Airport"/>
    <s v="Unassigned"/>
    <s v="No Cars Available"/>
    <n v="19"/>
    <d v="2016-07-13T19:35:08"/>
    <s v="NA"/>
    <s v="NA"/>
    <n v="0"/>
    <x v="1"/>
    <s v="Wednesday"/>
  </r>
  <r>
    <s v="5415"/>
    <n v="3683"/>
    <s v="Airport"/>
    <s v="Unassigned"/>
    <s v="No Cars Available"/>
    <n v="19"/>
    <d v="2016-07-13T19:36:32"/>
    <s v="NA"/>
    <s v="NA"/>
    <n v="0"/>
    <x v="1"/>
    <s v="Wednesday"/>
  </r>
  <r>
    <s v="5416"/>
    <n v="3685"/>
    <s v="Airport"/>
    <s v="Unassigned"/>
    <s v="No Cars Available"/>
    <n v="19"/>
    <d v="2016-07-13T19:37:11"/>
    <s v="NA"/>
    <s v="NA"/>
    <n v="0"/>
    <x v="1"/>
    <s v="Wednesday"/>
  </r>
  <r>
    <s v="5417"/>
    <n v="3684"/>
    <s v="Airport"/>
    <s v="Unassigned"/>
    <s v="No Cars Available"/>
    <n v="19"/>
    <d v="2016-07-13T19:38:01"/>
    <s v="NA"/>
    <s v="NA"/>
    <n v="0"/>
    <x v="1"/>
    <s v="Wednesday"/>
  </r>
  <r>
    <s v="5418"/>
    <n v="3692"/>
    <s v="Airport"/>
    <s v="Unassigned"/>
    <s v="No Cars Available"/>
    <n v="19"/>
    <d v="2016-07-13T19:40:17"/>
    <s v="NA"/>
    <s v="NA"/>
    <n v="0"/>
    <x v="1"/>
    <s v="Wednesday"/>
  </r>
  <r>
    <s v="5419"/>
    <n v="3680"/>
    <s v="Airport"/>
    <s v="Unassigned"/>
    <s v="No Cars Available"/>
    <n v="19"/>
    <d v="2016-07-13T19:40:23"/>
    <s v="NA"/>
    <s v="NA"/>
    <n v="0"/>
    <x v="1"/>
    <s v="Wednesday"/>
  </r>
  <r>
    <s v="5420"/>
    <n v="3689"/>
    <s v="Airport"/>
    <s v="Unassigned"/>
    <s v="No Cars Available"/>
    <n v="19"/>
    <d v="2016-07-13T19:41:10"/>
    <s v="NA"/>
    <s v="NA"/>
    <n v="0"/>
    <x v="1"/>
    <s v="Wednesday"/>
  </r>
  <r>
    <s v="5421"/>
    <n v="3696"/>
    <s v="Airport"/>
    <s v="Unassigned"/>
    <s v="No Cars Available"/>
    <n v="19"/>
    <d v="2016-07-13T19:43:04"/>
    <s v="NA"/>
    <s v="NA"/>
    <n v="0"/>
    <x v="1"/>
    <s v="Wednesday"/>
  </r>
  <r>
    <s v="5422"/>
    <n v="3693"/>
    <s v="Airport"/>
    <s v="Unassigned"/>
    <s v="No Cars Available"/>
    <n v="19"/>
    <d v="2016-07-13T19:43:10"/>
    <s v="NA"/>
    <s v="NA"/>
    <n v="0"/>
    <x v="1"/>
    <s v="Wednesday"/>
  </r>
  <r>
    <s v="5423"/>
    <n v="3695"/>
    <s v="Airport"/>
    <s v="Unassigned"/>
    <s v="No Cars Available"/>
    <n v="19"/>
    <d v="2016-07-13T19:43:55"/>
    <s v="NA"/>
    <s v="NA"/>
    <n v="0"/>
    <x v="1"/>
    <s v="Wednesday"/>
  </r>
  <r>
    <s v="5424"/>
    <n v="3709"/>
    <s v="Airport"/>
    <s v="Unassigned"/>
    <s v="No Cars Available"/>
    <n v="19"/>
    <d v="2016-07-13T19:44:06"/>
    <s v="NA"/>
    <s v="NA"/>
    <n v="0"/>
    <x v="1"/>
    <s v="Wednesday"/>
  </r>
  <r>
    <s v="5425"/>
    <n v="3708"/>
    <s v="Airport"/>
    <s v="Unassigned"/>
    <s v="No Cars Available"/>
    <n v="19"/>
    <d v="2016-07-13T19:45:28"/>
    <s v="NA"/>
    <s v="NA"/>
    <n v="0"/>
    <x v="1"/>
    <s v="Wednesday"/>
  </r>
  <r>
    <s v="5426"/>
    <n v="3699"/>
    <s v="Airport"/>
    <s v="Unassigned"/>
    <s v="No Cars Available"/>
    <n v="19"/>
    <d v="2016-07-13T19:45:37"/>
    <s v="NA"/>
    <s v="NA"/>
    <n v="0"/>
    <x v="1"/>
    <s v="Wednesday"/>
  </r>
  <r>
    <s v="5427"/>
    <n v="3691"/>
    <s v="Airport"/>
    <s v="Unassigned"/>
    <s v="No Cars Available"/>
    <n v="19"/>
    <d v="2016-07-13T19:46:25"/>
    <s v="NA"/>
    <s v="NA"/>
    <n v="0"/>
    <x v="1"/>
    <s v="Wednesday"/>
  </r>
  <r>
    <s v="5428"/>
    <n v="3705"/>
    <s v="Airport"/>
    <s v="Unassigned"/>
    <s v="No Cars Available"/>
    <n v="19"/>
    <d v="2016-07-13T19:47:39"/>
    <s v="NA"/>
    <s v="NA"/>
    <n v="0"/>
    <x v="1"/>
    <s v="Wednesday"/>
  </r>
  <r>
    <s v="5429"/>
    <n v="3707"/>
    <s v="Airport"/>
    <s v="Unassigned"/>
    <s v="No Cars Available"/>
    <n v="19"/>
    <d v="2016-07-13T19:48:27"/>
    <s v="NA"/>
    <s v="NA"/>
    <n v="0"/>
    <x v="1"/>
    <s v="Wednesday"/>
  </r>
  <r>
    <s v="5430"/>
    <n v="3706"/>
    <s v="Airport"/>
    <s v="Unassigned"/>
    <s v="No Cars Available"/>
    <n v="19"/>
    <d v="2016-07-13T19:49:05"/>
    <s v="NA"/>
    <s v="NA"/>
    <n v="0"/>
    <x v="1"/>
    <s v="Wednesday"/>
  </r>
  <r>
    <s v="5431"/>
    <n v="3702"/>
    <s v="Airport"/>
    <s v="Unassigned"/>
    <s v="No Cars Available"/>
    <n v="19"/>
    <d v="2016-07-13T19:50:13"/>
    <s v="NA"/>
    <s v="NA"/>
    <n v="0"/>
    <x v="1"/>
    <s v="Wednesday"/>
  </r>
  <r>
    <s v="5432"/>
    <n v="3700"/>
    <s v="Airport"/>
    <s v="Unassigned"/>
    <s v="No Cars Available"/>
    <n v="19"/>
    <d v="2016-07-13T19:50:19"/>
    <s v="NA"/>
    <s v="NA"/>
    <n v="0"/>
    <x v="1"/>
    <s v="Wednesday"/>
  </r>
  <r>
    <s v="5433"/>
    <n v="3712"/>
    <s v="Airport"/>
    <s v="Unassigned"/>
    <s v="No Cars Available"/>
    <n v="19"/>
    <d v="2016-07-13T19:51:31"/>
    <s v="NA"/>
    <s v="NA"/>
    <n v="0"/>
    <x v="1"/>
    <s v="Wednesday"/>
  </r>
  <r>
    <s v="5434"/>
    <n v="3698"/>
    <s v="Airport"/>
    <s v="Unassigned"/>
    <s v="No Cars Available"/>
    <n v="19"/>
    <d v="2016-07-13T19:51:48"/>
    <s v="NA"/>
    <s v="NA"/>
    <n v="0"/>
    <x v="1"/>
    <s v="Wednesday"/>
  </r>
  <r>
    <s v="5435"/>
    <n v="3710"/>
    <s v="Airport"/>
    <s v="Unassigned"/>
    <s v="No Cars Available"/>
    <n v="19"/>
    <d v="2016-07-13T19:51:59"/>
    <s v="NA"/>
    <s v="NA"/>
    <n v="0"/>
    <x v="1"/>
    <s v="Wednesday"/>
  </r>
  <r>
    <s v="5436"/>
    <n v="3714"/>
    <s v="Airport"/>
    <s v="Unassigned"/>
    <s v="No Cars Available"/>
    <n v="19"/>
    <d v="2016-07-13T19:53:41"/>
    <s v="NA"/>
    <s v="NA"/>
    <n v="0"/>
    <x v="1"/>
    <s v="Wednesday"/>
  </r>
  <r>
    <s v="5437"/>
    <n v="3720"/>
    <s v="Airport"/>
    <s v="Unassigned"/>
    <s v="No Cars Available"/>
    <n v="19"/>
    <d v="2016-07-13T19:55:51"/>
    <s v="NA"/>
    <s v="NA"/>
    <n v="0"/>
    <x v="1"/>
    <s v="Wednesday"/>
  </r>
  <r>
    <s v="5438"/>
    <n v="3719"/>
    <s v="Airport"/>
    <s v="Unassigned"/>
    <s v="No Cars Available"/>
    <n v="19"/>
    <d v="2016-07-13T19:58:25"/>
    <s v="NA"/>
    <s v="NA"/>
    <n v="0"/>
    <x v="1"/>
    <s v="Wednesday"/>
  </r>
  <r>
    <s v="5439"/>
    <n v="3717"/>
    <s v="Airport"/>
    <s v="Unassigned"/>
    <s v="No Cars Available"/>
    <n v="19"/>
    <d v="2016-07-13T19:58:46"/>
    <s v="NA"/>
    <s v="NA"/>
    <n v="0"/>
    <x v="1"/>
    <s v="Wednesday"/>
  </r>
  <r>
    <s v="5440"/>
    <n v="3715"/>
    <s v="Airport"/>
    <s v="Unassigned"/>
    <s v="No Cars Available"/>
    <n v="19"/>
    <d v="2016-07-13T19:59:20"/>
    <s v="NA"/>
    <s v="NA"/>
    <n v="0"/>
    <x v="1"/>
    <s v="Wednesday"/>
  </r>
  <r>
    <s v="5441"/>
    <n v="3713"/>
    <s v="Airport"/>
    <s v="Unassigned"/>
    <s v="No Cars Available"/>
    <n v="19"/>
    <d v="2016-07-13T19:59:37"/>
    <s v="NA"/>
    <s v="NA"/>
    <n v="0"/>
    <x v="1"/>
    <s v="Wednesday"/>
  </r>
  <r>
    <s v="5442"/>
    <n v="3716"/>
    <s v="Airport"/>
    <s v="Unassigned"/>
    <s v="No Cars Available"/>
    <n v="20"/>
    <d v="2016-07-13T20:01:01"/>
    <s v="NA"/>
    <s v="NA"/>
    <n v="0"/>
    <x v="2"/>
    <s v="Wednesday"/>
  </r>
  <r>
    <s v="5443"/>
    <n v="3726"/>
    <s v="Airport"/>
    <s v="Unassigned"/>
    <s v="No Cars Available"/>
    <n v="20"/>
    <d v="2016-07-13T20:04:40"/>
    <s v="NA"/>
    <s v="NA"/>
    <n v="0"/>
    <x v="2"/>
    <s v="Wednesday"/>
  </r>
  <r>
    <s v="5444"/>
    <n v="3724"/>
    <s v="Airport"/>
    <s v="Unassigned"/>
    <s v="No Cars Available"/>
    <n v="20"/>
    <d v="2016-07-13T20:04:44"/>
    <s v="NA"/>
    <s v="NA"/>
    <n v="0"/>
    <x v="2"/>
    <s v="Wednesday"/>
  </r>
  <r>
    <s v="5445"/>
    <n v="3721"/>
    <s v="Airport"/>
    <s v="Unassigned"/>
    <s v="No Cars Available"/>
    <n v="20"/>
    <d v="2016-07-13T20:04:47"/>
    <s v="NA"/>
    <s v="NA"/>
    <n v="0"/>
    <x v="2"/>
    <s v="Wednesday"/>
  </r>
  <r>
    <s v="5446"/>
    <n v="3729"/>
    <s v="Airport"/>
    <s v="Unassigned"/>
    <s v="No Cars Available"/>
    <n v="20"/>
    <d v="2016-07-13T20:05:16"/>
    <s v="NA"/>
    <s v="NA"/>
    <n v="0"/>
    <x v="2"/>
    <s v="Wednesday"/>
  </r>
  <r>
    <s v="5447"/>
    <n v="3731"/>
    <s v="Airport"/>
    <s v="Unassigned"/>
    <s v="No Cars Available"/>
    <n v="20"/>
    <d v="2016-07-13T20:06:18"/>
    <s v="NA"/>
    <s v="NA"/>
    <n v="0"/>
    <x v="2"/>
    <s v="Wednesday"/>
  </r>
  <r>
    <s v="5448"/>
    <n v="3733"/>
    <s v="Airport"/>
    <s v="Unassigned"/>
    <s v="No Cars Available"/>
    <n v="20"/>
    <d v="2016-07-13T20:10:18"/>
    <s v="NA"/>
    <s v="NA"/>
    <n v="0"/>
    <x v="2"/>
    <s v="Wednesday"/>
  </r>
  <r>
    <s v="5449"/>
    <n v="3730"/>
    <s v="Airport"/>
    <s v="Unassigned"/>
    <s v="No Cars Available"/>
    <n v="20"/>
    <d v="2016-07-13T20:11:01"/>
    <s v="NA"/>
    <s v="NA"/>
    <n v="0"/>
    <x v="2"/>
    <s v="Wednesday"/>
  </r>
  <r>
    <s v="5450"/>
    <n v="3735"/>
    <s v="Airport"/>
    <s v="Unassigned"/>
    <s v="No Cars Available"/>
    <n v="20"/>
    <d v="2016-07-13T20:11:29"/>
    <s v="NA"/>
    <s v="NA"/>
    <n v="0"/>
    <x v="2"/>
    <s v="Wednesday"/>
  </r>
  <r>
    <s v="5451"/>
    <n v="3734"/>
    <s v="Airport"/>
    <s v="Unassigned"/>
    <s v="No Cars Available"/>
    <n v="20"/>
    <d v="2016-07-13T20:12:37"/>
    <s v="NA"/>
    <s v="NA"/>
    <n v="0"/>
    <x v="2"/>
    <s v="Wednesday"/>
  </r>
  <r>
    <s v="5452"/>
    <n v="3737"/>
    <s v="Airport"/>
    <s v="Unassigned"/>
    <s v="No Cars Available"/>
    <n v="20"/>
    <d v="2016-07-13T20:19:40"/>
    <s v="NA"/>
    <s v="NA"/>
    <n v="0"/>
    <x v="2"/>
    <s v="Wednesday"/>
  </r>
  <r>
    <s v="5453"/>
    <n v="3736"/>
    <s v="Airport"/>
    <s v="Unassigned"/>
    <s v="No Cars Available"/>
    <n v="20"/>
    <d v="2016-07-13T20:20:28"/>
    <s v="NA"/>
    <s v="NA"/>
    <n v="0"/>
    <x v="2"/>
    <s v="Wednesday"/>
  </r>
  <r>
    <s v="5454"/>
    <n v="3746"/>
    <s v="Airport"/>
    <s v="Unassigned"/>
    <s v="No Cars Available"/>
    <n v="20"/>
    <d v="2016-07-13T20:22:32"/>
    <s v="NA"/>
    <s v="NA"/>
    <n v="0"/>
    <x v="2"/>
    <s v="Wednesday"/>
  </r>
  <r>
    <s v="5455"/>
    <n v="3747"/>
    <s v="Airport"/>
    <s v="Unassigned"/>
    <s v="No Cars Available"/>
    <n v="20"/>
    <d v="2016-07-13T20:25:39"/>
    <s v="NA"/>
    <s v="NA"/>
    <n v="0"/>
    <x v="2"/>
    <s v="Wednesday"/>
  </r>
  <r>
    <s v="5456"/>
    <n v="3751"/>
    <s v="Airport"/>
    <s v="Unassigned"/>
    <s v="No Cars Available"/>
    <n v="20"/>
    <d v="2016-07-13T20:29:44"/>
    <s v="NA"/>
    <s v="NA"/>
    <n v="0"/>
    <x v="2"/>
    <s v="Wednesday"/>
  </r>
  <r>
    <s v="5457"/>
    <n v="3750"/>
    <s v="Airport"/>
    <s v="Unassigned"/>
    <s v="No Cars Available"/>
    <n v="20"/>
    <d v="2016-07-13T20:30:48"/>
    <s v="NA"/>
    <s v="NA"/>
    <n v="0"/>
    <x v="2"/>
    <s v="Wednesday"/>
  </r>
  <r>
    <s v="5458"/>
    <n v="3752"/>
    <s v="Airport"/>
    <s v="Unassigned"/>
    <s v="No Cars Available"/>
    <n v="20"/>
    <d v="2016-07-13T20:31:09"/>
    <s v="NA"/>
    <s v="NA"/>
    <n v="0"/>
    <x v="2"/>
    <s v="Wednesday"/>
  </r>
  <r>
    <s v="5459"/>
    <n v="3754"/>
    <s v="Airport"/>
    <s v="Unassigned"/>
    <s v="No Cars Available"/>
    <n v="20"/>
    <d v="2016-07-13T20:32:20"/>
    <s v="NA"/>
    <s v="NA"/>
    <n v="0"/>
    <x v="2"/>
    <s v="Wednesday"/>
  </r>
  <r>
    <s v="5460"/>
    <n v="3749"/>
    <s v="Airport"/>
    <s v="Unassigned"/>
    <s v="No Cars Available"/>
    <n v="20"/>
    <d v="2016-07-13T20:32:47"/>
    <s v="NA"/>
    <s v="NA"/>
    <n v="0"/>
    <x v="2"/>
    <s v="Wednesday"/>
  </r>
  <r>
    <s v="5461"/>
    <n v="3757"/>
    <s v="Airport"/>
    <s v="Unassigned"/>
    <s v="No Cars Available"/>
    <n v="20"/>
    <d v="2016-07-13T20:33:07"/>
    <s v="NA"/>
    <s v="NA"/>
    <n v="0"/>
    <x v="2"/>
    <s v="Wednesday"/>
  </r>
  <r>
    <s v="5462"/>
    <n v="3765"/>
    <s v="Airport"/>
    <s v="Unassigned"/>
    <s v="No Cars Available"/>
    <n v="20"/>
    <d v="2016-07-13T20:35:05"/>
    <s v="NA"/>
    <s v="NA"/>
    <n v="0"/>
    <x v="2"/>
    <s v="Wednesday"/>
  </r>
  <r>
    <s v="5463"/>
    <n v="3756"/>
    <s v="Airport"/>
    <s v="Unassigned"/>
    <s v="No Cars Available"/>
    <n v="20"/>
    <d v="2016-07-13T20:35:23"/>
    <s v="NA"/>
    <s v="NA"/>
    <n v="0"/>
    <x v="2"/>
    <s v="Wednesday"/>
  </r>
  <r>
    <s v="5464"/>
    <n v="3764"/>
    <s v="Airport"/>
    <s v="Unassigned"/>
    <s v="No Cars Available"/>
    <n v="20"/>
    <d v="2016-07-13T20:35:36"/>
    <s v="NA"/>
    <s v="NA"/>
    <n v="0"/>
    <x v="2"/>
    <s v="Wednesday"/>
  </r>
  <r>
    <s v="5465"/>
    <n v="3770"/>
    <s v="Airport"/>
    <s v="Unassigned"/>
    <s v="No Cars Available"/>
    <n v="20"/>
    <d v="2016-07-13T20:39:19"/>
    <s v="NA"/>
    <s v="NA"/>
    <n v="0"/>
    <x v="2"/>
    <s v="Wednesday"/>
  </r>
  <r>
    <s v="5466"/>
    <n v="3778"/>
    <s v="Airport"/>
    <s v="Unassigned"/>
    <s v="No Cars Available"/>
    <n v="20"/>
    <d v="2016-07-13T20:40:26"/>
    <s v="NA"/>
    <s v="NA"/>
    <n v="0"/>
    <x v="2"/>
    <s v="Wednesday"/>
  </r>
  <r>
    <s v="5467"/>
    <n v="3772"/>
    <s v="Airport"/>
    <s v="Unassigned"/>
    <s v="No Cars Available"/>
    <n v="20"/>
    <d v="2016-07-13T20:40:37"/>
    <s v="NA"/>
    <s v="NA"/>
    <n v="0"/>
    <x v="2"/>
    <s v="Wednesday"/>
  </r>
  <r>
    <s v="5468"/>
    <n v="3760"/>
    <s v="Airport"/>
    <s v="Unassigned"/>
    <s v="No Cars Available"/>
    <n v="20"/>
    <d v="2016-07-13T20:40:53"/>
    <s v="NA"/>
    <s v="NA"/>
    <n v="0"/>
    <x v="2"/>
    <s v="Wednesday"/>
  </r>
  <r>
    <s v="5469"/>
    <n v="3779"/>
    <s v="Airport"/>
    <s v="Unassigned"/>
    <s v="No Cars Available"/>
    <n v="20"/>
    <d v="2016-07-13T20:42:31"/>
    <s v="NA"/>
    <s v="NA"/>
    <n v="0"/>
    <x v="2"/>
    <s v="Wednesday"/>
  </r>
  <r>
    <s v="5470"/>
    <n v="3773"/>
    <s v="Airport"/>
    <s v="Unassigned"/>
    <s v="No Cars Available"/>
    <n v="20"/>
    <d v="2016-07-13T20:43:54"/>
    <s v="NA"/>
    <s v="NA"/>
    <n v="0"/>
    <x v="2"/>
    <s v="Wednesday"/>
  </r>
  <r>
    <s v="5471"/>
    <n v="3769"/>
    <s v="Airport"/>
    <s v="Unassigned"/>
    <s v="No Cars Available"/>
    <n v="20"/>
    <d v="2016-07-13T20:44:38"/>
    <s v="NA"/>
    <s v="NA"/>
    <n v="0"/>
    <x v="2"/>
    <s v="Wednesday"/>
  </r>
  <r>
    <s v="5472"/>
    <n v="3781"/>
    <s v="Airport"/>
    <s v="Unassigned"/>
    <s v="No Cars Available"/>
    <n v="20"/>
    <d v="2016-07-13T20:44:50"/>
    <s v="NA"/>
    <s v="NA"/>
    <n v="0"/>
    <x v="2"/>
    <s v="Wednesday"/>
  </r>
  <r>
    <s v="5473"/>
    <n v="3785"/>
    <s v="City"/>
    <s v="Unassigned"/>
    <s v="No Cars Available"/>
    <n v="20"/>
    <d v="2016-07-13T20:45:01"/>
    <s v="NA"/>
    <s v="NA"/>
    <n v="0"/>
    <x v="2"/>
    <s v="Wednesday"/>
  </r>
  <r>
    <s v="5474"/>
    <n v="3776"/>
    <s v="Airport"/>
    <s v="Unassigned"/>
    <s v="No Cars Available"/>
    <n v="20"/>
    <d v="2016-07-13T20:45:56"/>
    <s v="NA"/>
    <s v="NA"/>
    <n v="0"/>
    <x v="2"/>
    <s v="Wednesday"/>
  </r>
  <r>
    <s v="5475"/>
    <n v="3775"/>
    <s v="Airport"/>
    <s v="Unassigned"/>
    <s v="No Cars Available"/>
    <n v="20"/>
    <d v="2016-07-13T20:46:35"/>
    <s v="NA"/>
    <s v="NA"/>
    <n v="0"/>
    <x v="2"/>
    <s v="Wednesday"/>
  </r>
  <r>
    <s v="5476"/>
    <n v="3783"/>
    <s v="Airport"/>
    <s v="Unassigned"/>
    <s v="No Cars Available"/>
    <n v="20"/>
    <d v="2016-07-13T20:48:35"/>
    <s v="NA"/>
    <s v="NA"/>
    <n v="0"/>
    <x v="2"/>
    <s v="Wednesday"/>
  </r>
  <r>
    <s v="5477"/>
    <n v="3784"/>
    <s v="Airport"/>
    <s v="Unassigned"/>
    <s v="No Cars Available"/>
    <n v="20"/>
    <d v="2016-07-13T20:49:06"/>
    <s v="NA"/>
    <s v="NA"/>
    <n v="0"/>
    <x v="2"/>
    <s v="Wednesday"/>
  </r>
  <r>
    <s v="5478"/>
    <n v="3787"/>
    <s v="Airport"/>
    <s v="Unassigned"/>
    <s v="No Cars Available"/>
    <n v="20"/>
    <d v="2016-07-13T20:49:24"/>
    <s v="NA"/>
    <s v="NA"/>
    <n v="0"/>
    <x v="2"/>
    <s v="Wednesday"/>
  </r>
  <r>
    <s v="5479"/>
    <n v="3791"/>
    <s v="Airport"/>
    <s v="Unassigned"/>
    <s v="No Cars Available"/>
    <n v="20"/>
    <d v="2016-07-13T20:51:10"/>
    <s v="NA"/>
    <s v="NA"/>
    <n v="0"/>
    <x v="2"/>
    <s v="Wednesday"/>
  </r>
  <r>
    <s v="5480"/>
    <n v="3796"/>
    <s v="Airport"/>
    <s v="Unassigned"/>
    <s v="No Cars Available"/>
    <n v="20"/>
    <d v="2016-07-13T20:51:18"/>
    <s v="NA"/>
    <s v="NA"/>
    <n v="0"/>
    <x v="2"/>
    <s v="Wednesday"/>
  </r>
  <r>
    <s v="5481"/>
    <n v="3790"/>
    <s v="Airport"/>
    <s v="Unassigned"/>
    <s v="No Cars Available"/>
    <n v="20"/>
    <d v="2016-07-13T20:52:04"/>
    <s v="NA"/>
    <s v="NA"/>
    <n v="0"/>
    <x v="2"/>
    <s v="Wednesday"/>
  </r>
  <r>
    <s v="5482"/>
    <n v="3792"/>
    <s v="Airport"/>
    <s v="Unassigned"/>
    <s v="No Cars Available"/>
    <n v="20"/>
    <d v="2016-07-13T20:53:15"/>
    <s v="NA"/>
    <s v="NA"/>
    <n v="0"/>
    <x v="2"/>
    <s v="Wednesday"/>
  </r>
  <r>
    <s v="5483"/>
    <n v="3793"/>
    <s v="Airport"/>
    <s v="Unassigned"/>
    <s v="No Cars Available"/>
    <n v="20"/>
    <d v="2016-07-13T20:54:38"/>
    <s v="NA"/>
    <s v="NA"/>
    <n v="0"/>
    <x v="2"/>
    <s v="Wednesday"/>
  </r>
  <r>
    <s v="5484"/>
    <n v="3797"/>
    <s v="Airport"/>
    <s v="Unassigned"/>
    <s v="No Cars Available"/>
    <n v="20"/>
    <d v="2016-07-13T20:56:07"/>
    <s v="NA"/>
    <s v="NA"/>
    <n v="0"/>
    <x v="2"/>
    <s v="Wednesday"/>
  </r>
  <r>
    <s v="5485"/>
    <n v="3800"/>
    <s v="Airport"/>
    <s v="Unassigned"/>
    <s v="No Cars Available"/>
    <n v="20"/>
    <d v="2016-07-13T20:56:26"/>
    <s v="NA"/>
    <s v="NA"/>
    <n v="0"/>
    <x v="2"/>
    <s v="Wednesday"/>
  </r>
  <r>
    <s v="5486"/>
    <n v="3803"/>
    <s v="Airport"/>
    <s v="Unassigned"/>
    <s v="No Cars Available"/>
    <n v="20"/>
    <d v="2016-07-13T20:58:17"/>
    <s v="NA"/>
    <s v="NA"/>
    <n v="0"/>
    <x v="2"/>
    <s v="Wednesday"/>
  </r>
  <r>
    <s v="5487"/>
    <n v="3799"/>
    <s v="City"/>
    <s v="Unassigned"/>
    <s v="No Cars Available"/>
    <n v="20"/>
    <d v="2016-07-13T20:58:40"/>
    <s v="NA"/>
    <s v="NA"/>
    <n v="0"/>
    <x v="2"/>
    <s v="Wednesday"/>
  </r>
  <r>
    <s v="5488"/>
    <n v="3802"/>
    <s v="Airport"/>
    <s v="Unassigned"/>
    <s v="No Cars Available"/>
    <n v="21"/>
    <d v="2016-07-13T21:00:00"/>
    <s v="NA"/>
    <s v="NA"/>
    <n v="0"/>
    <x v="2"/>
    <s v="Wednesday"/>
  </r>
  <r>
    <s v="5489"/>
    <n v="3811"/>
    <s v="Airport"/>
    <s v="Unassigned"/>
    <s v="No Cars Available"/>
    <n v="21"/>
    <d v="2016-07-13T21:02:40"/>
    <s v="NA"/>
    <s v="NA"/>
    <n v="0"/>
    <x v="2"/>
    <s v="Wednesday"/>
  </r>
  <r>
    <s v="5490"/>
    <n v="3805"/>
    <s v="Airport"/>
    <s v="Unassigned"/>
    <s v="No Cars Available"/>
    <n v="21"/>
    <d v="2016-07-13T21:03:19"/>
    <s v="NA"/>
    <s v="NA"/>
    <n v="0"/>
    <x v="2"/>
    <s v="Wednesday"/>
  </r>
  <r>
    <s v="5491"/>
    <n v="3815"/>
    <s v="Airport"/>
    <s v="Unassigned"/>
    <s v="No Cars Available"/>
    <n v="21"/>
    <d v="2016-07-13T21:07:33"/>
    <s v="NA"/>
    <s v="NA"/>
    <n v="0"/>
    <x v="2"/>
    <s v="Wednesday"/>
  </r>
  <r>
    <s v="5492"/>
    <n v="3812"/>
    <s v="City"/>
    <s v="Unassigned"/>
    <s v="No Cars Available"/>
    <n v="21"/>
    <d v="2016-07-13T21:09:20"/>
    <s v="NA"/>
    <s v="NA"/>
    <n v="0"/>
    <x v="2"/>
    <s v="Wednesday"/>
  </r>
  <r>
    <s v="5493"/>
    <n v="3816"/>
    <s v="Airport"/>
    <s v="Unassigned"/>
    <s v="No Cars Available"/>
    <n v="21"/>
    <d v="2016-07-13T21:09:28"/>
    <s v="NA"/>
    <s v="NA"/>
    <n v="0"/>
    <x v="2"/>
    <s v="Wednesday"/>
  </r>
  <r>
    <s v="5494"/>
    <n v="3821"/>
    <s v="Airport"/>
    <s v="Unassigned"/>
    <s v="No Cars Available"/>
    <n v="21"/>
    <d v="2016-07-13T21:10:59"/>
    <s v="NA"/>
    <s v="NA"/>
    <n v="0"/>
    <x v="2"/>
    <s v="Wednesday"/>
  </r>
  <r>
    <s v="5495"/>
    <n v="3814"/>
    <s v="Airport"/>
    <s v="Unassigned"/>
    <s v="No Cars Available"/>
    <n v="21"/>
    <d v="2016-07-13T21:11:29"/>
    <s v="NA"/>
    <s v="NA"/>
    <n v="0"/>
    <x v="2"/>
    <s v="Wednesday"/>
  </r>
  <r>
    <s v="5496"/>
    <n v="3829"/>
    <s v="Airport"/>
    <s v="Unassigned"/>
    <s v="No Cars Available"/>
    <n v="21"/>
    <d v="2016-07-13T21:13:20"/>
    <s v="NA"/>
    <s v="NA"/>
    <n v="0"/>
    <x v="2"/>
    <s v="Wednesday"/>
  </r>
  <r>
    <s v="5497"/>
    <n v="3825"/>
    <s v="Airport"/>
    <s v="Unassigned"/>
    <s v="No Cars Available"/>
    <n v="21"/>
    <d v="2016-07-13T21:14:01"/>
    <s v="NA"/>
    <s v="NA"/>
    <n v="0"/>
    <x v="2"/>
    <s v="Wednesday"/>
  </r>
  <r>
    <s v="5498"/>
    <n v="3833"/>
    <s v="Airport"/>
    <s v="Unassigned"/>
    <s v="No Cars Available"/>
    <n v="21"/>
    <d v="2016-07-13T21:18:49"/>
    <s v="NA"/>
    <s v="NA"/>
    <n v="0"/>
    <x v="2"/>
    <s v="Wednesday"/>
  </r>
  <r>
    <s v="5499"/>
    <n v="3823"/>
    <s v="Airport"/>
    <s v="Unassigned"/>
    <s v="No Cars Available"/>
    <n v="21"/>
    <d v="2016-07-13T21:20:00"/>
    <s v="NA"/>
    <s v="NA"/>
    <n v="0"/>
    <x v="2"/>
    <s v="Wednesday"/>
  </r>
  <r>
    <s v="5500"/>
    <n v="3828"/>
    <s v="City"/>
    <s v="Unassigned"/>
    <s v="No Cars Available"/>
    <n v="21"/>
    <d v="2016-07-13T21:20:59"/>
    <s v="NA"/>
    <s v="NA"/>
    <n v="0"/>
    <x v="2"/>
    <s v="Wednesday"/>
  </r>
  <r>
    <s v="5501"/>
    <n v="3836"/>
    <s v="Airport"/>
    <s v="Unassigned"/>
    <s v="No Cars Available"/>
    <n v="21"/>
    <d v="2016-07-13T21:21:26"/>
    <s v="NA"/>
    <s v="NA"/>
    <n v="0"/>
    <x v="2"/>
    <s v="Wednesday"/>
  </r>
  <r>
    <s v="5502"/>
    <n v="3824"/>
    <s v="Airport"/>
    <s v="Unassigned"/>
    <s v="No Cars Available"/>
    <n v="21"/>
    <d v="2016-07-13T21:22:11"/>
    <s v="NA"/>
    <s v="NA"/>
    <n v="0"/>
    <x v="2"/>
    <s v="Wednesday"/>
  </r>
  <r>
    <s v="5503"/>
    <n v="3832"/>
    <s v="Airport"/>
    <s v="Unassigned"/>
    <s v="No Cars Available"/>
    <n v="21"/>
    <d v="2016-07-13T21:23:59"/>
    <s v="NA"/>
    <s v="NA"/>
    <n v="0"/>
    <x v="2"/>
    <s v="Wednesday"/>
  </r>
  <r>
    <s v="5504"/>
    <n v="3846"/>
    <s v="Airport"/>
    <s v="Unassigned"/>
    <s v="No Cars Available"/>
    <n v="21"/>
    <d v="2016-07-13T21:25:46"/>
    <s v="NA"/>
    <s v="NA"/>
    <n v="0"/>
    <x v="2"/>
    <s v="Wednesday"/>
  </r>
  <r>
    <s v="5505"/>
    <n v="3837"/>
    <s v="Airport"/>
    <s v="Unassigned"/>
    <s v="No Cars Available"/>
    <n v="21"/>
    <d v="2016-07-13T21:27:41"/>
    <s v="NA"/>
    <s v="NA"/>
    <n v="0"/>
    <x v="2"/>
    <s v="Wednesday"/>
  </r>
  <r>
    <s v="5506"/>
    <n v="3835"/>
    <s v="Airport"/>
    <s v="Unassigned"/>
    <s v="No Cars Available"/>
    <n v="21"/>
    <d v="2016-07-13T21:27:42"/>
    <s v="NA"/>
    <s v="NA"/>
    <n v="0"/>
    <x v="2"/>
    <s v="Wednesday"/>
  </r>
  <r>
    <s v="5507"/>
    <n v="3838"/>
    <s v="Airport"/>
    <s v="Unassigned"/>
    <s v="No Cars Available"/>
    <n v="21"/>
    <d v="2016-07-13T21:28:20"/>
    <s v="NA"/>
    <s v="NA"/>
    <n v="0"/>
    <x v="2"/>
    <s v="Wednesday"/>
  </r>
  <r>
    <s v="5508"/>
    <n v="3844"/>
    <s v="Airport"/>
    <s v="Unassigned"/>
    <s v="No Cars Available"/>
    <n v="21"/>
    <d v="2016-07-13T21:28:29"/>
    <s v="NA"/>
    <s v="NA"/>
    <n v="0"/>
    <x v="2"/>
    <s v="Wednesday"/>
  </r>
  <r>
    <s v="5509"/>
    <n v="3845"/>
    <s v="Airport"/>
    <s v="Unassigned"/>
    <s v="No Cars Available"/>
    <n v="21"/>
    <d v="2016-07-13T21:30:19"/>
    <s v="NA"/>
    <s v="NA"/>
    <n v="0"/>
    <x v="2"/>
    <s v="Wednesday"/>
  </r>
  <r>
    <s v="5510"/>
    <n v="3842"/>
    <s v="Airport"/>
    <s v="Unassigned"/>
    <s v="No Cars Available"/>
    <n v="21"/>
    <d v="2016-07-13T21:33:44"/>
    <s v="NA"/>
    <s v="NA"/>
    <n v="0"/>
    <x v="2"/>
    <s v="Wednesday"/>
  </r>
  <r>
    <s v="5511"/>
    <n v="3853"/>
    <s v="Airport"/>
    <s v="Unassigned"/>
    <s v="No Cars Available"/>
    <n v="21"/>
    <d v="2016-07-13T21:34:46"/>
    <s v="NA"/>
    <s v="NA"/>
    <n v="0"/>
    <x v="2"/>
    <s v="Wednesday"/>
  </r>
  <r>
    <s v="5512"/>
    <n v="3848"/>
    <s v="Airport"/>
    <s v="Unassigned"/>
    <s v="No Cars Available"/>
    <n v="21"/>
    <d v="2016-07-13T21:34:47"/>
    <s v="NA"/>
    <s v="NA"/>
    <n v="0"/>
    <x v="2"/>
    <s v="Wednesday"/>
  </r>
  <r>
    <s v="5513"/>
    <n v="3860"/>
    <s v="Airport"/>
    <s v="Unassigned"/>
    <s v="No Cars Available"/>
    <n v="21"/>
    <d v="2016-07-13T21:36:01"/>
    <s v="NA"/>
    <s v="NA"/>
    <n v="0"/>
    <x v="2"/>
    <s v="Wednesday"/>
  </r>
  <r>
    <s v="5514"/>
    <n v="3855"/>
    <s v="Airport"/>
    <s v="Unassigned"/>
    <s v="No Cars Available"/>
    <n v="21"/>
    <d v="2016-07-13T21:36:25"/>
    <s v="NA"/>
    <s v="NA"/>
    <n v="0"/>
    <x v="2"/>
    <s v="Wednesday"/>
  </r>
  <r>
    <s v="5515"/>
    <n v="3862"/>
    <s v="City"/>
    <s v="Unassigned"/>
    <s v="No Cars Available"/>
    <n v="21"/>
    <d v="2016-07-13T21:37:00"/>
    <s v="NA"/>
    <s v="NA"/>
    <n v="0"/>
    <x v="2"/>
    <s v="Wednesday"/>
  </r>
  <r>
    <s v="5516"/>
    <n v="3854"/>
    <s v="Airport"/>
    <s v="Unassigned"/>
    <s v="No Cars Available"/>
    <n v="21"/>
    <d v="2016-07-13T21:37:17"/>
    <s v="NA"/>
    <s v="NA"/>
    <n v="0"/>
    <x v="2"/>
    <s v="Wednesday"/>
  </r>
  <r>
    <s v="5517"/>
    <n v="3851"/>
    <s v="Airport"/>
    <s v="Unassigned"/>
    <s v="No Cars Available"/>
    <n v="21"/>
    <d v="2016-07-13T21:38:06"/>
    <s v="NA"/>
    <s v="NA"/>
    <n v="0"/>
    <x v="2"/>
    <s v="Wednesday"/>
  </r>
  <r>
    <s v="5518"/>
    <n v="3858"/>
    <s v="Airport"/>
    <s v="Unassigned"/>
    <s v="No Cars Available"/>
    <n v="21"/>
    <d v="2016-07-13T21:38:48"/>
    <s v="NA"/>
    <s v="NA"/>
    <n v="0"/>
    <x v="2"/>
    <s v="Wednesday"/>
  </r>
  <r>
    <s v="5519"/>
    <n v="3869"/>
    <s v="Airport"/>
    <s v="Unassigned"/>
    <s v="No Cars Available"/>
    <n v="21"/>
    <d v="2016-07-13T21:43:47"/>
    <s v="NA"/>
    <s v="NA"/>
    <n v="0"/>
    <x v="2"/>
    <s v="Wednesday"/>
  </r>
  <r>
    <s v="5520"/>
    <n v="3864"/>
    <s v="Airport"/>
    <s v="Unassigned"/>
    <s v="No Cars Available"/>
    <n v="21"/>
    <d v="2016-07-13T21:45:06"/>
    <s v="NA"/>
    <s v="NA"/>
    <n v="0"/>
    <x v="2"/>
    <s v="Wednesday"/>
  </r>
  <r>
    <s v="5521"/>
    <n v="3861"/>
    <s v="Airport"/>
    <s v="Unassigned"/>
    <s v="No Cars Available"/>
    <n v="21"/>
    <d v="2016-07-13T21:47:25"/>
    <s v="NA"/>
    <s v="NA"/>
    <n v="0"/>
    <x v="2"/>
    <s v="Wednesday"/>
  </r>
  <r>
    <s v="5522"/>
    <n v="3873"/>
    <s v="Airport"/>
    <s v="Unassigned"/>
    <s v="No Cars Available"/>
    <n v="21"/>
    <d v="2016-07-13T21:47:58"/>
    <s v="NA"/>
    <s v="NA"/>
    <n v="0"/>
    <x v="2"/>
    <s v="Wednesday"/>
  </r>
  <r>
    <s v="5523"/>
    <n v="3868"/>
    <s v="Airport"/>
    <s v="Unassigned"/>
    <s v="No Cars Available"/>
    <n v="21"/>
    <d v="2016-07-13T21:48:20"/>
    <s v="NA"/>
    <s v="NA"/>
    <n v="0"/>
    <x v="2"/>
    <s v="Wednesday"/>
  </r>
  <r>
    <s v="5524"/>
    <n v="3870"/>
    <s v="Airport"/>
    <s v="Unassigned"/>
    <s v="No Cars Available"/>
    <n v="21"/>
    <d v="2016-07-13T21:48:57"/>
    <s v="NA"/>
    <s v="NA"/>
    <n v="0"/>
    <x v="2"/>
    <s v="Wednesday"/>
  </r>
  <r>
    <s v="5525"/>
    <n v="3871"/>
    <s v="Airport"/>
    <s v="Unassigned"/>
    <s v="No Cars Available"/>
    <n v="21"/>
    <d v="2016-07-13T21:49:18"/>
    <s v="NA"/>
    <s v="NA"/>
    <n v="0"/>
    <x v="2"/>
    <s v="Wednesday"/>
  </r>
  <r>
    <s v="5526"/>
    <n v="3884"/>
    <s v="Airport"/>
    <s v="Unassigned"/>
    <s v="No Cars Available"/>
    <n v="21"/>
    <d v="2016-07-13T21:51:47"/>
    <s v="NA"/>
    <s v="NA"/>
    <n v="0"/>
    <x v="2"/>
    <s v="Wednesday"/>
  </r>
  <r>
    <s v="5527"/>
    <n v="3878"/>
    <s v="Airport"/>
    <s v="Unassigned"/>
    <s v="No Cars Available"/>
    <n v="21"/>
    <d v="2016-07-13T21:51:55"/>
    <s v="NA"/>
    <s v="NA"/>
    <n v="0"/>
    <x v="2"/>
    <s v="Wednesday"/>
  </r>
  <r>
    <s v="5528"/>
    <n v="3894"/>
    <s v="Airport"/>
    <s v="Unassigned"/>
    <s v="No Cars Available"/>
    <n v="21"/>
    <d v="2016-07-13T21:52:24"/>
    <s v="NA"/>
    <s v="NA"/>
    <n v="0"/>
    <x v="2"/>
    <s v="Wednesday"/>
  </r>
  <r>
    <s v="5529"/>
    <n v="3885"/>
    <s v="Airport"/>
    <s v="Unassigned"/>
    <s v="No Cars Available"/>
    <n v="21"/>
    <d v="2016-07-13T21:53:07"/>
    <s v="NA"/>
    <s v="NA"/>
    <n v="0"/>
    <x v="2"/>
    <s v="Wednesday"/>
  </r>
  <r>
    <s v="5530"/>
    <n v="3877"/>
    <s v="Airport"/>
    <s v="Unassigned"/>
    <s v="No Cars Available"/>
    <n v="21"/>
    <d v="2016-07-13T21:53:34"/>
    <s v="NA"/>
    <s v="NA"/>
    <n v="0"/>
    <x v="2"/>
    <s v="Wednesday"/>
  </r>
  <r>
    <s v="5531"/>
    <n v="3886"/>
    <s v="Airport"/>
    <s v="Unassigned"/>
    <s v="No Cars Available"/>
    <n v="21"/>
    <d v="2016-07-13T21:53:48"/>
    <s v="NA"/>
    <s v="NA"/>
    <n v="0"/>
    <x v="2"/>
    <s v="Wednesday"/>
  </r>
  <r>
    <s v="5532"/>
    <n v="3874"/>
    <s v="Airport"/>
    <s v="Unassigned"/>
    <s v="No Cars Available"/>
    <n v="21"/>
    <d v="2016-07-13T21:54:13"/>
    <s v="NA"/>
    <s v="NA"/>
    <n v="0"/>
    <x v="2"/>
    <s v="Wednesday"/>
  </r>
  <r>
    <s v="5533"/>
    <n v="3893"/>
    <s v="Airport"/>
    <s v="Unassigned"/>
    <s v="No Cars Available"/>
    <n v="21"/>
    <d v="2016-07-13T21:56:38"/>
    <s v="NA"/>
    <s v="NA"/>
    <n v="0"/>
    <x v="2"/>
    <s v="Wednesday"/>
  </r>
  <r>
    <s v="5534"/>
    <n v="3891"/>
    <s v="Airport"/>
    <s v="Unassigned"/>
    <s v="No Cars Available"/>
    <n v="21"/>
    <d v="2016-07-13T21:57:08"/>
    <s v="NA"/>
    <s v="NA"/>
    <n v="0"/>
    <x v="2"/>
    <s v="Wednesday"/>
  </r>
  <r>
    <s v="5535"/>
    <n v="3888"/>
    <s v="Airport"/>
    <s v="Unassigned"/>
    <s v="No Cars Available"/>
    <n v="21"/>
    <d v="2016-07-13T21:57:45"/>
    <s v="NA"/>
    <s v="NA"/>
    <n v="0"/>
    <x v="2"/>
    <s v="Wednesday"/>
  </r>
  <r>
    <s v="5536"/>
    <n v="3876"/>
    <s v="Airport"/>
    <s v="Unassigned"/>
    <s v="No Cars Available"/>
    <n v="21"/>
    <d v="2016-07-13T21:58:16"/>
    <s v="NA"/>
    <s v="NA"/>
    <n v="0"/>
    <x v="2"/>
    <s v="Wednesday"/>
  </r>
  <r>
    <s v="5537"/>
    <n v="3875"/>
    <s v="Airport"/>
    <s v="Unassigned"/>
    <s v="No Cars Available"/>
    <n v="21"/>
    <d v="2016-07-13T21:59:13"/>
    <s v="NA"/>
    <s v="NA"/>
    <n v="0"/>
    <x v="2"/>
    <s v="Wednesday"/>
  </r>
  <r>
    <s v="5538"/>
    <n v="3898"/>
    <s v="Airport"/>
    <s v="Unassigned"/>
    <s v="No Cars Available"/>
    <n v="21"/>
    <d v="2016-07-13T21:59:30"/>
    <s v="NA"/>
    <s v="NA"/>
    <n v="0"/>
    <x v="2"/>
    <s v="Wednesday"/>
  </r>
  <r>
    <s v="5539"/>
    <n v="3895"/>
    <s v="Airport"/>
    <s v="Unassigned"/>
    <s v="No Cars Available"/>
    <n v="22"/>
    <d v="2016-07-13T22:01:49"/>
    <s v="NA"/>
    <s v="NA"/>
    <n v="0"/>
    <x v="2"/>
    <s v="Wednesday"/>
  </r>
  <r>
    <s v="5540"/>
    <n v="3900"/>
    <s v="Airport"/>
    <s v="Unassigned"/>
    <s v="No Cars Available"/>
    <n v="22"/>
    <d v="2016-07-13T22:03:00"/>
    <s v="NA"/>
    <s v="NA"/>
    <n v="0"/>
    <x v="2"/>
    <s v="Wednesday"/>
  </r>
  <r>
    <s v="5541"/>
    <n v="3904"/>
    <s v="Airport"/>
    <s v="Unassigned"/>
    <s v="No Cars Available"/>
    <n v="22"/>
    <d v="2016-07-13T22:03:45"/>
    <s v="NA"/>
    <s v="NA"/>
    <n v="0"/>
    <x v="2"/>
    <s v="Wednesday"/>
  </r>
  <r>
    <s v="5542"/>
    <n v="3892"/>
    <s v="Airport"/>
    <s v="Unassigned"/>
    <s v="No Cars Available"/>
    <n v="22"/>
    <d v="2016-07-13T22:05:11"/>
    <s v="NA"/>
    <s v="NA"/>
    <n v="0"/>
    <x v="2"/>
    <s v="Wednesday"/>
  </r>
  <r>
    <s v="5543"/>
    <n v="3899"/>
    <s v="Airport"/>
    <s v="Unassigned"/>
    <s v="No Cars Available"/>
    <n v="22"/>
    <d v="2016-07-13T22:05:37"/>
    <s v="NA"/>
    <s v="NA"/>
    <n v="0"/>
    <x v="2"/>
    <s v="Wednesday"/>
  </r>
  <r>
    <s v="5544"/>
    <n v="3910"/>
    <s v="Airport"/>
    <s v="Unassigned"/>
    <s v="No Cars Available"/>
    <n v="22"/>
    <d v="2016-07-13T22:05:57"/>
    <s v="NA"/>
    <s v="NA"/>
    <n v="0"/>
    <x v="2"/>
    <s v="Wednesday"/>
  </r>
  <r>
    <s v="5545"/>
    <n v="3901"/>
    <s v="Airport"/>
    <s v="Unassigned"/>
    <s v="No Cars Available"/>
    <n v="22"/>
    <d v="2016-07-13T22:09:27"/>
    <s v="NA"/>
    <s v="NA"/>
    <n v="0"/>
    <x v="2"/>
    <s v="Wednesday"/>
  </r>
  <r>
    <s v="5546"/>
    <n v="3902"/>
    <s v="Airport"/>
    <s v="Unassigned"/>
    <s v="No Cars Available"/>
    <n v="22"/>
    <d v="2016-07-13T22:09:31"/>
    <s v="NA"/>
    <s v="NA"/>
    <n v="0"/>
    <x v="2"/>
    <s v="Wednesday"/>
  </r>
  <r>
    <s v="5547"/>
    <n v="3903"/>
    <s v="Airport"/>
    <s v="Unassigned"/>
    <s v="No Cars Available"/>
    <n v="22"/>
    <d v="2016-07-13T22:11:11"/>
    <s v="NA"/>
    <s v="NA"/>
    <n v="0"/>
    <x v="2"/>
    <s v="Wednesday"/>
  </r>
  <r>
    <s v="5548"/>
    <n v="3906"/>
    <s v="Airport"/>
    <s v="Unassigned"/>
    <s v="No Cars Available"/>
    <n v="22"/>
    <d v="2016-07-13T22:12:01"/>
    <s v="NA"/>
    <s v="NA"/>
    <n v="0"/>
    <x v="2"/>
    <s v="Wednesday"/>
  </r>
  <r>
    <s v="5549"/>
    <n v="3907"/>
    <s v="Airport"/>
    <s v="Unassigned"/>
    <s v="No Cars Available"/>
    <n v="22"/>
    <d v="2016-07-13T22:12:13"/>
    <s v="NA"/>
    <s v="NA"/>
    <n v="0"/>
    <x v="2"/>
    <s v="Wednesday"/>
  </r>
  <r>
    <s v="5550"/>
    <n v="3918"/>
    <s v="City"/>
    <s v="Unassigned"/>
    <s v="No Cars Available"/>
    <n v="22"/>
    <d v="2016-07-13T22:12:25"/>
    <s v="NA"/>
    <s v="NA"/>
    <n v="0"/>
    <x v="2"/>
    <s v="Wednesday"/>
  </r>
  <r>
    <s v="5551"/>
    <n v="3912"/>
    <s v="Airport"/>
    <s v="Unassigned"/>
    <s v="No Cars Available"/>
    <n v="22"/>
    <d v="2016-07-13T22:12:35"/>
    <s v="NA"/>
    <s v="NA"/>
    <n v="0"/>
    <x v="2"/>
    <s v="Wednesday"/>
  </r>
  <r>
    <s v="5552"/>
    <n v="3928"/>
    <s v="City"/>
    <s v="Unassigned"/>
    <s v="No Cars Available"/>
    <n v="22"/>
    <d v="2016-07-13T22:14:33"/>
    <s v="NA"/>
    <s v="NA"/>
    <n v="0"/>
    <x v="2"/>
    <s v="Wednesday"/>
  </r>
  <r>
    <s v="5553"/>
    <n v="3911"/>
    <s v="Airport"/>
    <s v="Unassigned"/>
    <s v="No Cars Available"/>
    <n v="22"/>
    <d v="2016-07-13T22:14:56"/>
    <s v="NA"/>
    <s v="NA"/>
    <n v="0"/>
    <x v="2"/>
    <s v="Wednesday"/>
  </r>
  <r>
    <s v="5554"/>
    <n v="3923"/>
    <s v="City"/>
    <s v="Unassigned"/>
    <s v="No Cars Available"/>
    <n v="22"/>
    <d v="2016-07-13T22:18:14"/>
    <s v="NA"/>
    <s v="NA"/>
    <n v="0"/>
    <x v="2"/>
    <s v="Wednesday"/>
  </r>
  <r>
    <s v="5555"/>
    <n v="3922"/>
    <s v="City"/>
    <s v="Unassigned"/>
    <s v="No Cars Available"/>
    <n v="22"/>
    <d v="2016-07-13T22:18:36"/>
    <s v="NA"/>
    <s v="NA"/>
    <n v="0"/>
    <x v="2"/>
    <s v="Wednesday"/>
  </r>
  <r>
    <s v="5556"/>
    <n v="3931"/>
    <s v="Airport"/>
    <s v="Unassigned"/>
    <s v="No Cars Available"/>
    <n v="22"/>
    <d v="2016-07-13T22:21:30"/>
    <s v="NA"/>
    <s v="NA"/>
    <n v="0"/>
    <x v="2"/>
    <s v="Wednesday"/>
  </r>
  <r>
    <s v="5557"/>
    <n v="3930"/>
    <s v="City"/>
    <s v="Unassigned"/>
    <s v="No Cars Available"/>
    <n v="22"/>
    <d v="2016-07-13T22:22:57"/>
    <s v="NA"/>
    <s v="NA"/>
    <n v="0"/>
    <x v="2"/>
    <s v="Wednesday"/>
  </r>
  <r>
    <s v="5558"/>
    <n v="3921"/>
    <s v="City"/>
    <s v="Unassigned"/>
    <s v="No Cars Available"/>
    <n v="22"/>
    <d v="2016-07-13T22:23:03"/>
    <s v="NA"/>
    <s v="NA"/>
    <n v="0"/>
    <x v="2"/>
    <s v="Wednesday"/>
  </r>
  <r>
    <s v="5559"/>
    <n v="3926"/>
    <s v="Airport"/>
    <s v="Unassigned"/>
    <s v="No Cars Available"/>
    <n v="22"/>
    <d v="2016-07-13T22:23:25"/>
    <s v="NA"/>
    <s v="NA"/>
    <n v="0"/>
    <x v="2"/>
    <s v="Wednesday"/>
  </r>
  <r>
    <s v="5560"/>
    <n v="3919"/>
    <s v="Airport"/>
    <s v="Unassigned"/>
    <s v="No Cars Available"/>
    <n v="22"/>
    <d v="2016-07-13T22:23:26"/>
    <s v="NA"/>
    <s v="NA"/>
    <n v="0"/>
    <x v="2"/>
    <s v="Wednesday"/>
  </r>
  <r>
    <s v="5561"/>
    <n v="3933"/>
    <s v="Airport"/>
    <s v="Unassigned"/>
    <s v="No Cars Available"/>
    <n v="22"/>
    <d v="2016-07-13T22:27:01"/>
    <s v="NA"/>
    <s v="NA"/>
    <n v="0"/>
    <x v="2"/>
    <s v="Wednesday"/>
  </r>
  <r>
    <s v="5562"/>
    <n v="3937"/>
    <s v="City"/>
    <s v="Unassigned"/>
    <s v="No Cars Available"/>
    <n v="22"/>
    <d v="2016-07-13T22:28:10"/>
    <s v="NA"/>
    <s v="NA"/>
    <n v="0"/>
    <x v="2"/>
    <s v="Wednesday"/>
  </r>
  <r>
    <s v="5563"/>
    <n v="3929"/>
    <s v="Airport"/>
    <s v="Unassigned"/>
    <s v="No Cars Available"/>
    <n v="22"/>
    <d v="2016-07-13T22:28:45"/>
    <s v="NA"/>
    <s v="NA"/>
    <n v="0"/>
    <x v="2"/>
    <s v="Wednesday"/>
  </r>
  <r>
    <s v="5564"/>
    <n v="3941"/>
    <s v="City"/>
    <s v="Unassigned"/>
    <s v="No Cars Available"/>
    <n v="22"/>
    <d v="2016-07-13T22:30:11"/>
    <s v="NA"/>
    <s v="NA"/>
    <n v="0"/>
    <x v="2"/>
    <s v="Wednesday"/>
  </r>
  <r>
    <s v="5565"/>
    <n v="3936"/>
    <s v="City"/>
    <s v="Unassigned"/>
    <s v="No Cars Available"/>
    <n v="22"/>
    <d v="2016-07-13T22:30:44"/>
    <s v="NA"/>
    <s v="NA"/>
    <n v="0"/>
    <x v="2"/>
    <s v="Wednesday"/>
  </r>
  <r>
    <s v="5566"/>
    <n v="3946"/>
    <s v="Airport"/>
    <s v="Unassigned"/>
    <s v="No Cars Available"/>
    <n v="22"/>
    <d v="2016-07-13T22:36:50"/>
    <s v="NA"/>
    <s v="NA"/>
    <n v="0"/>
    <x v="2"/>
    <s v="Wednesday"/>
  </r>
  <r>
    <s v="5567"/>
    <n v="3938"/>
    <s v="City"/>
    <s v="Unassigned"/>
    <s v="No Cars Available"/>
    <n v="22"/>
    <d v="2016-07-13T22:37:24"/>
    <s v="NA"/>
    <s v="NA"/>
    <n v="0"/>
    <x v="2"/>
    <s v="Wednesday"/>
  </r>
  <r>
    <s v="5568"/>
    <n v="3949"/>
    <s v="City"/>
    <s v="Unassigned"/>
    <s v="No Cars Available"/>
    <n v="22"/>
    <d v="2016-07-13T22:40:37"/>
    <s v="NA"/>
    <s v="NA"/>
    <n v="0"/>
    <x v="2"/>
    <s v="Wednesday"/>
  </r>
  <r>
    <s v="5569"/>
    <n v="3958"/>
    <s v="Airport"/>
    <s v="Unassigned"/>
    <s v="No Cars Available"/>
    <n v="22"/>
    <d v="2016-07-13T22:46:01"/>
    <s v="NA"/>
    <s v="NA"/>
    <n v="0"/>
    <x v="2"/>
    <s v="Wednesday"/>
  </r>
  <r>
    <s v="5570"/>
    <n v="3951"/>
    <s v="Airport"/>
    <s v="Unassigned"/>
    <s v="No Cars Available"/>
    <n v="22"/>
    <d v="2016-07-13T22:46:03"/>
    <s v="NA"/>
    <s v="NA"/>
    <n v="0"/>
    <x v="2"/>
    <s v="Wednesday"/>
  </r>
  <r>
    <s v="5571"/>
    <n v="3962"/>
    <s v="City"/>
    <s v="Unassigned"/>
    <s v="No Cars Available"/>
    <n v="22"/>
    <d v="2016-07-13T22:47:26"/>
    <s v="NA"/>
    <s v="NA"/>
    <n v="0"/>
    <x v="2"/>
    <s v="Wednesday"/>
  </r>
  <r>
    <s v="5572"/>
    <n v="3961"/>
    <s v="City"/>
    <s v="Unassigned"/>
    <s v="No Cars Available"/>
    <n v="22"/>
    <d v="2016-07-13T22:50:57"/>
    <s v="NA"/>
    <s v="NA"/>
    <n v="0"/>
    <x v="2"/>
    <s v="Wednesday"/>
  </r>
  <r>
    <s v="5573"/>
    <n v="3963"/>
    <s v="Airport"/>
    <s v="Unassigned"/>
    <s v="No Cars Available"/>
    <n v="22"/>
    <d v="2016-07-13T22:55:25"/>
    <s v="NA"/>
    <s v="NA"/>
    <n v="0"/>
    <x v="2"/>
    <s v="Wednesday"/>
  </r>
  <r>
    <s v="5574"/>
    <n v="3967"/>
    <s v="City"/>
    <s v="Unassigned"/>
    <s v="No Cars Available"/>
    <n v="22"/>
    <d v="2016-07-13T22:57:16"/>
    <s v="NA"/>
    <s v="NA"/>
    <n v="0"/>
    <x v="2"/>
    <s v="Wednesday"/>
  </r>
  <r>
    <s v="5575"/>
    <n v="3968"/>
    <s v="Airport"/>
    <s v="Unassigned"/>
    <s v="No Cars Available"/>
    <n v="22"/>
    <d v="2016-07-13T22:59:34"/>
    <s v="NA"/>
    <s v="NA"/>
    <n v="0"/>
    <x v="2"/>
    <s v="Wednesday"/>
  </r>
  <r>
    <s v="5576"/>
    <n v="3971"/>
    <s v="City"/>
    <s v="Unassigned"/>
    <s v="No Cars Available"/>
    <n v="22"/>
    <d v="2016-07-13T22:59:42"/>
    <s v="NA"/>
    <s v="NA"/>
    <n v="0"/>
    <x v="2"/>
    <s v="Wednesday"/>
  </r>
  <r>
    <s v="5577"/>
    <n v="3972"/>
    <s v="City"/>
    <s v="Unassigned"/>
    <s v="No Cars Available"/>
    <n v="23"/>
    <d v="2016-07-13T23:00:38"/>
    <s v="NA"/>
    <s v="NA"/>
    <n v="0"/>
    <x v="2"/>
    <s v="Wednesday"/>
  </r>
  <r>
    <s v="5578"/>
    <n v="3975"/>
    <s v="City"/>
    <s v="Unassigned"/>
    <s v="No Cars Available"/>
    <n v="23"/>
    <d v="2016-07-13T23:04:37"/>
    <s v="NA"/>
    <s v="NA"/>
    <n v="0"/>
    <x v="2"/>
    <s v="Wednesday"/>
  </r>
  <r>
    <s v="5579"/>
    <n v="3976"/>
    <s v="City"/>
    <s v="Unassigned"/>
    <s v="No Cars Available"/>
    <n v="23"/>
    <d v="2016-07-13T23:07:56"/>
    <s v="NA"/>
    <s v="NA"/>
    <n v="0"/>
    <x v="2"/>
    <s v="Wednesday"/>
  </r>
  <r>
    <s v="5580"/>
    <n v="3980"/>
    <s v="City"/>
    <s v="Unassigned"/>
    <s v="No Cars Available"/>
    <n v="23"/>
    <d v="2016-07-13T23:16:12"/>
    <s v="NA"/>
    <s v="NA"/>
    <n v="0"/>
    <x v="2"/>
    <s v="Wednesday"/>
  </r>
  <r>
    <s v="5581"/>
    <n v="3984"/>
    <s v="Airport"/>
    <s v="Unassigned"/>
    <s v="No Cars Available"/>
    <n v="23"/>
    <d v="2016-07-13T23:17:02"/>
    <s v="NA"/>
    <s v="NA"/>
    <n v="0"/>
    <x v="2"/>
    <s v="Wednesday"/>
  </r>
  <r>
    <s v="5582"/>
    <n v="3986"/>
    <s v="Airport"/>
    <s v="Unassigned"/>
    <s v="No Cars Available"/>
    <n v="23"/>
    <d v="2016-07-13T23:17:29"/>
    <s v="NA"/>
    <s v="NA"/>
    <n v="0"/>
    <x v="2"/>
    <s v="Wednesday"/>
  </r>
  <r>
    <s v="5583"/>
    <n v="3988"/>
    <s v="City"/>
    <s v="Unassigned"/>
    <s v="No Cars Available"/>
    <n v="23"/>
    <d v="2016-07-13T23:23:36"/>
    <s v="NA"/>
    <s v="NA"/>
    <n v="0"/>
    <x v="2"/>
    <s v="Wednesday"/>
  </r>
  <r>
    <s v="5584"/>
    <n v="3995"/>
    <s v="City"/>
    <s v="Unassigned"/>
    <s v="No Cars Available"/>
    <n v="23"/>
    <d v="2016-07-13T23:36:17"/>
    <s v="NA"/>
    <s v="NA"/>
    <n v="0"/>
    <x v="2"/>
    <s v="Wednesday"/>
  </r>
  <r>
    <s v="5585"/>
    <n v="3998"/>
    <s v="Airport"/>
    <s v="Unassigned"/>
    <s v="No Cars Available"/>
    <n v="23"/>
    <d v="2016-07-13T23:39:08"/>
    <s v="NA"/>
    <s v="NA"/>
    <n v="0"/>
    <x v="2"/>
    <s v="Wednesday"/>
  </r>
  <r>
    <s v="5586"/>
    <n v="4001"/>
    <s v="City"/>
    <s v="Unassigned"/>
    <s v="No Cars Available"/>
    <n v="23"/>
    <d v="2016-07-13T23:39:52"/>
    <s v="NA"/>
    <s v="NA"/>
    <n v="0"/>
    <x v="2"/>
    <s v="Wednesday"/>
  </r>
  <r>
    <s v="5587"/>
    <n v="4006"/>
    <s v="City"/>
    <s v="Unassigned"/>
    <s v="No Cars Available"/>
    <n v="23"/>
    <d v="2016-07-13T23:45:17"/>
    <s v="NA"/>
    <s v="NA"/>
    <n v="0"/>
    <x v="2"/>
    <s v="Wednesday"/>
  </r>
  <r>
    <s v="5588"/>
    <n v="4000"/>
    <s v="City"/>
    <s v="Unassigned"/>
    <s v="No Cars Available"/>
    <n v="23"/>
    <d v="2016-07-13T23:47:49"/>
    <s v="NA"/>
    <s v="NA"/>
    <n v="0"/>
    <x v="2"/>
    <s v="Wednesday"/>
  </r>
  <r>
    <s v="5589"/>
    <n v="4017"/>
    <s v="City"/>
    <s v="Unassigned"/>
    <s v="No Cars Available"/>
    <n v="23"/>
    <d v="2016-07-13T23:50:18"/>
    <s v="NA"/>
    <s v="NA"/>
    <n v="0"/>
    <x v="2"/>
    <s v="Wednesday"/>
  </r>
  <r>
    <s v="5590"/>
    <n v="4010"/>
    <s v="Airport"/>
    <s v="Unassigned"/>
    <s v="No Cars Available"/>
    <n v="23"/>
    <d v="2016-07-13T23:50:50"/>
    <s v="NA"/>
    <s v="NA"/>
    <n v="0"/>
    <x v="2"/>
    <s v="Wednesday"/>
  </r>
  <r>
    <s v="5591"/>
    <n v="4015"/>
    <s v="City"/>
    <s v="Unassigned"/>
    <s v="No Cars Available"/>
    <n v="23"/>
    <d v="2016-07-13T23:52:32"/>
    <s v="NA"/>
    <s v="NA"/>
    <n v="0"/>
    <x v="2"/>
    <s v="Wednesday"/>
  </r>
  <r>
    <s v="5592"/>
    <n v="4013"/>
    <s v="City"/>
    <s v="Unassigned"/>
    <s v="No Cars Available"/>
    <n v="23"/>
    <d v="2016-07-13T23:53:32"/>
    <s v="NA"/>
    <s v="NA"/>
    <n v="0"/>
    <x v="2"/>
    <s v="Wednesday"/>
  </r>
  <r>
    <s v="5593"/>
    <n v="4014"/>
    <s v="City"/>
    <s v="Unassigned"/>
    <s v="No Cars Available"/>
    <n v="23"/>
    <d v="2016-07-13T23:56:55"/>
    <s v="NA"/>
    <s v="NA"/>
    <n v="0"/>
    <x v="2"/>
    <s v="Wednesday"/>
  </r>
  <r>
    <s v="5594"/>
    <n v="4016"/>
    <s v="City"/>
    <s v="Unassigned"/>
    <s v="No Cars Available"/>
    <n v="23"/>
    <d v="2016-07-13T23:59:02"/>
    <s v="NA"/>
    <s v="NA"/>
    <n v="0"/>
    <x v="2"/>
    <s v="Wednesday"/>
  </r>
  <r>
    <s v="5595"/>
    <n v="4028"/>
    <s v="City"/>
    <s v="Unassigned"/>
    <s v="No Cars Available"/>
    <n v="0"/>
    <d v="2016-07-14T00:09:03"/>
    <s v="NA"/>
    <s v="NA"/>
    <n v="0"/>
    <x v="5"/>
    <s v="Thursday"/>
  </r>
  <r>
    <s v="5596"/>
    <n v="4029"/>
    <s v="City"/>
    <s v="Unassigned"/>
    <s v="No Cars Available"/>
    <n v="0"/>
    <d v="2016-07-14T00:14:26"/>
    <s v="NA"/>
    <s v="NA"/>
    <n v="0"/>
    <x v="5"/>
    <s v="Thursday"/>
  </r>
  <r>
    <s v="5597"/>
    <n v="4032"/>
    <s v="City"/>
    <s v="Unassigned"/>
    <s v="No Cars Available"/>
    <n v="0"/>
    <d v="2016-07-14T00:15:43"/>
    <s v="NA"/>
    <s v="NA"/>
    <n v="0"/>
    <x v="5"/>
    <s v="Thursday"/>
  </r>
  <r>
    <s v="5598"/>
    <n v="4033"/>
    <s v="Airport"/>
    <s v="Unassigned"/>
    <s v="No Cars Available"/>
    <n v="0"/>
    <d v="2016-07-14T00:25:33"/>
    <s v="NA"/>
    <s v="NA"/>
    <n v="0"/>
    <x v="5"/>
    <s v="Thursday"/>
  </r>
  <r>
    <s v="5599"/>
    <n v="4034"/>
    <s v="City"/>
    <s v="Unassigned"/>
    <s v="No Cars Available"/>
    <n v="0"/>
    <d v="2016-07-14T00:29:50"/>
    <s v="NA"/>
    <s v="NA"/>
    <n v="0"/>
    <x v="5"/>
    <s v="Thursday"/>
  </r>
  <r>
    <s v="5600"/>
    <n v="4035"/>
    <s v="Airport"/>
    <s v="Unassigned"/>
    <s v="No Cars Available"/>
    <n v="0"/>
    <d v="2016-07-14T00:31:24"/>
    <s v="NA"/>
    <s v="NA"/>
    <n v="0"/>
    <x v="5"/>
    <s v="Thursday"/>
  </r>
  <r>
    <s v="5601"/>
    <n v="4036"/>
    <s v="Airport"/>
    <s v="Unassigned"/>
    <s v="No Cars Available"/>
    <n v="0"/>
    <d v="2016-07-14T00:31:57"/>
    <s v="NA"/>
    <s v="NA"/>
    <n v="0"/>
    <x v="5"/>
    <s v="Thursday"/>
  </r>
  <r>
    <s v="5602"/>
    <n v="4038"/>
    <s v="Airport"/>
    <s v="Unassigned"/>
    <s v="No Cars Available"/>
    <n v="0"/>
    <d v="2016-07-14T00:34:22"/>
    <s v="NA"/>
    <s v="NA"/>
    <n v="0"/>
    <x v="5"/>
    <s v="Thursday"/>
  </r>
  <r>
    <s v="5603"/>
    <n v="4042"/>
    <s v="Airport"/>
    <s v="Unassigned"/>
    <s v="No Cars Available"/>
    <n v="0"/>
    <d v="2016-07-14T00:39:13"/>
    <s v="NA"/>
    <s v="NA"/>
    <n v="0"/>
    <x v="5"/>
    <s v="Thursday"/>
  </r>
  <r>
    <s v="5604"/>
    <n v="4044"/>
    <s v="Airport"/>
    <s v="Unassigned"/>
    <s v="No Cars Available"/>
    <n v="0"/>
    <d v="2016-07-14T00:51:37"/>
    <s v="NA"/>
    <s v="NA"/>
    <n v="0"/>
    <x v="5"/>
    <s v="Thursday"/>
  </r>
  <r>
    <s v="5605"/>
    <n v="4046"/>
    <s v="City"/>
    <s v="Unassigned"/>
    <s v="No Cars Available"/>
    <n v="0"/>
    <d v="2016-07-14T00:57:03"/>
    <s v="NA"/>
    <s v="NA"/>
    <n v="0"/>
    <x v="5"/>
    <s v="Thursday"/>
  </r>
  <r>
    <s v="5606"/>
    <n v="4047"/>
    <s v="City"/>
    <s v="Unassigned"/>
    <s v="No Cars Available"/>
    <n v="1"/>
    <d v="2016-07-14T01:00:53"/>
    <s v="NA"/>
    <s v="NA"/>
    <n v="0"/>
    <x v="5"/>
    <s v="Thursday"/>
  </r>
  <r>
    <s v="5607"/>
    <n v="4048"/>
    <s v="Airport"/>
    <s v="Unassigned"/>
    <s v="No Cars Available"/>
    <n v="1"/>
    <d v="2016-07-14T01:03:27"/>
    <s v="NA"/>
    <s v="NA"/>
    <n v="0"/>
    <x v="5"/>
    <s v="Thursday"/>
  </r>
  <r>
    <s v="5608"/>
    <n v="4050"/>
    <s v="City"/>
    <s v="Unassigned"/>
    <s v="No Cars Available"/>
    <n v="1"/>
    <d v="2016-07-14T01:10:22"/>
    <s v="NA"/>
    <s v="NA"/>
    <n v="0"/>
    <x v="5"/>
    <s v="Thursday"/>
  </r>
  <r>
    <s v="5609"/>
    <n v="4053"/>
    <s v="Airport"/>
    <s v="Unassigned"/>
    <s v="No Cars Available"/>
    <n v="1"/>
    <d v="2016-07-14T01:15:26"/>
    <s v="NA"/>
    <s v="NA"/>
    <n v="0"/>
    <x v="5"/>
    <s v="Thursday"/>
  </r>
  <r>
    <s v="5610"/>
    <n v="4052"/>
    <s v="City"/>
    <s v="Unassigned"/>
    <s v="No Cars Available"/>
    <n v="1"/>
    <d v="2016-07-14T01:16:34"/>
    <s v="NA"/>
    <s v="NA"/>
    <n v="0"/>
    <x v="5"/>
    <s v="Thursday"/>
  </r>
  <r>
    <s v="5611"/>
    <n v="4055"/>
    <s v="City"/>
    <s v="Unassigned"/>
    <s v="No Cars Available"/>
    <n v="1"/>
    <d v="2016-07-14T01:22:56"/>
    <s v="NA"/>
    <s v="NA"/>
    <n v="0"/>
    <x v="5"/>
    <s v="Thursday"/>
  </r>
  <r>
    <s v="5612"/>
    <n v="4054"/>
    <s v="City"/>
    <s v="Unassigned"/>
    <s v="No Cars Available"/>
    <n v="1"/>
    <d v="2016-07-14T01:23:08"/>
    <s v="NA"/>
    <s v="NA"/>
    <n v="0"/>
    <x v="5"/>
    <s v="Thursday"/>
  </r>
  <r>
    <s v="5613"/>
    <n v="4056"/>
    <s v="City"/>
    <s v="Unassigned"/>
    <s v="No Cars Available"/>
    <n v="1"/>
    <d v="2016-07-14T01:25:25"/>
    <s v="NA"/>
    <s v="NA"/>
    <n v="0"/>
    <x v="5"/>
    <s v="Thursday"/>
  </r>
  <r>
    <s v="5614"/>
    <n v="4058"/>
    <s v="Airport"/>
    <s v="Unassigned"/>
    <s v="No Cars Available"/>
    <n v="1"/>
    <d v="2016-07-14T01:27:38"/>
    <s v="NA"/>
    <s v="NA"/>
    <n v="0"/>
    <x v="5"/>
    <s v="Thursday"/>
  </r>
  <r>
    <s v="5615"/>
    <n v="4057"/>
    <s v="City"/>
    <s v="Unassigned"/>
    <s v="No Cars Available"/>
    <n v="1"/>
    <d v="2016-07-14T01:29:49"/>
    <s v="NA"/>
    <s v="NA"/>
    <n v="0"/>
    <x v="5"/>
    <s v="Thursday"/>
  </r>
  <r>
    <s v="5616"/>
    <n v="4061"/>
    <s v="City"/>
    <s v="Unassigned"/>
    <s v="No Cars Available"/>
    <n v="1"/>
    <d v="2016-07-14T01:33:55"/>
    <s v="NA"/>
    <s v="NA"/>
    <n v="0"/>
    <x v="5"/>
    <s v="Thursday"/>
  </r>
  <r>
    <s v="5617"/>
    <n v="4059"/>
    <s v="City"/>
    <s v="Unassigned"/>
    <s v="No Cars Available"/>
    <n v="1"/>
    <d v="2016-07-14T01:35:55"/>
    <s v="NA"/>
    <s v="NA"/>
    <n v="0"/>
    <x v="5"/>
    <s v="Thursday"/>
  </r>
  <r>
    <s v="5618"/>
    <n v="4063"/>
    <s v="City"/>
    <s v="Unassigned"/>
    <s v="No Cars Available"/>
    <n v="1"/>
    <d v="2016-07-14T01:36:26"/>
    <s v="NA"/>
    <s v="NA"/>
    <n v="0"/>
    <x v="5"/>
    <s v="Thursday"/>
  </r>
  <r>
    <s v="5619"/>
    <n v="4062"/>
    <s v="Airport"/>
    <s v="Unassigned"/>
    <s v="No Cars Available"/>
    <n v="1"/>
    <d v="2016-07-14T01:42:36"/>
    <s v="NA"/>
    <s v="NA"/>
    <n v="0"/>
    <x v="5"/>
    <s v="Thursday"/>
  </r>
  <r>
    <s v="5620"/>
    <n v="4064"/>
    <s v="City"/>
    <s v="Unassigned"/>
    <s v="No Cars Available"/>
    <n v="1"/>
    <d v="2016-07-14T01:48:00"/>
    <s v="NA"/>
    <s v="NA"/>
    <n v="0"/>
    <x v="5"/>
    <s v="Thursday"/>
  </r>
  <r>
    <s v="5621"/>
    <n v="4068"/>
    <s v="Airport"/>
    <s v="Unassigned"/>
    <s v="No Cars Available"/>
    <n v="1"/>
    <d v="2016-07-14T01:59:16"/>
    <s v="NA"/>
    <s v="NA"/>
    <n v="0"/>
    <x v="5"/>
    <s v="Thursday"/>
  </r>
  <r>
    <s v="5622"/>
    <n v="4067"/>
    <s v="City"/>
    <s v="Unassigned"/>
    <s v="No Cars Available"/>
    <n v="2"/>
    <d v="2016-07-14T02:00:05"/>
    <s v="NA"/>
    <s v="NA"/>
    <n v="0"/>
    <x v="5"/>
    <s v="Thursday"/>
  </r>
  <r>
    <s v="5623"/>
    <n v="4069"/>
    <s v="City"/>
    <s v="Unassigned"/>
    <s v="No Cars Available"/>
    <n v="2"/>
    <d v="2016-07-14T02:02:39"/>
    <s v="NA"/>
    <s v="NA"/>
    <n v="0"/>
    <x v="5"/>
    <s v="Thursday"/>
  </r>
  <r>
    <s v="5624"/>
    <n v="4071"/>
    <s v="City"/>
    <s v="Unassigned"/>
    <s v="No Cars Available"/>
    <n v="2"/>
    <d v="2016-07-14T02:03:03"/>
    <s v="NA"/>
    <s v="NA"/>
    <n v="0"/>
    <x v="5"/>
    <s v="Thursday"/>
  </r>
  <r>
    <s v="5625"/>
    <n v="4070"/>
    <s v="City"/>
    <s v="Unassigned"/>
    <s v="No Cars Available"/>
    <n v="2"/>
    <d v="2016-07-14T02:03:04"/>
    <s v="NA"/>
    <s v="NA"/>
    <n v="0"/>
    <x v="5"/>
    <s v="Thursday"/>
  </r>
  <r>
    <s v="5626"/>
    <n v="4072"/>
    <s v="City"/>
    <s v="Unassigned"/>
    <s v="No Cars Available"/>
    <n v="2"/>
    <d v="2016-07-14T02:04:37"/>
    <s v="NA"/>
    <s v="NA"/>
    <n v="0"/>
    <x v="5"/>
    <s v="Thursday"/>
  </r>
  <r>
    <s v="5627"/>
    <n v="4076"/>
    <s v="Airport"/>
    <s v="Unassigned"/>
    <s v="No Cars Available"/>
    <n v="2"/>
    <d v="2016-07-14T02:16:28"/>
    <s v="NA"/>
    <s v="NA"/>
    <n v="0"/>
    <x v="5"/>
    <s v="Thursday"/>
  </r>
  <r>
    <s v="5628"/>
    <n v="4074"/>
    <s v="City"/>
    <s v="Unassigned"/>
    <s v="No Cars Available"/>
    <n v="2"/>
    <d v="2016-07-14T02:18:01"/>
    <s v="NA"/>
    <s v="NA"/>
    <n v="0"/>
    <x v="5"/>
    <s v="Thursday"/>
  </r>
  <r>
    <s v="5629"/>
    <n v="4080"/>
    <s v="Airport"/>
    <s v="Unassigned"/>
    <s v="No Cars Available"/>
    <n v="2"/>
    <d v="2016-07-14T02:29:31"/>
    <s v="NA"/>
    <s v="NA"/>
    <n v="0"/>
    <x v="5"/>
    <s v="Thursday"/>
  </r>
  <r>
    <s v="5630"/>
    <n v="4083"/>
    <s v="City"/>
    <s v="Unassigned"/>
    <s v="No Cars Available"/>
    <n v="2"/>
    <d v="2016-07-14T02:35:50"/>
    <s v="NA"/>
    <s v="NA"/>
    <n v="0"/>
    <x v="5"/>
    <s v="Thursday"/>
  </r>
  <r>
    <s v="5631"/>
    <n v="4086"/>
    <s v="City"/>
    <s v="Unassigned"/>
    <s v="No Cars Available"/>
    <n v="2"/>
    <d v="2016-07-14T02:46:05"/>
    <s v="NA"/>
    <s v="NA"/>
    <n v="0"/>
    <x v="5"/>
    <s v="Thursday"/>
  </r>
  <r>
    <s v="5632"/>
    <n v="4089"/>
    <s v="City"/>
    <s v="Unassigned"/>
    <s v="No Cars Available"/>
    <n v="2"/>
    <d v="2016-07-14T02:52:38"/>
    <s v="NA"/>
    <s v="NA"/>
    <n v="0"/>
    <x v="5"/>
    <s v="Thursday"/>
  </r>
  <r>
    <s v="5633"/>
    <n v="4088"/>
    <s v="City"/>
    <s v="Unassigned"/>
    <s v="No Cars Available"/>
    <n v="2"/>
    <d v="2016-07-14T02:53:34"/>
    <s v="NA"/>
    <s v="NA"/>
    <n v="0"/>
    <x v="5"/>
    <s v="Thursday"/>
  </r>
  <r>
    <s v="5634"/>
    <n v="4090"/>
    <s v="Airport"/>
    <s v="Unassigned"/>
    <s v="No Cars Available"/>
    <n v="2"/>
    <d v="2016-07-14T02:55:11"/>
    <s v="NA"/>
    <s v="NA"/>
    <n v="0"/>
    <x v="5"/>
    <s v="Thursday"/>
  </r>
  <r>
    <s v="5635"/>
    <n v="4095"/>
    <s v="Airport"/>
    <s v="Unassigned"/>
    <s v="No Cars Available"/>
    <n v="3"/>
    <d v="2016-07-14T03:10:03"/>
    <s v="NA"/>
    <s v="NA"/>
    <n v="0"/>
    <x v="5"/>
    <s v="Thursday"/>
  </r>
  <r>
    <s v="5636"/>
    <n v="4096"/>
    <s v="City"/>
    <s v="Unassigned"/>
    <s v="No Cars Available"/>
    <n v="3"/>
    <d v="2016-07-14T03:13:22"/>
    <s v="NA"/>
    <s v="NA"/>
    <n v="0"/>
    <x v="5"/>
    <s v="Thursday"/>
  </r>
  <r>
    <s v="5637"/>
    <n v="4099"/>
    <s v="City"/>
    <s v="Unassigned"/>
    <s v="No Cars Available"/>
    <n v="3"/>
    <d v="2016-07-14T03:22:45"/>
    <s v="NA"/>
    <s v="NA"/>
    <n v="0"/>
    <x v="5"/>
    <s v="Thursday"/>
  </r>
  <r>
    <s v="5638"/>
    <n v="4100"/>
    <s v="Airport"/>
    <s v="Unassigned"/>
    <s v="No Cars Available"/>
    <n v="3"/>
    <d v="2016-07-14T03:30:27"/>
    <s v="NA"/>
    <s v="NA"/>
    <n v="0"/>
    <x v="5"/>
    <s v="Thursday"/>
  </r>
  <r>
    <s v="5639"/>
    <n v="4101"/>
    <s v="City"/>
    <s v="Unassigned"/>
    <s v="No Cars Available"/>
    <n v="3"/>
    <d v="2016-07-14T03:31:37"/>
    <s v="NA"/>
    <s v="NA"/>
    <n v="0"/>
    <x v="5"/>
    <s v="Thursday"/>
  </r>
  <r>
    <s v="5640"/>
    <n v="4104"/>
    <s v="Airport"/>
    <s v="Unassigned"/>
    <s v="No Cars Available"/>
    <n v="3"/>
    <d v="2016-07-14T03:38:21"/>
    <s v="NA"/>
    <s v="NA"/>
    <n v="0"/>
    <x v="5"/>
    <s v="Thursday"/>
  </r>
  <r>
    <s v="5641"/>
    <n v="4102"/>
    <s v="Airport"/>
    <s v="Unassigned"/>
    <s v="No Cars Available"/>
    <n v="3"/>
    <d v="2016-07-14T03:38:51"/>
    <s v="NA"/>
    <s v="NA"/>
    <n v="0"/>
    <x v="5"/>
    <s v="Thursday"/>
  </r>
  <r>
    <s v="5642"/>
    <n v="4103"/>
    <s v="Airport"/>
    <s v="Unassigned"/>
    <s v="No Cars Available"/>
    <n v="3"/>
    <d v="2016-07-14T03:39:43"/>
    <s v="NA"/>
    <s v="NA"/>
    <n v="0"/>
    <x v="5"/>
    <s v="Thursday"/>
  </r>
  <r>
    <s v="5643"/>
    <n v="4106"/>
    <s v="City"/>
    <s v="Unassigned"/>
    <s v="No Cars Available"/>
    <n v="3"/>
    <d v="2016-07-14T03:45:15"/>
    <s v="NA"/>
    <s v="NA"/>
    <n v="0"/>
    <x v="5"/>
    <s v="Thursday"/>
  </r>
  <r>
    <s v="5644"/>
    <n v="4107"/>
    <s v="City"/>
    <s v="Unassigned"/>
    <s v="No Cars Available"/>
    <n v="3"/>
    <d v="2016-07-14T03:51:51"/>
    <s v="NA"/>
    <s v="NA"/>
    <n v="0"/>
    <x v="5"/>
    <s v="Thursday"/>
  </r>
  <r>
    <s v="5645"/>
    <n v="4110"/>
    <s v="Airport"/>
    <s v="Unassigned"/>
    <s v="No Cars Available"/>
    <n v="3"/>
    <d v="2016-07-14T03:58:07"/>
    <s v="NA"/>
    <s v="NA"/>
    <n v="0"/>
    <x v="5"/>
    <s v="Thursday"/>
  </r>
  <r>
    <s v="5646"/>
    <n v="4113"/>
    <s v="City"/>
    <s v="Unassigned"/>
    <s v="No Cars Available"/>
    <n v="4"/>
    <d v="2016-07-14T04:00:13"/>
    <s v="NA"/>
    <s v="NA"/>
    <n v="0"/>
    <x v="3"/>
    <s v="Thursday"/>
  </r>
  <r>
    <s v="5647"/>
    <n v="4109"/>
    <s v="City"/>
    <s v="Unassigned"/>
    <s v="No Cars Available"/>
    <n v="4"/>
    <d v="2016-07-14T04:02:26"/>
    <s v="NA"/>
    <s v="NA"/>
    <n v="0"/>
    <x v="3"/>
    <s v="Thursday"/>
  </r>
  <r>
    <s v="5648"/>
    <n v="4112"/>
    <s v="Airport"/>
    <s v="Unassigned"/>
    <s v="No Cars Available"/>
    <n v="4"/>
    <d v="2016-07-14T04:03:52"/>
    <s v="NA"/>
    <s v="NA"/>
    <n v="0"/>
    <x v="3"/>
    <s v="Thursday"/>
  </r>
  <r>
    <s v="5649"/>
    <n v="4111"/>
    <s v="City"/>
    <s v="Unassigned"/>
    <s v="No Cars Available"/>
    <n v="4"/>
    <d v="2016-07-14T04:06:34"/>
    <s v="NA"/>
    <s v="NA"/>
    <n v="0"/>
    <x v="3"/>
    <s v="Thursday"/>
  </r>
  <r>
    <s v="5650"/>
    <n v="4115"/>
    <s v="City"/>
    <s v="Unassigned"/>
    <s v="No Cars Available"/>
    <n v="4"/>
    <d v="2016-07-14T04:11:42"/>
    <s v="NA"/>
    <s v="NA"/>
    <n v="0"/>
    <x v="3"/>
    <s v="Thursday"/>
  </r>
  <r>
    <s v="5651"/>
    <n v="4116"/>
    <s v="Airport"/>
    <s v="Unassigned"/>
    <s v="No Cars Available"/>
    <n v="4"/>
    <d v="2016-07-14T04:13:48"/>
    <s v="NA"/>
    <s v="NA"/>
    <n v="0"/>
    <x v="3"/>
    <s v="Thursday"/>
  </r>
  <r>
    <s v="5652"/>
    <n v="4120"/>
    <s v="City"/>
    <s v="Unassigned"/>
    <s v="No Cars Available"/>
    <n v="4"/>
    <d v="2016-07-14T04:27:49"/>
    <s v="NA"/>
    <s v="NA"/>
    <n v="0"/>
    <x v="3"/>
    <s v="Thursday"/>
  </r>
  <r>
    <s v="5653"/>
    <n v="4123"/>
    <s v="City"/>
    <s v="Unassigned"/>
    <s v="No Cars Available"/>
    <n v="4"/>
    <d v="2016-07-14T04:38:53"/>
    <s v="NA"/>
    <s v="NA"/>
    <n v="0"/>
    <x v="3"/>
    <s v="Thursday"/>
  </r>
  <r>
    <s v="5654"/>
    <n v="4131"/>
    <s v="City"/>
    <s v="Unassigned"/>
    <s v="No Cars Available"/>
    <n v="4"/>
    <d v="2016-07-14T04:41:23"/>
    <s v="NA"/>
    <s v="NA"/>
    <n v="0"/>
    <x v="3"/>
    <s v="Thursday"/>
  </r>
  <r>
    <s v="5655"/>
    <n v="4124"/>
    <s v="City"/>
    <s v="Unassigned"/>
    <s v="No Cars Available"/>
    <n v="4"/>
    <d v="2016-07-14T04:41:36"/>
    <s v="NA"/>
    <s v="NA"/>
    <n v="0"/>
    <x v="3"/>
    <s v="Thursday"/>
  </r>
  <r>
    <s v="5656"/>
    <n v="4127"/>
    <s v="City"/>
    <s v="Unassigned"/>
    <s v="No Cars Available"/>
    <n v="4"/>
    <d v="2016-07-14T04:46:22"/>
    <s v="NA"/>
    <s v="NA"/>
    <n v="0"/>
    <x v="3"/>
    <s v="Thursday"/>
  </r>
  <r>
    <s v="5657"/>
    <n v="4132"/>
    <s v="City"/>
    <s v="Unassigned"/>
    <s v="No Cars Available"/>
    <n v="4"/>
    <d v="2016-07-14T04:46:47"/>
    <s v="NA"/>
    <s v="NA"/>
    <n v="0"/>
    <x v="3"/>
    <s v="Thursday"/>
  </r>
  <r>
    <s v="5658"/>
    <n v="4139"/>
    <s v="City"/>
    <s v="Unassigned"/>
    <s v="No Cars Available"/>
    <n v="4"/>
    <d v="2016-07-14T04:48:44"/>
    <s v="NA"/>
    <s v="NA"/>
    <n v="0"/>
    <x v="3"/>
    <s v="Thursday"/>
  </r>
  <r>
    <s v="5659"/>
    <n v="4135"/>
    <s v="Airport"/>
    <s v="Unassigned"/>
    <s v="No Cars Available"/>
    <n v="4"/>
    <d v="2016-07-14T04:49:00"/>
    <s v="NA"/>
    <s v="NA"/>
    <n v="0"/>
    <x v="3"/>
    <s v="Thursday"/>
  </r>
  <r>
    <s v="5660"/>
    <n v="4138"/>
    <s v="City"/>
    <s v="Unassigned"/>
    <s v="No Cars Available"/>
    <n v="4"/>
    <d v="2016-07-14T04:49:41"/>
    <s v="NA"/>
    <s v="NA"/>
    <n v="0"/>
    <x v="3"/>
    <s v="Thursday"/>
  </r>
  <r>
    <s v="5661"/>
    <n v="4142"/>
    <s v="City"/>
    <s v="Unassigned"/>
    <s v="No Cars Available"/>
    <n v="4"/>
    <d v="2016-07-14T04:50:32"/>
    <s v="NA"/>
    <s v="NA"/>
    <n v="0"/>
    <x v="3"/>
    <s v="Thursday"/>
  </r>
  <r>
    <s v="5662"/>
    <n v="4152"/>
    <s v="City"/>
    <s v="Unassigned"/>
    <s v="No Cars Available"/>
    <n v="4"/>
    <d v="2016-07-14T04:55:34"/>
    <s v="NA"/>
    <s v="NA"/>
    <n v="0"/>
    <x v="3"/>
    <s v="Thursday"/>
  </r>
  <r>
    <s v="5663"/>
    <n v="4149"/>
    <s v="City"/>
    <s v="Unassigned"/>
    <s v="No Cars Available"/>
    <n v="4"/>
    <d v="2016-07-14T04:59:37"/>
    <s v="NA"/>
    <s v="NA"/>
    <n v="0"/>
    <x v="3"/>
    <s v="Thursday"/>
  </r>
  <r>
    <s v="5664"/>
    <n v="4159"/>
    <s v="Airport"/>
    <s v="Unassigned"/>
    <s v="No Cars Available"/>
    <n v="5"/>
    <d v="2016-07-14T05:05:36"/>
    <s v="NA"/>
    <s v="NA"/>
    <n v="0"/>
    <x v="3"/>
    <s v="Thursday"/>
  </r>
  <r>
    <s v="5665"/>
    <n v="4172"/>
    <s v="City"/>
    <s v="Unassigned"/>
    <s v="No Cars Available"/>
    <n v="5"/>
    <d v="2016-07-14T05:17:05"/>
    <s v="NA"/>
    <s v="NA"/>
    <n v="0"/>
    <x v="3"/>
    <s v="Thursday"/>
  </r>
  <r>
    <s v="5666"/>
    <n v="4190"/>
    <s v="City"/>
    <s v="Unassigned"/>
    <s v="No Cars Available"/>
    <n v="5"/>
    <d v="2016-07-14T05:21:22"/>
    <s v="NA"/>
    <s v="NA"/>
    <n v="0"/>
    <x v="3"/>
    <s v="Thursday"/>
  </r>
  <r>
    <s v="5667"/>
    <n v="4193"/>
    <s v="City"/>
    <s v="Unassigned"/>
    <s v="No Cars Available"/>
    <n v="5"/>
    <d v="2016-07-14T05:25:23"/>
    <s v="NA"/>
    <s v="NA"/>
    <n v="0"/>
    <x v="3"/>
    <s v="Thursday"/>
  </r>
  <r>
    <s v="5668"/>
    <n v="4181"/>
    <s v="City"/>
    <s v="Unassigned"/>
    <s v="No Cars Available"/>
    <n v="5"/>
    <d v="2016-07-14T05:25:50"/>
    <s v="NA"/>
    <s v="NA"/>
    <n v="0"/>
    <x v="3"/>
    <s v="Thursday"/>
  </r>
  <r>
    <s v="5669"/>
    <n v="4191"/>
    <s v="City"/>
    <s v="Unassigned"/>
    <s v="No Cars Available"/>
    <n v="5"/>
    <d v="2016-07-14T05:32:02"/>
    <s v="NA"/>
    <s v="NA"/>
    <n v="0"/>
    <x v="3"/>
    <s v="Thursday"/>
  </r>
  <r>
    <s v="5670"/>
    <n v="4200"/>
    <s v="City"/>
    <s v="Unassigned"/>
    <s v="No Cars Available"/>
    <n v="5"/>
    <d v="2016-07-14T05:32:43"/>
    <s v="NA"/>
    <s v="NA"/>
    <n v="0"/>
    <x v="3"/>
    <s v="Thursday"/>
  </r>
  <r>
    <s v="5671"/>
    <n v="4208"/>
    <s v="City"/>
    <s v="Unassigned"/>
    <s v="No Cars Available"/>
    <n v="5"/>
    <d v="2016-07-14T05:39:05"/>
    <s v="NA"/>
    <s v="NA"/>
    <n v="0"/>
    <x v="3"/>
    <s v="Thursday"/>
  </r>
  <r>
    <s v="5672"/>
    <n v="4219"/>
    <s v="City"/>
    <s v="Unassigned"/>
    <s v="No Cars Available"/>
    <n v="5"/>
    <d v="2016-07-14T05:42:18"/>
    <s v="NA"/>
    <s v="NA"/>
    <n v="0"/>
    <x v="3"/>
    <s v="Thursday"/>
  </r>
  <r>
    <s v="5673"/>
    <n v="4220"/>
    <s v="City"/>
    <s v="Unassigned"/>
    <s v="No Cars Available"/>
    <n v="5"/>
    <d v="2016-07-14T05:43:43"/>
    <s v="NA"/>
    <s v="NA"/>
    <n v="0"/>
    <x v="3"/>
    <s v="Thursday"/>
  </r>
  <r>
    <s v="5674"/>
    <n v="4217"/>
    <s v="City"/>
    <s v="Unassigned"/>
    <s v="No Cars Available"/>
    <n v="5"/>
    <d v="2016-07-14T05:45:53"/>
    <s v="NA"/>
    <s v="NA"/>
    <n v="0"/>
    <x v="3"/>
    <s v="Thursday"/>
  </r>
  <r>
    <s v="5675"/>
    <n v="4237"/>
    <s v="City"/>
    <s v="Unassigned"/>
    <s v="No Cars Available"/>
    <n v="5"/>
    <d v="2016-07-14T05:52:54"/>
    <s v="NA"/>
    <s v="NA"/>
    <n v="0"/>
    <x v="3"/>
    <s v="Thursday"/>
  </r>
  <r>
    <s v="5676"/>
    <n v="4228"/>
    <s v="City"/>
    <s v="Unassigned"/>
    <s v="No Cars Available"/>
    <n v="5"/>
    <d v="2016-07-14T05:53:49"/>
    <s v="NA"/>
    <s v="NA"/>
    <n v="0"/>
    <x v="3"/>
    <s v="Thursday"/>
  </r>
  <r>
    <s v="5677"/>
    <n v="4240"/>
    <s v="City"/>
    <s v="Unassigned"/>
    <s v="No Cars Available"/>
    <n v="5"/>
    <d v="2016-07-14T05:56:28"/>
    <s v="NA"/>
    <s v="NA"/>
    <n v="0"/>
    <x v="3"/>
    <s v="Thursday"/>
  </r>
  <r>
    <s v="5678"/>
    <n v="4229"/>
    <s v="City"/>
    <s v="Unassigned"/>
    <s v="No Cars Available"/>
    <n v="5"/>
    <d v="2016-07-14T05:56:44"/>
    <s v="NA"/>
    <s v="NA"/>
    <n v="0"/>
    <x v="3"/>
    <s v="Thursday"/>
  </r>
  <r>
    <s v="5679"/>
    <n v="4246"/>
    <s v="City"/>
    <s v="Unassigned"/>
    <s v="No Cars Available"/>
    <n v="5"/>
    <d v="2016-07-14T05:58:24"/>
    <s v="NA"/>
    <s v="NA"/>
    <n v="0"/>
    <x v="3"/>
    <s v="Thursday"/>
  </r>
  <r>
    <s v="5680"/>
    <n v="4244"/>
    <s v="City"/>
    <s v="Unassigned"/>
    <s v="No Cars Available"/>
    <n v="6"/>
    <d v="2016-07-14T06:00:16"/>
    <s v="NA"/>
    <s v="NA"/>
    <n v="0"/>
    <x v="0"/>
    <s v="Thursday"/>
  </r>
  <r>
    <s v="5681"/>
    <n v="4241"/>
    <s v="City"/>
    <s v="Unassigned"/>
    <s v="No Cars Available"/>
    <n v="6"/>
    <d v="2016-07-14T06:01:09"/>
    <s v="NA"/>
    <s v="NA"/>
    <n v="0"/>
    <x v="0"/>
    <s v="Thursday"/>
  </r>
  <r>
    <s v="5682"/>
    <n v="4247"/>
    <s v="City"/>
    <s v="Unassigned"/>
    <s v="No Cars Available"/>
    <n v="6"/>
    <d v="2016-07-14T06:03:24"/>
    <s v="NA"/>
    <s v="NA"/>
    <n v="0"/>
    <x v="0"/>
    <s v="Thursday"/>
  </r>
  <r>
    <s v="5683"/>
    <n v="4256"/>
    <s v="City"/>
    <s v="Unassigned"/>
    <s v="No Cars Available"/>
    <n v="6"/>
    <d v="2016-07-14T06:05:59"/>
    <s v="NA"/>
    <s v="NA"/>
    <n v="0"/>
    <x v="0"/>
    <s v="Thursday"/>
  </r>
  <r>
    <s v="5684"/>
    <n v="4259"/>
    <s v="City"/>
    <s v="Unassigned"/>
    <s v="No Cars Available"/>
    <n v="6"/>
    <d v="2016-07-14T06:10:09"/>
    <s v="NA"/>
    <s v="NA"/>
    <n v="0"/>
    <x v="0"/>
    <s v="Thursday"/>
  </r>
  <r>
    <s v="5685"/>
    <n v="4265"/>
    <s v="City"/>
    <s v="Unassigned"/>
    <s v="No Cars Available"/>
    <n v="6"/>
    <d v="2016-07-14T06:12:03"/>
    <s v="NA"/>
    <s v="NA"/>
    <n v="0"/>
    <x v="0"/>
    <s v="Thursday"/>
  </r>
  <r>
    <s v="5686"/>
    <n v="4261"/>
    <s v="City"/>
    <s v="Unassigned"/>
    <s v="No Cars Available"/>
    <n v="6"/>
    <d v="2016-07-14T06:12:50"/>
    <s v="NA"/>
    <s v="NA"/>
    <n v="0"/>
    <x v="0"/>
    <s v="Thursday"/>
  </r>
  <r>
    <s v="5687"/>
    <n v="4262"/>
    <s v="City"/>
    <s v="Unassigned"/>
    <s v="No Cars Available"/>
    <n v="6"/>
    <d v="2016-07-14T06:15:24"/>
    <s v="NA"/>
    <s v="NA"/>
    <n v="0"/>
    <x v="0"/>
    <s v="Thursday"/>
  </r>
  <r>
    <s v="5688"/>
    <n v="4267"/>
    <s v="City"/>
    <s v="Unassigned"/>
    <s v="No Cars Available"/>
    <n v="6"/>
    <d v="2016-07-14T06:17:08"/>
    <s v="NA"/>
    <s v="NA"/>
    <n v="0"/>
    <x v="0"/>
    <s v="Thursday"/>
  </r>
  <r>
    <s v="5689"/>
    <n v="4269"/>
    <s v="City"/>
    <s v="Unassigned"/>
    <s v="No Cars Available"/>
    <n v="6"/>
    <d v="2016-07-14T06:19:24"/>
    <s v="NA"/>
    <s v="NA"/>
    <n v="0"/>
    <x v="0"/>
    <s v="Thursday"/>
  </r>
  <r>
    <s v="5690"/>
    <n v="4275"/>
    <s v="City"/>
    <s v="Unassigned"/>
    <s v="No Cars Available"/>
    <n v="6"/>
    <d v="2016-07-14T06:22:46"/>
    <s v="NA"/>
    <s v="NA"/>
    <n v="0"/>
    <x v="0"/>
    <s v="Thursday"/>
  </r>
  <r>
    <s v="5691"/>
    <n v="4279"/>
    <s v="City"/>
    <s v="Unassigned"/>
    <s v="No Cars Available"/>
    <n v="6"/>
    <d v="2016-07-14T06:29:00"/>
    <s v="NA"/>
    <s v="NA"/>
    <n v="0"/>
    <x v="0"/>
    <s v="Thursday"/>
  </r>
  <r>
    <s v="5692"/>
    <n v="4282"/>
    <s v="City"/>
    <s v="Unassigned"/>
    <s v="No Cars Available"/>
    <n v="6"/>
    <d v="2016-07-14T06:31:08"/>
    <s v="NA"/>
    <s v="NA"/>
    <n v="0"/>
    <x v="0"/>
    <s v="Thursday"/>
  </r>
  <r>
    <s v="5693"/>
    <n v="4283"/>
    <s v="City"/>
    <s v="Unassigned"/>
    <s v="No Cars Available"/>
    <n v="6"/>
    <d v="2016-07-14T06:31:54"/>
    <s v="NA"/>
    <s v="NA"/>
    <n v="0"/>
    <x v="0"/>
    <s v="Thursday"/>
  </r>
  <r>
    <s v="5694"/>
    <n v="4289"/>
    <s v="City"/>
    <s v="Unassigned"/>
    <s v="No Cars Available"/>
    <n v="6"/>
    <d v="2016-07-14T06:35:49"/>
    <s v="NA"/>
    <s v="NA"/>
    <n v="0"/>
    <x v="0"/>
    <s v="Thursday"/>
  </r>
  <r>
    <s v="5695"/>
    <n v="4291"/>
    <s v="City"/>
    <s v="Unassigned"/>
    <s v="No Cars Available"/>
    <n v="6"/>
    <d v="2016-07-14T06:40:00"/>
    <s v="NA"/>
    <s v="NA"/>
    <n v="0"/>
    <x v="0"/>
    <s v="Thursday"/>
  </r>
  <r>
    <s v="5696"/>
    <n v="4292"/>
    <s v="City"/>
    <s v="Unassigned"/>
    <s v="No Cars Available"/>
    <n v="6"/>
    <d v="2016-07-14T06:42:26"/>
    <s v="NA"/>
    <s v="NA"/>
    <n v="0"/>
    <x v="0"/>
    <s v="Thursday"/>
  </r>
  <r>
    <s v="5697"/>
    <n v="4295"/>
    <s v="City"/>
    <s v="Unassigned"/>
    <s v="No Cars Available"/>
    <n v="6"/>
    <d v="2016-07-14T06:42:45"/>
    <s v="NA"/>
    <s v="NA"/>
    <n v="0"/>
    <x v="0"/>
    <s v="Thursday"/>
  </r>
  <r>
    <s v="5698"/>
    <n v="4306"/>
    <s v="City"/>
    <s v="Unassigned"/>
    <s v="No Cars Available"/>
    <n v="6"/>
    <d v="2016-07-14T06:49:36"/>
    <s v="NA"/>
    <s v="NA"/>
    <n v="0"/>
    <x v="0"/>
    <s v="Thursday"/>
  </r>
  <r>
    <s v="5699"/>
    <n v="4309"/>
    <s v="Airport"/>
    <s v="Unassigned"/>
    <s v="No Cars Available"/>
    <n v="6"/>
    <d v="2016-07-14T06:50:07"/>
    <s v="NA"/>
    <s v="NA"/>
    <n v="0"/>
    <x v="0"/>
    <s v="Thursday"/>
  </r>
  <r>
    <s v="5700"/>
    <n v="4317"/>
    <s v="City"/>
    <s v="Unassigned"/>
    <s v="No Cars Available"/>
    <n v="6"/>
    <d v="2016-07-14T06:51:18"/>
    <s v="NA"/>
    <s v="NA"/>
    <n v="0"/>
    <x v="0"/>
    <s v="Thursday"/>
  </r>
  <r>
    <s v="5701"/>
    <n v="4318"/>
    <s v="City"/>
    <s v="Unassigned"/>
    <s v="No Cars Available"/>
    <n v="6"/>
    <d v="2016-07-14T06:51:23"/>
    <s v="NA"/>
    <s v="NA"/>
    <n v="0"/>
    <x v="0"/>
    <s v="Thursday"/>
  </r>
  <r>
    <s v="5702"/>
    <n v="4307"/>
    <s v="City"/>
    <s v="Unassigned"/>
    <s v="No Cars Available"/>
    <n v="6"/>
    <d v="2016-07-14T06:56:08"/>
    <s v="NA"/>
    <s v="NA"/>
    <n v="0"/>
    <x v="0"/>
    <s v="Thursday"/>
  </r>
  <r>
    <s v="5703"/>
    <n v="4320"/>
    <s v="City"/>
    <s v="Unassigned"/>
    <s v="No Cars Available"/>
    <n v="7"/>
    <d v="2016-07-14T07:02:37"/>
    <s v="NA"/>
    <s v="NA"/>
    <n v="0"/>
    <x v="0"/>
    <s v="Thursday"/>
  </r>
  <r>
    <s v="5704"/>
    <n v="4324"/>
    <s v="City"/>
    <s v="Unassigned"/>
    <s v="No Cars Available"/>
    <n v="7"/>
    <d v="2016-07-14T07:04:11"/>
    <s v="NA"/>
    <s v="NA"/>
    <n v="0"/>
    <x v="0"/>
    <s v="Thursday"/>
  </r>
  <r>
    <s v="5705"/>
    <n v="4333"/>
    <s v="City"/>
    <s v="Unassigned"/>
    <s v="No Cars Available"/>
    <n v="7"/>
    <d v="2016-07-14T07:13:05"/>
    <s v="NA"/>
    <s v="NA"/>
    <n v="0"/>
    <x v="0"/>
    <s v="Thursday"/>
  </r>
  <r>
    <s v="5706"/>
    <n v="4344"/>
    <s v="City"/>
    <s v="Unassigned"/>
    <s v="No Cars Available"/>
    <n v="7"/>
    <d v="2016-07-14T07:15:56"/>
    <s v="NA"/>
    <s v="NA"/>
    <n v="0"/>
    <x v="0"/>
    <s v="Thursday"/>
  </r>
  <r>
    <s v="5707"/>
    <n v="4334"/>
    <s v="City"/>
    <s v="Unassigned"/>
    <s v="No Cars Available"/>
    <n v="7"/>
    <d v="2016-07-14T07:18:15"/>
    <s v="NA"/>
    <s v="NA"/>
    <n v="0"/>
    <x v="0"/>
    <s v="Thursday"/>
  </r>
  <r>
    <s v="5708"/>
    <n v="4347"/>
    <s v="City"/>
    <s v="Unassigned"/>
    <s v="No Cars Available"/>
    <n v="7"/>
    <d v="2016-07-14T07:18:44"/>
    <s v="NA"/>
    <s v="NA"/>
    <n v="0"/>
    <x v="0"/>
    <s v="Thursday"/>
  </r>
  <r>
    <s v="5709"/>
    <n v="4352"/>
    <s v="City"/>
    <s v="Unassigned"/>
    <s v="No Cars Available"/>
    <n v="7"/>
    <d v="2016-07-14T07:21:03"/>
    <s v="NA"/>
    <s v="NA"/>
    <n v="0"/>
    <x v="0"/>
    <s v="Thursday"/>
  </r>
  <r>
    <s v="5710"/>
    <n v="4348"/>
    <s v="City"/>
    <s v="Unassigned"/>
    <s v="No Cars Available"/>
    <n v="7"/>
    <d v="2016-07-14T07:23:46"/>
    <s v="NA"/>
    <s v="NA"/>
    <n v="0"/>
    <x v="0"/>
    <s v="Thursday"/>
  </r>
  <r>
    <s v="5711"/>
    <n v="4353"/>
    <s v="City"/>
    <s v="Unassigned"/>
    <s v="No Cars Available"/>
    <n v="7"/>
    <d v="2016-07-14T07:24:00"/>
    <s v="NA"/>
    <s v="NA"/>
    <n v="0"/>
    <x v="0"/>
    <s v="Thursday"/>
  </r>
  <r>
    <s v="5712"/>
    <n v="4362"/>
    <s v="City"/>
    <s v="Unassigned"/>
    <s v="No Cars Available"/>
    <n v="7"/>
    <d v="2016-07-14T07:30:16"/>
    <s v="NA"/>
    <s v="NA"/>
    <n v="0"/>
    <x v="0"/>
    <s v="Thursday"/>
  </r>
  <r>
    <s v="5713"/>
    <n v="4367"/>
    <s v="City"/>
    <s v="Unassigned"/>
    <s v="No Cars Available"/>
    <n v="7"/>
    <d v="2016-07-14T07:35:22"/>
    <s v="NA"/>
    <s v="NA"/>
    <n v="0"/>
    <x v="0"/>
    <s v="Thursday"/>
  </r>
  <r>
    <s v="5714"/>
    <n v="4373"/>
    <s v="City"/>
    <s v="Unassigned"/>
    <s v="No Cars Available"/>
    <n v="7"/>
    <d v="2016-07-14T07:39:56"/>
    <s v="NA"/>
    <s v="NA"/>
    <n v="0"/>
    <x v="0"/>
    <s v="Thursday"/>
  </r>
  <r>
    <s v="5715"/>
    <n v="4382"/>
    <s v="City"/>
    <s v="Unassigned"/>
    <s v="No Cars Available"/>
    <n v="7"/>
    <d v="2016-07-14T07:48:04"/>
    <s v="NA"/>
    <s v="NA"/>
    <n v="0"/>
    <x v="0"/>
    <s v="Thursday"/>
  </r>
  <r>
    <s v="5716"/>
    <n v="4393"/>
    <s v="City"/>
    <s v="Unassigned"/>
    <s v="No Cars Available"/>
    <n v="7"/>
    <d v="2016-07-14T07:54:34"/>
    <s v="NA"/>
    <s v="NA"/>
    <n v="0"/>
    <x v="0"/>
    <s v="Thursday"/>
  </r>
  <r>
    <s v="5717"/>
    <n v="4394"/>
    <s v="City"/>
    <s v="Unassigned"/>
    <s v="No Cars Available"/>
    <n v="8"/>
    <d v="2016-07-14T08:00:33"/>
    <s v="NA"/>
    <s v="NA"/>
    <n v="0"/>
    <x v="0"/>
    <s v="Thursday"/>
  </r>
  <r>
    <s v="5718"/>
    <n v="4405"/>
    <s v="City"/>
    <s v="Unassigned"/>
    <s v="No Cars Available"/>
    <n v="8"/>
    <d v="2016-07-14T08:01:13"/>
    <s v="NA"/>
    <s v="NA"/>
    <n v="0"/>
    <x v="0"/>
    <s v="Thursday"/>
  </r>
  <r>
    <s v="5719"/>
    <n v="4407"/>
    <s v="City"/>
    <s v="Unassigned"/>
    <s v="No Cars Available"/>
    <n v="8"/>
    <d v="2016-07-14T08:08:27"/>
    <s v="NA"/>
    <s v="NA"/>
    <n v="0"/>
    <x v="0"/>
    <s v="Thursday"/>
  </r>
  <r>
    <s v="5720"/>
    <n v="4412"/>
    <s v="City"/>
    <s v="Unassigned"/>
    <s v="No Cars Available"/>
    <n v="8"/>
    <d v="2016-07-14T08:11:45"/>
    <s v="NA"/>
    <s v="NA"/>
    <n v="0"/>
    <x v="0"/>
    <s v="Thursday"/>
  </r>
  <r>
    <s v="5721"/>
    <n v="4424"/>
    <s v="City"/>
    <s v="Unassigned"/>
    <s v="No Cars Available"/>
    <n v="8"/>
    <d v="2016-07-14T08:17:26"/>
    <s v="NA"/>
    <s v="NA"/>
    <n v="0"/>
    <x v="0"/>
    <s v="Thursday"/>
  </r>
  <r>
    <s v="5722"/>
    <n v="4437"/>
    <s v="City"/>
    <s v="Unassigned"/>
    <s v="No Cars Available"/>
    <n v="8"/>
    <d v="2016-07-14T08:24:18"/>
    <s v="NA"/>
    <s v="NA"/>
    <n v="0"/>
    <x v="0"/>
    <s v="Thursday"/>
  </r>
  <r>
    <s v="5723"/>
    <n v="4436"/>
    <s v="City"/>
    <s v="Unassigned"/>
    <s v="No Cars Available"/>
    <n v="8"/>
    <d v="2016-07-14T08:24:27"/>
    <s v="NA"/>
    <s v="NA"/>
    <n v="0"/>
    <x v="0"/>
    <s v="Thursday"/>
  </r>
  <r>
    <s v="5724"/>
    <n v="4432"/>
    <s v="City"/>
    <s v="Unassigned"/>
    <s v="No Cars Available"/>
    <n v="8"/>
    <d v="2016-07-14T08:24:31"/>
    <s v="NA"/>
    <s v="NA"/>
    <n v="0"/>
    <x v="0"/>
    <s v="Thursday"/>
  </r>
  <r>
    <s v="5725"/>
    <n v="4429"/>
    <s v="City"/>
    <s v="Unassigned"/>
    <s v="No Cars Available"/>
    <n v="8"/>
    <d v="2016-07-14T08:25:23"/>
    <s v="NA"/>
    <s v="NA"/>
    <n v="0"/>
    <x v="0"/>
    <s v="Thursday"/>
  </r>
  <r>
    <s v="5726"/>
    <n v="4449"/>
    <s v="City"/>
    <s v="Unassigned"/>
    <s v="No Cars Available"/>
    <n v="8"/>
    <d v="2016-07-14T08:29:45"/>
    <s v="NA"/>
    <s v="NA"/>
    <n v="0"/>
    <x v="0"/>
    <s v="Thursday"/>
  </r>
  <r>
    <s v="5727"/>
    <n v="4453"/>
    <s v="City"/>
    <s v="Unassigned"/>
    <s v="No Cars Available"/>
    <n v="8"/>
    <d v="2016-07-14T08:36:08"/>
    <s v="NA"/>
    <s v="NA"/>
    <n v="0"/>
    <x v="0"/>
    <s v="Thursday"/>
  </r>
  <r>
    <s v="5728"/>
    <n v="4460"/>
    <s v="City"/>
    <s v="Unassigned"/>
    <s v="No Cars Available"/>
    <n v="8"/>
    <d v="2016-07-14T08:36:39"/>
    <s v="NA"/>
    <s v="NA"/>
    <n v="0"/>
    <x v="0"/>
    <s v="Thursday"/>
  </r>
  <r>
    <s v="5729"/>
    <n v="4474"/>
    <s v="City"/>
    <s v="Unassigned"/>
    <s v="No Cars Available"/>
    <n v="8"/>
    <d v="2016-07-14T08:43:46"/>
    <s v="NA"/>
    <s v="NA"/>
    <n v="0"/>
    <x v="0"/>
    <s v="Thursday"/>
  </r>
  <r>
    <s v="5730"/>
    <n v="4466"/>
    <s v="City"/>
    <s v="Unassigned"/>
    <s v="No Cars Available"/>
    <n v="8"/>
    <d v="2016-07-14T08:46:09"/>
    <s v="NA"/>
    <s v="NA"/>
    <n v="0"/>
    <x v="0"/>
    <s v="Thursday"/>
  </r>
  <r>
    <s v="5731"/>
    <n v="4473"/>
    <s v="City"/>
    <s v="Unassigned"/>
    <s v="No Cars Available"/>
    <n v="8"/>
    <d v="2016-07-14T08:48:43"/>
    <s v="NA"/>
    <s v="NA"/>
    <n v="0"/>
    <x v="0"/>
    <s v="Thursday"/>
  </r>
  <r>
    <s v="5732"/>
    <n v="4477"/>
    <s v="City"/>
    <s v="Unassigned"/>
    <s v="No Cars Available"/>
    <n v="8"/>
    <d v="2016-07-14T08:51:05"/>
    <s v="NA"/>
    <s v="NA"/>
    <n v="0"/>
    <x v="0"/>
    <s v="Thursday"/>
  </r>
  <r>
    <s v="5733"/>
    <n v="4493"/>
    <s v="City"/>
    <s v="Unassigned"/>
    <s v="No Cars Available"/>
    <n v="8"/>
    <d v="2016-07-14T08:52:53"/>
    <s v="NA"/>
    <s v="NA"/>
    <n v="0"/>
    <x v="0"/>
    <s v="Thursday"/>
  </r>
  <r>
    <s v="5734"/>
    <n v="4494"/>
    <s v="City"/>
    <s v="Unassigned"/>
    <s v="No Cars Available"/>
    <n v="8"/>
    <d v="2016-07-14T08:58:03"/>
    <s v="NA"/>
    <s v="NA"/>
    <n v="0"/>
    <x v="0"/>
    <s v="Thursday"/>
  </r>
  <r>
    <s v="5735"/>
    <n v="4490"/>
    <s v="City"/>
    <s v="Unassigned"/>
    <s v="No Cars Available"/>
    <n v="9"/>
    <d v="2016-07-14T09:00:23"/>
    <s v="NA"/>
    <s v="NA"/>
    <n v="0"/>
    <x v="0"/>
    <s v="Thursday"/>
  </r>
  <r>
    <s v="5736"/>
    <n v="4508"/>
    <s v="City"/>
    <s v="Unassigned"/>
    <s v="No Cars Available"/>
    <n v="9"/>
    <d v="2016-07-14T09:05:56"/>
    <s v="NA"/>
    <s v="NA"/>
    <n v="0"/>
    <x v="0"/>
    <s v="Thursday"/>
  </r>
  <r>
    <s v="5737"/>
    <n v="4495"/>
    <s v="City"/>
    <s v="Unassigned"/>
    <s v="No Cars Available"/>
    <n v="9"/>
    <d v="2016-07-14T09:06:02"/>
    <s v="NA"/>
    <s v="NA"/>
    <n v="0"/>
    <x v="0"/>
    <s v="Thursday"/>
  </r>
  <r>
    <s v="5738"/>
    <n v="4513"/>
    <s v="City"/>
    <s v="Unassigned"/>
    <s v="No Cars Available"/>
    <n v="9"/>
    <d v="2016-07-14T09:06:46"/>
    <s v="NA"/>
    <s v="NA"/>
    <n v="0"/>
    <x v="0"/>
    <s v="Thursday"/>
  </r>
  <r>
    <s v="5739"/>
    <n v="4502"/>
    <s v="City"/>
    <s v="Unassigned"/>
    <s v="No Cars Available"/>
    <n v="9"/>
    <d v="2016-07-14T09:07:30"/>
    <s v="NA"/>
    <s v="NA"/>
    <n v="0"/>
    <x v="0"/>
    <s v="Thursday"/>
  </r>
  <r>
    <s v="5740"/>
    <n v="4528"/>
    <s v="City"/>
    <s v="Unassigned"/>
    <s v="No Cars Available"/>
    <n v="9"/>
    <d v="2016-07-14T09:27:58"/>
    <s v="NA"/>
    <s v="NA"/>
    <n v="0"/>
    <x v="0"/>
    <s v="Thursday"/>
  </r>
  <r>
    <s v="5741"/>
    <n v="4526"/>
    <s v="City"/>
    <s v="Unassigned"/>
    <s v="No Cars Available"/>
    <n v="9"/>
    <d v="2016-07-14T09:28:49"/>
    <s v="NA"/>
    <s v="NA"/>
    <n v="0"/>
    <x v="0"/>
    <s v="Thursday"/>
  </r>
  <r>
    <s v="5742"/>
    <n v="4522"/>
    <s v="Airport"/>
    <s v="Unassigned"/>
    <s v="No Cars Available"/>
    <n v="9"/>
    <d v="2016-07-14T09:28:53"/>
    <s v="NA"/>
    <s v="NA"/>
    <n v="0"/>
    <x v="0"/>
    <s v="Thursday"/>
  </r>
  <r>
    <s v="5743"/>
    <n v="4537"/>
    <s v="City"/>
    <s v="Unassigned"/>
    <s v="No Cars Available"/>
    <n v="9"/>
    <d v="2016-07-14T09:36:28"/>
    <s v="NA"/>
    <s v="NA"/>
    <n v="0"/>
    <x v="0"/>
    <s v="Thursday"/>
  </r>
  <r>
    <s v="5744"/>
    <n v="4541"/>
    <s v="City"/>
    <s v="Unassigned"/>
    <s v="No Cars Available"/>
    <n v="9"/>
    <d v="2016-07-14T09:37:21"/>
    <s v="NA"/>
    <s v="NA"/>
    <n v="0"/>
    <x v="0"/>
    <s v="Thursday"/>
  </r>
  <r>
    <s v="5745"/>
    <n v="4550"/>
    <s v="City"/>
    <s v="Unassigned"/>
    <s v="No Cars Available"/>
    <n v="9"/>
    <d v="2016-07-14T09:38:24"/>
    <s v="NA"/>
    <s v="NA"/>
    <n v="0"/>
    <x v="0"/>
    <s v="Thursday"/>
  </r>
  <r>
    <s v="5746"/>
    <n v="4554"/>
    <s v="City"/>
    <s v="Unassigned"/>
    <s v="No Cars Available"/>
    <n v="9"/>
    <d v="2016-07-14T09:42:36"/>
    <s v="NA"/>
    <s v="NA"/>
    <n v="0"/>
    <x v="0"/>
    <s v="Thursday"/>
  </r>
  <r>
    <s v="5747"/>
    <n v="4551"/>
    <s v="City"/>
    <s v="Unassigned"/>
    <s v="No Cars Available"/>
    <n v="9"/>
    <d v="2016-07-14T09:42:54"/>
    <s v="NA"/>
    <s v="NA"/>
    <n v="0"/>
    <x v="0"/>
    <s v="Thursday"/>
  </r>
  <r>
    <s v="5748"/>
    <n v="4553"/>
    <s v="Airport"/>
    <s v="Unassigned"/>
    <s v="No Cars Available"/>
    <n v="9"/>
    <d v="2016-07-14T09:43:53"/>
    <s v="NA"/>
    <s v="NA"/>
    <n v="0"/>
    <x v="0"/>
    <s v="Thursday"/>
  </r>
  <r>
    <s v="5749"/>
    <n v="4565"/>
    <s v="City"/>
    <s v="Unassigned"/>
    <s v="No Cars Available"/>
    <n v="9"/>
    <d v="2016-07-14T09:45:20"/>
    <s v="NA"/>
    <s v="NA"/>
    <n v="0"/>
    <x v="0"/>
    <s v="Thursday"/>
  </r>
  <r>
    <s v="5750"/>
    <n v="4549"/>
    <s v="Airport"/>
    <s v="Unassigned"/>
    <s v="No Cars Available"/>
    <n v="9"/>
    <d v="2016-07-14T09:46:03"/>
    <s v="NA"/>
    <s v="NA"/>
    <n v="0"/>
    <x v="0"/>
    <s v="Thursday"/>
  </r>
  <r>
    <s v="5751"/>
    <n v="4548"/>
    <s v="City"/>
    <s v="Unassigned"/>
    <s v="No Cars Available"/>
    <n v="9"/>
    <d v="2016-07-14T09:46:09"/>
    <s v="NA"/>
    <s v="NA"/>
    <n v="0"/>
    <x v="0"/>
    <s v="Thursday"/>
  </r>
  <r>
    <s v="5752"/>
    <n v="4555"/>
    <s v="City"/>
    <s v="Unassigned"/>
    <s v="No Cars Available"/>
    <n v="9"/>
    <d v="2016-07-14T09:46:31"/>
    <s v="NA"/>
    <s v="NA"/>
    <n v="0"/>
    <x v="0"/>
    <s v="Thursday"/>
  </r>
  <r>
    <s v="5753"/>
    <n v="4559"/>
    <s v="City"/>
    <s v="Unassigned"/>
    <s v="No Cars Available"/>
    <n v="9"/>
    <d v="2016-07-14T09:49:25"/>
    <s v="NA"/>
    <s v="NA"/>
    <n v="0"/>
    <x v="0"/>
    <s v="Thursday"/>
  </r>
  <r>
    <s v="5754"/>
    <n v="4564"/>
    <s v="City"/>
    <s v="Unassigned"/>
    <s v="No Cars Available"/>
    <n v="9"/>
    <d v="2016-07-14T09:52:52"/>
    <s v="NA"/>
    <s v="NA"/>
    <n v="0"/>
    <x v="0"/>
    <s v="Thursday"/>
  </r>
  <r>
    <s v="5755"/>
    <n v="4587"/>
    <s v="City"/>
    <s v="Unassigned"/>
    <s v="No Cars Available"/>
    <n v="9"/>
    <d v="2016-07-14T09:59:45"/>
    <s v="NA"/>
    <s v="NA"/>
    <n v="0"/>
    <x v="0"/>
    <s v="Thursday"/>
  </r>
  <r>
    <s v="5756"/>
    <n v="4584"/>
    <s v="City"/>
    <s v="Unassigned"/>
    <s v="No Cars Available"/>
    <n v="10"/>
    <d v="2016-07-14T10:00:10"/>
    <s v="NA"/>
    <s v="NA"/>
    <n v="0"/>
    <x v="0"/>
    <s v="Thursday"/>
  </r>
  <r>
    <s v="5757"/>
    <n v="4585"/>
    <s v="City"/>
    <s v="Unassigned"/>
    <s v="No Cars Available"/>
    <n v="10"/>
    <d v="2016-07-14T10:00:11"/>
    <s v="NA"/>
    <s v="NA"/>
    <n v="0"/>
    <x v="0"/>
    <s v="Thursday"/>
  </r>
  <r>
    <s v="5758"/>
    <n v="4583"/>
    <s v="City"/>
    <s v="Unassigned"/>
    <s v="No Cars Available"/>
    <n v="10"/>
    <d v="2016-07-14T10:01:39"/>
    <s v="NA"/>
    <s v="NA"/>
    <n v="0"/>
    <x v="0"/>
    <s v="Thursday"/>
  </r>
  <r>
    <s v="5759"/>
    <n v="4582"/>
    <s v="City"/>
    <s v="Unassigned"/>
    <s v="No Cars Available"/>
    <n v="10"/>
    <d v="2016-07-14T10:03:34"/>
    <s v="NA"/>
    <s v="NA"/>
    <n v="0"/>
    <x v="0"/>
    <s v="Thursday"/>
  </r>
  <r>
    <s v="5760"/>
    <n v="4589"/>
    <s v="City"/>
    <s v="Unassigned"/>
    <s v="No Cars Available"/>
    <n v="10"/>
    <d v="2016-07-14T10:06:29"/>
    <s v="NA"/>
    <s v="NA"/>
    <n v="0"/>
    <x v="0"/>
    <s v="Thursday"/>
  </r>
  <r>
    <s v="5761"/>
    <n v="4596"/>
    <s v="City"/>
    <s v="Unassigned"/>
    <s v="No Cars Available"/>
    <n v="10"/>
    <d v="2016-07-14T10:07:11"/>
    <s v="NA"/>
    <s v="NA"/>
    <n v="0"/>
    <x v="0"/>
    <s v="Thursday"/>
  </r>
  <r>
    <s v="5762"/>
    <n v="4595"/>
    <s v="City"/>
    <s v="Unassigned"/>
    <s v="No Cars Available"/>
    <n v="10"/>
    <d v="2016-07-14T10:07:56"/>
    <s v="NA"/>
    <s v="NA"/>
    <n v="0"/>
    <x v="0"/>
    <s v="Thursday"/>
  </r>
  <r>
    <s v="5763"/>
    <n v="4591"/>
    <s v="City"/>
    <s v="Unassigned"/>
    <s v="No Cars Available"/>
    <n v="10"/>
    <d v="2016-07-14T10:08:31"/>
    <s v="NA"/>
    <s v="NA"/>
    <n v="0"/>
    <x v="0"/>
    <s v="Thursday"/>
  </r>
  <r>
    <s v="5764"/>
    <n v="4597"/>
    <s v="City"/>
    <s v="Unassigned"/>
    <s v="No Cars Available"/>
    <n v="10"/>
    <d v="2016-07-14T10:08:43"/>
    <s v="NA"/>
    <s v="NA"/>
    <n v="0"/>
    <x v="0"/>
    <s v="Thursday"/>
  </r>
  <r>
    <s v="5765"/>
    <n v="4598"/>
    <s v="City"/>
    <s v="Unassigned"/>
    <s v="No Cars Available"/>
    <n v="10"/>
    <d v="2016-07-14T10:12:33"/>
    <s v="NA"/>
    <s v="NA"/>
    <n v="0"/>
    <x v="0"/>
    <s v="Thursday"/>
  </r>
  <r>
    <s v="5766"/>
    <n v="4590"/>
    <s v="City"/>
    <s v="Unassigned"/>
    <s v="No Cars Available"/>
    <n v="10"/>
    <d v="2016-07-14T10:13:11"/>
    <s v="NA"/>
    <s v="NA"/>
    <n v="0"/>
    <x v="0"/>
    <s v="Thursday"/>
  </r>
  <r>
    <s v="5767"/>
    <n v="4606"/>
    <s v="Airport"/>
    <s v="Unassigned"/>
    <s v="No Cars Available"/>
    <n v="10"/>
    <d v="2016-07-14T10:19:58"/>
    <s v="NA"/>
    <s v="NA"/>
    <n v="0"/>
    <x v="0"/>
    <s v="Thursday"/>
  </r>
  <r>
    <s v="5768"/>
    <n v="4608"/>
    <s v="Airport"/>
    <s v="Unassigned"/>
    <s v="No Cars Available"/>
    <n v="10"/>
    <d v="2016-07-14T10:23:43"/>
    <s v="NA"/>
    <s v="NA"/>
    <n v="0"/>
    <x v="0"/>
    <s v="Thursday"/>
  </r>
  <r>
    <s v="5769"/>
    <n v="4604"/>
    <s v="City"/>
    <s v="Unassigned"/>
    <s v="No Cars Available"/>
    <n v="10"/>
    <d v="2016-07-14T10:25:40"/>
    <s v="NA"/>
    <s v="NA"/>
    <n v="0"/>
    <x v="0"/>
    <s v="Thursday"/>
  </r>
  <r>
    <s v="5770"/>
    <n v="4613"/>
    <s v="City"/>
    <s v="Unassigned"/>
    <s v="No Cars Available"/>
    <n v="10"/>
    <d v="2016-07-14T10:43:18"/>
    <s v="NA"/>
    <s v="NA"/>
    <n v="0"/>
    <x v="0"/>
    <s v="Thursday"/>
  </r>
  <r>
    <s v="5771"/>
    <n v="4616"/>
    <s v="City"/>
    <s v="Unassigned"/>
    <s v="No Cars Available"/>
    <n v="10"/>
    <d v="2016-07-14T10:55:38"/>
    <s v="NA"/>
    <s v="NA"/>
    <n v="0"/>
    <x v="0"/>
    <s v="Thursday"/>
  </r>
  <r>
    <s v="5772"/>
    <n v="4622"/>
    <s v="Airport"/>
    <s v="Unassigned"/>
    <s v="No Cars Available"/>
    <n v="11"/>
    <d v="2016-07-14T11:00:28"/>
    <s v="NA"/>
    <s v="NA"/>
    <n v="0"/>
    <x v="0"/>
    <s v="Thursday"/>
  </r>
  <r>
    <s v="5773"/>
    <n v="4617"/>
    <s v="City"/>
    <s v="Unassigned"/>
    <s v="No Cars Available"/>
    <n v="11"/>
    <d v="2016-07-14T11:02:20"/>
    <s v="NA"/>
    <s v="NA"/>
    <n v="0"/>
    <x v="0"/>
    <s v="Thursday"/>
  </r>
  <r>
    <s v="5774"/>
    <n v="4619"/>
    <s v="Airport"/>
    <s v="Unassigned"/>
    <s v="No Cars Available"/>
    <n v="11"/>
    <d v="2016-07-14T11:04:37"/>
    <s v="NA"/>
    <s v="NA"/>
    <n v="0"/>
    <x v="0"/>
    <s v="Thursday"/>
  </r>
  <r>
    <s v="5775"/>
    <n v="4629"/>
    <s v="City"/>
    <s v="Unassigned"/>
    <s v="No Cars Available"/>
    <n v="11"/>
    <d v="2016-07-14T11:11:21"/>
    <s v="NA"/>
    <s v="NA"/>
    <n v="0"/>
    <x v="0"/>
    <s v="Thursday"/>
  </r>
  <r>
    <s v="5776"/>
    <n v="4633"/>
    <s v="City"/>
    <s v="Unassigned"/>
    <s v="No Cars Available"/>
    <n v="11"/>
    <d v="2016-07-14T11:21:02"/>
    <s v="NA"/>
    <s v="NA"/>
    <n v="0"/>
    <x v="0"/>
    <s v="Thursday"/>
  </r>
  <r>
    <s v="5777"/>
    <n v="4634"/>
    <s v="City"/>
    <s v="Unassigned"/>
    <s v="No Cars Available"/>
    <n v="11"/>
    <d v="2016-07-14T11:30:31"/>
    <s v="NA"/>
    <s v="NA"/>
    <n v="0"/>
    <x v="0"/>
    <s v="Thursday"/>
  </r>
  <r>
    <s v="5778"/>
    <n v="4636"/>
    <s v="City"/>
    <s v="Unassigned"/>
    <s v="No Cars Available"/>
    <n v="11"/>
    <d v="2016-07-14T11:32:34"/>
    <s v="NA"/>
    <s v="NA"/>
    <n v="0"/>
    <x v="0"/>
    <s v="Thursday"/>
  </r>
  <r>
    <s v="5779"/>
    <n v="4640"/>
    <s v="Airport"/>
    <s v="Unassigned"/>
    <s v="No Cars Available"/>
    <n v="11"/>
    <d v="2016-07-14T11:39:12"/>
    <s v="NA"/>
    <s v="NA"/>
    <n v="0"/>
    <x v="0"/>
    <s v="Thursday"/>
  </r>
  <r>
    <s v="5780"/>
    <n v="4647"/>
    <s v="City"/>
    <s v="Unassigned"/>
    <s v="No Cars Available"/>
    <n v="11"/>
    <d v="2016-07-14T11:50:35"/>
    <s v="NA"/>
    <s v="NA"/>
    <n v="0"/>
    <x v="0"/>
    <s v="Thursday"/>
  </r>
  <r>
    <s v="5781"/>
    <n v="4650"/>
    <s v="Airport"/>
    <s v="Unassigned"/>
    <s v="No Cars Available"/>
    <n v="11"/>
    <d v="2016-07-14T11:58:16"/>
    <s v="NA"/>
    <s v="NA"/>
    <n v="0"/>
    <x v="0"/>
    <s v="Thursday"/>
  </r>
  <r>
    <s v="5782"/>
    <n v="4662"/>
    <s v="Airport"/>
    <s v="Unassigned"/>
    <s v="No Cars Available"/>
    <n v="12"/>
    <d v="2016-07-14T12:13:01"/>
    <s v="NA"/>
    <s v="NA"/>
    <n v="0"/>
    <x v="4"/>
    <s v="Thursday"/>
  </r>
  <r>
    <s v="5783"/>
    <n v="4660"/>
    <s v="City"/>
    <s v="Unassigned"/>
    <s v="No Cars Available"/>
    <n v="12"/>
    <d v="2016-07-14T12:13:24"/>
    <s v="NA"/>
    <s v="NA"/>
    <n v="0"/>
    <x v="4"/>
    <s v="Thursday"/>
  </r>
  <r>
    <s v="5784"/>
    <n v="4666"/>
    <s v="Airport"/>
    <s v="Unassigned"/>
    <s v="No Cars Available"/>
    <n v="12"/>
    <d v="2016-07-14T12:26:36"/>
    <s v="NA"/>
    <s v="NA"/>
    <n v="0"/>
    <x v="4"/>
    <s v="Thursday"/>
  </r>
  <r>
    <s v="5785"/>
    <n v="4670"/>
    <s v="Airport"/>
    <s v="Unassigned"/>
    <s v="No Cars Available"/>
    <n v="12"/>
    <d v="2016-07-14T12:36:33"/>
    <s v="NA"/>
    <s v="NA"/>
    <n v="0"/>
    <x v="4"/>
    <s v="Thursday"/>
  </r>
  <r>
    <s v="5786"/>
    <n v="4675"/>
    <s v="City"/>
    <s v="Unassigned"/>
    <s v="No Cars Available"/>
    <n v="12"/>
    <d v="2016-07-14T12:39:26"/>
    <s v="NA"/>
    <s v="NA"/>
    <n v="0"/>
    <x v="4"/>
    <s v="Thursday"/>
  </r>
  <r>
    <s v="5787"/>
    <n v="4676"/>
    <s v="Airport"/>
    <s v="Unassigned"/>
    <s v="No Cars Available"/>
    <n v="12"/>
    <d v="2016-07-14T12:44:22"/>
    <s v="NA"/>
    <s v="NA"/>
    <n v="0"/>
    <x v="4"/>
    <s v="Thursday"/>
  </r>
  <r>
    <s v="5788"/>
    <n v="4682"/>
    <s v="Airport"/>
    <s v="Unassigned"/>
    <s v="No Cars Available"/>
    <n v="12"/>
    <d v="2016-07-14T12:49:15"/>
    <s v="NA"/>
    <s v="NA"/>
    <n v="0"/>
    <x v="4"/>
    <s v="Thursday"/>
  </r>
  <r>
    <s v="5789"/>
    <n v="4678"/>
    <s v="City"/>
    <s v="Unassigned"/>
    <s v="No Cars Available"/>
    <n v="12"/>
    <d v="2016-07-14T12:49:20"/>
    <s v="NA"/>
    <s v="NA"/>
    <n v="0"/>
    <x v="4"/>
    <s v="Thursday"/>
  </r>
  <r>
    <s v="5790"/>
    <n v="4688"/>
    <s v="Airport"/>
    <s v="Unassigned"/>
    <s v="No Cars Available"/>
    <n v="13"/>
    <d v="2016-07-14T13:03:07"/>
    <s v="NA"/>
    <s v="NA"/>
    <n v="0"/>
    <x v="4"/>
    <s v="Thursday"/>
  </r>
  <r>
    <s v="5791"/>
    <n v="4692"/>
    <s v="City"/>
    <s v="Unassigned"/>
    <s v="No Cars Available"/>
    <n v="13"/>
    <d v="2016-07-14T13:04:58"/>
    <s v="NA"/>
    <s v="NA"/>
    <n v="0"/>
    <x v="4"/>
    <s v="Thursday"/>
  </r>
  <r>
    <s v="5792"/>
    <n v="4689"/>
    <s v="City"/>
    <s v="Unassigned"/>
    <s v="No Cars Available"/>
    <n v="13"/>
    <d v="2016-07-14T13:09:42"/>
    <s v="NA"/>
    <s v="NA"/>
    <n v="0"/>
    <x v="4"/>
    <s v="Thursday"/>
  </r>
  <r>
    <s v="5793"/>
    <n v="4697"/>
    <s v="City"/>
    <s v="Unassigned"/>
    <s v="No Cars Available"/>
    <n v="13"/>
    <d v="2016-07-14T13:12:54"/>
    <s v="NA"/>
    <s v="NA"/>
    <n v="0"/>
    <x v="4"/>
    <s v="Thursday"/>
  </r>
  <r>
    <s v="5794"/>
    <n v="4705"/>
    <s v="Airport"/>
    <s v="Unassigned"/>
    <s v="No Cars Available"/>
    <n v="13"/>
    <d v="2016-07-14T13:13:02"/>
    <s v="NA"/>
    <s v="NA"/>
    <n v="0"/>
    <x v="4"/>
    <s v="Thursday"/>
  </r>
  <r>
    <s v="5795"/>
    <n v="4707"/>
    <s v="City"/>
    <s v="Unassigned"/>
    <s v="No Cars Available"/>
    <n v="13"/>
    <d v="2016-07-14T13:13:28"/>
    <s v="NA"/>
    <s v="NA"/>
    <n v="0"/>
    <x v="4"/>
    <s v="Thursday"/>
  </r>
  <r>
    <s v="5796"/>
    <n v="4704"/>
    <s v="City"/>
    <s v="Unassigned"/>
    <s v="No Cars Available"/>
    <n v="13"/>
    <d v="2016-07-14T13:16:08"/>
    <s v="NA"/>
    <s v="NA"/>
    <n v="0"/>
    <x v="4"/>
    <s v="Thursday"/>
  </r>
  <r>
    <s v="5797"/>
    <n v="4708"/>
    <s v="City"/>
    <s v="Unassigned"/>
    <s v="No Cars Available"/>
    <n v="13"/>
    <d v="2016-07-14T13:18:20"/>
    <s v="NA"/>
    <s v="NA"/>
    <n v="0"/>
    <x v="4"/>
    <s v="Thursday"/>
  </r>
  <r>
    <s v="5798"/>
    <n v="4703"/>
    <s v="Airport"/>
    <s v="Unassigned"/>
    <s v="No Cars Available"/>
    <n v="13"/>
    <d v="2016-07-14T13:18:56"/>
    <s v="NA"/>
    <s v="NA"/>
    <n v="0"/>
    <x v="4"/>
    <s v="Thursday"/>
  </r>
  <r>
    <s v="5799"/>
    <n v="4725"/>
    <s v="Airport"/>
    <s v="Unassigned"/>
    <s v="No Cars Available"/>
    <n v="13"/>
    <d v="2016-07-14T13:56:39"/>
    <s v="NA"/>
    <s v="NA"/>
    <n v="0"/>
    <x v="4"/>
    <s v="Thursday"/>
  </r>
  <r>
    <s v="5800"/>
    <n v="4734"/>
    <s v="Airport"/>
    <s v="Unassigned"/>
    <s v="No Cars Available"/>
    <n v="14"/>
    <d v="2016-07-14T14:37:02"/>
    <s v="NA"/>
    <s v="NA"/>
    <n v="0"/>
    <x v="4"/>
    <s v="Thursday"/>
  </r>
  <r>
    <s v="5801"/>
    <n v="4742"/>
    <s v="Airport"/>
    <s v="Unassigned"/>
    <s v="No Cars Available"/>
    <n v="15"/>
    <d v="2016-07-14T15:00:36"/>
    <s v="NA"/>
    <s v="NA"/>
    <n v="0"/>
    <x v="4"/>
    <s v="Thursday"/>
  </r>
  <r>
    <s v="5802"/>
    <n v="4744"/>
    <s v="Airport"/>
    <s v="Unassigned"/>
    <s v="No Cars Available"/>
    <n v="15"/>
    <d v="2016-07-14T15:03:28"/>
    <s v="NA"/>
    <s v="NA"/>
    <n v="0"/>
    <x v="4"/>
    <s v="Thursday"/>
  </r>
  <r>
    <s v="5803"/>
    <n v="4746"/>
    <s v="City"/>
    <s v="Unassigned"/>
    <s v="No Cars Available"/>
    <n v="15"/>
    <d v="2016-07-14T15:10:29"/>
    <s v="NA"/>
    <s v="NA"/>
    <n v="0"/>
    <x v="4"/>
    <s v="Thursday"/>
  </r>
  <r>
    <s v="5804"/>
    <n v="4749"/>
    <s v="Airport"/>
    <s v="Unassigned"/>
    <s v="No Cars Available"/>
    <n v="15"/>
    <d v="2016-07-14T15:11:40"/>
    <s v="NA"/>
    <s v="NA"/>
    <n v="0"/>
    <x v="4"/>
    <s v="Thursday"/>
  </r>
  <r>
    <s v="5805"/>
    <n v="4764"/>
    <s v="City"/>
    <s v="Unassigned"/>
    <s v="No Cars Available"/>
    <n v="15"/>
    <d v="2016-07-14T15:30:46"/>
    <s v="NA"/>
    <s v="NA"/>
    <n v="0"/>
    <x v="4"/>
    <s v="Thursday"/>
  </r>
  <r>
    <s v="5806"/>
    <n v="4763"/>
    <s v="City"/>
    <s v="Unassigned"/>
    <s v="No Cars Available"/>
    <n v="15"/>
    <d v="2016-07-14T15:33:56"/>
    <s v="NA"/>
    <s v="NA"/>
    <n v="0"/>
    <x v="4"/>
    <s v="Thursday"/>
  </r>
  <r>
    <s v="5807"/>
    <n v="4772"/>
    <s v="City"/>
    <s v="Unassigned"/>
    <s v="No Cars Available"/>
    <n v="15"/>
    <d v="2016-07-14T15:55:09"/>
    <s v="NA"/>
    <s v="NA"/>
    <n v="0"/>
    <x v="4"/>
    <s v="Thursday"/>
  </r>
  <r>
    <s v="5808"/>
    <n v="4778"/>
    <s v="City"/>
    <s v="Unassigned"/>
    <s v="No Cars Available"/>
    <n v="16"/>
    <d v="2016-07-14T16:21:48"/>
    <s v="NA"/>
    <s v="NA"/>
    <n v="0"/>
    <x v="4"/>
    <s v="Thursday"/>
  </r>
  <r>
    <s v="5809"/>
    <n v="4781"/>
    <s v="Airport"/>
    <s v="Unassigned"/>
    <s v="No Cars Available"/>
    <n v="16"/>
    <d v="2016-07-14T16:29:23"/>
    <s v="NA"/>
    <s v="NA"/>
    <n v="0"/>
    <x v="4"/>
    <s v="Thursday"/>
  </r>
  <r>
    <s v="5810"/>
    <n v="4782"/>
    <s v="Airport"/>
    <s v="Unassigned"/>
    <s v="No Cars Available"/>
    <n v="16"/>
    <d v="2016-07-14T16:33:22"/>
    <s v="NA"/>
    <s v="NA"/>
    <n v="0"/>
    <x v="4"/>
    <s v="Thursday"/>
  </r>
  <r>
    <s v="5811"/>
    <n v="4785"/>
    <s v="City"/>
    <s v="Unassigned"/>
    <s v="No Cars Available"/>
    <n v="16"/>
    <d v="2016-07-14T16:42:53"/>
    <s v="NA"/>
    <s v="NA"/>
    <n v="0"/>
    <x v="4"/>
    <s v="Thursday"/>
  </r>
  <r>
    <s v="5812"/>
    <n v="4789"/>
    <s v="City"/>
    <s v="Unassigned"/>
    <s v="No Cars Available"/>
    <n v="16"/>
    <d v="2016-07-14T16:44:59"/>
    <s v="NA"/>
    <s v="NA"/>
    <n v="0"/>
    <x v="4"/>
    <s v="Thursday"/>
  </r>
  <r>
    <s v="5813"/>
    <n v="4793"/>
    <s v="City"/>
    <s v="Unassigned"/>
    <s v="No Cars Available"/>
    <n v="16"/>
    <d v="2016-07-14T16:47:30"/>
    <s v="NA"/>
    <s v="NA"/>
    <n v="0"/>
    <x v="4"/>
    <s v="Thursday"/>
  </r>
  <r>
    <s v="5814"/>
    <n v="4794"/>
    <s v="City"/>
    <s v="Unassigned"/>
    <s v="No Cars Available"/>
    <n v="16"/>
    <d v="2016-07-14T16:55:09"/>
    <s v="NA"/>
    <s v="NA"/>
    <n v="0"/>
    <x v="4"/>
    <s v="Thursday"/>
  </r>
  <r>
    <s v="5815"/>
    <n v="4804"/>
    <s v="City"/>
    <s v="Unassigned"/>
    <s v="No Cars Available"/>
    <n v="17"/>
    <d v="2016-07-14T17:02:52"/>
    <s v="NA"/>
    <s v="NA"/>
    <n v="0"/>
    <x v="1"/>
    <s v="Thursday"/>
  </r>
  <r>
    <s v="5816"/>
    <n v="4806"/>
    <s v="City"/>
    <s v="Unassigned"/>
    <s v="No Cars Available"/>
    <n v="17"/>
    <d v="2016-07-14T17:06:55"/>
    <s v="NA"/>
    <s v="NA"/>
    <n v="0"/>
    <x v="1"/>
    <s v="Thursday"/>
  </r>
  <r>
    <s v="5817"/>
    <n v="4808"/>
    <s v="Airport"/>
    <s v="Unassigned"/>
    <s v="No Cars Available"/>
    <n v="17"/>
    <d v="2016-07-14T17:14:22"/>
    <s v="NA"/>
    <s v="NA"/>
    <n v="0"/>
    <x v="1"/>
    <s v="Thursday"/>
  </r>
  <r>
    <s v="5818"/>
    <n v="4809"/>
    <s v="Airport"/>
    <s v="Unassigned"/>
    <s v="No Cars Available"/>
    <n v="17"/>
    <d v="2016-07-14T17:14:31"/>
    <s v="NA"/>
    <s v="NA"/>
    <n v="0"/>
    <x v="1"/>
    <s v="Thursday"/>
  </r>
  <r>
    <s v="5819"/>
    <n v="4816"/>
    <s v="Airport"/>
    <s v="Unassigned"/>
    <s v="No Cars Available"/>
    <n v="17"/>
    <d v="2016-07-14T17:14:49"/>
    <s v="NA"/>
    <s v="NA"/>
    <n v="0"/>
    <x v="1"/>
    <s v="Thursday"/>
  </r>
  <r>
    <s v="5820"/>
    <n v="4807"/>
    <s v="Airport"/>
    <s v="Unassigned"/>
    <s v="No Cars Available"/>
    <n v="17"/>
    <d v="2016-07-14T17:15:22"/>
    <s v="NA"/>
    <s v="NA"/>
    <n v="0"/>
    <x v="1"/>
    <s v="Thursday"/>
  </r>
  <r>
    <s v="5821"/>
    <n v="4817"/>
    <s v="Airport"/>
    <s v="Unassigned"/>
    <s v="No Cars Available"/>
    <n v="17"/>
    <d v="2016-07-14T17:17:26"/>
    <s v="NA"/>
    <s v="NA"/>
    <n v="0"/>
    <x v="1"/>
    <s v="Thursday"/>
  </r>
  <r>
    <s v="5822"/>
    <n v="4819"/>
    <s v="Airport"/>
    <s v="Unassigned"/>
    <s v="No Cars Available"/>
    <n v="17"/>
    <d v="2016-07-14T17:18:14"/>
    <s v="NA"/>
    <s v="NA"/>
    <n v="0"/>
    <x v="1"/>
    <s v="Thursday"/>
  </r>
  <r>
    <s v="5823"/>
    <n v="4811"/>
    <s v="Airport"/>
    <s v="Unassigned"/>
    <s v="No Cars Available"/>
    <n v="17"/>
    <d v="2016-07-14T17:18:21"/>
    <s v="NA"/>
    <s v="NA"/>
    <n v="0"/>
    <x v="1"/>
    <s v="Thursday"/>
  </r>
  <r>
    <s v="5824"/>
    <n v="4818"/>
    <s v="Airport"/>
    <s v="Unassigned"/>
    <s v="No Cars Available"/>
    <n v="17"/>
    <d v="2016-07-14T17:20:56"/>
    <s v="NA"/>
    <s v="NA"/>
    <n v="0"/>
    <x v="1"/>
    <s v="Thursday"/>
  </r>
  <r>
    <s v="5825"/>
    <n v="4836"/>
    <s v="Airport"/>
    <s v="Unassigned"/>
    <s v="No Cars Available"/>
    <n v="17"/>
    <d v="2016-07-14T17:21:14"/>
    <s v="NA"/>
    <s v="NA"/>
    <n v="0"/>
    <x v="1"/>
    <s v="Thursday"/>
  </r>
  <r>
    <s v="5826"/>
    <n v="4821"/>
    <s v="Airport"/>
    <s v="Unassigned"/>
    <s v="No Cars Available"/>
    <n v="17"/>
    <d v="2016-07-14T17:21:48"/>
    <s v="NA"/>
    <s v="NA"/>
    <n v="0"/>
    <x v="1"/>
    <s v="Thursday"/>
  </r>
  <r>
    <s v="5827"/>
    <n v="4826"/>
    <s v="Airport"/>
    <s v="Unassigned"/>
    <s v="No Cars Available"/>
    <n v="17"/>
    <d v="2016-07-14T17:24:44"/>
    <s v="NA"/>
    <s v="NA"/>
    <n v="0"/>
    <x v="1"/>
    <s v="Thursday"/>
  </r>
  <r>
    <s v="5828"/>
    <n v="4824"/>
    <s v="Airport"/>
    <s v="Unassigned"/>
    <s v="No Cars Available"/>
    <n v="17"/>
    <d v="2016-07-14T17:24:53"/>
    <s v="NA"/>
    <s v="NA"/>
    <n v="0"/>
    <x v="1"/>
    <s v="Thursday"/>
  </r>
  <r>
    <s v="5829"/>
    <n v="4820"/>
    <s v="Airport"/>
    <s v="Unassigned"/>
    <s v="No Cars Available"/>
    <n v="17"/>
    <d v="2016-07-14T17:25:02"/>
    <s v="NA"/>
    <s v="NA"/>
    <n v="0"/>
    <x v="1"/>
    <s v="Thursday"/>
  </r>
  <r>
    <s v="5830"/>
    <n v="4827"/>
    <s v="Airport"/>
    <s v="Unassigned"/>
    <s v="No Cars Available"/>
    <n v="17"/>
    <d v="2016-07-14T17:25:30"/>
    <s v="NA"/>
    <s v="NA"/>
    <n v="0"/>
    <x v="1"/>
    <s v="Thursday"/>
  </r>
  <r>
    <s v="5831"/>
    <n v="4832"/>
    <s v="Airport"/>
    <s v="Unassigned"/>
    <s v="No Cars Available"/>
    <n v="17"/>
    <d v="2016-07-14T17:26:50"/>
    <s v="NA"/>
    <s v="NA"/>
    <n v="0"/>
    <x v="1"/>
    <s v="Thursday"/>
  </r>
  <r>
    <s v="5832"/>
    <n v="4838"/>
    <s v="Airport"/>
    <s v="Unassigned"/>
    <s v="No Cars Available"/>
    <n v="17"/>
    <d v="2016-07-14T17:27:16"/>
    <s v="NA"/>
    <s v="NA"/>
    <n v="0"/>
    <x v="1"/>
    <s v="Thursday"/>
  </r>
  <r>
    <s v="5833"/>
    <n v="4840"/>
    <s v="Airport"/>
    <s v="Unassigned"/>
    <s v="No Cars Available"/>
    <n v="17"/>
    <d v="2016-07-14T17:27:31"/>
    <s v="NA"/>
    <s v="NA"/>
    <n v="0"/>
    <x v="1"/>
    <s v="Thursday"/>
  </r>
  <r>
    <s v="5834"/>
    <n v="4835"/>
    <s v="Airport"/>
    <s v="Unassigned"/>
    <s v="No Cars Available"/>
    <n v="17"/>
    <d v="2016-07-14T17:27:45"/>
    <s v="NA"/>
    <s v="NA"/>
    <n v="0"/>
    <x v="1"/>
    <s v="Thursday"/>
  </r>
  <r>
    <s v="5835"/>
    <n v="4841"/>
    <s v="Airport"/>
    <s v="Unassigned"/>
    <s v="No Cars Available"/>
    <n v="17"/>
    <d v="2016-07-14T17:27:46"/>
    <s v="NA"/>
    <s v="NA"/>
    <n v="0"/>
    <x v="1"/>
    <s v="Thursday"/>
  </r>
  <r>
    <s v="5836"/>
    <n v="4843"/>
    <s v="Airport"/>
    <s v="Unassigned"/>
    <s v="No Cars Available"/>
    <n v="17"/>
    <d v="2016-07-14T17:28:37"/>
    <s v="NA"/>
    <s v="NA"/>
    <n v="0"/>
    <x v="1"/>
    <s v="Thursday"/>
  </r>
  <r>
    <s v="5837"/>
    <n v="4839"/>
    <s v="Airport"/>
    <s v="Unassigned"/>
    <s v="No Cars Available"/>
    <n v="17"/>
    <d v="2016-07-14T17:28:58"/>
    <s v="NA"/>
    <s v="NA"/>
    <n v="0"/>
    <x v="1"/>
    <s v="Thursday"/>
  </r>
  <r>
    <s v="5838"/>
    <n v="4844"/>
    <s v="Airport"/>
    <s v="Unassigned"/>
    <s v="No Cars Available"/>
    <n v="17"/>
    <d v="2016-07-14T17:30:35"/>
    <s v="NA"/>
    <s v="NA"/>
    <n v="0"/>
    <x v="1"/>
    <s v="Thursday"/>
  </r>
  <r>
    <s v="5839"/>
    <n v="4833"/>
    <s v="Airport"/>
    <s v="Unassigned"/>
    <s v="No Cars Available"/>
    <n v="17"/>
    <d v="2016-07-14T17:30:47"/>
    <s v="NA"/>
    <s v="NA"/>
    <n v="0"/>
    <x v="1"/>
    <s v="Thursday"/>
  </r>
  <r>
    <s v="5840"/>
    <n v="4837"/>
    <s v="Airport"/>
    <s v="Unassigned"/>
    <s v="No Cars Available"/>
    <n v="17"/>
    <d v="2016-07-14T17:30:51"/>
    <s v="NA"/>
    <s v="NA"/>
    <n v="0"/>
    <x v="1"/>
    <s v="Thursday"/>
  </r>
  <r>
    <s v="5841"/>
    <n v="4853"/>
    <s v="Airport"/>
    <s v="Unassigned"/>
    <s v="No Cars Available"/>
    <n v="17"/>
    <d v="2016-07-14T17:33:46"/>
    <s v="NA"/>
    <s v="NA"/>
    <n v="0"/>
    <x v="1"/>
    <s v="Thursday"/>
  </r>
  <r>
    <s v="5842"/>
    <n v="4852"/>
    <s v="City"/>
    <s v="Unassigned"/>
    <s v="No Cars Available"/>
    <n v="17"/>
    <d v="2016-07-14T17:34:06"/>
    <s v="NA"/>
    <s v="NA"/>
    <n v="0"/>
    <x v="1"/>
    <s v="Thursday"/>
  </r>
  <r>
    <s v="5843"/>
    <n v="4856"/>
    <s v="Airport"/>
    <s v="Unassigned"/>
    <s v="No Cars Available"/>
    <n v="17"/>
    <d v="2016-07-14T17:34:34"/>
    <s v="NA"/>
    <s v="NA"/>
    <n v="0"/>
    <x v="1"/>
    <s v="Thursday"/>
  </r>
  <r>
    <s v="5844"/>
    <n v="4855"/>
    <s v="Airport"/>
    <s v="Unassigned"/>
    <s v="No Cars Available"/>
    <n v="17"/>
    <d v="2016-07-14T17:34:36"/>
    <s v="NA"/>
    <s v="NA"/>
    <n v="0"/>
    <x v="1"/>
    <s v="Thursday"/>
  </r>
  <r>
    <s v="5845"/>
    <n v="4861"/>
    <s v="Airport"/>
    <s v="Unassigned"/>
    <s v="No Cars Available"/>
    <n v="17"/>
    <d v="2016-07-14T17:34:46"/>
    <s v="NA"/>
    <s v="NA"/>
    <n v="0"/>
    <x v="1"/>
    <s v="Thursday"/>
  </r>
  <r>
    <s v="5846"/>
    <n v="4846"/>
    <s v="Airport"/>
    <s v="Unassigned"/>
    <s v="No Cars Available"/>
    <n v="17"/>
    <d v="2016-07-14T17:35:02"/>
    <s v="NA"/>
    <s v="NA"/>
    <n v="0"/>
    <x v="1"/>
    <s v="Thursday"/>
  </r>
  <r>
    <s v="5847"/>
    <n v="4864"/>
    <s v="Airport"/>
    <s v="Unassigned"/>
    <s v="No Cars Available"/>
    <n v="17"/>
    <d v="2016-07-14T17:35:59"/>
    <s v="NA"/>
    <s v="NA"/>
    <n v="0"/>
    <x v="1"/>
    <s v="Thursday"/>
  </r>
  <r>
    <s v="5848"/>
    <n v="4842"/>
    <s v="Airport"/>
    <s v="Unassigned"/>
    <s v="No Cars Available"/>
    <n v="17"/>
    <d v="2016-07-14T17:36:08"/>
    <s v="NA"/>
    <s v="NA"/>
    <n v="0"/>
    <x v="1"/>
    <s v="Thursday"/>
  </r>
  <r>
    <s v="5849"/>
    <n v="4851"/>
    <s v="Airport"/>
    <s v="Unassigned"/>
    <s v="No Cars Available"/>
    <n v="17"/>
    <d v="2016-07-14T17:36:45"/>
    <s v="NA"/>
    <s v="NA"/>
    <n v="0"/>
    <x v="1"/>
    <s v="Thursday"/>
  </r>
  <r>
    <s v="5850"/>
    <n v="4845"/>
    <s v="Airport"/>
    <s v="Unassigned"/>
    <s v="No Cars Available"/>
    <n v="17"/>
    <d v="2016-07-14T17:37:44"/>
    <s v="NA"/>
    <s v="NA"/>
    <n v="0"/>
    <x v="1"/>
    <s v="Thursday"/>
  </r>
  <r>
    <s v="5851"/>
    <n v="4860"/>
    <s v="Airport"/>
    <s v="Unassigned"/>
    <s v="No Cars Available"/>
    <n v="17"/>
    <d v="2016-07-14T17:38:56"/>
    <s v="NA"/>
    <s v="NA"/>
    <n v="0"/>
    <x v="1"/>
    <s v="Thursday"/>
  </r>
  <r>
    <s v="5852"/>
    <n v="4871"/>
    <s v="Airport"/>
    <s v="Unassigned"/>
    <s v="No Cars Available"/>
    <n v="17"/>
    <d v="2016-07-14T17:43:04"/>
    <s v="NA"/>
    <s v="NA"/>
    <n v="0"/>
    <x v="1"/>
    <s v="Thursday"/>
  </r>
  <r>
    <s v="5853"/>
    <n v="4870"/>
    <s v="Airport"/>
    <s v="Unassigned"/>
    <s v="No Cars Available"/>
    <n v="17"/>
    <d v="2016-07-14T17:43:44"/>
    <s v="NA"/>
    <s v="NA"/>
    <n v="0"/>
    <x v="1"/>
    <s v="Thursday"/>
  </r>
  <r>
    <s v="5854"/>
    <n v="4873"/>
    <s v="Airport"/>
    <s v="Unassigned"/>
    <s v="No Cars Available"/>
    <n v="17"/>
    <d v="2016-07-14T17:44:27"/>
    <s v="NA"/>
    <s v="NA"/>
    <n v="0"/>
    <x v="1"/>
    <s v="Thursday"/>
  </r>
  <r>
    <s v="5855"/>
    <n v="4868"/>
    <s v="Airport"/>
    <s v="Unassigned"/>
    <s v="No Cars Available"/>
    <n v="17"/>
    <d v="2016-07-14T17:44:39"/>
    <s v="NA"/>
    <s v="NA"/>
    <n v="0"/>
    <x v="1"/>
    <s v="Thursday"/>
  </r>
  <r>
    <s v="5856"/>
    <n v="4874"/>
    <s v="Airport"/>
    <s v="Unassigned"/>
    <s v="No Cars Available"/>
    <n v="17"/>
    <d v="2016-07-14T17:47:02"/>
    <s v="NA"/>
    <s v="NA"/>
    <n v="0"/>
    <x v="1"/>
    <s v="Thursday"/>
  </r>
  <r>
    <s v="5857"/>
    <n v="4867"/>
    <s v="Airport"/>
    <s v="Unassigned"/>
    <s v="No Cars Available"/>
    <n v="17"/>
    <d v="2016-07-14T17:47:04"/>
    <s v="NA"/>
    <s v="NA"/>
    <n v="0"/>
    <x v="1"/>
    <s v="Thursday"/>
  </r>
  <r>
    <s v="5858"/>
    <n v="4878"/>
    <s v="Airport"/>
    <s v="Unassigned"/>
    <s v="No Cars Available"/>
    <n v="17"/>
    <d v="2016-07-14T17:48:48"/>
    <s v="NA"/>
    <s v="NA"/>
    <n v="0"/>
    <x v="1"/>
    <s v="Thursday"/>
  </r>
  <r>
    <s v="5859"/>
    <n v="4872"/>
    <s v="Airport"/>
    <s v="Unassigned"/>
    <s v="No Cars Available"/>
    <n v="17"/>
    <d v="2016-07-14T17:50:53"/>
    <s v="NA"/>
    <s v="NA"/>
    <n v="0"/>
    <x v="1"/>
    <s v="Thursday"/>
  </r>
  <r>
    <s v="5860"/>
    <n v="4877"/>
    <s v="Airport"/>
    <s v="Unassigned"/>
    <s v="No Cars Available"/>
    <n v="17"/>
    <d v="2016-07-14T17:51:28"/>
    <s v="NA"/>
    <s v="NA"/>
    <n v="0"/>
    <x v="1"/>
    <s v="Thursday"/>
  </r>
  <r>
    <s v="5861"/>
    <n v="4888"/>
    <s v="Airport"/>
    <s v="Unassigned"/>
    <s v="No Cars Available"/>
    <n v="17"/>
    <d v="2016-07-14T17:52:06"/>
    <s v="NA"/>
    <s v="NA"/>
    <n v="0"/>
    <x v="1"/>
    <s v="Thursday"/>
  </r>
  <r>
    <s v="5862"/>
    <n v="4882"/>
    <s v="Airport"/>
    <s v="Unassigned"/>
    <s v="No Cars Available"/>
    <n v="17"/>
    <d v="2016-07-14T17:53:51"/>
    <s v="NA"/>
    <s v="NA"/>
    <n v="0"/>
    <x v="1"/>
    <s v="Thursday"/>
  </r>
  <r>
    <s v="5863"/>
    <n v="4891"/>
    <s v="Airport"/>
    <s v="Unassigned"/>
    <s v="No Cars Available"/>
    <n v="17"/>
    <d v="2016-07-14T17:55:37"/>
    <s v="NA"/>
    <s v="NA"/>
    <n v="0"/>
    <x v="1"/>
    <s v="Thursday"/>
  </r>
  <r>
    <s v="5864"/>
    <n v="4881"/>
    <s v="Airport"/>
    <s v="Unassigned"/>
    <s v="No Cars Available"/>
    <n v="17"/>
    <d v="2016-07-14T17:56:02"/>
    <s v="NA"/>
    <s v="NA"/>
    <n v="0"/>
    <x v="1"/>
    <s v="Thursday"/>
  </r>
  <r>
    <s v="5865"/>
    <n v="4883"/>
    <s v="Airport"/>
    <s v="Unassigned"/>
    <s v="No Cars Available"/>
    <n v="17"/>
    <d v="2016-07-14T17:56:19"/>
    <s v="NA"/>
    <s v="NA"/>
    <n v="0"/>
    <x v="1"/>
    <s v="Thursday"/>
  </r>
  <r>
    <s v="5866"/>
    <n v="4887"/>
    <s v="Airport"/>
    <s v="Unassigned"/>
    <s v="No Cars Available"/>
    <n v="17"/>
    <d v="2016-07-14T17:58:23"/>
    <s v="NA"/>
    <s v="NA"/>
    <n v="0"/>
    <x v="1"/>
    <s v="Thursday"/>
  </r>
  <r>
    <s v="5867"/>
    <n v="4896"/>
    <s v="Airport"/>
    <s v="Unassigned"/>
    <s v="No Cars Available"/>
    <n v="17"/>
    <d v="2016-07-14T17:58:25"/>
    <s v="NA"/>
    <s v="NA"/>
    <n v="0"/>
    <x v="1"/>
    <s v="Thursday"/>
  </r>
  <r>
    <s v="5868"/>
    <n v="4893"/>
    <s v="Airport"/>
    <s v="Unassigned"/>
    <s v="No Cars Available"/>
    <n v="18"/>
    <d v="2016-07-14T18:00:30"/>
    <s v="NA"/>
    <s v="NA"/>
    <n v="0"/>
    <x v="1"/>
    <s v="Thursday"/>
  </r>
  <r>
    <s v="5869"/>
    <n v="4897"/>
    <s v="Airport"/>
    <s v="Unassigned"/>
    <s v="No Cars Available"/>
    <n v="18"/>
    <d v="2016-07-14T18:01:06"/>
    <s v="NA"/>
    <s v="NA"/>
    <n v="0"/>
    <x v="1"/>
    <s v="Thursday"/>
  </r>
  <r>
    <s v="5870"/>
    <n v="4910"/>
    <s v="Airport"/>
    <s v="Unassigned"/>
    <s v="No Cars Available"/>
    <n v="18"/>
    <d v="2016-07-14T18:02:21"/>
    <s v="NA"/>
    <s v="NA"/>
    <n v="0"/>
    <x v="1"/>
    <s v="Thursday"/>
  </r>
  <r>
    <s v="5871"/>
    <n v="4900"/>
    <s v="Airport"/>
    <s v="Unassigned"/>
    <s v="No Cars Available"/>
    <n v="18"/>
    <d v="2016-07-14T18:04:03"/>
    <s v="NA"/>
    <s v="NA"/>
    <n v="0"/>
    <x v="1"/>
    <s v="Thursday"/>
  </r>
  <r>
    <s v="5872"/>
    <n v="4894"/>
    <s v="Airport"/>
    <s v="Unassigned"/>
    <s v="No Cars Available"/>
    <n v="18"/>
    <d v="2016-07-14T18:04:57"/>
    <s v="NA"/>
    <s v="NA"/>
    <n v="0"/>
    <x v="1"/>
    <s v="Thursday"/>
  </r>
  <r>
    <s v="5873"/>
    <n v="4895"/>
    <s v="Airport"/>
    <s v="Unassigned"/>
    <s v="No Cars Available"/>
    <n v="18"/>
    <d v="2016-07-14T18:06:45"/>
    <s v="NA"/>
    <s v="NA"/>
    <n v="0"/>
    <x v="1"/>
    <s v="Thursday"/>
  </r>
  <r>
    <s v="5874"/>
    <n v="4914"/>
    <s v="Airport"/>
    <s v="Unassigned"/>
    <s v="No Cars Available"/>
    <n v="18"/>
    <d v="2016-07-14T18:10:00"/>
    <s v="NA"/>
    <s v="NA"/>
    <n v="0"/>
    <x v="1"/>
    <s v="Thursday"/>
  </r>
  <r>
    <s v="5875"/>
    <n v="4907"/>
    <s v="Airport"/>
    <s v="Unassigned"/>
    <s v="No Cars Available"/>
    <n v="18"/>
    <d v="2016-07-14T18:10:12"/>
    <s v="NA"/>
    <s v="NA"/>
    <n v="0"/>
    <x v="1"/>
    <s v="Thursday"/>
  </r>
  <r>
    <s v="5876"/>
    <n v="4903"/>
    <s v="Airport"/>
    <s v="Unassigned"/>
    <s v="No Cars Available"/>
    <n v="18"/>
    <d v="2016-07-14T18:10:29"/>
    <s v="NA"/>
    <s v="NA"/>
    <n v="0"/>
    <x v="1"/>
    <s v="Thursday"/>
  </r>
  <r>
    <s v="5877"/>
    <n v="4913"/>
    <s v="Airport"/>
    <s v="Unassigned"/>
    <s v="No Cars Available"/>
    <n v="18"/>
    <d v="2016-07-14T18:10:46"/>
    <s v="NA"/>
    <s v="NA"/>
    <n v="0"/>
    <x v="1"/>
    <s v="Thursday"/>
  </r>
  <r>
    <s v="5878"/>
    <n v="4912"/>
    <s v="Airport"/>
    <s v="Unassigned"/>
    <s v="No Cars Available"/>
    <n v="18"/>
    <d v="2016-07-14T18:11:14"/>
    <s v="NA"/>
    <s v="NA"/>
    <n v="0"/>
    <x v="1"/>
    <s v="Thursday"/>
  </r>
  <r>
    <s v="5879"/>
    <n v="4917"/>
    <s v="Airport"/>
    <s v="Unassigned"/>
    <s v="No Cars Available"/>
    <n v="18"/>
    <d v="2016-07-14T18:13:32"/>
    <s v="NA"/>
    <s v="NA"/>
    <n v="0"/>
    <x v="1"/>
    <s v="Thursday"/>
  </r>
  <r>
    <s v="5880"/>
    <n v="4918"/>
    <s v="Airport"/>
    <s v="Unassigned"/>
    <s v="No Cars Available"/>
    <n v="18"/>
    <d v="2016-07-14T18:14:47"/>
    <s v="NA"/>
    <s v="NA"/>
    <n v="0"/>
    <x v="1"/>
    <s v="Thursday"/>
  </r>
  <r>
    <s v="5881"/>
    <n v="4923"/>
    <s v="Airport"/>
    <s v="Unassigned"/>
    <s v="No Cars Available"/>
    <n v="18"/>
    <d v="2016-07-14T18:15:14"/>
    <s v="NA"/>
    <s v="NA"/>
    <n v="0"/>
    <x v="1"/>
    <s v="Thursday"/>
  </r>
  <r>
    <s v="5882"/>
    <n v="4916"/>
    <s v="Airport"/>
    <s v="Unassigned"/>
    <s v="No Cars Available"/>
    <n v="18"/>
    <d v="2016-07-14T18:15:19"/>
    <s v="NA"/>
    <s v="NA"/>
    <n v="0"/>
    <x v="1"/>
    <s v="Thursday"/>
  </r>
  <r>
    <s v="5883"/>
    <n v="4924"/>
    <s v="Airport"/>
    <s v="Unassigned"/>
    <s v="No Cars Available"/>
    <n v="18"/>
    <d v="2016-07-14T18:15:44"/>
    <s v="NA"/>
    <s v="NA"/>
    <n v="0"/>
    <x v="1"/>
    <s v="Thursday"/>
  </r>
  <r>
    <s v="5884"/>
    <n v="4920"/>
    <s v="Airport"/>
    <s v="Unassigned"/>
    <s v="No Cars Available"/>
    <n v="18"/>
    <d v="2016-07-14T18:15:49"/>
    <s v="NA"/>
    <s v="NA"/>
    <n v="0"/>
    <x v="1"/>
    <s v="Thursday"/>
  </r>
  <r>
    <s v="5885"/>
    <n v="4922"/>
    <s v="Airport"/>
    <s v="Unassigned"/>
    <s v="No Cars Available"/>
    <n v="18"/>
    <d v="2016-07-14T18:16:24"/>
    <s v="NA"/>
    <s v="NA"/>
    <n v="0"/>
    <x v="1"/>
    <s v="Thursday"/>
  </r>
  <r>
    <s v="5886"/>
    <n v="4927"/>
    <s v="Airport"/>
    <s v="Unassigned"/>
    <s v="No Cars Available"/>
    <n v="18"/>
    <d v="2016-07-14T18:16:43"/>
    <s v="NA"/>
    <s v="NA"/>
    <n v="0"/>
    <x v="1"/>
    <s v="Thursday"/>
  </r>
  <r>
    <s v="5887"/>
    <n v="4925"/>
    <s v="Airport"/>
    <s v="Unassigned"/>
    <s v="No Cars Available"/>
    <n v="18"/>
    <d v="2016-07-14T18:17:23"/>
    <s v="NA"/>
    <s v="NA"/>
    <n v="0"/>
    <x v="1"/>
    <s v="Thursday"/>
  </r>
  <r>
    <s v="5888"/>
    <n v="4934"/>
    <s v="Airport"/>
    <s v="Unassigned"/>
    <s v="No Cars Available"/>
    <n v="18"/>
    <d v="2016-07-14T18:17:40"/>
    <s v="NA"/>
    <s v="NA"/>
    <n v="0"/>
    <x v="1"/>
    <s v="Thursday"/>
  </r>
  <r>
    <s v="5889"/>
    <n v="4930"/>
    <s v="Airport"/>
    <s v="Unassigned"/>
    <s v="No Cars Available"/>
    <n v="18"/>
    <d v="2016-07-14T18:22:17"/>
    <s v="NA"/>
    <s v="NA"/>
    <n v="0"/>
    <x v="1"/>
    <s v="Thursday"/>
  </r>
  <r>
    <s v="5890"/>
    <n v="4935"/>
    <s v="Airport"/>
    <s v="Unassigned"/>
    <s v="No Cars Available"/>
    <n v="18"/>
    <d v="2016-07-14T18:22:19"/>
    <s v="NA"/>
    <s v="NA"/>
    <n v="0"/>
    <x v="1"/>
    <s v="Thursday"/>
  </r>
  <r>
    <s v="5891"/>
    <n v="4946"/>
    <s v="Airport"/>
    <s v="Unassigned"/>
    <s v="No Cars Available"/>
    <n v="18"/>
    <d v="2016-07-14T18:25:40"/>
    <s v="NA"/>
    <s v="NA"/>
    <n v="0"/>
    <x v="1"/>
    <s v="Thursday"/>
  </r>
  <r>
    <s v="5892"/>
    <n v="4942"/>
    <s v="Airport"/>
    <s v="Unassigned"/>
    <s v="No Cars Available"/>
    <n v="18"/>
    <d v="2016-07-14T18:26:09"/>
    <s v="NA"/>
    <s v="NA"/>
    <n v="0"/>
    <x v="1"/>
    <s v="Thursday"/>
  </r>
  <r>
    <s v="5893"/>
    <n v="4939"/>
    <s v="Airport"/>
    <s v="Unassigned"/>
    <s v="No Cars Available"/>
    <n v="18"/>
    <d v="2016-07-14T18:28:38"/>
    <s v="NA"/>
    <s v="NA"/>
    <n v="0"/>
    <x v="1"/>
    <s v="Thursday"/>
  </r>
  <r>
    <s v="5894"/>
    <n v="4945"/>
    <s v="Airport"/>
    <s v="Unassigned"/>
    <s v="No Cars Available"/>
    <n v="18"/>
    <d v="2016-07-14T18:29:35"/>
    <s v="NA"/>
    <s v="NA"/>
    <n v="0"/>
    <x v="1"/>
    <s v="Thursday"/>
  </r>
  <r>
    <s v="5895"/>
    <n v="4952"/>
    <s v="Airport"/>
    <s v="Unassigned"/>
    <s v="No Cars Available"/>
    <n v="18"/>
    <d v="2016-07-14T18:29:44"/>
    <s v="NA"/>
    <s v="NA"/>
    <n v="0"/>
    <x v="1"/>
    <s v="Thursday"/>
  </r>
  <r>
    <s v="5896"/>
    <n v="4956"/>
    <s v="Airport"/>
    <s v="Unassigned"/>
    <s v="No Cars Available"/>
    <n v="18"/>
    <d v="2016-07-14T18:30:19"/>
    <s v="NA"/>
    <s v="NA"/>
    <n v="0"/>
    <x v="1"/>
    <s v="Thursday"/>
  </r>
  <r>
    <s v="5897"/>
    <n v="4947"/>
    <s v="Airport"/>
    <s v="Unassigned"/>
    <s v="No Cars Available"/>
    <n v="18"/>
    <d v="2016-07-14T18:30:56"/>
    <s v="NA"/>
    <s v="NA"/>
    <n v="0"/>
    <x v="1"/>
    <s v="Thursday"/>
  </r>
  <r>
    <s v="5898"/>
    <n v="4955"/>
    <s v="Airport"/>
    <s v="Unassigned"/>
    <s v="No Cars Available"/>
    <n v="18"/>
    <d v="2016-07-14T18:31:07"/>
    <s v="NA"/>
    <s v="NA"/>
    <n v="0"/>
    <x v="1"/>
    <s v="Thursday"/>
  </r>
  <r>
    <s v="5899"/>
    <n v="4959"/>
    <s v="Airport"/>
    <s v="Unassigned"/>
    <s v="No Cars Available"/>
    <n v="18"/>
    <d v="2016-07-14T18:32:30"/>
    <s v="NA"/>
    <s v="NA"/>
    <n v="0"/>
    <x v="1"/>
    <s v="Thursday"/>
  </r>
  <r>
    <s v="5900"/>
    <n v="4962"/>
    <s v="Airport"/>
    <s v="Unassigned"/>
    <s v="No Cars Available"/>
    <n v="18"/>
    <d v="2016-07-14T18:33:44"/>
    <s v="NA"/>
    <s v="NA"/>
    <n v="0"/>
    <x v="1"/>
    <s v="Thursday"/>
  </r>
  <r>
    <s v="5901"/>
    <n v="4961"/>
    <s v="Airport"/>
    <s v="Unassigned"/>
    <s v="No Cars Available"/>
    <n v="18"/>
    <d v="2016-07-14T18:34:46"/>
    <s v="NA"/>
    <s v="NA"/>
    <n v="0"/>
    <x v="1"/>
    <s v="Thursday"/>
  </r>
  <r>
    <s v="5902"/>
    <n v="4957"/>
    <s v="Airport"/>
    <s v="Unassigned"/>
    <s v="No Cars Available"/>
    <n v="18"/>
    <d v="2016-07-14T18:34:48"/>
    <s v="NA"/>
    <s v="NA"/>
    <n v="0"/>
    <x v="1"/>
    <s v="Thursday"/>
  </r>
  <r>
    <s v="5903"/>
    <n v="4960"/>
    <s v="Airport"/>
    <s v="Unassigned"/>
    <s v="No Cars Available"/>
    <n v="18"/>
    <d v="2016-07-14T18:36:00"/>
    <s v="NA"/>
    <s v="NA"/>
    <n v="0"/>
    <x v="1"/>
    <s v="Thursday"/>
  </r>
  <r>
    <s v="5904"/>
    <n v="4953"/>
    <s v="Airport"/>
    <s v="Unassigned"/>
    <s v="No Cars Available"/>
    <n v="18"/>
    <d v="2016-07-14T18:36:15"/>
    <s v="NA"/>
    <s v="NA"/>
    <n v="0"/>
    <x v="1"/>
    <s v="Thursday"/>
  </r>
  <r>
    <s v="5905"/>
    <n v="4951"/>
    <s v="Airport"/>
    <s v="Unassigned"/>
    <s v="No Cars Available"/>
    <n v="18"/>
    <d v="2016-07-14T18:36:25"/>
    <s v="NA"/>
    <s v="NA"/>
    <n v="0"/>
    <x v="1"/>
    <s v="Thursday"/>
  </r>
  <r>
    <s v="5906"/>
    <n v="4967"/>
    <s v="Airport"/>
    <s v="Unassigned"/>
    <s v="No Cars Available"/>
    <n v="18"/>
    <d v="2016-07-14T18:36:36"/>
    <s v="NA"/>
    <s v="NA"/>
    <n v="0"/>
    <x v="1"/>
    <s v="Thursday"/>
  </r>
  <r>
    <s v="5907"/>
    <n v="4954"/>
    <s v="Airport"/>
    <s v="Unassigned"/>
    <s v="No Cars Available"/>
    <n v="18"/>
    <d v="2016-07-14T18:37:26"/>
    <s v="NA"/>
    <s v="NA"/>
    <n v="0"/>
    <x v="1"/>
    <s v="Thursday"/>
  </r>
  <r>
    <s v="5908"/>
    <n v="4965"/>
    <s v="Airport"/>
    <s v="Unassigned"/>
    <s v="No Cars Available"/>
    <n v="18"/>
    <d v="2016-07-14T18:38:01"/>
    <s v="NA"/>
    <s v="NA"/>
    <n v="0"/>
    <x v="1"/>
    <s v="Thursday"/>
  </r>
  <r>
    <s v="5909"/>
    <n v="4972"/>
    <s v="Airport"/>
    <s v="Unassigned"/>
    <s v="No Cars Available"/>
    <n v="18"/>
    <d v="2016-07-14T18:44:15"/>
    <s v="NA"/>
    <s v="NA"/>
    <n v="0"/>
    <x v="1"/>
    <s v="Thursday"/>
  </r>
  <r>
    <s v="5910"/>
    <n v="4983"/>
    <s v="City"/>
    <s v="Unassigned"/>
    <s v="No Cars Available"/>
    <n v="18"/>
    <d v="2016-07-14T18:44:16"/>
    <s v="NA"/>
    <s v="NA"/>
    <n v="0"/>
    <x v="1"/>
    <s v="Thursday"/>
  </r>
  <r>
    <s v="5911"/>
    <n v="4989"/>
    <s v="Airport"/>
    <s v="Unassigned"/>
    <s v="No Cars Available"/>
    <n v="18"/>
    <d v="2016-07-14T18:45:12"/>
    <s v="NA"/>
    <s v="NA"/>
    <n v="0"/>
    <x v="1"/>
    <s v="Thursday"/>
  </r>
  <r>
    <s v="5912"/>
    <n v="4973"/>
    <s v="Airport"/>
    <s v="Unassigned"/>
    <s v="No Cars Available"/>
    <n v="18"/>
    <d v="2016-07-14T18:45:17"/>
    <s v="NA"/>
    <s v="NA"/>
    <n v="0"/>
    <x v="1"/>
    <s v="Thursday"/>
  </r>
  <r>
    <s v="5913"/>
    <n v="4980"/>
    <s v="Airport"/>
    <s v="Unassigned"/>
    <s v="No Cars Available"/>
    <n v="18"/>
    <d v="2016-07-14T18:47:22"/>
    <s v="NA"/>
    <s v="NA"/>
    <n v="0"/>
    <x v="1"/>
    <s v="Thursday"/>
  </r>
  <r>
    <s v="5914"/>
    <n v="4982"/>
    <s v="Airport"/>
    <s v="Unassigned"/>
    <s v="No Cars Available"/>
    <n v="18"/>
    <d v="2016-07-14T18:47:23"/>
    <s v="NA"/>
    <s v="NA"/>
    <n v="0"/>
    <x v="1"/>
    <s v="Thursday"/>
  </r>
  <r>
    <s v="5915"/>
    <n v="4970"/>
    <s v="Airport"/>
    <s v="Unassigned"/>
    <s v="No Cars Available"/>
    <n v="18"/>
    <d v="2016-07-14T18:47:37"/>
    <s v="NA"/>
    <s v="NA"/>
    <n v="0"/>
    <x v="1"/>
    <s v="Thursday"/>
  </r>
  <r>
    <s v="5916"/>
    <n v="4984"/>
    <s v="Airport"/>
    <s v="Unassigned"/>
    <s v="No Cars Available"/>
    <n v="18"/>
    <d v="2016-07-14T18:48:28"/>
    <s v="NA"/>
    <s v="NA"/>
    <n v="0"/>
    <x v="1"/>
    <s v="Thursday"/>
  </r>
  <r>
    <s v="5917"/>
    <n v="4990"/>
    <s v="Airport"/>
    <s v="Unassigned"/>
    <s v="No Cars Available"/>
    <n v="18"/>
    <d v="2016-07-14T18:48:36"/>
    <s v="NA"/>
    <s v="NA"/>
    <n v="0"/>
    <x v="1"/>
    <s v="Thursday"/>
  </r>
  <r>
    <s v="5918"/>
    <n v="4985"/>
    <s v="Airport"/>
    <s v="Unassigned"/>
    <s v="No Cars Available"/>
    <n v="18"/>
    <d v="2016-07-14T18:48:45"/>
    <s v="NA"/>
    <s v="NA"/>
    <n v="0"/>
    <x v="1"/>
    <s v="Thursday"/>
  </r>
  <r>
    <s v="5919"/>
    <n v="4992"/>
    <s v="Airport"/>
    <s v="Unassigned"/>
    <s v="No Cars Available"/>
    <n v="18"/>
    <d v="2016-07-14T18:48:59"/>
    <s v="NA"/>
    <s v="NA"/>
    <n v="0"/>
    <x v="1"/>
    <s v="Thursday"/>
  </r>
  <r>
    <s v="5920"/>
    <n v="4991"/>
    <s v="Airport"/>
    <s v="Unassigned"/>
    <s v="No Cars Available"/>
    <n v="18"/>
    <d v="2016-07-14T18:49:48"/>
    <s v="NA"/>
    <s v="NA"/>
    <n v="0"/>
    <x v="1"/>
    <s v="Thursday"/>
  </r>
  <r>
    <s v="5921"/>
    <n v="4979"/>
    <s v="Airport"/>
    <s v="Unassigned"/>
    <s v="No Cars Available"/>
    <n v="18"/>
    <d v="2016-07-14T18:49:50"/>
    <s v="NA"/>
    <s v="NA"/>
    <n v="0"/>
    <x v="1"/>
    <s v="Thursday"/>
  </r>
  <r>
    <s v="5922"/>
    <n v="4994"/>
    <s v="Airport"/>
    <s v="Unassigned"/>
    <s v="No Cars Available"/>
    <n v="18"/>
    <d v="2016-07-14T18:52:21"/>
    <s v="NA"/>
    <s v="NA"/>
    <n v="0"/>
    <x v="1"/>
    <s v="Thursday"/>
  </r>
  <r>
    <s v="5923"/>
    <n v="4993"/>
    <s v="Airport"/>
    <s v="Unassigned"/>
    <s v="No Cars Available"/>
    <n v="18"/>
    <d v="2016-07-14T18:53:04"/>
    <s v="NA"/>
    <s v="NA"/>
    <n v="0"/>
    <x v="1"/>
    <s v="Thursday"/>
  </r>
  <r>
    <s v="5924"/>
    <n v="4988"/>
    <s v="Airport"/>
    <s v="Unassigned"/>
    <s v="No Cars Available"/>
    <n v="18"/>
    <d v="2016-07-14T18:53:59"/>
    <s v="NA"/>
    <s v="NA"/>
    <n v="0"/>
    <x v="1"/>
    <s v="Thursday"/>
  </r>
  <r>
    <s v="5925"/>
    <n v="4995"/>
    <s v="Airport"/>
    <s v="Unassigned"/>
    <s v="No Cars Available"/>
    <n v="18"/>
    <d v="2016-07-14T18:55:12"/>
    <s v="NA"/>
    <s v="NA"/>
    <n v="0"/>
    <x v="1"/>
    <s v="Thursday"/>
  </r>
  <r>
    <s v="5926"/>
    <n v="5000"/>
    <s v="Airport"/>
    <s v="Unassigned"/>
    <s v="No Cars Available"/>
    <n v="18"/>
    <d v="2016-07-14T18:56:45"/>
    <s v="NA"/>
    <s v="NA"/>
    <n v="0"/>
    <x v="1"/>
    <s v="Thursday"/>
  </r>
  <r>
    <s v="5927"/>
    <n v="5002"/>
    <s v="Airport"/>
    <s v="Unassigned"/>
    <s v="No Cars Available"/>
    <n v="18"/>
    <d v="2016-07-14T18:56:55"/>
    <s v="NA"/>
    <s v="NA"/>
    <n v="0"/>
    <x v="1"/>
    <s v="Thursday"/>
  </r>
  <r>
    <s v="5928"/>
    <n v="5004"/>
    <s v="Airport"/>
    <s v="Unassigned"/>
    <s v="No Cars Available"/>
    <n v="18"/>
    <d v="2016-07-14T18:57:20"/>
    <s v="NA"/>
    <s v="NA"/>
    <n v="0"/>
    <x v="1"/>
    <s v="Thursday"/>
  </r>
  <r>
    <s v="5929"/>
    <n v="5006"/>
    <s v="Airport"/>
    <s v="Unassigned"/>
    <s v="No Cars Available"/>
    <n v="18"/>
    <d v="2016-07-14T18:57:54"/>
    <s v="NA"/>
    <s v="NA"/>
    <n v="0"/>
    <x v="1"/>
    <s v="Thursday"/>
  </r>
  <r>
    <s v="5930"/>
    <n v="5007"/>
    <s v="Airport"/>
    <s v="Unassigned"/>
    <s v="No Cars Available"/>
    <n v="18"/>
    <d v="2016-07-14T18:58:17"/>
    <s v="NA"/>
    <s v="NA"/>
    <n v="0"/>
    <x v="1"/>
    <s v="Thursday"/>
  </r>
  <r>
    <s v="5931"/>
    <n v="5003"/>
    <s v="Airport"/>
    <s v="Unassigned"/>
    <s v="No Cars Available"/>
    <n v="18"/>
    <d v="2016-07-14T18:58:31"/>
    <s v="NA"/>
    <s v="NA"/>
    <n v="0"/>
    <x v="1"/>
    <s v="Thursday"/>
  </r>
  <r>
    <s v="5932"/>
    <n v="5009"/>
    <s v="Airport"/>
    <s v="Unassigned"/>
    <s v="No Cars Available"/>
    <n v="19"/>
    <d v="2016-07-14T19:00:24"/>
    <s v="NA"/>
    <s v="NA"/>
    <n v="0"/>
    <x v="1"/>
    <s v="Thursday"/>
  </r>
  <r>
    <s v="5933"/>
    <n v="4999"/>
    <s v="Airport"/>
    <s v="Unassigned"/>
    <s v="No Cars Available"/>
    <n v="19"/>
    <d v="2016-07-14T19:01:06"/>
    <s v="NA"/>
    <s v="NA"/>
    <n v="0"/>
    <x v="1"/>
    <s v="Thursday"/>
  </r>
  <r>
    <s v="5934"/>
    <n v="5008"/>
    <s v="Airport"/>
    <s v="Unassigned"/>
    <s v="No Cars Available"/>
    <n v="19"/>
    <d v="2016-07-14T19:02:20"/>
    <s v="NA"/>
    <s v="NA"/>
    <n v="0"/>
    <x v="1"/>
    <s v="Thursday"/>
  </r>
  <r>
    <s v="5935"/>
    <n v="5011"/>
    <s v="Airport"/>
    <s v="Unassigned"/>
    <s v="No Cars Available"/>
    <n v="19"/>
    <d v="2016-07-14T19:02:20"/>
    <s v="NA"/>
    <s v="NA"/>
    <n v="0"/>
    <x v="1"/>
    <s v="Thursday"/>
  </r>
  <r>
    <s v="5936"/>
    <n v="5014"/>
    <s v="City"/>
    <s v="Unassigned"/>
    <s v="No Cars Available"/>
    <n v="19"/>
    <d v="2016-07-14T19:02:30"/>
    <s v="NA"/>
    <s v="NA"/>
    <n v="0"/>
    <x v="1"/>
    <s v="Thursday"/>
  </r>
  <r>
    <s v="5937"/>
    <n v="5015"/>
    <s v="Airport"/>
    <s v="Unassigned"/>
    <s v="No Cars Available"/>
    <n v="19"/>
    <d v="2016-07-14T19:04:05"/>
    <s v="NA"/>
    <s v="NA"/>
    <n v="0"/>
    <x v="1"/>
    <s v="Thursday"/>
  </r>
  <r>
    <s v="5938"/>
    <n v="5005"/>
    <s v="Airport"/>
    <s v="Unassigned"/>
    <s v="No Cars Available"/>
    <n v="19"/>
    <d v="2016-07-14T19:04:18"/>
    <s v="NA"/>
    <s v="NA"/>
    <n v="0"/>
    <x v="1"/>
    <s v="Thursday"/>
  </r>
  <r>
    <s v="5939"/>
    <n v="5010"/>
    <s v="Airport"/>
    <s v="Unassigned"/>
    <s v="No Cars Available"/>
    <n v="19"/>
    <d v="2016-07-14T19:05:28"/>
    <s v="NA"/>
    <s v="NA"/>
    <n v="0"/>
    <x v="1"/>
    <s v="Thursday"/>
  </r>
  <r>
    <s v="5940"/>
    <n v="5026"/>
    <s v="Airport"/>
    <s v="Unassigned"/>
    <s v="No Cars Available"/>
    <n v="19"/>
    <d v="2016-07-14T19:05:47"/>
    <s v="NA"/>
    <s v="NA"/>
    <n v="0"/>
    <x v="1"/>
    <s v="Thursday"/>
  </r>
  <r>
    <s v="5941"/>
    <n v="5022"/>
    <s v="Airport"/>
    <s v="Unassigned"/>
    <s v="No Cars Available"/>
    <n v="19"/>
    <d v="2016-07-14T19:06:09"/>
    <s v="NA"/>
    <s v="NA"/>
    <n v="0"/>
    <x v="1"/>
    <s v="Thursday"/>
  </r>
  <r>
    <s v="5942"/>
    <n v="5016"/>
    <s v="Airport"/>
    <s v="Unassigned"/>
    <s v="No Cars Available"/>
    <n v="19"/>
    <d v="2016-07-14T19:06:13"/>
    <s v="NA"/>
    <s v="NA"/>
    <n v="0"/>
    <x v="1"/>
    <s v="Thursday"/>
  </r>
  <r>
    <s v="5943"/>
    <n v="5021"/>
    <s v="Airport"/>
    <s v="Unassigned"/>
    <s v="No Cars Available"/>
    <n v="19"/>
    <d v="2016-07-14T19:06:43"/>
    <s v="NA"/>
    <s v="NA"/>
    <n v="0"/>
    <x v="1"/>
    <s v="Thursday"/>
  </r>
  <r>
    <s v="5944"/>
    <n v="5020"/>
    <s v="Airport"/>
    <s v="Unassigned"/>
    <s v="No Cars Available"/>
    <n v="19"/>
    <d v="2016-07-14T19:08:13"/>
    <s v="NA"/>
    <s v="NA"/>
    <n v="0"/>
    <x v="1"/>
    <s v="Thursday"/>
  </r>
  <r>
    <s v="5945"/>
    <n v="5018"/>
    <s v="Airport"/>
    <s v="Unassigned"/>
    <s v="No Cars Available"/>
    <n v="19"/>
    <d v="2016-07-14T19:09:22"/>
    <s v="NA"/>
    <s v="NA"/>
    <n v="0"/>
    <x v="1"/>
    <s v="Thursday"/>
  </r>
  <r>
    <s v="5946"/>
    <n v="5037"/>
    <s v="Airport"/>
    <s v="Unassigned"/>
    <s v="No Cars Available"/>
    <n v="19"/>
    <d v="2016-07-14T19:10:01"/>
    <s v="NA"/>
    <s v="NA"/>
    <n v="0"/>
    <x v="1"/>
    <s v="Thursday"/>
  </r>
  <r>
    <s v="5947"/>
    <n v="5027"/>
    <s v="Airport"/>
    <s v="Unassigned"/>
    <s v="No Cars Available"/>
    <n v="19"/>
    <d v="2016-07-14T19:10:41"/>
    <s v="NA"/>
    <s v="NA"/>
    <n v="0"/>
    <x v="1"/>
    <s v="Thursday"/>
  </r>
  <r>
    <s v="5948"/>
    <n v="5030"/>
    <s v="Airport"/>
    <s v="Unassigned"/>
    <s v="No Cars Available"/>
    <n v="19"/>
    <d v="2016-07-14T19:11:50"/>
    <s v="NA"/>
    <s v="NA"/>
    <n v="0"/>
    <x v="1"/>
    <s v="Thursday"/>
  </r>
  <r>
    <s v="5949"/>
    <n v="5034"/>
    <s v="Airport"/>
    <s v="Unassigned"/>
    <s v="No Cars Available"/>
    <n v="19"/>
    <d v="2016-07-14T19:12:03"/>
    <s v="NA"/>
    <s v="NA"/>
    <n v="0"/>
    <x v="1"/>
    <s v="Thursday"/>
  </r>
  <r>
    <s v="5950"/>
    <n v="5028"/>
    <s v="Airport"/>
    <s v="Unassigned"/>
    <s v="No Cars Available"/>
    <n v="19"/>
    <d v="2016-07-14T19:13:31"/>
    <s v="NA"/>
    <s v="NA"/>
    <n v="0"/>
    <x v="1"/>
    <s v="Thursday"/>
  </r>
  <r>
    <s v="5951"/>
    <n v="5036"/>
    <s v="Airport"/>
    <s v="Unassigned"/>
    <s v="No Cars Available"/>
    <n v="19"/>
    <d v="2016-07-14T19:17:42"/>
    <s v="NA"/>
    <s v="NA"/>
    <n v="0"/>
    <x v="1"/>
    <s v="Thursday"/>
  </r>
  <r>
    <s v="5952"/>
    <n v="5048"/>
    <s v="Airport"/>
    <s v="Unassigned"/>
    <s v="No Cars Available"/>
    <n v="19"/>
    <d v="2016-07-14T19:18:29"/>
    <s v="NA"/>
    <s v="NA"/>
    <n v="0"/>
    <x v="1"/>
    <s v="Thursday"/>
  </r>
  <r>
    <s v="5953"/>
    <n v="5035"/>
    <s v="Airport"/>
    <s v="Unassigned"/>
    <s v="No Cars Available"/>
    <n v="19"/>
    <d v="2016-07-14T19:18:43"/>
    <s v="NA"/>
    <s v="NA"/>
    <n v="0"/>
    <x v="1"/>
    <s v="Thursday"/>
  </r>
  <r>
    <s v="5954"/>
    <n v="5040"/>
    <s v="Airport"/>
    <s v="Unassigned"/>
    <s v="No Cars Available"/>
    <n v="19"/>
    <d v="2016-07-14T19:20:18"/>
    <s v="NA"/>
    <s v="NA"/>
    <n v="0"/>
    <x v="1"/>
    <s v="Thursday"/>
  </r>
  <r>
    <s v="5955"/>
    <n v="5043"/>
    <s v="Airport"/>
    <s v="Unassigned"/>
    <s v="No Cars Available"/>
    <n v="19"/>
    <d v="2016-07-14T19:20:59"/>
    <s v="NA"/>
    <s v="NA"/>
    <n v="0"/>
    <x v="1"/>
    <s v="Thursday"/>
  </r>
  <r>
    <s v="5956"/>
    <n v="5059"/>
    <s v="Airport"/>
    <s v="Unassigned"/>
    <s v="No Cars Available"/>
    <n v="19"/>
    <d v="2016-07-14T19:21:15"/>
    <s v="NA"/>
    <s v="NA"/>
    <n v="0"/>
    <x v="1"/>
    <s v="Thursday"/>
  </r>
  <r>
    <s v="5957"/>
    <n v="5047"/>
    <s v="Airport"/>
    <s v="Unassigned"/>
    <s v="No Cars Available"/>
    <n v="19"/>
    <d v="2016-07-14T19:22:15"/>
    <s v="NA"/>
    <s v="NA"/>
    <n v="0"/>
    <x v="1"/>
    <s v="Thursday"/>
  </r>
  <r>
    <s v="5958"/>
    <n v="5045"/>
    <s v="Airport"/>
    <s v="Unassigned"/>
    <s v="No Cars Available"/>
    <n v="19"/>
    <d v="2016-07-14T19:22:50"/>
    <s v="NA"/>
    <s v="NA"/>
    <n v="0"/>
    <x v="1"/>
    <s v="Thursday"/>
  </r>
  <r>
    <s v="5959"/>
    <n v="5055"/>
    <s v="Airport"/>
    <s v="Unassigned"/>
    <s v="No Cars Available"/>
    <n v="19"/>
    <d v="2016-07-14T19:24:18"/>
    <s v="NA"/>
    <s v="NA"/>
    <n v="0"/>
    <x v="1"/>
    <s v="Thursday"/>
  </r>
  <r>
    <s v="5960"/>
    <n v="5044"/>
    <s v="Airport"/>
    <s v="Unassigned"/>
    <s v="No Cars Available"/>
    <n v="19"/>
    <d v="2016-07-14T19:24:24"/>
    <s v="NA"/>
    <s v="NA"/>
    <n v="0"/>
    <x v="1"/>
    <s v="Thursday"/>
  </r>
  <r>
    <s v="5961"/>
    <n v="5062"/>
    <s v="Airport"/>
    <s v="Unassigned"/>
    <s v="No Cars Available"/>
    <n v="19"/>
    <d v="2016-07-14T19:24:34"/>
    <s v="NA"/>
    <s v="NA"/>
    <n v="0"/>
    <x v="1"/>
    <s v="Thursday"/>
  </r>
  <r>
    <s v="5962"/>
    <n v="5057"/>
    <s v="Airport"/>
    <s v="Unassigned"/>
    <s v="No Cars Available"/>
    <n v="19"/>
    <d v="2016-07-14T19:24:50"/>
    <s v="NA"/>
    <s v="NA"/>
    <n v="0"/>
    <x v="1"/>
    <s v="Thursday"/>
  </r>
  <r>
    <s v="5963"/>
    <n v="5049"/>
    <s v="Airport"/>
    <s v="Unassigned"/>
    <s v="No Cars Available"/>
    <n v="19"/>
    <d v="2016-07-14T19:25:41"/>
    <s v="NA"/>
    <s v="NA"/>
    <n v="0"/>
    <x v="1"/>
    <s v="Thursday"/>
  </r>
  <r>
    <s v="5964"/>
    <n v="5054"/>
    <s v="Airport"/>
    <s v="Unassigned"/>
    <s v="No Cars Available"/>
    <n v="19"/>
    <d v="2016-07-14T19:26:40"/>
    <s v="NA"/>
    <s v="NA"/>
    <n v="0"/>
    <x v="1"/>
    <s v="Thursday"/>
  </r>
  <r>
    <s v="5965"/>
    <n v="5052"/>
    <s v="Airport"/>
    <s v="Unassigned"/>
    <s v="No Cars Available"/>
    <n v="19"/>
    <d v="2016-07-14T19:26:41"/>
    <s v="NA"/>
    <s v="NA"/>
    <n v="0"/>
    <x v="1"/>
    <s v="Thursday"/>
  </r>
  <r>
    <s v="5966"/>
    <n v="5046"/>
    <s v="Airport"/>
    <s v="Unassigned"/>
    <s v="No Cars Available"/>
    <n v="19"/>
    <d v="2016-07-14T19:27:26"/>
    <s v="NA"/>
    <s v="NA"/>
    <n v="0"/>
    <x v="1"/>
    <s v="Thursday"/>
  </r>
  <r>
    <s v="5967"/>
    <n v="5058"/>
    <s v="Airport"/>
    <s v="Unassigned"/>
    <s v="No Cars Available"/>
    <n v="19"/>
    <d v="2016-07-14T19:27:35"/>
    <s v="NA"/>
    <s v="NA"/>
    <n v="0"/>
    <x v="1"/>
    <s v="Thursday"/>
  </r>
  <r>
    <s v="5968"/>
    <n v="5053"/>
    <s v="Airport"/>
    <s v="Unassigned"/>
    <s v="No Cars Available"/>
    <n v="19"/>
    <d v="2016-07-14T19:28:12"/>
    <s v="NA"/>
    <s v="NA"/>
    <n v="0"/>
    <x v="1"/>
    <s v="Thursday"/>
  </r>
  <r>
    <s v="5969"/>
    <n v="5063"/>
    <s v="Airport"/>
    <s v="Unassigned"/>
    <s v="No Cars Available"/>
    <n v="19"/>
    <d v="2016-07-14T19:29:37"/>
    <s v="NA"/>
    <s v="NA"/>
    <n v="0"/>
    <x v="1"/>
    <s v="Thursday"/>
  </r>
  <r>
    <s v="5970"/>
    <n v="5068"/>
    <s v="Airport"/>
    <s v="Unassigned"/>
    <s v="No Cars Available"/>
    <n v="19"/>
    <d v="2016-07-14T19:30:46"/>
    <s v="NA"/>
    <s v="NA"/>
    <n v="0"/>
    <x v="1"/>
    <s v="Thursday"/>
  </r>
  <r>
    <s v="5971"/>
    <n v="5065"/>
    <s v="Airport"/>
    <s v="Unassigned"/>
    <s v="No Cars Available"/>
    <n v="19"/>
    <d v="2016-07-14T19:31:43"/>
    <s v="NA"/>
    <s v="NA"/>
    <n v="0"/>
    <x v="1"/>
    <s v="Thursday"/>
  </r>
  <r>
    <s v="5972"/>
    <n v="5069"/>
    <s v="Airport"/>
    <s v="Unassigned"/>
    <s v="No Cars Available"/>
    <n v="19"/>
    <d v="2016-07-14T19:33:02"/>
    <s v="NA"/>
    <s v="NA"/>
    <n v="0"/>
    <x v="1"/>
    <s v="Thursday"/>
  </r>
  <r>
    <s v="5973"/>
    <n v="5067"/>
    <s v="Airport"/>
    <s v="Unassigned"/>
    <s v="No Cars Available"/>
    <n v="19"/>
    <d v="2016-07-14T19:34:56"/>
    <s v="NA"/>
    <s v="NA"/>
    <n v="0"/>
    <x v="1"/>
    <s v="Thursday"/>
  </r>
  <r>
    <s v="5974"/>
    <n v="5074"/>
    <s v="Airport"/>
    <s v="Unassigned"/>
    <s v="No Cars Available"/>
    <n v="19"/>
    <d v="2016-07-14T19:36:02"/>
    <s v="NA"/>
    <s v="NA"/>
    <n v="0"/>
    <x v="1"/>
    <s v="Thursday"/>
  </r>
  <r>
    <s v="5975"/>
    <n v="5073"/>
    <s v="Airport"/>
    <s v="Unassigned"/>
    <s v="No Cars Available"/>
    <n v="19"/>
    <d v="2016-07-14T19:36:34"/>
    <s v="NA"/>
    <s v="NA"/>
    <n v="0"/>
    <x v="1"/>
    <s v="Thursday"/>
  </r>
  <r>
    <s v="5976"/>
    <n v="5072"/>
    <s v="Airport"/>
    <s v="Unassigned"/>
    <s v="No Cars Available"/>
    <n v="19"/>
    <d v="2016-07-14T19:38:32"/>
    <s v="NA"/>
    <s v="NA"/>
    <n v="0"/>
    <x v="1"/>
    <s v="Thursday"/>
  </r>
  <r>
    <s v="5977"/>
    <n v="5078"/>
    <s v="Airport"/>
    <s v="Unassigned"/>
    <s v="No Cars Available"/>
    <n v="19"/>
    <d v="2016-07-14T19:39:27"/>
    <s v="NA"/>
    <s v="NA"/>
    <n v="0"/>
    <x v="1"/>
    <s v="Thursday"/>
  </r>
  <r>
    <s v="5978"/>
    <n v="5083"/>
    <s v="Airport"/>
    <s v="Unassigned"/>
    <s v="No Cars Available"/>
    <n v="19"/>
    <d v="2016-07-14T19:41:27"/>
    <s v="NA"/>
    <s v="NA"/>
    <n v="0"/>
    <x v="1"/>
    <s v="Thursday"/>
  </r>
  <r>
    <s v="5979"/>
    <n v="5080"/>
    <s v="Airport"/>
    <s v="Unassigned"/>
    <s v="No Cars Available"/>
    <n v="19"/>
    <d v="2016-07-14T19:44:00"/>
    <s v="NA"/>
    <s v="NA"/>
    <n v="0"/>
    <x v="1"/>
    <s v="Thursday"/>
  </r>
  <r>
    <s v="5980"/>
    <n v="5085"/>
    <s v="Airport"/>
    <s v="Unassigned"/>
    <s v="No Cars Available"/>
    <n v="19"/>
    <d v="2016-07-14T19:44:45"/>
    <s v="NA"/>
    <s v="NA"/>
    <n v="0"/>
    <x v="1"/>
    <s v="Thursday"/>
  </r>
  <r>
    <s v="5981"/>
    <n v="5077"/>
    <s v="Airport"/>
    <s v="Unassigned"/>
    <s v="No Cars Available"/>
    <n v="19"/>
    <d v="2016-07-14T19:45:37"/>
    <s v="NA"/>
    <s v="NA"/>
    <n v="0"/>
    <x v="1"/>
    <s v="Thursday"/>
  </r>
  <r>
    <s v="5982"/>
    <n v="5084"/>
    <s v="Airport"/>
    <s v="Unassigned"/>
    <s v="No Cars Available"/>
    <n v="19"/>
    <d v="2016-07-14T19:46:14"/>
    <s v="NA"/>
    <s v="NA"/>
    <n v="0"/>
    <x v="1"/>
    <s v="Thursday"/>
  </r>
  <r>
    <s v="5983"/>
    <n v="5090"/>
    <s v="Airport"/>
    <s v="Unassigned"/>
    <s v="No Cars Available"/>
    <n v="19"/>
    <d v="2016-07-14T19:47:18"/>
    <s v="NA"/>
    <s v="NA"/>
    <n v="0"/>
    <x v="1"/>
    <s v="Thursday"/>
  </r>
  <r>
    <s v="5984"/>
    <n v="5092"/>
    <s v="Airport"/>
    <s v="Unassigned"/>
    <s v="No Cars Available"/>
    <n v="19"/>
    <d v="2016-07-14T19:47:30"/>
    <s v="NA"/>
    <s v="NA"/>
    <n v="0"/>
    <x v="1"/>
    <s v="Thursday"/>
  </r>
  <r>
    <s v="5985"/>
    <n v="5082"/>
    <s v="Airport"/>
    <s v="Unassigned"/>
    <s v="No Cars Available"/>
    <n v="19"/>
    <d v="2016-07-14T19:49:25"/>
    <s v="NA"/>
    <s v="NA"/>
    <n v="0"/>
    <x v="1"/>
    <s v="Thursday"/>
  </r>
  <r>
    <s v="5986"/>
    <n v="5091"/>
    <s v="Airport"/>
    <s v="Unassigned"/>
    <s v="No Cars Available"/>
    <n v="19"/>
    <d v="2016-07-14T19:49:28"/>
    <s v="NA"/>
    <s v="NA"/>
    <n v="0"/>
    <x v="1"/>
    <s v="Thursday"/>
  </r>
  <r>
    <s v="5987"/>
    <n v="5087"/>
    <s v="Airport"/>
    <s v="Unassigned"/>
    <s v="No Cars Available"/>
    <n v="19"/>
    <d v="2016-07-14T19:50:05"/>
    <s v="NA"/>
    <s v="NA"/>
    <n v="0"/>
    <x v="1"/>
    <s v="Thursday"/>
  </r>
  <r>
    <s v="5988"/>
    <n v="5093"/>
    <s v="Airport"/>
    <s v="Unassigned"/>
    <s v="No Cars Available"/>
    <n v="19"/>
    <d v="2016-07-14T19:52:10"/>
    <s v="NA"/>
    <s v="NA"/>
    <n v="0"/>
    <x v="1"/>
    <s v="Thursday"/>
  </r>
  <r>
    <s v="5989"/>
    <n v="5081"/>
    <s v="Airport"/>
    <s v="Unassigned"/>
    <s v="No Cars Available"/>
    <n v="19"/>
    <d v="2016-07-14T19:52:43"/>
    <s v="NA"/>
    <s v="NA"/>
    <n v="0"/>
    <x v="1"/>
    <s v="Thursday"/>
  </r>
  <r>
    <s v="5990"/>
    <n v="5102"/>
    <s v="Airport"/>
    <s v="Unassigned"/>
    <s v="No Cars Available"/>
    <n v="19"/>
    <d v="2016-07-14T19:53:40"/>
    <s v="NA"/>
    <s v="NA"/>
    <n v="0"/>
    <x v="1"/>
    <s v="Thursday"/>
  </r>
  <r>
    <s v="5991"/>
    <n v="5114"/>
    <s v="Airport"/>
    <s v="Unassigned"/>
    <s v="No Cars Available"/>
    <n v="19"/>
    <d v="2016-07-14T19:54:10"/>
    <s v="NA"/>
    <s v="NA"/>
    <n v="0"/>
    <x v="1"/>
    <s v="Thursday"/>
  </r>
  <r>
    <s v="5992"/>
    <n v="5094"/>
    <s v="Airport"/>
    <s v="Unassigned"/>
    <s v="No Cars Available"/>
    <n v="19"/>
    <d v="2016-07-14T19:54:29"/>
    <s v="NA"/>
    <s v="NA"/>
    <n v="0"/>
    <x v="1"/>
    <s v="Thursday"/>
  </r>
  <r>
    <s v="5993"/>
    <n v="5103"/>
    <s v="Airport"/>
    <s v="Unassigned"/>
    <s v="No Cars Available"/>
    <n v="19"/>
    <d v="2016-07-14T19:56:17"/>
    <s v="NA"/>
    <s v="NA"/>
    <n v="0"/>
    <x v="1"/>
    <s v="Thursday"/>
  </r>
  <r>
    <s v="5994"/>
    <n v="5101"/>
    <s v="City"/>
    <s v="Unassigned"/>
    <s v="No Cars Available"/>
    <n v="19"/>
    <d v="2016-07-14T19:56:21"/>
    <s v="NA"/>
    <s v="NA"/>
    <n v="0"/>
    <x v="1"/>
    <s v="Thursday"/>
  </r>
  <r>
    <s v="5995"/>
    <n v="5107"/>
    <s v="City"/>
    <s v="Unassigned"/>
    <s v="No Cars Available"/>
    <n v="19"/>
    <d v="2016-07-14T19:57:06"/>
    <s v="NA"/>
    <s v="NA"/>
    <n v="0"/>
    <x v="1"/>
    <s v="Thursday"/>
  </r>
  <r>
    <s v="5996"/>
    <n v="5119"/>
    <s v="Airport"/>
    <s v="Unassigned"/>
    <s v="No Cars Available"/>
    <n v="19"/>
    <d v="2016-07-14T19:57:52"/>
    <s v="NA"/>
    <s v="NA"/>
    <n v="0"/>
    <x v="1"/>
    <s v="Thursday"/>
  </r>
  <r>
    <s v="5997"/>
    <n v="5104"/>
    <s v="Airport"/>
    <s v="Unassigned"/>
    <s v="No Cars Available"/>
    <n v="19"/>
    <d v="2016-07-14T19:58:32"/>
    <s v="NA"/>
    <s v="NA"/>
    <n v="0"/>
    <x v="1"/>
    <s v="Thursday"/>
  </r>
  <r>
    <s v="5998"/>
    <n v="5109"/>
    <s v="Airport"/>
    <s v="Unassigned"/>
    <s v="No Cars Available"/>
    <n v="19"/>
    <d v="2016-07-14T19:59:18"/>
    <s v="NA"/>
    <s v="NA"/>
    <n v="0"/>
    <x v="1"/>
    <s v="Thursday"/>
  </r>
  <r>
    <s v="5999"/>
    <n v="5112"/>
    <s v="Airport"/>
    <s v="Unassigned"/>
    <s v="No Cars Available"/>
    <n v="19"/>
    <d v="2016-07-14T19:59:48"/>
    <s v="NA"/>
    <s v="NA"/>
    <n v="0"/>
    <x v="1"/>
    <s v="Thursday"/>
  </r>
  <r>
    <s v="6000"/>
    <n v="5117"/>
    <s v="Airport"/>
    <s v="Unassigned"/>
    <s v="No Cars Available"/>
    <n v="19"/>
    <d v="2016-07-14T19:59:48"/>
    <s v="NA"/>
    <s v="NA"/>
    <n v="0"/>
    <x v="1"/>
    <s v="Thursday"/>
  </r>
  <r>
    <s v="6001"/>
    <n v="5099"/>
    <s v="Airport"/>
    <s v="Unassigned"/>
    <s v="No Cars Available"/>
    <n v="19"/>
    <d v="2016-07-14T19:59:58"/>
    <s v="NA"/>
    <s v="NA"/>
    <n v="0"/>
    <x v="1"/>
    <s v="Thursday"/>
  </r>
  <r>
    <s v="6002"/>
    <n v="5118"/>
    <s v="City"/>
    <s v="Unassigned"/>
    <s v="No Cars Available"/>
    <n v="20"/>
    <d v="2016-07-14T20:00:48"/>
    <s v="NA"/>
    <s v="NA"/>
    <n v="0"/>
    <x v="2"/>
    <s v="Thursday"/>
  </r>
  <r>
    <s v="6003"/>
    <n v="5106"/>
    <s v="Airport"/>
    <s v="Unassigned"/>
    <s v="No Cars Available"/>
    <n v="20"/>
    <d v="2016-07-14T20:00:55"/>
    <s v="NA"/>
    <s v="NA"/>
    <n v="0"/>
    <x v="2"/>
    <s v="Thursday"/>
  </r>
  <r>
    <s v="6004"/>
    <n v="5110"/>
    <s v="Airport"/>
    <s v="Unassigned"/>
    <s v="No Cars Available"/>
    <n v="20"/>
    <d v="2016-07-14T20:02:23"/>
    <s v="NA"/>
    <s v="NA"/>
    <n v="0"/>
    <x v="2"/>
    <s v="Thursday"/>
  </r>
  <r>
    <s v="6005"/>
    <n v="5111"/>
    <s v="Airport"/>
    <s v="Unassigned"/>
    <s v="No Cars Available"/>
    <n v="20"/>
    <d v="2016-07-14T20:03:50"/>
    <s v="NA"/>
    <s v="NA"/>
    <n v="0"/>
    <x v="2"/>
    <s v="Thursday"/>
  </r>
  <r>
    <s v="6006"/>
    <n v="5120"/>
    <s v="Airport"/>
    <s v="Unassigned"/>
    <s v="No Cars Available"/>
    <n v="20"/>
    <d v="2016-07-14T20:04:55"/>
    <s v="NA"/>
    <s v="NA"/>
    <n v="0"/>
    <x v="2"/>
    <s v="Thursday"/>
  </r>
  <r>
    <s v="6007"/>
    <n v="5121"/>
    <s v="Airport"/>
    <s v="Unassigned"/>
    <s v="No Cars Available"/>
    <n v="20"/>
    <d v="2016-07-14T20:06:35"/>
    <s v="NA"/>
    <s v="NA"/>
    <n v="0"/>
    <x v="2"/>
    <s v="Thursday"/>
  </r>
  <r>
    <s v="6008"/>
    <n v="5123"/>
    <s v="Airport"/>
    <s v="Unassigned"/>
    <s v="No Cars Available"/>
    <n v="20"/>
    <d v="2016-07-14T20:06:40"/>
    <s v="NA"/>
    <s v="NA"/>
    <n v="0"/>
    <x v="2"/>
    <s v="Thursday"/>
  </r>
  <r>
    <s v="6009"/>
    <n v="5124"/>
    <s v="Airport"/>
    <s v="Unassigned"/>
    <s v="No Cars Available"/>
    <n v="20"/>
    <d v="2016-07-14T20:07:58"/>
    <s v="NA"/>
    <s v="NA"/>
    <n v="0"/>
    <x v="2"/>
    <s v="Thursday"/>
  </r>
  <r>
    <s v="6010"/>
    <n v="5127"/>
    <s v="Airport"/>
    <s v="Unassigned"/>
    <s v="No Cars Available"/>
    <n v="20"/>
    <d v="2016-07-14T20:08:34"/>
    <s v="NA"/>
    <s v="NA"/>
    <n v="0"/>
    <x v="2"/>
    <s v="Thursday"/>
  </r>
  <r>
    <s v="6011"/>
    <n v="5126"/>
    <s v="Airport"/>
    <s v="Unassigned"/>
    <s v="No Cars Available"/>
    <n v="20"/>
    <d v="2016-07-14T20:09:06"/>
    <s v="NA"/>
    <s v="NA"/>
    <n v="0"/>
    <x v="2"/>
    <s v="Thursday"/>
  </r>
  <r>
    <s v="6012"/>
    <n v="5125"/>
    <s v="Airport"/>
    <s v="Unassigned"/>
    <s v="No Cars Available"/>
    <n v="20"/>
    <d v="2016-07-14T20:09:13"/>
    <s v="NA"/>
    <s v="NA"/>
    <n v="0"/>
    <x v="2"/>
    <s v="Thursday"/>
  </r>
  <r>
    <s v="6013"/>
    <n v="5113"/>
    <s v="City"/>
    <s v="Unassigned"/>
    <s v="No Cars Available"/>
    <n v="20"/>
    <d v="2016-07-14T20:09:49"/>
    <s v="NA"/>
    <s v="NA"/>
    <n v="0"/>
    <x v="2"/>
    <s v="Thursday"/>
  </r>
  <r>
    <s v="6014"/>
    <n v="5130"/>
    <s v="Airport"/>
    <s v="Unassigned"/>
    <s v="No Cars Available"/>
    <n v="20"/>
    <d v="2016-07-14T20:10:11"/>
    <s v="NA"/>
    <s v="NA"/>
    <n v="0"/>
    <x v="2"/>
    <s v="Thursday"/>
  </r>
  <r>
    <s v="6015"/>
    <n v="5129"/>
    <s v="Airport"/>
    <s v="Unassigned"/>
    <s v="No Cars Available"/>
    <n v="20"/>
    <d v="2016-07-14T20:10:31"/>
    <s v="NA"/>
    <s v="NA"/>
    <n v="0"/>
    <x v="2"/>
    <s v="Thursday"/>
  </r>
  <r>
    <s v="6016"/>
    <n v="5138"/>
    <s v="Airport"/>
    <s v="Unassigned"/>
    <s v="No Cars Available"/>
    <n v="20"/>
    <d v="2016-07-14T20:12:41"/>
    <s v="NA"/>
    <s v="NA"/>
    <n v="0"/>
    <x v="2"/>
    <s v="Thursday"/>
  </r>
  <r>
    <s v="6017"/>
    <n v="5128"/>
    <s v="Airport"/>
    <s v="Unassigned"/>
    <s v="No Cars Available"/>
    <n v="20"/>
    <d v="2016-07-14T20:12:46"/>
    <s v="NA"/>
    <s v="NA"/>
    <n v="0"/>
    <x v="2"/>
    <s v="Thursday"/>
  </r>
  <r>
    <s v="6018"/>
    <n v="5131"/>
    <s v="City"/>
    <s v="Unassigned"/>
    <s v="No Cars Available"/>
    <n v="20"/>
    <d v="2016-07-14T20:13:12"/>
    <s v="NA"/>
    <s v="NA"/>
    <n v="0"/>
    <x v="2"/>
    <s v="Thursday"/>
  </r>
  <r>
    <s v="6019"/>
    <n v="5134"/>
    <s v="Airport"/>
    <s v="Unassigned"/>
    <s v="No Cars Available"/>
    <n v="20"/>
    <d v="2016-07-14T20:13:32"/>
    <s v="NA"/>
    <s v="NA"/>
    <n v="0"/>
    <x v="2"/>
    <s v="Thursday"/>
  </r>
  <r>
    <s v="6020"/>
    <n v="5137"/>
    <s v="Airport"/>
    <s v="Unassigned"/>
    <s v="No Cars Available"/>
    <n v="20"/>
    <d v="2016-07-14T20:13:35"/>
    <s v="NA"/>
    <s v="NA"/>
    <n v="0"/>
    <x v="2"/>
    <s v="Thursday"/>
  </r>
  <r>
    <s v="6021"/>
    <n v="5143"/>
    <s v="Airport"/>
    <s v="Unassigned"/>
    <s v="No Cars Available"/>
    <n v="20"/>
    <d v="2016-07-14T20:14:35"/>
    <s v="NA"/>
    <s v="NA"/>
    <n v="0"/>
    <x v="2"/>
    <s v="Thursday"/>
  </r>
  <r>
    <s v="6022"/>
    <n v="5140"/>
    <s v="Airport"/>
    <s v="Unassigned"/>
    <s v="No Cars Available"/>
    <n v="20"/>
    <d v="2016-07-14T20:14:50"/>
    <s v="NA"/>
    <s v="NA"/>
    <n v="0"/>
    <x v="2"/>
    <s v="Thursday"/>
  </r>
  <r>
    <s v="6023"/>
    <n v="5139"/>
    <s v="Airport"/>
    <s v="Unassigned"/>
    <s v="No Cars Available"/>
    <n v="20"/>
    <d v="2016-07-14T20:15:50"/>
    <s v="NA"/>
    <s v="NA"/>
    <n v="0"/>
    <x v="2"/>
    <s v="Thursday"/>
  </r>
  <r>
    <s v="6024"/>
    <n v="5135"/>
    <s v="Airport"/>
    <s v="Unassigned"/>
    <s v="No Cars Available"/>
    <n v="20"/>
    <d v="2016-07-14T20:16:25"/>
    <s v="NA"/>
    <s v="NA"/>
    <n v="0"/>
    <x v="2"/>
    <s v="Thursday"/>
  </r>
  <r>
    <s v="6025"/>
    <n v="5146"/>
    <s v="Airport"/>
    <s v="Unassigned"/>
    <s v="No Cars Available"/>
    <n v="20"/>
    <d v="2016-07-14T20:16:45"/>
    <s v="NA"/>
    <s v="NA"/>
    <n v="0"/>
    <x v="2"/>
    <s v="Thursday"/>
  </r>
  <r>
    <s v="6026"/>
    <n v="5148"/>
    <s v="Airport"/>
    <s v="Unassigned"/>
    <s v="No Cars Available"/>
    <n v="20"/>
    <d v="2016-07-14T20:18:17"/>
    <s v="NA"/>
    <s v="NA"/>
    <n v="0"/>
    <x v="2"/>
    <s v="Thursday"/>
  </r>
  <r>
    <s v="6027"/>
    <n v="5151"/>
    <s v="Airport"/>
    <s v="Unassigned"/>
    <s v="No Cars Available"/>
    <n v="20"/>
    <d v="2016-07-14T20:19:48"/>
    <s v="NA"/>
    <s v="NA"/>
    <n v="0"/>
    <x v="2"/>
    <s v="Thursday"/>
  </r>
  <r>
    <s v="6028"/>
    <n v="5136"/>
    <s v="Airport"/>
    <s v="Unassigned"/>
    <s v="No Cars Available"/>
    <n v="20"/>
    <d v="2016-07-14T20:20:39"/>
    <s v="NA"/>
    <s v="NA"/>
    <n v="0"/>
    <x v="2"/>
    <s v="Thursday"/>
  </r>
  <r>
    <s v="6029"/>
    <n v="5147"/>
    <s v="Airport"/>
    <s v="Unassigned"/>
    <s v="No Cars Available"/>
    <n v="20"/>
    <d v="2016-07-14T20:21:30"/>
    <s v="NA"/>
    <s v="NA"/>
    <n v="0"/>
    <x v="2"/>
    <s v="Thursday"/>
  </r>
  <r>
    <s v="6030"/>
    <n v="5159"/>
    <s v="Airport"/>
    <s v="Unassigned"/>
    <s v="No Cars Available"/>
    <n v="20"/>
    <d v="2016-07-14T20:22:44"/>
    <s v="NA"/>
    <s v="NA"/>
    <n v="0"/>
    <x v="2"/>
    <s v="Thursday"/>
  </r>
  <r>
    <s v="6031"/>
    <n v="5152"/>
    <s v="Airport"/>
    <s v="Unassigned"/>
    <s v="No Cars Available"/>
    <n v="20"/>
    <d v="2016-07-14T20:23:19"/>
    <s v="NA"/>
    <s v="NA"/>
    <n v="0"/>
    <x v="2"/>
    <s v="Thursday"/>
  </r>
  <r>
    <s v="6032"/>
    <n v="5162"/>
    <s v="Airport"/>
    <s v="Unassigned"/>
    <s v="No Cars Available"/>
    <n v="20"/>
    <d v="2016-07-14T20:24:20"/>
    <s v="NA"/>
    <s v="NA"/>
    <n v="0"/>
    <x v="2"/>
    <s v="Thursday"/>
  </r>
  <r>
    <s v="6033"/>
    <n v="5161"/>
    <s v="Airport"/>
    <s v="Unassigned"/>
    <s v="No Cars Available"/>
    <n v="20"/>
    <d v="2016-07-14T20:24:33"/>
    <s v="NA"/>
    <s v="NA"/>
    <n v="0"/>
    <x v="2"/>
    <s v="Thursday"/>
  </r>
  <r>
    <s v="6034"/>
    <n v="5150"/>
    <s v="Airport"/>
    <s v="Unassigned"/>
    <s v="No Cars Available"/>
    <n v="20"/>
    <d v="2016-07-14T20:26:03"/>
    <s v="NA"/>
    <s v="NA"/>
    <n v="0"/>
    <x v="2"/>
    <s v="Thursday"/>
  </r>
  <r>
    <s v="6035"/>
    <n v="5156"/>
    <s v="Airport"/>
    <s v="Unassigned"/>
    <s v="No Cars Available"/>
    <n v="20"/>
    <d v="2016-07-14T20:26:14"/>
    <s v="NA"/>
    <s v="NA"/>
    <n v="0"/>
    <x v="2"/>
    <s v="Thursday"/>
  </r>
  <r>
    <s v="6036"/>
    <n v="5155"/>
    <s v="Airport"/>
    <s v="Unassigned"/>
    <s v="No Cars Available"/>
    <n v="20"/>
    <d v="2016-07-14T20:26:22"/>
    <s v="NA"/>
    <s v="NA"/>
    <n v="0"/>
    <x v="2"/>
    <s v="Thursday"/>
  </r>
  <r>
    <s v="6037"/>
    <n v="5158"/>
    <s v="Airport"/>
    <s v="Unassigned"/>
    <s v="No Cars Available"/>
    <n v="20"/>
    <d v="2016-07-14T20:27:10"/>
    <s v="NA"/>
    <s v="NA"/>
    <n v="0"/>
    <x v="2"/>
    <s v="Thursday"/>
  </r>
  <r>
    <s v="6038"/>
    <n v="5170"/>
    <s v="Airport"/>
    <s v="Unassigned"/>
    <s v="No Cars Available"/>
    <n v="20"/>
    <d v="2016-07-14T20:29:01"/>
    <s v="NA"/>
    <s v="NA"/>
    <n v="0"/>
    <x v="2"/>
    <s v="Thursday"/>
  </r>
  <r>
    <s v="6039"/>
    <n v="5165"/>
    <s v="Airport"/>
    <s v="Unassigned"/>
    <s v="No Cars Available"/>
    <n v="20"/>
    <d v="2016-07-14T20:30:55"/>
    <s v="NA"/>
    <s v="NA"/>
    <n v="0"/>
    <x v="2"/>
    <s v="Thursday"/>
  </r>
  <r>
    <s v="6040"/>
    <n v="5169"/>
    <s v="Airport"/>
    <s v="Unassigned"/>
    <s v="No Cars Available"/>
    <n v="20"/>
    <d v="2016-07-14T20:31:29"/>
    <s v="NA"/>
    <s v="NA"/>
    <n v="0"/>
    <x v="2"/>
    <s v="Thursday"/>
  </r>
  <r>
    <s v="6041"/>
    <n v="5157"/>
    <s v="Airport"/>
    <s v="Unassigned"/>
    <s v="No Cars Available"/>
    <n v="20"/>
    <d v="2016-07-14T20:31:56"/>
    <s v="NA"/>
    <s v="NA"/>
    <n v="0"/>
    <x v="2"/>
    <s v="Thursday"/>
  </r>
  <r>
    <s v="6042"/>
    <n v="5177"/>
    <s v="Airport"/>
    <s v="Unassigned"/>
    <s v="No Cars Available"/>
    <n v="20"/>
    <d v="2016-07-14T20:33:07"/>
    <s v="NA"/>
    <s v="NA"/>
    <n v="0"/>
    <x v="2"/>
    <s v="Thursday"/>
  </r>
  <r>
    <s v="6043"/>
    <n v="5167"/>
    <s v="Airport"/>
    <s v="Unassigned"/>
    <s v="No Cars Available"/>
    <n v="20"/>
    <d v="2016-07-14T20:33:29"/>
    <s v="NA"/>
    <s v="NA"/>
    <n v="0"/>
    <x v="2"/>
    <s v="Thursday"/>
  </r>
  <r>
    <s v="6044"/>
    <n v="5173"/>
    <s v="Airport"/>
    <s v="Unassigned"/>
    <s v="No Cars Available"/>
    <n v="20"/>
    <d v="2016-07-14T20:33:48"/>
    <s v="NA"/>
    <s v="NA"/>
    <n v="0"/>
    <x v="2"/>
    <s v="Thursday"/>
  </r>
  <r>
    <s v="6045"/>
    <n v="5168"/>
    <s v="Airport"/>
    <s v="Unassigned"/>
    <s v="No Cars Available"/>
    <n v="20"/>
    <d v="2016-07-14T20:33:53"/>
    <s v="NA"/>
    <s v="NA"/>
    <n v="0"/>
    <x v="2"/>
    <s v="Thursday"/>
  </r>
  <r>
    <s v="6046"/>
    <n v="5166"/>
    <s v="Airport"/>
    <s v="Unassigned"/>
    <s v="No Cars Available"/>
    <n v="20"/>
    <d v="2016-07-14T20:34:28"/>
    <s v="NA"/>
    <s v="NA"/>
    <n v="0"/>
    <x v="2"/>
    <s v="Thursday"/>
  </r>
  <r>
    <s v="6047"/>
    <n v="5183"/>
    <s v="Airport"/>
    <s v="Unassigned"/>
    <s v="No Cars Available"/>
    <n v="20"/>
    <d v="2016-07-14T20:34:55"/>
    <s v="NA"/>
    <s v="NA"/>
    <n v="0"/>
    <x v="2"/>
    <s v="Thursday"/>
  </r>
  <r>
    <s v="6048"/>
    <n v="5178"/>
    <s v="Airport"/>
    <s v="Unassigned"/>
    <s v="No Cars Available"/>
    <n v="20"/>
    <d v="2016-07-14T20:35:30"/>
    <s v="NA"/>
    <s v="NA"/>
    <n v="0"/>
    <x v="2"/>
    <s v="Thursday"/>
  </r>
  <r>
    <s v="6049"/>
    <n v="5180"/>
    <s v="Airport"/>
    <s v="Unassigned"/>
    <s v="No Cars Available"/>
    <n v="20"/>
    <d v="2016-07-14T20:36:38"/>
    <s v="NA"/>
    <s v="NA"/>
    <n v="0"/>
    <x v="2"/>
    <s v="Thursday"/>
  </r>
  <r>
    <s v="6050"/>
    <n v="5179"/>
    <s v="Airport"/>
    <s v="Unassigned"/>
    <s v="No Cars Available"/>
    <n v="20"/>
    <d v="2016-07-14T20:37:22"/>
    <s v="NA"/>
    <s v="NA"/>
    <n v="0"/>
    <x v="2"/>
    <s v="Thursday"/>
  </r>
  <r>
    <s v="6051"/>
    <n v="5172"/>
    <s v="Airport"/>
    <s v="Unassigned"/>
    <s v="No Cars Available"/>
    <n v="20"/>
    <d v="2016-07-14T20:37:49"/>
    <s v="NA"/>
    <s v="NA"/>
    <n v="0"/>
    <x v="2"/>
    <s v="Thursday"/>
  </r>
  <r>
    <s v="6052"/>
    <n v="5182"/>
    <s v="Airport"/>
    <s v="Unassigned"/>
    <s v="No Cars Available"/>
    <n v="20"/>
    <d v="2016-07-14T20:38:19"/>
    <s v="NA"/>
    <s v="NA"/>
    <n v="0"/>
    <x v="2"/>
    <s v="Thursday"/>
  </r>
  <r>
    <s v="6053"/>
    <n v="5181"/>
    <s v="Airport"/>
    <s v="Unassigned"/>
    <s v="No Cars Available"/>
    <n v="20"/>
    <d v="2016-07-14T20:39:20"/>
    <s v="NA"/>
    <s v="NA"/>
    <n v="0"/>
    <x v="2"/>
    <s v="Thursday"/>
  </r>
  <r>
    <s v="6054"/>
    <n v="5187"/>
    <s v="Airport"/>
    <s v="Unassigned"/>
    <s v="No Cars Available"/>
    <n v="20"/>
    <d v="2016-07-14T20:42:36"/>
    <s v="NA"/>
    <s v="NA"/>
    <n v="0"/>
    <x v="2"/>
    <s v="Thursday"/>
  </r>
  <r>
    <s v="6055"/>
    <n v="5189"/>
    <s v="Airport"/>
    <s v="Unassigned"/>
    <s v="No Cars Available"/>
    <n v="20"/>
    <d v="2016-07-14T20:44:16"/>
    <s v="NA"/>
    <s v="NA"/>
    <n v="0"/>
    <x v="2"/>
    <s v="Thursday"/>
  </r>
  <r>
    <s v="6056"/>
    <n v="5186"/>
    <s v="Airport"/>
    <s v="Unassigned"/>
    <s v="No Cars Available"/>
    <n v="20"/>
    <d v="2016-07-14T20:45:34"/>
    <s v="NA"/>
    <s v="NA"/>
    <n v="0"/>
    <x v="2"/>
    <s v="Thursday"/>
  </r>
  <r>
    <s v="6057"/>
    <n v="5191"/>
    <s v="City"/>
    <s v="Unassigned"/>
    <s v="No Cars Available"/>
    <n v="20"/>
    <d v="2016-07-14T20:46:54"/>
    <s v="NA"/>
    <s v="NA"/>
    <n v="0"/>
    <x v="2"/>
    <s v="Thursday"/>
  </r>
  <r>
    <s v="6058"/>
    <n v="5188"/>
    <s v="Airport"/>
    <s v="Unassigned"/>
    <s v="No Cars Available"/>
    <n v="20"/>
    <d v="2016-07-14T20:48:19"/>
    <s v="NA"/>
    <s v="NA"/>
    <n v="0"/>
    <x v="2"/>
    <s v="Thursday"/>
  </r>
  <r>
    <s v="6059"/>
    <n v="5196"/>
    <s v="Airport"/>
    <s v="Unassigned"/>
    <s v="No Cars Available"/>
    <n v="20"/>
    <d v="2016-07-14T20:48:23"/>
    <s v="NA"/>
    <s v="NA"/>
    <n v="0"/>
    <x v="2"/>
    <s v="Thursday"/>
  </r>
  <r>
    <s v="6060"/>
    <n v="5190"/>
    <s v="Airport"/>
    <s v="Unassigned"/>
    <s v="No Cars Available"/>
    <n v="20"/>
    <d v="2016-07-14T20:49:42"/>
    <s v="NA"/>
    <s v="NA"/>
    <n v="0"/>
    <x v="2"/>
    <s v="Thursday"/>
  </r>
  <r>
    <s v="6061"/>
    <n v="5201"/>
    <s v="Airport"/>
    <s v="Unassigned"/>
    <s v="No Cars Available"/>
    <n v="20"/>
    <d v="2016-07-14T20:50:20"/>
    <s v="NA"/>
    <s v="NA"/>
    <n v="0"/>
    <x v="2"/>
    <s v="Thursday"/>
  </r>
  <r>
    <s v="6062"/>
    <n v="5197"/>
    <s v="Airport"/>
    <s v="Unassigned"/>
    <s v="No Cars Available"/>
    <n v="20"/>
    <d v="2016-07-14T20:50:35"/>
    <s v="NA"/>
    <s v="NA"/>
    <n v="0"/>
    <x v="2"/>
    <s v="Thursday"/>
  </r>
  <r>
    <s v="6063"/>
    <n v="5195"/>
    <s v="Airport"/>
    <s v="Unassigned"/>
    <s v="No Cars Available"/>
    <n v="20"/>
    <d v="2016-07-14T20:50:45"/>
    <s v="NA"/>
    <s v="NA"/>
    <n v="0"/>
    <x v="2"/>
    <s v="Thursday"/>
  </r>
  <r>
    <s v="6064"/>
    <n v="5192"/>
    <s v="Airport"/>
    <s v="Unassigned"/>
    <s v="No Cars Available"/>
    <n v="20"/>
    <d v="2016-07-14T20:52:06"/>
    <s v="NA"/>
    <s v="NA"/>
    <n v="0"/>
    <x v="2"/>
    <s v="Thursday"/>
  </r>
  <r>
    <s v="6065"/>
    <n v="5211"/>
    <s v="Airport"/>
    <s v="Unassigned"/>
    <s v="No Cars Available"/>
    <n v="20"/>
    <d v="2016-07-14T20:52:29"/>
    <s v="NA"/>
    <s v="NA"/>
    <n v="0"/>
    <x v="2"/>
    <s v="Thursday"/>
  </r>
  <r>
    <s v="6066"/>
    <n v="5204"/>
    <s v="City"/>
    <s v="Unassigned"/>
    <s v="No Cars Available"/>
    <n v="20"/>
    <d v="2016-07-14T20:53:20"/>
    <s v="NA"/>
    <s v="NA"/>
    <n v="0"/>
    <x v="2"/>
    <s v="Thursday"/>
  </r>
  <r>
    <s v="6067"/>
    <n v="5203"/>
    <s v="Airport"/>
    <s v="Unassigned"/>
    <s v="No Cars Available"/>
    <n v="20"/>
    <d v="2016-07-14T20:54:01"/>
    <s v="NA"/>
    <s v="NA"/>
    <n v="0"/>
    <x v="2"/>
    <s v="Thursday"/>
  </r>
  <r>
    <s v="6068"/>
    <n v="5206"/>
    <s v="Airport"/>
    <s v="Unassigned"/>
    <s v="No Cars Available"/>
    <n v="20"/>
    <d v="2016-07-14T20:54:14"/>
    <s v="NA"/>
    <s v="NA"/>
    <n v="0"/>
    <x v="2"/>
    <s v="Thursday"/>
  </r>
  <r>
    <s v="6069"/>
    <n v="5212"/>
    <s v="Airport"/>
    <s v="Unassigned"/>
    <s v="No Cars Available"/>
    <n v="20"/>
    <d v="2016-07-14T20:55:44"/>
    <s v="NA"/>
    <s v="NA"/>
    <n v="0"/>
    <x v="2"/>
    <s v="Thursday"/>
  </r>
  <r>
    <s v="6070"/>
    <n v="5218"/>
    <s v="Airport"/>
    <s v="Unassigned"/>
    <s v="No Cars Available"/>
    <n v="20"/>
    <d v="2016-07-14T20:56:01"/>
    <s v="NA"/>
    <s v="NA"/>
    <n v="0"/>
    <x v="2"/>
    <s v="Thursday"/>
  </r>
  <r>
    <s v="6071"/>
    <n v="5205"/>
    <s v="Airport"/>
    <s v="Unassigned"/>
    <s v="No Cars Available"/>
    <n v="20"/>
    <d v="2016-07-14T20:56:53"/>
    <s v="NA"/>
    <s v="NA"/>
    <n v="0"/>
    <x v="2"/>
    <s v="Thursday"/>
  </r>
  <r>
    <s v="6072"/>
    <n v="5215"/>
    <s v="Airport"/>
    <s v="Unassigned"/>
    <s v="No Cars Available"/>
    <n v="20"/>
    <d v="2016-07-14T20:58:21"/>
    <s v="NA"/>
    <s v="NA"/>
    <n v="0"/>
    <x v="2"/>
    <s v="Thursday"/>
  </r>
  <r>
    <s v="6073"/>
    <n v="5213"/>
    <s v="Airport"/>
    <s v="Unassigned"/>
    <s v="No Cars Available"/>
    <n v="21"/>
    <d v="2016-07-14T21:01:14"/>
    <s v="NA"/>
    <s v="NA"/>
    <n v="0"/>
    <x v="2"/>
    <s v="Thursday"/>
  </r>
  <r>
    <s v="6074"/>
    <n v="5229"/>
    <s v="Airport"/>
    <s v="Unassigned"/>
    <s v="No Cars Available"/>
    <n v="21"/>
    <d v="2016-07-14T21:02:42"/>
    <s v="NA"/>
    <s v="NA"/>
    <n v="0"/>
    <x v="2"/>
    <s v="Thursday"/>
  </r>
  <r>
    <s v="6075"/>
    <n v="5223"/>
    <s v="Airport"/>
    <s v="Unassigned"/>
    <s v="No Cars Available"/>
    <n v="21"/>
    <d v="2016-07-14T21:03:46"/>
    <s v="NA"/>
    <s v="NA"/>
    <n v="0"/>
    <x v="2"/>
    <s v="Thursday"/>
  </r>
  <r>
    <s v="6076"/>
    <n v="5220"/>
    <s v="Airport"/>
    <s v="Unassigned"/>
    <s v="No Cars Available"/>
    <n v="21"/>
    <d v="2016-07-14T21:04:06"/>
    <s v="NA"/>
    <s v="NA"/>
    <n v="0"/>
    <x v="2"/>
    <s v="Thursday"/>
  </r>
  <r>
    <s v="6077"/>
    <n v="5222"/>
    <s v="Airport"/>
    <s v="Unassigned"/>
    <s v="No Cars Available"/>
    <n v="21"/>
    <d v="2016-07-14T21:05:08"/>
    <s v="NA"/>
    <s v="NA"/>
    <n v="0"/>
    <x v="2"/>
    <s v="Thursday"/>
  </r>
  <r>
    <s v="6078"/>
    <n v="5226"/>
    <s v="Airport"/>
    <s v="Unassigned"/>
    <s v="No Cars Available"/>
    <n v="21"/>
    <d v="2016-07-14T21:05:37"/>
    <s v="NA"/>
    <s v="NA"/>
    <n v="0"/>
    <x v="2"/>
    <s v="Thursday"/>
  </r>
  <r>
    <s v="6079"/>
    <n v="5238"/>
    <s v="Airport"/>
    <s v="Unassigned"/>
    <s v="No Cars Available"/>
    <n v="21"/>
    <d v="2016-07-14T21:06:15"/>
    <s v="NA"/>
    <s v="NA"/>
    <n v="0"/>
    <x v="2"/>
    <s v="Thursday"/>
  </r>
  <r>
    <s v="6080"/>
    <n v="5236"/>
    <s v="Airport"/>
    <s v="Unassigned"/>
    <s v="No Cars Available"/>
    <n v="21"/>
    <d v="2016-07-14T21:06:40"/>
    <s v="NA"/>
    <s v="NA"/>
    <n v="0"/>
    <x v="2"/>
    <s v="Thursday"/>
  </r>
  <r>
    <s v="6081"/>
    <n v="5231"/>
    <s v="Airport"/>
    <s v="Unassigned"/>
    <s v="No Cars Available"/>
    <n v="21"/>
    <d v="2016-07-14T21:08:03"/>
    <s v="NA"/>
    <s v="NA"/>
    <n v="0"/>
    <x v="2"/>
    <s v="Thursday"/>
  </r>
  <r>
    <s v="6082"/>
    <n v="5230"/>
    <s v="Airport"/>
    <s v="Unassigned"/>
    <s v="No Cars Available"/>
    <n v="21"/>
    <d v="2016-07-14T21:09:10"/>
    <s v="NA"/>
    <s v="NA"/>
    <n v="0"/>
    <x v="2"/>
    <s v="Thursday"/>
  </r>
  <r>
    <s v="6083"/>
    <n v="5237"/>
    <s v="Airport"/>
    <s v="Unassigned"/>
    <s v="No Cars Available"/>
    <n v="21"/>
    <d v="2016-07-14T21:09:26"/>
    <s v="NA"/>
    <s v="NA"/>
    <n v="0"/>
    <x v="2"/>
    <s v="Thursday"/>
  </r>
  <r>
    <s v="6084"/>
    <n v="5232"/>
    <s v="Airport"/>
    <s v="Unassigned"/>
    <s v="No Cars Available"/>
    <n v="21"/>
    <d v="2016-07-14T21:10:04"/>
    <s v="NA"/>
    <s v="NA"/>
    <n v="0"/>
    <x v="2"/>
    <s v="Thursday"/>
  </r>
  <r>
    <s v="6085"/>
    <n v="5240"/>
    <s v="Airport"/>
    <s v="Unassigned"/>
    <s v="No Cars Available"/>
    <n v="21"/>
    <d v="2016-07-14T21:11:16"/>
    <s v="NA"/>
    <s v="NA"/>
    <n v="0"/>
    <x v="2"/>
    <s v="Thursday"/>
  </r>
  <r>
    <s v="6086"/>
    <n v="5233"/>
    <s v="City"/>
    <s v="Unassigned"/>
    <s v="No Cars Available"/>
    <n v="21"/>
    <d v="2016-07-14T21:11:18"/>
    <s v="NA"/>
    <s v="NA"/>
    <n v="0"/>
    <x v="2"/>
    <s v="Thursday"/>
  </r>
  <r>
    <s v="6087"/>
    <n v="5239"/>
    <s v="Airport"/>
    <s v="Unassigned"/>
    <s v="No Cars Available"/>
    <n v="21"/>
    <d v="2016-07-14T21:12:36"/>
    <s v="NA"/>
    <s v="NA"/>
    <n v="0"/>
    <x v="2"/>
    <s v="Thursday"/>
  </r>
  <r>
    <s v="6088"/>
    <n v="5242"/>
    <s v="Airport"/>
    <s v="Unassigned"/>
    <s v="No Cars Available"/>
    <n v="21"/>
    <d v="2016-07-14T21:13:02"/>
    <s v="NA"/>
    <s v="NA"/>
    <n v="0"/>
    <x v="2"/>
    <s v="Thursday"/>
  </r>
  <r>
    <s v="6089"/>
    <n v="5246"/>
    <s v="Airport"/>
    <s v="Unassigned"/>
    <s v="No Cars Available"/>
    <n v="21"/>
    <d v="2016-07-14T21:13:41"/>
    <s v="NA"/>
    <s v="NA"/>
    <n v="0"/>
    <x v="2"/>
    <s v="Thursday"/>
  </r>
  <r>
    <s v="6090"/>
    <n v="5228"/>
    <s v="Airport"/>
    <s v="Unassigned"/>
    <s v="No Cars Available"/>
    <n v="21"/>
    <d v="2016-07-14T21:14:49"/>
    <s v="NA"/>
    <s v="NA"/>
    <n v="0"/>
    <x v="2"/>
    <s v="Thursday"/>
  </r>
  <r>
    <s v="6091"/>
    <n v="5249"/>
    <s v="Airport"/>
    <s v="Unassigned"/>
    <s v="No Cars Available"/>
    <n v="21"/>
    <d v="2016-07-14T21:15:21"/>
    <s v="NA"/>
    <s v="NA"/>
    <n v="0"/>
    <x v="2"/>
    <s v="Thursday"/>
  </r>
  <r>
    <s v="6092"/>
    <n v="5245"/>
    <s v="Airport"/>
    <s v="Unassigned"/>
    <s v="No Cars Available"/>
    <n v="21"/>
    <d v="2016-07-14T21:17:05"/>
    <s v="NA"/>
    <s v="NA"/>
    <n v="0"/>
    <x v="2"/>
    <s v="Thursday"/>
  </r>
  <r>
    <s v="6093"/>
    <n v="5257"/>
    <s v="Airport"/>
    <s v="Unassigned"/>
    <s v="No Cars Available"/>
    <n v="21"/>
    <d v="2016-07-14T21:18:16"/>
    <s v="NA"/>
    <s v="NA"/>
    <n v="0"/>
    <x v="2"/>
    <s v="Thursday"/>
  </r>
  <r>
    <s v="6094"/>
    <n v="5247"/>
    <s v="Airport"/>
    <s v="Unassigned"/>
    <s v="No Cars Available"/>
    <n v="21"/>
    <d v="2016-07-14T21:18:25"/>
    <s v="NA"/>
    <s v="NA"/>
    <n v="0"/>
    <x v="2"/>
    <s v="Thursday"/>
  </r>
  <r>
    <s v="6095"/>
    <n v="5244"/>
    <s v="Airport"/>
    <s v="Unassigned"/>
    <s v="No Cars Available"/>
    <n v="21"/>
    <d v="2016-07-14T21:18:49"/>
    <s v="NA"/>
    <s v="NA"/>
    <n v="0"/>
    <x v="2"/>
    <s v="Thursday"/>
  </r>
  <r>
    <s v="6096"/>
    <n v="5252"/>
    <s v="Airport"/>
    <s v="Unassigned"/>
    <s v="No Cars Available"/>
    <n v="21"/>
    <d v="2016-07-14T21:22:57"/>
    <s v="NA"/>
    <s v="NA"/>
    <n v="0"/>
    <x v="2"/>
    <s v="Thursday"/>
  </r>
  <r>
    <s v="6097"/>
    <n v="5250"/>
    <s v="Airport"/>
    <s v="Unassigned"/>
    <s v="No Cars Available"/>
    <n v="21"/>
    <d v="2016-07-14T21:23:38"/>
    <s v="NA"/>
    <s v="NA"/>
    <n v="0"/>
    <x v="2"/>
    <s v="Thursday"/>
  </r>
  <r>
    <s v="6098"/>
    <n v="5253"/>
    <s v="Airport"/>
    <s v="Unassigned"/>
    <s v="No Cars Available"/>
    <n v="21"/>
    <d v="2016-07-14T21:23:40"/>
    <s v="NA"/>
    <s v="NA"/>
    <n v="0"/>
    <x v="2"/>
    <s v="Thursday"/>
  </r>
  <r>
    <s v="6099"/>
    <n v="5256"/>
    <s v="Airport"/>
    <s v="Unassigned"/>
    <s v="No Cars Available"/>
    <n v="21"/>
    <d v="2016-07-14T21:24:01"/>
    <s v="NA"/>
    <s v="NA"/>
    <n v="0"/>
    <x v="2"/>
    <s v="Thursday"/>
  </r>
  <r>
    <s v="6100"/>
    <n v="5261"/>
    <s v="Airport"/>
    <s v="Unassigned"/>
    <s v="No Cars Available"/>
    <n v="21"/>
    <d v="2016-07-14T21:25:25"/>
    <s v="NA"/>
    <s v="NA"/>
    <n v="0"/>
    <x v="2"/>
    <s v="Thursday"/>
  </r>
  <r>
    <s v="6101"/>
    <n v="5260"/>
    <s v="Airport"/>
    <s v="Unassigned"/>
    <s v="No Cars Available"/>
    <n v="21"/>
    <d v="2016-07-14T21:26:42"/>
    <s v="NA"/>
    <s v="NA"/>
    <n v="0"/>
    <x v="2"/>
    <s v="Thursday"/>
  </r>
  <r>
    <s v="6102"/>
    <n v="5258"/>
    <s v="Airport"/>
    <s v="Unassigned"/>
    <s v="No Cars Available"/>
    <n v="21"/>
    <d v="2016-07-14T21:27:13"/>
    <s v="NA"/>
    <s v="NA"/>
    <n v="0"/>
    <x v="2"/>
    <s v="Thursday"/>
  </r>
  <r>
    <s v="6103"/>
    <n v="5267"/>
    <s v="Airport"/>
    <s v="Unassigned"/>
    <s v="No Cars Available"/>
    <n v="21"/>
    <d v="2016-07-14T21:28:13"/>
    <s v="NA"/>
    <s v="NA"/>
    <n v="0"/>
    <x v="2"/>
    <s v="Thursday"/>
  </r>
  <r>
    <s v="6104"/>
    <n v="5262"/>
    <s v="Airport"/>
    <s v="Unassigned"/>
    <s v="No Cars Available"/>
    <n v="21"/>
    <d v="2016-07-14T21:28:54"/>
    <s v="NA"/>
    <s v="NA"/>
    <n v="0"/>
    <x v="2"/>
    <s v="Thursday"/>
  </r>
  <r>
    <s v="6105"/>
    <n v="5259"/>
    <s v="Airport"/>
    <s v="Unassigned"/>
    <s v="No Cars Available"/>
    <n v="21"/>
    <d v="2016-07-14T21:30:20"/>
    <s v="NA"/>
    <s v="NA"/>
    <n v="0"/>
    <x v="2"/>
    <s v="Thursday"/>
  </r>
  <r>
    <s v="6106"/>
    <n v="5265"/>
    <s v="Airport"/>
    <s v="Unassigned"/>
    <s v="No Cars Available"/>
    <n v="21"/>
    <d v="2016-07-14T21:30:22"/>
    <s v="NA"/>
    <s v="NA"/>
    <n v="0"/>
    <x v="2"/>
    <s v="Thursday"/>
  </r>
  <r>
    <s v="6107"/>
    <n v="5280"/>
    <s v="Airport"/>
    <s v="Unassigned"/>
    <s v="No Cars Available"/>
    <n v="21"/>
    <d v="2016-07-14T21:34:50"/>
    <s v="NA"/>
    <s v="NA"/>
    <n v="0"/>
    <x v="2"/>
    <s v="Thursday"/>
  </r>
  <r>
    <s v="6108"/>
    <n v="5279"/>
    <s v="Airport"/>
    <s v="Unassigned"/>
    <s v="No Cars Available"/>
    <n v="21"/>
    <d v="2016-07-14T21:34:54"/>
    <s v="NA"/>
    <s v="NA"/>
    <n v="0"/>
    <x v="2"/>
    <s v="Thursday"/>
  </r>
  <r>
    <s v="6109"/>
    <n v="5264"/>
    <s v="Airport"/>
    <s v="Unassigned"/>
    <s v="No Cars Available"/>
    <n v="21"/>
    <d v="2016-07-14T21:34:56"/>
    <s v="NA"/>
    <s v="NA"/>
    <n v="0"/>
    <x v="2"/>
    <s v="Thursday"/>
  </r>
  <r>
    <s v="6110"/>
    <n v="5281"/>
    <s v="Airport"/>
    <s v="Unassigned"/>
    <s v="No Cars Available"/>
    <n v="21"/>
    <d v="2016-07-14T21:35:55"/>
    <s v="NA"/>
    <s v="NA"/>
    <n v="0"/>
    <x v="2"/>
    <s v="Thursday"/>
  </r>
  <r>
    <s v="6111"/>
    <n v="5269"/>
    <s v="Airport"/>
    <s v="Unassigned"/>
    <s v="No Cars Available"/>
    <n v="21"/>
    <d v="2016-07-14T21:36:33"/>
    <s v="NA"/>
    <s v="NA"/>
    <n v="0"/>
    <x v="2"/>
    <s v="Thursday"/>
  </r>
  <r>
    <s v="6112"/>
    <n v="5277"/>
    <s v="Airport"/>
    <s v="Unassigned"/>
    <s v="No Cars Available"/>
    <n v="21"/>
    <d v="2016-07-14T21:37:00"/>
    <s v="NA"/>
    <s v="NA"/>
    <n v="0"/>
    <x v="2"/>
    <s v="Thursday"/>
  </r>
  <r>
    <s v="6113"/>
    <n v="5282"/>
    <s v="Airport"/>
    <s v="Unassigned"/>
    <s v="No Cars Available"/>
    <n v="21"/>
    <d v="2016-07-14T21:37:02"/>
    <s v="NA"/>
    <s v="NA"/>
    <n v="0"/>
    <x v="2"/>
    <s v="Thursday"/>
  </r>
  <r>
    <s v="6114"/>
    <n v="5278"/>
    <s v="Airport"/>
    <s v="Unassigned"/>
    <s v="No Cars Available"/>
    <n v="21"/>
    <d v="2016-07-14T21:38:13"/>
    <s v="NA"/>
    <s v="NA"/>
    <n v="0"/>
    <x v="2"/>
    <s v="Thursday"/>
  </r>
  <r>
    <s v="6115"/>
    <n v="5283"/>
    <s v="Airport"/>
    <s v="Unassigned"/>
    <s v="No Cars Available"/>
    <n v="21"/>
    <d v="2016-07-14T21:39:15"/>
    <s v="NA"/>
    <s v="NA"/>
    <n v="0"/>
    <x v="2"/>
    <s v="Thursday"/>
  </r>
  <r>
    <s v="6116"/>
    <n v="5274"/>
    <s v="Airport"/>
    <s v="Unassigned"/>
    <s v="No Cars Available"/>
    <n v="21"/>
    <d v="2016-07-14T21:40:58"/>
    <s v="NA"/>
    <s v="NA"/>
    <n v="0"/>
    <x v="2"/>
    <s v="Thursday"/>
  </r>
  <r>
    <s v="6117"/>
    <n v="5301"/>
    <s v="Airport"/>
    <s v="Unassigned"/>
    <s v="No Cars Available"/>
    <n v="21"/>
    <d v="2016-07-14T21:48:17"/>
    <s v="NA"/>
    <s v="NA"/>
    <n v="0"/>
    <x v="2"/>
    <s v="Thursday"/>
  </r>
  <r>
    <s v="6118"/>
    <n v="5296"/>
    <s v="Airport"/>
    <s v="Unassigned"/>
    <s v="No Cars Available"/>
    <n v="21"/>
    <d v="2016-07-14T21:49:15"/>
    <s v="NA"/>
    <s v="NA"/>
    <n v="0"/>
    <x v="2"/>
    <s v="Thursday"/>
  </r>
  <r>
    <s v="6119"/>
    <n v="5299"/>
    <s v="Airport"/>
    <s v="Unassigned"/>
    <s v="No Cars Available"/>
    <n v="21"/>
    <d v="2016-07-14T21:49:20"/>
    <s v="NA"/>
    <s v="NA"/>
    <n v="0"/>
    <x v="2"/>
    <s v="Thursday"/>
  </r>
  <r>
    <s v="6120"/>
    <n v="5293"/>
    <s v="Airport"/>
    <s v="Unassigned"/>
    <s v="No Cars Available"/>
    <n v="21"/>
    <d v="2016-07-14T21:50:36"/>
    <s v="NA"/>
    <s v="NA"/>
    <n v="0"/>
    <x v="2"/>
    <s v="Thursday"/>
  </r>
  <r>
    <s v="6121"/>
    <n v="5292"/>
    <s v="Airport"/>
    <s v="Unassigned"/>
    <s v="No Cars Available"/>
    <n v="21"/>
    <d v="2016-07-14T21:52:13"/>
    <s v="NA"/>
    <s v="NA"/>
    <n v="0"/>
    <x v="2"/>
    <s v="Thursday"/>
  </r>
  <r>
    <s v="6122"/>
    <n v="5302"/>
    <s v="Airport"/>
    <s v="Unassigned"/>
    <s v="No Cars Available"/>
    <n v="21"/>
    <d v="2016-07-14T21:53:35"/>
    <s v="NA"/>
    <s v="NA"/>
    <n v="0"/>
    <x v="2"/>
    <s v="Thursday"/>
  </r>
  <r>
    <s v="6123"/>
    <n v="5303"/>
    <s v="Airport"/>
    <s v="Unassigned"/>
    <s v="No Cars Available"/>
    <n v="21"/>
    <d v="2016-07-14T21:54:00"/>
    <s v="NA"/>
    <s v="NA"/>
    <n v="0"/>
    <x v="2"/>
    <s v="Thursday"/>
  </r>
  <r>
    <s v="6124"/>
    <n v="5298"/>
    <s v="Airport"/>
    <s v="Unassigned"/>
    <s v="No Cars Available"/>
    <n v="21"/>
    <d v="2016-07-14T21:54:37"/>
    <s v="NA"/>
    <s v="NA"/>
    <n v="0"/>
    <x v="2"/>
    <s v="Thursday"/>
  </r>
  <r>
    <s v="6125"/>
    <n v="5304"/>
    <s v="Airport"/>
    <s v="Unassigned"/>
    <s v="No Cars Available"/>
    <n v="21"/>
    <d v="2016-07-14T21:56:00"/>
    <s v="NA"/>
    <s v="NA"/>
    <n v="0"/>
    <x v="2"/>
    <s v="Thursday"/>
  </r>
  <r>
    <s v="6126"/>
    <n v="5305"/>
    <s v="Airport"/>
    <s v="Unassigned"/>
    <s v="No Cars Available"/>
    <n v="21"/>
    <d v="2016-07-14T21:56:02"/>
    <s v="NA"/>
    <s v="NA"/>
    <n v="0"/>
    <x v="2"/>
    <s v="Thursday"/>
  </r>
  <r>
    <s v="6127"/>
    <n v="5308"/>
    <s v="Airport"/>
    <s v="Unassigned"/>
    <s v="No Cars Available"/>
    <n v="21"/>
    <d v="2016-07-14T21:58:07"/>
    <s v="NA"/>
    <s v="NA"/>
    <n v="0"/>
    <x v="2"/>
    <s v="Thursday"/>
  </r>
  <r>
    <s v="6128"/>
    <n v="5309"/>
    <s v="Airport"/>
    <s v="Unassigned"/>
    <s v="No Cars Available"/>
    <n v="21"/>
    <d v="2016-07-14T21:58:18"/>
    <s v="NA"/>
    <s v="NA"/>
    <n v="0"/>
    <x v="2"/>
    <s v="Thursday"/>
  </r>
  <r>
    <s v="6129"/>
    <n v="5312"/>
    <s v="Airport"/>
    <s v="Unassigned"/>
    <s v="No Cars Available"/>
    <n v="21"/>
    <d v="2016-07-14T21:58:40"/>
    <s v="NA"/>
    <s v="NA"/>
    <n v="0"/>
    <x v="2"/>
    <s v="Thursday"/>
  </r>
  <r>
    <s v="6130"/>
    <n v="5311"/>
    <s v="Airport"/>
    <s v="Unassigned"/>
    <s v="No Cars Available"/>
    <n v="22"/>
    <d v="2016-07-14T22:00:48"/>
    <s v="NA"/>
    <s v="NA"/>
    <n v="0"/>
    <x v="2"/>
    <s v="Thursday"/>
  </r>
  <r>
    <s v="6131"/>
    <n v="5306"/>
    <s v="Airport"/>
    <s v="Unassigned"/>
    <s v="No Cars Available"/>
    <n v="22"/>
    <d v="2016-07-14T22:01:48"/>
    <s v="NA"/>
    <s v="NA"/>
    <n v="0"/>
    <x v="2"/>
    <s v="Thursday"/>
  </r>
  <r>
    <s v="6132"/>
    <n v="5307"/>
    <s v="Airport"/>
    <s v="Unassigned"/>
    <s v="No Cars Available"/>
    <n v="22"/>
    <d v="2016-07-14T22:03:36"/>
    <s v="NA"/>
    <s v="NA"/>
    <n v="0"/>
    <x v="2"/>
    <s v="Thursday"/>
  </r>
  <r>
    <s v="6133"/>
    <n v="5310"/>
    <s v="Airport"/>
    <s v="Unassigned"/>
    <s v="No Cars Available"/>
    <n v="22"/>
    <d v="2016-07-14T22:04:21"/>
    <s v="NA"/>
    <s v="NA"/>
    <n v="0"/>
    <x v="2"/>
    <s v="Thursday"/>
  </r>
  <r>
    <s v="6134"/>
    <n v="5315"/>
    <s v="Airport"/>
    <s v="Unassigned"/>
    <s v="No Cars Available"/>
    <n v="22"/>
    <d v="2016-07-14T22:05:34"/>
    <s v="NA"/>
    <s v="NA"/>
    <n v="0"/>
    <x v="2"/>
    <s v="Thursday"/>
  </r>
  <r>
    <s v="6135"/>
    <n v="5314"/>
    <s v="Airport"/>
    <s v="Unassigned"/>
    <s v="No Cars Available"/>
    <n v="22"/>
    <d v="2016-07-14T22:05:56"/>
    <s v="NA"/>
    <s v="NA"/>
    <n v="0"/>
    <x v="2"/>
    <s v="Thursday"/>
  </r>
  <r>
    <s v="6136"/>
    <n v="5322"/>
    <s v="Airport"/>
    <s v="Unassigned"/>
    <s v="No Cars Available"/>
    <n v="22"/>
    <d v="2016-07-14T22:06:23"/>
    <s v="NA"/>
    <s v="NA"/>
    <n v="0"/>
    <x v="2"/>
    <s v="Thursday"/>
  </r>
  <r>
    <s v="6137"/>
    <n v="5316"/>
    <s v="Airport"/>
    <s v="Unassigned"/>
    <s v="No Cars Available"/>
    <n v="22"/>
    <d v="2016-07-14T22:06:30"/>
    <s v="NA"/>
    <s v="NA"/>
    <n v="0"/>
    <x v="2"/>
    <s v="Thursday"/>
  </r>
  <r>
    <s v="6138"/>
    <n v="5319"/>
    <s v="Airport"/>
    <s v="Unassigned"/>
    <s v="No Cars Available"/>
    <n v="22"/>
    <d v="2016-07-14T22:08:03"/>
    <s v="NA"/>
    <s v="NA"/>
    <n v="0"/>
    <x v="2"/>
    <s v="Thursday"/>
  </r>
  <r>
    <s v="6139"/>
    <n v="5317"/>
    <s v="Airport"/>
    <s v="Unassigned"/>
    <s v="No Cars Available"/>
    <n v="22"/>
    <d v="2016-07-14T22:09:42"/>
    <s v="NA"/>
    <s v="NA"/>
    <n v="0"/>
    <x v="2"/>
    <s v="Thursday"/>
  </r>
  <r>
    <s v="6140"/>
    <n v="5323"/>
    <s v="Airport"/>
    <s v="Unassigned"/>
    <s v="No Cars Available"/>
    <n v="22"/>
    <d v="2016-07-14T22:13:46"/>
    <s v="NA"/>
    <s v="NA"/>
    <n v="0"/>
    <x v="2"/>
    <s v="Thursday"/>
  </r>
  <r>
    <s v="6141"/>
    <n v="5320"/>
    <s v="Airport"/>
    <s v="Unassigned"/>
    <s v="No Cars Available"/>
    <n v="22"/>
    <d v="2016-07-14T22:13:58"/>
    <s v="NA"/>
    <s v="NA"/>
    <n v="0"/>
    <x v="2"/>
    <s v="Thursday"/>
  </r>
  <r>
    <s v="6142"/>
    <n v="5324"/>
    <s v="Airport"/>
    <s v="Unassigned"/>
    <s v="No Cars Available"/>
    <n v="22"/>
    <d v="2016-07-14T22:14:46"/>
    <s v="NA"/>
    <s v="NA"/>
    <n v="0"/>
    <x v="2"/>
    <s v="Thursday"/>
  </r>
  <r>
    <s v="6143"/>
    <n v="5329"/>
    <s v="Airport"/>
    <s v="Unassigned"/>
    <s v="No Cars Available"/>
    <n v="22"/>
    <d v="2016-07-14T22:15:42"/>
    <s v="NA"/>
    <s v="NA"/>
    <n v="0"/>
    <x v="2"/>
    <s v="Thursday"/>
  </r>
  <r>
    <s v="6144"/>
    <n v="5330"/>
    <s v="Airport"/>
    <s v="Unassigned"/>
    <s v="No Cars Available"/>
    <n v="22"/>
    <d v="2016-07-14T22:19:56"/>
    <s v="NA"/>
    <s v="NA"/>
    <n v="0"/>
    <x v="2"/>
    <s v="Thursday"/>
  </r>
  <r>
    <s v="6145"/>
    <n v="5331"/>
    <s v="Airport"/>
    <s v="Unassigned"/>
    <s v="No Cars Available"/>
    <n v="22"/>
    <d v="2016-07-14T22:20:30"/>
    <s v="NA"/>
    <s v="NA"/>
    <n v="0"/>
    <x v="2"/>
    <s v="Thursday"/>
  </r>
  <r>
    <s v="6146"/>
    <n v="5333"/>
    <s v="Airport"/>
    <s v="Unassigned"/>
    <s v="No Cars Available"/>
    <n v="22"/>
    <d v="2016-07-14T22:22:35"/>
    <s v="NA"/>
    <s v="NA"/>
    <n v="0"/>
    <x v="2"/>
    <s v="Thursday"/>
  </r>
  <r>
    <s v="6147"/>
    <n v="5332"/>
    <s v="City"/>
    <s v="Unassigned"/>
    <s v="No Cars Available"/>
    <n v="22"/>
    <d v="2016-07-14T22:22:39"/>
    <s v="NA"/>
    <s v="NA"/>
    <n v="0"/>
    <x v="2"/>
    <s v="Thursday"/>
  </r>
  <r>
    <s v="6148"/>
    <n v="5334"/>
    <s v="City"/>
    <s v="Unassigned"/>
    <s v="No Cars Available"/>
    <n v="22"/>
    <d v="2016-07-14T22:23:02"/>
    <s v="NA"/>
    <s v="NA"/>
    <n v="0"/>
    <x v="2"/>
    <s v="Thursday"/>
  </r>
  <r>
    <s v="6149"/>
    <n v="5339"/>
    <s v="City"/>
    <s v="Unassigned"/>
    <s v="No Cars Available"/>
    <n v="22"/>
    <d v="2016-07-14T22:28:16"/>
    <s v="NA"/>
    <s v="NA"/>
    <n v="0"/>
    <x v="2"/>
    <s v="Thursday"/>
  </r>
  <r>
    <s v="6150"/>
    <n v="5343"/>
    <s v="City"/>
    <s v="Unassigned"/>
    <s v="No Cars Available"/>
    <n v="22"/>
    <d v="2016-07-14T22:35:51"/>
    <s v="NA"/>
    <s v="NA"/>
    <n v="0"/>
    <x v="2"/>
    <s v="Thursday"/>
  </r>
  <r>
    <s v="6151"/>
    <n v="5346"/>
    <s v="Airport"/>
    <s v="Unassigned"/>
    <s v="No Cars Available"/>
    <n v="22"/>
    <d v="2016-07-14T22:46:35"/>
    <s v="NA"/>
    <s v="NA"/>
    <n v="0"/>
    <x v="2"/>
    <s v="Thursday"/>
  </r>
  <r>
    <s v="6152"/>
    <n v="5353"/>
    <s v="Airport"/>
    <s v="Unassigned"/>
    <s v="No Cars Available"/>
    <n v="22"/>
    <d v="2016-07-14T22:54:09"/>
    <s v="NA"/>
    <s v="NA"/>
    <n v="0"/>
    <x v="2"/>
    <s v="Thursday"/>
  </r>
  <r>
    <s v="6153"/>
    <n v="5351"/>
    <s v="City"/>
    <s v="Unassigned"/>
    <s v="No Cars Available"/>
    <n v="22"/>
    <d v="2016-07-14T22:54:12"/>
    <s v="NA"/>
    <s v="NA"/>
    <n v="0"/>
    <x v="2"/>
    <s v="Thursday"/>
  </r>
  <r>
    <s v="6154"/>
    <n v="5356"/>
    <s v="Airport"/>
    <s v="Unassigned"/>
    <s v="No Cars Available"/>
    <n v="23"/>
    <d v="2016-07-14T23:06:44"/>
    <s v="NA"/>
    <s v="NA"/>
    <n v="0"/>
    <x v="2"/>
    <s v="Thursday"/>
  </r>
  <r>
    <s v="6155"/>
    <n v="5355"/>
    <s v="City"/>
    <s v="Unassigned"/>
    <s v="No Cars Available"/>
    <n v="23"/>
    <d v="2016-07-14T23:10:05"/>
    <s v="NA"/>
    <s v="NA"/>
    <n v="0"/>
    <x v="2"/>
    <s v="Thursday"/>
  </r>
  <r>
    <s v="6156"/>
    <n v="5363"/>
    <s v="Airport"/>
    <s v="Unassigned"/>
    <s v="No Cars Available"/>
    <n v="23"/>
    <d v="2016-07-14T23:19:41"/>
    <s v="NA"/>
    <s v="NA"/>
    <n v="0"/>
    <x v="2"/>
    <s v="Thursday"/>
  </r>
  <r>
    <s v="6157"/>
    <n v="5362"/>
    <s v="Airport"/>
    <s v="Unassigned"/>
    <s v="No Cars Available"/>
    <n v="23"/>
    <d v="2016-07-14T23:22:24"/>
    <s v="NA"/>
    <s v="NA"/>
    <n v="0"/>
    <x v="2"/>
    <s v="Thursday"/>
  </r>
  <r>
    <s v="6158"/>
    <n v="5361"/>
    <s v="Airport"/>
    <s v="Unassigned"/>
    <s v="No Cars Available"/>
    <n v="23"/>
    <d v="2016-07-14T23:22:28"/>
    <s v="NA"/>
    <s v="NA"/>
    <n v="0"/>
    <x v="2"/>
    <s v="Thursday"/>
  </r>
  <r>
    <s v="6159"/>
    <n v="5365"/>
    <s v="City"/>
    <s v="Unassigned"/>
    <s v="No Cars Available"/>
    <n v="23"/>
    <d v="2016-07-14T23:24:27"/>
    <s v="NA"/>
    <s v="NA"/>
    <n v="0"/>
    <x v="2"/>
    <s v="Thursday"/>
  </r>
  <r>
    <s v="6160"/>
    <n v="5372"/>
    <s v="City"/>
    <s v="Unassigned"/>
    <s v="No Cars Available"/>
    <n v="23"/>
    <d v="2016-07-14T23:38:08"/>
    <s v="NA"/>
    <s v="NA"/>
    <n v="0"/>
    <x v="2"/>
    <s v="Thursday"/>
  </r>
  <r>
    <s v="6161"/>
    <n v="5369"/>
    <s v="Airport"/>
    <s v="Unassigned"/>
    <s v="No Cars Available"/>
    <n v="23"/>
    <d v="2016-07-14T23:39:47"/>
    <s v="NA"/>
    <s v="NA"/>
    <n v="0"/>
    <x v="2"/>
    <s v="Thursday"/>
  </r>
  <r>
    <s v="6162"/>
    <n v="5371"/>
    <s v="Airport"/>
    <s v="Unassigned"/>
    <s v="No Cars Available"/>
    <n v="23"/>
    <d v="2016-07-14T23:41:09"/>
    <s v="NA"/>
    <s v="NA"/>
    <n v="0"/>
    <x v="2"/>
    <s v="Thursday"/>
  </r>
  <r>
    <s v="6163"/>
    <n v="5375"/>
    <s v="Airport"/>
    <s v="Unassigned"/>
    <s v="No Cars Available"/>
    <n v="23"/>
    <d v="2016-07-14T23:42:27"/>
    <s v="NA"/>
    <s v="NA"/>
    <n v="0"/>
    <x v="2"/>
    <s v="Thursday"/>
  </r>
  <r>
    <s v="6164"/>
    <n v="5376"/>
    <s v="City"/>
    <s v="Unassigned"/>
    <s v="No Cars Available"/>
    <n v="23"/>
    <d v="2016-07-14T23:43:02"/>
    <s v="NA"/>
    <s v="NA"/>
    <n v="0"/>
    <x v="2"/>
    <s v="Thursday"/>
  </r>
  <r>
    <s v="6165"/>
    <n v="5378"/>
    <s v="Airport"/>
    <s v="Unassigned"/>
    <s v="No Cars Available"/>
    <n v="23"/>
    <d v="2016-07-14T23:52:06"/>
    <s v="NA"/>
    <s v="NA"/>
    <n v="0"/>
    <x v="2"/>
    <s v="Thursday"/>
  </r>
  <r>
    <s v="6166"/>
    <n v="6765"/>
    <s v="Airport"/>
    <s v="Unassigned"/>
    <s v="No Cars Available"/>
    <n v="0"/>
    <d v="2016-07-15T00:09:09"/>
    <s v="NA"/>
    <s v="NA"/>
    <n v="0"/>
    <x v="5"/>
    <s v="Friday"/>
  </r>
  <r>
    <s v="6167"/>
    <n v="5388"/>
    <s v="Airport"/>
    <s v="Unassigned"/>
    <s v="No Cars Available"/>
    <n v="0"/>
    <d v="2016-07-15T00:19:05"/>
    <s v="NA"/>
    <s v="NA"/>
    <n v="0"/>
    <x v="5"/>
    <s v="Friday"/>
  </r>
  <r>
    <s v="6168"/>
    <n v="5387"/>
    <s v="City"/>
    <s v="Unassigned"/>
    <s v="No Cars Available"/>
    <n v="0"/>
    <d v="2016-07-15T00:19:53"/>
    <s v="NA"/>
    <s v="NA"/>
    <n v="0"/>
    <x v="5"/>
    <s v="Friday"/>
  </r>
  <r>
    <s v="6169"/>
    <n v="5389"/>
    <s v="Airport"/>
    <s v="Unassigned"/>
    <s v="No Cars Available"/>
    <n v="0"/>
    <d v="2016-07-15T00:20:15"/>
    <s v="NA"/>
    <s v="NA"/>
    <n v="0"/>
    <x v="5"/>
    <s v="Friday"/>
  </r>
  <r>
    <s v="6170"/>
    <n v="5386"/>
    <s v="City"/>
    <s v="Unassigned"/>
    <s v="No Cars Available"/>
    <n v="0"/>
    <d v="2016-07-15T00:20:52"/>
    <s v="NA"/>
    <s v="NA"/>
    <n v="0"/>
    <x v="5"/>
    <s v="Friday"/>
  </r>
  <r>
    <s v="6171"/>
    <n v="5390"/>
    <s v="Airport"/>
    <s v="Unassigned"/>
    <s v="No Cars Available"/>
    <n v="0"/>
    <d v="2016-07-15T00:26:36"/>
    <s v="NA"/>
    <s v="NA"/>
    <n v="0"/>
    <x v="5"/>
    <s v="Friday"/>
  </r>
  <r>
    <s v="6172"/>
    <n v="5391"/>
    <s v="City"/>
    <s v="Unassigned"/>
    <s v="No Cars Available"/>
    <n v="0"/>
    <d v="2016-07-15T00:26:39"/>
    <s v="NA"/>
    <s v="NA"/>
    <n v="0"/>
    <x v="5"/>
    <s v="Friday"/>
  </r>
  <r>
    <s v="6173"/>
    <n v="5393"/>
    <s v="Airport"/>
    <s v="Unassigned"/>
    <s v="No Cars Available"/>
    <n v="0"/>
    <d v="2016-07-15T00:30:35"/>
    <s v="NA"/>
    <s v="NA"/>
    <n v="0"/>
    <x v="5"/>
    <s v="Friday"/>
  </r>
  <r>
    <s v="6174"/>
    <n v="5397"/>
    <s v="City"/>
    <s v="Unassigned"/>
    <s v="No Cars Available"/>
    <n v="0"/>
    <d v="2016-07-15T00:52:01"/>
    <s v="NA"/>
    <s v="NA"/>
    <n v="0"/>
    <x v="5"/>
    <s v="Friday"/>
  </r>
  <r>
    <s v="6175"/>
    <n v="5395"/>
    <s v="Airport"/>
    <s v="Unassigned"/>
    <s v="No Cars Available"/>
    <n v="0"/>
    <d v="2016-07-15T00:53:01"/>
    <s v="NA"/>
    <s v="NA"/>
    <n v="0"/>
    <x v="5"/>
    <s v="Friday"/>
  </r>
  <r>
    <s v="6176"/>
    <n v="5398"/>
    <s v="City"/>
    <s v="Unassigned"/>
    <s v="No Cars Available"/>
    <n v="1"/>
    <d v="2016-07-15T01:02:15"/>
    <s v="NA"/>
    <s v="NA"/>
    <n v="0"/>
    <x v="5"/>
    <s v="Friday"/>
  </r>
  <r>
    <s v="6177"/>
    <n v="5401"/>
    <s v="City"/>
    <s v="Unassigned"/>
    <s v="No Cars Available"/>
    <n v="1"/>
    <d v="2016-07-15T01:04:28"/>
    <s v="NA"/>
    <s v="NA"/>
    <n v="0"/>
    <x v="5"/>
    <s v="Friday"/>
  </r>
  <r>
    <s v="6178"/>
    <n v="5403"/>
    <s v="Airport"/>
    <s v="Unassigned"/>
    <s v="No Cars Available"/>
    <n v="1"/>
    <d v="2016-07-15T01:14:00"/>
    <s v="NA"/>
    <s v="NA"/>
    <n v="0"/>
    <x v="5"/>
    <s v="Friday"/>
  </r>
  <r>
    <s v="6179"/>
    <n v="5405"/>
    <s v="Airport"/>
    <s v="Unassigned"/>
    <s v="No Cars Available"/>
    <n v="1"/>
    <d v="2016-07-15T01:20:44"/>
    <s v="NA"/>
    <s v="NA"/>
    <n v="0"/>
    <x v="5"/>
    <s v="Friday"/>
  </r>
  <r>
    <s v="6180"/>
    <n v="5406"/>
    <s v="City"/>
    <s v="Unassigned"/>
    <s v="No Cars Available"/>
    <n v="1"/>
    <d v="2016-07-15T01:27:47"/>
    <s v="NA"/>
    <s v="NA"/>
    <n v="0"/>
    <x v="5"/>
    <s v="Friday"/>
  </r>
  <r>
    <s v="6181"/>
    <n v="5407"/>
    <s v="Airport"/>
    <s v="Unassigned"/>
    <s v="No Cars Available"/>
    <n v="1"/>
    <d v="2016-07-15T01:31:34"/>
    <s v="NA"/>
    <s v="NA"/>
    <n v="0"/>
    <x v="5"/>
    <s v="Friday"/>
  </r>
  <r>
    <s v="6182"/>
    <n v="5408"/>
    <s v="City"/>
    <s v="Unassigned"/>
    <s v="No Cars Available"/>
    <n v="1"/>
    <d v="2016-07-15T01:37:01"/>
    <s v="NA"/>
    <s v="NA"/>
    <n v="0"/>
    <x v="5"/>
    <s v="Friday"/>
  </r>
  <r>
    <s v="6183"/>
    <n v="5411"/>
    <s v="Airport"/>
    <s v="Unassigned"/>
    <s v="No Cars Available"/>
    <n v="1"/>
    <d v="2016-07-15T01:43:11"/>
    <s v="NA"/>
    <s v="NA"/>
    <n v="0"/>
    <x v="5"/>
    <s v="Friday"/>
  </r>
  <r>
    <s v="6184"/>
    <n v="5412"/>
    <s v="Airport"/>
    <s v="Unassigned"/>
    <s v="No Cars Available"/>
    <n v="1"/>
    <d v="2016-07-15T01:49:06"/>
    <s v="NA"/>
    <s v="NA"/>
    <n v="0"/>
    <x v="5"/>
    <s v="Friday"/>
  </r>
  <r>
    <s v="6185"/>
    <n v="5413"/>
    <s v="Airport"/>
    <s v="Unassigned"/>
    <s v="No Cars Available"/>
    <n v="1"/>
    <d v="2016-07-15T01:50:12"/>
    <s v="NA"/>
    <s v="NA"/>
    <n v="0"/>
    <x v="5"/>
    <s v="Friday"/>
  </r>
  <r>
    <s v="6186"/>
    <n v="5414"/>
    <s v="Airport"/>
    <s v="Unassigned"/>
    <s v="No Cars Available"/>
    <n v="1"/>
    <d v="2016-07-15T01:51:08"/>
    <s v="NA"/>
    <s v="NA"/>
    <n v="0"/>
    <x v="5"/>
    <s v="Friday"/>
  </r>
  <r>
    <s v="6187"/>
    <n v="5415"/>
    <s v="City"/>
    <s v="Unassigned"/>
    <s v="No Cars Available"/>
    <n v="1"/>
    <d v="2016-07-15T01:51:17"/>
    <s v="NA"/>
    <s v="NA"/>
    <n v="0"/>
    <x v="5"/>
    <s v="Friday"/>
  </r>
  <r>
    <s v="6188"/>
    <n v="5416"/>
    <s v="City"/>
    <s v="Unassigned"/>
    <s v="No Cars Available"/>
    <n v="1"/>
    <d v="2016-07-15T01:53:20"/>
    <s v="NA"/>
    <s v="NA"/>
    <n v="0"/>
    <x v="5"/>
    <s v="Friday"/>
  </r>
  <r>
    <s v="6189"/>
    <n v="5417"/>
    <s v="Airport"/>
    <s v="Unassigned"/>
    <s v="No Cars Available"/>
    <n v="1"/>
    <d v="2016-07-15T01:59:17"/>
    <s v="NA"/>
    <s v="NA"/>
    <n v="0"/>
    <x v="5"/>
    <s v="Friday"/>
  </r>
  <r>
    <s v="6190"/>
    <n v="5420"/>
    <s v="Airport"/>
    <s v="Unassigned"/>
    <s v="No Cars Available"/>
    <n v="2"/>
    <d v="2016-07-15T02:09:15"/>
    <s v="NA"/>
    <s v="NA"/>
    <n v="0"/>
    <x v="5"/>
    <s v="Friday"/>
  </r>
  <r>
    <s v="6191"/>
    <n v="5427"/>
    <s v="City"/>
    <s v="Unassigned"/>
    <s v="No Cars Available"/>
    <n v="2"/>
    <d v="2016-07-15T02:20:24"/>
    <s v="NA"/>
    <s v="NA"/>
    <n v="0"/>
    <x v="5"/>
    <s v="Friday"/>
  </r>
  <r>
    <s v="6192"/>
    <n v="5426"/>
    <s v="Airport"/>
    <s v="Unassigned"/>
    <s v="No Cars Available"/>
    <n v="2"/>
    <d v="2016-07-15T02:22:32"/>
    <s v="NA"/>
    <s v="NA"/>
    <n v="0"/>
    <x v="5"/>
    <s v="Friday"/>
  </r>
  <r>
    <s v="6193"/>
    <n v="5429"/>
    <s v="Airport"/>
    <s v="Unassigned"/>
    <s v="No Cars Available"/>
    <n v="2"/>
    <d v="2016-07-15T02:38:44"/>
    <s v="NA"/>
    <s v="NA"/>
    <n v="0"/>
    <x v="5"/>
    <s v="Friday"/>
  </r>
  <r>
    <s v="6194"/>
    <n v="5433"/>
    <s v="City"/>
    <s v="Unassigned"/>
    <s v="No Cars Available"/>
    <n v="2"/>
    <d v="2016-07-15T02:41:29"/>
    <s v="NA"/>
    <s v="NA"/>
    <n v="0"/>
    <x v="5"/>
    <s v="Friday"/>
  </r>
  <r>
    <s v="6195"/>
    <n v="5432"/>
    <s v="Airport"/>
    <s v="Unassigned"/>
    <s v="No Cars Available"/>
    <n v="2"/>
    <d v="2016-07-15T02:42:51"/>
    <s v="NA"/>
    <s v="NA"/>
    <n v="0"/>
    <x v="5"/>
    <s v="Friday"/>
  </r>
  <r>
    <s v="6196"/>
    <n v="5438"/>
    <s v="City"/>
    <s v="Unassigned"/>
    <s v="No Cars Available"/>
    <n v="2"/>
    <d v="2016-07-15T02:59:36"/>
    <s v="NA"/>
    <s v="NA"/>
    <n v="0"/>
    <x v="5"/>
    <s v="Friday"/>
  </r>
  <r>
    <s v="6197"/>
    <n v="5436"/>
    <s v="City"/>
    <s v="Unassigned"/>
    <s v="No Cars Available"/>
    <n v="2"/>
    <d v="2016-07-15T02:59:38"/>
    <s v="NA"/>
    <s v="NA"/>
    <n v="0"/>
    <x v="5"/>
    <s v="Friday"/>
  </r>
  <r>
    <s v="6198"/>
    <n v="5443"/>
    <s v="City"/>
    <s v="Unassigned"/>
    <s v="No Cars Available"/>
    <n v="3"/>
    <d v="2016-07-15T03:03:18"/>
    <s v="NA"/>
    <s v="NA"/>
    <n v="0"/>
    <x v="5"/>
    <s v="Friday"/>
  </r>
  <r>
    <s v="6199"/>
    <n v="5441"/>
    <s v="City"/>
    <s v="Unassigned"/>
    <s v="No Cars Available"/>
    <n v="3"/>
    <d v="2016-07-15T03:06:28"/>
    <s v="NA"/>
    <s v="NA"/>
    <n v="0"/>
    <x v="5"/>
    <s v="Friday"/>
  </r>
  <r>
    <s v="6200"/>
    <n v="5445"/>
    <s v="Airport"/>
    <s v="Unassigned"/>
    <s v="No Cars Available"/>
    <n v="3"/>
    <d v="2016-07-15T03:07:48"/>
    <s v="NA"/>
    <s v="NA"/>
    <n v="0"/>
    <x v="5"/>
    <s v="Friday"/>
  </r>
  <r>
    <s v="6201"/>
    <n v="5442"/>
    <s v="Airport"/>
    <s v="Unassigned"/>
    <s v="No Cars Available"/>
    <n v="3"/>
    <d v="2016-07-15T03:08:38"/>
    <s v="NA"/>
    <s v="NA"/>
    <n v="0"/>
    <x v="5"/>
    <s v="Friday"/>
  </r>
  <r>
    <s v="6202"/>
    <n v="5439"/>
    <s v="City"/>
    <s v="Unassigned"/>
    <s v="No Cars Available"/>
    <n v="3"/>
    <d v="2016-07-15T03:13:10"/>
    <s v="NA"/>
    <s v="NA"/>
    <n v="0"/>
    <x v="5"/>
    <s v="Friday"/>
  </r>
  <r>
    <s v="6203"/>
    <n v="5449"/>
    <s v="City"/>
    <s v="Unassigned"/>
    <s v="No Cars Available"/>
    <n v="3"/>
    <d v="2016-07-15T03:18:52"/>
    <s v="NA"/>
    <s v="NA"/>
    <n v="0"/>
    <x v="5"/>
    <s v="Friday"/>
  </r>
  <r>
    <s v="6204"/>
    <n v="5447"/>
    <s v="City"/>
    <s v="Unassigned"/>
    <s v="No Cars Available"/>
    <n v="3"/>
    <d v="2016-07-15T03:19:59"/>
    <s v="NA"/>
    <s v="NA"/>
    <n v="0"/>
    <x v="5"/>
    <s v="Friday"/>
  </r>
  <r>
    <s v="6205"/>
    <n v="5450"/>
    <s v="City"/>
    <s v="Unassigned"/>
    <s v="No Cars Available"/>
    <n v="3"/>
    <d v="2016-07-15T03:21:40"/>
    <s v="NA"/>
    <s v="NA"/>
    <n v="0"/>
    <x v="5"/>
    <s v="Friday"/>
  </r>
  <r>
    <s v="6206"/>
    <n v="5451"/>
    <s v="Airport"/>
    <s v="Unassigned"/>
    <s v="No Cars Available"/>
    <n v="3"/>
    <d v="2016-07-15T03:25:14"/>
    <s v="NA"/>
    <s v="NA"/>
    <n v="0"/>
    <x v="5"/>
    <s v="Friday"/>
  </r>
  <r>
    <s v="6207"/>
    <n v="5446"/>
    <s v="City"/>
    <s v="Unassigned"/>
    <s v="No Cars Available"/>
    <n v="3"/>
    <d v="2016-07-15T03:25:23"/>
    <s v="NA"/>
    <s v="NA"/>
    <n v="0"/>
    <x v="5"/>
    <s v="Friday"/>
  </r>
  <r>
    <s v="6208"/>
    <n v="5452"/>
    <s v="Airport"/>
    <s v="Unassigned"/>
    <s v="No Cars Available"/>
    <n v="3"/>
    <d v="2016-07-15T03:28:06"/>
    <s v="NA"/>
    <s v="NA"/>
    <n v="0"/>
    <x v="5"/>
    <s v="Friday"/>
  </r>
  <r>
    <s v="6209"/>
    <n v="5456"/>
    <s v="Airport"/>
    <s v="Unassigned"/>
    <s v="No Cars Available"/>
    <n v="3"/>
    <d v="2016-07-15T03:45:59"/>
    <s v="NA"/>
    <s v="NA"/>
    <n v="0"/>
    <x v="5"/>
    <s v="Friday"/>
  </r>
  <r>
    <s v="6210"/>
    <n v="5454"/>
    <s v="Airport"/>
    <s v="Unassigned"/>
    <s v="No Cars Available"/>
    <n v="3"/>
    <d v="2016-07-15T03:47:26"/>
    <s v="NA"/>
    <s v="NA"/>
    <n v="0"/>
    <x v="5"/>
    <s v="Friday"/>
  </r>
  <r>
    <s v="6211"/>
    <n v="5458"/>
    <s v="Airport"/>
    <s v="Unassigned"/>
    <s v="No Cars Available"/>
    <n v="4"/>
    <d v="2016-07-15T04:00:41"/>
    <s v="NA"/>
    <s v="NA"/>
    <n v="0"/>
    <x v="3"/>
    <s v="Friday"/>
  </r>
  <r>
    <s v="6212"/>
    <n v="5459"/>
    <s v="Airport"/>
    <s v="Unassigned"/>
    <s v="No Cars Available"/>
    <n v="4"/>
    <d v="2016-07-15T04:03:50"/>
    <s v="NA"/>
    <s v="NA"/>
    <n v="0"/>
    <x v="3"/>
    <s v="Friday"/>
  </r>
  <r>
    <s v="6213"/>
    <n v="5461"/>
    <s v="Airport"/>
    <s v="Unassigned"/>
    <s v="No Cars Available"/>
    <n v="4"/>
    <d v="2016-07-15T04:10:18"/>
    <s v="NA"/>
    <s v="NA"/>
    <n v="0"/>
    <x v="3"/>
    <s v="Friday"/>
  </r>
  <r>
    <s v="6214"/>
    <n v="5462"/>
    <s v="Airport"/>
    <s v="Unassigned"/>
    <s v="No Cars Available"/>
    <n v="4"/>
    <d v="2016-07-15T04:20:15"/>
    <s v="NA"/>
    <s v="NA"/>
    <n v="0"/>
    <x v="3"/>
    <s v="Friday"/>
  </r>
  <r>
    <s v="6215"/>
    <n v="5463"/>
    <s v="Airport"/>
    <s v="Unassigned"/>
    <s v="No Cars Available"/>
    <n v="4"/>
    <d v="2016-07-15T04:20:46"/>
    <s v="NA"/>
    <s v="NA"/>
    <n v="0"/>
    <x v="3"/>
    <s v="Friday"/>
  </r>
  <r>
    <s v="6216"/>
    <n v="5464"/>
    <s v="City"/>
    <s v="Unassigned"/>
    <s v="No Cars Available"/>
    <n v="4"/>
    <d v="2016-07-15T04:21:04"/>
    <s v="NA"/>
    <s v="NA"/>
    <n v="0"/>
    <x v="3"/>
    <s v="Friday"/>
  </r>
  <r>
    <s v="6217"/>
    <n v="5465"/>
    <s v="Airport"/>
    <s v="Unassigned"/>
    <s v="No Cars Available"/>
    <n v="4"/>
    <d v="2016-07-15T04:29:02"/>
    <s v="NA"/>
    <s v="NA"/>
    <n v="0"/>
    <x v="3"/>
    <s v="Friday"/>
  </r>
  <r>
    <s v="6218"/>
    <n v="5466"/>
    <s v="Airport"/>
    <s v="Unassigned"/>
    <s v="No Cars Available"/>
    <n v="4"/>
    <d v="2016-07-15T04:31:33"/>
    <s v="NA"/>
    <s v="NA"/>
    <n v="0"/>
    <x v="3"/>
    <s v="Friday"/>
  </r>
  <r>
    <s v="6219"/>
    <n v="5468"/>
    <s v="City"/>
    <s v="Unassigned"/>
    <s v="No Cars Available"/>
    <n v="4"/>
    <d v="2016-07-15T04:37:39"/>
    <s v="NA"/>
    <s v="NA"/>
    <n v="0"/>
    <x v="3"/>
    <s v="Friday"/>
  </r>
  <r>
    <s v="6220"/>
    <n v="5467"/>
    <s v="City"/>
    <s v="Unassigned"/>
    <s v="No Cars Available"/>
    <n v="4"/>
    <d v="2016-07-15T04:42:16"/>
    <s v="NA"/>
    <s v="NA"/>
    <n v="0"/>
    <x v="3"/>
    <s v="Friday"/>
  </r>
  <r>
    <s v="6221"/>
    <n v="5490"/>
    <s v="City"/>
    <s v="Unassigned"/>
    <s v="No Cars Available"/>
    <n v="4"/>
    <d v="2016-07-15T04:50:21"/>
    <s v="NA"/>
    <s v="NA"/>
    <n v="0"/>
    <x v="3"/>
    <s v="Friday"/>
  </r>
  <r>
    <s v="6222"/>
    <n v="5483"/>
    <s v="Airport"/>
    <s v="Unassigned"/>
    <s v="No Cars Available"/>
    <n v="4"/>
    <d v="2016-07-15T04:51:09"/>
    <s v="NA"/>
    <s v="NA"/>
    <n v="0"/>
    <x v="3"/>
    <s v="Friday"/>
  </r>
  <r>
    <s v="6223"/>
    <n v="5482"/>
    <s v="City"/>
    <s v="Unassigned"/>
    <s v="No Cars Available"/>
    <n v="4"/>
    <d v="2016-07-15T04:51:13"/>
    <s v="NA"/>
    <s v="NA"/>
    <n v="0"/>
    <x v="3"/>
    <s v="Friday"/>
  </r>
  <r>
    <s v="6224"/>
    <n v="5485"/>
    <s v="Airport"/>
    <s v="Unassigned"/>
    <s v="No Cars Available"/>
    <n v="4"/>
    <d v="2016-07-15T04:54:24"/>
    <s v="NA"/>
    <s v="NA"/>
    <n v="0"/>
    <x v="3"/>
    <s v="Friday"/>
  </r>
  <r>
    <s v="6225"/>
    <n v="5491"/>
    <s v="City"/>
    <s v="Unassigned"/>
    <s v="No Cars Available"/>
    <n v="4"/>
    <d v="2016-07-15T04:56:23"/>
    <s v="NA"/>
    <s v="NA"/>
    <n v="0"/>
    <x v="3"/>
    <s v="Friday"/>
  </r>
  <r>
    <s v="6226"/>
    <n v="5492"/>
    <s v="City"/>
    <s v="Unassigned"/>
    <s v="No Cars Available"/>
    <n v="5"/>
    <d v="2016-07-15T05:01:35"/>
    <s v="NA"/>
    <s v="NA"/>
    <n v="0"/>
    <x v="3"/>
    <s v="Friday"/>
  </r>
  <r>
    <s v="6227"/>
    <n v="5504"/>
    <s v="City"/>
    <s v="Unassigned"/>
    <s v="No Cars Available"/>
    <n v="5"/>
    <d v="2016-07-15T05:05:11"/>
    <s v="NA"/>
    <s v="NA"/>
    <n v="0"/>
    <x v="3"/>
    <s v="Friday"/>
  </r>
  <r>
    <s v="6228"/>
    <n v="5507"/>
    <s v="City"/>
    <s v="Unassigned"/>
    <s v="No Cars Available"/>
    <n v="5"/>
    <d v="2016-07-15T05:07:43"/>
    <s v="NA"/>
    <s v="NA"/>
    <n v="0"/>
    <x v="3"/>
    <s v="Friday"/>
  </r>
  <r>
    <s v="6229"/>
    <n v="5509"/>
    <s v="City"/>
    <s v="Unassigned"/>
    <s v="No Cars Available"/>
    <n v="5"/>
    <d v="2016-07-15T05:08:36"/>
    <s v="NA"/>
    <s v="NA"/>
    <n v="0"/>
    <x v="3"/>
    <s v="Friday"/>
  </r>
  <r>
    <s v="6230"/>
    <n v="5516"/>
    <s v="City"/>
    <s v="Unassigned"/>
    <s v="No Cars Available"/>
    <n v="5"/>
    <d v="2016-07-15T05:09:02"/>
    <s v="NA"/>
    <s v="NA"/>
    <n v="0"/>
    <x v="3"/>
    <s v="Friday"/>
  </r>
  <r>
    <s v="6231"/>
    <n v="5527"/>
    <s v="City"/>
    <s v="Unassigned"/>
    <s v="No Cars Available"/>
    <n v="5"/>
    <d v="2016-07-15T05:17:35"/>
    <s v="NA"/>
    <s v="NA"/>
    <n v="0"/>
    <x v="3"/>
    <s v="Friday"/>
  </r>
  <r>
    <s v="6232"/>
    <n v="5530"/>
    <s v="City"/>
    <s v="Unassigned"/>
    <s v="No Cars Available"/>
    <n v="5"/>
    <d v="2016-07-15T05:19:19"/>
    <s v="NA"/>
    <s v="NA"/>
    <n v="0"/>
    <x v="3"/>
    <s v="Friday"/>
  </r>
  <r>
    <s v="6233"/>
    <n v="5528"/>
    <s v="City"/>
    <s v="Unassigned"/>
    <s v="No Cars Available"/>
    <n v="5"/>
    <d v="2016-07-15T05:19:40"/>
    <s v="NA"/>
    <s v="NA"/>
    <n v="0"/>
    <x v="3"/>
    <s v="Friday"/>
  </r>
  <r>
    <s v="6234"/>
    <n v="5523"/>
    <s v="City"/>
    <s v="Unassigned"/>
    <s v="No Cars Available"/>
    <n v="5"/>
    <d v="2016-07-15T05:20:53"/>
    <s v="NA"/>
    <s v="NA"/>
    <n v="0"/>
    <x v="3"/>
    <s v="Friday"/>
  </r>
  <r>
    <s v="6235"/>
    <n v="5532"/>
    <s v="City"/>
    <s v="Unassigned"/>
    <s v="No Cars Available"/>
    <n v="5"/>
    <d v="2016-07-15T05:22:55"/>
    <s v="NA"/>
    <s v="NA"/>
    <n v="0"/>
    <x v="3"/>
    <s v="Friday"/>
  </r>
  <r>
    <s v="6236"/>
    <n v="5539"/>
    <s v="City"/>
    <s v="Unassigned"/>
    <s v="No Cars Available"/>
    <n v="5"/>
    <d v="2016-07-15T05:25:38"/>
    <s v="NA"/>
    <s v="NA"/>
    <n v="0"/>
    <x v="3"/>
    <s v="Friday"/>
  </r>
  <r>
    <s v="6237"/>
    <n v="5542"/>
    <s v="City"/>
    <s v="Unassigned"/>
    <s v="No Cars Available"/>
    <n v="5"/>
    <d v="2016-07-15T05:28:04"/>
    <s v="NA"/>
    <s v="NA"/>
    <n v="0"/>
    <x v="3"/>
    <s v="Friday"/>
  </r>
  <r>
    <s v="6238"/>
    <n v="5541"/>
    <s v="City"/>
    <s v="Unassigned"/>
    <s v="No Cars Available"/>
    <n v="5"/>
    <d v="2016-07-15T05:28:50"/>
    <s v="NA"/>
    <s v="NA"/>
    <n v="0"/>
    <x v="3"/>
    <s v="Friday"/>
  </r>
  <r>
    <s v="6239"/>
    <n v="5546"/>
    <s v="City"/>
    <s v="Unassigned"/>
    <s v="No Cars Available"/>
    <n v="5"/>
    <d v="2016-07-15T05:33:09"/>
    <s v="NA"/>
    <s v="NA"/>
    <n v="0"/>
    <x v="3"/>
    <s v="Friday"/>
  </r>
  <r>
    <s v="6240"/>
    <n v="5550"/>
    <s v="City"/>
    <s v="Unassigned"/>
    <s v="No Cars Available"/>
    <n v="5"/>
    <d v="2016-07-15T05:33:11"/>
    <s v="NA"/>
    <s v="NA"/>
    <n v="0"/>
    <x v="3"/>
    <s v="Friday"/>
  </r>
  <r>
    <s v="6241"/>
    <n v="5561"/>
    <s v="City"/>
    <s v="Unassigned"/>
    <s v="No Cars Available"/>
    <n v="5"/>
    <d v="2016-07-15T05:40:28"/>
    <s v="NA"/>
    <s v="NA"/>
    <n v="0"/>
    <x v="3"/>
    <s v="Friday"/>
  </r>
  <r>
    <s v="6242"/>
    <n v="5562"/>
    <s v="Airport"/>
    <s v="Unassigned"/>
    <s v="No Cars Available"/>
    <n v="5"/>
    <d v="2016-07-15T05:43:37"/>
    <s v="NA"/>
    <s v="NA"/>
    <n v="0"/>
    <x v="3"/>
    <s v="Friday"/>
  </r>
  <r>
    <s v="6243"/>
    <n v="5563"/>
    <s v="City"/>
    <s v="Unassigned"/>
    <s v="No Cars Available"/>
    <n v="5"/>
    <d v="2016-07-15T05:45:23"/>
    <s v="NA"/>
    <s v="NA"/>
    <n v="0"/>
    <x v="3"/>
    <s v="Friday"/>
  </r>
  <r>
    <s v="6244"/>
    <n v="5567"/>
    <s v="City"/>
    <s v="Unassigned"/>
    <s v="No Cars Available"/>
    <n v="5"/>
    <d v="2016-07-15T05:48:23"/>
    <s v="NA"/>
    <s v="NA"/>
    <n v="0"/>
    <x v="3"/>
    <s v="Friday"/>
  </r>
  <r>
    <s v="6245"/>
    <n v="5571"/>
    <s v="City"/>
    <s v="Unassigned"/>
    <s v="No Cars Available"/>
    <n v="5"/>
    <d v="2016-07-15T05:52:11"/>
    <s v="NA"/>
    <s v="NA"/>
    <n v="0"/>
    <x v="3"/>
    <s v="Friday"/>
  </r>
  <r>
    <s v="6246"/>
    <n v="5589"/>
    <s v="City"/>
    <s v="Unassigned"/>
    <s v="No Cars Available"/>
    <n v="5"/>
    <d v="2016-07-15T05:54:44"/>
    <s v="NA"/>
    <s v="NA"/>
    <n v="0"/>
    <x v="3"/>
    <s v="Friday"/>
  </r>
  <r>
    <s v="6247"/>
    <n v="5574"/>
    <s v="City"/>
    <s v="Unassigned"/>
    <s v="No Cars Available"/>
    <n v="5"/>
    <d v="2016-07-15T05:55:11"/>
    <s v="NA"/>
    <s v="NA"/>
    <n v="0"/>
    <x v="3"/>
    <s v="Friday"/>
  </r>
  <r>
    <s v="6248"/>
    <n v="5579"/>
    <s v="City"/>
    <s v="Unassigned"/>
    <s v="No Cars Available"/>
    <n v="5"/>
    <d v="2016-07-15T05:56:56"/>
    <s v="NA"/>
    <s v="NA"/>
    <n v="0"/>
    <x v="3"/>
    <s v="Friday"/>
  </r>
  <r>
    <s v="6249"/>
    <n v="5588"/>
    <s v="City"/>
    <s v="Unassigned"/>
    <s v="No Cars Available"/>
    <n v="5"/>
    <d v="2016-07-15T05:58:33"/>
    <s v="NA"/>
    <s v="NA"/>
    <n v="0"/>
    <x v="3"/>
    <s v="Friday"/>
  </r>
  <r>
    <s v="6250"/>
    <n v="5593"/>
    <s v="City"/>
    <s v="Unassigned"/>
    <s v="No Cars Available"/>
    <n v="6"/>
    <d v="2016-07-15T06:02:17"/>
    <s v="NA"/>
    <s v="NA"/>
    <n v="0"/>
    <x v="0"/>
    <s v="Friday"/>
  </r>
  <r>
    <s v="6251"/>
    <n v="5599"/>
    <s v="City"/>
    <s v="Unassigned"/>
    <s v="No Cars Available"/>
    <n v="6"/>
    <d v="2016-07-15T06:09:11"/>
    <s v="NA"/>
    <s v="NA"/>
    <n v="0"/>
    <x v="0"/>
    <s v="Friday"/>
  </r>
  <r>
    <s v="6252"/>
    <n v="5601"/>
    <s v="Airport"/>
    <s v="Unassigned"/>
    <s v="No Cars Available"/>
    <n v="6"/>
    <d v="2016-07-15T06:09:52"/>
    <s v="NA"/>
    <s v="NA"/>
    <n v="0"/>
    <x v="0"/>
    <s v="Friday"/>
  </r>
  <r>
    <s v="6253"/>
    <n v="5595"/>
    <s v="City"/>
    <s v="Unassigned"/>
    <s v="No Cars Available"/>
    <n v="6"/>
    <d v="2016-07-15T06:10:06"/>
    <s v="NA"/>
    <s v="NA"/>
    <n v="0"/>
    <x v="0"/>
    <s v="Friday"/>
  </r>
  <r>
    <s v="6254"/>
    <n v="5602"/>
    <s v="City"/>
    <s v="Unassigned"/>
    <s v="No Cars Available"/>
    <n v="6"/>
    <d v="2016-07-15T06:10:37"/>
    <s v="NA"/>
    <s v="NA"/>
    <n v="0"/>
    <x v="0"/>
    <s v="Friday"/>
  </r>
  <r>
    <s v="6255"/>
    <n v="5592"/>
    <s v="City"/>
    <s v="Unassigned"/>
    <s v="No Cars Available"/>
    <n v="6"/>
    <d v="2016-07-15T06:10:58"/>
    <s v="NA"/>
    <s v="NA"/>
    <n v="0"/>
    <x v="0"/>
    <s v="Friday"/>
  </r>
  <r>
    <s v="6256"/>
    <n v="5610"/>
    <s v="City"/>
    <s v="Unassigned"/>
    <s v="No Cars Available"/>
    <n v="6"/>
    <d v="2016-07-15T06:16:34"/>
    <s v="NA"/>
    <s v="NA"/>
    <n v="0"/>
    <x v="0"/>
    <s v="Friday"/>
  </r>
  <r>
    <s v="6257"/>
    <n v="5607"/>
    <s v="City"/>
    <s v="Unassigned"/>
    <s v="No Cars Available"/>
    <n v="6"/>
    <d v="2016-07-15T06:18:51"/>
    <s v="NA"/>
    <s v="NA"/>
    <n v="0"/>
    <x v="0"/>
    <s v="Friday"/>
  </r>
  <r>
    <s v="6258"/>
    <n v="5616"/>
    <s v="City"/>
    <s v="Unassigned"/>
    <s v="No Cars Available"/>
    <n v="6"/>
    <d v="2016-07-15T06:21:03"/>
    <s v="NA"/>
    <s v="NA"/>
    <n v="0"/>
    <x v="0"/>
    <s v="Friday"/>
  </r>
  <r>
    <s v="6259"/>
    <n v="5611"/>
    <s v="City"/>
    <s v="Unassigned"/>
    <s v="No Cars Available"/>
    <n v="6"/>
    <d v="2016-07-15T06:21:15"/>
    <s v="NA"/>
    <s v="NA"/>
    <n v="0"/>
    <x v="0"/>
    <s v="Friday"/>
  </r>
  <r>
    <s v="6260"/>
    <n v="5624"/>
    <s v="City"/>
    <s v="Unassigned"/>
    <s v="No Cars Available"/>
    <n v="6"/>
    <d v="2016-07-15T06:29:49"/>
    <s v="NA"/>
    <s v="NA"/>
    <n v="0"/>
    <x v="0"/>
    <s v="Friday"/>
  </r>
  <r>
    <s v="6261"/>
    <n v="5625"/>
    <s v="City"/>
    <s v="Unassigned"/>
    <s v="No Cars Available"/>
    <n v="6"/>
    <d v="2016-07-15T06:31:11"/>
    <s v="NA"/>
    <s v="NA"/>
    <n v="0"/>
    <x v="0"/>
    <s v="Friday"/>
  </r>
  <r>
    <s v="6262"/>
    <n v="5620"/>
    <s v="City"/>
    <s v="Unassigned"/>
    <s v="No Cars Available"/>
    <n v="6"/>
    <d v="2016-07-15T06:34:55"/>
    <s v="NA"/>
    <s v="NA"/>
    <n v="0"/>
    <x v="0"/>
    <s v="Friday"/>
  </r>
  <r>
    <s v="6263"/>
    <n v="5633"/>
    <s v="City"/>
    <s v="Unassigned"/>
    <s v="No Cars Available"/>
    <n v="6"/>
    <d v="2016-07-15T06:41:27"/>
    <s v="NA"/>
    <s v="NA"/>
    <n v="0"/>
    <x v="0"/>
    <s v="Friday"/>
  </r>
  <r>
    <s v="6264"/>
    <n v="5670"/>
    <s v="City"/>
    <s v="Unassigned"/>
    <s v="No Cars Available"/>
    <n v="6"/>
    <d v="2016-07-15T06:57:40"/>
    <s v="NA"/>
    <s v="NA"/>
    <n v="0"/>
    <x v="0"/>
    <s v="Friday"/>
  </r>
  <r>
    <s v="6265"/>
    <n v="5657"/>
    <s v="City"/>
    <s v="Unassigned"/>
    <s v="No Cars Available"/>
    <n v="7"/>
    <d v="2016-07-15T07:01:00"/>
    <s v="NA"/>
    <s v="NA"/>
    <n v="0"/>
    <x v="0"/>
    <s v="Friday"/>
  </r>
  <r>
    <s v="6266"/>
    <n v="5669"/>
    <s v="City"/>
    <s v="Unassigned"/>
    <s v="No Cars Available"/>
    <n v="7"/>
    <d v="2016-07-15T07:02:35"/>
    <s v="NA"/>
    <s v="NA"/>
    <n v="0"/>
    <x v="0"/>
    <s v="Friday"/>
  </r>
  <r>
    <s v="6267"/>
    <n v="5658"/>
    <s v="City"/>
    <s v="Unassigned"/>
    <s v="No Cars Available"/>
    <n v="7"/>
    <d v="2016-07-15T07:03:18"/>
    <s v="NA"/>
    <s v="NA"/>
    <n v="0"/>
    <x v="0"/>
    <s v="Friday"/>
  </r>
  <r>
    <s v="6268"/>
    <n v="5667"/>
    <s v="City"/>
    <s v="Unassigned"/>
    <s v="No Cars Available"/>
    <n v="7"/>
    <d v="2016-07-15T07:07:53"/>
    <s v="NA"/>
    <s v="NA"/>
    <n v="0"/>
    <x v="0"/>
    <s v="Friday"/>
  </r>
  <r>
    <s v="6269"/>
    <n v="5680"/>
    <s v="City"/>
    <s v="Unassigned"/>
    <s v="No Cars Available"/>
    <n v="7"/>
    <d v="2016-07-15T07:08:09"/>
    <s v="NA"/>
    <s v="NA"/>
    <n v="0"/>
    <x v="0"/>
    <s v="Friday"/>
  </r>
  <r>
    <s v="6270"/>
    <n v="5684"/>
    <s v="City"/>
    <s v="Unassigned"/>
    <s v="No Cars Available"/>
    <n v="7"/>
    <d v="2016-07-15T07:19:18"/>
    <s v="NA"/>
    <s v="NA"/>
    <n v="0"/>
    <x v="0"/>
    <s v="Friday"/>
  </r>
  <r>
    <s v="6271"/>
    <n v="5695"/>
    <s v="City"/>
    <s v="Unassigned"/>
    <s v="No Cars Available"/>
    <n v="7"/>
    <d v="2016-07-15T07:26:20"/>
    <s v="NA"/>
    <s v="NA"/>
    <n v="0"/>
    <x v="0"/>
    <s v="Friday"/>
  </r>
  <r>
    <s v="6272"/>
    <n v="5692"/>
    <s v="Airport"/>
    <s v="Unassigned"/>
    <s v="No Cars Available"/>
    <n v="7"/>
    <d v="2016-07-15T07:27:30"/>
    <s v="NA"/>
    <s v="NA"/>
    <n v="0"/>
    <x v="0"/>
    <s v="Friday"/>
  </r>
  <r>
    <s v="6273"/>
    <n v="5693"/>
    <s v="City"/>
    <s v="Unassigned"/>
    <s v="No Cars Available"/>
    <n v="7"/>
    <d v="2016-07-15T07:27:37"/>
    <s v="NA"/>
    <s v="NA"/>
    <n v="0"/>
    <x v="0"/>
    <s v="Friday"/>
  </r>
  <r>
    <s v="6274"/>
    <n v="5722"/>
    <s v="City"/>
    <s v="Unassigned"/>
    <s v="No Cars Available"/>
    <n v="7"/>
    <d v="2016-07-15T07:39:22"/>
    <s v="NA"/>
    <s v="NA"/>
    <n v="0"/>
    <x v="0"/>
    <s v="Friday"/>
  </r>
  <r>
    <s v="6275"/>
    <n v="5712"/>
    <s v="City"/>
    <s v="Unassigned"/>
    <s v="No Cars Available"/>
    <n v="7"/>
    <d v="2016-07-15T07:39:41"/>
    <s v="NA"/>
    <s v="NA"/>
    <n v="0"/>
    <x v="0"/>
    <s v="Friday"/>
  </r>
  <r>
    <s v="6276"/>
    <n v="5721"/>
    <s v="City"/>
    <s v="Unassigned"/>
    <s v="No Cars Available"/>
    <n v="7"/>
    <d v="2016-07-15T07:41:08"/>
    <s v="NA"/>
    <s v="NA"/>
    <n v="0"/>
    <x v="0"/>
    <s v="Friday"/>
  </r>
  <r>
    <s v="6277"/>
    <n v="5727"/>
    <s v="City"/>
    <s v="Unassigned"/>
    <s v="No Cars Available"/>
    <n v="7"/>
    <d v="2016-07-15T07:41:36"/>
    <s v="NA"/>
    <s v="NA"/>
    <n v="0"/>
    <x v="0"/>
    <s v="Friday"/>
  </r>
  <r>
    <s v="6278"/>
    <n v="5725"/>
    <s v="City"/>
    <s v="Unassigned"/>
    <s v="No Cars Available"/>
    <n v="7"/>
    <d v="2016-07-15T07:42:22"/>
    <s v="NA"/>
    <s v="NA"/>
    <n v="0"/>
    <x v="0"/>
    <s v="Friday"/>
  </r>
  <r>
    <s v="6279"/>
    <n v="5726"/>
    <s v="City"/>
    <s v="Unassigned"/>
    <s v="No Cars Available"/>
    <n v="7"/>
    <d v="2016-07-15T07:46:01"/>
    <s v="NA"/>
    <s v="NA"/>
    <n v="0"/>
    <x v="0"/>
    <s v="Friday"/>
  </r>
  <r>
    <s v="6280"/>
    <n v="5739"/>
    <s v="City"/>
    <s v="Unassigned"/>
    <s v="No Cars Available"/>
    <n v="7"/>
    <d v="2016-07-15T07:50:44"/>
    <s v="NA"/>
    <s v="NA"/>
    <n v="0"/>
    <x v="0"/>
    <s v="Friday"/>
  </r>
  <r>
    <s v="6281"/>
    <n v="5744"/>
    <s v="City"/>
    <s v="Unassigned"/>
    <s v="No Cars Available"/>
    <n v="7"/>
    <d v="2016-07-15T07:55:54"/>
    <s v="NA"/>
    <s v="NA"/>
    <n v="0"/>
    <x v="0"/>
    <s v="Friday"/>
  </r>
  <r>
    <s v="6282"/>
    <n v="5745"/>
    <s v="City"/>
    <s v="Unassigned"/>
    <s v="No Cars Available"/>
    <n v="7"/>
    <d v="2016-07-15T07:58:18"/>
    <s v="NA"/>
    <s v="NA"/>
    <n v="0"/>
    <x v="0"/>
    <s v="Friday"/>
  </r>
  <r>
    <s v="6283"/>
    <n v="5747"/>
    <s v="City"/>
    <s v="Unassigned"/>
    <s v="No Cars Available"/>
    <n v="7"/>
    <d v="2016-07-15T07:58:52"/>
    <s v="NA"/>
    <s v="NA"/>
    <n v="0"/>
    <x v="0"/>
    <s v="Friday"/>
  </r>
  <r>
    <s v="6284"/>
    <n v="5743"/>
    <s v="City"/>
    <s v="Unassigned"/>
    <s v="No Cars Available"/>
    <n v="7"/>
    <d v="2016-07-15T07:59:34"/>
    <s v="NA"/>
    <s v="NA"/>
    <n v="0"/>
    <x v="0"/>
    <s v="Friday"/>
  </r>
  <r>
    <s v="6285"/>
    <n v="5758"/>
    <s v="City"/>
    <s v="Unassigned"/>
    <s v="No Cars Available"/>
    <n v="8"/>
    <d v="2016-07-15T08:06:06"/>
    <s v="NA"/>
    <s v="NA"/>
    <n v="0"/>
    <x v="0"/>
    <s v="Friday"/>
  </r>
  <r>
    <s v="6286"/>
    <n v="5770"/>
    <s v="Airport"/>
    <s v="Unassigned"/>
    <s v="No Cars Available"/>
    <n v="8"/>
    <d v="2016-07-15T08:16:05"/>
    <s v="NA"/>
    <s v="NA"/>
    <n v="0"/>
    <x v="0"/>
    <s v="Friday"/>
  </r>
  <r>
    <s v="6287"/>
    <n v="5762"/>
    <s v="City"/>
    <s v="Unassigned"/>
    <s v="No Cars Available"/>
    <n v="8"/>
    <d v="2016-07-15T08:23:09"/>
    <s v="NA"/>
    <s v="NA"/>
    <n v="0"/>
    <x v="0"/>
    <s v="Friday"/>
  </r>
  <r>
    <s v="6288"/>
    <n v="5773"/>
    <s v="City"/>
    <s v="Unassigned"/>
    <s v="No Cars Available"/>
    <n v="8"/>
    <d v="2016-07-15T08:24:44"/>
    <s v="NA"/>
    <s v="NA"/>
    <n v="0"/>
    <x v="0"/>
    <s v="Friday"/>
  </r>
  <r>
    <s v="6289"/>
    <n v="5776"/>
    <s v="City"/>
    <s v="Unassigned"/>
    <s v="No Cars Available"/>
    <n v="8"/>
    <d v="2016-07-15T08:25:08"/>
    <s v="NA"/>
    <s v="NA"/>
    <n v="0"/>
    <x v="0"/>
    <s v="Friday"/>
  </r>
  <r>
    <s v="6290"/>
    <n v="5777"/>
    <s v="City"/>
    <s v="Unassigned"/>
    <s v="No Cars Available"/>
    <n v="8"/>
    <d v="2016-07-15T08:27:07"/>
    <s v="NA"/>
    <s v="NA"/>
    <n v="0"/>
    <x v="0"/>
    <s v="Friday"/>
  </r>
  <r>
    <s v="6291"/>
    <n v="5779"/>
    <s v="City"/>
    <s v="Unassigned"/>
    <s v="No Cars Available"/>
    <n v="8"/>
    <d v="2016-07-15T08:27:56"/>
    <s v="NA"/>
    <s v="NA"/>
    <n v="0"/>
    <x v="0"/>
    <s v="Friday"/>
  </r>
  <r>
    <s v="6292"/>
    <n v="5797"/>
    <s v="City"/>
    <s v="Unassigned"/>
    <s v="No Cars Available"/>
    <n v="8"/>
    <d v="2016-07-15T08:39:22"/>
    <s v="NA"/>
    <s v="NA"/>
    <n v="0"/>
    <x v="0"/>
    <s v="Friday"/>
  </r>
  <r>
    <s v="6293"/>
    <n v="5803"/>
    <s v="City"/>
    <s v="Unassigned"/>
    <s v="No Cars Available"/>
    <n v="8"/>
    <d v="2016-07-15T08:40:46"/>
    <s v="NA"/>
    <s v="NA"/>
    <n v="0"/>
    <x v="0"/>
    <s v="Friday"/>
  </r>
  <r>
    <s v="6294"/>
    <n v="5796"/>
    <s v="City"/>
    <s v="Unassigned"/>
    <s v="No Cars Available"/>
    <n v="8"/>
    <d v="2016-07-15T08:40:52"/>
    <s v="NA"/>
    <s v="NA"/>
    <n v="0"/>
    <x v="0"/>
    <s v="Friday"/>
  </r>
  <r>
    <s v="6295"/>
    <n v="5804"/>
    <s v="City"/>
    <s v="Unassigned"/>
    <s v="No Cars Available"/>
    <n v="8"/>
    <d v="2016-07-15T08:42:40"/>
    <s v="NA"/>
    <s v="NA"/>
    <n v="0"/>
    <x v="0"/>
    <s v="Friday"/>
  </r>
  <r>
    <s v="6296"/>
    <n v="5813"/>
    <s v="City"/>
    <s v="Unassigned"/>
    <s v="No Cars Available"/>
    <n v="8"/>
    <d v="2016-07-15T08:46:26"/>
    <s v="NA"/>
    <s v="NA"/>
    <n v="0"/>
    <x v="0"/>
    <s v="Friday"/>
  </r>
  <r>
    <s v="6297"/>
    <n v="5810"/>
    <s v="City"/>
    <s v="Unassigned"/>
    <s v="No Cars Available"/>
    <n v="8"/>
    <d v="2016-07-15T08:46:52"/>
    <s v="NA"/>
    <s v="NA"/>
    <n v="0"/>
    <x v="0"/>
    <s v="Friday"/>
  </r>
  <r>
    <s v="6298"/>
    <n v="5818"/>
    <s v="City"/>
    <s v="Unassigned"/>
    <s v="No Cars Available"/>
    <n v="8"/>
    <d v="2016-07-15T08:49:20"/>
    <s v="NA"/>
    <s v="NA"/>
    <n v="0"/>
    <x v="0"/>
    <s v="Friday"/>
  </r>
  <r>
    <s v="6299"/>
    <n v="5819"/>
    <s v="City"/>
    <s v="Unassigned"/>
    <s v="No Cars Available"/>
    <n v="8"/>
    <d v="2016-07-15T08:49:20"/>
    <s v="NA"/>
    <s v="NA"/>
    <n v="0"/>
    <x v="0"/>
    <s v="Friday"/>
  </r>
  <r>
    <s v="6300"/>
    <n v="5837"/>
    <s v="City"/>
    <s v="Unassigned"/>
    <s v="No Cars Available"/>
    <n v="8"/>
    <d v="2016-07-15T08:59:46"/>
    <s v="NA"/>
    <s v="NA"/>
    <n v="0"/>
    <x v="0"/>
    <s v="Friday"/>
  </r>
  <r>
    <s v="6301"/>
    <n v="5829"/>
    <s v="City"/>
    <s v="Unassigned"/>
    <s v="No Cars Available"/>
    <n v="9"/>
    <d v="2016-07-15T09:01:29"/>
    <s v="NA"/>
    <s v="NA"/>
    <n v="0"/>
    <x v="0"/>
    <s v="Friday"/>
  </r>
  <r>
    <s v="6302"/>
    <n v="5845"/>
    <s v="City"/>
    <s v="Unassigned"/>
    <s v="No Cars Available"/>
    <n v="9"/>
    <d v="2016-07-15T09:06:22"/>
    <s v="NA"/>
    <s v="NA"/>
    <n v="0"/>
    <x v="0"/>
    <s v="Friday"/>
  </r>
  <r>
    <s v="6303"/>
    <n v="5841"/>
    <s v="City"/>
    <s v="Unassigned"/>
    <s v="No Cars Available"/>
    <n v="9"/>
    <d v="2016-07-15T09:07:25"/>
    <s v="NA"/>
    <s v="NA"/>
    <n v="0"/>
    <x v="0"/>
    <s v="Friday"/>
  </r>
  <r>
    <s v="6304"/>
    <n v="5852"/>
    <s v="City"/>
    <s v="Unassigned"/>
    <s v="No Cars Available"/>
    <n v="9"/>
    <d v="2016-07-15T09:07:28"/>
    <s v="NA"/>
    <s v="NA"/>
    <n v="0"/>
    <x v="0"/>
    <s v="Friday"/>
  </r>
  <r>
    <s v="6305"/>
    <n v="5840"/>
    <s v="City"/>
    <s v="Unassigned"/>
    <s v="No Cars Available"/>
    <n v="9"/>
    <d v="2016-07-15T09:07:45"/>
    <s v="NA"/>
    <s v="NA"/>
    <n v="0"/>
    <x v="0"/>
    <s v="Friday"/>
  </r>
  <r>
    <s v="6306"/>
    <n v="5859"/>
    <s v="City"/>
    <s v="Unassigned"/>
    <s v="No Cars Available"/>
    <n v="9"/>
    <d v="2016-07-15T09:11:55"/>
    <s v="NA"/>
    <s v="NA"/>
    <n v="0"/>
    <x v="0"/>
    <s v="Friday"/>
  </r>
  <r>
    <s v="6307"/>
    <n v="5858"/>
    <s v="City"/>
    <s v="Unassigned"/>
    <s v="No Cars Available"/>
    <n v="9"/>
    <d v="2016-07-15T09:14:50"/>
    <s v="NA"/>
    <s v="NA"/>
    <n v="0"/>
    <x v="0"/>
    <s v="Friday"/>
  </r>
  <r>
    <s v="6308"/>
    <n v="5863"/>
    <s v="City"/>
    <s v="Unassigned"/>
    <s v="No Cars Available"/>
    <n v="9"/>
    <d v="2016-07-15T09:15:16"/>
    <s v="NA"/>
    <s v="NA"/>
    <n v="0"/>
    <x v="0"/>
    <s v="Friday"/>
  </r>
  <r>
    <s v="6309"/>
    <n v="5882"/>
    <s v="City"/>
    <s v="Unassigned"/>
    <s v="No Cars Available"/>
    <n v="9"/>
    <d v="2016-07-15T09:32:02"/>
    <s v="NA"/>
    <s v="NA"/>
    <n v="0"/>
    <x v="0"/>
    <s v="Friday"/>
  </r>
  <r>
    <s v="6310"/>
    <n v="5885"/>
    <s v="City"/>
    <s v="Unassigned"/>
    <s v="No Cars Available"/>
    <n v="9"/>
    <d v="2016-07-15T09:34:14"/>
    <s v="NA"/>
    <s v="NA"/>
    <n v="0"/>
    <x v="0"/>
    <s v="Friday"/>
  </r>
  <r>
    <s v="6311"/>
    <n v="5881"/>
    <s v="City"/>
    <s v="Unassigned"/>
    <s v="No Cars Available"/>
    <n v="9"/>
    <d v="2016-07-15T09:36:17"/>
    <s v="NA"/>
    <s v="NA"/>
    <n v="0"/>
    <x v="0"/>
    <s v="Friday"/>
  </r>
  <r>
    <s v="6312"/>
    <n v="5889"/>
    <s v="City"/>
    <s v="Unassigned"/>
    <s v="No Cars Available"/>
    <n v="9"/>
    <d v="2016-07-15T09:38:50"/>
    <s v="NA"/>
    <s v="NA"/>
    <n v="0"/>
    <x v="0"/>
    <s v="Friday"/>
  </r>
  <r>
    <s v="6313"/>
    <n v="5909"/>
    <s v="City"/>
    <s v="Unassigned"/>
    <s v="No Cars Available"/>
    <n v="10"/>
    <d v="2016-07-15T10:00:54"/>
    <s v="NA"/>
    <s v="NA"/>
    <n v="0"/>
    <x v="0"/>
    <s v="Friday"/>
  </r>
  <r>
    <s v="6314"/>
    <n v="5922"/>
    <s v="City"/>
    <s v="Unassigned"/>
    <s v="No Cars Available"/>
    <n v="10"/>
    <d v="2016-07-15T10:07:19"/>
    <s v="NA"/>
    <s v="NA"/>
    <n v="0"/>
    <x v="0"/>
    <s v="Friday"/>
  </r>
  <r>
    <s v="6315"/>
    <n v="5931"/>
    <s v="City"/>
    <s v="Unassigned"/>
    <s v="No Cars Available"/>
    <n v="10"/>
    <d v="2016-07-15T10:10:48"/>
    <s v="NA"/>
    <s v="NA"/>
    <n v="0"/>
    <x v="0"/>
    <s v="Friday"/>
  </r>
  <r>
    <s v="6316"/>
    <n v="5930"/>
    <s v="City"/>
    <s v="Unassigned"/>
    <s v="No Cars Available"/>
    <n v="10"/>
    <d v="2016-07-15T10:12:03"/>
    <s v="NA"/>
    <s v="NA"/>
    <n v="0"/>
    <x v="0"/>
    <s v="Friday"/>
  </r>
  <r>
    <s v="6317"/>
    <n v="5934"/>
    <s v="Airport"/>
    <s v="Unassigned"/>
    <s v="No Cars Available"/>
    <n v="10"/>
    <d v="2016-07-15T10:12:18"/>
    <s v="NA"/>
    <s v="NA"/>
    <n v="0"/>
    <x v="0"/>
    <s v="Friday"/>
  </r>
  <r>
    <s v="6318"/>
    <n v="5939"/>
    <s v="City"/>
    <s v="Unassigned"/>
    <s v="No Cars Available"/>
    <n v="10"/>
    <d v="2016-07-15T10:18:54"/>
    <s v="NA"/>
    <s v="NA"/>
    <n v="0"/>
    <x v="0"/>
    <s v="Friday"/>
  </r>
  <r>
    <s v="6319"/>
    <n v="5937"/>
    <s v="City"/>
    <s v="Unassigned"/>
    <s v="No Cars Available"/>
    <n v="10"/>
    <d v="2016-07-15T10:20:55"/>
    <s v="NA"/>
    <s v="NA"/>
    <n v="0"/>
    <x v="0"/>
    <s v="Friday"/>
  </r>
  <r>
    <s v="6320"/>
    <n v="5941"/>
    <s v="City"/>
    <s v="Unassigned"/>
    <s v="No Cars Available"/>
    <n v="10"/>
    <d v="2016-07-15T10:23:54"/>
    <s v="NA"/>
    <s v="NA"/>
    <n v="0"/>
    <x v="0"/>
    <s v="Friday"/>
  </r>
  <r>
    <s v="6321"/>
    <n v="5946"/>
    <s v="City"/>
    <s v="Unassigned"/>
    <s v="No Cars Available"/>
    <n v="10"/>
    <d v="2016-07-15T10:28:33"/>
    <s v="NA"/>
    <s v="NA"/>
    <n v="0"/>
    <x v="0"/>
    <s v="Friday"/>
  </r>
  <r>
    <s v="6322"/>
    <n v="5943"/>
    <s v="City"/>
    <s v="Unassigned"/>
    <s v="No Cars Available"/>
    <n v="10"/>
    <d v="2016-07-15T10:29:08"/>
    <s v="NA"/>
    <s v="NA"/>
    <n v="0"/>
    <x v="0"/>
    <s v="Friday"/>
  </r>
  <r>
    <s v="6323"/>
    <n v="5954"/>
    <s v="City"/>
    <s v="Unassigned"/>
    <s v="No Cars Available"/>
    <n v="10"/>
    <d v="2016-07-15T10:44:46"/>
    <s v="NA"/>
    <s v="NA"/>
    <n v="0"/>
    <x v="0"/>
    <s v="Friday"/>
  </r>
  <r>
    <s v="6324"/>
    <n v="5951"/>
    <s v="City"/>
    <s v="Unassigned"/>
    <s v="No Cars Available"/>
    <n v="10"/>
    <d v="2016-07-15T10:49:35"/>
    <s v="NA"/>
    <s v="NA"/>
    <n v="0"/>
    <x v="0"/>
    <s v="Friday"/>
  </r>
  <r>
    <s v="6325"/>
    <n v="5959"/>
    <s v="City"/>
    <s v="Unassigned"/>
    <s v="No Cars Available"/>
    <n v="10"/>
    <d v="2016-07-15T10:53:00"/>
    <s v="NA"/>
    <s v="NA"/>
    <n v="0"/>
    <x v="0"/>
    <s v="Friday"/>
  </r>
  <r>
    <s v="6326"/>
    <n v="5969"/>
    <s v="City"/>
    <s v="Unassigned"/>
    <s v="No Cars Available"/>
    <n v="10"/>
    <d v="2016-07-15T10:55:41"/>
    <s v="NA"/>
    <s v="NA"/>
    <n v="0"/>
    <x v="0"/>
    <s v="Friday"/>
  </r>
  <r>
    <s v="6327"/>
    <n v="5965"/>
    <s v="City"/>
    <s v="Unassigned"/>
    <s v="No Cars Available"/>
    <n v="10"/>
    <d v="2016-07-15T10:57:44"/>
    <s v="NA"/>
    <s v="NA"/>
    <n v="0"/>
    <x v="0"/>
    <s v="Friday"/>
  </r>
  <r>
    <s v="6328"/>
    <n v="5963"/>
    <s v="City"/>
    <s v="Unassigned"/>
    <s v="No Cars Available"/>
    <n v="10"/>
    <d v="2016-07-15T10:58:18"/>
    <s v="NA"/>
    <s v="NA"/>
    <n v="0"/>
    <x v="0"/>
    <s v="Friday"/>
  </r>
  <r>
    <s v="6329"/>
    <n v="5968"/>
    <s v="City"/>
    <s v="Unassigned"/>
    <s v="No Cars Available"/>
    <n v="11"/>
    <d v="2016-07-15T11:08:29"/>
    <s v="NA"/>
    <s v="NA"/>
    <n v="0"/>
    <x v="0"/>
    <s v="Friday"/>
  </r>
  <r>
    <s v="6330"/>
    <n v="5974"/>
    <s v="City"/>
    <s v="Unassigned"/>
    <s v="No Cars Available"/>
    <n v="11"/>
    <d v="2016-07-15T11:14:55"/>
    <s v="NA"/>
    <s v="NA"/>
    <n v="0"/>
    <x v="0"/>
    <s v="Friday"/>
  </r>
  <r>
    <s v="6331"/>
    <n v="5975"/>
    <s v="City"/>
    <s v="Unassigned"/>
    <s v="No Cars Available"/>
    <n v="11"/>
    <d v="2016-07-15T11:15:11"/>
    <s v="NA"/>
    <s v="NA"/>
    <n v="0"/>
    <x v="0"/>
    <s v="Friday"/>
  </r>
  <r>
    <s v="6332"/>
    <n v="5982"/>
    <s v="City"/>
    <s v="Unassigned"/>
    <s v="No Cars Available"/>
    <n v="11"/>
    <d v="2016-07-15T11:38:24"/>
    <s v="NA"/>
    <s v="NA"/>
    <n v="0"/>
    <x v="0"/>
    <s v="Friday"/>
  </r>
  <r>
    <s v="6333"/>
    <n v="5985"/>
    <s v="City"/>
    <s v="Unassigned"/>
    <s v="No Cars Available"/>
    <n v="11"/>
    <d v="2016-07-15T11:41:48"/>
    <s v="NA"/>
    <s v="NA"/>
    <n v="0"/>
    <x v="0"/>
    <s v="Friday"/>
  </r>
  <r>
    <s v="6334"/>
    <n v="5984"/>
    <s v="City"/>
    <s v="Unassigned"/>
    <s v="No Cars Available"/>
    <n v="11"/>
    <d v="2016-07-15T11:44:53"/>
    <s v="NA"/>
    <s v="NA"/>
    <n v="0"/>
    <x v="0"/>
    <s v="Friday"/>
  </r>
  <r>
    <s v="6335"/>
    <n v="5995"/>
    <s v="City"/>
    <s v="Unassigned"/>
    <s v="No Cars Available"/>
    <n v="11"/>
    <d v="2016-07-15T11:52:19"/>
    <s v="NA"/>
    <s v="NA"/>
    <n v="0"/>
    <x v="0"/>
    <s v="Friday"/>
  </r>
  <r>
    <s v="6336"/>
    <n v="5991"/>
    <s v="City"/>
    <s v="Unassigned"/>
    <s v="No Cars Available"/>
    <n v="11"/>
    <d v="2016-07-15T11:52:45"/>
    <s v="NA"/>
    <s v="NA"/>
    <n v="0"/>
    <x v="0"/>
    <s v="Friday"/>
  </r>
  <r>
    <s v="6337"/>
    <n v="5997"/>
    <s v="City"/>
    <s v="Unassigned"/>
    <s v="No Cars Available"/>
    <n v="11"/>
    <d v="2016-07-15T11:54:33"/>
    <s v="NA"/>
    <s v="NA"/>
    <n v="0"/>
    <x v="0"/>
    <s v="Friday"/>
  </r>
  <r>
    <s v="6338"/>
    <n v="5993"/>
    <s v="City"/>
    <s v="Unassigned"/>
    <s v="No Cars Available"/>
    <n v="11"/>
    <d v="2016-07-15T11:56:37"/>
    <s v="NA"/>
    <s v="NA"/>
    <n v="0"/>
    <x v="0"/>
    <s v="Friday"/>
  </r>
  <r>
    <s v="6339"/>
    <n v="5999"/>
    <s v="City"/>
    <s v="Unassigned"/>
    <s v="No Cars Available"/>
    <n v="12"/>
    <d v="2016-07-15T12:00:50"/>
    <s v="NA"/>
    <s v="NA"/>
    <n v="0"/>
    <x v="4"/>
    <s v="Friday"/>
  </r>
  <r>
    <s v="6340"/>
    <n v="5998"/>
    <s v="Airport"/>
    <s v="Unassigned"/>
    <s v="No Cars Available"/>
    <n v="12"/>
    <d v="2016-07-15T12:05:38"/>
    <s v="NA"/>
    <s v="NA"/>
    <n v="0"/>
    <x v="4"/>
    <s v="Friday"/>
  </r>
  <r>
    <s v="6341"/>
    <n v="6005"/>
    <s v="City"/>
    <s v="Unassigned"/>
    <s v="No Cars Available"/>
    <n v="12"/>
    <d v="2016-07-15T12:12:45"/>
    <s v="NA"/>
    <s v="NA"/>
    <n v="0"/>
    <x v="4"/>
    <s v="Friday"/>
  </r>
  <r>
    <s v="6342"/>
    <n v="6008"/>
    <s v="City"/>
    <s v="Unassigned"/>
    <s v="No Cars Available"/>
    <n v="12"/>
    <d v="2016-07-15T12:14:51"/>
    <s v="NA"/>
    <s v="NA"/>
    <n v="0"/>
    <x v="4"/>
    <s v="Friday"/>
  </r>
  <r>
    <s v="6343"/>
    <n v="6011"/>
    <s v="City"/>
    <s v="Unassigned"/>
    <s v="No Cars Available"/>
    <n v="12"/>
    <d v="2016-07-15T12:21:13"/>
    <s v="NA"/>
    <s v="NA"/>
    <n v="0"/>
    <x v="4"/>
    <s v="Friday"/>
  </r>
  <r>
    <s v="6344"/>
    <n v="6015"/>
    <s v="City"/>
    <s v="Unassigned"/>
    <s v="No Cars Available"/>
    <n v="12"/>
    <d v="2016-07-15T12:28:32"/>
    <s v="NA"/>
    <s v="NA"/>
    <n v="0"/>
    <x v="4"/>
    <s v="Friday"/>
  </r>
  <r>
    <s v="6345"/>
    <n v="6012"/>
    <s v="Airport"/>
    <s v="Unassigned"/>
    <s v="No Cars Available"/>
    <n v="12"/>
    <d v="2016-07-15T12:29:07"/>
    <s v="NA"/>
    <s v="NA"/>
    <n v="0"/>
    <x v="4"/>
    <s v="Friday"/>
  </r>
  <r>
    <s v="6346"/>
    <n v="6018"/>
    <s v="City"/>
    <s v="Unassigned"/>
    <s v="No Cars Available"/>
    <n v="12"/>
    <d v="2016-07-15T12:34:15"/>
    <s v="NA"/>
    <s v="NA"/>
    <n v="0"/>
    <x v="4"/>
    <s v="Friday"/>
  </r>
  <r>
    <s v="6347"/>
    <n v="6019"/>
    <s v="City"/>
    <s v="Unassigned"/>
    <s v="No Cars Available"/>
    <n v="12"/>
    <d v="2016-07-15T12:40:38"/>
    <s v="NA"/>
    <s v="NA"/>
    <n v="0"/>
    <x v="4"/>
    <s v="Friday"/>
  </r>
  <r>
    <s v="6348"/>
    <n v="6023"/>
    <s v="City"/>
    <s v="Unassigned"/>
    <s v="No Cars Available"/>
    <n v="12"/>
    <d v="2016-07-15T12:42:42"/>
    <s v="NA"/>
    <s v="NA"/>
    <n v="0"/>
    <x v="4"/>
    <s v="Friday"/>
  </r>
  <r>
    <s v="6349"/>
    <n v="6025"/>
    <s v="City"/>
    <s v="Unassigned"/>
    <s v="No Cars Available"/>
    <n v="12"/>
    <d v="2016-07-15T12:45:32"/>
    <s v="NA"/>
    <s v="NA"/>
    <n v="0"/>
    <x v="4"/>
    <s v="Friday"/>
  </r>
  <r>
    <s v="6350"/>
    <n v="6022"/>
    <s v="City"/>
    <s v="Unassigned"/>
    <s v="No Cars Available"/>
    <n v="12"/>
    <d v="2016-07-15T12:50:24"/>
    <s v="NA"/>
    <s v="NA"/>
    <n v="0"/>
    <x v="4"/>
    <s v="Friday"/>
  </r>
  <r>
    <s v="6351"/>
    <n v="6029"/>
    <s v="City"/>
    <s v="Unassigned"/>
    <s v="No Cars Available"/>
    <n v="12"/>
    <d v="2016-07-15T12:51:21"/>
    <s v="NA"/>
    <s v="NA"/>
    <n v="0"/>
    <x v="4"/>
    <s v="Friday"/>
  </r>
  <r>
    <s v="6352"/>
    <n v="6028"/>
    <s v="Airport"/>
    <s v="Unassigned"/>
    <s v="No Cars Available"/>
    <n v="12"/>
    <d v="2016-07-15T12:52:31"/>
    <s v="NA"/>
    <s v="NA"/>
    <n v="0"/>
    <x v="4"/>
    <s v="Friday"/>
  </r>
  <r>
    <s v="6353"/>
    <n v="6034"/>
    <s v="City"/>
    <s v="Unassigned"/>
    <s v="No Cars Available"/>
    <n v="12"/>
    <d v="2016-07-15T12:57:23"/>
    <s v="NA"/>
    <s v="NA"/>
    <n v="0"/>
    <x v="4"/>
    <s v="Friday"/>
  </r>
  <r>
    <s v="6354"/>
    <n v="6036"/>
    <s v="City"/>
    <s v="Unassigned"/>
    <s v="No Cars Available"/>
    <n v="13"/>
    <d v="2016-07-15T13:04:46"/>
    <s v="NA"/>
    <s v="NA"/>
    <n v="0"/>
    <x v="4"/>
    <s v="Friday"/>
  </r>
  <r>
    <s v="6355"/>
    <n v="6040"/>
    <s v="City"/>
    <s v="Unassigned"/>
    <s v="No Cars Available"/>
    <n v="13"/>
    <d v="2016-07-15T13:09:54"/>
    <s v="NA"/>
    <s v="NA"/>
    <n v="0"/>
    <x v="4"/>
    <s v="Friday"/>
  </r>
  <r>
    <s v="6356"/>
    <n v="6041"/>
    <s v="Airport"/>
    <s v="Unassigned"/>
    <s v="No Cars Available"/>
    <n v="13"/>
    <d v="2016-07-15T13:10:11"/>
    <s v="NA"/>
    <s v="NA"/>
    <n v="0"/>
    <x v="4"/>
    <s v="Friday"/>
  </r>
  <r>
    <s v="6357"/>
    <n v="6038"/>
    <s v="City"/>
    <s v="Unassigned"/>
    <s v="No Cars Available"/>
    <n v="13"/>
    <d v="2016-07-15T13:10:25"/>
    <s v="NA"/>
    <s v="NA"/>
    <n v="0"/>
    <x v="4"/>
    <s v="Friday"/>
  </r>
  <r>
    <s v="6358"/>
    <n v="6043"/>
    <s v="City"/>
    <s v="Unassigned"/>
    <s v="No Cars Available"/>
    <n v="13"/>
    <d v="2016-07-15T13:14:10"/>
    <s v="NA"/>
    <s v="NA"/>
    <n v="0"/>
    <x v="4"/>
    <s v="Friday"/>
  </r>
  <r>
    <s v="6359"/>
    <n v="6044"/>
    <s v="City"/>
    <s v="Unassigned"/>
    <s v="No Cars Available"/>
    <n v="13"/>
    <d v="2016-07-15T13:17:58"/>
    <s v="NA"/>
    <s v="NA"/>
    <n v="0"/>
    <x v="4"/>
    <s v="Friday"/>
  </r>
  <r>
    <s v="6360"/>
    <n v="6047"/>
    <s v="City"/>
    <s v="Unassigned"/>
    <s v="No Cars Available"/>
    <n v="13"/>
    <d v="2016-07-15T13:25:52"/>
    <s v="NA"/>
    <s v="NA"/>
    <n v="0"/>
    <x v="4"/>
    <s v="Friday"/>
  </r>
  <r>
    <s v="6361"/>
    <n v="6048"/>
    <s v="City"/>
    <s v="Unassigned"/>
    <s v="No Cars Available"/>
    <n v="13"/>
    <d v="2016-07-15T13:29:51"/>
    <s v="NA"/>
    <s v="NA"/>
    <n v="0"/>
    <x v="4"/>
    <s v="Friday"/>
  </r>
  <r>
    <s v="6362"/>
    <n v="6051"/>
    <s v="City"/>
    <s v="Unassigned"/>
    <s v="No Cars Available"/>
    <n v="13"/>
    <d v="2016-07-15T13:30:10"/>
    <s v="NA"/>
    <s v="NA"/>
    <n v="0"/>
    <x v="4"/>
    <s v="Friday"/>
  </r>
  <r>
    <s v="6363"/>
    <n v="6052"/>
    <s v="City"/>
    <s v="Unassigned"/>
    <s v="No Cars Available"/>
    <n v="13"/>
    <d v="2016-07-15T13:34:37"/>
    <s v="NA"/>
    <s v="NA"/>
    <n v="0"/>
    <x v="4"/>
    <s v="Friday"/>
  </r>
  <r>
    <s v="6364"/>
    <n v="6054"/>
    <s v="City"/>
    <s v="Unassigned"/>
    <s v="No Cars Available"/>
    <n v="13"/>
    <d v="2016-07-15T13:35:15"/>
    <s v="NA"/>
    <s v="NA"/>
    <n v="0"/>
    <x v="4"/>
    <s v="Friday"/>
  </r>
  <r>
    <s v="6365"/>
    <n v="6053"/>
    <s v="City"/>
    <s v="Unassigned"/>
    <s v="No Cars Available"/>
    <n v="13"/>
    <d v="2016-07-15T13:35:57"/>
    <s v="NA"/>
    <s v="NA"/>
    <n v="0"/>
    <x v="4"/>
    <s v="Friday"/>
  </r>
  <r>
    <s v="6366"/>
    <n v="6061"/>
    <s v="City"/>
    <s v="Unassigned"/>
    <s v="No Cars Available"/>
    <n v="13"/>
    <d v="2016-07-15T13:41:06"/>
    <s v="NA"/>
    <s v="NA"/>
    <n v="0"/>
    <x v="4"/>
    <s v="Friday"/>
  </r>
  <r>
    <s v="6367"/>
    <n v="6059"/>
    <s v="Airport"/>
    <s v="Unassigned"/>
    <s v="No Cars Available"/>
    <n v="13"/>
    <d v="2016-07-15T13:44:09"/>
    <s v="NA"/>
    <s v="NA"/>
    <n v="0"/>
    <x v="4"/>
    <s v="Friday"/>
  </r>
  <r>
    <s v="6368"/>
    <n v="6060"/>
    <s v="City"/>
    <s v="Unassigned"/>
    <s v="No Cars Available"/>
    <n v="13"/>
    <d v="2016-07-15T13:44:15"/>
    <s v="NA"/>
    <s v="NA"/>
    <n v="0"/>
    <x v="4"/>
    <s v="Friday"/>
  </r>
  <r>
    <s v="6369"/>
    <n v="6065"/>
    <s v="City"/>
    <s v="Unassigned"/>
    <s v="No Cars Available"/>
    <n v="13"/>
    <d v="2016-07-15T13:57:54"/>
    <s v="NA"/>
    <s v="NA"/>
    <n v="0"/>
    <x v="4"/>
    <s v="Friday"/>
  </r>
  <r>
    <s v="6370"/>
    <n v="6068"/>
    <s v="City"/>
    <s v="Unassigned"/>
    <s v="No Cars Available"/>
    <n v="13"/>
    <d v="2016-07-15T13:58:07"/>
    <s v="NA"/>
    <s v="NA"/>
    <n v="0"/>
    <x v="4"/>
    <s v="Friday"/>
  </r>
  <r>
    <s v="6371"/>
    <n v="6071"/>
    <s v="City"/>
    <s v="Unassigned"/>
    <s v="No Cars Available"/>
    <n v="14"/>
    <d v="2016-07-15T14:00:19"/>
    <s v="NA"/>
    <s v="NA"/>
    <n v="0"/>
    <x v="4"/>
    <s v="Friday"/>
  </r>
  <r>
    <s v="6372"/>
    <n v="6070"/>
    <s v="City"/>
    <s v="Unassigned"/>
    <s v="No Cars Available"/>
    <n v="14"/>
    <d v="2016-07-15T14:04:06"/>
    <s v="NA"/>
    <s v="NA"/>
    <n v="0"/>
    <x v="4"/>
    <s v="Friday"/>
  </r>
  <r>
    <s v="6373"/>
    <n v="6072"/>
    <s v="City"/>
    <s v="Unassigned"/>
    <s v="No Cars Available"/>
    <n v="14"/>
    <d v="2016-07-15T14:05:38"/>
    <s v="NA"/>
    <s v="NA"/>
    <n v="0"/>
    <x v="4"/>
    <s v="Friday"/>
  </r>
  <r>
    <s v="6374"/>
    <n v="6069"/>
    <s v="City"/>
    <s v="Unassigned"/>
    <s v="No Cars Available"/>
    <n v="14"/>
    <d v="2016-07-15T14:06:37"/>
    <s v="NA"/>
    <s v="NA"/>
    <n v="0"/>
    <x v="4"/>
    <s v="Friday"/>
  </r>
  <r>
    <s v="6375"/>
    <n v="6077"/>
    <s v="City"/>
    <s v="Unassigned"/>
    <s v="No Cars Available"/>
    <n v="14"/>
    <d v="2016-07-15T14:10:05"/>
    <s v="NA"/>
    <s v="NA"/>
    <n v="0"/>
    <x v="4"/>
    <s v="Friday"/>
  </r>
  <r>
    <s v="6376"/>
    <n v="6075"/>
    <s v="City"/>
    <s v="Unassigned"/>
    <s v="No Cars Available"/>
    <n v="14"/>
    <d v="2016-07-15T14:10:43"/>
    <s v="NA"/>
    <s v="NA"/>
    <n v="0"/>
    <x v="4"/>
    <s v="Friday"/>
  </r>
  <r>
    <s v="6377"/>
    <n v="6078"/>
    <s v="City"/>
    <s v="Unassigned"/>
    <s v="No Cars Available"/>
    <n v="14"/>
    <d v="2016-07-15T14:18:01"/>
    <s v="NA"/>
    <s v="NA"/>
    <n v="0"/>
    <x v="4"/>
    <s v="Friday"/>
  </r>
  <r>
    <s v="6378"/>
    <n v="6084"/>
    <s v="City"/>
    <s v="Unassigned"/>
    <s v="No Cars Available"/>
    <n v="14"/>
    <d v="2016-07-15T14:21:03"/>
    <s v="NA"/>
    <s v="NA"/>
    <n v="0"/>
    <x v="4"/>
    <s v="Friday"/>
  </r>
  <r>
    <s v="6379"/>
    <n v="6085"/>
    <s v="City"/>
    <s v="Unassigned"/>
    <s v="No Cars Available"/>
    <n v="14"/>
    <d v="2016-07-15T14:23:03"/>
    <s v="NA"/>
    <s v="NA"/>
    <n v="0"/>
    <x v="4"/>
    <s v="Friday"/>
  </r>
  <r>
    <s v="6380"/>
    <n v="6083"/>
    <s v="City"/>
    <s v="Unassigned"/>
    <s v="No Cars Available"/>
    <n v="14"/>
    <d v="2016-07-15T14:26:34"/>
    <s v="NA"/>
    <s v="NA"/>
    <n v="0"/>
    <x v="4"/>
    <s v="Friday"/>
  </r>
  <r>
    <s v="6381"/>
    <n v="6094"/>
    <s v="City"/>
    <s v="Unassigned"/>
    <s v="No Cars Available"/>
    <n v="14"/>
    <d v="2016-07-15T14:35:30"/>
    <s v="NA"/>
    <s v="NA"/>
    <n v="0"/>
    <x v="4"/>
    <s v="Friday"/>
  </r>
  <r>
    <s v="6382"/>
    <n v="6097"/>
    <s v="City"/>
    <s v="Unassigned"/>
    <s v="No Cars Available"/>
    <n v="14"/>
    <d v="2016-07-15T14:36:17"/>
    <s v="NA"/>
    <s v="NA"/>
    <n v="0"/>
    <x v="4"/>
    <s v="Friday"/>
  </r>
  <r>
    <s v="6383"/>
    <n v="6092"/>
    <s v="Airport"/>
    <s v="Unassigned"/>
    <s v="No Cars Available"/>
    <n v="14"/>
    <d v="2016-07-15T14:38:06"/>
    <s v="NA"/>
    <s v="NA"/>
    <n v="0"/>
    <x v="4"/>
    <s v="Friday"/>
  </r>
  <r>
    <s v="6384"/>
    <n v="6096"/>
    <s v="City"/>
    <s v="Unassigned"/>
    <s v="No Cars Available"/>
    <n v="14"/>
    <d v="2016-07-15T14:38:55"/>
    <s v="NA"/>
    <s v="NA"/>
    <n v="0"/>
    <x v="4"/>
    <s v="Friday"/>
  </r>
  <r>
    <s v="6385"/>
    <n v="6095"/>
    <s v="City"/>
    <s v="Unassigned"/>
    <s v="No Cars Available"/>
    <n v="14"/>
    <d v="2016-07-15T14:40:10"/>
    <s v="NA"/>
    <s v="NA"/>
    <n v="0"/>
    <x v="4"/>
    <s v="Friday"/>
  </r>
  <r>
    <s v="6386"/>
    <n v="6099"/>
    <s v="City"/>
    <s v="Unassigned"/>
    <s v="No Cars Available"/>
    <n v="14"/>
    <d v="2016-07-15T14:41:44"/>
    <s v="NA"/>
    <s v="NA"/>
    <n v="0"/>
    <x v="4"/>
    <s v="Friday"/>
  </r>
  <r>
    <s v="6387"/>
    <n v="6109"/>
    <s v="City"/>
    <s v="Unassigned"/>
    <s v="No Cars Available"/>
    <n v="15"/>
    <d v="2016-07-15T15:01:11"/>
    <s v="NA"/>
    <s v="NA"/>
    <n v="0"/>
    <x v="4"/>
    <s v="Friday"/>
  </r>
  <r>
    <s v="6388"/>
    <n v="6105"/>
    <s v="City"/>
    <s v="Unassigned"/>
    <s v="No Cars Available"/>
    <n v="15"/>
    <d v="2016-07-15T15:02:50"/>
    <s v="NA"/>
    <s v="NA"/>
    <n v="0"/>
    <x v="4"/>
    <s v="Friday"/>
  </r>
  <r>
    <s v="6389"/>
    <n v="6110"/>
    <s v="City"/>
    <s v="Unassigned"/>
    <s v="No Cars Available"/>
    <n v="15"/>
    <d v="2016-07-15T15:05:13"/>
    <s v="NA"/>
    <s v="NA"/>
    <n v="0"/>
    <x v="4"/>
    <s v="Friday"/>
  </r>
  <r>
    <s v="6390"/>
    <n v="6104"/>
    <s v="City"/>
    <s v="Unassigned"/>
    <s v="No Cars Available"/>
    <n v="15"/>
    <d v="2016-07-15T15:08:25"/>
    <s v="NA"/>
    <s v="NA"/>
    <n v="0"/>
    <x v="4"/>
    <s v="Friday"/>
  </r>
  <r>
    <s v="6391"/>
    <n v="6115"/>
    <s v="Airport"/>
    <s v="Unassigned"/>
    <s v="No Cars Available"/>
    <n v="15"/>
    <d v="2016-07-15T15:12:08"/>
    <s v="NA"/>
    <s v="NA"/>
    <n v="0"/>
    <x v="4"/>
    <s v="Friday"/>
  </r>
  <r>
    <s v="6392"/>
    <n v="6119"/>
    <s v="City"/>
    <s v="Unassigned"/>
    <s v="No Cars Available"/>
    <n v="15"/>
    <d v="2016-07-15T15:24:26"/>
    <s v="NA"/>
    <s v="NA"/>
    <n v="0"/>
    <x v="4"/>
    <s v="Friday"/>
  </r>
  <r>
    <s v="6393"/>
    <n v="6121"/>
    <s v="City"/>
    <s v="Unassigned"/>
    <s v="No Cars Available"/>
    <n v="15"/>
    <d v="2016-07-15T15:27:59"/>
    <s v="NA"/>
    <s v="NA"/>
    <n v="0"/>
    <x v="4"/>
    <s v="Friday"/>
  </r>
  <r>
    <s v="6394"/>
    <n v="6126"/>
    <s v="City"/>
    <s v="Unassigned"/>
    <s v="No Cars Available"/>
    <n v="15"/>
    <d v="2016-07-15T15:28:37"/>
    <s v="NA"/>
    <s v="NA"/>
    <n v="0"/>
    <x v="4"/>
    <s v="Friday"/>
  </r>
  <r>
    <s v="6395"/>
    <n v="6123"/>
    <s v="City"/>
    <s v="Unassigned"/>
    <s v="No Cars Available"/>
    <n v="15"/>
    <d v="2016-07-15T15:29:25"/>
    <s v="NA"/>
    <s v="NA"/>
    <n v="0"/>
    <x v="4"/>
    <s v="Friday"/>
  </r>
  <r>
    <s v="6396"/>
    <n v="6125"/>
    <s v="City"/>
    <s v="Unassigned"/>
    <s v="No Cars Available"/>
    <n v="15"/>
    <d v="2016-07-15T15:32:54"/>
    <s v="NA"/>
    <s v="NA"/>
    <n v="0"/>
    <x v="4"/>
    <s v="Friday"/>
  </r>
  <r>
    <s v="6397"/>
    <n v="6127"/>
    <s v="City"/>
    <s v="Unassigned"/>
    <s v="No Cars Available"/>
    <n v="15"/>
    <d v="2016-07-15T15:34:16"/>
    <s v="NA"/>
    <s v="NA"/>
    <n v="0"/>
    <x v="4"/>
    <s v="Friday"/>
  </r>
  <r>
    <s v="6398"/>
    <n v="6130"/>
    <s v="City"/>
    <s v="Unassigned"/>
    <s v="No Cars Available"/>
    <n v="15"/>
    <d v="2016-07-15T15:37:15"/>
    <s v="NA"/>
    <s v="NA"/>
    <n v="0"/>
    <x v="4"/>
    <s v="Friday"/>
  </r>
  <r>
    <s v="6399"/>
    <n v="6128"/>
    <s v="City"/>
    <s v="Unassigned"/>
    <s v="No Cars Available"/>
    <n v="15"/>
    <d v="2016-07-15T15:38:20"/>
    <s v="NA"/>
    <s v="NA"/>
    <n v="0"/>
    <x v="4"/>
    <s v="Friday"/>
  </r>
  <r>
    <s v="6400"/>
    <n v="6135"/>
    <s v="City"/>
    <s v="Unassigned"/>
    <s v="No Cars Available"/>
    <n v="15"/>
    <d v="2016-07-15T15:42:12"/>
    <s v="NA"/>
    <s v="NA"/>
    <n v="0"/>
    <x v="4"/>
    <s v="Friday"/>
  </r>
  <r>
    <s v="6401"/>
    <n v="6134"/>
    <s v="City"/>
    <s v="Unassigned"/>
    <s v="No Cars Available"/>
    <n v="15"/>
    <d v="2016-07-15T15:46:11"/>
    <s v="NA"/>
    <s v="NA"/>
    <n v="0"/>
    <x v="4"/>
    <s v="Friday"/>
  </r>
  <r>
    <s v="6402"/>
    <n v="6136"/>
    <s v="City"/>
    <s v="Unassigned"/>
    <s v="No Cars Available"/>
    <n v="15"/>
    <d v="2016-07-15T15:46:19"/>
    <s v="NA"/>
    <s v="NA"/>
    <n v="0"/>
    <x v="4"/>
    <s v="Friday"/>
  </r>
  <r>
    <s v="6403"/>
    <n v="6137"/>
    <s v="Airport"/>
    <s v="Unassigned"/>
    <s v="No Cars Available"/>
    <n v="15"/>
    <d v="2016-07-15T15:50:27"/>
    <s v="NA"/>
    <s v="NA"/>
    <n v="0"/>
    <x v="4"/>
    <s v="Friday"/>
  </r>
  <r>
    <s v="6404"/>
    <n v="6138"/>
    <s v="City"/>
    <s v="Unassigned"/>
    <s v="No Cars Available"/>
    <n v="15"/>
    <d v="2016-07-15T15:52:06"/>
    <s v="NA"/>
    <s v="NA"/>
    <n v="0"/>
    <x v="4"/>
    <s v="Friday"/>
  </r>
  <r>
    <s v="6405"/>
    <n v="6143"/>
    <s v="City"/>
    <s v="Unassigned"/>
    <s v="No Cars Available"/>
    <n v="15"/>
    <d v="2016-07-15T15:54:55"/>
    <s v="NA"/>
    <s v="NA"/>
    <n v="0"/>
    <x v="4"/>
    <s v="Friday"/>
  </r>
  <r>
    <s v="6406"/>
    <n v="6144"/>
    <s v="City"/>
    <s v="Unassigned"/>
    <s v="No Cars Available"/>
    <n v="16"/>
    <d v="2016-07-15T16:07:31"/>
    <s v="NA"/>
    <s v="NA"/>
    <n v="0"/>
    <x v="4"/>
    <s v="Friday"/>
  </r>
  <r>
    <s v="6407"/>
    <n v="6149"/>
    <s v="City"/>
    <s v="Unassigned"/>
    <s v="No Cars Available"/>
    <n v="16"/>
    <d v="2016-07-15T16:18:59"/>
    <s v="NA"/>
    <s v="NA"/>
    <n v="0"/>
    <x v="4"/>
    <s v="Friday"/>
  </r>
  <r>
    <s v="6408"/>
    <n v="6146"/>
    <s v="Airport"/>
    <s v="Unassigned"/>
    <s v="No Cars Available"/>
    <n v="16"/>
    <d v="2016-07-15T16:19:03"/>
    <s v="NA"/>
    <s v="NA"/>
    <n v="0"/>
    <x v="4"/>
    <s v="Friday"/>
  </r>
  <r>
    <s v="6409"/>
    <n v="6148"/>
    <s v="City"/>
    <s v="Unassigned"/>
    <s v="No Cars Available"/>
    <n v="16"/>
    <d v="2016-07-15T16:20:39"/>
    <s v="NA"/>
    <s v="NA"/>
    <n v="0"/>
    <x v="4"/>
    <s v="Friday"/>
  </r>
  <r>
    <s v="6410"/>
    <n v="6155"/>
    <s v="City"/>
    <s v="Unassigned"/>
    <s v="No Cars Available"/>
    <n v="16"/>
    <d v="2016-07-15T16:24:44"/>
    <s v="NA"/>
    <s v="NA"/>
    <n v="0"/>
    <x v="4"/>
    <s v="Friday"/>
  </r>
  <r>
    <s v="6411"/>
    <n v="6151"/>
    <s v="City"/>
    <s v="Unassigned"/>
    <s v="No Cars Available"/>
    <n v="16"/>
    <d v="2016-07-15T16:25:38"/>
    <s v="NA"/>
    <s v="NA"/>
    <n v="0"/>
    <x v="4"/>
    <s v="Friday"/>
  </r>
  <r>
    <s v="6412"/>
    <n v="6154"/>
    <s v="City"/>
    <s v="Unassigned"/>
    <s v="No Cars Available"/>
    <n v="16"/>
    <d v="2016-07-15T16:25:51"/>
    <s v="NA"/>
    <s v="NA"/>
    <n v="0"/>
    <x v="4"/>
    <s v="Friday"/>
  </r>
  <r>
    <s v="6413"/>
    <n v="6156"/>
    <s v="City"/>
    <s v="Unassigned"/>
    <s v="No Cars Available"/>
    <n v="16"/>
    <d v="2016-07-15T16:32:42"/>
    <s v="NA"/>
    <s v="NA"/>
    <n v="0"/>
    <x v="4"/>
    <s v="Friday"/>
  </r>
  <r>
    <s v="6414"/>
    <n v="6162"/>
    <s v="City"/>
    <s v="Unassigned"/>
    <s v="No Cars Available"/>
    <n v="16"/>
    <d v="2016-07-15T16:37:26"/>
    <s v="NA"/>
    <s v="NA"/>
    <n v="0"/>
    <x v="4"/>
    <s v="Friday"/>
  </r>
  <r>
    <s v="6415"/>
    <n v="6163"/>
    <s v="City"/>
    <s v="Unassigned"/>
    <s v="No Cars Available"/>
    <n v="16"/>
    <d v="2016-07-15T16:37:36"/>
    <s v="NA"/>
    <s v="NA"/>
    <n v="0"/>
    <x v="4"/>
    <s v="Friday"/>
  </r>
  <r>
    <s v="6416"/>
    <n v="6161"/>
    <s v="City"/>
    <s v="Unassigned"/>
    <s v="No Cars Available"/>
    <n v="16"/>
    <d v="2016-07-15T16:38:45"/>
    <s v="NA"/>
    <s v="NA"/>
    <n v="0"/>
    <x v="4"/>
    <s v="Friday"/>
  </r>
  <r>
    <s v="6417"/>
    <n v="6168"/>
    <s v="City"/>
    <s v="Unassigned"/>
    <s v="No Cars Available"/>
    <n v="16"/>
    <d v="2016-07-15T16:41:53"/>
    <s v="NA"/>
    <s v="NA"/>
    <n v="0"/>
    <x v="4"/>
    <s v="Friday"/>
  </r>
  <r>
    <s v="6418"/>
    <n v="6169"/>
    <s v="City"/>
    <s v="Unassigned"/>
    <s v="No Cars Available"/>
    <n v="16"/>
    <d v="2016-07-15T16:42:53"/>
    <s v="NA"/>
    <s v="NA"/>
    <n v="0"/>
    <x v="4"/>
    <s v="Friday"/>
  </r>
  <r>
    <s v="6419"/>
    <n v="6164"/>
    <s v="City"/>
    <s v="Unassigned"/>
    <s v="No Cars Available"/>
    <n v="16"/>
    <d v="2016-07-15T16:43:12"/>
    <s v="NA"/>
    <s v="NA"/>
    <n v="0"/>
    <x v="4"/>
    <s v="Friday"/>
  </r>
  <r>
    <s v="6420"/>
    <n v="6165"/>
    <s v="City"/>
    <s v="Unassigned"/>
    <s v="No Cars Available"/>
    <n v="16"/>
    <d v="2016-07-15T16:43:36"/>
    <s v="NA"/>
    <s v="NA"/>
    <n v="0"/>
    <x v="4"/>
    <s v="Friday"/>
  </r>
  <r>
    <s v="6421"/>
    <n v="6170"/>
    <s v="City"/>
    <s v="Unassigned"/>
    <s v="No Cars Available"/>
    <n v="16"/>
    <d v="2016-07-15T16:44:22"/>
    <s v="NA"/>
    <s v="NA"/>
    <n v="0"/>
    <x v="4"/>
    <s v="Friday"/>
  </r>
  <r>
    <s v="6422"/>
    <n v="6166"/>
    <s v="City"/>
    <s v="Unassigned"/>
    <s v="No Cars Available"/>
    <n v="16"/>
    <d v="2016-07-15T16:46:33"/>
    <s v="NA"/>
    <s v="NA"/>
    <n v="0"/>
    <x v="4"/>
    <s v="Friday"/>
  </r>
  <r>
    <s v="6423"/>
    <n v="6172"/>
    <s v="City"/>
    <s v="Unassigned"/>
    <s v="No Cars Available"/>
    <n v="16"/>
    <d v="2016-07-15T16:47:39"/>
    <s v="NA"/>
    <s v="NA"/>
    <n v="0"/>
    <x v="4"/>
    <s v="Friday"/>
  </r>
  <r>
    <s v="6424"/>
    <n v="6171"/>
    <s v="City"/>
    <s v="Unassigned"/>
    <s v="No Cars Available"/>
    <n v="16"/>
    <d v="2016-07-15T16:51:23"/>
    <s v="NA"/>
    <s v="NA"/>
    <n v="0"/>
    <x v="4"/>
    <s v="Friday"/>
  </r>
  <r>
    <s v="6425"/>
    <n v="6174"/>
    <s v="City"/>
    <s v="Unassigned"/>
    <s v="No Cars Available"/>
    <n v="16"/>
    <d v="2016-07-15T16:53:23"/>
    <s v="NA"/>
    <s v="NA"/>
    <n v="0"/>
    <x v="4"/>
    <s v="Friday"/>
  </r>
  <r>
    <s v="6426"/>
    <n v="6177"/>
    <s v="City"/>
    <s v="Unassigned"/>
    <s v="No Cars Available"/>
    <n v="17"/>
    <d v="2016-07-15T17:00:26"/>
    <s v="NA"/>
    <s v="NA"/>
    <n v="0"/>
    <x v="1"/>
    <s v="Friday"/>
  </r>
  <r>
    <s v="6427"/>
    <n v="6181"/>
    <s v="Airport"/>
    <s v="Unassigned"/>
    <s v="No Cars Available"/>
    <n v="17"/>
    <d v="2016-07-15T17:05:16"/>
    <s v="NA"/>
    <s v="NA"/>
    <n v="0"/>
    <x v="1"/>
    <s v="Friday"/>
  </r>
  <r>
    <s v="6428"/>
    <n v="6178"/>
    <s v="City"/>
    <s v="Unassigned"/>
    <s v="No Cars Available"/>
    <n v="17"/>
    <d v="2016-07-15T17:06:38"/>
    <s v="NA"/>
    <s v="NA"/>
    <n v="0"/>
    <x v="1"/>
    <s v="Friday"/>
  </r>
  <r>
    <s v="6429"/>
    <n v="6186"/>
    <s v="Airport"/>
    <s v="Unassigned"/>
    <s v="No Cars Available"/>
    <n v="17"/>
    <d v="2016-07-15T17:08:43"/>
    <s v="NA"/>
    <s v="NA"/>
    <n v="0"/>
    <x v="1"/>
    <s v="Friday"/>
  </r>
  <r>
    <s v="6430"/>
    <n v="6184"/>
    <s v="Airport"/>
    <s v="Unassigned"/>
    <s v="No Cars Available"/>
    <n v="17"/>
    <d v="2016-07-15T17:08:54"/>
    <s v="NA"/>
    <s v="NA"/>
    <n v="0"/>
    <x v="1"/>
    <s v="Friday"/>
  </r>
  <r>
    <s v="6431"/>
    <n v="6185"/>
    <s v="Airport"/>
    <s v="Unassigned"/>
    <s v="No Cars Available"/>
    <n v="17"/>
    <d v="2016-07-15T17:11:14"/>
    <s v="NA"/>
    <s v="NA"/>
    <n v="0"/>
    <x v="1"/>
    <s v="Friday"/>
  </r>
  <r>
    <s v="6432"/>
    <n v="6195"/>
    <s v="City"/>
    <s v="Unassigned"/>
    <s v="No Cars Available"/>
    <n v="17"/>
    <d v="2016-07-15T17:13:58"/>
    <s v="NA"/>
    <s v="NA"/>
    <n v="0"/>
    <x v="1"/>
    <s v="Friday"/>
  </r>
  <r>
    <s v="6433"/>
    <n v="6194"/>
    <s v="Airport"/>
    <s v="Unassigned"/>
    <s v="No Cars Available"/>
    <n v="17"/>
    <d v="2016-07-15T17:14:08"/>
    <s v="NA"/>
    <s v="NA"/>
    <n v="0"/>
    <x v="1"/>
    <s v="Friday"/>
  </r>
  <r>
    <s v="6434"/>
    <n v="6183"/>
    <s v="Airport"/>
    <s v="Unassigned"/>
    <s v="No Cars Available"/>
    <n v="17"/>
    <d v="2016-07-15T17:14:28"/>
    <s v="NA"/>
    <s v="NA"/>
    <n v="0"/>
    <x v="1"/>
    <s v="Friday"/>
  </r>
  <r>
    <s v="6435"/>
    <n v="6201"/>
    <s v="Airport"/>
    <s v="Unassigned"/>
    <s v="No Cars Available"/>
    <n v="17"/>
    <d v="2016-07-15T17:15:57"/>
    <s v="NA"/>
    <s v="NA"/>
    <n v="0"/>
    <x v="1"/>
    <s v="Friday"/>
  </r>
  <r>
    <s v="6436"/>
    <n v="6188"/>
    <s v="Airport"/>
    <s v="Unassigned"/>
    <s v="No Cars Available"/>
    <n v="17"/>
    <d v="2016-07-15T17:16:13"/>
    <s v="NA"/>
    <s v="NA"/>
    <n v="0"/>
    <x v="1"/>
    <s v="Friday"/>
  </r>
  <r>
    <s v="6437"/>
    <n v="6189"/>
    <s v="Airport"/>
    <s v="Unassigned"/>
    <s v="No Cars Available"/>
    <n v="17"/>
    <d v="2016-07-15T17:16:52"/>
    <s v="NA"/>
    <s v="NA"/>
    <n v="0"/>
    <x v="1"/>
    <s v="Friday"/>
  </r>
  <r>
    <s v="6438"/>
    <n v="6206"/>
    <s v="Airport"/>
    <s v="Unassigned"/>
    <s v="No Cars Available"/>
    <n v="17"/>
    <d v="2016-07-15T17:22:03"/>
    <s v="NA"/>
    <s v="NA"/>
    <n v="0"/>
    <x v="1"/>
    <s v="Friday"/>
  </r>
  <r>
    <s v="6439"/>
    <n v="6202"/>
    <s v="Airport"/>
    <s v="Unassigned"/>
    <s v="No Cars Available"/>
    <n v="17"/>
    <d v="2016-07-15T17:22:39"/>
    <s v="NA"/>
    <s v="NA"/>
    <n v="0"/>
    <x v="1"/>
    <s v="Friday"/>
  </r>
  <r>
    <s v="6440"/>
    <n v="6200"/>
    <s v="Airport"/>
    <s v="Unassigned"/>
    <s v="No Cars Available"/>
    <n v="17"/>
    <d v="2016-07-15T17:22:51"/>
    <s v="NA"/>
    <s v="NA"/>
    <n v="0"/>
    <x v="1"/>
    <s v="Friday"/>
  </r>
  <r>
    <s v="6441"/>
    <n v="6204"/>
    <s v="Airport"/>
    <s v="Unassigned"/>
    <s v="No Cars Available"/>
    <n v="17"/>
    <d v="2016-07-15T17:26:10"/>
    <s v="NA"/>
    <s v="NA"/>
    <n v="0"/>
    <x v="1"/>
    <s v="Friday"/>
  </r>
  <r>
    <s v="6442"/>
    <n v="6207"/>
    <s v="Airport"/>
    <s v="Unassigned"/>
    <s v="No Cars Available"/>
    <n v="17"/>
    <d v="2016-07-15T17:27:28"/>
    <s v="NA"/>
    <s v="NA"/>
    <n v="0"/>
    <x v="1"/>
    <s v="Friday"/>
  </r>
  <r>
    <s v="6443"/>
    <n v="6212"/>
    <s v="Airport"/>
    <s v="Unassigned"/>
    <s v="No Cars Available"/>
    <n v="17"/>
    <d v="2016-07-15T17:28:26"/>
    <s v="NA"/>
    <s v="NA"/>
    <n v="0"/>
    <x v="1"/>
    <s v="Friday"/>
  </r>
  <r>
    <s v="6444"/>
    <n v="6222"/>
    <s v="Airport"/>
    <s v="Unassigned"/>
    <s v="No Cars Available"/>
    <n v="17"/>
    <d v="2016-07-15T17:28:39"/>
    <s v="NA"/>
    <s v="NA"/>
    <n v="0"/>
    <x v="1"/>
    <s v="Friday"/>
  </r>
  <r>
    <s v="6445"/>
    <n v="6225"/>
    <s v="Airport"/>
    <s v="Unassigned"/>
    <s v="No Cars Available"/>
    <n v="17"/>
    <d v="2016-07-15T17:32:56"/>
    <s v="NA"/>
    <s v="NA"/>
    <n v="0"/>
    <x v="1"/>
    <s v="Friday"/>
  </r>
  <r>
    <s v="6446"/>
    <n v="6218"/>
    <s v="Airport"/>
    <s v="Unassigned"/>
    <s v="No Cars Available"/>
    <n v="17"/>
    <d v="2016-07-15T17:34:28"/>
    <s v="NA"/>
    <s v="NA"/>
    <n v="0"/>
    <x v="1"/>
    <s v="Friday"/>
  </r>
  <r>
    <s v="6447"/>
    <n v="6210"/>
    <s v="Airport"/>
    <s v="Unassigned"/>
    <s v="No Cars Available"/>
    <n v="17"/>
    <d v="2016-07-15T17:35:20"/>
    <s v="NA"/>
    <s v="NA"/>
    <n v="0"/>
    <x v="1"/>
    <s v="Friday"/>
  </r>
  <r>
    <s v="6448"/>
    <n v="6215"/>
    <s v="Airport"/>
    <s v="Unassigned"/>
    <s v="No Cars Available"/>
    <n v="17"/>
    <d v="2016-07-15T17:35:39"/>
    <s v="NA"/>
    <s v="NA"/>
    <n v="0"/>
    <x v="1"/>
    <s v="Friday"/>
  </r>
  <r>
    <s v="6449"/>
    <n v="6224"/>
    <s v="City"/>
    <s v="Unassigned"/>
    <s v="No Cars Available"/>
    <n v="17"/>
    <d v="2016-07-15T17:35:52"/>
    <s v="NA"/>
    <s v="NA"/>
    <n v="0"/>
    <x v="1"/>
    <s v="Friday"/>
  </r>
  <r>
    <s v="6450"/>
    <n v="6220"/>
    <s v="Airport"/>
    <s v="Unassigned"/>
    <s v="No Cars Available"/>
    <n v="17"/>
    <d v="2016-07-15T17:36:15"/>
    <s v="NA"/>
    <s v="NA"/>
    <n v="0"/>
    <x v="1"/>
    <s v="Friday"/>
  </r>
  <r>
    <s v="6451"/>
    <n v="6216"/>
    <s v="Airport"/>
    <s v="Unassigned"/>
    <s v="No Cars Available"/>
    <n v="17"/>
    <d v="2016-07-15T17:37:12"/>
    <s v="NA"/>
    <s v="NA"/>
    <n v="0"/>
    <x v="1"/>
    <s v="Friday"/>
  </r>
  <r>
    <s v="6452"/>
    <n v="6223"/>
    <s v="Airport"/>
    <s v="Unassigned"/>
    <s v="No Cars Available"/>
    <n v="17"/>
    <d v="2016-07-15T17:37:12"/>
    <s v="NA"/>
    <s v="NA"/>
    <n v="0"/>
    <x v="1"/>
    <s v="Friday"/>
  </r>
  <r>
    <s v="6453"/>
    <n v="6211"/>
    <s v="Airport"/>
    <s v="Unassigned"/>
    <s v="No Cars Available"/>
    <n v="17"/>
    <d v="2016-07-15T17:37:44"/>
    <s v="NA"/>
    <s v="NA"/>
    <n v="0"/>
    <x v="1"/>
    <s v="Friday"/>
  </r>
  <r>
    <s v="6454"/>
    <n v="6219"/>
    <s v="Airport"/>
    <s v="Unassigned"/>
    <s v="No Cars Available"/>
    <n v="17"/>
    <d v="2016-07-15T17:39:44"/>
    <s v="NA"/>
    <s v="NA"/>
    <n v="0"/>
    <x v="1"/>
    <s v="Friday"/>
  </r>
  <r>
    <s v="6455"/>
    <n v="6227"/>
    <s v="City"/>
    <s v="Unassigned"/>
    <s v="No Cars Available"/>
    <n v="17"/>
    <d v="2016-07-15T17:42:07"/>
    <s v="NA"/>
    <s v="NA"/>
    <n v="0"/>
    <x v="1"/>
    <s v="Friday"/>
  </r>
  <r>
    <s v="6456"/>
    <n v="6238"/>
    <s v="Airport"/>
    <s v="Unassigned"/>
    <s v="No Cars Available"/>
    <n v="17"/>
    <d v="2016-07-15T17:44:18"/>
    <s v="NA"/>
    <s v="NA"/>
    <n v="0"/>
    <x v="1"/>
    <s v="Friday"/>
  </r>
  <r>
    <s v="6457"/>
    <n v="6230"/>
    <s v="Airport"/>
    <s v="Unassigned"/>
    <s v="No Cars Available"/>
    <n v="17"/>
    <d v="2016-07-15T17:44:31"/>
    <s v="NA"/>
    <s v="NA"/>
    <n v="0"/>
    <x v="1"/>
    <s v="Friday"/>
  </r>
  <r>
    <s v="6458"/>
    <n v="6244"/>
    <s v="Airport"/>
    <s v="Unassigned"/>
    <s v="No Cars Available"/>
    <n v="17"/>
    <d v="2016-07-15T17:46:24"/>
    <s v="NA"/>
    <s v="NA"/>
    <n v="0"/>
    <x v="1"/>
    <s v="Friday"/>
  </r>
  <r>
    <s v="6459"/>
    <n v="6233"/>
    <s v="Airport"/>
    <s v="Unassigned"/>
    <s v="No Cars Available"/>
    <n v="17"/>
    <d v="2016-07-15T17:48:34"/>
    <s v="NA"/>
    <s v="NA"/>
    <n v="0"/>
    <x v="1"/>
    <s v="Friday"/>
  </r>
  <r>
    <s v="6460"/>
    <n v="6240"/>
    <s v="Airport"/>
    <s v="Unassigned"/>
    <s v="No Cars Available"/>
    <n v="17"/>
    <d v="2016-07-15T17:48:55"/>
    <s v="NA"/>
    <s v="NA"/>
    <n v="0"/>
    <x v="1"/>
    <s v="Friday"/>
  </r>
  <r>
    <s v="6461"/>
    <n v="6236"/>
    <s v="Airport"/>
    <s v="Unassigned"/>
    <s v="No Cars Available"/>
    <n v="17"/>
    <d v="2016-07-15T17:51:02"/>
    <s v="NA"/>
    <s v="NA"/>
    <n v="0"/>
    <x v="1"/>
    <s v="Friday"/>
  </r>
  <r>
    <s v="6462"/>
    <n v="6234"/>
    <s v="Airport"/>
    <s v="Unassigned"/>
    <s v="No Cars Available"/>
    <n v="17"/>
    <d v="2016-07-15T17:51:18"/>
    <s v="NA"/>
    <s v="NA"/>
    <n v="0"/>
    <x v="1"/>
    <s v="Friday"/>
  </r>
  <r>
    <s v="6463"/>
    <n v="6239"/>
    <s v="Airport"/>
    <s v="Unassigned"/>
    <s v="No Cars Available"/>
    <n v="17"/>
    <d v="2016-07-15T17:52:26"/>
    <s v="NA"/>
    <s v="NA"/>
    <n v="0"/>
    <x v="1"/>
    <s v="Friday"/>
  </r>
  <r>
    <s v="6464"/>
    <n v="6241"/>
    <s v="Airport"/>
    <s v="Unassigned"/>
    <s v="No Cars Available"/>
    <n v="17"/>
    <d v="2016-07-15T17:54:59"/>
    <s v="NA"/>
    <s v="NA"/>
    <n v="0"/>
    <x v="1"/>
    <s v="Friday"/>
  </r>
  <r>
    <s v="6465"/>
    <n v="6246"/>
    <s v="Airport"/>
    <s v="Unassigned"/>
    <s v="No Cars Available"/>
    <n v="17"/>
    <d v="2016-07-15T17:56:33"/>
    <s v="NA"/>
    <s v="NA"/>
    <n v="0"/>
    <x v="1"/>
    <s v="Friday"/>
  </r>
  <r>
    <s v="6466"/>
    <n v="6255"/>
    <s v="Airport"/>
    <s v="Unassigned"/>
    <s v="No Cars Available"/>
    <n v="17"/>
    <d v="2016-07-15T17:57:07"/>
    <s v="NA"/>
    <s v="NA"/>
    <n v="0"/>
    <x v="1"/>
    <s v="Friday"/>
  </r>
  <r>
    <s v="6467"/>
    <n v="6256"/>
    <s v="Airport"/>
    <s v="Unassigned"/>
    <s v="No Cars Available"/>
    <n v="18"/>
    <d v="2016-07-15T18:01:11"/>
    <s v="NA"/>
    <s v="NA"/>
    <n v="0"/>
    <x v="1"/>
    <s v="Friday"/>
  </r>
  <r>
    <s v="6468"/>
    <n v="6251"/>
    <s v="Airport"/>
    <s v="Unassigned"/>
    <s v="No Cars Available"/>
    <n v="18"/>
    <d v="2016-07-15T18:02:07"/>
    <s v="NA"/>
    <s v="NA"/>
    <n v="0"/>
    <x v="1"/>
    <s v="Friday"/>
  </r>
  <r>
    <s v="6469"/>
    <n v="6263"/>
    <s v="Airport"/>
    <s v="Unassigned"/>
    <s v="No Cars Available"/>
    <n v="18"/>
    <d v="2016-07-15T18:02:24"/>
    <s v="NA"/>
    <s v="NA"/>
    <n v="0"/>
    <x v="1"/>
    <s v="Friday"/>
  </r>
  <r>
    <s v="6470"/>
    <n v="6258"/>
    <s v="Airport"/>
    <s v="Unassigned"/>
    <s v="No Cars Available"/>
    <n v="18"/>
    <d v="2016-07-15T18:03:01"/>
    <s v="NA"/>
    <s v="NA"/>
    <n v="0"/>
    <x v="1"/>
    <s v="Friday"/>
  </r>
  <r>
    <s v="6471"/>
    <n v="6243"/>
    <s v="Airport"/>
    <s v="Unassigned"/>
    <s v="No Cars Available"/>
    <n v="18"/>
    <d v="2016-07-15T18:04:28"/>
    <s v="NA"/>
    <s v="NA"/>
    <n v="0"/>
    <x v="1"/>
    <s v="Friday"/>
  </r>
  <r>
    <s v="6472"/>
    <n v="6259"/>
    <s v="Airport"/>
    <s v="Unassigned"/>
    <s v="No Cars Available"/>
    <n v="18"/>
    <d v="2016-07-15T18:04:51"/>
    <s v="NA"/>
    <s v="NA"/>
    <n v="0"/>
    <x v="1"/>
    <s v="Friday"/>
  </r>
  <r>
    <s v="6473"/>
    <n v="6260"/>
    <s v="Airport"/>
    <s v="Unassigned"/>
    <s v="No Cars Available"/>
    <n v="18"/>
    <d v="2016-07-15T18:05:56"/>
    <s v="NA"/>
    <s v="NA"/>
    <n v="0"/>
    <x v="1"/>
    <s v="Friday"/>
  </r>
  <r>
    <s v="6474"/>
    <n v="6268"/>
    <s v="Airport"/>
    <s v="Unassigned"/>
    <s v="No Cars Available"/>
    <n v="18"/>
    <d v="2016-07-15T18:06:23"/>
    <s v="NA"/>
    <s v="NA"/>
    <n v="0"/>
    <x v="1"/>
    <s v="Friday"/>
  </r>
  <r>
    <s v="6475"/>
    <n v="6247"/>
    <s v="Airport"/>
    <s v="Unassigned"/>
    <s v="No Cars Available"/>
    <n v="18"/>
    <d v="2016-07-15T18:06:35"/>
    <s v="NA"/>
    <s v="NA"/>
    <n v="0"/>
    <x v="1"/>
    <s v="Friday"/>
  </r>
  <r>
    <s v="6476"/>
    <n v="6269"/>
    <s v="Airport"/>
    <s v="Unassigned"/>
    <s v="No Cars Available"/>
    <n v="18"/>
    <d v="2016-07-15T18:06:52"/>
    <s v="NA"/>
    <s v="NA"/>
    <n v="0"/>
    <x v="1"/>
    <s v="Friday"/>
  </r>
  <r>
    <s v="6477"/>
    <n v="6265"/>
    <s v="Airport"/>
    <s v="Unassigned"/>
    <s v="No Cars Available"/>
    <n v="18"/>
    <d v="2016-07-15T18:10:18"/>
    <s v="NA"/>
    <s v="NA"/>
    <n v="0"/>
    <x v="1"/>
    <s v="Friday"/>
  </r>
  <r>
    <s v="6478"/>
    <n v="6266"/>
    <s v="Airport"/>
    <s v="Unassigned"/>
    <s v="No Cars Available"/>
    <n v="18"/>
    <d v="2016-07-15T18:10:20"/>
    <s v="NA"/>
    <s v="NA"/>
    <n v="0"/>
    <x v="1"/>
    <s v="Friday"/>
  </r>
  <r>
    <s v="6479"/>
    <n v="6277"/>
    <s v="Airport"/>
    <s v="Unassigned"/>
    <s v="No Cars Available"/>
    <n v="18"/>
    <d v="2016-07-15T18:10:29"/>
    <s v="NA"/>
    <s v="NA"/>
    <n v="0"/>
    <x v="1"/>
    <s v="Friday"/>
  </r>
  <r>
    <s v="6480"/>
    <n v="6282"/>
    <s v="Airport"/>
    <s v="Unassigned"/>
    <s v="No Cars Available"/>
    <n v="18"/>
    <d v="2016-07-15T18:12:14"/>
    <s v="NA"/>
    <s v="NA"/>
    <n v="0"/>
    <x v="1"/>
    <s v="Friday"/>
  </r>
  <r>
    <s v="6481"/>
    <n v="6272"/>
    <s v="Airport"/>
    <s v="Unassigned"/>
    <s v="No Cars Available"/>
    <n v="18"/>
    <d v="2016-07-15T18:13:22"/>
    <s v="NA"/>
    <s v="NA"/>
    <n v="0"/>
    <x v="1"/>
    <s v="Friday"/>
  </r>
  <r>
    <s v="6482"/>
    <n v="6275"/>
    <s v="Airport"/>
    <s v="Unassigned"/>
    <s v="No Cars Available"/>
    <n v="18"/>
    <d v="2016-07-15T18:13:56"/>
    <s v="NA"/>
    <s v="NA"/>
    <n v="0"/>
    <x v="1"/>
    <s v="Friday"/>
  </r>
  <r>
    <s v="6483"/>
    <n v="6280"/>
    <s v="Airport"/>
    <s v="Unassigned"/>
    <s v="No Cars Available"/>
    <n v="18"/>
    <d v="2016-07-15T18:14:38"/>
    <s v="NA"/>
    <s v="NA"/>
    <n v="0"/>
    <x v="1"/>
    <s v="Friday"/>
  </r>
  <r>
    <s v="6484"/>
    <n v="6283"/>
    <s v="Airport"/>
    <s v="Unassigned"/>
    <s v="No Cars Available"/>
    <n v="18"/>
    <d v="2016-07-15T18:14:52"/>
    <s v="NA"/>
    <s v="NA"/>
    <n v="0"/>
    <x v="1"/>
    <s v="Friday"/>
  </r>
  <r>
    <s v="6485"/>
    <n v="6279"/>
    <s v="Airport"/>
    <s v="Unassigned"/>
    <s v="No Cars Available"/>
    <n v="18"/>
    <d v="2016-07-15T18:15:02"/>
    <s v="NA"/>
    <s v="NA"/>
    <n v="0"/>
    <x v="1"/>
    <s v="Friday"/>
  </r>
  <r>
    <s v="6486"/>
    <n v="6264"/>
    <s v="Airport"/>
    <s v="Unassigned"/>
    <s v="No Cars Available"/>
    <n v="18"/>
    <d v="2016-07-15T18:15:40"/>
    <s v="NA"/>
    <s v="NA"/>
    <n v="0"/>
    <x v="1"/>
    <s v="Friday"/>
  </r>
  <r>
    <s v="6487"/>
    <n v="6290"/>
    <s v="Airport"/>
    <s v="Unassigned"/>
    <s v="No Cars Available"/>
    <n v="18"/>
    <d v="2016-07-15T18:15:46"/>
    <s v="NA"/>
    <s v="NA"/>
    <n v="0"/>
    <x v="1"/>
    <s v="Friday"/>
  </r>
  <r>
    <s v="6488"/>
    <n v="6276"/>
    <s v="Airport"/>
    <s v="Unassigned"/>
    <s v="No Cars Available"/>
    <n v="18"/>
    <d v="2016-07-15T18:16:11"/>
    <s v="NA"/>
    <s v="NA"/>
    <n v="0"/>
    <x v="1"/>
    <s v="Friday"/>
  </r>
  <r>
    <s v="6489"/>
    <n v="6294"/>
    <s v="Airport"/>
    <s v="Unassigned"/>
    <s v="No Cars Available"/>
    <n v="18"/>
    <d v="2016-07-15T18:17:11"/>
    <s v="NA"/>
    <s v="NA"/>
    <n v="0"/>
    <x v="1"/>
    <s v="Friday"/>
  </r>
  <r>
    <s v="6490"/>
    <n v="6285"/>
    <s v="Airport"/>
    <s v="Unassigned"/>
    <s v="No Cars Available"/>
    <n v="18"/>
    <d v="2016-07-15T18:18:28"/>
    <s v="NA"/>
    <s v="NA"/>
    <n v="0"/>
    <x v="1"/>
    <s v="Friday"/>
  </r>
  <r>
    <s v="6491"/>
    <n v="6296"/>
    <s v="Airport"/>
    <s v="Unassigned"/>
    <s v="No Cars Available"/>
    <n v="18"/>
    <d v="2016-07-15T18:19:03"/>
    <s v="NA"/>
    <s v="NA"/>
    <n v="0"/>
    <x v="1"/>
    <s v="Friday"/>
  </r>
  <r>
    <s v="6492"/>
    <n v="6287"/>
    <s v="Airport"/>
    <s v="Unassigned"/>
    <s v="No Cars Available"/>
    <n v="18"/>
    <d v="2016-07-15T18:19:55"/>
    <s v="NA"/>
    <s v="NA"/>
    <n v="0"/>
    <x v="1"/>
    <s v="Friday"/>
  </r>
  <r>
    <s v="6493"/>
    <n v="6286"/>
    <s v="City"/>
    <s v="Unassigned"/>
    <s v="No Cars Available"/>
    <n v="18"/>
    <d v="2016-07-15T18:20:36"/>
    <s v="NA"/>
    <s v="NA"/>
    <n v="0"/>
    <x v="1"/>
    <s v="Friday"/>
  </r>
  <r>
    <s v="6494"/>
    <n v="6289"/>
    <s v="Airport"/>
    <s v="Unassigned"/>
    <s v="No Cars Available"/>
    <n v="18"/>
    <d v="2016-07-15T18:22:01"/>
    <s v="NA"/>
    <s v="NA"/>
    <n v="0"/>
    <x v="1"/>
    <s v="Friday"/>
  </r>
  <r>
    <s v="6495"/>
    <n v="6291"/>
    <s v="Airport"/>
    <s v="Unassigned"/>
    <s v="No Cars Available"/>
    <n v="18"/>
    <d v="2016-07-15T18:22:36"/>
    <s v="NA"/>
    <s v="NA"/>
    <n v="0"/>
    <x v="1"/>
    <s v="Friday"/>
  </r>
  <r>
    <s v="6496"/>
    <n v="6293"/>
    <s v="Airport"/>
    <s v="Unassigned"/>
    <s v="No Cars Available"/>
    <n v="18"/>
    <d v="2016-07-15T18:23:02"/>
    <s v="NA"/>
    <s v="NA"/>
    <n v="0"/>
    <x v="1"/>
    <s v="Friday"/>
  </r>
  <r>
    <s v="6497"/>
    <n v="6298"/>
    <s v="Airport"/>
    <s v="Unassigned"/>
    <s v="No Cars Available"/>
    <n v="18"/>
    <d v="2016-07-15T18:24:14"/>
    <s v="NA"/>
    <s v="NA"/>
    <n v="0"/>
    <x v="1"/>
    <s v="Friday"/>
  </r>
  <r>
    <s v="6498"/>
    <n v="6295"/>
    <s v="Airport"/>
    <s v="Unassigned"/>
    <s v="No Cars Available"/>
    <n v="18"/>
    <d v="2016-07-15T18:24:55"/>
    <s v="NA"/>
    <s v="NA"/>
    <n v="0"/>
    <x v="1"/>
    <s v="Friday"/>
  </r>
  <r>
    <s v="6499"/>
    <n v="6292"/>
    <s v="Airport"/>
    <s v="Unassigned"/>
    <s v="No Cars Available"/>
    <n v="18"/>
    <d v="2016-07-15T18:25:07"/>
    <s v="NA"/>
    <s v="NA"/>
    <n v="0"/>
    <x v="1"/>
    <s v="Friday"/>
  </r>
  <r>
    <s v="6500"/>
    <n v="6312"/>
    <s v="Airport"/>
    <s v="Unassigned"/>
    <s v="No Cars Available"/>
    <n v="18"/>
    <d v="2016-07-15T18:25:29"/>
    <s v="NA"/>
    <s v="NA"/>
    <n v="0"/>
    <x v="1"/>
    <s v="Friday"/>
  </r>
  <r>
    <s v="6501"/>
    <n v="6305"/>
    <s v="Airport"/>
    <s v="Unassigned"/>
    <s v="No Cars Available"/>
    <n v="18"/>
    <d v="2016-07-15T18:27:49"/>
    <s v="NA"/>
    <s v="NA"/>
    <n v="0"/>
    <x v="1"/>
    <s v="Friday"/>
  </r>
  <r>
    <s v="6502"/>
    <n v="6307"/>
    <s v="City"/>
    <s v="Unassigned"/>
    <s v="No Cars Available"/>
    <n v="18"/>
    <d v="2016-07-15T18:28:55"/>
    <s v="NA"/>
    <s v="NA"/>
    <n v="0"/>
    <x v="1"/>
    <s v="Friday"/>
  </r>
  <r>
    <s v="6503"/>
    <n v="6306"/>
    <s v="Airport"/>
    <s v="Unassigned"/>
    <s v="No Cars Available"/>
    <n v="18"/>
    <d v="2016-07-15T18:29:36"/>
    <s v="NA"/>
    <s v="NA"/>
    <n v="0"/>
    <x v="1"/>
    <s v="Friday"/>
  </r>
  <r>
    <s v="6504"/>
    <n v="6315"/>
    <s v="Airport"/>
    <s v="Unassigned"/>
    <s v="No Cars Available"/>
    <n v="18"/>
    <d v="2016-07-15T18:30:33"/>
    <s v="NA"/>
    <s v="NA"/>
    <n v="0"/>
    <x v="1"/>
    <s v="Friday"/>
  </r>
  <r>
    <s v="6505"/>
    <n v="6313"/>
    <s v="Airport"/>
    <s v="Unassigned"/>
    <s v="No Cars Available"/>
    <n v="18"/>
    <d v="2016-07-15T18:30:45"/>
    <s v="NA"/>
    <s v="NA"/>
    <n v="0"/>
    <x v="1"/>
    <s v="Friday"/>
  </r>
  <r>
    <s v="6506"/>
    <n v="6308"/>
    <s v="Airport"/>
    <s v="Unassigned"/>
    <s v="No Cars Available"/>
    <n v="18"/>
    <d v="2016-07-15T18:30:48"/>
    <s v="NA"/>
    <s v="NA"/>
    <n v="0"/>
    <x v="1"/>
    <s v="Friday"/>
  </r>
  <r>
    <s v="6507"/>
    <n v="6319"/>
    <s v="City"/>
    <s v="Unassigned"/>
    <s v="No Cars Available"/>
    <n v="18"/>
    <d v="2016-07-15T18:31:59"/>
    <s v="NA"/>
    <s v="NA"/>
    <n v="0"/>
    <x v="1"/>
    <s v="Friday"/>
  </r>
  <r>
    <s v="6508"/>
    <n v="6320"/>
    <s v="Airport"/>
    <s v="Unassigned"/>
    <s v="No Cars Available"/>
    <n v="18"/>
    <d v="2016-07-15T18:32:47"/>
    <s v="NA"/>
    <s v="NA"/>
    <n v="0"/>
    <x v="1"/>
    <s v="Friday"/>
  </r>
  <r>
    <s v="6509"/>
    <n v="6325"/>
    <s v="Airport"/>
    <s v="Unassigned"/>
    <s v="No Cars Available"/>
    <n v="18"/>
    <d v="2016-07-15T18:33:07"/>
    <s v="NA"/>
    <s v="NA"/>
    <n v="0"/>
    <x v="1"/>
    <s v="Friday"/>
  </r>
  <r>
    <s v="6510"/>
    <n v="6311"/>
    <s v="City"/>
    <s v="Unassigned"/>
    <s v="No Cars Available"/>
    <n v="18"/>
    <d v="2016-07-15T18:33:11"/>
    <s v="NA"/>
    <s v="NA"/>
    <n v="0"/>
    <x v="1"/>
    <s v="Friday"/>
  </r>
  <r>
    <s v="6511"/>
    <n v="6318"/>
    <s v="Airport"/>
    <s v="Unassigned"/>
    <s v="No Cars Available"/>
    <n v="18"/>
    <d v="2016-07-15T18:34:36"/>
    <s v="NA"/>
    <s v="NA"/>
    <n v="0"/>
    <x v="1"/>
    <s v="Friday"/>
  </r>
  <r>
    <s v="6512"/>
    <n v="6322"/>
    <s v="Airport"/>
    <s v="Unassigned"/>
    <s v="No Cars Available"/>
    <n v="18"/>
    <d v="2016-07-15T18:37:54"/>
    <s v="NA"/>
    <s v="NA"/>
    <n v="0"/>
    <x v="1"/>
    <s v="Friday"/>
  </r>
  <r>
    <s v="6513"/>
    <n v="6324"/>
    <s v="Airport"/>
    <s v="Unassigned"/>
    <s v="No Cars Available"/>
    <n v="18"/>
    <d v="2016-07-15T18:38:18"/>
    <s v="NA"/>
    <s v="NA"/>
    <n v="0"/>
    <x v="1"/>
    <s v="Friday"/>
  </r>
  <r>
    <s v="6514"/>
    <n v="6327"/>
    <s v="Airport"/>
    <s v="Unassigned"/>
    <s v="No Cars Available"/>
    <n v="18"/>
    <d v="2016-07-15T18:43:08"/>
    <s v="NA"/>
    <s v="NA"/>
    <n v="0"/>
    <x v="1"/>
    <s v="Friday"/>
  </r>
  <r>
    <s v="6515"/>
    <n v="6328"/>
    <s v="Airport"/>
    <s v="Unassigned"/>
    <s v="No Cars Available"/>
    <n v="18"/>
    <d v="2016-07-15T18:44:01"/>
    <s v="NA"/>
    <s v="NA"/>
    <n v="0"/>
    <x v="1"/>
    <s v="Friday"/>
  </r>
  <r>
    <s v="6516"/>
    <n v="6330"/>
    <s v="Airport"/>
    <s v="Unassigned"/>
    <s v="No Cars Available"/>
    <n v="18"/>
    <d v="2016-07-15T18:44:06"/>
    <s v="NA"/>
    <s v="NA"/>
    <n v="0"/>
    <x v="1"/>
    <s v="Friday"/>
  </r>
  <r>
    <s v="6517"/>
    <n v="6331"/>
    <s v="Airport"/>
    <s v="Unassigned"/>
    <s v="No Cars Available"/>
    <n v="18"/>
    <d v="2016-07-15T18:44:37"/>
    <s v="NA"/>
    <s v="NA"/>
    <n v="0"/>
    <x v="1"/>
    <s v="Friday"/>
  </r>
  <r>
    <s v="6518"/>
    <n v="6337"/>
    <s v="Airport"/>
    <s v="Unassigned"/>
    <s v="No Cars Available"/>
    <n v="18"/>
    <d v="2016-07-15T18:45:29"/>
    <s v="NA"/>
    <s v="NA"/>
    <n v="0"/>
    <x v="1"/>
    <s v="Friday"/>
  </r>
  <r>
    <s v="6519"/>
    <n v="6339"/>
    <s v="Airport"/>
    <s v="Unassigned"/>
    <s v="No Cars Available"/>
    <n v="18"/>
    <d v="2016-07-15T18:45:52"/>
    <s v="NA"/>
    <s v="NA"/>
    <n v="0"/>
    <x v="1"/>
    <s v="Friday"/>
  </r>
  <r>
    <s v="6520"/>
    <n v="6342"/>
    <s v="Airport"/>
    <s v="Unassigned"/>
    <s v="No Cars Available"/>
    <n v="18"/>
    <d v="2016-07-15T18:48:52"/>
    <s v="NA"/>
    <s v="NA"/>
    <n v="0"/>
    <x v="1"/>
    <s v="Friday"/>
  </r>
  <r>
    <s v="6521"/>
    <n v="6326"/>
    <s v="Airport"/>
    <s v="Unassigned"/>
    <s v="No Cars Available"/>
    <n v="18"/>
    <d v="2016-07-15T18:49:03"/>
    <s v="NA"/>
    <s v="NA"/>
    <n v="0"/>
    <x v="1"/>
    <s v="Friday"/>
  </r>
  <r>
    <s v="6522"/>
    <n v="6340"/>
    <s v="Airport"/>
    <s v="Unassigned"/>
    <s v="No Cars Available"/>
    <n v="18"/>
    <d v="2016-07-15T18:49:05"/>
    <s v="NA"/>
    <s v="NA"/>
    <n v="0"/>
    <x v="1"/>
    <s v="Friday"/>
  </r>
  <r>
    <s v="6523"/>
    <n v="6336"/>
    <s v="Airport"/>
    <s v="Unassigned"/>
    <s v="No Cars Available"/>
    <n v="18"/>
    <d v="2016-07-15T18:49:34"/>
    <s v="NA"/>
    <s v="NA"/>
    <n v="0"/>
    <x v="1"/>
    <s v="Friday"/>
  </r>
  <r>
    <s v="6524"/>
    <n v="6332"/>
    <s v="Airport"/>
    <s v="Unassigned"/>
    <s v="No Cars Available"/>
    <n v="18"/>
    <d v="2016-07-15T18:49:52"/>
    <s v="NA"/>
    <s v="NA"/>
    <n v="0"/>
    <x v="1"/>
    <s v="Friday"/>
  </r>
  <r>
    <s v="6525"/>
    <n v="6341"/>
    <s v="Airport"/>
    <s v="Unassigned"/>
    <s v="No Cars Available"/>
    <n v="18"/>
    <d v="2016-07-15T18:50:36"/>
    <s v="NA"/>
    <s v="NA"/>
    <n v="0"/>
    <x v="1"/>
    <s v="Friday"/>
  </r>
  <r>
    <s v="6526"/>
    <n v="6347"/>
    <s v="Airport"/>
    <s v="Unassigned"/>
    <s v="No Cars Available"/>
    <n v="18"/>
    <d v="2016-07-15T18:52:36"/>
    <s v="NA"/>
    <s v="NA"/>
    <n v="0"/>
    <x v="1"/>
    <s v="Friday"/>
  </r>
  <r>
    <s v="6527"/>
    <n v="6344"/>
    <s v="Airport"/>
    <s v="Unassigned"/>
    <s v="No Cars Available"/>
    <n v="18"/>
    <d v="2016-07-15T18:53:38"/>
    <s v="NA"/>
    <s v="NA"/>
    <n v="0"/>
    <x v="1"/>
    <s v="Friday"/>
  </r>
  <r>
    <s v="6528"/>
    <n v="6349"/>
    <s v="City"/>
    <s v="Unassigned"/>
    <s v="No Cars Available"/>
    <n v="18"/>
    <d v="2016-07-15T18:55:00"/>
    <s v="NA"/>
    <s v="NA"/>
    <n v="0"/>
    <x v="1"/>
    <s v="Friday"/>
  </r>
  <r>
    <s v="6529"/>
    <n v="6351"/>
    <s v="Airport"/>
    <s v="Unassigned"/>
    <s v="No Cars Available"/>
    <n v="18"/>
    <d v="2016-07-15T18:56:18"/>
    <s v="NA"/>
    <s v="NA"/>
    <n v="0"/>
    <x v="1"/>
    <s v="Friday"/>
  </r>
  <r>
    <s v="6530"/>
    <n v="6356"/>
    <s v="Airport"/>
    <s v="Unassigned"/>
    <s v="No Cars Available"/>
    <n v="18"/>
    <d v="2016-07-15T18:56:46"/>
    <s v="NA"/>
    <s v="NA"/>
    <n v="0"/>
    <x v="1"/>
    <s v="Friday"/>
  </r>
  <r>
    <s v="6531"/>
    <n v="6355"/>
    <s v="Airport"/>
    <s v="Unassigned"/>
    <s v="No Cars Available"/>
    <n v="18"/>
    <d v="2016-07-15T18:59:24"/>
    <s v="NA"/>
    <s v="NA"/>
    <n v="0"/>
    <x v="1"/>
    <s v="Friday"/>
  </r>
  <r>
    <s v="6532"/>
    <n v="6358"/>
    <s v="Airport"/>
    <s v="Unassigned"/>
    <s v="No Cars Available"/>
    <n v="18"/>
    <d v="2016-07-15T18:59:48"/>
    <s v="NA"/>
    <s v="NA"/>
    <n v="0"/>
    <x v="1"/>
    <s v="Friday"/>
  </r>
  <r>
    <s v="6533"/>
    <n v="6359"/>
    <s v="Airport"/>
    <s v="Unassigned"/>
    <s v="No Cars Available"/>
    <n v="18"/>
    <d v="2016-07-15T18:59:56"/>
    <s v="NA"/>
    <s v="NA"/>
    <n v="0"/>
    <x v="1"/>
    <s v="Friday"/>
  </r>
  <r>
    <s v="6534"/>
    <n v="6357"/>
    <s v="Airport"/>
    <s v="Unassigned"/>
    <s v="No Cars Available"/>
    <n v="19"/>
    <d v="2016-07-15T19:02:00"/>
    <s v="NA"/>
    <s v="NA"/>
    <n v="0"/>
    <x v="1"/>
    <s v="Friday"/>
  </r>
  <r>
    <s v="6535"/>
    <n v="6352"/>
    <s v="Airport"/>
    <s v="Unassigned"/>
    <s v="No Cars Available"/>
    <n v="19"/>
    <d v="2016-07-15T19:02:10"/>
    <s v="NA"/>
    <s v="NA"/>
    <n v="0"/>
    <x v="1"/>
    <s v="Friday"/>
  </r>
  <r>
    <s v="6536"/>
    <n v="6360"/>
    <s v="Airport"/>
    <s v="Unassigned"/>
    <s v="No Cars Available"/>
    <n v="19"/>
    <d v="2016-07-15T19:04:23"/>
    <s v="NA"/>
    <s v="NA"/>
    <n v="0"/>
    <x v="1"/>
    <s v="Friday"/>
  </r>
  <r>
    <s v="6537"/>
    <n v="6373"/>
    <s v="Airport"/>
    <s v="Unassigned"/>
    <s v="No Cars Available"/>
    <n v="19"/>
    <d v="2016-07-15T19:05:34"/>
    <s v="NA"/>
    <s v="NA"/>
    <n v="0"/>
    <x v="1"/>
    <s v="Friday"/>
  </r>
  <r>
    <s v="6538"/>
    <n v="6361"/>
    <s v="Airport"/>
    <s v="Unassigned"/>
    <s v="No Cars Available"/>
    <n v="19"/>
    <d v="2016-07-15T19:06:52"/>
    <s v="NA"/>
    <s v="NA"/>
    <n v="0"/>
    <x v="1"/>
    <s v="Friday"/>
  </r>
  <r>
    <s v="6539"/>
    <n v="6368"/>
    <s v="Airport"/>
    <s v="Unassigned"/>
    <s v="No Cars Available"/>
    <n v="19"/>
    <d v="2016-07-15T19:07:35"/>
    <s v="NA"/>
    <s v="NA"/>
    <n v="0"/>
    <x v="1"/>
    <s v="Friday"/>
  </r>
  <r>
    <s v="6540"/>
    <n v="6365"/>
    <s v="Airport"/>
    <s v="Unassigned"/>
    <s v="No Cars Available"/>
    <n v="19"/>
    <d v="2016-07-15T19:08:15"/>
    <s v="NA"/>
    <s v="NA"/>
    <n v="0"/>
    <x v="1"/>
    <s v="Friday"/>
  </r>
  <r>
    <s v="6541"/>
    <n v="6371"/>
    <s v="Airport"/>
    <s v="Unassigned"/>
    <s v="No Cars Available"/>
    <n v="19"/>
    <d v="2016-07-15T19:08:58"/>
    <s v="NA"/>
    <s v="NA"/>
    <n v="0"/>
    <x v="1"/>
    <s v="Friday"/>
  </r>
  <r>
    <s v="6542"/>
    <n v="6366"/>
    <s v="Airport"/>
    <s v="Unassigned"/>
    <s v="No Cars Available"/>
    <n v="19"/>
    <d v="2016-07-15T19:09:02"/>
    <s v="NA"/>
    <s v="NA"/>
    <n v="0"/>
    <x v="1"/>
    <s v="Friday"/>
  </r>
  <r>
    <s v="6543"/>
    <n v="6370"/>
    <s v="Airport"/>
    <s v="Unassigned"/>
    <s v="No Cars Available"/>
    <n v="19"/>
    <d v="2016-07-15T19:09:08"/>
    <s v="NA"/>
    <s v="NA"/>
    <n v="0"/>
    <x v="1"/>
    <s v="Friday"/>
  </r>
  <r>
    <s v="6544"/>
    <n v="6378"/>
    <s v="Airport"/>
    <s v="Unassigned"/>
    <s v="No Cars Available"/>
    <n v="19"/>
    <d v="2016-07-15T19:11:17"/>
    <s v="NA"/>
    <s v="NA"/>
    <n v="0"/>
    <x v="1"/>
    <s v="Friday"/>
  </r>
  <r>
    <s v="6545"/>
    <n v="6369"/>
    <s v="Airport"/>
    <s v="Unassigned"/>
    <s v="No Cars Available"/>
    <n v="19"/>
    <d v="2016-07-15T19:11:44"/>
    <s v="NA"/>
    <s v="NA"/>
    <n v="0"/>
    <x v="1"/>
    <s v="Friday"/>
  </r>
  <r>
    <s v="6546"/>
    <n v="6381"/>
    <s v="Airport"/>
    <s v="Unassigned"/>
    <s v="No Cars Available"/>
    <n v="19"/>
    <d v="2016-07-15T19:18:21"/>
    <s v="NA"/>
    <s v="NA"/>
    <n v="0"/>
    <x v="1"/>
    <s v="Friday"/>
  </r>
  <r>
    <s v="6547"/>
    <n v="6388"/>
    <s v="City"/>
    <s v="Unassigned"/>
    <s v="No Cars Available"/>
    <n v="19"/>
    <d v="2016-07-15T19:18:28"/>
    <s v="NA"/>
    <s v="NA"/>
    <n v="0"/>
    <x v="1"/>
    <s v="Friday"/>
  </r>
  <r>
    <s v="6548"/>
    <n v="6391"/>
    <s v="Airport"/>
    <s v="Unassigned"/>
    <s v="No Cars Available"/>
    <n v="19"/>
    <d v="2016-07-15T19:19:01"/>
    <s v="NA"/>
    <s v="NA"/>
    <n v="0"/>
    <x v="1"/>
    <s v="Friday"/>
  </r>
  <r>
    <s v="6549"/>
    <n v="6389"/>
    <s v="Airport"/>
    <s v="Unassigned"/>
    <s v="No Cars Available"/>
    <n v="19"/>
    <d v="2016-07-15T19:19:20"/>
    <s v="NA"/>
    <s v="NA"/>
    <n v="0"/>
    <x v="1"/>
    <s v="Friday"/>
  </r>
  <r>
    <s v="6550"/>
    <n v="6394"/>
    <s v="Airport"/>
    <s v="Unassigned"/>
    <s v="No Cars Available"/>
    <n v="19"/>
    <d v="2016-07-15T19:19:36"/>
    <s v="NA"/>
    <s v="NA"/>
    <n v="0"/>
    <x v="1"/>
    <s v="Friday"/>
  </r>
  <r>
    <s v="6551"/>
    <n v="6395"/>
    <s v="Airport"/>
    <s v="Unassigned"/>
    <s v="No Cars Available"/>
    <n v="19"/>
    <d v="2016-07-15T19:19:46"/>
    <s v="NA"/>
    <s v="NA"/>
    <n v="0"/>
    <x v="1"/>
    <s v="Friday"/>
  </r>
  <r>
    <s v="6552"/>
    <n v="6396"/>
    <s v="Airport"/>
    <s v="Unassigned"/>
    <s v="No Cars Available"/>
    <n v="19"/>
    <d v="2016-07-15T19:19:53"/>
    <s v="NA"/>
    <s v="NA"/>
    <n v="0"/>
    <x v="1"/>
    <s v="Friday"/>
  </r>
  <r>
    <s v="6553"/>
    <n v="6387"/>
    <s v="Airport"/>
    <s v="Unassigned"/>
    <s v="No Cars Available"/>
    <n v="19"/>
    <d v="2016-07-15T19:20:56"/>
    <s v="NA"/>
    <s v="NA"/>
    <n v="0"/>
    <x v="1"/>
    <s v="Friday"/>
  </r>
  <r>
    <s v="6554"/>
    <n v="6383"/>
    <s v="Airport"/>
    <s v="Unassigned"/>
    <s v="No Cars Available"/>
    <n v="19"/>
    <d v="2016-07-15T19:21:44"/>
    <s v="NA"/>
    <s v="NA"/>
    <n v="0"/>
    <x v="1"/>
    <s v="Friday"/>
  </r>
  <r>
    <s v="6555"/>
    <n v="6386"/>
    <s v="Airport"/>
    <s v="Unassigned"/>
    <s v="No Cars Available"/>
    <n v="19"/>
    <d v="2016-07-15T19:24:14"/>
    <s v="NA"/>
    <s v="NA"/>
    <n v="0"/>
    <x v="1"/>
    <s v="Friday"/>
  </r>
  <r>
    <s v="6556"/>
    <n v="6406"/>
    <s v="Airport"/>
    <s v="Unassigned"/>
    <s v="No Cars Available"/>
    <n v="19"/>
    <d v="2016-07-15T19:30:04"/>
    <s v="NA"/>
    <s v="NA"/>
    <n v="0"/>
    <x v="1"/>
    <s v="Friday"/>
  </r>
  <r>
    <s v="6557"/>
    <n v="6407"/>
    <s v="City"/>
    <s v="Unassigned"/>
    <s v="No Cars Available"/>
    <n v="19"/>
    <d v="2016-07-15T19:31:37"/>
    <s v="NA"/>
    <s v="NA"/>
    <n v="0"/>
    <x v="1"/>
    <s v="Friday"/>
  </r>
  <r>
    <s v="6558"/>
    <n v="6405"/>
    <s v="Airport"/>
    <s v="Unassigned"/>
    <s v="No Cars Available"/>
    <n v="19"/>
    <d v="2016-07-15T19:34:29"/>
    <s v="NA"/>
    <s v="NA"/>
    <n v="0"/>
    <x v="1"/>
    <s v="Friday"/>
  </r>
  <r>
    <s v="6559"/>
    <n v="6408"/>
    <s v="Airport"/>
    <s v="Unassigned"/>
    <s v="No Cars Available"/>
    <n v="19"/>
    <d v="2016-07-15T19:34:36"/>
    <s v="NA"/>
    <s v="NA"/>
    <n v="0"/>
    <x v="1"/>
    <s v="Friday"/>
  </r>
  <r>
    <s v="6560"/>
    <n v="6410"/>
    <s v="Airport"/>
    <s v="Unassigned"/>
    <s v="No Cars Available"/>
    <n v="19"/>
    <d v="2016-07-15T19:35:41"/>
    <s v="NA"/>
    <s v="NA"/>
    <n v="0"/>
    <x v="1"/>
    <s v="Friday"/>
  </r>
  <r>
    <s v="6561"/>
    <n v="6412"/>
    <s v="Airport"/>
    <s v="Unassigned"/>
    <s v="No Cars Available"/>
    <n v="19"/>
    <d v="2016-07-15T19:37:27"/>
    <s v="NA"/>
    <s v="NA"/>
    <n v="0"/>
    <x v="1"/>
    <s v="Friday"/>
  </r>
  <r>
    <s v="6562"/>
    <n v="6421"/>
    <s v="Airport"/>
    <s v="Unassigned"/>
    <s v="No Cars Available"/>
    <n v="19"/>
    <d v="2016-07-15T19:39:04"/>
    <s v="NA"/>
    <s v="NA"/>
    <n v="0"/>
    <x v="1"/>
    <s v="Friday"/>
  </r>
  <r>
    <s v="6563"/>
    <n v="6411"/>
    <s v="Airport"/>
    <s v="Unassigned"/>
    <s v="No Cars Available"/>
    <n v="19"/>
    <d v="2016-07-15T19:40:25"/>
    <s v="NA"/>
    <s v="NA"/>
    <n v="0"/>
    <x v="1"/>
    <s v="Friday"/>
  </r>
  <r>
    <s v="6564"/>
    <n v="6409"/>
    <s v="City"/>
    <s v="Unassigned"/>
    <s v="No Cars Available"/>
    <n v="19"/>
    <d v="2016-07-15T19:40:35"/>
    <s v="NA"/>
    <s v="NA"/>
    <n v="0"/>
    <x v="1"/>
    <s v="Friday"/>
  </r>
  <r>
    <s v="6565"/>
    <n v="6414"/>
    <s v="Airport"/>
    <s v="Unassigned"/>
    <s v="No Cars Available"/>
    <n v="19"/>
    <d v="2016-07-15T19:40:51"/>
    <s v="NA"/>
    <s v="NA"/>
    <n v="0"/>
    <x v="1"/>
    <s v="Friday"/>
  </r>
  <r>
    <s v="6566"/>
    <n v="6422"/>
    <s v="Airport"/>
    <s v="Unassigned"/>
    <s v="No Cars Available"/>
    <n v="19"/>
    <d v="2016-07-15T19:41:26"/>
    <s v="NA"/>
    <s v="NA"/>
    <n v="0"/>
    <x v="1"/>
    <s v="Friday"/>
  </r>
  <r>
    <s v="6567"/>
    <n v="6415"/>
    <s v="Airport"/>
    <s v="Unassigned"/>
    <s v="No Cars Available"/>
    <n v="19"/>
    <d v="2016-07-15T19:44:14"/>
    <s v="NA"/>
    <s v="NA"/>
    <n v="0"/>
    <x v="1"/>
    <s v="Friday"/>
  </r>
  <r>
    <s v="6568"/>
    <n v="6420"/>
    <s v="Airport"/>
    <s v="Unassigned"/>
    <s v="No Cars Available"/>
    <n v="19"/>
    <d v="2016-07-15T19:48:10"/>
    <s v="NA"/>
    <s v="NA"/>
    <n v="0"/>
    <x v="1"/>
    <s v="Friday"/>
  </r>
  <r>
    <s v="6569"/>
    <n v="6424"/>
    <s v="Airport"/>
    <s v="Unassigned"/>
    <s v="No Cars Available"/>
    <n v="19"/>
    <d v="2016-07-15T19:49:13"/>
    <s v="NA"/>
    <s v="NA"/>
    <n v="0"/>
    <x v="1"/>
    <s v="Friday"/>
  </r>
  <r>
    <s v="6570"/>
    <n v="6423"/>
    <s v="Airport"/>
    <s v="Unassigned"/>
    <s v="No Cars Available"/>
    <n v="19"/>
    <d v="2016-07-15T19:49:18"/>
    <s v="NA"/>
    <s v="NA"/>
    <n v="0"/>
    <x v="1"/>
    <s v="Friday"/>
  </r>
  <r>
    <s v="6571"/>
    <n v="6426"/>
    <s v="Airport"/>
    <s v="Unassigned"/>
    <s v="No Cars Available"/>
    <n v="19"/>
    <d v="2016-07-15T19:50:16"/>
    <s v="NA"/>
    <s v="NA"/>
    <n v="0"/>
    <x v="1"/>
    <s v="Friday"/>
  </r>
  <r>
    <s v="6572"/>
    <n v="6428"/>
    <s v="Airport"/>
    <s v="Unassigned"/>
    <s v="No Cars Available"/>
    <n v="19"/>
    <d v="2016-07-15T19:51:23"/>
    <s v="NA"/>
    <s v="NA"/>
    <n v="0"/>
    <x v="1"/>
    <s v="Friday"/>
  </r>
  <r>
    <s v="6573"/>
    <n v="6440"/>
    <s v="Airport"/>
    <s v="Unassigned"/>
    <s v="No Cars Available"/>
    <n v="19"/>
    <d v="2016-07-15T19:52:29"/>
    <s v="NA"/>
    <s v="NA"/>
    <n v="0"/>
    <x v="1"/>
    <s v="Friday"/>
  </r>
  <r>
    <s v="6574"/>
    <n v="6431"/>
    <s v="Airport"/>
    <s v="Unassigned"/>
    <s v="No Cars Available"/>
    <n v="19"/>
    <d v="2016-07-15T19:52:38"/>
    <s v="NA"/>
    <s v="NA"/>
    <n v="0"/>
    <x v="1"/>
    <s v="Friday"/>
  </r>
  <r>
    <s v="6575"/>
    <n v="6436"/>
    <s v="Airport"/>
    <s v="Unassigned"/>
    <s v="No Cars Available"/>
    <n v="19"/>
    <d v="2016-07-15T19:53:41"/>
    <s v="NA"/>
    <s v="NA"/>
    <n v="0"/>
    <x v="1"/>
    <s v="Friday"/>
  </r>
  <r>
    <s v="6576"/>
    <n v="6427"/>
    <s v="Airport"/>
    <s v="Unassigned"/>
    <s v="No Cars Available"/>
    <n v="19"/>
    <d v="2016-07-15T19:54:31"/>
    <s v="NA"/>
    <s v="NA"/>
    <n v="0"/>
    <x v="1"/>
    <s v="Friday"/>
  </r>
  <r>
    <s v="6577"/>
    <n v="6443"/>
    <s v="Airport"/>
    <s v="Unassigned"/>
    <s v="No Cars Available"/>
    <n v="19"/>
    <d v="2016-07-15T19:54:55"/>
    <s v="NA"/>
    <s v="NA"/>
    <n v="0"/>
    <x v="1"/>
    <s v="Friday"/>
  </r>
  <r>
    <s v="6578"/>
    <n v="6439"/>
    <s v="Airport"/>
    <s v="Unassigned"/>
    <s v="No Cars Available"/>
    <n v="19"/>
    <d v="2016-07-15T19:55:57"/>
    <s v="NA"/>
    <s v="NA"/>
    <n v="0"/>
    <x v="1"/>
    <s v="Friday"/>
  </r>
  <r>
    <s v="6579"/>
    <n v="6441"/>
    <s v="Airport"/>
    <s v="Unassigned"/>
    <s v="No Cars Available"/>
    <n v="19"/>
    <d v="2016-07-15T19:59:01"/>
    <s v="NA"/>
    <s v="NA"/>
    <n v="0"/>
    <x v="1"/>
    <s v="Friday"/>
  </r>
  <r>
    <s v="6580"/>
    <n v="6444"/>
    <s v="Airport"/>
    <s v="Unassigned"/>
    <s v="No Cars Available"/>
    <n v="20"/>
    <d v="2016-07-15T20:00:30"/>
    <s v="NA"/>
    <s v="NA"/>
    <n v="0"/>
    <x v="2"/>
    <s v="Friday"/>
  </r>
  <r>
    <s v="6581"/>
    <n v="6447"/>
    <s v="Airport"/>
    <s v="Unassigned"/>
    <s v="No Cars Available"/>
    <n v="20"/>
    <d v="2016-07-15T20:01:35"/>
    <s v="NA"/>
    <s v="NA"/>
    <n v="0"/>
    <x v="2"/>
    <s v="Friday"/>
  </r>
  <r>
    <s v="6582"/>
    <n v="6442"/>
    <s v="Airport"/>
    <s v="Unassigned"/>
    <s v="No Cars Available"/>
    <n v="20"/>
    <d v="2016-07-15T20:05:31"/>
    <s v="NA"/>
    <s v="NA"/>
    <n v="0"/>
    <x v="2"/>
    <s v="Friday"/>
  </r>
  <r>
    <s v="6583"/>
    <n v="6449"/>
    <s v="Airport"/>
    <s v="Unassigned"/>
    <s v="No Cars Available"/>
    <n v="20"/>
    <d v="2016-07-15T20:06:12"/>
    <s v="NA"/>
    <s v="NA"/>
    <n v="0"/>
    <x v="2"/>
    <s v="Friday"/>
  </r>
  <r>
    <s v="6584"/>
    <n v="6456"/>
    <s v="Airport"/>
    <s v="Unassigned"/>
    <s v="No Cars Available"/>
    <n v="20"/>
    <d v="2016-07-15T20:06:15"/>
    <s v="NA"/>
    <s v="NA"/>
    <n v="0"/>
    <x v="2"/>
    <s v="Friday"/>
  </r>
  <r>
    <s v="6585"/>
    <n v="6454"/>
    <s v="Airport"/>
    <s v="Unassigned"/>
    <s v="No Cars Available"/>
    <n v="20"/>
    <d v="2016-07-15T20:06:20"/>
    <s v="NA"/>
    <s v="NA"/>
    <n v="0"/>
    <x v="2"/>
    <s v="Friday"/>
  </r>
  <r>
    <s v="6586"/>
    <n v="6455"/>
    <s v="Airport"/>
    <s v="Unassigned"/>
    <s v="No Cars Available"/>
    <n v="20"/>
    <d v="2016-07-15T20:06:22"/>
    <s v="NA"/>
    <s v="NA"/>
    <n v="0"/>
    <x v="2"/>
    <s v="Friday"/>
  </r>
  <r>
    <s v="6587"/>
    <n v="6459"/>
    <s v="Airport"/>
    <s v="Unassigned"/>
    <s v="No Cars Available"/>
    <n v="20"/>
    <d v="2016-07-15T20:06:28"/>
    <s v="NA"/>
    <s v="NA"/>
    <n v="0"/>
    <x v="2"/>
    <s v="Friday"/>
  </r>
  <r>
    <s v="6588"/>
    <n v="6463"/>
    <s v="Airport"/>
    <s v="Unassigned"/>
    <s v="No Cars Available"/>
    <n v="20"/>
    <d v="2016-07-15T20:08:29"/>
    <s v="NA"/>
    <s v="NA"/>
    <n v="0"/>
    <x v="2"/>
    <s v="Friday"/>
  </r>
  <r>
    <s v="6589"/>
    <n v="6473"/>
    <s v="Airport"/>
    <s v="Unassigned"/>
    <s v="No Cars Available"/>
    <n v="20"/>
    <d v="2016-07-15T20:10:42"/>
    <s v="NA"/>
    <s v="NA"/>
    <n v="0"/>
    <x v="2"/>
    <s v="Friday"/>
  </r>
  <r>
    <s v="6590"/>
    <n v="6464"/>
    <s v="Airport"/>
    <s v="Unassigned"/>
    <s v="No Cars Available"/>
    <n v="20"/>
    <d v="2016-07-15T20:10:43"/>
    <s v="NA"/>
    <s v="NA"/>
    <n v="0"/>
    <x v="2"/>
    <s v="Friday"/>
  </r>
  <r>
    <s v="6591"/>
    <n v="6468"/>
    <s v="Airport"/>
    <s v="Unassigned"/>
    <s v="No Cars Available"/>
    <n v="20"/>
    <d v="2016-07-15T20:12:47"/>
    <s v="NA"/>
    <s v="NA"/>
    <n v="0"/>
    <x v="2"/>
    <s v="Friday"/>
  </r>
  <r>
    <s v="6592"/>
    <n v="6458"/>
    <s v="Airport"/>
    <s v="Unassigned"/>
    <s v="No Cars Available"/>
    <n v="20"/>
    <d v="2016-07-15T20:12:57"/>
    <s v="NA"/>
    <s v="NA"/>
    <n v="0"/>
    <x v="2"/>
    <s v="Friday"/>
  </r>
  <r>
    <s v="6593"/>
    <n v="6469"/>
    <s v="City"/>
    <s v="Unassigned"/>
    <s v="No Cars Available"/>
    <n v="20"/>
    <d v="2016-07-15T20:13:19"/>
    <s v="NA"/>
    <s v="NA"/>
    <n v="0"/>
    <x v="2"/>
    <s v="Friday"/>
  </r>
  <r>
    <s v="6594"/>
    <n v="6465"/>
    <s v="Airport"/>
    <s v="Unassigned"/>
    <s v="No Cars Available"/>
    <n v="20"/>
    <d v="2016-07-15T20:14:15"/>
    <s v="NA"/>
    <s v="NA"/>
    <n v="0"/>
    <x v="2"/>
    <s v="Friday"/>
  </r>
  <r>
    <s v="6595"/>
    <n v="6467"/>
    <s v="Airport"/>
    <s v="Unassigned"/>
    <s v="No Cars Available"/>
    <n v="20"/>
    <d v="2016-07-15T20:15:04"/>
    <s v="NA"/>
    <s v="NA"/>
    <n v="0"/>
    <x v="2"/>
    <s v="Friday"/>
  </r>
  <r>
    <s v="6596"/>
    <n v="6466"/>
    <s v="Airport"/>
    <s v="Unassigned"/>
    <s v="No Cars Available"/>
    <n v="20"/>
    <d v="2016-07-15T20:15:30"/>
    <s v="NA"/>
    <s v="NA"/>
    <n v="0"/>
    <x v="2"/>
    <s v="Friday"/>
  </r>
  <r>
    <s v="6597"/>
    <n v="6474"/>
    <s v="Airport"/>
    <s v="Unassigned"/>
    <s v="No Cars Available"/>
    <n v="20"/>
    <d v="2016-07-15T20:15:59"/>
    <s v="NA"/>
    <s v="NA"/>
    <n v="0"/>
    <x v="2"/>
    <s v="Friday"/>
  </r>
  <r>
    <s v="6598"/>
    <n v="6476"/>
    <s v="Airport"/>
    <s v="Unassigned"/>
    <s v="No Cars Available"/>
    <n v="20"/>
    <d v="2016-07-15T20:16:22"/>
    <s v="NA"/>
    <s v="NA"/>
    <n v="0"/>
    <x v="2"/>
    <s v="Friday"/>
  </r>
  <r>
    <s v="6599"/>
    <n v="6481"/>
    <s v="Airport"/>
    <s v="Unassigned"/>
    <s v="No Cars Available"/>
    <n v="20"/>
    <d v="2016-07-15T20:19:05"/>
    <s v="NA"/>
    <s v="NA"/>
    <n v="0"/>
    <x v="2"/>
    <s v="Friday"/>
  </r>
  <r>
    <s v="6600"/>
    <n v="6472"/>
    <s v="Airport"/>
    <s v="Unassigned"/>
    <s v="No Cars Available"/>
    <n v="20"/>
    <d v="2016-07-15T20:19:08"/>
    <s v="NA"/>
    <s v="NA"/>
    <n v="0"/>
    <x v="2"/>
    <s v="Friday"/>
  </r>
  <r>
    <s v="6601"/>
    <n v="6480"/>
    <s v="Airport"/>
    <s v="Unassigned"/>
    <s v="No Cars Available"/>
    <n v="20"/>
    <d v="2016-07-15T20:19:28"/>
    <s v="NA"/>
    <s v="NA"/>
    <n v="0"/>
    <x v="2"/>
    <s v="Friday"/>
  </r>
  <r>
    <s v="6602"/>
    <n v="6479"/>
    <s v="Airport"/>
    <s v="Unassigned"/>
    <s v="No Cars Available"/>
    <n v="20"/>
    <d v="2016-07-15T20:20:38"/>
    <s v="NA"/>
    <s v="NA"/>
    <n v="0"/>
    <x v="2"/>
    <s v="Friday"/>
  </r>
  <r>
    <s v="6603"/>
    <n v="6482"/>
    <s v="Airport"/>
    <s v="Unassigned"/>
    <s v="No Cars Available"/>
    <n v="20"/>
    <d v="2016-07-15T20:23:05"/>
    <s v="NA"/>
    <s v="NA"/>
    <n v="0"/>
    <x v="2"/>
    <s v="Friday"/>
  </r>
  <r>
    <s v="6604"/>
    <n v="6485"/>
    <s v="Airport"/>
    <s v="Unassigned"/>
    <s v="No Cars Available"/>
    <n v="20"/>
    <d v="2016-07-15T20:23:50"/>
    <s v="NA"/>
    <s v="NA"/>
    <n v="0"/>
    <x v="2"/>
    <s v="Friday"/>
  </r>
  <r>
    <s v="6605"/>
    <n v="6483"/>
    <s v="Airport"/>
    <s v="Unassigned"/>
    <s v="No Cars Available"/>
    <n v="20"/>
    <d v="2016-07-15T20:23:59"/>
    <s v="NA"/>
    <s v="NA"/>
    <n v="0"/>
    <x v="2"/>
    <s v="Friday"/>
  </r>
  <r>
    <s v="6606"/>
    <n v="6493"/>
    <s v="Airport"/>
    <s v="Unassigned"/>
    <s v="No Cars Available"/>
    <n v="20"/>
    <d v="2016-07-15T20:24:55"/>
    <s v="NA"/>
    <s v="NA"/>
    <n v="0"/>
    <x v="2"/>
    <s v="Friday"/>
  </r>
  <r>
    <s v="6607"/>
    <n v="6494"/>
    <s v="Airport"/>
    <s v="Unassigned"/>
    <s v="No Cars Available"/>
    <n v="20"/>
    <d v="2016-07-15T20:27:44"/>
    <s v="NA"/>
    <s v="NA"/>
    <n v="0"/>
    <x v="2"/>
    <s v="Friday"/>
  </r>
  <r>
    <s v="6608"/>
    <n v="6489"/>
    <s v="Airport"/>
    <s v="Unassigned"/>
    <s v="No Cars Available"/>
    <n v="20"/>
    <d v="2016-07-15T20:28:23"/>
    <s v="NA"/>
    <s v="NA"/>
    <n v="0"/>
    <x v="2"/>
    <s v="Friday"/>
  </r>
  <r>
    <s v="6609"/>
    <n v="6495"/>
    <s v="Airport"/>
    <s v="Unassigned"/>
    <s v="No Cars Available"/>
    <n v="20"/>
    <d v="2016-07-15T20:28:26"/>
    <s v="NA"/>
    <s v="NA"/>
    <n v="0"/>
    <x v="2"/>
    <s v="Friday"/>
  </r>
  <r>
    <s v="6610"/>
    <n v="6504"/>
    <s v="Airport"/>
    <s v="Unassigned"/>
    <s v="No Cars Available"/>
    <n v="20"/>
    <d v="2016-07-15T20:31:24"/>
    <s v="NA"/>
    <s v="NA"/>
    <n v="0"/>
    <x v="2"/>
    <s v="Friday"/>
  </r>
  <r>
    <s v="6611"/>
    <n v="6498"/>
    <s v="Airport"/>
    <s v="Unassigned"/>
    <s v="No Cars Available"/>
    <n v="20"/>
    <d v="2016-07-15T20:33:37"/>
    <s v="NA"/>
    <s v="NA"/>
    <n v="0"/>
    <x v="2"/>
    <s v="Friday"/>
  </r>
  <r>
    <s v="6612"/>
    <n v="6500"/>
    <s v="Airport"/>
    <s v="Unassigned"/>
    <s v="No Cars Available"/>
    <n v="20"/>
    <d v="2016-07-15T20:33:46"/>
    <s v="NA"/>
    <s v="NA"/>
    <n v="0"/>
    <x v="2"/>
    <s v="Friday"/>
  </r>
  <r>
    <s v="6613"/>
    <n v="6512"/>
    <s v="Airport"/>
    <s v="Unassigned"/>
    <s v="No Cars Available"/>
    <n v="20"/>
    <d v="2016-07-15T20:34:07"/>
    <s v="NA"/>
    <s v="NA"/>
    <n v="0"/>
    <x v="2"/>
    <s v="Friday"/>
  </r>
  <r>
    <s v="6614"/>
    <n v="6511"/>
    <s v="Airport"/>
    <s v="Unassigned"/>
    <s v="No Cars Available"/>
    <n v="20"/>
    <d v="2016-07-15T20:34:19"/>
    <s v="NA"/>
    <s v="NA"/>
    <n v="0"/>
    <x v="2"/>
    <s v="Friday"/>
  </r>
  <r>
    <s v="6615"/>
    <n v="6502"/>
    <s v="Airport"/>
    <s v="Unassigned"/>
    <s v="No Cars Available"/>
    <n v="20"/>
    <d v="2016-07-15T20:34:24"/>
    <s v="NA"/>
    <s v="NA"/>
    <n v="0"/>
    <x v="2"/>
    <s v="Friday"/>
  </r>
  <r>
    <s v="6616"/>
    <n v="6506"/>
    <s v="Airport"/>
    <s v="Unassigned"/>
    <s v="No Cars Available"/>
    <n v="20"/>
    <d v="2016-07-15T20:35:28"/>
    <s v="NA"/>
    <s v="NA"/>
    <n v="0"/>
    <x v="2"/>
    <s v="Friday"/>
  </r>
  <r>
    <s v="6617"/>
    <n v="6507"/>
    <s v="Airport"/>
    <s v="Unassigned"/>
    <s v="No Cars Available"/>
    <n v="20"/>
    <d v="2016-07-15T20:36:37"/>
    <s v="NA"/>
    <s v="NA"/>
    <n v="0"/>
    <x v="2"/>
    <s v="Friday"/>
  </r>
  <r>
    <s v="6618"/>
    <n v="6510"/>
    <s v="Airport"/>
    <s v="Unassigned"/>
    <s v="No Cars Available"/>
    <n v="20"/>
    <d v="2016-07-15T20:39:00"/>
    <s v="NA"/>
    <s v="NA"/>
    <n v="0"/>
    <x v="2"/>
    <s v="Friday"/>
  </r>
  <r>
    <s v="6619"/>
    <n v="6501"/>
    <s v="Airport"/>
    <s v="Unassigned"/>
    <s v="No Cars Available"/>
    <n v="20"/>
    <d v="2016-07-15T20:39:41"/>
    <s v="NA"/>
    <s v="NA"/>
    <n v="0"/>
    <x v="2"/>
    <s v="Friday"/>
  </r>
  <r>
    <s v="6620"/>
    <n v="6513"/>
    <s v="Airport"/>
    <s v="Unassigned"/>
    <s v="No Cars Available"/>
    <n v="20"/>
    <d v="2016-07-15T20:40:47"/>
    <s v="NA"/>
    <s v="NA"/>
    <n v="0"/>
    <x v="2"/>
    <s v="Friday"/>
  </r>
  <r>
    <s v="6621"/>
    <n v="6517"/>
    <s v="Airport"/>
    <s v="Unassigned"/>
    <s v="No Cars Available"/>
    <n v="20"/>
    <d v="2016-07-15T20:41:34"/>
    <s v="NA"/>
    <s v="NA"/>
    <n v="0"/>
    <x v="2"/>
    <s v="Friday"/>
  </r>
  <r>
    <s v="6622"/>
    <n v="6516"/>
    <s v="Airport"/>
    <s v="Unassigned"/>
    <s v="No Cars Available"/>
    <n v="20"/>
    <d v="2016-07-15T20:43:52"/>
    <s v="NA"/>
    <s v="NA"/>
    <n v="0"/>
    <x v="2"/>
    <s v="Friday"/>
  </r>
  <r>
    <s v="6623"/>
    <n v="6518"/>
    <s v="Airport"/>
    <s v="Unassigned"/>
    <s v="No Cars Available"/>
    <n v="20"/>
    <d v="2016-07-15T20:43:53"/>
    <s v="NA"/>
    <s v="NA"/>
    <n v="0"/>
    <x v="2"/>
    <s v="Friday"/>
  </r>
  <r>
    <s v="6624"/>
    <n v="6514"/>
    <s v="Airport"/>
    <s v="Unassigned"/>
    <s v="No Cars Available"/>
    <n v="20"/>
    <d v="2016-07-15T20:45:30"/>
    <s v="NA"/>
    <s v="NA"/>
    <n v="0"/>
    <x v="2"/>
    <s v="Friday"/>
  </r>
  <r>
    <s v="6625"/>
    <n v="6515"/>
    <s v="Airport"/>
    <s v="Unassigned"/>
    <s v="No Cars Available"/>
    <n v="20"/>
    <d v="2016-07-15T20:45:59"/>
    <s v="NA"/>
    <s v="NA"/>
    <n v="0"/>
    <x v="2"/>
    <s v="Friday"/>
  </r>
  <r>
    <s v="6626"/>
    <n v="6521"/>
    <s v="Airport"/>
    <s v="Unassigned"/>
    <s v="No Cars Available"/>
    <n v="20"/>
    <d v="2016-07-15T20:46:02"/>
    <s v="NA"/>
    <s v="NA"/>
    <n v="0"/>
    <x v="2"/>
    <s v="Friday"/>
  </r>
  <r>
    <s v="6627"/>
    <n v="6522"/>
    <s v="City"/>
    <s v="Unassigned"/>
    <s v="No Cars Available"/>
    <n v="20"/>
    <d v="2016-07-15T20:46:49"/>
    <s v="NA"/>
    <s v="NA"/>
    <n v="0"/>
    <x v="2"/>
    <s v="Friday"/>
  </r>
  <r>
    <s v="6628"/>
    <n v="6524"/>
    <s v="Airport"/>
    <s v="Unassigned"/>
    <s v="No Cars Available"/>
    <n v="20"/>
    <d v="2016-07-15T20:48:02"/>
    <s v="NA"/>
    <s v="NA"/>
    <n v="0"/>
    <x v="2"/>
    <s v="Friday"/>
  </r>
  <r>
    <s v="6629"/>
    <n v="6529"/>
    <s v="Airport"/>
    <s v="Unassigned"/>
    <s v="No Cars Available"/>
    <n v="20"/>
    <d v="2016-07-15T20:48:29"/>
    <s v="NA"/>
    <s v="NA"/>
    <n v="0"/>
    <x v="2"/>
    <s v="Friday"/>
  </r>
  <r>
    <s v="6630"/>
    <n v="6532"/>
    <s v="Airport"/>
    <s v="Unassigned"/>
    <s v="No Cars Available"/>
    <n v="20"/>
    <d v="2016-07-15T20:49:50"/>
    <s v="NA"/>
    <s v="NA"/>
    <n v="0"/>
    <x v="2"/>
    <s v="Friday"/>
  </r>
  <r>
    <s v="6631"/>
    <n v="6520"/>
    <s v="Airport"/>
    <s v="Unassigned"/>
    <s v="No Cars Available"/>
    <n v="20"/>
    <d v="2016-07-15T20:51:33"/>
    <s v="NA"/>
    <s v="NA"/>
    <n v="0"/>
    <x v="2"/>
    <s v="Friday"/>
  </r>
  <r>
    <s v="6632"/>
    <n v="6525"/>
    <s v="Airport"/>
    <s v="Unassigned"/>
    <s v="No Cars Available"/>
    <n v="20"/>
    <d v="2016-07-15T20:51:49"/>
    <s v="NA"/>
    <s v="NA"/>
    <n v="0"/>
    <x v="2"/>
    <s v="Friday"/>
  </r>
  <r>
    <s v="6633"/>
    <n v="6536"/>
    <s v="Airport"/>
    <s v="Unassigned"/>
    <s v="No Cars Available"/>
    <n v="20"/>
    <d v="2016-07-15T20:51:50"/>
    <s v="NA"/>
    <s v="NA"/>
    <n v="0"/>
    <x v="2"/>
    <s v="Friday"/>
  </r>
  <r>
    <s v="6634"/>
    <n v="6526"/>
    <s v="Airport"/>
    <s v="Unassigned"/>
    <s v="No Cars Available"/>
    <n v="20"/>
    <d v="2016-07-15T20:52:28"/>
    <s v="NA"/>
    <s v="NA"/>
    <n v="0"/>
    <x v="2"/>
    <s v="Friday"/>
  </r>
  <r>
    <s v="6635"/>
    <n v="6535"/>
    <s v="Airport"/>
    <s v="Unassigned"/>
    <s v="No Cars Available"/>
    <n v="20"/>
    <d v="2016-07-15T20:52:29"/>
    <s v="NA"/>
    <s v="NA"/>
    <n v="0"/>
    <x v="2"/>
    <s v="Friday"/>
  </r>
  <r>
    <s v="6636"/>
    <n v="6528"/>
    <s v="Airport"/>
    <s v="Unassigned"/>
    <s v="No Cars Available"/>
    <n v="20"/>
    <d v="2016-07-15T20:52:44"/>
    <s v="NA"/>
    <s v="NA"/>
    <n v="0"/>
    <x v="2"/>
    <s v="Friday"/>
  </r>
  <r>
    <s v="6637"/>
    <n v="6523"/>
    <s v="Airport"/>
    <s v="Unassigned"/>
    <s v="No Cars Available"/>
    <n v="20"/>
    <d v="2016-07-15T20:54:03"/>
    <s v="NA"/>
    <s v="NA"/>
    <n v="0"/>
    <x v="2"/>
    <s v="Friday"/>
  </r>
  <r>
    <s v="6638"/>
    <n v="6545"/>
    <s v="Airport"/>
    <s v="Unassigned"/>
    <s v="No Cars Available"/>
    <n v="20"/>
    <d v="2016-07-15T20:54:45"/>
    <s v="NA"/>
    <s v="NA"/>
    <n v="0"/>
    <x v="2"/>
    <s v="Friday"/>
  </r>
  <r>
    <s v="6639"/>
    <n v="6544"/>
    <s v="Airport"/>
    <s v="Unassigned"/>
    <s v="No Cars Available"/>
    <n v="20"/>
    <d v="2016-07-15T20:54:50"/>
    <s v="NA"/>
    <s v="NA"/>
    <n v="0"/>
    <x v="2"/>
    <s v="Friday"/>
  </r>
  <r>
    <s v="6640"/>
    <n v="6534"/>
    <s v="Airport"/>
    <s v="Unassigned"/>
    <s v="No Cars Available"/>
    <n v="20"/>
    <d v="2016-07-15T20:55:29"/>
    <s v="NA"/>
    <s v="NA"/>
    <n v="0"/>
    <x v="2"/>
    <s v="Friday"/>
  </r>
  <r>
    <s v="6641"/>
    <n v="6542"/>
    <s v="City"/>
    <s v="Unassigned"/>
    <s v="No Cars Available"/>
    <n v="20"/>
    <d v="2016-07-15T20:55:46"/>
    <s v="NA"/>
    <s v="NA"/>
    <n v="0"/>
    <x v="2"/>
    <s v="Friday"/>
  </r>
  <r>
    <s v="6642"/>
    <n v="6539"/>
    <s v="Airport"/>
    <s v="Unassigned"/>
    <s v="No Cars Available"/>
    <n v="20"/>
    <d v="2016-07-15T20:57:01"/>
    <s v="NA"/>
    <s v="NA"/>
    <n v="0"/>
    <x v="2"/>
    <s v="Friday"/>
  </r>
  <r>
    <s v="6643"/>
    <n v="6547"/>
    <s v="Airport"/>
    <s v="Unassigned"/>
    <s v="No Cars Available"/>
    <n v="20"/>
    <d v="2016-07-15T20:59:40"/>
    <s v="NA"/>
    <s v="NA"/>
    <n v="0"/>
    <x v="2"/>
    <s v="Friday"/>
  </r>
  <r>
    <s v="6644"/>
    <n v="6546"/>
    <s v="Airport"/>
    <s v="Unassigned"/>
    <s v="No Cars Available"/>
    <n v="21"/>
    <d v="2016-07-15T21:01:08"/>
    <s v="NA"/>
    <s v="NA"/>
    <n v="0"/>
    <x v="2"/>
    <s v="Friday"/>
  </r>
  <r>
    <s v="6645"/>
    <n v="6549"/>
    <s v="Airport"/>
    <s v="Unassigned"/>
    <s v="No Cars Available"/>
    <n v="21"/>
    <d v="2016-07-15T21:02:25"/>
    <s v="NA"/>
    <s v="NA"/>
    <n v="0"/>
    <x v="2"/>
    <s v="Friday"/>
  </r>
  <r>
    <s v="6646"/>
    <n v="6550"/>
    <s v="Airport"/>
    <s v="Unassigned"/>
    <s v="No Cars Available"/>
    <n v="21"/>
    <d v="2016-07-15T21:04:01"/>
    <s v="NA"/>
    <s v="NA"/>
    <n v="0"/>
    <x v="2"/>
    <s v="Friday"/>
  </r>
  <r>
    <s v="6647"/>
    <n v="6555"/>
    <s v="Airport"/>
    <s v="Unassigned"/>
    <s v="No Cars Available"/>
    <n v="21"/>
    <d v="2016-07-15T21:05:56"/>
    <s v="NA"/>
    <s v="NA"/>
    <n v="0"/>
    <x v="2"/>
    <s v="Friday"/>
  </r>
  <r>
    <s v="6648"/>
    <n v="6553"/>
    <s v="Airport"/>
    <s v="Unassigned"/>
    <s v="No Cars Available"/>
    <n v="21"/>
    <d v="2016-07-15T21:06:08"/>
    <s v="NA"/>
    <s v="NA"/>
    <n v="0"/>
    <x v="2"/>
    <s v="Friday"/>
  </r>
  <r>
    <s v="6649"/>
    <n v="6564"/>
    <s v="Airport"/>
    <s v="Unassigned"/>
    <s v="No Cars Available"/>
    <n v="21"/>
    <d v="2016-07-15T21:08:26"/>
    <s v="NA"/>
    <s v="NA"/>
    <n v="0"/>
    <x v="2"/>
    <s v="Friday"/>
  </r>
  <r>
    <s v="6650"/>
    <n v="6552"/>
    <s v="Airport"/>
    <s v="Unassigned"/>
    <s v="No Cars Available"/>
    <n v="21"/>
    <d v="2016-07-15T21:08:54"/>
    <s v="NA"/>
    <s v="NA"/>
    <n v="0"/>
    <x v="2"/>
    <s v="Friday"/>
  </r>
  <r>
    <s v="6651"/>
    <n v="6565"/>
    <s v="Airport"/>
    <s v="Unassigned"/>
    <s v="No Cars Available"/>
    <n v="21"/>
    <d v="2016-07-15T21:09:35"/>
    <s v="NA"/>
    <s v="NA"/>
    <n v="0"/>
    <x v="2"/>
    <s v="Friday"/>
  </r>
  <r>
    <s v="6652"/>
    <n v="6570"/>
    <s v="Airport"/>
    <s v="Unassigned"/>
    <s v="No Cars Available"/>
    <n v="21"/>
    <d v="2016-07-15T21:11:40"/>
    <s v="NA"/>
    <s v="NA"/>
    <n v="0"/>
    <x v="2"/>
    <s v="Friday"/>
  </r>
  <r>
    <s v="6653"/>
    <n v="6567"/>
    <s v="Airport"/>
    <s v="Unassigned"/>
    <s v="No Cars Available"/>
    <n v="21"/>
    <d v="2016-07-15T21:12:32"/>
    <s v="NA"/>
    <s v="NA"/>
    <n v="0"/>
    <x v="2"/>
    <s v="Friday"/>
  </r>
  <r>
    <s v="6654"/>
    <n v="6566"/>
    <s v="Airport"/>
    <s v="Unassigned"/>
    <s v="No Cars Available"/>
    <n v="21"/>
    <d v="2016-07-15T21:12:45"/>
    <s v="NA"/>
    <s v="NA"/>
    <n v="0"/>
    <x v="2"/>
    <s v="Friday"/>
  </r>
  <r>
    <s v="6655"/>
    <n v="6569"/>
    <s v="Airport"/>
    <s v="Unassigned"/>
    <s v="No Cars Available"/>
    <n v="21"/>
    <d v="2016-07-15T21:15:21"/>
    <s v="NA"/>
    <s v="NA"/>
    <n v="0"/>
    <x v="2"/>
    <s v="Friday"/>
  </r>
  <r>
    <s v="6656"/>
    <n v="6579"/>
    <s v="Airport"/>
    <s v="Unassigned"/>
    <s v="No Cars Available"/>
    <n v="21"/>
    <d v="2016-07-15T21:16:03"/>
    <s v="NA"/>
    <s v="NA"/>
    <n v="0"/>
    <x v="2"/>
    <s v="Friday"/>
  </r>
  <r>
    <s v="6657"/>
    <n v="6574"/>
    <s v="Airport"/>
    <s v="Unassigned"/>
    <s v="No Cars Available"/>
    <n v="21"/>
    <d v="2016-07-15T21:16:17"/>
    <s v="NA"/>
    <s v="NA"/>
    <n v="0"/>
    <x v="2"/>
    <s v="Friday"/>
  </r>
  <r>
    <s v="6658"/>
    <n v="6578"/>
    <s v="Airport"/>
    <s v="Unassigned"/>
    <s v="No Cars Available"/>
    <n v="21"/>
    <d v="2016-07-15T21:16:31"/>
    <s v="NA"/>
    <s v="NA"/>
    <n v="0"/>
    <x v="2"/>
    <s v="Friday"/>
  </r>
  <r>
    <s v="6659"/>
    <n v="6576"/>
    <s v="Airport"/>
    <s v="Unassigned"/>
    <s v="No Cars Available"/>
    <n v="21"/>
    <d v="2016-07-15T21:20:21"/>
    <s v="NA"/>
    <s v="NA"/>
    <n v="0"/>
    <x v="2"/>
    <s v="Friday"/>
  </r>
  <r>
    <s v="6660"/>
    <n v="6581"/>
    <s v="Airport"/>
    <s v="Unassigned"/>
    <s v="No Cars Available"/>
    <n v="21"/>
    <d v="2016-07-15T21:20:28"/>
    <s v="NA"/>
    <s v="NA"/>
    <n v="0"/>
    <x v="2"/>
    <s v="Friday"/>
  </r>
  <r>
    <s v="6661"/>
    <n v="6586"/>
    <s v="Airport"/>
    <s v="Unassigned"/>
    <s v="No Cars Available"/>
    <n v="21"/>
    <d v="2016-07-15T21:22:23"/>
    <s v="NA"/>
    <s v="NA"/>
    <n v="0"/>
    <x v="2"/>
    <s v="Friday"/>
  </r>
  <r>
    <s v="6662"/>
    <n v="6583"/>
    <s v="Airport"/>
    <s v="Unassigned"/>
    <s v="No Cars Available"/>
    <n v="21"/>
    <d v="2016-07-15T21:23:15"/>
    <s v="NA"/>
    <s v="NA"/>
    <n v="0"/>
    <x v="2"/>
    <s v="Friday"/>
  </r>
  <r>
    <s v="6663"/>
    <n v="6585"/>
    <s v="City"/>
    <s v="Unassigned"/>
    <s v="No Cars Available"/>
    <n v="21"/>
    <d v="2016-07-15T21:23:24"/>
    <s v="NA"/>
    <s v="NA"/>
    <n v="0"/>
    <x v="2"/>
    <s v="Friday"/>
  </r>
  <r>
    <s v="6664"/>
    <n v="6580"/>
    <s v="Airport"/>
    <s v="Unassigned"/>
    <s v="No Cars Available"/>
    <n v="21"/>
    <d v="2016-07-15T21:24:05"/>
    <s v="NA"/>
    <s v="NA"/>
    <n v="0"/>
    <x v="2"/>
    <s v="Friday"/>
  </r>
  <r>
    <s v="6665"/>
    <n v="6588"/>
    <s v="Airport"/>
    <s v="Unassigned"/>
    <s v="No Cars Available"/>
    <n v="21"/>
    <d v="2016-07-15T21:26:47"/>
    <s v="NA"/>
    <s v="NA"/>
    <n v="0"/>
    <x v="2"/>
    <s v="Friday"/>
  </r>
  <r>
    <s v="6666"/>
    <n v="6584"/>
    <s v="Airport"/>
    <s v="Unassigned"/>
    <s v="No Cars Available"/>
    <n v="21"/>
    <d v="2016-07-15T21:28:16"/>
    <s v="NA"/>
    <s v="NA"/>
    <n v="0"/>
    <x v="2"/>
    <s v="Friday"/>
  </r>
  <r>
    <s v="6667"/>
    <n v="6593"/>
    <s v="Airport"/>
    <s v="Unassigned"/>
    <s v="No Cars Available"/>
    <n v="21"/>
    <d v="2016-07-15T21:29:57"/>
    <s v="NA"/>
    <s v="NA"/>
    <n v="0"/>
    <x v="2"/>
    <s v="Friday"/>
  </r>
  <r>
    <s v="6668"/>
    <n v="6589"/>
    <s v="Airport"/>
    <s v="Unassigned"/>
    <s v="No Cars Available"/>
    <n v="21"/>
    <d v="2016-07-15T21:30:10"/>
    <s v="NA"/>
    <s v="NA"/>
    <n v="0"/>
    <x v="2"/>
    <s v="Friday"/>
  </r>
  <r>
    <s v="6669"/>
    <n v="6595"/>
    <s v="Airport"/>
    <s v="Unassigned"/>
    <s v="No Cars Available"/>
    <n v="21"/>
    <d v="2016-07-15T21:30:53"/>
    <s v="NA"/>
    <s v="NA"/>
    <n v="0"/>
    <x v="2"/>
    <s v="Friday"/>
  </r>
  <r>
    <s v="6670"/>
    <n v="6591"/>
    <s v="City"/>
    <s v="Unassigned"/>
    <s v="No Cars Available"/>
    <n v="21"/>
    <d v="2016-07-15T21:32:55"/>
    <s v="NA"/>
    <s v="NA"/>
    <n v="0"/>
    <x v="2"/>
    <s v="Friday"/>
  </r>
  <r>
    <s v="6671"/>
    <n v="6599"/>
    <s v="Airport"/>
    <s v="Unassigned"/>
    <s v="No Cars Available"/>
    <n v="21"/>
    <d v="2016-07-15T21:37:14"/>
    <s v="NA"/>
    <s v="NA"/>
    <n v="0"/>
    <x v="2"/>
    <s v="Friday"/>
  </r>
  <r>
    <s v="6672"/>
    <n v="6592"/>
    <s v="Airport"/>
    <s v="Unassigned"/>
    <s v="No Cars Available"/>
    <n v="21"/>
    <d v="2016-07-15T21:39:04"/>
    <s v="NA"/>
    <s v="NA"/>
    <n v="0"/>
    <x v="2"/>
    <s v="Friday"/>
  </r>
  <r>
    <s v="6673"/>
    <n v="6594"/>
    <s v="Airport"/>
    <s v="Unassigned"/>
    <s v="No Cars Available"/>
    <n v="21"/>
    <d v="2016-07-15T21:39:52"/>
    <s v="NA"/>
    <s v="NA"/>
    <n v="0"/>
    <x v="2"/>
    <s v="Friday"/>
  </r>
  <r>
    <s v="6674"/>
    <n v="6601"/>
    <s v="Airport"/>
    <s v="Unassigned"/>
    <s v="No Cars Available"/>
    <n v="21"/>
    <d v="2016-07-15T21:39:57"/>
    <s v="NA"/>
    <s v="NA"/>
    <n v="0"/>
    <x v="2"/>
    <s v="Friday"/>
  </r>
  <r>
    <s v="6675"/>
    <n v="6603"/>
    <s v="Airport"/>
    <s v="Unassigned"/>
    <s v="No Cars Available"/>
    <n v="21"/>
    <d v="2016-07-15T21:40:10"/>
    <s v="NA"/>
    <s v="NA"/>
    <n v="0"/>
    <x v="2"/>
    <s v="Friday"/>
  </r>
  <r>
    <s v="6676"/>
    <n v="6598"/>
    <s v="Airport"/>
    <s v="Unassigned"/>
    <s v="No Cars Available"/>
    <n v="21"/>
    <d v="2016-07-15T21:40:33"/>
    <s v="NA"/>
    <s v="NA"/>
    <n v="0"/>
    <x v="2"/>
    <s v="Friday"/>
  </r>
  <r>
    <s v="6677"/>
    <n v="6600"/>
    <s v="Airport"/>
    <s v="Unassigned"/>
    <s v="No Cars Available"/>
    <n v="21"/>
    <d v="2016-07-15T21:41:02"/>
    <s v="NA"/>
    <s v="NA"/>
    <n v="0"/>
    <x v="2"/>
    <s v="Friday"/>
  </r>
  <r>
    <s v="6678"/>
    <n v="6607"/>
    <s v="City"/>
    <s v="Unassigned"/>
    <s v="No Cars Available"/>
    <n v="21"/>
    <d v="2016-07-15T21:43:07"/>
    <s v="NA"/>
    <s v="NA"/>
    <n v="0"/>
    <x v="2"/>
    <s v="Friday"/>
  </r>
  <r>
    <s v="6679"/>
    <n v="6602"/>
    <s v="Airport"/>
    <s v="Unassigned"/>
    <s v="No Cars Available"/>
    <n v="21"/>
    <d v="2016-07-15T21:43:55"/>
    <s v="NA"/>
    <s v="NA"/>
    <n v="0"/>
    <x v="2"/>
    <s v="Friday"/>
  </r>
  <r>
    <s v="6680"/>
    <n v="6606"/>
    <s v="Airport"/>
    <s v="Unassigned"/>
    <s v="No Cars Available"/>
    <n v="21"/>
    <d v="2016-07-15T21:44:05"/>
    <s v="NA"/>
    <s v="NA"/>
    <n v="0"/>
    <x v="2"/>
    <s v="Friday"/>
  </r>
  <r>
    <s v="6681"/>
    <n v="6605"/>
    <s v="Airport"/>
    <s v="Unassigned"/>
    <s v="No Cars Available"/>
    <n v="21"/>
    <d v="2016-07-15T21:44:55"/>
    <s v="NA"/>
    <s v="NA"/>
    <n v="0"/>
    <x v="2"/>
    <s v="Friday"/>
  </r>
  <r>
    <s v="6682"/>
    <n v="6611"/>
    <s v="Airport"/>
    <s v="Unassigned"/>
    <s v="No Cars Available"/>
    <n v="21"/>
    <d v="2016-07-15T21:47:07"/>
    <s v="NA"/>
    <s v="NA"/>
    <n v="0"/>
    <x v="2"/>
    <s v="Friday"/>
  </r>
  <r>
    <s v="6683"/>
    <n v="6626"/>
    <s v="Airport"/>
    <s v="Unassigned"/>
    <s v="No Cars Available"/>
    <n v="21"/>
    <d v="2016-07-15T21:51:04"/>
    <s v="NA"/>
    <s v="NA"/>
    <n v="0"/>
    <x v="2"/>
    <s v="Friday"/>
  </r>
  <r>
    <s v="6684"/>
    <n v="6627"/>
    <s v="Airport"/>
    <s v="Unassigned"/>
    <s v="No Cars Available"/>
    <n v="21"/>
    <d v="2016-07-15T21:51:10"/>
    <s v="NA"/>
    <s v="NA"/>
    <n v="0"/>
    <x v="2"/>
    <s v="Friday"/>
  </r>
  <r>
    <s v="6685"/>
    <n v="6618"/>
    <s v="Airport"/>
    <s v="Unassigned"/>
    <s v="No Cars Available"/>
    <n v="21"/>
    <d v="2016-07-15T21:52:01"/>
    <s v="NA"/>
    <s v="NA"/>
    <n v="0"/>
    <x v="2"/>
    <s v="Friday"/>
  </r>
  <r>
    <s v="6686"/>
    <n v="6625"/>
    <s v="Airport"/>
    <s v="Unassigned"/>
    <s v="No Cars Available"/>
    <n v="21"/>
    <d v="2016-07-15T21:52:53"/>
    <s v="NA"/>
    <s v="NA"/>
    <n v="0"/>
    <x v="2"/>
    <s v="Friday"/>
  </r>
  <r>
    <s v="6687"/>
    <n v="6629"/>
    <s v="Airport"/>
    <s v="Unassigned"/>
    <s v="No Cars Available"/>
    <n v="21"/>
    <d v="2016-07-15T21:53:37"/>
    <s v="NA"/>
    <s v="NA"/>
    <n v="0"/>
    <x v="2"/>
    <s v="Friday"/>
  </r>
  <r>
    <s v="6688"/>
    <n v="6628"/>
    <s v="Airport"/>
    <s v="Unassigned"/>
    <s v="No Cars Available"/>
    <n v="21"/>
    <d v="2016-07-15T21:54:21"/>
    <s v="NA"/>
    <s v="NA"/>
    <n v="0"/>
    <x v="2"/>
    <s v="Friday"/>
  </r>
  <r>
    <s v="6689"/>
    <n v="6624"/>
    <s v="Airport"/>
    <s v="Unassigned"/>
    <s v="No Cars Available"/>
    <n v="21"/>
    <d v="2016-07-15T21:56:00"/>
    <s v="NA"/>
    <s v="NA"/>
    <n v="0"/>
    <x v="2"/>
    <s v="Friday"/>
  </r>
  <r>
    <s v="6690"/>
    <n v="6632"/>
    <s v="Airport"/>
    <s v="Unassigned"/>
    <s v="No Cars Available"/>
    <n v="21"/>
    <d v="2016-07-15T21:59:40"/>
    <s v="NA"/>
    <s v="NA"/>
    <n v="0"/>
    <x v="2"/>
    <s v="Friday"/>
  </r>
  <r>
    <s v="6691"/>
    <n v="6637"/>
    <s v="Airport"/>
    <s v="Unassigned"/>
    <s v="No Cars Available"/>
    <n v="22"/>
    <d v="2016-07-15T22:01:46"/>
    <s v="NA"/>
    <s v="NA"/>
    <n v="0"/>
    <x v="2"/>
    <s v="Friday"/>
  </r>
  <r>
    <s v="6692"/>
    <n v="6640"/>
    <s v="Airport"/>
    <s v="Unassigned"/>
    <s v="No Cars Available"/>
    <n v="22"/>
    <d v="2016-07-15T22:02:01"/>
    <s v="NA"/>
    <s v="NA"/>
    <n v="0"/>
    <x v="2"/>
    <s v="Friday"/>
  </r>
  <r>
    <s v="6693"/>
    <n v="6641"/>
    <s v="Airport"/>
    <s v="Unassigned"/>
    <s v="No Cars Available"/>
    <n v="22"/>
    <d v="2016-07-15T22:03:02"/>
    <s v="NA"/>
    <s v="NA"/>
    <n v="0"/>
    <x v="2"/>
    <s v="Friday"/>
  </r>
  <r>
    <s v="6694"/>
    <n v="6631"/>
    <s v="Airport"/>
    <s v="Unassigned"/>
    <s v="No Cars Available"/>
    <n v="22"/>
    <d v="2016-07-15T22:03:39"/>
    <s v="NA"/>
    <s v="NA"/>
    <n v="0"/>
    <x v="2"/>
    <s v="Friday"/>
  </r>
  <r>
    <s v="6695"/>
    <n v="6652"/>
    <s v="Airport"/>
    <s v="Unassigned"/>
    <s v="No Cars Available"/>
    <n v="22"/>
    <d v="2016-07-15T22:04:25"/>
    <s v="NA"/>
    <s v="NA"/>
    <n v="0"/>
    <x v="2"/>
    <s v="Friday"/>
  </r>
  <r>
    <s v="6696"/>
    <n v="6639"/>
    <s v="Airport"/>
    <s v="Unassigned"/>
    <s v="No Cars Available"/>
    <n v="22"/>
    <d v="2016-07-15T22:04:45"/>
    <s v="NA"/>
    <s v="NA"/>
    <n v="0"/>
    <x v="2"/>
    <s v="Friday"/>
  </r>
  <r>
    <s v="6697"/>
    <n v="6636"/>
    <s v="Airport"/>
    <s v="Unassigned"/>
    <s v="No Cars Available"/>
    <n v="22"/>
    <d v="2016-07-15T22:04:58"/>
    <s v="NA"/>
    <s v="NA"/>
    <n v="0"/>
    <x v="2"/>
    <s v="Friday"/>
  </r>
  <r>
    <s v="6698"/>
    <n v="6646"/>
    <s v="Airport"/>
    <s v="Unassigned"/>
    <s v="No Cars Available"/>
    <n v="22"/>
    <d v="2016-07-15T22:06:19"/>
    <s v="NA"/>
    <s v="NA"/>
    <n v="0"/>
    <x v="2"/>
    <s v="Friday"/>
  </r>
  <r>
    <s v="6699"/>
    <n v="6650"/>
    <s v="Airport"/>
    <s v="Unassigned"/>
    <s v="No Cars Available"/>
    <n v="22"/>
    <d v="2016-07-15T22:08:54"/>
    <s v="NA"/>
    <s v="NA"/>
    <n v="0"/>
    <x v="2"/>
    <s v="Friday"/>
  </r>
  <r>
    <s v="6700"/>
    <n v="6644"/>
    <s v="Airport"/>
    <s v="Unassigned"/>
    <s v="No Cars Available"/>
    <n v="22"/>
    <d v="2016-07-15T22:11:08"/>
    <s v="NA"/>
    <s v="NA"/>
    <n v="0"/>
    <x v="2"/>
    <s v="Friday"/>
  </r>
  <r>
    <s v="6701"/>
    <n v="6655"/>
    <s v="Airport"/>
    <s v="Unassigned"/>
    <s v="No Cars Available"/>
    <n v="22"/>
    <d v="2016-07-15T22:12:38"/>
    <s v="NA"/>
    <s v="NA"/>
    <n v="0"/>
    <x v="2"/>
    <s v="Friday"/>
  </r>
  <r>
    <s v="6702"/>
    <n v="6666"/>
    <s v="Airport"/>
    <s v="Unassigned"/>
    <s v="No Cars Available"/>
    <n v="22"/>
    <d v="2016-07-15T22:17:35"/>
    <s v="NA"/>
    <s v="NA"/>
    <n v="0"/>
    <x v="2"/>
    <s v="Friday"/>
  </r>
  <r>
    <s v="6703"/>
    <n v="6662"/>
    <s v="City"/>
    <s v="Unassigned"/>
    <s v="No Cars Available"/>
    <n v="22"/>
    <d v="2016-07-15T22:18:37"/>
    <s v="NA"/>
    <s v="NA"/>
    <n v="0"/>
    <x v="2"/>
    <s v="Friday"/>
  </r>
  <r>
    <s v="6704"/>
    <n v="6668"/>
    <s v="Airport"/>
    <s v="Unassigned"/>
    <s v="No Cars Available"/>
    <n v="22"/>
    <d v="2016-07-15T22:18:53"/>
    <s v="NA"/>
    <s v="NA"/>
    <n v="0"/>
    <x v="2"/>
    <s v="Friday"/>
  </r>
  <r>
    <s v="6705"/>
    <n v="6670"/>
    <s v="Airport"/>
    <s v="Unassigned"/>
    <s v="No Cars Available"/>
    <n v="22"/>
    <d v="2016-07-15T22:20:46"/>
    <s v="NA"/>
    <s v="NA"/>
    <n v="0"/>
    <x v="2"/>
    <s v="Friday"/>
  </r>
  <r>
    <s v="6706"/>
    <n v="6667"/>
    <s v="Airport"/>
    <s v="Unassigned"/>
    <s v="No Cars Available"/>
    <n v="22"/>
    <d v="2016-07-15T22:21:14"/>
    <s v="NA"/>
    <s v="NA"/>
    <n v="0"/>
    <x v="2"/>
    <s v="Friday"/>
  </r>
  <r>
    <s v="6707"/>
    <n v="6654"/>
    <s v="Airport"/>
    <s v="Unassigned"/>
    <s v="No Cars Available"/>
    <n v="22"/>
    <d v="2016-07-15T22:21:19"/>
    <s v="NA"/>
    <s v="NA"/>
    <n v="0"/>
    <x v="2"/>
    <s v="Friday"/>
  </r>
  <r>
    <s v="6708"/>
    <n v="6664"/>
    <s v="City"/>
    <s v="Unassigned"/>
    <s v="No Cars Available"/>
    <n v="22"/>
    <d v="2016-07-15T22:22:23"/>
    <s v="NA"/>
    <s v="NA"/>
    <n v="0"/>
    <x v="2"/>
    <s v="Friday"/>
  </r>
  <r>
    <s v="6709"/>
    <n v="6665"/>
    <s v="Airport"/>
    <s v="Unassigned"/>
    <s v="No Cars Available"/>
    <n v="22"/>
    <d v="2016-07-15T22:23:42"/>
    <s v="NA"/>
    <s v="NA"/>
    <n v="0"/>
    <x v="2"/>
    <s v="Friday"/>
  </r>
  <r>
    <s v="6710"/>
    <n v="6671"/>
    <s v="Airport"/>
    <s v="Unassigned"/>
    <s v="No Cars Available"/>
    <n v="22"/>
    <d v="2016-07-15T22:25:04"/>
    <s v="NA"/>
    <s v="NA"/>
    <n v="0"/>
    <x v="2"/>
    <s v="Friday"/>
  </r>
  <r>
    <s v="6711"/>
    <n v="6672"/>
    <s v="City"/>
    <s v="Unassigned"/>
    <s v="No Cars Available"/>
    <n v="22"/>
    <d v="2016-07-15T22:26:06"/>
    <s v="NA"/>
    <s v="NA"/>
    <n v="0"/>
    <x v="2"/>
    <s v="Friday"/>
  </r>
  <r>
    <s v="6712"/>
    <n v="6678"/>
    <s v="Airport"/>
    <s v="Unassigned"/>
    <s v="No Cars Available"/>
    <n v="22"/>
    <d v="2016-07-15T22:26:26"/>
    <s v="NA"/>
    <s v="NA"/>
    <n v="0"/>
    <x v="2"/>
    <s v="Friday"/>
  </r>
  <r>
    <s v="6713"/>
    <n v="6673"/>
    <s v="Airport"/>
    <s v="Unassigned"/>
    <s v="No Cars Available"/>
    <n v="22"/>
    <d v="2016-07-15T22:28:52"/>
    <s v="NA"/>
    <s v="NA"/>
    <n v="0"/>
    <x v="2"/>
    <s v="Friday"/>
  </r>
  <r>
    <s v="6714"/>
    <n v="6680"/>
    <s v="Airport"/>
    <s v="Unassigned"/>
    <s v="No Cars Available"/>
    <n v="22"/>
    <d v="2016-07-15T22:32:09"/>
    <s v="NA"/>
    <s v="NA"/>
    <n v="0"/>
    <x v="2"/>
    <s v="Friday"/>
  </r>
  <r>
    <s v="6715"/>
    <n v="6687"/>
    <s v="Airport"/>
    <s v="Unassigned"/>
    <s v="No Cars Available"/>
    <n v="22"/>
    <d v="2016-07-15T22:33:50"/>
    <s v="NA"/>
    <s v="NA"/>
    <n v="0"/>
    <x v="2"/>
    <s v="Friday"/>
  </r>
  <r>
    <s v="6716"/>
    <n v="6683"/>
    <s v="City"/>
    <s v="Unassigned"/>
    <s v="No Cars Available"/>
    <n v="22"/>
    <d v="2016-07-15T22:34:01"/>
    <s v="NA"/>
    <s v="NA"/>
    <n v="0"/>
    <x v="2"/>
    <s v="Friday"/>
  </r>
  <r>
    <s v="6717"/>
    <n v="6686"/>
    <s v="Airport"/>
    <s v="Unassigned"/>
    <s v="No Cars Available"/>
    <n v="22"/>
    <d v="2016-07-15T22:36:13"/>
    <s v="NA"/>
    <s v="NA"/>
    <n v="0"/>
    <x v="2"/>
    <s v="Friday"/>
  </r>
  <r>
    <s v="6718"/>
    <n v="6688"/>
    <s v="Airport"/>
    <s v="Unassigned"/>
    <s v="No Cars Available"/>
    <n v="22"/>
    <d v="2016-07-15T22:37:37"/>
    <s v="NA"/>
    <s v="NA"/>
    <n v="0"/>
    <x v="2"/>
    <s v="Friday"/>
  </r>
  <r>
    <s v="6719"/>
    <n v="6689"/>
    <s v="Airport"/>
    <s v="Unassigned"/>
    <s v="No Cars Available"/>
    <n v="22"/>
    <d v="2016-07-15T22:43:46"/>
    <s v="NA"/>
    <s v="NA"/>
    <n v="0"/>
    <x v="2"/>
    <s v="Friday"/>
  </r>
  <r>
    <s v="6720"/>
    <n v="6693"/>
    <s v="City"/>
    <s v="Unassigned"/>
    <s v="No Cars Available"/>
    <n v="22"/>
    <d v="2016-07-15T22:49:33"/>
    <s v="NA"/>
    <s v="NA"/>
    <n v="0"/>
    <x v="2"/>
    <s v="Friday"/>
  </r>
  <r>
    <s v="6721"/>
    <n v="6696"/>
    <s v="City"/>
    <s v="Unassigned"/>
    <s v="No Cars Available"/>
    <n v="22"/>
    <d v="2016-07-15T22:49:45"/>
    <s v="NA"/>
    <s v="NA"/>
    <n v="0"/>
    <x v="2"/>
    <s v="Friday"/>
  </r>
  <r>
    <s v="6722"/>
    <n v="6697"/>
    <s v="Airport"/>
    <s v="Unassigned"/>
    <s v="No Cars Available"/>
    <n v="22"/>
    <d v="2016-07-15T22:51:18"/>
    <s v="NA"/>
    <s v="NA"/>
    <n v="0"/>
    <x v="2"/>
    <s v="Friday"/>
  </r>
  <r>
    <s v="6723"/>
    <n v="6709"/>
    <s v="Airport"/>
    <s v="Unassigned"/>
    <s v="No Cars Available"/>
    <n v="22"/>
    <d v="2016-07-15T22:56:00"/>
    <s v="NA"/>
    <s v="NA"/>
    <n v="0"/>
    <x v="2"/>
    <s v="Friday"/>
  </r>
  <r>
    <s v="6724"/>
    <n v="6706"/>
    <s v="Airport"/>
    <s v="Unassigned"/>
    <s v="No Cars Available"/>
    <n v="22"/>
    <d v="2016-07-15T22:58:15"/>
    <s v="NA"/>
    <s v="NA"/>
    <n v="0"/>
    <x v="2"/>
    <s v="Friday"/>
  </r>
  <r>
    <s v="6725"/>
    <n v="6708"/>
    <s v="City"/>
    <s v="Unassigned"/>
    <s v="No Cars Available"/>
    <n v="23"/>
    <d v="2016-07-15T23:03:23"/>
    <s v="NA"/>
    <s v="NA"/>
    <n v="0"/>
    <x v="2"/>
    <s v="Friday"/>
  </r>
  <r>
    <s v="6726"/>
    <n v="6713"/>
    <s v="City"/>
    <s v="Unassigned"/>
    <s v="No Cars Available"/>
    <n v="23"/>
    <d v="2016-07-15T23:08:14"/>
    <s v="NA"/>
    <s v="NA"/>
    <n v="0"/>
    <x v="2"/>
    <s v="Friday"/>
  </r>
  <r>
    <s v="6727"/>
    <n v="6715"/>
    <s v="City"/>
    <s v="Unassigned"/>
    <s v="No Cars Available"/>
    <n v="23"/>
    <d v="2016-07-15T23:11:41"/>
    <s v="NA"/>
    <s v="NA"/>
    <n v="0"/>
    <x v="2"/>
    <s v="Friday"/>
  </r>
  <r>
    <s v="6728"/>
    <n v="6716"/>
    <s v="City"/>
    <s v="Unassigned"/>
    <s v="No Cars Available"/>
    <n v="23"/>
    <d v="2016-07-15T23:14:36"/>
    <s v="NA"/>
    <s v="NA"/>
    <n v="0"/>
    <x v="2"/>
    <s v="Friday"/>
  </r>
  <r>
    <s v="6729"/>
    <n v="6718"/>
    <s v="Airport"/>
    <s v="Unassigned"/>
    <s v="No Cars Available"/>
    <n v="23"/>
    <d v="2016-07-15T23:14:39"/>
    <s v="NA"/>
    <s v="NA"/>
    <n v="0"/>
    <x v="2"/>
    <s v="Friday"/>
  </r>
  <r>
    <s v="6730"/>
    <n v="6720"/>
    <s v="City"/>
    <s v="Unassigned"/>
    <s v="No Cars Available"/>
    <n v="23"/>
    <d v="2016-07-15T23:16:48"/>
    <s v="NA"/>
    <s v="NA"/>
    <n v="0"/>
    <x v="2"/>
    <s v="Friday"/>
  </r>
  <r>
    <s v="6731"/>
    <n v="6722"/>
    <s v="Airport"/>
    <s v="Unassigned"/>
    <s v="No Cars Available"/>
    <n v="23"/>
    <d v="2016-07-15T23:18:21"/>
    <s v="NA"/>
    <s v="NA"/>
    <n v="0"/>
    <x v="2"/>
    <s v="Friday"/>
  </r>
  <r>
    <s v="6732"/>
    <n v="6725"/>
    <s v="Airport"/>
    <s v="Unassigned"/>
    <s v="No Cars Available"/>
    <n v="23"/>
    <d v="2016-07-15T23:21:53"/>
    <s v="NA"/>
    <s v="NA"/>
    <n v="0"/>
    <x v="2"/>
    <s v="Friday"/>
  </r>
  <r>
    <s v="6733"/>
    <n v="6728"/>
    <s v="City"/>
    <s v="Unassigned"/>
    <s v="No Cars Available"/>
    <n v="23"/>
    <d v="2016-07-15T23:26:50"/>
    <s v="NA"/>
    <s v="NA"/>
    <n v="0"/>
    <x v="2"/>
    <s v="Friday"/>
  </r>
  <r>
    <s v="6734"/>
    <n v="6730"/>
    <s v="Airport"/>
    <s v="Unassigned"/>
    <s v="No Cars Available"/>
    <n v="23"/>
    <d v="2016-07-15T23:27:55"/>
    <s v="NA"/>
    <s v="NA"/>
    <n v="0"/>
    <x v="2"/>
    <s v="Friday"/>
  </r>
  <r>
    <s v="6735"/>
    <n v="6732"/>
    <s v="Airport"/>
    <s v="Unassigned"/>
    <s v="No Cars Available"/>
    <n v="23"/>
    <d v="2016-07-15T23:35:50"/>
    <s v="NA"/>
    <s v="NA"/>
    <n v="0"/>
    <x v="2"/>
    <s v="Friday"/>
  </r>
  <r>
    <s v="6736"/>
    <n v="6737"/>
    <s v="Airport"/>
    <s v="Unassigned"/>
    <s v="No Cars Available"/>
    <n v="23"/>
    <d v="2016-07-15T23:39:15"/>
    <s v="NA"/>
    <s v="NA"/>
    <n v="0"/>
    <x v="2"/>
    <s v="Friday"/>
  </r>
  <r>
    <s v="6737"/>
    <n v="6744"/>
    <s v="Airport"/>
    <s v="Unassigned"/>
    <s v="No Cars Available"/>
    <n v="23"/>
    <d v="2016-07-15T23:42:51"/>
    <s v="NA"/>
    <s v="NA"/>
    <n v="0"/>
    <x v="2"/>
    <s v="Friday"/>
  </r>
  <r>
    <s v="6738"/>
    <n v="6740"/>
    <s v="City"/>
    <s v="Unassigned"/>
    <s v="No Cars Available"/>
    <n v="23"/>
    <d v="2016-07-15T23:43:54"/>
    <s v="NA"/>
    <s v="NA"/>
    <n v="0"/>
    <x v="2"/>
    <s v="Friday"/>
  </r>
  <r>
    <s v="6739"/>
    <n v="6746"/>
    <s v="City"/>
    <s v="Unassigned"/>
    <s v="No Cars Available"/>
    <n v="23"/>
    <d v="2016-07-15T23:46:03"/>
    <s v="NA"/>
    <s v="NA"/>
    <n v="0"/>
    <x v="2"/>
    <s v="Friday"/>
  </r>
  <r>
    <s v="6740"/>
    <n v="6739"/>
    <s v="City"/>
    <s v="Unassigned"/>
    <s v="No Cars Available"/>
    <n v="23"/>
    <d v="2016-07-15T23:46:20"/>
    <s v="NA"/>
    <s v="NA"/>
    <n v="0"/>
    <x v="2"/>
    <s v="Friday"/>
  </r>
  <r>
    <s v="6741"/>
    <n v="6745"/>
    <s v="City"/>
    <s v="Unassigned"/>
    <s v="No Cars Available"/>
    <n v="23"/>
    <d v="2016-07-15T23:49:03"/>
    <s v="NA"/>
    <s v="NA"/>
    <n v="0"/>
    <x v="2"/>
    <s v="Friday"/>
  </r>
  <r>
    <s v="6742"/>
    <n v="6752"/>
    <s v="Airport"/>
    <s v="Unassigned"/>
    <s v="No Cars Available"/>
    <n v="23"/>
    <d v="2016-07-15T23:50:05"/>
    <s v="NA"/>
    <s v="NA"/>
    <n v="0"/>
    <x v="2"/>
    <s v="Friday"/>
  </r>
  <r>
    <s v="6743"/>
    <n v="6751"/>
    <s v="City"/>
    <s v="Unassigned"/>
    <s v="No Cars Available"/>
    <n v="23"/>
    <d v="2016-07-15T23:52:06"/>
    <s v="NA"/>
    <s v="NA"/>
    <n v="0"/>
    <x v="2"/>
    <s v="Friday"/>
  </r>
  <r>
    <s v="6744"/>
    <n v="6754"/>
    <s v="City"/>
    <s v="Unassigned"/>
    <s v="No Cars Available"/>
    <n v="23"/>
    <d v="2016-07-15T23:54:39"/>
    <s v="NA"/>
    <s v="NA"/>
    <n v="0"/>
    <x v="2"/>
    <s v="Friday"/>
  </r>
  <r>
    <s v="6745"/>
    <n v="6753"/>
    <s v="Airport"/>
    <s v="Unassigned"/>
    <s v="No Cars Available"/>
    <n v="23"/>
    <d v="2016-07-15T23:55:03"/>
    <s v="NA"/>
    <s v="NA"/>
    <n v="0"/>
    <x v="2"/>
    <s v="Friday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45">
  <r>
    <s v="1"/>
    <n v="619"/>
    <x v="0"/>
    <n v="1"/>
    <x v="0"/>
    <x v="0"/>
    <d v="2016-07-11T11:51:00"/>
    <d v="2016-07-11T13:00:00"/>
    <n v="68.999999994412065"/>
    <n v="1"/>
    <x v="0"/>
    <x v="0"/>
  </r>
  <r>
    <s v="2"/>
    <n v="867"/>
    <x v="0"/>
    <n v="1"/>
    <x v="0"/>
    <x v="1"/>
    <d v="2016-07-11T17:57:00"/>
    <d v="2016-07-11T18:47:00"/>
    <n v="49.999999995343387"/>
    <n v="1"/>
    <x v="1"/>
    <x v="0"/>
  </r>
  <r>
    <s v="3"/>
    <n v="1807"/>
    <x v="1"/>
    <n v="1"/>
    <x v="0"/>
    <x v="2"/>
    <d v="2016-07-12T09:17:00"/>
    <d v="2016-07-12T09:58:00"/>
    <n v="40.999999997438863"/>
    <n v="1"/>
    <x v="0"/>
    <x v="1"/>
  </r>
  <r>
    <s v="4"/>
    <n v="2532"/>
    <x v="0"/>
    <n v="1"/>
    <x v="0"/>
    <x v="3"/>
    <d v="2016-07-12T21:08:00"/>
    <d v="2016-07-12T22:03:00"/>
    <n v="54.999999990686774"/>
    <n v="1"/>
    <x v="2"/>
    <x v="1"/>
  </r>
  <r>
    <s v="5"/>
    <n v="3112"/>
    <x v="1"/>
    <n v="1"/>
    <x v="0"/>
    <x v="4"/>
    <d v="2016-07-13T08:33:16"/>
    <d v="2016-07-13T09:25:47"/>
    <n v="52.516666674055159"/>
    <n v="1"/>
    <x v="0"/>
    <x v="2"/>
  </r>
  <r>
    <s v="6"/>
    <n v="3879"/>
    <x v="0"/>
    <n v="1"/>
    <x v="0"/>
    <x v="3"/>
    <d v="2016-07-13T21:57:28"/>
    <d v="2016-07-13T22:28:59"/>
    <n v="31.516666668467224"/>
    <n v="1"/>
    <x v="2"/>
    <x v="2"/>
  </r>
  <r>
    <s v="7"/>
    <n v="4270"/>
    <x v="0"/>
    <n v="1"/>
    <x v="0"/>
    <x v="5"/>
    <d v="2016-07-14T06:15:32"/>
    <d v="2016-07-14T07:13:15"/>
    <n v="57.716666674241424"/>
    <n v="1"/>
    <x v="0"/>
    <x v="3"/>
  </r>
  <r>
    <s v="8"/>
    <n v="5510"/>
    <x v="0"/>
    <n v="1"/>
    <x v="0"/>
    <x v="6"/>
    <d v="2016-07-15T05:11:52"/>
    <d v="2016-07-15T06:07:52"/>
    <n v="55.999999993946403"/>
    <n v="1"/>
    <x v="3"/>
    <x v="4"/>
  </r>
  <r>
    <s v="9"/>
    <n v="6248"/>
    <x v="1"/>
    <n v="1"/>
    <x v="0"/>
    <x v="1"/>
    <d v="2016-07-15T17:57:27"/>
    <d v="2016-07-15T18:50:51"/>
    <n v="53.399999993853271"/>
    <n v="1"/>
    <x v="1"/>
    <x v="4"/>
  </r>
  <r>
    <s v="10"/>
    <n v="267"/>
    <x v="1"/>
    <n v="2"/>
    <x v="0"/>
    <x v="5"/>
    <d v="2016-07-11T06:46:00"/>
    <d v="2016-07-11T07:25:00"/>
    <n v="39.000000001396984"/>
    <n v="1"/>
    <x v="0"/>
    <x v="0"/>
  </r>
  <r>
    <s v="11"/>
    <n v="1467"/>
    <x v="0"/>
    <n v="2"/>
    <x v="0"/>
    <x v="6"/>
    <d v="2016-07-12T05:08:00"/>
    <d v="2016-07-12T06:02:00"/>
    <n v="53.999999997904524"/>
    <n v="1"/>
    <x v="3"/>
    <x v="1"/>
  </r>
  <r>
    <s v="12"/>
    <n v="1983"/>
    <x v="1"/>
    <n v="2"/>
    <x v="0"/>
    <x v="7"/>
    <d v="2016-07-12T12:30:00"/>
    <d v="2016-07-12T12:57:00"/>
    <n v="26.999999993713573"/>
    <n v="1"/>
    <x v="4"/>
    <x v="1"/>
  </r>
  <r>
    <s v="13"/>
    <n v="2784"/>
    <x v="0"/>
    <n v="2"/>
    <x v="0"/>
    <x v="8"/>
    <d v="2016-07-13T04:49:20"/>
    <d v="2016-07-13T05:23:03"/>
    <n v="33.716666658874601"/>
    <n v="1"/>
    <x v="3"/>
    <x v="2"/>
  </r>
  <r>
    <s v="14"/>
    <n v="3075"/>
    <x v="1"/>
    <n v="2"/>
    <x v="0"/>
    <x v="4"/>
    <d v="2016-07-13T08:02:53"/>
    <d v="2016-07-13T09:16:19"/>
    <n v="73.433333337306976"/>
    <n v="1"/>
    <x v="0"/>
    <x v="2"/>
  </r>
  <r>
    <s v="15"/>
    <n v="3379"/>
    <x v="1"/>
    <n v="2"/>
    <x v="0"/>
    <x v="9"/>
    <d v="2016-07-13T14:23:02"/>
    <d v="2016-07-13T15:35:18"/>
    <n v="72.26666665985249"/>
    <n v="1"/>
    <x v="4"/>
    <x v="2"/>
  </r>
  <r>
    <s v="16"/>
    <n v="3482"/>
    <x v="0"/>
    <n v="2"/>
    <x v="0"/>
    <x v="1"/>
    <d v="2016-07-13T17:23:18"/>
    <d v="2016-07-13T18:20:51"/>
    <n v="57.550000000046566"/>
    <n v="1"/>
    <x v="1"/>
    <x v="2"/>
  </r>
  <r>
    <s v="17"/>
    <n v="4652"/>
    <x v="1"/>
    <n v="2"/>
    <x v="0"/>
    <x v="7"/>
    <d v="2016-07-14T12:01:02"/>
    <d v="2016-07-14T12:36:46"/>
    <n v="35.733333335956559"/>
    <n v="1"/>
    <x v="4"/>
    <x v="3"/>
  </r>
  <r>
    <s v="18"/>
    <n v="5335"/>
    <x v="0"/>
    <n v="2"/>
    <x v="0"/>
    <x v="10"/>
    <d v="2016-07-14T22:24:13"/>
    <d v="2016-07-14T23:18:52"/>
    <n v="54.650000003166497"/>
    <n v="1"/>
    <x v="2"/>
    <x v="3"/>
  </r>
  <r>
    <s v="19"/>
    <n v="535"/>
    <x v="0"/>
    <n v="3"/>
    <x v="0"/>
    <x v="11"/>
    <d v="2016-07-11T10:00:00"/>
    <d v="2016-07-11T10:31:00"/>
    <n v="31.000000006752089"/>
    <n v="1"/>
    <x v="0"/>
    <x v="0"/>
  </r>
  <r>
    <s v="20"/>
    <n v="960"/>
    <x v="0"/>
    <n v="3"/>
    <x v="0"/>
    <x v="12"/>
    <d v="2016-07-11T18:45:00"/>
    <d v="2016-07-11T19:23:00"/>
    <n v="37.999999998137355"/>
    <n v="1"/>
    <x v="1"/>
    <x v="0"/>
  </r>
  <r>
    <s v="21"/>
    <n v="1934"/>
    <x v="0"/>
    <n v="3"/>
    <x v="0"/>
    <x v="0"/>
    <d v="2016-07-12T11:17:00"/>
    <d v="2016-07-12T12:23:00"/>
    <n v="66.000000005587935"/>
    <n v="1"/>
    <x v="0"/>
    <x v="1"/>
  </r>
  <r>
    <s v="22"/>
    <n v="2083"/>
    <x v="0"/>
    <n v="3"/>
    <x v="0"/>
    <x v="13"/>
    <d v="2016-07-12T15:46:00"/>
    <d v="2016-07-12T16:40:00"/>
    <n v="53.999999997904524"/>
    <n v="1"/>
    <x v="4"/>
    <x v="1"/>
  </r>
  <r>
    <s v="23"/>
    <n v="2211"/>
    <x v="0"/>
    <n v="3"/>
    <x v="0"/>
    <x v="12"/>
    <d v="2016-07-12T18:00:00"/>
    <d v="2016-07-12T18:28:00"/>
    <n v="27.999999996973202"/>
    <n v="1"/>
    <x v="1"/>
    <x v="1"/>
  </r>
  <r>
    <s v="24"/>
    <n v="3096"/>
    <x v="0"/>
    <n v="3"/>
    <x v="0"/>
    <x v="4"/>
    <d v="2016-07-13T08:17:29"/>
    <d v="2016-07-13T09:22:37"/>
    <n v="65.133333324920386"/>
    <n v="1"/>
    <x v="0"/>
    <x v="2"/>
  </r>
  <r>
    <s v="25"/>
    <n v="3881"/>
    <x v="0"/>
    <n v="3"/>
    <x v="0"/>
    <x v="3"/>
    <d v="2016-07-13T21:54:18"/>
    <d v="2016-07-13T22:51:23"/>
    <n v="57.083333329064772"/>
    <n v="1"/>
    <x v="2"/>
    <x v="2"/>
  </r>
  <r>
    <s v="26"/>
    <n v="5254"/>
    <x v="1"/>
    <n v="3"/>
    <x v="0"/>
    <x v="3"/>
    <d v="2016-07-14T21:23:03"/>
    <d v="2016-07-14T22:25:19"/>
    <n v="62.266666658688337"/>
    <n v="1"/>
    <x v="2"/>
    <x v="3"/>
  </r>
  <r>
    <s v="27"/>
    <n v="5434"/>
    <x v="1"/>
    <n v="3"/>
    <x v="0"/>
    <x v="14"/>
    <d v="2016-07-15T02:41:38"/>
    <d v="2016-07-15T03:24:43"/>
    <n v="43.08333333581686"/>
    <n v="1"/>
    <x v="5"/>
    <x v="4"/>
  </r>
  <r>
    <s v="28"/>
    <n v="5916"/>
    <x v="1"/>
    <n v="3"/>
    <x v="0"/>
    <x v="11"/>
    <d v="2016-07-15T10:00:43"/>
    <d v="2016-07-15T10:53:06"/>
    <n v="52.3833333409857"/>
    <n v="1"/>
    <x v="0"/>
    <x v="4"/>
  </r>
  <r>
    <s v="29"/>
    <n v="669"/>
    <x v="1"/>
    <n v="4"/>
    <x v="0"/>
    <x v="15"/>
    <d v="2016-07-11T13:08:00"/>
    <d v="2016-07-11T13:49:00"/>
    <n v="40.999999997438863"/>
    <n v="1"/>
    <x v="4"/>
    <x v="0"/>
  </r>
  <r>
    <s v="30"/>
    <n v="1567"/>
    <x v="0"/>
    <n v="4"/>
    <x v="0"/>
    <x v="5"/>
    <d v="2016-07-12T06:21:00"/>
    <d v="2016-07-12T07:10:00"/>
    <n v="49.000000002561137"/>
    <n v="1"/>
    <x v="0"/>
    <x v="1"/>
  </r>
  <r>
    <s v="31"/>
    <n v="1826"/>
    <x v="1"/>
    <n v="4"/>
    <x v="0"/>
    <x v="2"/>
    <d v="2016-07-12T09:27:00"/>
    <d v="2016-07-12T10:27:00"/>
    <n v="59.99999999650754"/>
    <n v="1"/>
    <x v="0"/>
    <x v="1"/>
  </r>
  <r>
    <s v="32"/>
    <n v="2102"/>
    <x v="1"/>
    <n v="4"/>
    <x v="0"/>
    <x v="16"/>
    <d v="2016-07-12T16:09:00"/>
    <d v="2016-07-12T17:01:00"/>
    <n v="51.999999991385266"/>
    <n v="1"/>
    <x v="4"/>
    <x v="1"/>
  </r>
  <r>
    <s v="33"/>
    <n v="2847"/>
    <x v="0"/>
    <n v="4"/>
    <x v="0"/>
    <x v="6"/>
    <d v="2016-07-13T05:34:20"/>
    <d v="2016-07-13T06:09:59"/>
    <n v="35.64999999362044"/>
    <n v="1"/>
    <x v="3"/>
    <x v="2"/>
  </r>
  <r>
    <s v="34"/>
    <n v="3722"/>
    <x v="0"/>
    <n v="4"/>
    <x v="0"/>
    <x v="17"/>
    <d v="2016-07-13T19:57:59"/>
    <d v="2016-07-13T20:32:04"/>
    <n v="34.083333327434957"/>
    <n v="1"/>
    <x v="1"/>
    <x v="2"/>
  </r>
  <r>
    <s v="35"/>
    <n v="4075"/>
    <x v="1"/>
    <n v="4"/>
    <x v="0"/>
    <x v="14"/>
    <d v="2016-07-14T02:17:35"/>
    <d v="2016-07-14T03:21:38"/>
    <n v="64.050000000279397"/>
    <n v="1"/>
    <x v="5"/>
    <x v="3"/>
  </r>
  <r>
    <s v="36"/>
    <n v="4686"/>
    <x v="1"/>
    <n v="4"/>
    <x v="0"/>
    <x v="15"/>
    <d v="2016-07-14T13:01:10"/>
    <d v="2016-07-14T13:45:28"/>
    <n v="44.300000004004687"/>
    <n v="1"/>
    <x v="4"/>
    <x v="3"/>
  </r>
  <r>
    <s v="37"/>
    <n v="5771"/>
    <x v="0"/>
    <n v="4"/>
    <x v="0"/>
    <x v="4"/>
    <d v="2016-07-15T08:30:06"/>
    <d v="2016-07-15T09:37:20"/>
    <n v="67.233333333861083"/>
    <n v="1"/>
    <x v="0"/>
    <x v="4"/>
  </r>
  <r>
    <s v="38"/>
    <n v="6106"/>
    <x v="0"/>
    <n v="4"/>
    <x v="0"/>
    <x v="13"/>
    <d v="2016-07-15T15:01:20"/>
    <d v="2016-07-15T15:47:31"/>
    <n v="46.183333337539807"/>
    <n v="1"/>
    <x v="4"/>
    <x v="4"/>
  </r>
  <r>
    <s v="39"/>
    <n v="312"/>
    <x v="1"/>
    <n v="5"/>
    <x v="0"/>
    <x v="18"/>
    <d v="2016-07-11T07:27:00"/>
    <d v="2016-07-11T08:31:00"/>
    <n v="63.999999999068677"/>
    <n v="1"/>
    <x v="0"/>
    <x v="0"/>
  </r>
  <r>
    <s v="40"/>
    <n v="577"/>
    <x v="0"/>
    <n v="5"/>
    <x v="0"/>
    <x v="0"/>
    <d v="2016-07-11T11:03:00"/>
    <d v="2016-07-11T12:01:00"/>
    <n v="58.000000000465661"/>
    <n v="1"/>
    <x v="0"/>
    <x v="0"/>
  </r>
  <r>
    <s v="41"/>
    <n v="1179"/>
    <x v="1"/>
    <n v="5"/>
    <x v="0"/>
    <x v="19"/>
    <d v="2016-07-11T20:58:00"/>
    <d v="2016-07-11T21:45:00"/>
    <n v="46.999999996041879"/>
    <n v="1"/>
    <x v="2"/>
    <x v="0"/>
  </r>
  <r>
    <s v="42"/>
    <n v="1756"/>
    <x v="0"/>
    <n v="5"/>
    <x v="0"/>
    <x v="4"/>
    <d v="2016-07-12T08:40:00"/>
    <d v="2016-07-12T09:23:00"/>
    <n v="43.000000003958121"/>
    <n v="1"/>
    <x v="0"/>
    <x v="1"/>
  </r>
  <r>
    <s v="43"/>
    <n v="2052"/>
    <x v="1"/>
    <n v="5"/>
    <x v="0"/>
    <x v="9"/>
    <d v="2016-07-12T14:48:00"/>
    <d v="2016-07-12T15:50:00"/>
    <n v="61.999999992549419"/>
    <n v="1"/>
    <x v="4"/>
    <x v="1"/>
  </r>
  <r>
    <s v="44"/>
    <n v="2559"/>
    <x v="1"/>
    <n v="5"/>
    <x v="0"/>
    <x v="3"/>
    <d v="2016-07-12T21:32:00"/>
    <d v="2016-07-12T22:29:00"/>
    <n v="56.999999997206032"/>
    <n v="1"/>
    <x v="2"/>
    <x v="1"/>
  </r>
  <r>
    <s v="45"/>
    <n v="3014"/>
    <x v="1"/>
    <n v="5"/>
    <x v="0"/>
    <x v="18"/>
    <d v="2016-07-13T07:28:14"/>
    <d v="2016-07-13T08:29:47"/>
    <n v="61.550000002607703"/>
    <n v="1"/>
    <x v="0"/>
    <x v="2"/>
  </r>
  <r>
    <s v="46"/>
    <n v="3317"/>
    <x v="1"/>
    <n v="5"/>
    <x v="0"/>
    <x v="7"/>
    <d v="2016-07-13T12:14:27"/>
    <d v="2016-07-13T12:46:38"/>
    <n v="32.183333333814517"/>
    <n v="1"/>
    <x v="4"/>
    <x v="2"/>
  </r>
  <r>
    <s v="47"/>
    <n v="4297"/>
    <x v="1"/>
    <n v="5"/>
    <x v="0"/>
    <x v="5"/>
    <d v="2016-07-14T06:43:01"/>
    <d v="2016-07-14T07:49:38"/>
    <n v="66.616666669724509"/>
    <n v="1"/>
    <x v="0"/>
    <x v="3"/>
  </r>
  <r>
    <s v="48"/>
    <n v="5857"/>
    <x v="0"/>
    <n v="5"/>
    <x v="0"/>
    <x v="2"/>
    <d v="2016-07-15T09:08:50"/>
    <d v="2016-07-15T10:07:07"/>
    <n v="58.283333337167278"/>
    <n v="1"/>
    <x v="0"/>
    <x v="4"/>
  </r>
  <r>
    <s v="49"/>
    <n v="6690"/>
    <x v="0"/>
    <n v="5"/>
    <x v="0"/>
    <x v="10"/>
    <d v="2016-07-15T22:41:41"/>
    <d v="2016-07-15T23:51:00"/>
    <n v="69.31666667223908"/>
    <n v="1"/>
    <x v="2"/>
    <x v="4"/>
  </r>
  <r>
    <s v="50"/>
    <n v="1517"/>
    <x v="0"/>
    <n v="6"/>
    <x v="0"/>
    <x v="6"/>
    <d v="2016-07-12T05:45:00"/>
    <d v="2016-07-12T06:28:00"/>
    <n v="42.999999993480742"/>
    <n v="1"/>
    <x v="3"/>
    <x v="1"/>
  </r>
  <r>
    <s v="51"/>
    <n v="1999"/>
    <x v="0"/>
    <n v="6"/>
    <x v="0"/>
    <x v="15"/>
    <d v="2016-07-12T13:02:00"/>
    <d v="2016-07-12T13:51:00"/>
    <n v="48.999999992083758"/>
    <n v="1"/>
    <x v="4"/>
    <x v="1"/>
  </r>
  <r>
    <s v="52"/>
    <n v="2960"/>
    <x v="0"/>
    <n v="6"/>
    <x v="0"/>
    <x v="5"/>
    <d v="2016-07-13T06:50:33"/>
    <d v="2016-07-13T07:40:35"/>
    <n v="50.033333336468786"/>
    <n v="1"/>
    <x v="0"/>
    <x v="2"/>
  </r>
  <r>
    <s v="53"/>
    <n v="3882"/>
    <x v="1"/>
    <n v="6"/>
    <x v="0"/>
    <x v="3"/>
    <d v="2016-07-13T21:53:03"/>
    <d v="2016-07-13T22:45:24"/>
    <n v="52.349999999860302"/>
    <n v="1"/>
    <x v="2"/>
    <x v="2"/>
  </r>
  <r>
    <s v="54"/>
    <n v="4081"/>
    <x v="0"/>
    <n v="6"/>
    <x v="0"/>
    <x v="14"/>
    <d v="2016-07-14T02:37:14"/>
    <d v="2016-07-14T03:30:27"/>
    <n v="53.216666670050472"/>
    <n v="1"/>
    <x v="5"/>
    <x v="3"/>
  </r>
  <r>
    <s v="55"/>
    <n v="4740"/>
    <x v="1"/>
    <n v="6"/>
    <x v="0"/>
    <x v="9"/>
    <d v="2016-07-14T14:50:07"/>
    <d v="2016-07-14T15:38:14"/>
    <n v="48.116666661808267"/>
    <n v="1"/>
    <x v="4"/>
    <x v="3"/>
  </r>
  <r>
    <s v="56"/>
    <n v="5270"/>
    <x v="1"/>
    <n v="6"/>
    <x v="0"/>
    <x v="3"/>
    <d v="2016-07-14T21:33:55"/>
    <d v="2016-07-14T22:25:43"/>
    <n v="51.800000007497147"/>
    <n v="1"/>
    <x v="2"/>
    <x v="3"/>
  </r>
  <r>
    <s v="57"/>
    <n v="6758"/>
    <x v="0"/>
    <n v="6"/>
    <x v="0"/>
    <x v="20"/>
    <d v="2016-07-15T00:03:39"/>
    <d v="2016-07-15T01:07:39"/>
    <n v="63.999999999068677"/>
    <n v="1"/>
    <x v="5"/>
    <x v="4"/>
  </r>
  <r>
    <s v="58"/>
    <n v="5741"/>
    <x v="1"/>
    <n v="6"/>
    <x v="0"/>
    <x v="18"/>
    <d v="2016-07-15T07:52:51"/>
    <d v="2016-07-15T08:38:55"/>
    <n v="46.066666664555669"/>
    <n v="1"/>
    <x v="0"/>
    <x v="4"/>
  </r>
  <r>
    <s v="59"/>
    <n v="6087"/>
    <x v="0"/>
    <n v="6"/>
    <x v="0"/>
    <x v="9"/>
    <d v="2016-07-15T14:28:50"/>
    <d v="2016-07-15T15:33:53"/>
    <n v="65.050000003539026"/>
    <n v="1"/>
    <x v="4"/>
    <x v="4"/>
  </r>
  <r>
    <s v="60"/>
    <n v="1039"/>
    <x v="1"/>
    <n v="7"/>
    <x v="0"/>
    <x v="17"/>
    <d v="2016-07-11T19:31:00"/>
    <d v="2016-07-11T20:41:00"/>
    <n v="69.999999997671694"/>
    <n v="1"/>
    <x v="1"/>
    <x v="0"/>
  </r>
  <r>
    <s v="61"/>
    <n v="1273"/>
    <x v="0"/>
    <n v="7"/>
    <x v="0"/>
    <x v="10"/>
    <d v="2016-07-11T22:07:00"/>
    <d v="2016-07-11T23:12:00"/>
    <n v="65.000000002328306"/>
    <n v="1"/>
    <x v="2"/>
    <x v="0"/>
  </r>
  <r>
    <s v="62"/>
    <n v="2480"/>
    <x v="1"/>
    <n v="7"/>
    <x v="0"/>
    <x v="19"/>
    <d v="2016-07-12T20:39:00"/>
    <d v="2016-07-12T21:28:00"/>
    <n v="48.999999992083758"/>
    <n v="1"/>
    <x v="2"/>
    <x v="1"/>
  </r>
  <r>
    <s v="63"/>
    <n v="4105"/>
    <x v="1"/>
    <n v="7"/>
    <x v="0"/>
    <x v="21"/>
    <d v="2016-07-14T03:39:38"/>
    <d v="2016-07-14T04:39:04"/>
    <n v="59.433333333581686"/>
    <n v="1"/>
    <x v="5"/>
    <x v="3"/>
  </r>
  <r>
    <s v="64"/>
    <n v="4509"/>
    <x v="1"/>
    <n v="7"/>
    <x v="0"/>
    <x v="2"/>
    <d v="2016-07-14T09:11:13"/>
    <d v="2016-07-14T10:17:01"/>
    <n v="65.800000000745058"/>
    <n v="1"/>
    <x v="0"/>
    <x v="3"/>
  </r>
  <r>
    <s v="65"/>
    <n v="4986"/>
    <x v="0"/>
    <n v="7"/>
    <x v="0"/>
    <x v="12"/>
    <d v="2016-07-14T18:52:32"/>
    <d v="2016-07-14T19:50:57"/>
    <n v="58.416666670236737"/>
    <n v="1"/>
    <x v="1"/>
    <x v="3"/>
  </r>
  <r>
    <s v="66"/>
    <n v="5898"/>
    <x v="1"/>
    <n v="7"/>
    <x v="0"/>
    <x v="2"/>
    <d v="2016-07-15T09:50:28"/>
    <d v="2016-07-15T10:40:39"/>
    <n v="50.183333329623565"/>
    <n v="1"/>
    <x v="0"/>
    <x v="4"/>
  </r>
  <r>
    <s v="67"/>
    <n v="6142"/>
    <x v="0"/>
    <n v="7"/>
    <x v="0"/>
    <x v="13"/>
    <d v="2016-07-15T15:50:15"/>
    <d v="2016-07-15T16:36:56"/>
    <n v="46.683333328692243"/>
    <n v="1"/>
    <x v="4"/>
    <x v="4"/>
  </r>
  <r>
    <s v="68"/>
    <n v="380"/>
    <x v="0"/>
    <n v="8"/>
    <x v="0"/>
    <x v="4"/>
    <d v="2016-07-11T08:18:00"/>
    <d v="2016-07-11T09:18:00"/>
    <n v="59.99999999650754"/>
    <n v="1"/>
    <x v="0"/>
    <x v="0"/>
  </r>
  <r>
    <s v="69"/>
    <n v="1050"/>
    <x v="0"/>
    <n v="8"/>
    <x v="0"/>
    <x v="17"/>
    <d v="2016-07-11T19:39:00"/>
    <d v="2016-07-11T20:30:00"/>
    <n v="50.999999998603016"/>
    <n v="1"/>
    <x v="1"/>
    <x v="0"/>
  </r>
  <r>
    <s v="70"/>
    <n v="1769"/>
    <x v="1"/>
    <n v="8"/>
    <x v="0"/>
    <x v="4"/>
    <d v="2016-07-12T08:57:00"/>
    <d v="2016-07-12T09:24:00"/>
    <n v="27.000000004190952"/>
    <n v="1"/>
    <x v="0"/>
    <x v="1"/>
  </r>
  <r>
    <s v="71"/>
    <n v="2520"/>
    <x v="1"/>
    <n v="8"/>
    <x v="0"/>
    <x v="3"/>
    <d v="2016-07-12T21:05:00"/>
    <d v="2016-07-12T22:20:00"/>
    <n v="75.00000000349246"/>
    <n v="1"/>
    <x v="2"/>
    <x v="1"/>
  </r>
  <r>
    <s v="72"/>
    <n v="3265"/>
    <x v="0"/>
    <n v="8"/>
    <x v="0"/>
    <x v="11"/>
    <d v="2016-07-13T10:22:07"/>
    <d v="2016-07-13T11:07:02"/>
    <n v="44.916666668141261"/>
    <n v="1"/>
    <x v="0"/>
    <x v="2"/>
  </r>
  <r>
    <s v="73"/>
    <n v="4648"/>
    <x v="1"/>
    <n v="8"/>
    <x v="0"/>
    <x v="0"/>
    <d v="2016-07-14T11:55:10"/>
    <d v="2016-07-14T12:59:34"/>
    <n v="64.399999998277053"/>
    <n v="1"/>
    <x v="0"/>
    <x v="3"/>
  </r>
  <r>
    <s v="74"/>
    <n v="449"/>
    <x v="0"/>
    <n v="9"/>
    <x v="0"/>
    <x v="2"/>
    <d v="2016-07-11T09:08:00"/>
    <d v="2016-07-11T09:52:00"/>
    <n v="43.999999996740371"/>
    <n v="1"/>
    <x v="0"/>
    <x v="0"/>
  </r>
  <r>
    <s v="75"/>
    <n v="846"/>
    <x v="0"/>
    <n v="9"/>
    <x v="0"/>
    <x v="1"/>
    <d v="2016-07-11T17:46:00"/>
    <d v="2016-07-11T18:52:00"/>
    <n v="66.000000005587935"/>
    <n v="1"/>
    <x v="1"/>
    <x v="0"/>
  </r>
  <r>
    <s v="76"/>
    <n v="1346"/>
    <x v="0"/>
    <n v="9"/>
    <x v="0"/>
    <x v="22"/>
    <d v="2016-07-11T23:39:00"/>
    <d v="2016-07-12T00:23:00"/>
    <n v="43.999999996740371"/>
    <n v="1"/>
    <x v="2"/>
    <x v="0"/>
  </r>
  <r>
    <s v="77"/>
    <n v="1474"/>
    <x v="0"/>
    <n v="9"/>
    <x v="0"/>
    <x v="6"/>
    <d v="2016-07-12T05:13:00"/>
    <d v="2016-07-12T05:56:00"/>
    <n v="42.999999993480742"/>
    <n v="1"/>
    <x v="3"/>
    <x v="1"/>
  </r>
  <r>
    <s v="78"/>
    <n v="2240"/>
    <x v="1"/>
    <n v="9"/>
    <x v="0"/>
    <x v="12"/>
    <d v="2016-07-12T18:20:00"/>
    <d v="2016-07-12T18:54:00"/>
    <n v="33.999999995576218"/>
    <n v="1"/>
    <x v="1"/>
    <x v="1"/>
  </r>
  <r>
    <s v="79"/>
    <n v="3072"/>
    <x v="0"/>
    <n v="9"/>
    <x v="0"/>
    <x v="4"/>
    <d v="2016-07-13T08:04:57"/>
    <d v="2016-07-13T08:36:37"/>
    <n v="31.666666672099382"/>
    <n v="1"/>
    <x v="0"/>
    <x v="2"/>
  </r>
  <r>
    <s v="80"/>
    <n v="3459"/>
    <x v="0"/>
    <n v="9"/>
    <x v="0"/>
    <x v="1"/>
    <d v="2016-07-13T17:03:30"/>
    <d v="2016-07-13T17:31:49"/>
    <n v="28.316666664322838"/>
    <n v="1"/>
    <x v="1"/>
    <x v="2"/>
  </r>
  <r>
    <s v="81"/>
    <n v="3774"/>
    <x v="0"/>
    <n v="9"/>
    <x v="0"/>
    <x v="19"/>
    <d v="2016-07-13T20:41:24"/>
    <d v="2016-07-13T21:27:29"/>
    <n v="46.083333335118368"/>
    <n v="1"/>
    <x v="2"/>
    <x v="2"/>
  </r>
  <r>
    <s v="82"/>
    <n v="4023"/>
    <x v="1"/>
    <n v="9"/>
    <x v="0"/>
    <x v="22"/>
    <d v="2016-07-13T23:58:41"/>
    <d v="2016-07-14T00:58:39"/>
    <n v="59.96666666585952"/>
    <n v="1"/>
    <x v="2"/>
    <x v="2"/>
  </r>
  <r>
    <s v="83"/>
    <n v="4117"/>
    <x v="1"/>
    <n v="9"/>
    <x v="0"/>
    <x v="8"/>
    <d v="2016-07-14T04:21:42"/>
    <d v="2016-07-14T05:07:07"/>
    <n v="45.416666669771075"/>
    <n v="1"/>
    <x v="3"/>
    <x v="3"/>
  </r>
  <r>
    <s v="84"/>
    <n v="4880"/>
    <x v="0"/>
    <n v="9"/>
    <x v="0"/>
    <x v="1"/>
    <d v="2016-07-14T17:58:46"/>
    <d v="2016-07-14T19:02:42"/>
    <n v="63.933333327295259"/>
    <n v="1"/>
    <x v="1"/>
    <x v="3"/>
  </r>
  <r>
    <s v="85"/>
    <n v="5568"/>
    <x v="0"/>
    <n v="9"/>
    <x v="0"/>
    <x v="6"/>
    <d v="2016-07-15T05:47:49"/>
    <d v="2016-07-15T06:25:49"/>
    <n v="37.999999998137355"/>
    <n v="1"/>
    <x v="3"/>
    <x v="4"/>
  </r>
  <r>
    <s v="86"/>
    <n v="5994"/>
    <x v="0"/>
    <n v="9"/>
    <x v="0"/>
    <x v="0"/>
    <d v="2016-07-15T11:51:16"/>
    <d v="2016-07-15T12:32:12"/>
    <n v="40.933333336142823"/>
    <n v="1"/>
    <x v="0"/>
    <x v="4"/>
  </r>
  <r>
    <s v="87"/>
    <n v="1809"/>
    <x v="0"/>
    <n v="10"/>
    <x v="0"/>
    <x v="2"/>
    <d v="2016-07-12T09:13:00"/>
    <d v="2016-07-12T10:01:00"/>
    <n v="47.999999999301508"/>
    <n v="1"/>
    <x v="0"/>
    <x v="1"/>
  </r>
  <r>
    <s v="88"/>
    <n v="2064"/>
    <x v="0"/>
    <n v="10"/>
    <x v="0"/>
    <x v="13"/>
    <d v="2016-07-12T15:08:00"/>
    <d v="2016-07-12T16:14:00"/>
    <n v="65.999999995110556"/>
    <n v="1"/>
    <x v="4"/>
    <x v="1"/>
  </r>
  <r>
    <s v="89"/>
    <n v="3210"/>
    <x v="1"/>
    <n v="10"/>
    <x v="0"/>
    <x v="2"/>
    <d v="2016-07-13T09:47:06"/>
    <d v="2016-07-13T10:52:37"/>
    <n v="65.516666664043441"/>
    <n v="1"/>
    <x v="0"/>
    <x v="2"/>
  </r>
  <r>
    <s v="90"/>
    <n v="4350"/>
    <x v="1"/>
    <n v="10"/>
    <x v="0"/>
    <x v="18"/>
    <d v="2016-07-14T07:24:43"/>
    <d v="2016-07-14T08:22:09"/>
    <n v="57.433333327062428"/>
    <n v="1"/>
    <x v="0"/>
    <x v="3"/>
  </r>
  <r>
    <s v="91"/>
    <n v="4713"/>
    <x v="1"/>
    <n v="10"/>
    <x v="0"/>
    <x v="15"/>
    <d v="2016-07-14T13:31:24"/>
    <d v="2016-07-14T14:10:56"/>
    <n v="39.533333333674818"/>
    <n v="1"/>
    <x v="4"/>
    <x v="3"/>
  </r>
  <r>
    <s v="92"/>
    <n v="5629"/>
    <x v="0"/>
    <n v="10"/>
    <x v="0"/>
    <x v="5"/>
    <d v="2016-07-15T06:33:00"/>
    <d v="2016-07-15T07:19:53"/>
    <n v="46.88333333353512"/>
    <n v="1"/>
    <x v="0"/>
    <x v="4"/>
  </r>
  <r>
    <s v="93"/>
    <n v="6157"/>
    <x v="0"/>
    <n v="10"/>
    <x v="0"/>
    <x v="16"/>
    <d v="2016-07-15T16:32:51"/>
    <d v="2016-07-15T17:44:44"/>
    <n v="71.883333341684192"/>
    <n v="1"/>
    <x v="4"/>
    <x v="4"/>
  </r>
  <r>
    <s v="94"/>
    <n v="2030"/>
    <x v="1"/>
    <n v="11"/>
    <x v="0"/>
    <x v="9"/>
    <d v="2016-07-12T14:11:00"/>
    <d v="2016-07-12T15:02:00"/>
    <n v="50.999999998603016"/>
    <n v="1"/>
    <x v="4"/>
    <x v="1"/>
  </r>
  <r>
    <s v="95"/>
    <n v="3226"/>
    <x v="1"/>
    <n v="11"/>
    <x v="0"/>
    <x v="11"/>
    <d v="2016-07-13T10:00:17"/>
    <d v="2016-07-13T11:02:52"/>
    <n v="62.583333336515352"/>
    <n v="1"/>
    <x v="0"/>
    <x v="2"/>
  </r>
  <r>
    <s v="96"/>
    <n v="3353"/>
    <x v="1"/>
    <n v="11"/>
    <x v="0"/>
    <x v="15"/>
    <d v="2016-07-13T13:29:44"/>
    <d v="2016-07-13T14:09:00"/>
    <n v="39.266666667535901"/>
    <n v="1"/>
    <x v="4"/>
    <x v="2"/>
  </r>
  <r>
    <s v="97"/>
    <n v="4293"/>
    <x v="1"/>
    <n v="11"/>
    <x v="0"/>
    <x v="5"/>
    <d v="2016-07-14T06:42:36"/>
    <d v="2016-07-14T07:12:41"/>
    <n v="30.08333332487382"/>
    <n v="1"/>
    <x v="0"/>
    <x v="3"/>
  </r>
  <r>
    <s v="98"/>
    <n v="4936"/>
    <x v="1"/>
    <n v="11"/>
    <x v="0"/>
    <x v="12"/>
    <d v="2016-07-14T18:22:17"/>
    <d v="2016-07-14T19:14:36"/>
    <n v="52.316666669212282"/>
    <n v="1"/>
    <x v="1"/>
    <x v="3"/>
  </r>
  <r>
    <s v="99"/>
    <n v="5661"/>
    <x v="0"/>
    <n v="11"/>
    <x v="0"/>
    <x v="18"/>
    <d v="2016-07-15T07:08:50"/>
    <d v="2016-07-15T07:59:00"/>
    <n v="50.166666669538245"/>
    <n v="1"/>
    <x v="0"/>
    <x v="4"/>
  </r>
  <r>
    <s v="100"/>
    <n v="5778"/>
    <x v="1"/>
    <n v="11"/>
    <x v="0"/>
    <x v="4"/>
    <d v="2016-07-15T08:22:03"/>
    <d v="2016-07-15T09:13:04"/>
    <n v="51.016666658688337"/>
    <n v="1"/>
    <x v="0"/>
    <x v="4"/>
  </r>
  <r>
    <s v="101"/>
    <n v="6425"/>
    <x v="0"/>
    <n v="11"/>
    <x v="0"/>
    <x v="17"/>
    <d v="2016-07-15T19:46:40"/>
    <d v="2016-07-15T20:26:51"/>
    <n v="40.183333338936791"/>
    <n v="1"/>
    <x v="1"/>
    <x v="4"/>
  </r>
  <r>
    <s v="102"/>
    <n v="45"/>
    <x v="0"/>
    <n v="12"/>
    <x v="0"/>
    <x v="21"/>
    <d v="2016-07-11T03:17:00"/>
    <d v="2016-07-11T04:09:00"/>
    <n v="52.000000001862645"/>
    <n v="1"/>
    <x v="5"/>
    <x v="0"/>
  </r>
  <r>
    <s v="103"/>
    <n v="264"/>
    <x v="1"/>
    <n v="12"/>
    <x v="0"/>
    <x v="5"/>
    <d v="2016-07-11T06:51:00"/>
    <d v="2016-07-11T07:40:00"/>
    <n v="49.000000002561137"/>
    <n v="1"/>
    <x v="0"/>
    <x v="0"/>
  </r>
  <r>
    <s v="104"/>
    <n v="1183"/>
    <x v="1"/>
    <n v="12"/>
    <x v="0"/>
    <x v="3"/>
    <d v="2016-07-11T21:05:00"/>
    <d v="2016-07-11T21:38:00"/>
    <n v="33.000000002793968"/>
    <n v="1"/>
    <x v="2"/>
    <x v="0"/>
  </r>
  <r>
    <s v="105"/>
    <n v="1536"/>
    <x v="0"/>
    <n v="12"/>
    <x v="0"/>
    <x v="6"/>
    <d v="2016-07-12T05:59:00"/>
    <d v="2016-07-12T06:59:00"/>
    <n v="60.000000006984919"/>
    <n v="1"/>
    <x v="3"/>
    <x v="1"/>
  </r>
  <r>
    <s v="106"/>
    <n v="2437"/>
    <x v="1"/>
    <n v="12"/>
    <x v="0"/>
    <x v="19"/>
    <d v="2016-07-12T20:18:00"/>
    <d v="2016-07-12T21:26:00"/>
    <n v="68.000000001629815"/>
    <n v="1"/>
    <x v="2"/>
    <x v="1"/>
  </r>
  <r>
    <s v="107"/>
    <n v="2641"/>
    <x v="0"/>
    <n v="12"/>
    <x v="0"/>
    <x v="10"/>
    <d v="2016-07-12T22:28:00"/>
    <d v="2016-07-12T23:05:00"/>
    <n v="36.999999994877726"/>
    <n v="1"/>
    <x v="2"/>
    <x v="1"/>
  </r>
  <r>
    <s v="108"/>
    <n v="4077"/>
    <x v="0"/>
    <n v="12"/>
    <x v="0"/>
    <x v="14"/>
    <d v="2016-07-14T02:14:15"/>
    <d v="2016-07-14T03:13:09"/>
    <n v="58.900000001303852"/>
    <n v="1"/>
    <x v="5"/>
    <x v="3"/>
  </r>
  <r>
    <s v="109"/>
    <n v="4610"/>
    <x v="1"/>
    <n v="12"/>
    <x v="0"/>
    <x v="11"/>
    <d v="2016-07-14T10:35:14"/>
    <d v="2016-07-14T11:39:01"/>
    <n v="63.78333333414048"/>
    <n v="1"/>
    <x v="0"/>
    <x v="3"/>
  </r>
  <r>
    <s v="110"/>
    <n v="5066"/>
    <x v="0"/>
    <n v="12"/>
    <x v="0"/>
    <x v="17"/>
    <d v="2016-07-14T19:31:20"/>
    <d v="2016-07-14T20:14:03"/>
    <n v="42.716666667256504"/>
    <n v="1"/>
    <x v="1"/>
    <x v="3"/>
  </r>
  <r>
    <s v="111"/>
    <n v="5666"/>
    <x v="0"/>
    <n v="12"/>
    <x v="0"/>
    <x v="18"/>
    <d v="2016-07-15T07:04:55"/>
    <d v="2016-07-15T08:12:37"/>
    <n v="67.699999994365498"/>
    <n v="1"/>
    <x v="0"/>
    <x v="4"/>
  </r>
  <r>
    <s v="112"/>
    <n v="5923"/>
    <x v="1"/>
    <n v="12"/>
    <x v="0"/>
    <x v="11"/>
    <d v="2016-07-15T10:07:49"/>
    <d v="2016-07-15T10:50:50"/>
    <n v="43.016666664043441"/>
    <n v="1"/>
    <x v="0"/>
    <x v="4"/>
  </r>
  <r>
    <s v="113"/>
    <n v="6367"/>
    <x v="1"/>
    <n v="12"/>
    <x v="0"/>
    <x v="17"/>
    <d v="2016-07-15T19:04:46"/>
    <d v="2016-07-15T19:46:04"/>
    <n v="41.300000004703179"/>
    <n v="1"/>
    <x v="1"/>
    <x v="4"/>
  </r>
  <r>
    <s v="114"/>
    <n v="155"/>
    <x v="1"/>
    <n v="13"/>
    <x v="0"/>
    <x v="6"/>
    <d v="2016-07-11T05:32:00"/>
    <d v="2016-07-11T06:28:00"/>
    <n v="55.999999993946403"/>
    <n v="1"/>
    <x v="3"/>
    <x v="0"/>
  </r>
  <r>
    <s v="115"/>
    <n v="310"/>
    <x v="0"/>
    <n v="13"/>
    <x v="0"/>
    <x v="18"/>
    <d v="2016-07-11T07:24:00"/>
    <d v="2016-07-11T08:28:00"/>
    <n v="63.999999999068677"/>
    <n v="1"/>
    <x v="0"/>
    <x v="0"/>
  </r>
  <r>
    <s v="116"/>
    <n v="607"/>
    <x v="1"/>
    <n v="13"/>
    <x v="0"/>
    <x v="0"/>
    <d v="2016-07-11T11:51:00"/>
    <d v="2016-07-11T12:42:00"/>
    <n v="50.999999998603016"/>
    <n v="1"/>
    <x v="0"/>
    <x v="0"/>
  </r>
  <r>
    <s v="117"/>
    <n v="1012"/>
    <x v="1"/>
    <n v="13"/>
    <x v="0"/>
    <x v="17"/>
    <d v="2016-07-11T19:15:00"/>
    <d v="2016-07-11T19:57:00"/>
    <n v="42.000000000698492"/>
    <n v="1"/>
    <x v="1"/>
    <x v="0"/>
  </r>
  <r>
    <s v="118"/>
    <n v="1696"/>
    <x v="0"/>
    <n v="13"/>
    <x v="0"/>
    <x v="4"/>
    <d v="2016-07-12T08:01:00"/>
    <d v="2016-07-12T08:42:00"/>
    <n v="41.000000007916242"/>
    <n v="1"/>
    <x v="0"/>
    <x v="1"/>
  </r>
  <r>
    <s v="119"/>
    <n v="3076"/>
    <x v="1"/>
    <n v="13"/>
    <x v="0"/>
    <x v="4"/>
    <d v="2016-07-13T08:09:04"/>
    <d v="2016-07-13T09:12:19"/>
    <n v="63.250000001862645"/>
    <n v="1"/>
    <x v="0"/>
    <x v="2"/>
  </r>
  <r>
    <s v="120"/>
    <n v="4198"/>
    <x v="0"/>
    <n v="13"/>
    <x v="0"/>
    <x v="6"/>
    <d v="2016-07-14T05:32:14"/>
    <d v="2016-07-14T06:45:32"/>
    <n v="73.299999993760139"/>
    <n v="1"/>
    <x v="3"/>
    <x v="3"/>
  </r>
  <r>
    <s v="121"/>
    <n v="4627"/>
    <x v="1"/>
    <n v="13"/>
    <x v="0"/>
    <x v="0"/>
    <d v="2016-07-14T11:13:19"/>
    <d v="2016-07-14T12:00:12"/>
    <n v="46.88333333353512"/>
    <n v="1"/>
    <x v="0"/>
    <x v="3"/>
  </r>
  <r>
    <s v="122"/>
    <n v="5289"/>
    <x v="1"/>
    <n v="13"/>
    <x v="0"/>
    <x v="3"/>
    <d v="2016-07-14T21:43:24"/>
    <d v="2016-07-14T22:24:13"/>
    <n v="40.816666663158685"/>
    <n v="1"/>
    <x v="2"/>
    <x v="3"/>
  </r>
  <r>
    <s v="123"/>
    <n v="5495"/>
    <x v="0"/>
    <n v="13"/>
    <x v="0"/>
    <x v="6"/>
    <d v="2016-07-15T05:00:13"/>
    <d v="2016-07-15T06:02:27"/>
    <n v="62.233333328040317"/>
    <n v="1"/>
    <x v="3"/>
    <x v="4"/>
  </r>
  <r>
    <s v="124"/>
    <n v="6656"/>
    <x v="0"/>
    <n v="13"/>
    <x v="0"/>
    <x v="10"/>
    <d v="2016-07-15T22:08:42"/>
    <d v="2016-07-15T22:41:18"/>
    <n v="32.600000003585592"/>
    <n v="1"/>
    <x v="2"/>
    <x v="4"/>
  </r>
  <r>
    <s v="125"/>
    <n v="139"/>
    <x v="0"/>
    <n v="14"/>
    <x v="0"/>
    <x v="6"/>
    <d v="2016-07-11T05:21:00"/>
    <d v="2016-07-11T06:09:00"/>
    <n v="47.999999999301508"/>
    <n v="1"/>
    <x v="3"/>
    <x v="0"/>
  </r>
  <r>
    <s v="126"/>
    <n v="215"/>
    <x v="1"/>
    <n v="14"/>
    <x v="0"/>
    <x v="5"/>
    <d v="2016-07-11T06:15:00"/>
    <d v="2016-07-11T07:07:00"/>
    <n v="52.000000001862645"/>
    <n v="1"/>
    <x v="0"/>
    <x v="0"/>
  </r>
  <r>
    <s v="127"/>
    <n v="1816"/>
    <x v="1"/>
    <n v="14"/>
    <x v="0"/>
    <x v="2"/>
    <d v="2016-07-12T09:24:00"/>
    <d v="2016-07-12T10:07:00"/>
    <n v="42.999999993480742"/>
    <n v="1"/>
    <x v="0"/>
    <x v="1"/>
  </r>
  <r>
    <s v="128"/>
    <n v="2505"/>
    <x v="0"/>
    <n v="14"/>
    <x v="0"/>
    <x v="3"/>
    <d v="2016-07-12T21:03:00"/>
    <d v="2016-07-12T22:14:00"/>
    <n v="71.000000000931323"/>
    <n v="1"/>
    <x v="2"/>
    <x v="1"/>
  </r>
  <r>
    <s v="129"/>
    <n v="3346"/>
    <x v="1"/>
    <n v="14"/>
    <x v="0"/>
    <x v="15"/>
    <d v="2016-07-13T13:01:42"/>
    <d v="2016-07-13T13:55:59"/>
    <n v="54.283333334606141"/>
    <n v="1"/>
    <x v="4"/>
    <x v="2"/>
  </r>
  <r>
    <s v="130"/>
    <n v="5294"/>
    <x v="1"/>
    <n v="14"/>
    <x v="0"/>
    <x v="3"/>
    <d v="2016-07-14T21:45:50"/>
    <d v="2016-07-14T22:16:40"/>
    <n v="30.833333332557231"/>
    <n v="1"/>
    <x v="2"/>
    <x v="3"/>
  </r>
  <r>
    <s v="131"/>
    <n v="6226"/>
    <x v="0"/>
    <n v="14"/>
    <x v="0"/>
    <x v="1"/>
    <d v="2016-07-15T17:34:25"/>
    <d v="2016-07-15T18:33:13"/>
    <n v="58.799999998882413"/>
    <n v="1"/>
    <x v="1"/>
    <x v="4"/>
  </r>
  <r>
    <s v="132"/>
    <n v="6733"/>
    <x v="0"/>
    <n v="14"/>
    <x v="0"/>
    <x v="22"/>
    <d v="2016-07-15T23:32:44"/>
    <d v="2016-07-16T00:37:46"/>
    <n v="65.033333332976326"/>
    <n v="1"/>
    <x v="2"/>
    <x v="4"/>
  </r>
  <r>
    <s v="133"/>
    <n v="1027"/>
    <x v="0"/>
    <n v="15"/>
    <x v="0"/>
    <x v="17"/>
    <d v="2016-07-11T19:18:00"/>
    <d v="2016-07-11T20:24:00"/>
    <n v="65.999999995110556"/>
    <n v="1"/>
    <x v="1"/>
    <x v="0"/>
  </r>
  <r>
    <s v="134"/>
    <n v="2675"/>
    <x v="0"/>
    <n v="15"/>
    <x v="0"/>
    <x v="22"/>
    <d v="2016-07-12T23:43:00"/>
    <d v="2016-07-13T00:35:12"/>
    <n v="52.200000006705523"/>
    <n v="1"/>
    <x v="2"/>
    <x v="1"/>
  </r>
  <r>
    <s v="135"/>
    <n v="3200"/>
    <x v="1"/>
    <n v="15"/>
    <x v="0"/>
    <x v="2"/>
    <d v="2016-07-13T09:39:44"/>
    <d v="2016-07-13T10:30:58"/>
    <n v="51.233333323616534"/>
    <n v="1"/>
    <x v="0"/>
    <x v="2"/>
  </r>
  <r>
    <s v="136"/>
    <n v="3865"/>
    <x v="1"/>
    <n v="15"/>
    <x v="0"/>
    <x v="3"/>
    <d v="2016-07-13T21:52:05"/>
    <d v="2016-07-13T22:21:15"/>
    <n v="29.166666663950309"/>
    <n v="1"/>
    <x v="2"/>
    <x v="2"/>
  </r>
  <r>
    <s v="137"/>
    <n v="4468"/>
    <x v="1"/>
    <n v="15"/>
    <x v="0"/>
    <x v="4"/>
    <d v="2016-07-14T08:42:46"/>
    <d v="2016-07-14T09:22:01"/>
    <n v="39.250000007450581"/>
    <n v="1"/>
    <x v="0"/>
    <x v="3"/>
  </r>
  <r>
    <s v="138"/>
    <n v="5163"/>
    <x v="0"/>
    <n v="15"/>
    <x v="0"/>
    <x v="19"/>
    <d v="2016-07-14T20:34:30"/>
    <d v="2016-07-14T21:05:18"/>
    <n v="30.800000001909211"/>
    <n v="1"/>
    <x v="2"/>
    <x v="3"/>
  </r>
  <r>
    <s v="139"/>
    <n v="6009"/>
    <x v="1"/>
    <n v="15"/>
    <x v="0"/>
    <x v="7"/>
    <d v="2016-07-15T12:22:35"/>
    <d v="2016-07-15T13:25:27"/>
    <n v="62.866666673216969"/>
    <n v="1"/>
    <x v="4"/>
    <x v="4"/>
  </r>
  <r>
    <s v="140"/>
    <n v="6448"/>
    <x v="0"/>
    <n v="15"/>
    <x v="0"/>
    <x v="19"/>
    <d v="2016-07-15T20:02:54"/>
    <d v="2016-07-15T20:40:45"/>
    <n v="37.849999994505197"/>
    <n v="1"/>
    <x v="2"/>
    <x v="4"/>
  </r>
  <r>
    <s v="141"/>
    <n v="591"/>
    <x v="1"/>
    <n v="16"/>
    <x v="0"/>
    <x v="0"/>
    <d v="2016-07-11T11:25:00"/>
    <d v="2016-07-11T12:31:00"/>
    <n v="65.999999995110556"/>
    <n v="1"/>
    <x v="0"/>
    <x v="0"/>
  </r>
  <r>
    <s v="142"/>
    <n v="709"/>
    <x v="1"/>
    <n v="16"/>
    <x v="0"/>
    <x v="9"/>
    <d v="2016-07-11T14:16:00"/>
    <d v="2016-07-11T15:03:00"/>
    <n v="46.999999996041879"/>
    <n v="1"/>
    <x v="4"/>
    <x v="0"/>
  </r>
  <r>
    <s v="143"/>
    <n v="1167"/>
    <x v="0"/>
    <n v="16"/>
    <x v="0"/>
    <x v="19"/>
    <d v="2016-07-11T20:50:00"/>
    <d v="2016-07-11T21:52:00"/>
    <n v="62.000000003026798"/>
    <n v="1"/>
    <x v="2"/>
    <x v="0"/>
  </r>
  <r>
    <s v="144"/>
    <n v="2661"/>
    <x v="0"/>
    <n v="16"/>
    <x v="0"/>
    <x v="22"/>
    <d v="2016-07-12T23:23:00"/>
    <d v="2016-07-13T00:27:21"/>
    <n v="64.349999997066334"/>
    <n v="1"/>
    <x v="2"/>
    <x v="1"/>
  </r>
  <r>
    <s v="145"/>
    <n v="2808"/>
    <x v="1"/>
    <n v="16"/>
    <x v="0"/>
    <x v="6"/>
    <d v="2016-07-13T05:05:16"/>
    <d v="2016-07-13T05:56:11"/>
    <n v="50.916666666744277"/>
    <n v="1"/>
    <x v="3"/>
    <x v="2"/>
  </r>
  <r>
    <s v="146"/>
    <n v="3258"/>
    <x v="0"/>
    <n v="16"/>
    <x v="0"/>
    <x v="11"/>
    <d v="2016-07-13T10:12:51"/>
    <d v="2016-07-13T10:45:28"/>
    <n v="32.616666663670912"/>
    <n v="1"/>
    <x v="0"/>
    <x v="2"/>
  </r>
  <r>
    <s v="147"/>
    <n v="3413"/>
    <x v="0"/>
    <n v="16"/>
    <x v="0"/>
    <x v="13"/>
    <d v="2016-07-13T15:32:01"/>
    <d v="2016-07-13T16:45:44"/>
    <n v="73.716666663531214"/>
    <n v="1"/>
    <x v="4"/>
    <x v="2"/>
  </r>
  <r>
    <s v="148"/>
    <n v="3939"/>
    <x v="0"/>
    <n v="16"/>
    <x v="0"/>
    <x v="10"/>
    <d v="2016-07-13T22:26:26"/>
    <d v="2016-07-13T22:55:54"/>
    <n v="29.466666660737246"/>
    <n v="1"/>
    <x v="2"/>
    <x v="2"/>
  </r>
  <r>
    <s v="149"/>
    <n v="4125"/>
    <x v="1"/>
    <n v="16"/>
    <x v="0"/>
    <x v="8"/>
    <d v="2016-07-14T04:37:11"/>
    <d v="2016-07-14T05:46:29"/>
    <n v="69.300000001676381"/>
    <n v="1"/>
    <x v="3"/>
    <x v="3"/>
  </r>
  <r>
    <s v="150"/>
    <n v="4457"/>
    <x v="1"/>
    <n v="16"/>
    <x v="0"/>
    <x v="4"/>
    <d v="2016-07-14T08:36:24"/>
    <d v="2016-07-14T09:19:20"/>
    <n v="42.933333332184702"/>
    <n v="1"/>
    <x v="0"/>
    <x v="3"/>
  </r>
  <r>
    <s v="151"/>
    <n v="4728"/>
    <x v="1"/>
    <n v="16"/>
    <x v="0"/>
    <x v="9"/>
    <d v="2016-07-14T14:04:13"/>
    <d v="2016-07-14T15:06:40"/>
    <n v="62.449999992968515"/>
    <n v="1"/>
    <x v="4"/>
    <x v="3"/>
  </r>
  <r>
    <s v="152"/>
    <n v="5347"/>
    <x v="0"/>
    <n v="16"/>
    <x v="0"/>
    <x v="10"/>
    <d v="2016-07-14T22:51:47"/>
    <d v="2016-07-14T23:53:42"/>
    <n v="61.916666671168059"/>
    <n v="1"/>
    <x v="2"/>
    <x v="3"/>
  </r>
  <r>
    <s v="153"/>
    <n v="6147"/>
    <x v="1"/>
    <n v="16"/>
    <x v="0"/>
    <x v="16"/>
    <d v="2016-07-15T16:11:02"/>
    <d v="2016-07-15T17:30:08"/>
    <n v="79.099999997997656"/>
    <n v="1"/>
    <x v="4"/>
    <x v="4"/>
  </r>
  <r>
    <s v="154"/>
    <n v="6496"/>
    <x v="0"/>
    <n v="16"/>
    <x v="0"/>
    <x v="19"/>
    <d v="2016-07-15T20:33:00"/>
    <d v="2016-07-15T21:32:49"/>
    <n v="59.816666672704741"/>
    <n v="1"/>
    <x v="2"/>
    <x v="4"/>
  </r>
  <r>
    <s v="155"/>
    <n v="634"/>
    <x v="1"/>
    <n v="17"/>
    <x v="0"/>
    <x v="7"/>
    <d v="2016-07-11T12:25:00"/>
    <d v="2016-07-11T13:06:00"/>
    <n v="40.999999997438863"/>
    <n v="1"/>
    <x v="4"/>
    <x v="0"/>
  </r>
  <r>
    <s v="156"/>
    <n v="939"/>
    <x v="0"/>
    <n v="17"/>
    <x v="0"/>
    <x v="12"/>
    <d v="2016-07-11T18:25:00"/>
    <d v="2016-07-11T19:26:00"/>
    <n v="60.999999999767169"/>
    <n v="1"/>
    <x v="1"/>
    <x v="0"/>
  </r>
  <r>
    <s v="157"/>
    <n v="2628"/>
    <x v="0"/>
    <n v="17"/>
    <x v="0"/>
    <x v="10"/>
    <d v="2016-07-12T22:10:00"/>
    <d v="2016-07-12T23:25:00"/>
    <n v="75.00000000349246"/>
    <n v="1"/>
    <x v="2"/>
    <x v="1"/>
  </r>
  <r>
    <s v="158"/>
    <n v="3021"/>
    <x v="1"/>
    <n v="17"/>
    <x v="0"/>
    <x v="18"/>
    <d v="2016-07-13T07:33:20"/>
    <d v="2016-07-13T08:26:07"/>
    <n v="52.783333329716697"/>
    <n v="1"/>
    <x v="0"/>
    <x v="2"/>
  </r>
  <r>
    <s v="159"/>
    <n v="4743"/>
    <x v="1"/>
    <n v="17"/>
    <x v="0"/>
    <x v="9"/>
    <d v="2016-07-14T14:54:16"/>
    <d v="2016-07-14T15:39:03"/>
    <n v="44.783333335071802"/>
    <n v="1"/>
    <x v="4"/>
    <x v="3"/>
  </r>
  <r>
    <s v="160"/>
    <n v="4981"/>
    <x v="1"/>
    <n v="17"/>
    <x v="0"/>
    <x v="12"/>
    <d v="2016-07-14T18:47:42"/>
    <d v="2016-07-14T19:43:44"/>
    <n v="56.033333335071802"/>
    <n v="1"/>
    <x v="1"/>
    <x v="3"/>
  </r>
  <r>
    <s v="161"/>
    <n v="5367"/>
    <x v="0"/>
    <n v="17"/>
    <x v="0"/>
    <x v="22"/>
    <d v="2016-07-14T23:35:34"/>
    <d v="2016-07-15T00:25:26"/>
    <n v="49.866666672751307"/>
    <n v="1"/>
    <x v="2"/>
    <x v="3"/>
  </r>
  <r>
    <s v="162"/>
    <n v="5471"/>
    <x v="0"/>
    <n v="17"/>
    <x v="0"/>
    <x v="8"/>
    <d v="2016-07-15T04:48:57"/>
    <d v="2016-07-15T05:47:13"/>
    <n v="58.266666666604578"/>
    <n v="1"/>
    <x v="3"/>
    <x v="4"/>
  </r>
  <r>
    <s v="163"/>
    <n v="5988"/>
    <x v="0"/>
    <n v="17"/>
    <x v="0"/>
    <x v="0"/>
    <d v="2016-07-15T11:48:32"/>
    <d v="2016-07-15T12:55:02"/>
    <n v="66.499999996740371"/>
    <n v="1"/>
    <x v="0"/>
    <x v="4"/>
  </r>
  <r>
    <s v="164"/>
    <n v="6477"/>
    <x v="0"/>
    <n v="17"/>
    <x v="0"/>
    <x v="19"/>
    <d v="2016-07-15T20:21:26"/>
    <d v="2016-07-15T21:00:31"/>
    <n v="39.083333333255723"/>
    <n v="1"/>
    <x v="2"/>
    <x v="4"/>
  </r>
  <r>
    <s v="165"/>
    <n v="499"/>
    <x v="1"/>
    <n v="18"/>
    <x v="0"/>
    <x v="2"/>
    <d v="2016-07-11T09:39:00"/>
    <d v="2016-07-11T10:16:00"/>
    <n v="36.999999994877726"/>
    <n v="1"/>
    <x v="0"/>
    <x v="0"/>
  </r>
  <r>
    <s v="166"/>
    <n v="1147"/>
    <x v="0"/>
    <n v="18"/>
    <x v="0"/>
    <x v="19"/>
    <d v="2016-07-11T20:42:00"/>
    <d v="2016-07-11T21:18:00"/>
    <n v="35.999999991618097"/>
    <n v="1"/>
    <x v="2"/>
    <x v="0"/>
  </r>
  <r>
    <s v="167"/>
    <n v="1410"/>
    <x v="0"/>
    <n v="18"/>
    <x v="0"/>
    <x v="21"/>
    <d v="2016-07-12T03:14:00"/>
    <d v="2016-07-12T04:27:00"/>
    <n v="72.999999996973202"/>
    <n v="1"/>
    <x v="5"/>
    <x v="1"/>
  </r>
  <r>
    <s v="168"/>
    <n v="1804"/>
    <x v="0"/>
    <n v="18"/>
    <x v="0"/>
    <x v="2"/>
    <d v="2016-07-12T09:12:00"/>
    <d v="2016-07-12T09:57:00"/>
    <n v="45"/>
    <n v="1"/>
    <x v="0"/>
    <x v="1"/>
  </r>
  <r>
    <s v="169"/>
    <n v="1949"/>
    <x v="0"/>
    <n v="18"/>
    <x v="0"/>
    <x v="0"/>
    <d v="2016-07-12T11:32:00"/>
    <d v="2016-07-12T12:13:00"/>
    <n v="40.999999997438863"/>
    <n v="1"/>
    <x v="0"/>
    <x v="1"/>
  </r>
  <r>
    <s v="170"/>
    <n v="2713"/>
    <x v="1"/>
    <n v="18"/>
    <x v="0"/>
    <x v="23"/>
    <d v="2016-07-13T01:46:42"/>
    <d v="2016-07-13T02:37:08"/>
    <n v="50.433333335677162"/>
    <n v="1"/>
    <x v="5"/>
    <x v="2"/>
  </r>
  <r>
    <s v="171"/>
    <n v="2845"/>
    <x v="1"/>
    <n v="18"/>
    <x v="0"/>
    <x v="6"/>
    <d v="2016-07-13T05:28:29"/>
    <d v="2016-07-13T06:10:40"/>
    <n v="42.18333333497867"/>
    <n v="1"/>
    <x v="3"/>
    <x v="2"/>
  </r>
  <r>
    <s v="172"/>
    <n v="3943"/>
    <x v="0"/>
    <n v="18"/>
    <x v="0"/>
    <x v="10"/>
    <d v="2016-07-13T22:35:38"/>
    <d v="2016-07-13T23:33:20"/>
    <n v="57.700000003678724"/>
    <n v="1"/>
    <x v="2"/>
    <x v="2"/>
  </r>
  <r>
    <s v="173"/>
    <n v="4792"/>
    <x v="1"/>
    <n v="18"/>
    <x v="0"/>
    <x v="16"/>
    <d v="2016-07-14T16:47:15"/>
    <d v="2016-07-14T17:34:39"/>
    <n v="47.400000005727634"/>
    <n v="1"/>
    <x v="4"/>
    <x v="3"/>
  </r>
  <r>
    <s v="174"/>
    <n v="5207"/>
    <x v="0"/>
    <n v="18"/>
    <x v="0"/>
    <x v="19"/>
    <d v="2016-07-14T20:57:41"/>
    <d v="2016-07-14T21:56:21"/>
    <n v="58.666666665812954"/>
    <n v="1"/>
    <x v="2"/>
    <x v="3"/>
  </r>
  <r>
    <s v="175"/>
    <n v="5890"/>
    <x v="1"/>
    <n v="18"/>
    <x v="0"/>
    <x v="2"/>
    <d v="2016-07-15T09:43:57"/>
    <d v="2016-07-15T10:55:22"/>
    <n v="71.416666670702398"/>
    <n v="1"/>
    <x v="0"/>
    <x v="4"/>
  </r>
  <r>
    <s v="176"/>
    <n v="494"/>
    <x v="1"/>
    <n v="19"/>
    <x v="0"/>
    <x v="2"/>
    <d v="2016-07-11T09:36:00"/>
    <d v="2016-07-11T10:02:00"/>
    <n v="26.000000000931323"/>
    <n v="1"/>
    <x v="0"/>
    <x v="0"/>
  </r>
  <r>
    <s v="177"/>
    <n v="1485"/>
    <x v="1"/>
    <n v="19"/>
    <x v="0"/>
    <x v="6"/>
    <d v="2016-07-12T05:21:00"/>
    <d v="2016-07-12T06:35:00"/>
    <n v="74.000000000232831"/>
    <n v="1"/>
    <x v="3"/>
    <x v="1"/>
  </r>
  <r>
    <s v="178"/>
    <n v="2042"/>
    <x v="1"/>
    <n v="19"/>
    <x v="0"/>
    <x v="9"/>
    <d v="2016-07-12T14:30:00"/>
    <d v="2016-07-12T15:09:00"/>
    <n v="39.000000001396984"/>
    <n v="1"/>
    <x v="4"/>
    <x v="1"/>
  </r>
  <r>
    <s v="179"/>
    <n v="2561"/>
    <x v="0"/>
    <n v="19"/>
    <x v="0"/>
    <x v="3"/>
    <d v="2016-07-12T21:29:00"/>
    <d v="2016-07-12T22:44:00"/>
    <n v="75.00000000349246"/>
    <n v="1"/>
    <x v="2"/>
    <x v="1"/>
  </r>
  <r>
    <s v="180"/>
    <n v="3813"/>
    <x v="0"/>
    <n v="19"/>
    <x v="0"/>
    <x v="3"/>
    <d v="2016-07-13T21:06:57"/>
    <d v="2016-07-13T21:46:24"/>
    <n v="39.450000001816079"/>
    <n v="1"/>
    <x v="2"/>
    <x v="2"/>
  </r>
  <r>
    <s v="181"/>
    <n v="4260"/>
    <x v="0"/>
    <n v="19"/>
    <x v="0"/>
    <x v="5"/>
    <d v="2016-07-14T06:11:51"/>
    <d v="2016-07-14T06:59:46"/>
    <n v="47.916666667442769"/>
    <n v="1"/>
    <x v="0"/>
    <x v="3"/>
  </r>
  <r>
    <s v="182"/>
    <n v="4395"/>
    <x v="1"/>
    <n v="19"/>
    <x v="0"/>
    <x v="4"/>
    <d v="2016-07-14T08:00:15"/>
    <d v="2016-07-14T08:54:39"/>
    <n v="54.3999999971129"/>
    <n v="1"/>
    <x v="0"/>
    <x v="3"/>
  </r>
  <r>
    <s v="183"/>
    <n v="5919"/>
    <x v="1"/>
    <n v="19"/>
    <x v="0"/>
    <x v="11"/>
    <d v="2016-07-15T10:03:42"/>
    <d v="2016-07-15T10:59:27"/>
    <n v="55.749999998370185"/>
    <n v="1"/>
    <x v="0"/>
    <x v="4"/>
  </r>
  <r>
    <s v="184"/>
    <n v="6002"/>
    <x v="0"/>
    <n v="19"/>
    <x v="0"/>
    <x v="7"/>
    <d v="2016-07-15T12:04:15"/>
    <d v="2016-07-15T12:53:36"/>
    <n v="49.350000000558794"/>
    <n v="1"/>
    <x v="4"/>
    <x v="4"/>
  </r>
  <r>
    <s v="185"/>
    <n v="468"/>
    <x v="1"/>
    <n v="20"/>
    <x v="0"/>
    <x v="2"/>
    <d v="2016-07-11T09:20:00"/>
    <d v="2016-07-11T10:05:00"/>
    <n v="45"/>
    <n v="1"/>
    <x v="0"/>
    <x v="0"/>
  </r>
  <r>
    <s v="186"/>
    <n v="693"/>
    <x v="0"/>
    <n v="20"/>
    <x v="0"/>
    <x v="15"/>
    <d v="2016-07-11T13:51:00"/>
    <d v="2016-07-11T15:01:00"/>
    <n v="70.000000008149073"/>
    <n v="1"/>
    <x v="4"/>
    <x v="0"/>
  </r>
  <r>
    <s v="187"/>
    <n v="1178"/>
    <x v="1"/>
    <n v="20"/>
    <x v="0"/>
    <x v="3"/>
    <d v="2016-07-11T21:05:00"/>
    <d v="2016-07-11T22:06:00"/>
    <n v="60.999999999767169"/>
    <n v="1"/>
    <x v="2"/>
    <x v="0"/>
  </r>
  <r>
    <s v="188"/>
    <n v="2103"/>
    <x v="1"/>
    <n v="20"/>
    <x v="0"/>
    <x v="16"/>
    <d v="2016-07-12T16:08:00"/>
    <d v="2016-07-12T17:18:00"/>
    <n v="69.999999997671694"/>
    <n v="1"/>
    <x v="4"/>
    <x v="1"/>
  </r>
  <r>
    <s v="189"/>
    <n v="2292"/>
    <x v="0"/>
    <n v="20"/>
    <x v="0"/>
    <x v="12"/>
    <d v="2016-07-12T18:46:00"/>
    <d v="2016-07-12T19:23:00"/>
    <n v="36.999999994877726"/>
    <n v="1"/>
    <x v="1"/>
    <x v="1"/>
  </r>
  <r>
    <s v="190"/>
    <n v="3339"/>
    <x v="1"/>
    <n v="20"/>
    <x v="0"/>
    <x v="7"/>
    <d v="2016-07-13T12:40:58"/>
    <d v="2016-07-13T13:30:26"/>
    <n v="49.466666663065553"/>
    <n v="1"/>
    <x v="4"/>
    <x v="2"/>
  </r>
  <r>
    <s v="191"/>
    <n v="3694"/>
    <x v="1"/>
    <n v="20"/>
    <x v="0"/>
    <x v="17"/>
    <d v="2016-07-13T19:33:19"/>
    <d v="2016-07-13T20:35:08"/>
    <n v="61.81666666874662"/>
    <n v="1"/>
    <x v="1"/>
    <x v="2"/>
  </r>
  <r>
    <s v="192"/>
    <n v="4469"/>
    <x v="1"/>
    <n v="20"/>
    <x v="0"/>
    <x v="4"/>
    <d v="2016-07-14T08:45:13"/>
    <d v="2016-07-14T09:48:08"/>
    <n v="62.916666663950309"/>
    <n v="1"/>
    <x v="0"/>
    <x v="3"/>
  </r>
  <r>
    <s v="193"/>
    <n v="6432"/>
    <x v="1"/>
    <n v="20"/>
    <x v="0"/>
    <x v="17"/>
    <d v="2016-07-15T19:50:57"/>
    <d v="2016-07-15T20:30:05"/>
    <n v="39.133333323989064"/>
    <n v="1"/>
    <x v="1"/>
    <x v="4"/>
  </r>
  <r>
    <s v="194"/>
    <n v="1895"/>
    <x v="1"/>
    <n v="21"/>
    <x v="0"/>
    <x v="11"/>
    <d v="2016-07-12T10:20:00"/>
    <d v="2016-07-12T10:52:00"/>
    <n v="31.999999999534339"/>
    <n v="1"/>
    <x v="0"/>
    <x v="1"/>
  </r>
  <r>
    <s v="195"/>
    <n v="1981"/>
    <x v="0"/>
    <n v="21"/>
    <x v="0"/>
    <x v="7"/>
    <d v="2016-07-12T12:23:00"/>
    <d v="2016-07-12T12:56:00"/>
    <n v="33.000000002793968"/>
    <n v="1"/>
    <x v="4"/>
    <x v="1"/>
  </r>
  <r>
    <s v="196"/>
    <n v="3744"/>
    <x v="0"/>
    <n v="21"/>
    <x v="0"/>
    <x v="19"/>
    <d v="2016-07-13T20:28:11"/>
    <d v="2016-07-13T21:22:42"/>
    <n v="54.516666670097038"/>
    <n v="1"/>
    <x v="2"/>
    <x v="2"/>
  </r>
  <r>
    <s v="197"/>
    <n v="4433"/>
    <x v="0"/>
    <n v="21"/>
    <x v="0"/>
    <x v="4"/>
    <d v="2016-07-14T08:26:32"/>
    <d v="2016-07-14T09:12:02"/>
    <n v="45.500000001629815"/>
    <n v="1"/>
    <x v="0"/>
    <x v="3"/>
  </r>
  <r>
    <s v="198"/>
    <n v="6039"/>
    <x v="0"/>
    <n v="21"/>
    <x v="0"/>
    <x v="15"/>
    <d v="2016-07-15T13:11:04"/>
    <d v="2016-07-15T13:38:01"/>
    <n v="26.950000002980232"/>
    <n v="1"/>
    <x v="4"/>
    <x v="4"/>
  </r>
  <r>
    <s v="199"/>
    <n v="6543"/>
    <x v="1"/>
    <n v="21"/>
    <x v="0"/>
    <x v="19"/>
    <d v="2016-07-15T20:54:20"/>
    <d v="2016-07-15T22:12:36"/>
    <n v="78.266666668932885"/>
    <n v="1"/>
    <x v="2"/>
    <x v="4"/>
  </r>
  <r>
    <s v="200"/>
    <n v="110"/>
    <x v="1"/>
    <n v="22"/>
    <x v="0"/>
    <x v="6"/>
    <d v="2016-07-11T05:05:00"/>
    <d v="2016-07-11T06:06:00"/>
    <n v="60.999999999767169"/>
    <n v="1"/>
    <x v="3"/>
    <x v="0"/>
  </r>
  <r>
    <s v="201"/>
    <n v="362"/>
    <x v="1"/>
    <n v="22"/>
    <x v="0"/>
    <x v="4"/>
    <d v="2016-07-11T08:01:00"/>
    <d v="2016-07-11T09:18:00"/>
    <n v="76.999999999534339"/>
    <n v="1"/>
    <x v="0"/>
    <x v="0"/>
  </r>
  <r>
    <s v="202"/>
    <n v="666"/>
    <x v="0"/>
    <n v="22"/>
    <x v="0"/>
    <x v="15"/>
    <d v="2016-07-11T13:02:00"/>
    <d v="2016-07-11T13:45:00"/>
    <n v="42.999999993480742"/>
    <n v="1"/>
    <x v="4"/>
    <x v="0"/>
  </r>
  <r>
    <s v="203"/>
    <n v="926"/>
    <x v="1"/>
    <n v="22"/>
    <x v="0"/>
    <x v="12"/>
    <d v="2016-07-11T18:28:00"/>
    <d v="2016-07-11T19:34:00"/>
    <n v="66.000000005587935"/>
    <n v="1"/>
    <x v="1"/>
    <x v="0"/>
  </r>
  <r>
    <s v="204"/>
    <n v="1180"/>
    <x v="0"/>
    <n v="22"/>
    <x v="0"/>
    <x v="3"/>
    <d v="2016-07-11T21:01:00"/>
    <d v="2016-07-11T22:14:00"/>
    <n v="72.999999996973202"/>
    <n v="1"/>
    <x v="2"/>
    <x v="0"/>
  </r>
  <r>
    <s v="205"/>
    <n v="1900"/>
    <x v="1"/>
    <n v="22"/>
    <x v="0"/>
    <x v="11"/>
    <d v="2016-07-12T10:32:00"/>
    <d v="2016-07-12T11:42:00"/>
    <n v="70.000000008149073"/>
    <n v="1"/>
    <x v="0"/>
    <x v="1"/>
  </r>
  <r>
    <s v="206"/>
    <n v="2506"/>
    <x v="1"/>
    <n v="22"/>
    <x v="0"/>
    <x v="3"/>
    <d v="2016-07-12T21:01:00"/>
    <d v="2016-07-12T21:38:00"/>
    <n v="36.999999994877726"/>
    <n v="1"/>
    <x v="2"/>
    <x v="1"/>
  </r>
  <r>
    <s v="207"/>
    <n v="3064"/>
    <x v="1"/>
    <n v="22"/>
    <x v="0"/>
    <x v="4"/>
    <d v="2016-07-13T08:02:03"/>
    <d v="2016-07-13T08:58:46"/>
    <n v="56.716666670981795"/>
    <n v="1"/>
    <x v="0"/>
    <x v="2"/>
  </r>
  <r>
    <s v="208"/>
    <n v="3327"/>
    <x v="0"/>
    <n v="22"/>
    <x v="0"/>
    <x v="7"/>
    <d v="2016-07-13T12:24:41"/>
    <d v="2016-07-13T13:23:39"/>
    <n v="58.96666667307727"/>
    <n v="1"/>
    <x v="4"/>
    <x v="2"/>
  </r>
  <r>
    <s v="209"/>
    <n v="3601"/>
    <x v="1"/>
    <n v="22"/>
    <x v="0"/>
    <x v="12"/>
    <d v="2016-07-13T18:39:00"/>
    <d v="2016-07-13T19:29:07"/>
    <n v="50.116666668327525"/>
    <n v="1"/>
    <x v="1"/>
    <x v="2"/>
  </r>
  <r>
    <s v="210"/>
    <n v="4768"/>
    <x v="0"/>
    <n v="22"/>
    <x v="0"/>
    <x v="13"/>
    <d v="2016-07-14T15:39:24"/>
    <d v="2016-07-14T16:49:03"/>
    <n v="69.649999999674037"/>
    <n v="1"/>
    <x v="4"/>
    <x v="3"/>
  </r>
  <r>
    <s v="211"/>
    <n v="5142"/>
    <x v="1"/>
    <n v="22"/>
    <x v="0"/>
    <x v="19"/>
    <d v="2016-07-14T20:17:51"/>
    <d v="2016-07-14T20:48:58"/>
    <n v="31.116666669258848"/>
    <n v="1"/>
    <x v="2"/>
    <x v="3"/>
  </r>
  <r>
    <s v="212"/>
    <n v="5366"/>
    <x v="0"/>
    <n v="22"/>
    <x v="0"/>
    <x v="22"/>
    <d v="2016-07-14T23:27:22"/>
    <d v="2016-07-15T00:19:50"/>
    <n v="52.466666662367061"/>
    <n v="1"/>
    <x v="2"/>
    <x v="3"/>
  </r>
  <r>
    <s v="213"/>
    <n v="5575"/>
    <x v="1"/>
    <n v="22"/>
    <x v="0"/>
    <x v="6"/>
    <d v="2016-07-15T05:53:55"/>
    <d v="2016-07-15T06:50:02"/>
    <n v="56.116666666930541"/>
    <n v="1"/>
    <x v="3"/>
    <x v="4"/>
  </r>
  <r>
    <s v="214"/>
    <n v="5902"/>
    <x v="1"/>
    <n v="22"/>
    <x v="0"/>
    <x v="2"/>
    <d v="2016-07-15T09:52:57"/>
    <d v="2016-07-15T10:37:05"/>
    <n v="44.13333332980983"/>
    <n v="1"/>
    <x v="0"/>
    <x v="4"/>
  </r>
  <r>
    <s v="215"/>
    <n v="6694"/>
    <x v="0"/>
    <n v="22"/>
    <x v="0"/>
    <x v="10"/>
    <d v="2016-07-15T22:45:44"/>
    <d v="2016-07-15T23:17:53"/>
    <n v="32.150000003166497"/>
    <n v="1"/>
    <x v="2"/>
    <x v="4"/>
  </r>
  <r>
    <s v="216"/>
    <n v="523"/>
    <x v="0"/>
    <n v="23"/>
    <x v="0"/>
    <x v="2"/>
    <d v="2016-07-11T09:48:00"/>
    <d v="2016-07-11T10:37:00"/>
    <n v="49.000000002561137"/>
    <n v="1"/>
    <x v="0"/>
    <x v="0"/>
  </r>
  <r>
    <s v="217"/>
    <n v="747"/>
    <x v="1"/>
    <n v="23"/>
    <x v="0"/>
    <x v="13"/>
    <d v="2016-07-11T15:53:00"/>
    <d v="2016-07-11T16:43:00"/>
    <n v="49.999999995343387"/>
    <n v="1"/>
    <x v="4"/>
    <x v="0"/>
  </r>
  <r>
    <s v="218"/>
    <n v="1371"/>
    <x v="0"/>
    <n v="23"/>
    <x v="0"/>
    <x v="20"/>
    <d v="2016-07-12T00:22:00"/>
    <d v="2016-07-12T01:33:00"/>
    <n v="71.000000000931323"/>
    <n v="1"/>
    <x v="5"/>
    <x v="1"/>
  </r>
  <r>
    <s v="219"/>
    <n v="1553"/>
    <x v="1"/>
    <n v="23"/>
    <x v="0"/>
    <x v="5"/>
    <d v="2016-07-12T06:09:00"/>
    <d v="2016-07-12T07:09:00"/>
    <n v="60.000000006984919"/>
    <n v="1"/>
    <x v="0"/>
    <x v="1"/>
  </r>
  <r>
    <s v="220"/>
    <n v="1692"/>
    <x v="0"/>
    <n v="23"/>
    <x v="0"/>
    <x v="18"/>
    <d v="2016-07-12T07:52:00"/>
    <d v="2016-07-12T09:01:00"/>
    <n v="69.000000004889444"/>
    <n v="1"/>
    <x v="0"/>
    <x v="1"/>
  </r>
  <r>
    <s v="221"/>
    <n v="2114"/>
    <x v="1"/>
    <n v="23"/>
    <x v="0"/>
    <x v="16"/>
    <d v="2016-07-12T16:36:00"/>
    <d v="2016-07-12T17:21:00"/>
    <n v="45"/>
    <n v="1"/>
    <x v="4"/>
    <x v="1"/>
  </r>
  <r>
    <s v="222"/>
    <n v="2742"/>
    <x v="1"/>
    <n v="23"/>
    <x v="0"/>
    <x v="21"/>
    <d v="2016-07-13T03:07:37"/>
    <d v="2016-07-13T03:51:35"/>
    <n v="43.966666666092351"/>
    <n v="1"/>
    <x v="5"/>
    <x v="2"/>
  </r>
  <r>
    <s v="223"/>
    <n v="4273"/>
    <x v="1"/>
    <n v="23"/>
    <x v="0"/>
    <x v="5"/>
    <d v="2016-07-14T06:17:01"/>
    <d v="2016-07-14T07:02:28"/>
    <n v="45.450000000419095"/>
    <n v="1"/>
    <x v="0"/>
    <x v="3"/>
  </r>
  <r>
    <s v="224"/>
    <n v="4668"/>
    <x v="1"/>
    <n v="23"/>
    <x v="0"/>
    <x v="7"/>
    <d v="2016-07-14T12:25:02"/>
    <d v="2016-07-14T13:34:58"/>
    <n v="69.933333336375654"/>
    <n v="1"/>
    <x v="4"/>
    <x v="3"/>
  </r>
  <r>
    <s v="225"/>
    <n v="5425"/>
    <x v="1"/>
    <n v="23"/>
    <x v="0"/>
    <x v="14"/>
    <d v="2016-07-15T02:23:56"/>
    <d v="2016-07-15T03:08:35"/>
    <n v="44.649999991524965"/>
    <n v="1"/>
    <x v="5"/>
    <x v="4"/>
  </r>
  <r>
    <s v="226"/>
    <n v="5488"/>
    <x v="1"/>
    <n v="23"/>
    <x v="0"/>
    <x v="8"/>
    <d v="2016-07-15T04:53:42"/>
    <d v="2016-07-15T06:00:16"/>
    <n v="66.56666666851379"/>
    <n v="1"/>
    <x v="3"/>
    <x v="4"/>
  </r>
  <r>
    <s v="227"/>
    <n v="5781"/>
    <x v="1"/>
    <n v="23"/>
    <x v="0"/>
    <x v="4"/>
    <d v="2016-07-15T08:35:47"/>
    <d v="2016-07-15T09:42:27"/>
    <n v="66.666666670935228"/>
    <n v="1"/>
    <x v="0"/>
    <x v="4"/>
  </r>
  <r>
    <s v="228"/>
    <n v="5966"/>
    <x v="0"/>
    <n v="23"/>
    <x v="0"/>
    <x v="11"/>
    <d v="2016-07-15T10:54:27"/>
    <d v="2016-07-15T11:58:44"/>
    <n v="64.283333335770294"/>
    <n v="1"/>
    <x v="0"/>
    <x v="4"/>
  </r>
  <r>
    <s v="229"/>
    <n v="6122"/>
    <x v="1"/>
    <n v="23"/>
    <x v="0"/>
    <x v="13"/>
    <d v="2016-07-15T15:26:06"/>
    <d v="2016-07-15T16:29:40"/>
    <n v="63.566666658734903"/>
    <n v="1"/>
    <x v="4"/>
    <x v="4"/>
  </r>
  <r>
    <s v="230"/>
    <n v="357"/>
    <x v="0"/>
    <n v="24"/>
    <x v="0"/>
    <x v="4"/>
    <d v="2016-07-11T08:00:00"/>
    <d v="2016-07-11T09:08:00"/>
    <n v="68.000000001629815"/>
    <n v="1"/>
    <x v="0"/>
    <x v="0"/>
  </r>
  <r>
    <s v="231"/>
    <n v="1068"/>
    <x v="1"/>
    <n v="24"/>
    <x v="0"/>
    <x v="17"/>
    <d v="2016-07-11T19:52:00"/>
    <d v="2016-07-11T20:48:00"/>
    <n v="56.000000004423782"/>
    <n v="1"/>
    <x v="1"/>
    <x v="0"/>
  </r>
  <r>
    <s v="232"/>
    <n v="2689"/>
    <x v="0"/>
    <n v="24"/>
    <x v="0"/>
    <x v="20"/>
    <d v="2016-07-13T00:34:03"/>
    <d v="2016-07-13T01:49:08"/>
    <n v="75.083333335351199"/>
    <n v="1"/>
    <x v="5"/>
    <x v="2"/>
  </r>
  <r>
    <s v="233"/>
    <n v="2791"/>
    <x v="1"/>
    <n v="24"/>
    <x v="0"/>
    <x v="8"/>
    <d v="2016-07-13T04:56:20"/>
    <d v="2016-07-13T05:33:20"/>
    <n v="37.000000005355105"/>
    <n v="1"/>
    <x v="3"/>
    <x v="2"/>
  </r>
  <r>
    <s v="234"/>
    <n v="3321"/>
    <x v="1"/>
    <n v="24"/>
    <x v="0"/>
    <x v="7"/>
    <d v="2016-07-13T12:23:02"/>
    <d v="2016-07-13T13:25:14"/>
    <n v="62.199999997392297"/>
    <n v="1"/>
    <x v="4"/>
    <x v="2"/>
  </r>
  <r>
    <s v="235"/>
    <n v="3423"/>
    <x v="0"/>
    <n v="24"/>
    <x v="0"/>
    <x v="13"/>
    <d v="2016-07-13T15:52:07"/>
    <d v="2016-07-13T16:50:46"/>
    <n v="58.650000005727634"/>
    <n v="1"/>
    <x v="4"/>
    <x v="2"/>
  </r>
  <r>
    <s v="236"/>
    <n v="3761"/>
    <x v="0"/>
    <n v="24"/>
    <x v="0"/>
    <x v="19"/>
    <d v="2016-07-13T20:35:24"/>
    <d v="2016-07-13T21:39:02"/>
    <n v="63.633333330508322"/>
    <n v="1"/>
    <x v="2"/>
    <x v="2"/>
  </r>
  <r>
    <s v="237"/>
    <n v="4140"/>
    <x v="1"/>
    <n v="24"/>
    <x v="0"/>
    <x v="8"/>
    <d v="2016-07-14T04:48:09"/>
    <d v="2016-07-14T06:05:01"/>
    <n v="76.86666666646488"/>
    <n v="1"/>
    <x v="3"/>
    <x v="3"/>
  </r>
  <r>
    <s v="238"/>
    <n v="4656"/>
    <x v="1"/>
    <n v="24"/>
    <x v="0"/>
    <x v="7"/>
    <d v="2016-07-14T12:06:27"/>
    <d v="2016-07-14T12:49:14"/>
    <n v="42.783333339029923"/>
    <n v="1"/>
    <x v="4"/>
    <x v="3"/>
  </r>
  <r>
    <s v="239"/>
    <n v="4931"/>
    <x v="0"/>
    <n v="24"/>
    <x v="0"/>
    <x v="12"/>
    <d v="2016-07-14T18:21:52"/>
    <d v="2016-07-14T18:54:03"/>
    <n v="32.183333333814517"/>
    <n v="1"/>
    <x v="1"/>
    <x v="3"/>
  </r>
  <r>
    <s v="240"/>
    <n v="5268"/>
    <x v="1"/>
    <n v="24"/>
    <x v="0"/>
    <x v="3"/>
    <d v="2016-07-14T21:29:35"/>
    <d v="2016-07-14T22:30:11"/>
    <n v="60.600000000558794"/>
    <n v="1"/>
    <x v="2"/>
    <x v="3"/>
  </r>
  <r>
    <s v="241"/>
    <n v="5811"/>
    <x v="1"/>
    <n v="24"/>
    <x v="0"/>
    <x v="4"/>
    <d v="2016-07-15T08:46:30"/>
    <d v="2016-07-15T09:26:33"/>
    <n v="40.050000005867332"/>
    <n v="1"/>
    <x v="0"/>
    <x v="4"/>
  </r>
  <r>
    <s v="242"/>
    <n v="6139"/>
    <x v="0"/>
    <n v="24"/>
    <x v="0"/>
    <x v="13"/>
    <d v="2016-07-15T15:45:16"/>
    <d v="2016-07-15T16:40:41"/>
    <n v="55.416666670935228"/>
    <n v="1"/>
    <x v="4"/>
    <x v="4"/>
  </r>
  <r>
    <s v="243"/>
    <n v="6333"/>
    <x v="0"/>
    <n v="24"/>
    <x v="0"/>
    <x v="12"/>
    <d v="2016-07-15T18:41:22"/>
    <d v="2016-07-15T19:53:29"/>
    <n v="72.116666666697711"/>
    <n v="1"/>
    <x v="1"/>
    <x v="4"/>
  </r>
  <r>
    <s v="244"/>
    <n v="773"/>
    <x v="1"/>
    <n v="25"/>
    <x v="0"/>
    <x v="16"/>
    <d v="2016-07-11T16:23:00"/>
    <d v="2016-07-11T17:21:00"/>
    <n v="58.000000000465661"/>
    <n v="1"/>
    <x v="4"/>
    <x v="0"/>
  </r>
  <r>
    <s v="245"/>
    <n v="1123"/>
    <x v="1"/>
    <n v="25"/>
    <x v="0"/>
    <x v="19"/>
    <d v="2016-07-11T20:20:00"/>
    <d v="2016-07-11T21:18:00"/>
    <n v="58.000000000465661"/>
    <n v="1"/>
    <x v="2"/>
    <x v="0"/>
  </r>
  <r>
    <s v="246"/>
    <n v="2667"/>
    <x v="0"/>
    <n v="25"/>
    <x v="0"/>
    <x v="22"/>
    <d v="2016-07-12T23:35:00"/>
    <d v="2016-07-13T00:40:52"/>
    <n v="65.866666662041098"/>
    <n v="1"/>
    <x v="2"/>
    <x v="1"/>
  </r>
  <r>
    <s v="247"/>
    <n v="2833"/>
    <x v="1"/>
    <n v="25"/>
    <x v="0"/>
    <x v="6"/>
    <d v="2016-07-13T05:27:26"/>
    <d v="2016-07-13T06:19:18"/>
    <n v="51.866666658315808"/>
    <n v="1"/>
    <x v="3"/>
    <x v="2"/>
  </r>
  <r>
    <s v="248"/>
    <n v="3396"/>
    <x v="1"/>
    <n v="25"/>
    <x v="0"/>
    <x v="9"/>
    <d v="2016-07-13T14:59:08"/>
    <d v="2016-07-13T15:57:24"/>
    <n v="58.266666666604578"/>
    <n v="1"/>
    <x v="4"/>
    <x v="2"/>
  </r>
  <r>
    <s v="249"/>
    <n v="3590"/>
    <x v="1"/>
    <n v="25"/>
    <x v="0"/>
    <x v="12"/>
    <d v="2016-07-13T18:31:29"/>
    <d v="2016-07-13T19:31:56"/>
    <n v="60.449999996926636"/>
    <n v="1"/>
    <x v="1"/>
    <x v="2"/>
  </r>
  <r>
    <s v="250"/>
    <n v="3762"/>
    <x v="1"/>
    <n v="25"/>
    <x v="0"/>
    <x v="19"/>
    <d v="2016-07-13T20:38:10"/>
    <d v="2016-07-13T21:21:24"/>
    <n v="43.233333339449018"/>
    <n v="1"/>
    <x v="2"/>
    <x v="2"/>
  </r>
  <r>
    <s v="251"/>
    <n v="4566"/>
    <x v="1"/>
    <n v="25"/>
    <x v="0"/>
    <x v="2"/>
    <d v="2016-07-14T09:48:56"/>
    <d v="2016-07-14T10:22:52"/>
    <n v="33.933333334280178"/>
    <n v="1"/>
    <x v="0"/>
    <x v="3"/>
  </r>
  <r>
    <s v="252"/>
    <n v="4862"/>
    <x v="1"/>
    <n v="25"/>
    <x v="0"/>
    <x v="1"/>
    <d v="2016-07-14T17:37:44"/>
    <d v="2016-07-14T18:41:40"/>
    <n v="63.933333327295259"/>
    <n v="1"/>
    <x v="1"/>
    <x v="3"/>
  </r>
  <r>
    <s v="253"/>
    <n v="5564"/>
    <x v="0"/>
    <n v="25"/>
    <x v="0"/>
    <x v="6"/>
    <d v="2016-07-15T05:41:11"/>
    <d v="2016-07-15T06:53:22"/>
    <n v="72.183333327993751"/>
    <n v="1"/>
    <x v="3"/>
    <x v="4"/>
  </r>
  <r>
    <s v="254"/>
    <n v="6187"/>
    <x v="1"/>
    <n v="25"/>
    <x v="0"/>
    <x v="1"/>
    <d v="2016-07-15T17:11:08"/>
    <d v="2016-07-15T18:08:11"/>
    <n v="57.049999998416752"/>
    <n v="1"/>
    <x v="1"/>
    <x v="4"/>
  </r>
  <r>
    <s v="255"/>
    <n v="6642"/>
    <x v="1"/>
    <n v="25"/>
    <x v="0"/>
    <x v="10"/>
    <d v="2016-07-15T22:07:14"/>
    <d v="2016-07-15T22:54:02"/>
    <n v="46.800000001676381"/>
    <n v="1"/>
    <x v="2"/>
    <x v="4"/>
  </r>
  <r>
    <s v="256"/>
    <n v="322"/>
    <x v="1"/>
    <n v="26"/>
    <x v="0"/>
    <x v="18"/>
    <d v="2016-07-11T07:31:00"/>
    <d v="2016-07-11T08:10:00"/>
    <n v="39.000000001396984"/>
    <n v="1"/>
    <x v="0"/>
    <x v="0"/>
  </r>
  <r>
    <s v="257"/>
    <n v="793"/>
    <x v="1"/>
    <n v="26"/>
    <x v="0"/>
    <x v="1"/>
    <d v="2016-07-11T17:04:00"/>
    <d v="2016-07-11T18:06:00"/>
    <n v="62.000000003026798"/>
    <n v="1"/>
    <x v="1"/>
    <x v="0"/>
  </r>
  <r>
    <s v="258"/>
    <n v="898"/>
    <x v="0"/>
    <n v="26"/>
    <x v="0"/>
    <x v="12"/>
    <d v="2016-07-11T18:14:00"/>
    <d v="2016-07-11T19:09:00"/>
    <n v="55.000000001164153"/>
    <n v="1"/>
    <x v="1"/>
    <x v="0"/>
  </r>
  <r>
    <s v="259"/>
    <n v="1258"/>
    <x v="1"/>
    <n v="26"/>
    <x v="0"/>
    <x v="3"/>
    <d v="2016-07-11T21:51:00"/>
    <d v="2016-07-11T23:00:00"/>
    <n v="69.000000004889444"/>
    <n v="1"/>
    <x v="2"/>
    <x v="0"/>
  </r>
  <r>
    <s v="260"/>
    <n v="2832"/>
    <x v="1"/>
    <n v="26"/>
    <x v="0"/>
    <x v="6"/>
    <d v="2016-07-13T05:20:16"/>
    <d v="2016-07-13T06:14:07"/>
    <n v="53.850000004749745"/>
    <n v="1"/>
    <x v="3"/>
    <x v="2"/>
  </r>
  <r>
    <s v="261"/>
    <n v="3139"/>
    <x v="1"/>
    <n v="26"/>
    <x v="0"/>
    <x v="4"/>
    <d v="2016-07-13T08:54:04"/>
    <d v="2016-07-13T09:22:42"/>
    <n v="28.633333342149854"/>
    <n v="1"/>
    <x v="0"/>
    <x v="2"/>
  </r>
  <r>
    <s v="262"/>
    <n v="3438"/>
    <x v="1"/>
    <n v="26"/>
    <x v="0"/>
    <x v="16"/>
    <d v="2016-07-13T16:12:53"/>
    <d v="2016-07-13T17:13:44"/>
    <n v="60.849999996135011"/>
    <n v="1"/>
    <x v="4"/>
    <x v="2"/>
  </r>
  <r>
    <s v="263"/>
    <n v="3966"/>
    <x v="0"/>
    <n v="26"/>
    <x v="0"/>
    <x v="10"/>
    <d v="2016-07-13T22:50:42"/>
    <d v="2016-07-13T23:27:43"/>
    <n v="37.016666665440425"/>
    <n v="1"/>
    <x v="2"/>
    <x v="2"/>
  </r>
  <r>
    <s v="264"/>
    <n v="6401"/>
    <x v="0"/>
    <n v="26"/>
    <x v="0"/>
    <x v="17"/>
    <d v="2016-07-15T19:33:00"/>
    <d v="2016-07-15T20:16:57"/>
    <n v="43.949999995529652"/>
    <n v="1"/>
    <x v="1"/>
    <x v="4"/>
  </r>
  <r>
    <s v="265"/>
    <n v="204"/>
    <x v="1"/>
    <n v="27"/>
    <x v="0"/>
    <x v="5"/>
    <d v="2016-07-11T06:04:00"/>
    <d v="2016-07-11T06:44:00"/>
    <n v="39.999999994179234"/>
    <n v="1"/>
    <x v="0"/>
    <x v="0"/>
  </r>
  <r>
    <s v="266"/>
    <n v="632"/>
    <x v="0"/>
    <n v="27"/>
    <x v="0"/>
    <x v="7"/>
    <d v="2016-07-11T12:20:00"/>
    <d v="2016-07-11T13:10:00"/>
    <n v="49.999999995343387"/>
    <n v="1"/>
    <x v="4"/>
    <x v="0"/>
  </r>
  <r>
    <s v="267"/>
    <n v="763"/>
    <x v="1"/>
    <n v="27"/>
    <x v="0"/>
    <x v="16"/>
    <d v="2016-07-11T16:19:00"/>
    <d v="2016-07-11T17:25:00"/>
    <n v="66.000000005587935"/>
    <n v="1"/>
    <x v="4"/>
    <x v="0"/>
  </r>
  <r>
    <s v="268"/>
    <n v="1786"/>
    <x v="0"/>
    <n v="27"/>
    <x v="0"/>
    <x v="2"/>
    <d v="2016-07-12T09:03:00"/>
    <d v="2016-07-12T09:58:00"/>
    <n v="55.000000001164153"/>
    <n v="1"/>
    <x v="0"/>
    <x v="1"/>
  </r>
  <r>
    <s v="269"/>
    <n v="1968"/>
    <x v="1"/>
    <n v="27"/>
    <x v="0"/>
    <x v="7"/>
    <d v="2016-07-12T12:10:00"/>
    <d v="2016-07-12T12:49:00"/>
    <n v="39.000000001396984"/>
    <n v="1"/>
    <x v="4"/>
    <x v="1"/>
  </r>
  <r>
    <s v="270"/>
    <n v="2088"/>
    <x v="0"/>
    <n v="27"/>
    <x v="0"/>
    <x v="13"/>
    <d v="2016-07-12T15:51:00"/>
    <d v="2016-07-12T17:02:00"/>
    <n v="71.000000000931323"/>
    <n v="1"/>
    <x v="4"/>
    <x v="1"/>
  </r>
  <r>
    <s v="271"/>
    <n v="2473"/>
    <x v="0"/>
    <n v="27"/>
    <x v="0"/>
    <x v="19"/>
    <d v="2016-07-12T20:43:00"/>
    <d v="2016-07-12T21:20:00"/>
    <n v="37.000000005355105"/>
    <n v="1"/>
    <x v="2"/>
    <x v="1"/>
  </r>
  <r>
    <s v="272"/>
    <n v="2869"/>
    <x v="0"/>
    <n v="27"/>
    <x v="0"/>
    <x v="6"/>
    <d v="2016-07-13T05:50:09"/>
    <d v="2016-07-13T06:27:07"/>
    <n v="36.966666664229706"/>
    <n v="1"/>
    <x v="3"/>
    <x v="2"/>
  </r>
  <r>
    <s v="273"/>
    <n v="3742"/>
    <x v="0"/>
    <n v="27"/>
    <x v="0"/>
    <x v="19"/>
    <d v="2016-07-13T20:24:23"/>
    <d v="2016-07-13T20:48:05"/>
    <n v="23.699999997625127"/>
    <n v="1"/>
    <x v="2"/>
    <x v="2"/>
  </r>
  <r>
    <s v="274"/>
    <n v="4440"/>
    <x v="0"/>
    <n v="27"/>
    <x v="0"/>
    <x v="4"/>
    <d v="2016-07-14T08:26:29"/>
    <d v="2016-07-14T09:00:36"/>
    <n v="34.116666668560356"/>
    <n v="1"/>
    <x v="0"/>
    <x v="3"/>
  </r>
  <r>
    <s v="275"/>
    <n v="5234"/>
    <x v="1"/>
    <n v="27"/>
    <x v="0"/>
    <x v="3"/>
    <d v="2016-07-14T21:09:47"/>
    <d v="2016-07-14T21:52:37"/>
    <n v="42.833333329763263"/>
    <n v="1"/>
    <x v="2"/>
    <x v="3"/>
  </r>
  <r>
    <s v="276"/>
    <n v="6354"/>
    <x v="0"/>
    <n v="27"/>
    <x v="0"/>
    <x v="12"/>
    <d v="2016-07-15T18:59:01"/>
    <d v="2016-07-15T19:35:10"/>
    <n v="36.150000005727634"/>
    <n v="1"/>
    <x v="1"/>
    <x v="4"/>
  </r>
  <r>
    <s v="277"/>
    <n v="6638"/>
    <x v="1"/>
    <n v="27"/>
    <x v="0"/>
    <x v="3"/>
    <d v="2016-07-15T21:59:10"/>
    <d v="2016-07-15T23:13:18"/>
    <n v="74.133333333302289"/>
    <n v="1"/>
    <x v="2"/>
    <x v="4"/>
  </r>
  <r>
    <s v="278"/>
    <n v="84"/>
    <x v="1"/>
    <n v="28"/>
    <x v="0"/>
    <x v="8"/>
    <d v="2016-07-11T04:50:00"/>
    <d v="2016-07-11T05:26:00"/>
    <n v="36.000000002095476"/>
    <n v="1"/>
    <x v="3"/>
    <x v="0"/>
  </r>
  <r>
    <s v="279"/>
    <n v="1199"/>
    <x v="1"/>
    <n v="28"/>
    <x v="0"/>
    <x v="3"/>
    <d v="2016-07-11T21:17:00"/>
    <d v="2016-07-11T21:53:00"/>
    <n v="36.000000002095476"/>
    <n v="1"/>
    <x v="2"/>
    <x v="0"/>
  </r>
  <r>
    <s v="280"/>
    <n v="1676"/>
    <x v="0"/>
    <n v="28"/>
    <x v="0"/>
    <x v="18"/>
    <d v="2016-07-12T07:44:00"/>
    <d v="2016-07-12T08:40:00"/>
    <n v="55.999999993946403"/>
    <n v="1"/>
    <x v="0"/>
    <x v="1"/>
  </r>
  <r>
    <s v="281"/>
    <n v="2774"/>
    <x v="1"/>
    <n v="28"/>
    <x v="0"/>
    <x v="8"/>
    <d v="2016-07-13T04:33:38"/>
    <d v="2016-07-13T05:13:54"/>
    <n v="40.26666667079553"/>
    <n v="1"/>
    <x v="3"/>
    <x v="2"/>
  </r>
  <r>
    <s v="282"/>
    <n v="3220"/>
    <x v="0"/>
    <n v="28"/>
    <x v="0"/>
    <x v="2"/>
    <d v="2016-07-13T09:51:41"/>
    <d v="2016-07-13T10:24:39"/>
    <n v="32.966666661668569"/>
    <n v="1"/>
    <x v="0"/>
    <x v="2"/>
  </r>
  <r>
    <s v="283"/>
    <n v="3718"/>
    <x v="0"/>
    <n v="28"/>
    <x v="0"/>
    <x v="17"/>
    <d v="2016-07-13T19:56:20"/>
    <d v="2016-07-13T20:47:17"/>
    <n v="50.950000007869676"/>
    <n v="1"/>
    <x v="1"/>
    <x v="2"/>
  </r>
  <r>
    <s v="284"/>
    <n v="4904"/>
    <x v="0"/>
    <n v="28"/>
    <x v="0"/>
    <x v="12"/>
    <d v="2016-07-14T18:02:23"/>
    <d v="2016-07-14T18:58:49"/>
    <n v="56.433333334280178"/>
    <n v="1"/>
    <x v="1"/>
    <x v="3"/>
  </r>
  <r>
    <s v="285"/>
    <n v="6527"/>
    <x v="0"/>
    <n v="28"/>
    <x v="0"/>
    <x v="19"/>
    <d v="2016-07-15T20:54:01"/>
    <d v="2016-07-15T21:53:29"/>
    <n v="59.466666674707085"/>
    <n v="1"/>
    <x v="2"/>
    <x v="4"/>
  </r>
  <r>
    <s v="286"/>
    <n v="6710"/>
    <x v="1"/>
    <n v="28"/>
    <x v="0"/>
    <x v="22"/>
    <d v="2016-07-15T23:02:36"/>
    <d v="2016-07-16T00:12:12"/>
    <n v="69.599999998463318"/>
    <n v="1"/>
    <x v="2"/>
    <x v="4"/>
  </r>
  <r>
    <s v="287"/>
    <n v="1584"/>
    <x v="0"/>
    <n v="29"/>
    <x v="0"/>
    <x v="5"/>
    <d v="2016-07-12T06:26:00"/>
    <d v="2016-07-12T07:18:00"/>
    <n v="52.000000001862645"/>
    <n v="1"/>
    <x v="0"/>
    <x v="1"/>
  </r>
  <r>
    <s v="288"/>
    <n v="1966"/>
    <x v="0"/>
    <n v="29"/>
    <x v="0"/>
    <x v="7"/>
    <d v="2016-07-12T12:05:00"/>
    <d v="2016-07-12T13:12:00"/>
    <n v="67.000000008847564"/>
    <n v="1"/>
    <x v="4"/>
    <x v="1"/>
  </r>
  <r>
    <s v="289"/>
    <n v="2827"/>
    <x v="1"/>
    <n v="29"/>
    <x v="0"/>
    <x v="6"/>
    <d v="2016-07-13T05:18:31"/>
    <d v="2016-07-13T06:18:22"/>
    <n v="59.849999992875382"/>
    <n v="1"/>
    <x v="3"/>
    <x v="2"/>
  </r>
  <r>
    <s v="290"/>
    <n v="2945"/>
    <x v="0"/>
    <n v="29"/>
    <x v="0"/>
    <x v="5"/>
    <d v="2016-07-13T06:34:13"/>
    <d v="2016-07-13T07:28:05"/>
    <n v="53.866666664835066"/>
    <n v="1"/>
    <x v="0"/>
    <x v="2"/>
  </r>
  <r>
    <s v="291"/>
    <n v="3365"/>
    <x v="1"/>
    <n v="29"/>
    <x v="0"/>
    <x v="15"/>
    <d v="2016-07-13T13:47:14"/>
    <d v="2016-07-13T14:51:51"/>
    <n v="64.616666663205251"/>
    <n v="1"/>
    <x v="4"/>
    <x v="2"/>
  </r>
  <r>
    <s v="292"/>
    <n v="3548"/>
    <x v="0"/>
    <n v="29"/>
    <x v="0"/>
    <x v="12"/>
    <d v="2016-07-13T18:07:42"/>
    <d v="2016-07-13T19:12:22"/>
    <n v="64.66666666441597"/>
    <n v="1"/>
    <x v="1"/>
    <x v="2"/>
  </r>
  <r>
    <s v="293"/>
    <n v="3753"/>
    <x v="1"/>
    <n v="29"/>
    <x v="0"/>
    <x v="19"/>
    <d v="2016-07-13T20:30:08"/>
    <d v="2016-07-13T21:42:32"/>
    <n v="72.400000003399327"/>
    <n v="1"/>
    <x v="2"/>
    <x v="2"/>
  </r>
  <r>
    <s v="294"/>
    <n v="4569"/>
    <x v="0"/>
    <n v="29"/>
    <x v="0"/>
    <x v="2"/>
    <d v="2016-07-14T09:48:17"/>
    <d v="2016-07-14T10:49:39"/>
    <n v="61.366666668327525"/>
    <n v="1"/>
    <x v="0"/>
    <x v="3"/>
  </r>
  <r>
    <s v="295"/>
    <n v="6309"/>
    <x v="0"/>
    <n v="29"/>
    <x v="0"/>
    <x v="12"/>
    <d v="2016-07-15T18:29:54"/>
    <d v="2016-07-15T19:42:21"/>
    <n v="72.449999994132668"/>
    <n v="1"/>
    <x v="1"/>
    <x v="4"/>
  </r>
  <r>
    <s v="296"/>
    <n v="6437"/>
    <x v="1"/>
    <n v="29"/>
    <x v="0"/>
    <x v="17"/>
    <d v="2016-07-15T19:53:52"/>
    <d v="2016-07-15T20:26:32"/>
    <n v="32.666666664881632"/>
    <n v="1"/>
    <x v="1"/>
    <x v="4"/>
  </r>
  <r>
    <s v="297"/>
    <n v="517"/>
    <x v="0"/>
    <n v="30"/>
    <x v="0"/>
    <x v="2"/>
    <d v="2016-07-11T09:45:00"/>
    <d v="2016-07-11T10:24:00"/>
    <n v="39.000000001396984"/>
    <n v="1"/>
    <x v="0"/>
    <x v="0"/>
  </r>
  <r>
    <s v="298"/>
    <n v="1406"/>
    <x v="0"/>
    <n v="30"/>
    <x v="0"/>
    <x v="21"/>
    <d v="2016-07-12T03:02:00"/>
    <d v="2016-07-12T03:55:00"/>
    <n v="53.000000005122274"/>
    <n v="1"/>
    <x v="5"/>
    <x v="1"/>
  </r>
  <r>
    <s v="299"/>
    <n v="1643"/>
    <x v="0"/>
    <n v="30"/>
    <x v="0"/>
    <x v="18"/>
    <d v="2016-07-12T07:18:00"/>
    <d v="2016-07-12T08:10:00"/>
    <n v="52.000000001862645"/>
    <n v="1"/>
    <x v="0"/>
    <x v="1"/>
  </r>
  <r>
    <s v="300"/>
    <n v="2108"/>
    <x v="0"/>
    <n v="30"/>
    <x v="0"/>
    <x v="16"/>
    <d v="2016-07-12T16:14:00"/>
    <d v="2016-07-12T16:48:00"/>
    <n v="33.999999995576218"/>
    <n v="1"/>
    <x v="4"/>
    <x v="1"/>
  </r>
  <r>
    <s v="301"/>
    <n v="2647"/>
    <x v="1"/>
    <n v="30"/>
    <x v="0"/>
    <x v="10"/>
    <d v="2016-07-12T22:46:00"/>
    <d v="2016-07-12T23:18:00"/>
    <n v="31.999999999534339"/>
    <n v="1"/>
    <x v="2"/>
    <x v="1"/>
  </r>
  <r>
    <s v="302"/>
    <n v="3129"/>
    <x v="1"/>
    <n v="30"/>
    <x v="0"/>
    <x v="4"/>
    <d v="2016-07-13T08:41:49"/>
    <d v="2016-07-13T09:41:42"/>
    <n v="59.883333334000781"/>
    <n v="1"/>
    <x v="0"/>
    <x v="2"/>
  </r>
  <r>
    <s v="303"/>
    <n v="3738"/>
    <x v="0"/>
    <n v="30"/>
    <x v="0"/>
    <x v="19"/>
    <d v="2016-07-13T20:15:54"/>
    <d v="2016-07-13T20:55:01"/>
    <n v="39.116666663903743"/>
    <n v="1"/>
    <x v="2"/>
    <x v="2"/>
  </r>
  <r>
    <s v="304"/>
    <n v="4422"/>
    <x v="0"/>
    <n v="30"/>
    <x v="0"/>
    <x v="4"/>
    <d v="2016-07-14T08:13:15"/>
    <d v="2016-07-14T09:13:10"/>
    <n v="59.916666664648801"/>
    <n v="1"/>
    <x v="0"/>
    <x v="3"/>
  </r>
  <r>
    <s v="305"/>
    <n v="4790"/>
    <x v="1"/>
    <n v="30"/>
    <x v="0"/>
    <x v="16"/>
    <d v="2016-07-14T16:43:53"/>
    <d v="2016-07-14T17:56:08"/>
    <n v="72.249999999767169"/>
    <n v="1"/>
    <x v="4"/>
    <x v="3"/>
  </r>
  <r>
    <s v="306"/>
    <n v="5496"/>
    <x v="1"/>
    <n v="30"/>
    <x v="0"/>
    <x v="8"/>
    <d v="2016-07-15T04:59:58"/>
    <d v="2016-07-15T05:34:09"/>
    <n v="34.183333340333775"/>
    <n v="1"/>
    <x v="3"/>
    <x v="4"/>
  </r>
  <r>
    <s v="307"/>
    <n v="6484"/>
    <x v="0"/>
    <n v="30"/>
    <x v="0"/>
    <x v="19"/>
    <d v="2016-07-15T20:19:45"/>
    <d v="2016-07-15T21:01:21"/>
    <n v="41.600000001490116"/>
    <n v="1"/>
    <x v="2"/>
    <x v="4"/>
  </r>
  <r>
    <s v="308"/>
    <n v="6731"/>
    <x v="0"/>
    <n v="30"/>
    <x v="0"/>
    <x v="22"/>
    <d v="2016-07-15T23:23:55"/>
    <d v="2016-07-16T00:11:55"/>
    <n v="47.999999999301508"/>
    <n v="1"/>
    <x v="2"/>
    <x v="4"/>
  </r>
  <r>
    <s v="309"/>
    <n v="629"/>
    <x v="0"/>
    <n v="31"/>
    <x v="0"/>
    <x v="7"/>
    <d v="2016-07-11T12:14:00"/>
    <d v="2016-07-11T13:00:00"/>
    <n v="45.99999999278225"/>
    <n v="1"/>
    <x v="4"/>
    <x v="0"/>
  </r>
  <r>
    <s v="310"/>
    <n v="745"/>
    <x v="0"/>
    <n v="31"/>
    <x v="0"/>
    <x v="13"/>
    <d v="2016-07-11T15:48:00"/>
    <d v="2016-07-11T16:45:00"/>
    <n v="56.999999997206032"/>
    <n v="1"/>
    <x v="4"/>
    <x v="0"/>
  </r>
  <r>
    <s v="311"/>
    <n v="1064"/>
    <x v="1"/>
    <n v="31"/>
    <x v="0"/>
    <x v="17"/>
    <d v="2016-07-11T19:53:00"/>
    <d v="2016-07-11T20:31:00"/>
    <n v="37.999999998137355"/>
    <n v="1"/>
    <x v="1"/>
    <x v="0"/>
  </r>
  <r>
    <s v="312"/>
    <n v="1886"/>
    <x v="0"/>
    <n v="31"/>
    <x v="0"/>
    <x v="11"/>
    <d v="2016-07-12T10:10:00"/>
    <d v="2016-07-12T10:35:00"/>
    <n v="24.999999997671694"/>
    <n v="1"/>
    <x v="0"/>
    <x v="1"/>
  </r>
  <r>
    <s v="313"/>
    <n v="5608"/>
    <x v="0"/>
    <n v="31"/>
    <x v="0"/>
    <x v="5"/>
    <d v="2016-07-15T06:18:36"/>
    <d v="2016-07-15T07:07:34"/>
    <n v="48.966666671913117"/>
    <n v="1"/>
    <x v="0"/>
    <x v="4"/>
  </r>
  <r>
    <s v="314"/>
    <n v="5877"/>
    <x v="1"/>
    <n v="31"/>
    <x v="0"/>
    <x v="2"/>
    <d v="2016-07-15T09:37:21"/>
    <d v="2016-07-15T10:08:03"/>
    <n v="30.699999999487773"/>
    <n v="1"/>
    <x v="0"/>
    <x v="4"/>
  </r>
  <r>
    <s v="315"/>
    <n v="6100"/>
    <x v="0"/>
    <n v="31"/>
    <x v="0"/>
    <x v="9"/>
    <d v="2016-07-15T14:44:32"/>
    <d v="2016-07-15T15:41:12"/>
    <n v="56.666666669771075"/>
    <n v="1"/>
    <x v="4"/>
    <x v="4"/>
  </r>
  <r>
    <s v="316"/>
    <n v="6659"/>
    <x v="0"/>
    <n v="31"/>
    <x v="0"/>
    <x v="10"/>
    <d v="2016-07-15T22:15:45"/>
    <d v="2016-07-15T23:07:50"/>
    <n v="52.083333333721384"/>
    <n v="1"/>
    <x v="2"/>
    <x v="4"/>
  </r>
  <r>
    <s v="317"/>
    <n v="2162"/>
    <x v="0"/>
    <n v="32"/>
    <x v="0"/>
    <x v="1"/>
    <d v="2016-07-12T17:34:00"/>
    <d v="2016-07-12T18:33:00"/>
    <n v="59.00000000372529"/>
    <n v="1"/>
    <x v="1"/>
    <x v="1"/>
  </r>
  <r>
    <s v="318"/>
    <n v="3294"/>
    <x v="0"/>
    <n v="32"/>
    <x v="0"/>
    <x v="0"/>
    <d v="2016-07-13T11:23:36"/>
    <d v="2016-07-13T12:14:06"/>
    <n v="50.499999996973202"/>
    <n v="1"/>
    <x v="0"/>
    <x v="2"/>
  </r>
  <r>
    <s v="319"/>
    <n v="3686"/>
    <x v="1"/>
    <n v="32"/>
    <x v="0"/>
    <x v="17"/>
    <d v="2016-07-13T19:33:18"/>
    <d v="2016-07-13T20:34:21"/>
    <n v="61.050000000977889"/>
    <n v="1"/>
    <x v="1"/>
    <x v="2"/>
  </r>
  <r>
    <s v="320"/>
    <n v="4784"/>
    <x v="1"/>
    <n v="32"/>
    <x v="0"/>
    <x v="16"/>
    <d v="2016-07-14T16:41:52"/>
    <d v="2016-07-14T17:15:01"/>
    <n v="33.150000006426126"/>
    <n v="1"/>
    <x v="4"/>
    <x v="3"/>
  </r>
  <r>
    <s v="321"/>
    <n v="5896"/>
    <x v="1"/>
    <n v="32"/>
    <x v="0"/>
    <x v="2"/>
    <d v="2016-07-15T09:47:11"/>
    <d v="2016-07-15T10:32:41"/>
    <n v="45.500000001629815"/>
    <n v="1"/>
    <x v="0"/>
    <x v="4"/>
  </r>
  <r>
    <s v="322"/>
    <n v="6190"/>
    <x v="1"/>
    <n v="32"/>
    <x v="0"/>
    <x v="1"/>
    <d v="2016-07-15T17:11:33"/>
    <d v="2016-07-15T17:55:50"/>
    <n v="44.283333333441988"/>
    <n v="1"/>
    <x v="1"/>
    <x v="4"/>
  </r>
  <r>
    <s v="323"/>
    <n v="6551"/>
    <x v="1"/>
    <n v="32"/>
    <x v="0"/>
    <x v="3"/>
    <d v="2016-07-15T21:03:02"/>
    <d v="2016-07-15T22:17:22"/>
    <n v="74.333333338145167"/>
    <n v="1"/>
    <x v="2"/>
    <x v="4"/>
  </r>
  <r>
    <s v="324"/>
    <n v="145"/>
    <x v="1"/>
    <n v="33"/>
    <x v="0"/>
    <x v="6"/>
    <d v="2016-07-11T05:32:00"/>
    <d v="2016-07-11T06:37:00"/>
    <n v="64.999999991850927"/>
    <n v="1"/>
    <x v="3"/>
    <x v="0"/>
  </r>
  <r>
    <s v="325"/>
    <n v="735"/>
    <x v="1"/>
    <n v="33"/>
    <x v="0"/>
    <x v="13"/>
    <d v="2016-07-11T15:27:00"/>
    <d v="2016-07-11T16:32:00"/>
    <n v="64.999999991850927"/>
    <n v="1"/>
    <x v="4"/>
    <x v="0"/>
  </r>
  <r>
    <s v="326"/>
    <n v="918"/>
    <x v="0"/>
    <n v="33"/>
    <x v="0"/>
    <x v="12"/>
    <d v="2016-07-11T18:22:00"/>
    <d v="2016-07-11T19:04:00"/>
    <n v="42.000000000698492"/>
    <n v="1"/>
    <x v="1"/>
    <x v="0"/>
  </r>
  <r>
    <s v="327"/>
    <n v="1478"/>
    <x v="1"/>
    <n v="33"/>
    <x v="0"/>
    <x v="6"/>
    <d v="2016-07-12T05:16:00"/>
    <d v="2016-07-12T06:13:00"/>
    <n v="56.999999997206032"/>
    <n v="1"/>
    <x v="3"/>
    <x v="1"/>
  </r>
  <r>
    <s v="328"/>
    <n v="1957"/>
    <x v="1"/>
    <n v="33"/>
    <x v="0"/>
    <x v="0"/>
    <d v="2016-07-12T11:45:00"/>
    <d v="2016-07-12T12:55:00"/>
    <n v="69.999999997671694"/>
    <n v="1"/>
    <x v="0"/>
    <x v="1"/>
  </r>
  <r>
    <s v="329"/>
    <n v="3097"/>
    <x v="1"/>
    <n v="33"/>
    <x v="0"/>
    <x v="4"/>
    <d v="2016-07-13T08:15:34"/>
    <d v="2016-07-13T09:12:57"/>
    <n v="57.383333336329088"/>
    <n v="1"/>
    <x v="0"/>
    <x v="2"/>
  </r>
  <r>
    <s v="330"/>
    <n v="3981"/>
    <x v="0"/>
    <n v="33"/>
    <x v="0"/>
    <x v="22"/>
    <d v="2016-07-13T23:13:54"/>
    <d v="2016-07-13T23:38:37"/>
    <n v="24.716666660970077"/>
    <n v="1"/>
    <x v="2"/>
    <x v="2"/>
  </r>
  <r>
    <s v="331"/>
    <n v="4175"/>
    <x v="1"/>
    <n v="33"/>
    <x v="0"/>
    <x v="6"/>
    <d v="2016-07-14T05:11:15"/>
    <d v="2016-07-14T06:15:24"/>
    <n v="64.149999992223457"/>
    <n v="1"/>
    <x v="3"/>
    <x v="3"/>
  </r>
  <r>
    <s v="332"/>
    <n v="6237"/>
    <x v="1"/>
    <n v="33"/>
    <x v="0"/>
    <x v="1"/>
    <d v="2016-07-15T17:50:37"/>
    <d v="2016-07-15T18:49:29"/>
    <n v="58.866666670655832"/>
    <n v="1"/>
    <x v="1"/>
    <x v="4"/>
  </r>
  <r>
    <s v="333"/>
    <n v="738"/>
    <x v="1"/>
    <n v="34"/>
    <x v="0"/>
    <x v="13"/>
    <d v="2016-07-11T15:30:00"/>
    <d v="2016-07-11T16:44:00"/>
    <n v="74.000000000232831"/>
    <n v="1"/>
    <x v="4"/>
    <x v="0"/>
  </r>
  <r>
    <s v="334"/>
    <n v="2731"/>
    <x v="1"/>
    <n v="34"/>
    <x v="0"/>
    <x v="14"/>
    <d v="2016-07-13T02:38:48"/>
    <d v="2016-07-13T03:16:56"/>
    <n v="38.133333331206813"/>
    <n v="1"/>
    <x v="5"/>
    <x v="2"/>
  </r>
  <r>
    <s v="335"/>
    <n v="2863"/>
    <x v="0"/>
    <n v="34"/>
    <x v="0"/>
    <x v="6"/>
    <d v="2016-07-13T05:46:42"/>
    <d v="2016-07-13T06:22:39"/>
    <n v="35.950000000884756"/>
    <n v="1"/>
    <x v="3"/>
    <x v="2"/>
  </r>
  <r>
    <s v="336"/>
    <n v="3528"/>
    <x v="0"/>
    <n v="34"/>
    <x v="0"/>
    <x v="1"/>
    <d v="2016-07-13T17:50:59"/>
    <d v="2016-07-13T18:17:24"/>
    <n v="26.416666670702398"/>
    <n v="1"/>
    <x v="1"/>
    <x v="2"/>
  </r>
  <r>
    <s v="337"/>
    <n v="4653"/>
    <x v="1"/>
    <n v="34"/>
    <x v="0"/>
    <x v="0"/>
    <d v="2016-07-14T11:58:46"/>
    <d v="2016-07-14T12:55:21"/>
    <n v="56.583333327434957"/>
    <n v="1"/>
    <x v="0"/>
    <x v="3"/>
  </r>
  <r>
    <s v="338"/>
    <n v="5042"/>
    <x v="1"/>
    <n v="34"/>
    <x v="0"/>
    <x v="17"/>
    <d v="2016-07-14T19:21:16"/>
    <d v="2016-07-14T20:05:07"/>
    <n v="43.850000003585592"/>
    <n v="1"/>
    <x v="1"/>
    <x v="3"/>
  </r>
  <r>
    <s v="339"/>
    <n v="360"/>
    <x v="0"/>
    <n v="35"/>
    <x v="0"/>
    <x v="4"/>
    <d v="2016-07-11T08:02:00"/>
    <d v="2016-07-11T09:05:00"/>
    <n v="62.999999995809048"/>
    <n v="1"/>
    <x v="0"/>
    <x v="0"/>
  </r>
  <r>
    <s v="340"/>
    <n v="771"/>
    <x v="0"/>
    <n v="35"/>
    <x v="0"/>
    <x v="16"/>
    <d v="2016-07-11T16:19:00"/>
    <d v="2016-07-11T17:34:00"/>
    <n v="75.00000000349246"/>
    <n v="1"/>
    <x v="4"/>
    <x v="0"/>
  </r>
  <r>
    <s v="341"/>
    <n v="1274"/>
    <x v="1"/>
    <n v="35"/>
    <x v="0"/>
    <x v="10"/>
    <d v="2016-07-11T22:01:00"/>
    <d v="2016-07-11T23:21:00"/>
    <n v="79.999999998835847"/>
    <n v="1"/>
    <x v="2"/>
    <x v="0"/>
  </r>
  <r>
    <s v="342"/>
    <n v="1501"/>
    <x v="1"/>
    <n v="35"/>
    <x v="0"/>
    <x v="6"/>
    <d v="2016-07-12T05:41:00"/>
    <d v="2016-07-12T06:47:00"/>
    <n v="65.999999995110556"/>
    <n v="1"/>
    <x v="3"/>
    <x v="1"/>
  </r>
  <r>
    <s v="343"/>
    <n v="1972"/>
    <x v="1"/>
    <n v="35"/>
    <x v="0"/>
    <x v="7"/>
    <d v="2016-07-12T12:22:00"/>
    <d v="2016-07-12T12:43:00"/>
    <n v="21.000000005587935"/>
    <n v="1"/>
    <x v="4"/>
    <x v="1"/>
  </r>
  <r>
    <s v="344"/>
    <n v="2871"/>
    <x v="1"/>
    <n v="35"/>
    <x v="0"/>
    <x v="6"/>
    <d v="2016-07-13T05:53:33"/>
    <d v="2016-07-13T07:00:33"/>
    <n v="66.999999998370185"/>
    <n v="1"/>
    <x v="3"/>
    <x v="2"/>
  </r>
  <r>
    <s v="345"/>
    <n v="3395"/>
    <x v="1"/>
    <n v="35"/>
    <x v="0"/>
    <x v="9"/>
    <d v="2016-07-13T14:52:52"/>
    <d v="2016-07-13T15:33:04"/>
    <n v="40.199999999022111"/>
    <n v="1"/>
    <x v="4"/>
    <x v="2"/>
  </r>
  <r>
    <s v="346"/>
    <n v="3572"/>
    <x v="1"/>
    <n v="35"/>
    <x v="0"/>
    <x v="12"/>
    <d v="2016-07-13T18:25:52"/>
    <d v="2016-07-13T19:31:28"/>
    <n v="65.599999995902181"/>
    <n v="1"/>
    <x v="1"/>
    <x v="2"/>
  </r>
  <r>
    <s v="347"/>
    <n v="4118"/>
    <x v="0"/>
    <n v="35"/>
    <x v="0"/>
    <x v="8"/>
    <d v="2016-07-14T04:28:35"/>
    <d v="2016-07-14T05:26:48"/>
    <n v="58.216666665393859"/>
    <n v="1"/>
    <x v="3"/>
    <x v="3"/>
  </r>
  <r>
    <s v="348"/>
    <n v="4739"/>
    <x v="1"/>
    <n v="35"/>
    <x v="0"/>
    <x v="9"/>
    <d v="2016-07-14T14:52:43"/>
    <d v="2016-07-14T15:37:25"/>
    <n v="44.700000003213063"/>
    <n v="1"/>
    <x v="4"/>
    <x v="3"/>
  </r>
  <r>
    <s v="349"/>
    <n v="6556"/>
    <x v="1"/>
    <n v="35"/>
    <x v="0"/>
    <x v="3"/>
    <d v="2016-07-15T21:09:57"/>
    <d v="2016-07-15T21:38:06"/>
    <n v="28.15000000060536"/>
    <n v="1"/>
    <x v="2"/>
    <x v="4"/>
  </r>
  <r>
    <s v="350"/>
    <n v="6677"/>
    <x v="0"/>
    <n v="35"/>
    <x v="0"/>
    <x v="10"/>
    <d v="2016-07-15T22:29:56"/>
    <d v="2016-07-15T23:22:48"/>
    <n v="52.866666672052816"/>
    <n v="1"/>
    <x v="2"/>
    <x v="4"/>
  </r>
  <r>
    <s v="351"/>
    <n v="1104"/>
    <x v="0"/>
    <n v="36"/>
    <x v="0"/>
    <x v="19"/>
    <d v="2016-07-11T20:17:00"/>
    <d v="2016-07-11T21:20:00"/>
    <n v="63.000000006286427"/>
    <n v="1"/>
    <x v="2"/>
    <x v="0"/>
  </r>
  <r>
    <s v="352"/>
    <n v="1596"/>
    <x v="0"/>
    <n v="36"/>
    <x v="0"/>
    <x v="5"/>
    <d v="2016-07-12T06:39:00"/>
    <d v="2016-07-12T07:30:00"/>
    <n v="50.999999998603016"/>
    <n v="1"/>
    <x v="0"/>
    <x v="1"/>
  </r>
  <r>
    <s v="353"/>
    <n v="1835"/>
    <x v="0"/>
    <n v="36"/>
    <x v="0"/>
    <x v="2"/>
    <d v="2016-07-12T09:35:00"/>
    <d v="2016-07-12T10:30:00"/>
    <n v="55.000000001164153"/>
    <n v="1"/>
    <x v="0"/>
    <x v="1"/>
  </r>
  <r>
    <s v="354"/>
    <n v="2110"/>
    <x v="0"/>
    <n v="36"/>
    <x v="0"/>
    <x v="16"/>
    <d v="2016-07-12T16:19:00"/>
    <d v="2016-07-12T17:12:00"/>
    <n v="53.000000005122274"/>
    <n v="1"/>
    <x v="4"/>
    <x v="1"/>
  </r>
  <r>
    <s v="355"/>
    <n v="2759"/>
    <x v="0"/>
    <n v="36"/>
    <x v="0"/>
    <x v="21"/>
    <d v="2016-07-13T03:50:03"/>
    <d v="2016-07-13T04:33:15"/>
    <n v="43.199999998323619"/>
    <n v="1"/>
    <x v="5"/>
    <x v="2"/>
  </r>
  <r>
    <s v="356"/>
    <n v="3010"/>
    <x v="0"/>
    <n v="36"/>
    <x v="0"/>
    <x v="18"/>
    <d v="2016-07-13T07:26:03"/>
    <d v="2016-07-13T08:40:52"/>
    <n v="74.816666669212282"/>
    <n v="1"/>
    <x v="0"/>
    <x v="2"/>
  </r>
  <r>
    <s v="357"/>
    <n v="3403"/>
    <x v="1"/>
    <n v="36"/>
    <x v="0"/>
    <x v="13"/>
    <d v="2016-07-13T15:16:52"/>
    <d v="2016-07-13T15:45:52"/>
    <n v="29.000000000232831"/>
    <n v="1"/>
    <x v="4"/>
    <x v="2"/>
  </r>
  <r>
    <s v="358"/>
    <n v="3856"/>
    <x v="0"/>
    <n v="36"/>
    <x v="0"/>
    <x v="3"/>
    <d v="2016-07-13T21:34:21"/>
    <d v="2016-07-13T22:26:18"/>
    <n v="51.950000000651926"/>
    <n v="1"/>
    <x v="2"/>
    <x v="2"/>
  </r>
  <r>
    <s v="359"/>
    <n v="4472"/>
    <x v="1"/>
    <n v="36"/>
    <x v="0"/>
    <x v="4"/>
    <d v="2016-07-14T08:39:44"/>
    <d v="2016-07-14T09:55:40"/>
    <n v="75.93333333497867"/>
    <n v="1"/>
    <x v="0"/>
    <x v="3"/>
  </r>
  <r>
    <s v="360"/>
    <n v="5199"/>
    <x v="1"/>
    <n v="36"/>
    <x v="0"/>
    <x v="19"/>
    <d v="2016-07-14T20:50:52"/>
    <d v="2016-07-14T21:57:39"/>
    <n v="66.783333333441988"/>
    <n v="1"/>
    <x v="2"/>
    <x v="3"/>
  </r>
  <r>
    <s v="361"/>
    <n v="5612"/>
    <x v="1"/>
    <n v="36"/>
    <x v="0"/>
    <x v="5"/>
    <d v="2016-07-15T06:15:54"/>
    <d v="2016-07-15T07:17:47"/>
    <n v="61.883333340520039"/>
    <n v="1"/>
    <x v="0"/>
    <x v="4"/>
  </r>
  <r>
    <s v="362"/>
    <n v="6614"/>
    <x v="0"/>
    <n v="36"/>
    <x v="0"/>
    <x v="3"/>
    <d v="2016-07-15T21:40:39"/>
    <d v="2016-07-15T22:56:08"/>
    <n v="75.483333334559575"/>
    <n v="1"/>
    <x v="2"/>
    <x v="4"/>
  </r>
  <r>
    <s v="363"/>
    <n v="191"/>
    <x v="0"/>
    <n v="37"/>
    <x v="0"/>
    <x v="6"/>
    <d v="2016-07-11T05:55:00"/>
    <d v="2016-07-11T06:45:00"/>
    <n v="49.999999995343387"/>
    <n v="1"/>
    <x v="3"/>
    <x v="0"/>
  </r>
  <r>
    <s v="364"/>
    <n v="333"/>
    <x v="1"/>
    <n v="37"/>
    <x v="0"/>
    <x v="18"/>
    <d v="2016-07-11T07:43:00"/>
    <d v="2016-07-11T08:53:00"/>
    <n v="69.999999997671694"/>
    <n v="1"/>
    <x v="0"/>
    <x v="0"/>
  </r>
  <r>
    <s v="365"/>
    <n v="488"/>
    <x v="0"/>
    <n v="37"/>
    <x v="0"/>
    <x v="2"/>
    <d v="2016-07-11T09:35:00"/>
    <d v="2016-07-11T10:20:00"/>
    <n v="45"/>
    <n v="1"/>
    <x v="0"/>
    <x v="0"/>
  </r>
  <r>
    <s v="366"/>
    <n v="1780"/>
    <x v="1"/>
    <n v="37"/>
    <x v="0"/>
    <x v="4"/>
    <d v="2016-07-12T08:58:00"/>
    <d v="2016-07-12T09:45:00"/>
    <n v="46.999999996041879"/>
    <n v="1"/>
    <x v="0"/>
    <x v="1"/>
  </r>
  <r>
    <s v="367"/>
    <n v="2235"/>
    <x v="0"/>
    <n v="37"/>
    <x v="0"/>
    <x v="12"/>
    <d v="2016-07-12T18:12:00"/>
    <d v="2016-07-12T19:14:00"/>
    <n v="62.000000003026798"/>
    <n v="1"/>
    <x v="1"/>
    <x v="1"/>
  </r>
  <r>
    <s v="368"/>
    <n v="2516"/>
    <x v="1"/>
    <n v="37"/>
    <x v="0"/>
    <x v="3"/>
    <d v="2016-07-12T21:05:00"/>
    <d v="2016-07-12T22:18:00"/>
    <n v="73.000000007450581"/>
    <n v="1"/>
    <x v="2"/>
    <x v="1"/>
  </r>
  <r>
    <s v="369"/>
    <n v="4209"/>
    <x v="1"/>
    <n v="37"/>
    <x v="0"/>
    <x v="6"/>
    <d v="2016-07-14T05:37:01"/>
    <d v="2016-07-14T06:42:12"/>
    <n v="65.183333326131105"/>
    <n v="1"/>
    <x v="3"/>
    <x v="3"/>
  </r>
  <r>
    <s v="370"/>
    <n v="4726"/>
    <x v="1"/>
    <n v="37"/>
    <x v="0"/>
    <x v="15"/>
    <d v="2016-07-14T13:52:52"/>
    <d v="2016-07-14T15:04:54"/>
    <n v="72.033333334838971"/>
    <n v="1"/>
    <x v="4"/>
    <x v="3"/>
  </r>
  <r>
    <s v="371"/>
    <n v="5088"/>
    <x v="0"/>
    <n v="37"/>
    <x v="0"/>
    <x v="17"/>
    <d v="2016-07-14T19:52:54"/>
    <d v="2016-07-14T21:06:33"/>
    <n v="73.650000002235174"/>
    <n v="1"/>
    <x v="1"/>
    <x v="3"/>
  </r>
  <r>
    <s v="372"/>
    <n v="5352"/>
    <x v="0"/>
    <n v="37"/>
    <x v="0"/>
    <x v="22"/>
    <d v="2016-07-14T23:01:45"/>
    <d v="2016-07-14T23:45:53"/>
    <n v="44.13333332980983"/>
    <n v="1"/>
    <x v="2"/>
    <x v="3"/>
  </r>
  <r>
    <s v="373"/>
    <n v="6024"/>
    <x v="0"/>
    <n v="37"/>
    <x v="0"/>
    <x v="7"/>
    <d v="2016-07-15T12:43:09"/>
    <d v="2016-07-15T13:55:27"/>
    <n v="72.300000000977889"/>
    <n v="1"/>
    <x v="4"/>
    <x v="4"/>
  </r>
  <r>
    <s v="374"/>
    <n v="6196"/>
    <x v="0"/>
    <n v="37"/>
    <x v="0"/>
    <x v="1"/>
    <d v="2016-07-15T17:19:56"/>
    <d v="2016-07-15T18:03:53"/>
    <n v="43.949999995529652"/>
    <n v="1"/>
    <x v="1"/>
    <x v="4"/>
  </r>
  <r>
    <s v="375"/>
    <n v="6297"/>
    <x v="1"/>
    <n v="37"/>
    <x v="0"/>
    <x v="12"/>
    <d v="2016-07-15T18:21:09"/>
    <d v="2016-07-15T18:57:24"/>
    <n v="36.249999997671694"/>
    <n v="1"/>
    <x v="1"/>
    <x v="4"/>
  </r>
  <r>
    <s v="376"/>
    <n v="125"/>
    <x v="1"/>
    <n v="38"/>
    <x v="0"/>
    <x v="6"/>
    <d v="2016-07-11T05:12:00"/>
    <d v="2016-07-11T06:17:00"/>
    <n v="65.000000002328306"/>
    <n v="1"/>
    <x v="3"/>
    <x v="0"/>
  </r>
  <r>
    <s v="377"/>
    <n v="1611"/>
    <x v="1"/>
    <n v="38"/>
    <x v="0"/>
    <x v="5"/>
    <d v="2016-07-12T06:49:00"/>
    <d v="2016-07-12T07:44:00"/>
    <n v="55.000000001164153"/>
    <n v="1"/>
    <x v="0"/>
    <x v="1"/>
  </r>
  <r>
    <s v="378"/>
    <n v="1814"/>
    <x v="1"/>
    <n v="38"/>
    <x v="0"/>
    <x v="2"/>
    <d v="2016-07-12T09:19:00"/>
    <d v="2016-07-12T09:59:00"/>
    <n v="40.000000004656613"/>
    <n v="1"/>
    <x v="0"/>
    <x v="1"/>
  </r>
  <r>
    <s v="379"/>
    <n v="3088"/>
    <x v="1"/>
    <n v="38"/>
    <x v="0"/>
    <x v="4"/>
    <d v="2016-07-13T08:12:39"/>
    <d v="2016-07-13T09:01:02"/>
    <n v="48.383333338424563"/>
    <n v="1"/>
    <x v="0"/>
    <x v="2"/>
  </r>
  <r>
    <s v="380"/>
    <n v="3384"/>
    <x v="0"/>
    <n v="38"/>
    <x v="0"/>
    <x v="9"/>
    <d v="2016-07-13T14:40:53"/>
    <d v="2016-07-13T15:34:26"/>
    <n v="53.549999997485429"/>
    <n v="1"/>
    <x v="4"/>
    <x v="2"/>
  </r>
  <r>
    <s v="381"/>
    <n v="4218"/>
    <x v="0"/>
    <n v="38"/>
    <x v="0"/>
    <x v="6"/>
    <d v="2016-07-14T05:38:17"/>
    <d v="2016-07-14T06:24:48"/>
    <n v="46.516666664974764"/>
    <n v="1"/>
    <x v="3"/>
    <x v="3"/>
  </r>
  <r>
    <s v="382"/>
    <n v="5757"/>
    <x v="1"/>
    <n v="38"/>
    <x v="0"/>
    <x v="4"/>
    <d v="2016-07-15T08:12:21"/>
    <d v="2016-07-15T09:17:55"/>
    <n v="65.566666665254161"/>
    <n v="1"/>
    <x v="0"/>
    <x v="4"/>
  </r>
  <r>
    <s v="383"/>
    <n v="5958"/>
    <x v="0"/>
    <n v="38"/>
    <x v="0"/>
    <x v="11"/>
    <d v="2016-07-15T10:48:38"/>
    <d v="2016-07-15T11:49:20"/>
    <n v="60.700000002980232"/>
    <n v="1"/>
    <x v="0"/>
    <x v="4"/>
  </r>
  <r>
    <s v="384"/>
    <n v="6314"/>
    <x v="1"/>
    <n v="38"/>
    <x v="0"/>
    <x v="12"/>
    <d v="2016-07-15T18:31:06"/>
    <d v="2016-07-15T19:30:28"/>
    <n v="59.366666672285646"/>
    <n v="1"/>
    <x v="1"/>
    <x v="4"/>
  </r>
  <r>
    <s v="385"/>
    <n v="249"/>
    <x v="1"/>
    <n v="39"/>
    <x v="0"/>
    <x v="5"/>
    <d v="2016-07-11T06:31:00"/>
    <d v="2016-07-11T07:14:00"/>
    <n v="43.000000003958121"/>
    <n v="1"/>
    <x v="0"/>
    <x v="0"/>
  </r>
  <r>
    <s v="386"/>
    <n v="728"/>
    <x v="1"/>
    <n v="39"/>
    <x v="0"/>
    <x v="13"/>
    <d v="2016-07-11T15:05:00"/>
    <d v="2016-07-11T16:09:00"/>
    <n v="64.000000009546056"/>
    <n v="1"/>
    <x v="4"/>
    <x v="0"/>
  </r>
  <r>
    <s v="387"/>
    <n v="3042"/>
    <x v="1"/>
    <n v="39"/>
    <x v="0"/>
    <x v="18"/>
    <d v="2016-07-13T07:38:51"/>
    <d v="2016-07-13T08:32:47"/>
    <n v="53.933333326131105"/>
    <n v="1"/>
    <x v="0"/>
    <x v="2"/>
  </r>
  <r>
    <s v="388"/>
    <n v="3620"/>
    <x v="1"/>
    <n v="39"/>
    <x v="0"/>
    <x v="12"/>
    <d v="2016-07-13T18:54:52"/>
    <d v="2016-07-13T20:08:38"/>
    <n v="73.766666664741933"/>
    <n v="1"/>
    <x v="1"/>
    <x v="2"/>
  </r>
  <r>
    <s v="389"/>
    <n v="4276"/>
    <x v="1"/>
    <n v="39"/>
    <x v="0"/>
    <x v="5"/>
    <d v="2016-07-14T06:22:04"/>
    <d v="2016-07-14T07:23:02"/>
    <n v="60.96666665864177"/>
    <n v="1"/>
    <x v="0"/>
    <x v="3"/>
  </r>
  <r>
    <s v="390"/>
    <n v="4735"/>
    <x v="1"/>
    <n v="39"/>
    <x v="0"/>
    <x v="9"/>
    <d v="2016-07-14T14:43:10"/>
    <d v="2016-07-14T15:51:37"/>
    <n v="68.449999991571531"/>
    <n v="1"/>
    <x v="4"/>
    <x v="3"/>
  </r>
  <r>
    <s v="391"/>
    <n v="1353"/>
    <x v="0"/>
    <n v="40"/>
    <x v="0"/>
    <x v="22"/>
    <d v="2016-07-11T23:51:00"/>
    <d v="2016-07-12T00:34:00"/>
    <n v="42.999999993480742"/>
    <n v="1"/>
    <x v="2"/>
    <x v="0"/>
  </r>
  <r>
    <s v="392"/>
    <n v="1568"/>
    <x v="1"/>
    <n v="40"/>
    <x v="0"/>
    <x v="5"/>
    <d v="2016-07-12T06:18:00"/>
    <d v="2016-07-12T06:52:00"/>
    <n v="34.000000006053597"/>
    <n v="1"/>
    <x v="0"/>
    <x v="1"/>
  </r>
  <r>
    <s v="393"/>
    <n v="2465"/>
    <x v="1"/>
    <n v="40"/>
    <x v="0"/>
    <x v="19"/>
    <d v="2016-07-12T20:38:00"/>
    <d v="2016-07-12T21:37:00"/>
    <n v="58.999999993247911"/>
    <n v="1"/>
    <x v="2"/>
    <x v="1"/>
  </r>
  <r>
    <s v="394"/>
    <n v="3688"/>
    <x v="1"/>
    <n v="40"/>
    <x v="0"/>
    <x v="17"/>
    <d v="2016-07-13T19:39:52"/>
    <d v="2016-07-13T20:40:51"/>
    <n v="60.98333332920447"/>
    <n v="1"/>
    <x v="1"/>
    <x v="2"/>
  </r>
  <r>
    <s v="395"/>
    <n v="4727"/>
    <x v="1"/>
    <n v="40"/>
    <x v="0"/>
    <x v="9"/>
    <d v="2016-07-14T14:06:18"/>
    <d v="2016-07-14T15:02:55"/>
    <n v="56.616666668560356"/>
    <n v="1"/>
    <x v="4"/>
    <x v="3"/>
  </r>
  <r>
    <s v="396"/>
    <n v="5348"/>
    <x v="1"/>
    <n v="40"/>
    <x v="0"/>
    <x v="10"/>
    <d v="2016-07-14T22:50:55"/>
    <d v="2016-07-14T23:45:17"/>
    <n v="54.36666666646488"/>
    <n v="1"/>
    <x v="2"/>
    <x v="3"/>
  </r>
  <r>
    <s v="397"/>
    <n v="6537"/>
    <x v="0"/>
    <n v="40"/>
    <x v="0"/>
    <x v="19"/>
    <d v="2016-07-15T20:52:18"/>
    <d v="2016-07-15T22:03:09"/>
    <n v="70.849999997299165"/>
    <n v="1"/>
    <x v="2"/>
    <x v="4"/>
  </r>
  <r>
    <s v="398"/>
    <n v="1941"/>
    <x v="0"/>
    <n v="41"/>
    <x v="0"/>
    <x v="0"/>
    <d v="2016-07-12T11:29:00"/>
    <d v="2016-07-12T12:09:00"/>
    <n v="39.999999994179234"/>
    <n v="1"/>
    <x v="0"/>
    <x v="1"/>
  </r>
  <r>
    <s v="399"/>
    <n v="3766"/>
    <x v="0"/>
    <n v="41"/>
    <x v="0"/>
    <x v="19"/>
    <d v="2016-07-13T20:33:01"/>
    <d v="2016-07-13T21:24:23"/>
    <n v="51.366666667163372"/>
    <n v="1"/>
    <x v="2"/>
    <x v="2"/>
  </r>
  <r>
    <s v="400"/>
    <n v="4243"/>
    <x v="0"/>
    <n v="41"/>
    <x v="0"/>
    <x v="5"/>
    <d v="2016-07-14T06:02:47"/>
    <d v="2016-07-14T06:37:57"/>
    <n v="35.166666662553325"/>
    <n v="1"/>
    <x v="0"/>
    <x v="3"/>
  </r>
  <r>
    <s v="401"/>
    <n v="4717"/>
    <x v="0"/>
    <n v="41"/>
    <x v="0"/>
    <x v="15"/>
    <d v="2016-07-14T13:42:45"/>
    <d v="2016-07-14T14:36:58"/>
    <n v="54.216666662832722"/>
    <n v="1"/>
    <x v="4"/>
    <x v="3"/>
  </r>
  <r>
    <s v="402"/>
    <n v="5682"/>
    <x v="1"/>
    <n v="41"/>
    <x v="0"/>
    <x v="18"/>
    <d v="2016-07-15T07:16:19"/>
    <d v="2016-07-15T08:24:55"/>
    <n v="68.600000005681068"/>
    <n v="1"/>
    <x v="0"/>
    <x v="4"/>
  </r>
  <r>
    <s v="403"/>
    <n v="6343"/>
    <x v="1"/>
    <n v="41"/>
    <x v="0"/>
    <x v="12"/>
    <d v="2016-07-15T18:44:07"/>
    <d v="2016-07-15T19:21:59"/>
    <n v="37.866666665067896"/>
    <n v="1"/>
    <x v="1"/>
    <x v="4"/>
  </r>
  <r>
    <s v="404"/>
    <n v="6726"/>
    <x v="0"/>
    <n v="41"/>
    <x v="0"/>
    <x v="22"/>
    <d v="2016-07-15T23:22:28"/>
    <d v="2016-07-16T00:12:03"/>
    <n v="49.583333336049691"/>
    <n v="1"/>
    <x v="2"/>
    <x v="4"/>
  </r>
  <r>
    <s v="405"/>
    <n v="238"/>
    <x v="1"/>
    <n v="42"/>
    <x v="0"/>
    <x v="5"/>
    <d v="2016-07-11T06:27:00"/>
    <d v="2016-07-11T07:15:00"/>
    <n v="47.999999999301508"/>
    <n v="1"/>
    <x v="0"/>
    <x v="0"/>
  </r>
  <r>
    <s v="406"/>
    <n v="2624"/>
    <x v="1"/>
    <n v="42"/>
    <x v="0"/>
    <x v="10"/>
    <d v="2016-07-12T22:16:00"/>
    <d v="2016-07-12T23:17:00"/>
    <n v="60.999999999767169"/>
    <n v="1"/>
    <x v="2"/>
    <x v="1"/>
  </r>
  <r>
    <s v="407"/>
    <n v="2787"/>
    <x v="1"/>
    <n v="42"/>
    <x v="0"/>
    <x v="8"/>
    <d v="2016-07-13T04:54:46"/>
    <d v="2016-07-13T05:29:11"/>
    <n v="34.416666675824672"/>
    <n v="1"/>
    <x v="3"/>
    <x v="2"/>
  </r>
  <r>
    <s v="408"/>
    <n v="3992"/>
    <x v="1"/>
    <n v="42"/>
    <x v="0"/>
    <x v="22"/>
    <d v="2016-07-13T23:24:52"/>
    <d v="2016-07-14T00:04:39"/>
    <n v="39.783333329251036"/>
    <n v="1"/>
    <x v="2"/>
    <x v="2"/>
  </r>
  <r>
    <s v="409"/>
    <n v="4974"/>
    <x v="1"/>
    <n v="42"/>
    <x v="0"/>
    <x v="12"/>
    <d v="2016-07-14T18:44:58"/>
    <d v="2016-07-14T19:16:18"/>
    <n v="31.333333334187046"/>
    <n v="1"/>
    <x v="1"/>
    <x v="3"/>
  </r>
  <r>
    <s v="410"/>
    <n v="5478"/>
    <x v="0"/>
    <n v="42"/>
    <x v="0"/>
    <x v="8"/>
    <d v="2016-07-15T04:43:40"/>
    <d v="2016-07-15T05:44:45"/>
    <n v="61.083333331625909"/>
    <n v="1"/>
    <x v="3"/>
    <x v="4"/>
  </r>
  <r>
    <s v="411"/>
    <n v="5641"/>
    <x v="1"/>
    <n v="42"/>
    <x v="0"/>
    <x v="5"/>
    <d v="2016-07-15T06:46:40"/>
    <d v="2016-07-15T07:16:35"/>
    <n v="29.916666661156341"/>
    <n v="1"/>
    <x v="0"/>
    <x v="4"/>
  </r>
  <r>
    <s v="412"/>
    <n v="128"/>
    <x v="1"/>
    <n v="43"/>
    <x v="0"/>
    <x v="6"/>
    <d v="2016-07-11T05:12:00"/>
    <d v="2016-07-11T05:48:00"/>
    <n v="36.000000002095476"/>
    <n v="1"/>
    <x v="3"/>
    <x v="0"/>
  </r>
  <r>
    <s v="413"/>
    <n v="627"/>
    <x v="1"/>
    <n v="43"/>
    <x v="0"/>
    <x v="7"/>
    <d v="2016-07-11T12:12:00"/>
    <d v="2016-07-11T13:10:00"/>
    <n v="58.000000000465661"/>
    <n v="1"/>
    <x v="4"/>
    <x v="0"/>
  </r>
  <r>
    <s v="414"/>
    <n v="1766"/>
    <x v="0"/>
    <n v="43"/>
    <x v="0"/>
    <x v="4"/>
    <d v="2016-07-12T08:45:00"/>
    <d v="2016-07-12T09:52:00"/>
    <n v="66.999999998370185"/>
    <n v="1"/>
    <x v="0"/>
    <x v="1"/>
  </r>
  <r>
    <s v="415"/>
    <n v="2089"/>
    <x v="1"/>
    <n v="43"/>
    <x v="0"/>
    <x v="13"/>
    <d v="2016-07-12T15:49:00"/>
    <d v="2016-07-12T16:32:00"/>
    <n v="42.999999993480742"/>
    <n v="1"/>
    <x v="4"/>
    <x v="1"/>
  </r>
  <r>
    <s v="416"/>
    <n v="3565"/>
    <x v="1"/>
    <n v="43"/>
    <x v="0"/>
    <x v="12"/>
    <d v="2016-07-13T18:13:10"/>
    <d v="2016-07-13T18:50:29"/>
    <n v="37.316666672704741"/>
    <n v="1"/>
    <x v="1"/>
    <x v="2"/>
  </r>
  <r>
    <s v="417"/>
    <n v="3954"/>
    <x v="0"/>
    <n v="43"/>
    <x v="0"/>
    <x v="10"/>
    <d v="2016-07-13T22:43:45"/>
    <d v="2016-07-14T00:03:31"/>
    <n v="79.766666673822328"/>
    <n v="1"/>
    <x v="2"/>
    <x v="2"/>
  </r>
  <r>
    <s v="418"/>
    <n v="4204"/>
    <x v="1"/>
    <n v="43"/>
    <x v="0"/>
    <x v="6"/>
    <d v="2016-07-14T05:36:10"/>
    <d v="2016-07-14T06:23:14"/>
    <n v="47.066666667815298"/>
    <n v="1"/>
    <x v="3"/>
    <x v="3"/>
  </r>
  <r>
    <s v="419"/>
    <n v="4651"/>
    <x v="1"/>
    <n v="43"/>
    <x v="0"/>
    <x v="0"/>
    <d v="2016-07-14T11:54:26"/>
    <d v="2016-07-14T12:47:18"/>
    <n v="52.866666672052816"/>
    <n v="1"/>
    <x v="0"/>
    <x v="3"/>
  </r>
  <r>
    <s v="420"/>
    <n v="5814"/>
    <x v="1"/>
    <n v="43"/>
    <x v="0"/>
    <x v="4"/>
    <d v="2016-07-15T08:43:57"/>
    <d v="2016-07-15T09:55:23"/>
    <n v="71.433333330787718"/>
    <n v="1"/>
    <x v="0"/>
    <x v="4"/>
  </r>
  <r>
    <s v="421"/>
    <n v="6062"/>
    <x v="1"/>
    <n v="43"/>
    <x v="0"/>
    <x v="15"/>
    <d v="2016-07-15T13:48:40"/>
    <d v="2016-07-15T14:51:36"/>
    <n v="62.93333332403563"/>
    <n v="1"/>
    <x v="4"/>
    <x v="4"/>
  </r>
  <r>
    <s v="422"/>
    <n v="118"/>
    <x v="0"/>
    <n v="44"/>
    <x v="0"/>
    <x v="6"/>
    <d v="2016-07-11T05:11:00"/>
    <d v="2016-07-11T05:52:00"/>
    <n v="40.999999997438863"/>
    <n v="1"/>
    <x v="3"/>
    <x v="0"/>
  </r>
  <r>
    <s v="423"/>
    <n v="339"/>
    <x v="0"/>
    <n v="44"/>
    <x v="0"/>
    <x v="18"/>
    <d v="2016-07-11T07:49:00"/>
    <d v="2016-07-11T08:45:00"/>
    <n v="56.000000004423782"/>
    <n v="1"/>
    <x v="0"/>
    <x v="0"/>
  </r>
  <r>
    <s v="424"/>
    <n v="766"/>
    <x v="1"/>
    <n v="44"/>
    <x v="0"/>
    <x v="16"/>
    <d v="2016-07-11T16:23:00"/>
    <d v="2016-07-11T17:27:00"/>
    <n v="63.999999999068677"/>
    <n v="1"/>
    <x v="4"/>
    <x v="0"/>
  </r>
  <r>
    <s v="425"/>
    <n v="1133"/>
    <x v="0"/>
    <n v="44"/>
    <x v="0"/>
    <x v="19"/>
    <d v="2016-07-11T20:27:00"/>
    <d v="2016-07-11T21:31:00"/>
    <n v="63.999999999068677"/>
    <n v="1"/>
    <x v="2"/>
    <x v="0"/>
  </r>
  <r>
    <s v="426"/>
    <n v="2458"/>
    <x v="1"/>
    <n v="44"/>
    <x v="0"/>
    <x v="19"/>
    <d v="2016-07-12T20:33:00"/>
    <d v="2016-07-12T21:33:00"/>
    <n v="60.000000006984919"/>
    <n v="1"/>
    <x v="2"/>
    <x v="1"/>
  </r>
  <r>
    <s v="427"/>
    <n v="3060"/>
    <x v="0"/>
    <n v="44"/>
    <x v="0"/>
    <x v="18"/>
    <d v="2016-07-13T07:56:53"/>
    <d v="2016-07-13T09:12:13"/>
    <n v="75.333333330927417"/>
    <n v="1"/>
    <x v="0"/>
    <x v="2"/>
  </r>
  <r>
    <s v="428"/>
    <n v="3653"/>
    <x v="1"/>
    <n v="44"/>
    <x v="0"/>
    <x v="17"/>
    <d v="2016-07-13T19:18:27"/>
    <d v="2016-07-13T19:51:00"/>
    <n v="32.549999991897494"/>
    <n v="1"/>
    <x v="1"/>
    <x v="2"/>
  </r>
  <r>
    <s v="429"/>
    <n v="4321"/>
    <x v="1"/>
    <n v="44"/>
    <x v="0"/>
    <x v="5"/>
    <d v="2016-07-14T06:56:17"/>
    <d v="2016-07-14T07:47:58"/>
    <n v="51.683333334513009"/>
    <n v="1"/>
    <x v="0"/>
    <x v="3"/>
  </r>
  <r>
    <s v="430"/>
    <n v="5672"/>
    <x v="0"/>
    <n v="44"/>
    <x v="0"/>
    <x v="18"/>
    <d v="2016-07-15T07:07:07"/>
    <d v="2016-07-15T07:59:21"/>
    <n v="52.233333326876163"/>
    <n v="1"/>
    <x v="0"/>
    <x v="4"/>
  </r>
  <r>
    <s v="431"/>
    <n v="1698"/>
    <x v="1"/>
    <n v="45"/>
    <x v="0"/>
    <x v="18"/>
    <d v="2016-07-12T07:56:00"/>
    <d v="2016-07-12T08:56:00"/>
    <n v="59.99999999650754"/>
    <n v="1"/>
    <x v="0"/>
    <x v="1"/>
  </r>
  <r>
    <s v="432"/>
    <n v="2098"/>
    <x v="1"/>
    <n v="45"/>
    <x v="0"/>
    <x v="16"/>
    <d v="2016-07-12T16:12:00"/>
    <d v="2016-07-12T16:42:00"/>
    <n v="29.999999993015081"/>
    <n v="1"/>
    <x v="4"/>
    <x v="1"/>
  </r>
  <r>
    <s v="433"/>
    <n v="2733"/>
    <x v="1"/>
    <n v="45"/>
    <x v="0"/>
    <x v="14"/>
    <d v="2016-07-13T02:37:50"/>
    <d v="2016-07-13T03:45:00"/>
    <n v="67.166666662087664"/>
    <n v="1"/>
    <x v="5"/>
    <x v="2"/>
  </r>
  <r>
    <s v="434"/>
    <n v="2917"/>
    <x v="0"/>
    <n v="45"/>
    <x v="0"/>
    <x v="5"/>
    <d v="2016-07-13T06:21:57"/>
    <d v="2016-07-13T06:53:54"/>
    <n v="31.949999998323619"/>
    <n v="1"/>
    <x v="0"/>
    <x v="2"/>
  </r>
  <r>
    <s v="435"/>
    <n v="3151"/>
    <x v="0"/>
    <n v="45"/>
    <x v="0"/>
    <x v="2"/>
    <d v="2016-07-13T09:00:37"/>
    <d v="2016-07-13T09:38:31"/>
    <n v="37.900000006193295"/>
    <n v="1"/>
    <x v="0"/>
    <x v="2"/>
  </r>
  <r>
    <s v="436"/>
    <n v="3358"/>
    <x v="1"/>
    <n v="45"/>
    <x v="0"/>
    <x v="15"/>
    <d v="2016-07-13T13:30:22"/>
    <d v="2016-07-13T14:38:35"/>
    <n v="68.216666666558012"/>
    <n v="1"/>
    <x v="4"/>
    <x v="2"/>
  </r>
  <r>
    <s v="437"/>
    <n v="5435"/>
    <x v="1"/>
    <n v="45"/>
    <x v="0"/>
    <x v="14"/>
    <d v="2016-07-15T02:52:10"/>
    <d v="2016-07-15T03:43:43"/>
    <n v="51.55000000144355"/>
    <n v="1"/>
    <x v="5"/>
    <x v="4"/>
  </r>
  <r>
    <s v="438"/>
    <n v="5717"/>
    <x v="0"/>
    <n v="45"/>
    <x v="0"/>
    <x v="18"/>
    <d v="2016-07-15T07:41:01"/>
    <d v="2016-07-15T08:24:01"/>
    <n v="43.000000003958121"/>
    <n v="1"/>
    <x v="0"/>
    <x v="4"/>
  </r>
  <r>
    <s v="439"/>
    <n v="635"/>
    <x v="0"/>
    <n v="46"/>
    <x v="0"/>
    <x v="7"/>
    <d v="2016-07-11T12:25:00"/>
    <d v="2016-07-11T13:29:00"/>
    <n v="63.999999999068677"/>
    <n v="1"/>
    <x v="4"/>
    <x v="0"/>
  </r>
  <r>
    <s v="440"/>
    <n v="1275"/>
    <x v="0"/>
    <n v="46"/>
    <x v="0"/>
    <x v="10"/>
    <d v="2016-07-11T22:05:00"/>
    <d v="2016-07-11T23:02:00"/>
    <n v="56.999999997206032"/>
    <n v="1"/>
    <x v="2"/>
    <x v="0"/>
  </r>
  <r>
    <s v="441"/>
    <n v="1562"/>
    <x v="0"/>
    <n v="46"/>
    <x v="0"/>
    <x v="5"/>
    <d v="2016-07-12T06:16:00"/>
    <d v="2016-07-12T07:15:00"/>
    <n v="59.00000000372529"/>
    <n v="1"/>
    <x v="0"/>
    <x v="1"/>
  </r>
  <r>
    <s v="442"/>
    <n v="2908"/>
    <x v="0"/>
    <n v="46"/>
    <x v="0"/>
    <x v="5"/>
    <d v="2016-07-13T06:14:46"/>
    <d v="2016-07-13T07:17:20"/>
    <n v="62.566666665952653"/>
    <n v="1"/>
    <x v="0"/>
    <x v="2"/>
  </r>
  <r>
    <s v="443"/>
    <n v="3414"/>
    <x v="1"/>
    <n v="46"/>
    <x v="0"/>
    <x v="13"/>
    <d v="2016-07-13T15:28:23"/>
    <d v="2016-07-13T16:44:23"/>
    <n v="75.99999999627471"/>
    <n v="1"/>
    <x v="4"/>
    <x v="2"/>
  </r>
  <r>
    <s v="444"/>
    <n v="3638"/>
    <x v="0"/>
    <n v="46"/>
    <x v="0"/>
    <x v="17"/>
    <d v="2016-07-13T19:09:50"/>
    <d v="2016-07-13T19:58:45"/>
    <n v="48.916666670702398"/>
    <n v="1"/>
    <x v="1"/>
    <x v="2"/>
  </r>
  <r>
    <s v="445"/>
    <n v="5132"/>
    <x v="0"/>
    <n v="46"/>
    <x v="0"/>
    <x v="19"/>
    <d v="2016-07-14T20:11:42"/>
    <d v="2016-07-14T20:40:50"/>
    <n v="29.133333333302289"/>
    <n v="1"/>
    <x v="2"/>
    <x v="3"/>
  </r>
  <r>
    <s v="446"/>
    <n v="5422"/>
    <x v="1"/>
    <n v="46"/>
    <x v="0"/>
    <x v="14"/>
    <d v="2016-07-15T02:09:09"/>
    <d v="2016-07-15T03:09:26"/>
    <n v="60.283333333209157"/>
    <n v="1"/>
    <x v="5"/>
    <x v="4"/>
  </r>
  <r>
    <s v="447"/>
    <n v="5724"/>
    <x v="1"/>
    <n v="46"/>
    <x v="0"/>
    <x v="18"/>
    <d v="2016-07-15T07:40:09"/>
    <d v="2016-07-15T08:48:45"/>
    <n v="68.599999995203689"/>
    <n v="1"/>
    <x v="0"/>
    <x v="4"/>
  </r>
  <r>
    <s v="448"/>
    <n v="6026"/>
    <x v="0"/>
    <n v="46"/>
    <x v="0"/>
    <x v="7"/>
    <d v="2016-07-15T12:50:41"/>
    <d v="2016-07-15T13:35:03"/>
    <n v="44.366666665300727"/>
    <n v="1"/>
    <x v="4"/>
    <x v="4"/>
  </r>
  <r>
    <s v="449"/>
    <n v="6416"/>
    <x v="1"/>
    <n v="46"/>
    <x v="0"/>
    <x v="17"/>
    <d v="2016-07-15T19:42:15"/>
    <d v="2016-07-15T20:27:36"/>
    <n v="45.349999997997656"/>
    <n v="1"/>
    <x v="1"/>
    <x v="4"/>
  </r>
  <r>
    <s v="450"/>
    <n v="995"/>
    <x v="0"/>
    <n v="47"/>
    <x v="0"/>
    <x v="17"/>
    <d v="2016-07-11T19:11:00"/>
    <d v="2016-07-11T19:33:00"/>
    <n v="21.999999998370185"/>
    <n v="1"/>
    <x v="1"/>
    <x v="0"/>
  </r>
  <r>
    <s v="451"/>
    <n v="1771"/>
    <x v="1"/>
    <n v="47"/>
    <x v="0"/>
    <x v="4"/>
    <d v="2016-07-12T08:56:00"/>
    <d v="2016-07-12T09:27:00"/>
    <n v="31.000000006752089"/>
    <n v="1"/>
    <x v="0"/>
    <x v="1"/>
  </r>
  <r>
    <s v="452"/>
    <n v="2729"/>
    <x v="0"/>
    <n v="47"/>
    <x v="0"/>
    <x v="14"/>
    <d v="2016-07-13T02:36:56"/>
    <d v="2016-07-13T03:03:11"/>
    <n v="26.24999999650754"/>
    <n v="1"/>
    <x v="5"/>
    <x v="2"/>
  </r>
  <r>
    <s v="453"/>
    <n v="3416"/>
    <x v="1"/>
    <n v="47"/>
    <x v="0"/>
    <x v="13"/>
    <d v="2016-07-13T15:31:59"/>
    <d v="2016-07-13T16:06:48"/>
    <n v="34.816666675033048"/>
    <n v="1"/>
    <x v="4"/>
    <x v="2"/>
  </r>
  <r>
    <s v="454"/>
    <n v="4286"/>
    <x v="1"/>
    <n v="47"/>
    <x v="0"/>
    <x v="5"/>
    <d v="2016-07-14T06:35:07"/>
    <d v="2016-07-14T07:35:54"/>
    <n v="60.783333324361593"/>
    <n v="1"/>
    <x v="0"/>
    <x v="3"/>
  </r>
  <r>
    <s v="455"/>
    <n v="5012"/>
    <x v="0"/>
    <n v="47"/>
    <x v="0"/>
    <x v="12"/>
    <d v="2016-07-14T18:59:54"/>
    <d v="2016-07-14T20:05:50"/>
    <n v="65.933333333814517"/>
    <n v="1"/>
    <x v="1"/>
    <x v="3"/>
  </r>
  <r>
    <s v="456"/>
    <n v="6761"/>
    <x v="0"/>
    <n v="47"/>
    <x v="0"/>
    <x v="20"/>
    <d v="2016-07-15T00:05:00"/>
    <d v="2016-07-15T00:47:06"/>
    <n v="42.100000003119931"/>
    <n v="1"/>
    <x v="5"/>
    <x v="4"/>
  </r>
  <r>
    <s v="457"/>
    <n v="5638"/>
    <x v="1"/>
    <n v="47"/>
    <x v="0"/>
    <x v="5"/>
    <d v="2016-07-15T06:40:51"/>
    <d v="2016-07-15T07:18:48"/>
    <n v="37.949999996926636"/>
    <n v="1"/>
    <x v="0"/>
    <x v="4"/>
  </r>
  <r>
    <s v="458"/>
    <n v="6191"/>
    <x v="0"/>
    <n v="47"/>
    <x v="0"/>
    <x v="1"/>
    <d v="2016-07-15T17:17:50"/>
    <d v="2016-07-15T18:16:35"/>
    <n v="58.749999997671694"/>
    <n v="1"/>
    <x v="1"/>
    <x v="4"/>
  </r>
  <r>
    <s v="459"/>
    <n v="443"/>
    <x v="1"/>
    <n v="48"/>
    <x v="0"/>
    <x v="2"/>
    <d v="2016-07-11T09:05:00"/>
    <d v="2016-07-11T09:45:00"/>
    <n v="40.000000004656613"/>
    <n v="1"/>
    <x v="0"/>
    <x v="0"/>
  </r>
  <r>
    <s v="460"/>
    <n v="1299"/>
    <x v="1"/>
    <n v="48"/>
    <x v="0"/>
    <x v="10"/>
    <d v="2016-07-11T22:22:00"/>
    <d v="2016-07-11T23:06:00"/>
    <n v="44.00000000721775"/>
    <n v="1"/>
    <x v="2"/>
    <x v="0"/>
  </r>
  <r>
    <s v="461"/>
    <n v="1637"/>
    <x v="0"/>
    <n v="48"/>
    <x v="0"/>
    <x v="18"/>
    <d v="2016-07-12T07:09:00"/>
    <d v="2016-07-12T08:15:00"/>
    <n v="65.999999995110556"/>
    <n v="1"/>
    <x v="0"/>
    <x v="1"/>
  </r>
  <r>
    <s v="462"/>
    <n v="2099"/>
    <x v="0"/>
    <n v="48"/>
    <x v="0"/>
    <x v="16"/>
    <d v="2016-07-12T16:03:00"/>
    <d v="2016-07-12T17:16:00"/>
    <n v="73.000000007450581"/>
    <n v="1"/>
    <x v="4"/>
    <x v="1"/>
  </r>
  <r>
    <s v="463"/>
    <n v="2349"/>
    <x v="0"/>
    <n v="48"/>
    <x v="0"/>
    <x v="17"/>
    <d v="2016-07-12T19:22:00"/>
    <d v="2016-07-12T20:07:00"/>
    <n v="45"/>
    <n v="1"/>
    <x v="1"/>
    <x v="1"/>
  </r>
  <r>
    <s v="464"/>
    <n v="3081"/>
    <x v="1"/>
    <n v="48"/>
    <x v="0"/>
    <x v="4"/>
    <d v="2016-07-13T08:10:39"/>
    <d v="2016-07-13T08:47:52"/>
    <n v="37.216666670283303"/>
    <n v="1"/>
    <x v="0"/>
    <x v="2"/>
  </r>
  <r>
    <s v="465"/>
    <n v="3555"/>
    <x v="0"/>
    <n v="48"/>
    <x v="0"/>
    <x v="12"/>
    <d v="2016-07-13T18:08:02"/>
    <d v="2016-07-13T19:07:06"/>
    <n v="59.06666666502133"/>
    <n v="1"/>
    <x v="1"/>
    <x v="2"/>
  </r>
  <r>
    <s v="466"/>
    <n v="3798"/>
    <x v="1"/>
    <n v="48"/>
    <x v="0"/>
    <x v="19"/>
    <d v="2016-07-13T20:55:06"/>
    <d v="2016-07-13T21:41:49"/>
    <n v="46.716666669817641"/>
    <n v="1"/>
    <x v="2"/>
    <x v="2"/>
  </r>
  <r>
    <s v="467"/>
    <n v="3982"/>
    <x v="0"/>
    <n v="48"/>
    <x v="0"/>
    <x v="22"/>
    <d v="2016-07-13T23:16:52"/>
    <d v="2016-07-14T00:34:05"/>
    <n v="77.216666674939916"/>
    <n v="1"/>
    <x v="2"/>
    <x v="2"/>
  </r>
  <r>
    <s v="468"/>
    <n v="4082"/>
    <x v="0"/>
    <n v="48"/>
    <x v="0"/>
    <x v="14"/>
    <d v="2016-07-14T02:37:56"/>
    <d v="2016-07-14T03:23:21"/>
    <n v="45.416666669771075"/>
    <n v="1"/>
    <x v="5"/>
    <x v="3"/>
  </r>
  <r>
    <s v="469"/>
    <n v="4672"/>
    <x v="1"/>
    <n v="48"/>
    <x v="0"/>
    <x v="7"/>
    <d v="2016-07-14T12:36:18"/>
    <d v="2016-07-14T13:47:19"/>
    <n v="71.016666671494022"/>
    <n v="1"/>
    <x v="4"/>
    <x v="3"/>
  </r>
  <r>
    <s v="470"/>
    <n v="4937"/>
    <x v="1"/>
    <n v="48"/>
    <x v="0"/>
    <x v="12"/>
    <d v="2016-07-14T18:22:21"/>
    <d v="2016-07-14T19:14:54"/>
    <n v="52.550000004703179"/>
    <n v="1"/>
    <x v="1"/>
    <x v="3"/>
  </r>
  <r>
    <s v="471"/>
    <n v="5594"/>
    <x v="0"/>
    <n v="48"/>
    <x v="0"/>
    <x v="5"/>
    <d v="2016-07-15T06:05:47"/>
    <d v="2016-07-15T07:02:34"/>
    <n v="56.783333332277834"/>
    <n v="1"/>
    <x v="0"/>
    <x v="4"/>
  </r>
  <r>
    <s v="472"/>
    <n v="540"/>
    <x v="1"/>
    <n v="49"/>
    <x v="0"/>
    <x v="2"/>
    <d v="2016-07-11T09:56:00"/>
    <d v="2016-07-11T10:52:00"/>
    <n v="55.999999993946403"/>
    <n v="1"/>
    <x v="0"/>
    <x v="0"/>
  </r>
  <r>
    <s v="473"/>
    <n v="1533"/>
    <x v="1"/>
    <n v="49"/>
    <x v="0"/>
    <x v="6"/>
    <d v="2016-07-12T05:56:00"/>
    <d v="2016-07-12T06:32:00"/>
    <n v="36.000000002095476"/>
    <n v="1"/>
    <x v="3"/>
    <x v="1"/>
  </r>
  <r>
    <s v="474"/>
    <n v="2359"/>
    <x v="1"/>
    <n v="49"/>
    <x v="0"/>
    <x v="17"/>
    <d v="2016-07-12T19:31:00"/>
    <d v="2016-07-12T20:28:00"/>
    <n v="56.999999997206032"/>
    <n v="1"/>
    <x v="1"/>
    <x v="1"/>
  </r>
  <r>
    <s v="475"/>
    <n v="2603"/>
    <x v="1"/>
    <n v="49"/>
    <x v="0"/>
    <x v="10"/>
    <d v="2016-07-12T22:00:00"/>
    <d v="2016-07-12T22:51:00"/>
    <n v="50.999999998603016"/>
    <n v="1"/>
    <x v="2"/>
    <x v="1"/>
  </r>
  <r>
    <s v="476"/>
    <n v="2965"/>
    <x v="0"/>
    <n v="49"/>
    <x v="0"/>
    <x v="5"/>
    <d v="2016-07-13T06:56:35"/>
    <d v="2016-07-13T07:25:58"/>
    <n v="29.383333328878507"/>
    <n v="1"/>
    <x v="0"/>
    <x v="2"/>
  </r>
  <r>
    <s v="477"/>
    <n v="4002"/>
    <x v="1"/>
    <n v="49"/>
    <x v="0"/>
    <x v="22"/>
    <d v="2016-07-13T23:39:25"/>
    <d v="2016-07-14T00:50:46"/>
    <n v="71.349999998928979"/>
    <n v="1"/>
    <x v="2"/>
    <x v="2"/>
  </r>
  <r>
    <s v="478"/>
    <n v="4364"/>
    <x v="0"/>
    <n v="49"/>
    <x v="0"/>
    <x v="18"/>
    <d v="2016-07-14T07:26:46"/>
    <d v="2016-07-14T08:07:07"/>
    <n v="40.350000002654269"/>
    <n v="1"/>
    <x v="0"/>
    <x v="3"/>
  </r>
  <r>
    <s v="479"/>
    <n v="4614"/>
    <x v="0"/>
    <n v="49"/>
    <x v="0"/>
    <x v="11"/>
    <d v="2016-07-14T10:51:16"/>
    <d v="2016-07-14T11:28:51"/>
    <n v="37.58333332836628"/>
    <n v="1"/>
    <x v="0"/>
    <x v="3"/>
  </r>
  <r>
    <s v="480"/>
    <n v="5235"/>
    <x v="0"/>
    <n v="49"/>
    <x v="0"/>
    <x v="3"/>
    <d v="2016-07-14T21:08:55"/>
    <d v="2016-07-14T22:00:26"/>
    <n v="51.51666667079553"/>
    <n v="1"/>
    <x v="2"/>
    <x v="3"/>
  </r>
  <r>
    <s v="481"/>
    <n v="5979"/>
    <x v="0"/>
    <n v="49"/>
    <x v="0"/>
    <x v="0"/>
    <d v="2016-07-15T11:35:28"/>
    <d v="2016-07-15T12:11:05"/>
    <n v="35.616666673449799"/>
    <n v="1"/>
    <x v="0"/>
    <x v="4"/>
  </r>
  <r>
    <s v="482"/>
    <n v="6145"/>
    <x v="0"/>
    <n v="49"/>
    <x v="0"/>
    <x v="16"/>
    <d v="2016-07-15T16:08:41"/>
    <d v="2016-07-15T17:20:36"/>
    <n v="71.916666661854833"/>
    <n v="1"/>
    <x v="4"/>
    <x v="4"/>
  </r>
  <r>
    <s v="483"/>
    <n v="6363"/>
    <x v="0"/>
    <n v="49"/>
    <x v="0"/>
    <x v="17"/>
    <d v="2016-07-15T19:07:09"/>
    <d v="2016-07-15T19:46:41"/>
    <n v="39.533333333674818"/>
    <n v="1"/>
    <x v="1"/>
    <x v="4"/>
  </r>
  <r>
    <s v="484"/>
    <n v="2481"/>
    <x v="1"/>
    <n v="50"/>
    <x v="0"/>
    <x v="19"/>
    <d v="2016-07-12T20:40:00"/>
    <d v="2016-07-12T21:37:00"/>
    <n v="56.999999997206032"/>
    <n v="1"/>
    <x v="2"/>
    <x v="1"/>
  </r>
  <r>
    <s v="485"/>
    <n v="3328"/>
    <x v="0"/>
    <n v="50"/>
    <x v="0"/>
    <x v="7"/>
    <d v="2016-07-13T12:28:51"/>
    <d v="2016-07-13T13:10:08"/>
    <n v="41.28333333414048"/>
    <n v="1"/>
    <x v="4"/>
    <x v="2"/>
  </r>
  <r>
    <s v="486"/>
    <n v="3908"/>
    <x v="0"/>
    <n v="50"/>
    <x v="0"/>
    <x v="10"/>
    <d v="2016-07-13T22:07:15"/>
    <d v="2016-07-13T23:15:39"/>
    <n v="68.399999990360811"/>
    <n v="1"/>
    <x v="2"/>
    <x v="2"/>
  </r>
  <r>
    <s v="487"/>
    <n v="4416"/>
    <x v="1"/>
    <n v="50"/>
    <x v="0"/>
    <x v="4"/>
    <d v="2016-07-14T08:12:46"/>
    <d v="2016-07-14T09:08:19"/>
    <n v="55.549999993527308"/>
    <n v="1"/>
    <x v="0"/>
    <x v="3"/>
  </r>
  <r>
    <s v="488"/>
    <n v="4966"/>
    <x v="0"/>
    <n v="50"/>
    <x v="0"/>
    <x v="12"/>
    <d v="2016-07-14T18:35:40"/>
    <d v="2016-07-14T19:19:51"/>
    <n v="44.183333331020549"/>
    <n v="1"/>
    <x v="1"/>
    <x v="3"/>
  </r>
  <r>
    <s v="489"/>
    <n v="5243"/>
    <x v="1"/>
    <n v="50"/>
    <x v="0"/>
    <x v="3"/>
    <d v="2016-07-14T21:12:10"/>
    <d v="2016-07-14T22:15:12"/>
    <n v="63.033333326457068"/>
    <n v="1"/>
    <x v="2"/>
    <x v="3"/>
  </r>
  <r>
    <s v="490"/>
    <n v="5697"/>
    <x v="1"/>
    <n v="50"/>
    <x v="0"/>
    <x v="18"/>
    <d v="2016-07-15T07:32:38"/>
    <d v="2016-07-15T08:12:26"/>
    <n v="39.799999999813735"/>
    <n v="1"/>
    <x v="0"/>
    <x v="4"/>
  </r>
  <r>
    <s v="491"/>
    <n v="5864"/>
    <x v="0"/>
    <n v="50"/>
    <x v="0"/>
    <x v="2"/>
    <d v="2016-07-15T09:22:59"/>
    <d v="2016-07-15T10:18:31"/>
    <n v="55.533333333441988"/>
    <n v="1"/>
    <x v="0"/>
    <x v="4"/>
  </r>
  <r>
    <s v="492"/>
    <n v="6530"/>
    <x v="0"/>
    <n v="50"/>
    <x v="0"/>
    <x v="19"/>
    <d v="2016-07-15T20:51:59"/>
    <d v="2016-07-15T21:30:57"/>
    <n v="38.966666660271585"/>
    <n v="1"/>
    <x v="2"/>
    <x v="4"/>
  </r>
  <r>
    <s v="493"/>
    <n v="686"/>
    <x v="1"/>
    <n v="51"/>
    <x v="0"/>
    <x v="15"/>
    <d v="2016-07-11T13:44:00"/>
    <d v="2016-07-11T14:30:00"/>
    <n v="45.99999999278225"/>
    <n v="1"/>
    <x v="4"/>
    <x v="0"/>
  </r>
  <r>
    <s v="494"/>
    <n v="777"/>
    <x v="0"/>
    <n v="51"/>
    <x v="0"/>
    <x v="16"/>
    <d v="2016-07-11T16:41:00"/>
    <d v="2016-07-11T17:32:00"/>
    <n v="50.999999998603016"/>
    <n v="1"/>
    <x v="4"/>
    <x v="0"/>
  </r>
  <r>
    <s v="495"/>
    <n v="1455"/>
    <x v="0"/>
    <n v="51"/>
    <x v="0"/>
    <x v="8"/>
    <d v="2016-07-12T04:56:00"/>
    <d v="2016-07-12T05:27:00"/>
    <n v="30.99999999627471"/>
    <n v="1"/>
    <x v="3"/>
    <x v="1"/>
  </r>
  <r>
    <s v="496"/>
    <n v="1906"/>
    <x v="0"/>
    <n v="51"/>
    <x v="0"/>
    <x v="11"/>
    <d v="2016-07-12T10:38:00"/>
    <d v="2016-07-12T11:22:00"/>
    <n v="43.999999996740371"/>
    <n v="1"/>
    <x v="0"/>
    <x v="1"/>
  </r>
  <r>
    <s v="497"/>
    <n v="2432"/>
    <x v="0"/>
    <n v="51"/>
    <x v="0"/>
    <x v="19"/>
    <d v="2016-07-12T20:15:00"/>
    <d v="2016-07-12T20:59:00"/>
    <n v="43.999999996740371"/>
    <n v="1"/>
    <x v="2"/>
    <x v="1"/>
  </r>
  <r>
    <s v="498"/>
    <n v="2977"/>
    <x v="0"/>
    <n v="51"/>
    <x v="0"/>
    <x v="5"/>
    <d v="2016-07-13T06:52:35"/>
    <d v="2016-07-13T07:47:34"/>
    <n v="54.983333330601454"/>
    <n v="1"/>
    <x v="0"/>
    <x v="2"/>
  </r>
  <r>
    <s v="499"/>
    <n v="3964"/>
    <x v="1"/>
    <n v="51"/>
    <x v="0"/>
    <x v="10"/>
    <d v="2016-07-13T22:53:20"/>
    <d v="2016-07-13T23:34:07"/>
    <n v="40.783333332510665"/>
    <n v="1"/>
    <x v="2"/>
    <x v="2"/>
  </r>
  <r>
    <s v="500"/>
    <n v="4182"/>
    <x v="0"/>
    <n v="51"/>
    <x v="0"/>
    <x v="6"/>
    <d v="2016-07-14T05:24:02"/>
    <d v="2016-07-14T06:24:49"/>
    <n v="60.783333334838971"/>
    <n v="1"/>
    <x v="3"/>
    <x v="3"/>
  </r>
  <r>
    <s v="501"/>
    <n v="4679"/>
    <x v="1"/>
    <n v="51"/>
    <x v="0"/>
    <x v="7"/>
    <d v="2016-07-14T12:44:59"/>
    <d v="2016-07-14T13:39:06"/>
    <n v="54.116666670888662"/>
    <n v="1"/>
    <x v="4"/>
    <x v="3"/>
  </r>
  <r>
    <s v="502"/>
    <n v="4997"/>
    <x v="1"/>
    <n v="51"/>
    <x v="0"/>
    <x v="12"/>
    <d v="2016-07-14T18:57:20"/>
    <d v="2016-07-14T19:41:29"/>
    <n v="44.150000000372529"/>
    <n v="1"/>
    <x v="1"/>
    <x v="3"/>
  </r>
  <r>
    <s v="503"/>
    <n v="5600"/>
    <x v="1"/>
    <n v="51"/>
    <x v="0"/>
    <x v="5"/>
    <d v="2016-07-15T06:09:20"/>
    <d v="2016-07-15T07:12:45"/>
    <n v="63.416666665580124"/>
    <n v="1"/>
    <x v="0"/>
    <x v="4"/>
  </r>
  <r>
    <s v="504"/>
    <n v="5910"/>
    <x v="0"/>
    <n v="51"/>
    <x v="0"/>
    <x v="11"/>
    <d v="2016-07-15T10:00:43"/>
    <d v="2016-07-15T10:52:49"/>
    <n v="52.100000004284084"/>
    <n v="1"/>
    <x v="0"/>
    <x v="4"/>
  </r>
  <r>
    <s v="505"/>
    <n v="6597"/>
    <x v="0"/>
    <n v="51"/>
    <x v="0"/>
    <x v="3"/>
    <d v="2016-07-15T21:35:04"/>
    <d v="2016-07-15T22:21:17"/>
    <n v="46.216666657710448"/>
    <n v="1"/>
    <x v="2"/>
    <x v="4"/>
  </r>
  <r>
    <s v="506"/>
    <n v="64"/>
    <x v="1"/>
    <n v="52"/>
    <x v="0"/>
    <x v="8"/>
    <d v="2016-07-11T04:16:00"/>
    <d v="2016-07-11T05:28:00"/>
    <n v="72.000000004190952"/>
    <n v="1"/>
    <x v="3"/>
    <x v="0"/>
  </r>
  <r>
    <s v="507"/>
    <n v="687"/>
    <x v="0"/>
    <n v="52"/>
    <x v="0"/>
    <x v="15"/>
    <d v="2016-07-11T13:41:00"/>
    <d v="2016-07-11T14:25:00"/>
    <n v="43.999999996740371"/>
    <n v="1"/>
    <x v="4"/>
    <x v="0"/>
  </r>
  <r>
    <s v="508"/>
    <n v="1625"/>
    <x v="1"/>
    <n v="52"/>
    <x v="0"/>
    <x v="18"/>
    <d v="2016-07-12T07:01:00"/>
    <d v="2016-07-12T07:49:00"/>
    <n v="47.999999999301508"/>
    <n v="1"/>
    <x v="0"/>
    <x v="1"/>
  </r>
  <r>
    <s v="509"/>
    <n v="1958"/>
    <x v="0"/>
    <n v="52"/>
    <x v="0"/>
    <x v="0"/>
    <d v="2016-07-12T11:41:00"/>
    <d v="2016-07-12T12:35:00"/>
    <n v="53.999999997904524"/>
    <n v="1"/>
    <x v="0"/>
    <x v="1"/>
  </r>
  <r>
    <s v="510"/>
    <n v="2160"/>
    <x v="0"/>
    <n v="52"/>
    <x v="0"/>
    <x v="1"/>
    <d v="2016-07-12T17:32:00"/>
    <d v="2016-07-12T18:07:00"/>
    <n v="34.999999998835847"/>
    <n v="1"/>
    <x v="1"/>
    <x v="1"/>
  </r>
  <r>
    <s v="511"/>
    <n v="2517"/>
    <x v="0"/>
    <n v="52"/>
    <x v="0"/>
    <x v="3"/>
    <d v="2016-07-12T21:04:00"/>
    <d v="2016-07-12T22:20:00"/>
    <n v="75.99999999627471"/>
    <n v="1"/>
    <x v="2"/>
    <x v="1"/>
  </r>
  <r>
    <s v="512"/>
    <n v="2894"/>
    <x v="1"/>
    <n v="52"/>
    <x v="0"/>
    <x v="5"/>
    <d v="2016-07-13T06:01:37"/>
    <d v="2016-07-13T07:13:57"/>
    <n v="72.333333331625909"/>
    <n v="1"/>
    <x v="0"/>
    <x v="2"/>
  </r>
  <r>
    <s v="513"/>
    <n v="3739"/>
    <x v="0"/>
    <n v="52"/>
    <x v="0"/>
    <x v="19"/>
    <d v="2016-07-13T20:21:38"/>
    <d v="2016-07-13T21:06:29"/>
    <n v="44.849999996367842"/>
    <n v="1"/>
    <x v="2"/>
    <x v="2"/>
  </r>
  <r>
    <s v="514"/>
    <n v="4737"/>
    <x v="1"/>
    <n v="52"/>
    <x v="0"/>
    <x v="9"/>
    <d v="2016-07-14T14:37:56"/>
    <d v="2016-07-14T15:47:44"/>
    <n v="69.800000003306195"/>
    <n v="1"/>
    <x v="4"/>
    <x v="3"/>
  </r>
  <r>
    <s v="515"/>
    <n v="5064"/>
    <x v="0"/>
    <n v="52"/>
    <x v="0"/>
    <x v="17"/>
    <d v="2016-07-14T19:28:03"/>
    <d v="2016-07-14T20:34:00"/>
    <n v="65.949999993899837"/>
    <n v="1"/>
    <x v="1"/>
    <x v="3"/>
  </r>
  <r>
    <s v="516"/>
    <n v="313"/>
    <x v="1"/>
    <n v="53"/>
    <x v="0"/>
    <x v="18"/>
    <d v="2016-07-11T07:26:00"/>
    <d v="2016-07-11T08:35:00"/>
    <n v="69.000000004889444"/>
    <n v="1"/>
    <x v="0"/>
    <x v="0"/>
  </r>
  <r>
    <s v="517"/>
    <n v="2107"/>
    <x v="1"/>
    <n v="53"/>
    <x v="0"/>
    <x v="16"/>
    <d v="2016-07-12T16:18:00"/>
    <d v="2016-07-12T17:14:00"/>
    <n v="55.999999993946403"/>
    <n v="1"/>
    <x v="4"/>
    <x v="1"/>
  </r>
  <r>
    <s v="518"/>
    <n v="2819"/>
    <x v="1"/>
    <n v="53"/>
    <x v="0"/>
    <x v="6"/>
    <d v="2016-07-13T05:12:03"/>
    <d v="2016-07-13T06:23:03"/>
    <n v="71.000000000931323"/>
    <n v="1"/>
    <x v="3"/>
    <x v="2"/>
  </r>
  <r>
    <s v="519"/>
    <n v="2932"/>
    <x v="0"/>
    <n v="53"/>
    <x v="0"/>
    <x v="5"/>
    <d v="2016-07-13T06:28:49"/>
    <d v="2016-07-13T07:11:44"/>
    <n v="42.916666672099382"/>
    <n v="1"/>
    <x v="0"/>
    <x v="2"/>
  </r>
  <r>
    <s v="520"/>
    <n v="3593"/>
    <x v="1"/>
    <n v="53"/>
    <x v="0"/>
    <x v="12"/>
    <d v="2016-07-13T18:34:17"/>
    <d v="2016-07-13T19:27:56"/>
    <n v="53.649999999906868"/>
    <n v="1"/>
    <x v="1"/>
    <x v="2"/>
  </r>
  <r>
    <s v="521"/>
    <n v="4760"/>
    <x v="1"/>
    <n v="53"/>
    <x v="0"/>
    <x v="13"/>
    <d v="2016-07-14T15:19:28"/>
    <d v="2016-07-14T16:37:19"/>
    <n v="77.84999999916181"/>
    <n v="1"/>
    <x v="4"/>
    <x v="3"/>
  </r>
  <r>
    <s v="522"/>
    <n v="6681"/>
    <x v="0"/>
    <n v="53"/>
    <x v="0"/>
    <x v="10"/>
    <d v="2016-07-15T22:32:05"/>
    <d v="2016-07-15T23:34:39"/>
    <n v="62.566666665952653"/>
    <n v="1"/>
    <x v="2"/>
    <x v="4"/>
  </r>
  <r>
    <s v="523"/>
    <n v="234"/>
    <x v="1"/>
    <n v="54"/>
    <x v="0"/>
    <x v="5"/>
    <d v="2016-07-11T06:27:00"/>
    <d v="2016-07-11T07:23:00"/>
    <n v="55.999999993946403"/>
    <n v="1"/>
    <x v="0"/>
    <x v="0"/>
  </r>
  <r>
    <s v="524"/>
    <n v="425"/>
    <x v="0"/>
    <n v="54"/>
    <x v="0"/>
    <x v="4"/>
    <d v="2016-07-11T08:48:00"/>
    <d v="2016-07-11T09:34:00"/>
    <n v="45.99999999278225"/>
    <n v="1"/>
    <x v="0"/>
    <x v="0"/>
  </r>
  <r>
    <s v="525"/>
    <n v="1528"/>
    <x v="1"/>
    <n v="54"/>
    <x v="0"/>
    <x v="6"/>
    <d v="2016-07-12T05:58:00"/>
    <d v="2016-07-12T06:33:00"/>
    <n v="34.999999998835847"/>
    <n v="1"/>
    <x v="3"/>
    <x v="1"/>
  </r>
  <r>
    <s v="526"/>
    <n v="1671"/>
    <x v="0"/>
    <n v="54"/>
    <x v="0"/>
    <x v="18"/>
    <d v="2016-07-12T07:41:00"/>
    <d v="2016-07-12T08:50:00"/>
    <n v="68.999999994412065"/>
    <n v="1"/>
    <x v="0"/>
    <x v="1"/>
  </r>
  <r>
    <s v="527"/>
    <n v="2223"/>
    <x v="1"/>
    <n v="54"/>
    <x v="0"/>
    <x v="12"/>
    <d v="2016-07-12T18:07:00"/>
    <d v="2016-07-12T19:12:00"/>
    <n v="65.000000002328306"/>
    <n v="1"/>
    <x v="1"/>
    <x v="1"/>
  </r>
  <r>
    <s v="528"/>
    <n v="3268"/>
    <x v="0"/>
    <n v="54"/>
    <x v="0"/>
    <x v="11"/>
    <d v="2016-07-13T10:27:35"/>
    <d v="2016-07-13T11:31:51"/>
    <n v="64.266666665207595"/>
    <n v="1"/>
    <x v="0"/>
    <x v="2"/>
  </r>
  <r>
    <s v="529"/>
    <n v="3530"/>
    <x v="0"/>
    <n v="54"/>
    <x v="0"/>
    <x v="1"/>
    <d v="2016-07-13T17:53:27"/>
    <d v="2016-07-13T18:43:17"/>
    <n v="49.833333331625909"/>
    <n v="1"/>
    <x v="1"/>
    <x v="2"/>
  </r>
  <r>
    <s v="530"/>
    <n v="4765"/>
    <x v="0"/>
    <n v="54"/>
    <x v="0"/>
    <x v="13"/>
    <d v="2016-07-14T15:36:30"/>
    <d v="2016-07-14T16:41:07"/>
    <n v="64.616666663205251"/>
    <n v="1"/>
    <x v="4"/>
    <x v="3"/>
  </r>
  <r>
    <s v="531"/>
    <n v="531"/>
    <x v="1"/>
    <n v="55"/>
    <x v="0"/>
    <x v="11"/>
    <d v="2016-07-11T10:01:00"/>
    <d v="2016-07-11T10:36:00"/>
    <n v="34.999999998835847"/>
    <n v="1"/>
    <x v="0"/>
    <x v="0"/>
  </r>
  <r>
    <s v="532"/>
    <n v="1721"/>
    <x v="1"/>
    <n v="55"/>
    <x v="0"/>
    <x v="4"/>
    <d v="2016-07-12T08:10:00"/>
    <d v="2016-07-12T08:47:00"/>
    <n v="36.999999994877726"/>
    <n v="1"/>
    <x v="0"/>
    <x v="1"/>
  </r>
  <r>
    <s v="533"/>
    <n v="2665"/>
    <x v="0"/>
    <n v="55"/>
    <x v="0"/>
    <x v="22"/>
    <d v="2016-07-12T23:30:00"/>
    <d v="2016-07-13T00:37:17"/>
    <n v="67.283333335071802"/>
    <n v="1"/>
    <x v="2"/>
    <x v="1"/>
  </r>
  <r>
    <s v="534"/>
    <n v="2951"/>
    <x v="1"/>
    <n v="55"/>
    <x v="0"/>
    <x v="5"/>
    <d v="2016-07-13T06:40:10"/>
    <d v="2016-07-13T07:41:17"/>
    <n v="61.116666662273929"/>
    <n v="1"/>
    <x v="0"/>
    <x v="2"/>
  </r>
  <r>
    <s v="535"/>
    <n v="3786"/>
    <x v="0"/>
    <n v="55"/>
    <x v="0"/>
    <x v="19"/>
    <d v="2016-07-13T20:47:32"/>
    <d v="2016-07-13T21:35:51"/>
    <n v="48.316666666651145"/>
    <n v="1"/>
    <x v="2"/>
    <x v="2"/>
  </r>
  <r>
    <s v="536"/>
    <n v="4049"/>
    <x v="1"/>
    <n v="55"/>
    <x v="0"/>
    <x v="23"/>
    <d v="2016-07-14T01:03:12"/>
    <d v="2016-07-14T02:26:06"/>
    <n v="82.899999995715916"/>
    <n v="1"/>
    <x v="5"/>
    <x v="3"/>
  </r>
  <r>
    <s v="537"/>
    <n v="4079"/>
    <x v="0"/>
    <n v="55"/>
    <x v="0"/>
    <x v="14"/>
    <d v="2016-07-14T02:31:51"/>
    <d v="2016-07-14T03:33:26"/>
    <n v="61.583333333255723"/>
    <n v="1"/>
    <x v="5"/>
    <x v="3"/>
  </r>
  <r>
    <s v="538"/>
    <n v="4233"/>
    <x v="0"/>
    <n v="55"/>
    <x v="0"/>
    <x v="6"/>
    <d v="2016-07-14T05:51:41"/>
    <d v="2016-07-14T06:58:26"/>
    <n v="66.749999992316589"/>
    <n v="1"/>
    <x v="3"/>
    <x v="3"/>
  </r>
  <r>
    <s v="539"/>
    <n v="4884"/>
    <x v="0"/>
    <n v="55"/>
    <x v="0"/>
    <x v="1"/>
    <d v="2016-07-14T17:53:38"/>
    <d v="2016-07-14T19:06:04"/>
    <n v="72.433333334047347"/>
    <n v="1"/>
    <x v="1"/>
    <x v="3"/>
  </r>
  <r>
    <s v="540"/>
    <n v="6350"/>
    <x v="1"/>
    <n v="55"/>
    <x v="0"/>
    <x v="12"/>
    <d v="2016-07-15T18:57:26"/>
    <d v="2016-07-15T20:08:25"/>
    <n v="70.983333330368623"/>
    <n v="1"/>
    <x v="1"/>
    <x v="4"/>
  </r>
  <r>
    <s v="541"/>
    <n v="1914"/>
    <x v="0"/>
    <n v="56"/>
    <x v="0"/>
    <x v="11"/>
    <d v="2016-07-12T10:42:00"/>
    <d v="2016-07-12T11:52:00"/>
    <n v="69.999999997671694"/>
    <n v="1"/>
    <x v="0"/>
    <x v="1"/>
  </r>
  <r>
    <s v="542"/>
    <n v="3205"/>
    <x v="1"/>
    <n v="56"/>
    <x v="0"/>
    <x v="2"/>
    <d v="2016-07-13T09:38:10"/>
    <d v="2016-07-13T10:49:37"/>
    <n v="71.450000001350418"/>
    <n v="1"/>
    <x v="0"/>
    <x v="2"/>
  </r>
  <r>
    <s v="543"/>
    <n v="3448"/>
    <x v="1"/>
    <n v="56"/>
    <x v="0"/>
    <x v="16"/>
    <d v="2016-07-13T16:40:59"/>
    <d v="2016-07-13T17:35:37"/>
    <n v="54.633333332603797"/>
    <n v="1"/>
    <x v="4"/>
    <x v="2"/>
  </r>
  <r>
    <s v="544"/>
    <n v="4628"/>
    <x v="1"/>
    <n v="56"/>
    <x v="0"/>
    <x v="0"/>
    <d v="2016-07-14T11:13:24"/>
    <d v="2016-07-14T12:05:37"/>
    <n v="52.216666666790843"/>
    <n v="1"/>
    <x v="0"/>
    <x v="3"/>
  </r>
  <r>
    <s v="545"/>
    <n v="5418"/>
    <x v="1"/>
    <n v="56"/>
    <x v="0"/>
    <x v="14"/>
    <d v="2016-07-15T02:03:39"/>
    <d v="2016-07-15T03:13:00"/>
    <n v="69.3500000028871"/>
    <n v="1"/>
    <x v="5"/>
    <x v="4"/>
  </r>
  <r>
    <s v="546"/>
    <n v="5654"/>
    <x v="1"/>
    <n v="56"/>
    <x v="0"/>
    <x v="5"/>
    <d v="2016-07-15T06:56:12"/>
    <d v="2016-07-15T08:09:48"/>
    <n v="73.600000001024455"/>
    <n v="1"/>
    <x v="0"/>
    <x v="4"/>
  </r>
  <r>
    <s v="547"/>
    <n v="614"/>
    <x v="1"/>
    <n v="57"/>
    <x v="0"/>
    <x v="0"/>
    <d v="2016-07-11T11:49:00"/>
    <d v="2016-07-11T12:52:00"/>
    <n v="63.000000006286427"/>
    <n v="1"/>
    <x v="0"/>
    <x v="0"/>
  </r>
  <r>
    <s v="548"/>
    <n v="1340"/>
    <x v="1"/>
    <n v="57"/>
    <x v="0"/>
    <x v="22"/>
    <d v="2016-07-11T23:22:00"/>
    <d v="2016-07-11T23:55:00"/>
    <n v="33.000000002793968"/>
    <n v="1"/>
    <x v="2"/>
    <x v="0"/>
  </r>
  <r>
    <s v="549"/>
    <n v="1576"/>
    <x v="1"/>
    <n v="57"/>
    <x v="0"/>
    <x v="5"/>
    <d v="2016-07-12T06:27:00"/>
    <d v="2016-07-12T07:41:00"/>
    <n v="74.000000000232831"/>
    <n v="1"/>
    <x v="0"/>
    <x v="1"/>
  </r>
  <r>
    <s v="550"/>
    <n v="1974"/>
    <x v="0"/>
    <n v="57"/>
    <x v="0"/>
    <x v="7"/>
    <d v="2016-07-12T12:19:00"/>
    <d v="2016-07-12T13:07:00"/>
    <n v="47.999999999301508"/>
    <n v="1"/>
    <x v="4"/>
    <x v="1"/>
  </r>
  <r>
    <s v="551"/>
    <n v="2597"/>
    <x v="1"/>
    <n v="57"/>
    <x v="0"/>
    <x v="3"/>
    <d v="2016-07-12T21:52:00"/>
    <d v="2016-07-12T22:54:00"/>
    <n v="62.000000003026798"/>
    <n v="1"/>
    <x v="2"/>
    <x v="1"/>
  </r>
  <r>
    <s v="552"/>
    <n v="4690"/>
    <x v="1"/>
    <n v="57"/>
    <x v="0"/>
    <x v="15"/>
    <d v="2016-07-14T13:04:08"/>
    <d v="2016-07-14T13:45:06"/>
    <n v="40.966666666790843"/>
    <n v="1"/>
    <x v="4"/>
    <x v="3"/>
  </r>
  <r>
    <s v="553"/>
    <n v="6267"/>
    <x v="0"/>
    <n v="57"/>
    <x v="0"/>
    <x v="12"/>
    <d v="2016-07-15T18:10:03"/>
    <d v="2016-07-15T18:45:25"/>
    <n v="35.366666667396203"/>
    <n v="1"/>
    <x v="1"/>
    <x v="4"/>
  </r>
  <r>
    <s v="554"/>
    <n v="660"/>
    <x v="0"/>
    <n v="58"/>
    <x v="0"/>
    <x v="7"/>
    <d v="2016-07-11T12:55:00"/>
    <d v="2016-07-11T13:44:00"/>
    <n v="49.000000002561137"/>
    <n v="1"/>
    <x v="4"/>
    <x v="0"/>
  </r>
  <r>
    <s v="555"/>
    <n v="943"/>
    <x v="0"/>
    <n v="58"/>
    <x v="0"/>
    <x v="12"/>
    <d v="2016-07-11T18:34:00"/>
    <d v="2016-07-11T19:25:00"/>
    <n v="51.000000009080395"/>
    <n v="1"/>
    <x v="1"/>
    <x v="0"/>
  </r>
  <r>
    <s v="556"/>
    <n v="1445"/>
    <x v="0"/>
    <n v="58"/>
    <x v="0"/>
    <x v="8"/>
    <d v="2016-07-12T04:45:00"/>
    <d v="2016-07-12T06:02:00"/>
    <n v="76.999999999534339"/>
    <n v="1"/>
    <x v="3"/>
    <x v="1"/>
  </r>
  <r>
    <s v="557"/>
    <n v="3070"/>
    <x v="1"/>
    <n v="58"/>
    <x v="0"/>
    <x v="18"/>
    <d v="2016-07-13T07:53:05"/>
    <d v="2016-07-13T08:53:21"/>
    <n v="60.266666662646458"/>
    <n v="1"/>
    <x v="0"/>
    <x v="2"/>
  </r>
  <r>
    <s v="558"/>
    <n v="3440"/>
    <x v="1"/>
    <n v="58"/>
    <x v="0"/>
    <x v="16"/>
    <d v="2016-07-13T16:26:57"/>
    <d v="2016-07-13T17:04:40"/>
    <n v="37.716666671913117"/>
    <n v="1"/>
    <x v="4"/>
    <x v="2"/>
  </r>
  <r>
    <s v="559"/>
    <n v="4503"/>
    <x v="1"/>
    <n v="58"/>
    <x v="0"/>
    <x v="2"/>
    <d v="2016-07-14T09:05:45"/>
    <d v="2016-07-14T09:56:16"/>
    <n v="50.516666667535901"/>
    <n v="1"/>
    <x v="0"/>
    <x v="3"/>
  </r>
  <r>
    <s v="560"/>
    <n v="4771"/>
    <x v="0"/>
    <n v="58"/>
    <x v="0"/>
    <x v="13"/>
    <d v="2016-07-14T15:57:43"/>
    <d v="2016-07-14T16:25:11"/>
    <n v="27.466666664695367"/>
    <n v="1"/>
    <x v="4"/>
    <x v="3"/>
  </r>
  <r>
    <s v="561"/>
    <n v="4797"/>
    <x v="1"/>
    <n v="58"/>
    <x v="0"/>
    <x v="16"/>
    <d v="2016-07-14T16:55:26"/>
    <d v="2016-07-14T17:51:22"/>
    <n v="55.933333332650363"/>
    <n v="1"/>
    <x v="4"/>
    <x v="3"/>
  </r>
  <r>
    <s v="562"/>
    <n v="4898"/>
    <x v="0"/>
    <n v="58"/>
    <x v="0"/>
    <x v="12"/>
    <d v="2016-07-14T18:02:53"/>
    <d v="2016-07-14T19:08:17"/>
    <n v="65.400000001536682"/>
    <n v="1"/>
    <x v="1"/>
    <x v="3"/>
  </r>
  <r>
    <s v="563"/>
    <n v="172"/>
    <x v="0"/>
    <n v="59"/>
    <x v="0"/>
    <x v="6"/>
    <d v="2016-07-11T05:41:00"/>
    <d v="2016-07-11T06:19:00"/>
    <n v="37.999999998137355"/>
    <n v="1"/>
    <x v="3"/>
    <x v="0"/>
  </r>
  <r>
    <s v="564"/>
    <n v="518"/>
    <x v="1"/>
    <n v="59"/>
    <x v="0"/>
    <x v="2"/>
    <d v="2016-07-11T09:46:00"/>
    <d v="2016-07-11T10:42:00"/>
    <n v="55.999999993946403"/>
    <n v="1"/>
    <x v="0"/>
    <x v="0"/>
  </r>
  <r>
    <s v="565"/>
    <n v="843"/>
    <x v="0"/>
    <n v="59"/>
    <x v="0"/>
    <x v="1"/>
    <d v="2016-07-11T17:38:00"/>
    <d v="2016-07-11T18:31:00"/>
    <n v="52.999999994644895"/>
    <n v="1"/>
    <x v="1"/>
    <x v="0"/>
  </r>
  <r>
    <s v="566"/>
    <n v="1070"/>
    <x v="1"/>
    <n v="59"/>
    <x v="0"/>
    <x v="17"/>
    <d v="2016-07-11T19:58:00"/>
    <d v="2016-07-11T20:58:00"/>
    <n v="60.000000006984919"/>
    <n v="1"/>
    <x v="1"/>
    <x v="0"/>
  </r>
  <r>
    <s v="567"/>
    <n v="2078"/>
    <x v="0"/>
    <n v="59"/>
    <x v="0"/>
    <x v="13"/>
    <d v="2016-07-12T15:36:00"/>
    <d v="2016-07-12T16:22:00"/>
    <n v="45.99999999278225"/>
    <n v="1"/>
    <x v="4"/>
    <x v="1"/>
  </r>
  <r>
    <s v="568"/>
    <n v="5382"/>
    <x v="1"/>
    <n v="59"/>
    <x v="0"/>
    <x v="20"/>
    <d v="2016-07-14T00:08:01"/>
    <d v="2016-07-14T00:42:31"/>
    <n v="34.499999997206032"/>
    <n v="1"/>
    <x v="5"/>
    <x v="3"/>
  </r>
  <r>
    <s v="569"/>
    <n v="4119"/>
    <x v="1"/>
    <n v="59"/>
    <x v="0"/>
    <x v="8"/>
    <d v="2016-07-14T04:22:12"/>
    <d v="2016-07-14T05:42:08"/>
    <n v="79.933333337539807"/>
    <n v="1"/>
    <x v="3"/>
    <x v="3"/>
  </r>
  <r>
    <s v="570"/>
    <n v="4623"/>
    <x v="1"/>
    <n v="59"/>
    <x v="0"/>
    <x v="0"/>
    <d v="2016-07-14T11:00:10"/>
    <d v="2016-07-14T11:37:46"/>
    <n v="37.599999998928979"/>
    <n v="1"/>
    <x v="0"/>
    <x v="3"/>
  </r>
  <r>
    <s v="571"/>
    <n v="620"/>
    <x v="1"/>
    <n v="60"/>
    <x v="0"/>
    <x v="7"/>
    <d v="2016-07-11T12:04:00"/>
    <d v="2016-07-11T13:17:00"/>
    <n v="72.999999996973202"/>
    <n v="1"/>
    <x v="4"/>
    <x v="0"/>
  </r>
  <r>
    <s v="572"/>
    <n v="1286"/>
    <x v="0"/>
    <n v="60"/>
    <x v="0"/>
    <x v="10"/>
    <d v="2016-07-11T22:18:00"/>
    <d v="2016-07-11T22:59:00"/>
    <n v="40.999999997438863"/>
    <n v="1"/>
    <x v="2"/>
    <x v="0"/>
  </r>
  <r>
    <s v="573"/>
    <n v="2482"/>
    <x v="1"/>
    <n v="60"/>
    <x v="0"/>
    <x v="19"/>
    <d v="2016-07-12T20:45:00"/>
    <d v="2016-07-12T21:42:00"/>
    <n v="56.999999997206032"/>
    <n v="1"/>
    <x v="2"/>
    <x v="1"/>
  </r>
  <r>
    <s v="574"/>
    <n v="3672"/>
    <x v="0"/>
    <n v="60"/>
    <x v="0"/>
    <x v="17"/>
    <d v="2016-07-13T19:28:50"/>
    <d v="2016-07-13T20:34:16"/>
    <n v="65.433333332184702"/>
    <n v="1"/>
    <x v="1"/>
    <x v="2"/>
  </r>
  <r>
    <s v="575"/>
    <n v="3959"/>
    <x v="1"/>
    <n v="60"/>
    <x v="0"/>
    <x v="10"/>
    <d v="2016-07-13T22:51:04"/>
    <d v="2016-07-13T23:25:59"/>
    <n v="34.916666666977108"/>
    <n v="1"/>
    <x v="2"/>
    <x v="2"/>
  </r>
  <r>
    <s v="576"/>
    <n v="4659"/>
    <x v="1"/>
    <n v="60"/>
    <x v="0"/>
    <x v="7"/>
    <d v="2016-07-14T12:10:38"/>
    <d v="2016-07-14T13:10:26"/>
    <n v="59.800000002142042"/>
    <n v="1"/>
    <x v="4"/>
    <x v="3"/>
  </r>
  <r>
    <s v="577"/>
    <n v="5060"/>
    <x v="0"/>
    <n v="60"/>
    <x v="0"/>
    <x v="17"/>
    <d v="2016-07-14T19:26:16"/>
    <d v="2016-07-14T20:02:05"/>
    <n v="35.816666667815298"/>
    <n v="1"/>
    <x v="1"/>
    <x v="3"/>
  </r>
  <r>
    <s v="578"/>
    <n v="5942"/>
    <x v="1"/>
    <n v="60"/>
    <x v="0"/>
    <x v="11"/>
    <d v="2016-07-15T10:29:33"/>
    <d v="2016-07-15T11:23:49"/>
    <n v="54.266666664043441"/>
    <n v="1"/>
    <x v="0"/>
    <x v="4"/>
  </r>
  <r>
    <s v="579"/>
    <n v="1349"/>
    <x v="0"/>
    <n v="61"/>
    <x v="0"/>
    <x v="22"/>
    <d v="2016-07-11T23:41:00"/>
    <d v="2016-07-12T00:22:00"/>
    <n v="40.999999997438863"/>
    <n v="1"/>
    <x v="2"/>
    <x v="0"/>
  </r>
  <r>
    <s v="580"/>
    <n v="2192"/>
    <x v="0"/>
    <n v="61"/>
    <x v="0"/>
    <x v="1"/>
    <d v="2016-07-12T17:44:00"/>
    <d v="2016-07-12T18:39:00"/>
    <n v="55.000000001164153"/>
    <n v="1"/>
    <x v="1"/>
    <x v="1"/>
  </r>
  <r>
    <s v="581"/>
    <n v="2323"/>
    <x v="1"/>
    <n v="61"/>
    <x v="0"/>
    <x v="17"/>
    <d v="2016-07-12T19:06:00"/>
    <d v="2016-07-12T20:17:00"/>
    <n v="71.000000000931323"/>
    <n v="1"/>
    <x v="1"/>
    <x v="1"/>
  </r>
  <r>
    <s v="582"/>
    <n v="2717"/>
    <x v="1"/>
    <n v="61"/>
    <x v="0"/>
    <x v="14"/>
    <d v="2016-07-13T02:00:13"/>
    <d v="2016-07-13T02:55:01"/>
    <n v="54.799999996321276"/>
    <n v="1"/>
    <x v="5"/>
    <x v="2"/>
  </r>
  <r>
    <s v="583"/>
    <n v="3338"/>
    <x v="0"/>
    <n v="61"/>
    <x v="0"/>
    <x v="7"/>
    <d v="2016-07-13T12:36:47"/>
    <d v="2016-07-13T13:16:34"/>
    <n v="39.783333339728415"/>
    <n v="1"/>
    <x v="4"/>
    <x v="2"/>
  </r>
  <r>
    <s v="584"/>
    <n v="4475"/>
    <x v="1"/>
    <n v="61"/>
    <x v="0"/>
    <x v="4"/>
    <d v="2016-07-14T08:44:24"/>
    <d v="2016-07-14T09:25:43"/>
    <n v="41.316666664788499"/>
    <n v="1"/>
    <x v="0"/>
    <x v="3"/>
  </r>
  <r>
    <s v="585"/>
    <n v="4786"/>
    <x v="1"/>
    <n v="61"/>
    <x v="0"/>
    <x v="16"/>
    <d v="2016-07-14T16:40:36"/>
    <d v="2016-07-14T17:13:53"/>
    <n v="33.283333329018205"/>
    <n v="1"/>
    <x v="4"/>
    <x v="3"/>
  </r>
  <r>
    <s v="586"/>
    <n v="5017"/>
    <x v="1"/>
    <n v="61"/>
    <x v="0"/>
    <x v="17"/>
    <d v="2016-07-14T19:09:05"/>
    <d v="2016-07-14T20:01:24"/>
    <n v="52.316666658734903"/>
    <n v="1"/>
    <x v="1"/>
    <x v="3"/>
  </r>
  <r>
    <s v="587"/>
    <n v="5580"/>
    <x v="1"/>
    <n v="61"/>
    <x v="0"/>
    <x v="6"/>
    <d v="2016-07-15T05:51:48"/>
    <d v="2016-07-15T07:08:30"/>
    <n v="76.700000002747402"/>
    <n v="1"/>
    <x v="3"/>
    <x v="4"/>
  </r>
  <r>
    <s v="588"/>
    <n v="6066"/>
    <x v="0"/>
    <n v="61"/>
    <x v="0"/>
    <x v="15"/>
    <d v="2016-07-15T13:54:34"/>
    <d v="2016-07-15T14:44:05"/>
    <n v="49.516666664276272"/>
    <n v="1"/>
    <x v="4"/>
    <x v="4"/>
  </r>
  <r>
    <s v="589"/>
    <n v="418"/>
    <x v="1"/>
    <n v="62"/>
    <x v="0"/>
    <x v="4"/>
    <d v="2016-07-11T08:42:00"/>
    <d v="2016-07-11T09:24:00"/>
    <n v="42.000000000698492"/>
    <n v="1"/>
    <x v="0"/>
    <x v="0"/>
  </r>
  <r>
    <s v="590"/>
    <n v="608"/>
    <x v="0"/>
    <n v="62"/>
    <x v="0"/>
    <x v="0"/>
    <d v="2016-07-11T11:57:00"/>
    <d v="2016-07-11T12:48:00"/>
    <n v="50.999999998603016"/>
    <n v="1"/>
    <x v="0"/>
    <x v="0"/>
  </r>
  <r>
    <s v="591"/>
    <n v="1842"/>
    <x v="1"/>
    <n v="62"/>
    <x v="0"/>
    <x v="2"/>
    <d v="2016-07-12T09:40:00"/>
    <d v="2016-07-12T10:18:00"/>
    <n v="37.999999998137355"/>
    <n v="1"/>
    <x v="0"/>
    <x v="1"/>
  </r>
  <r>
    <s v="592"/>
    <n v="4004"/>
    <x v="1"/>
    <n v="62"/>
    <x v="0"/>
    <x v="22"/>
    <d v="2016-07-13T23:40:41"/>
    <d v="2016-07-14T00:21:38"/>
    <n v="40.949999996228144"/>
    <n v="1"/>
    <x v="2"/>
    <x v="2"/>
  </r>
  <r>
    <s v="593"/>
    <n v="5791"/>
    <x v="1"/>
    <n v="62"/>
    <x v="0"/>
    <x v="4"/>
    <d v="2016-07-15T08:35:12"/>
    <d v="2016-07-15T09:19:35"/>
    <n v="44.383333335863426"/>
    <n v="1"/>
    <x v="0"/>
    <x v="4"/>
  </r>
  <r>
    <s v="594"/>
    <n v="6548"/>
    <x v="0"/>
    <n v="62"/>
    <x v="0"/>
    <x v="19"/>
    <d v="2016-07-15T20:56:32"/>
    <d v="2016-07-15T21:45:32"/>
    <n v="49.000000002561137"/>
    <n v="1"/>
    <x v="2"/>
    <x v="4"/>
  </r>
  <r>
    <s v="595"/>
    <n v="121"/>
    <x v="0"/>
    <n v="63"/>
    <x v="0"/>
    <x v="6"/>
    <d v="2016-07-11T05:13:00"/>
    <d v="2016-07-11T06:08:00"/>
    <n v="55.000000001164153"/>
    <n v="1"/>
    <x v="3"/>
    <x v="0"/>
  </r>
  <r>
    <s v="596"/>
    <n v="571"/>
    <x v="0"/>
    <n v="63"/>
    <x v="0"/>
    <x v="11"/>
    <d v="2016-07-11T10:44:00"/>
    <d v="2016-07-11T11:44:00"/>
    <n v="59.99999999650754"/>
    <n v="1"/>
    <x v="0"/>
    <x v="0"/>
  </r>
  <r>
    <s v="597"/>
    <n v="2444"/>
    <x v="0"/>
    <n v="63"/>
    <x v="0"/>
    <x v="19"/>
    <d v="2016-07-12T20:23:00"/>
    <d v="2016-07-12T21:35:00"/>
    <n v="71.999999993713573"/>
    <n v="1"/>
    <x v="2"/>
    <x v="1"/>
  </r>
  <r>
    <s v="598"/>
    <n v="2815"/>
    <x v="1"/>
    <n v="63"/>
    <x v="0"/>
    <x v="6"/>
    <d v="2016-07-13T05:13:32"/>
    <d v="2016-07-13T05:42:58"/>
    <n v="29.433333330089226"/>
    <n v="1"/>
    <x v="3"/>
    <x v="2"/>
  </r>
  <r>
    <s v="599"/>
    <n v="3510"/>
    <x v="0"/>
    <n v="63"/>
    <x v="0"/>
    <x v="1"/>
    <d v="2016-07-13T17:42:32"/>
    <d v="2016-07-13T18:32:16"/>
    <n v="49.73333332920447"/>
    <n v="1"/>
    <x v="1"/>
    <x v="2"/>
  </r>
  <r>
    <s v="600"/>
    <n v="5013"/>
    <x v="1"/>
    <n v="63"/>
    <x v="0"/>
    <x v="17"/>
    <d v="2016-07-14T19:01:56"/>
    <d v="2016-07-14T19:37:00"/>
    <n v="35.066666670609266"/>
    <n v="1"/>
    <x v="1"/>
    <x v="3"/>
  </r>
  <r>
    <s v="601"/>
    <n v="5457"/>
    <x v="1"/>
    <n v="63"/>
    <x v="0"/>
    <x v="21"/>
    <d v="2016-07-15T03:56:41"/>
    <d v="2016-07-15T04:54:26"/>
    <n v="57.750000004889444"/>
    <n v="1"/>
    <x v="5"/>
    <x v="4"/>
  </r>
  <r>
    <s v="602"/>
    <n v="5940"/>
    <x v="1"/>
    <n v="63"/>
    <x v="0"/>
    <x v="11"/>
    <d v="2016-07-15T10:18:26"/>
    <d v="2016-07-15T11:12:53"/>
    <n v="54.449999998323619"/>
    <n v="1"/>
    <x v="0"/>
    <x v="4"/>
  </r>
  <r>
    <s v="603"/>
    <n v="6197"/>
    <x v="1"/>
    <n v="63"/>
    <x v="0"/>
    <x v="1"/>
    <d v="2016-07-15T17:24:24"/>
    <d v="2016-07-15T18:05:53"/>
    <n v="41.483333338983357"/>
    <n v="1"/>
    <x v="1"/>
    <x v="4"/>
  </r>
  <r>
    <s v="604"/>
    <n v="6660"/>
    <x v="0"/>
    <n v="63"/>
    <x v="0"/>
    <x v="10"/>
    <d v="2016-07-15T22:15:00"/>
    <d v="2016-07-15T23:14:39"/>
    <n v="59.649999998509884"/>
    <n v="1"/>
    <x v="2"/>
    <x v="4"/>
  </r>
  <r>
    <s v="605"/>
    <n v="584"/>
    <x v="0"/>
    <n v="64"/>
    <x v="0"/>
    <x v="0"/>
    <d v="2016-07-11T11:14:00"/>
    <d v="2016-07-11T12:25:00"/>
    <n v="71.000000000931323"/>
    <n v="1"/>
    <x v="0"/>
    <x v="0"/>
  </r>
  <r>
    <s v="606"/>
    <n v="1741"/>
    <x v="0"/>
    <n v="64"/>
    <x v="0"/>
    <x v="4"/>
    <d v="2016-07-12T08:32:00"/>
    <d v="2016-07-12T09:08:00"/>
    <n v="36.000000002095476"/>
    <n v="1"/>
    <x v="0"/>
    <x v="1"/>
  </r>
  <r>
    <s v="607"/>
    <n v="2031"/>
    <x v="1"/>
    <n v="64"/>
    <x v="0"/>
    <x v="9"/>
    <d v="2016-07-12T14:17:00"/>
    <d v="2016-07-12T14:51:00"/>
    <n v="34.000000006053597"/>
    <n v="1"/>
    <x v="4"/>
    <x v="1"/>
  </r>
  <r>
    <s v="608"/>
    <n v="3158"/>
    <x v="0"/>
    <n v="64"/>
    <x v="0"/>
    <x v="2"/>
    <d v="2016-07-13T09:07:00"/>
    <d v="2016-07-13T10:00:18"/>
    <n v="53.300000001909211"/>
    <n v="1"/>
    <x v="0"/>
    <x v="2"/>
  </r>
  <r>
    <s v="609"/>
    <n v="3955"/>
    <x v="0"/>
    <n v="64"/>
    <x v="0"/>
    <x v="10"/>
    <d v="2016-07-13T22:56:09"/>
    <d v="2016-07-13T23:50:55"/>
    <n v="54.766666665673256"/>
    <n v="1"/>
    <x v="2"/>
    <x v="2"/>
  </r>
  <r>
    <s v="610"/>
    <n v="4384"/>
    <x v="1"/>
    <n v="64"/>
    <x v="0"/>
    <x v="18"/>
    <d v="2016-07-14T07:49:20"/>
    <d v="2016-07-14T08:54:46"/>
    <n v="65.433333332184702"/>
    <n v="1"/>
    <x v="0"/>
    <x v="3"/>
  </r>
  <r>
    <s v="611"/>
    <n v="5224"/>
    <x v="1"/>
    <n v="64"/>
    <x v="0"/>
    <x v="3"/>
    <d v="2016-07-14T21:07:44"/>
    <d v="2016-07-14T22:19:37"/>
    <n v="71.883333341684192"/>
    <n v="1"/>
    <x v="2"/>
    <x v="3"/>
  </r>
  <r>
    <s v="612"/>
    <n v="5394"/>
    <x v="0"/>
    <n v="64"/>
    <x v="0"/>
    <x v="20"/>
    <d v="2016-07-15T00:47:57"/>
    <d v="2016-07-15T01:42:51"/>
    <n v="54.899999998742715"/>
    <n v="1"/>
    <x v="5"/>
    <x v="4"/>
  </r>
  <r>
    <s v="613"/>
    <n v="5511"/>
    <x v="0"/>
    <n v="64"/>
    <x v="0"/>
    <x v="6"/>
    <d v="2016-07-15T05:10:13"/>
    <d v="2016-07-15T06:09:36"/>
    <n v="59.383333332370967"/>
    <n v="1"/>
    <x v="3"/>
    <x v="4"/>
  </r>
  <r>
    <s v="614"/>
    <n v="744"/>
    <x v="1"/>
    <n v="65"/>
    <x v="0"/>
    <x v="13"/>
    <d v="2016-07-11T15:41:00"/>
    <d v="2016-07-11T16:30:00"/>
    <n v="49.000000002561137"/>
    <n v="1"/>
    <x v="4"/>
    <x v="0"/>
  </r>
  <r>
    <s v="615"/>
    <n v="1634"/>
    <x v="0"/>
    <n v="65"/>
    <x v="0"/>
    <x v="18"/>
    <d v="2016-07-12T07:13:00"/>
    <d v="2016-07-12T08:04:00"/>
    <n v="50.999999998603016"/>
    <n v="1"/>
    <x v="0"/>
    <x v="1"/>
  </r>
  <r>
    <s v="616"/>
    <n v="1911"/>
    <x v="0"/>
    <n v="65"/>
    <x v="0"/>
    <x v="11"/>
    <d v="2016-07-12T10:43:00"/>
    <d v="2016-07-12T11:41:00"/>
    <n v="58.000000000465661"/>
    <n v="1"/>
    <x v="0"/>
    <x v="1"/>
  </r>
  <r>
    <s v="617"/>
    <n v="2608"/>
    <x v="0"/>
    <n v="65"/>
    <x v="0"/>
    <x v="3"/>
    <d v="2016-07-12T21:59:00"/>
    <d v="2016-07-12T22:36:00"/>
    <n v="36.999999994877726"/>
    <n v="1"/>
    <x v="2"/>
    <x v="1"/>
  </r>
  <r>
    <s v="618"/>
    <n v="3456"/>
    <x v="0"/>
    <n v="65"/>
    <x v="0"/>
    <x v="16"/>
    <d v="2016-07-13T16:59:22"/>
    <d v="2016-07-13T17:47:12"/>
    <n v="47.83333333558403"/>
    <n v="1"/>
    <x v="4"/>
    <x v="2"/>
  </r>
  <r>
    <s v="619"/>
    <n v="3561"/>
    <x v="1"/>
    <n v="65"/>
    <x v="0"/>
    <x v="12"/>
    <d v="2016-07-13T18:14:34"/>
    <d v="2016-07-13T18:55:15"/>
    <n v="40.683333330089226"/>
    <n v="1"/>
    <x v="1"/>
    <x v="2"/>
  </r>
  <r>
    <s v="620"/>
    <n v="5216"/>
    <x v="0"/>
    <n v="65"/>
    <x v="0"/>
    <x v="19"/>
    <d v="2016-07-14T20:56:47"/>
    <d v="2016-07-14T21:45:04"/>
    <n v="48.283333336003125"/>
    <n v="1"/>
    <x v="2"/>
    <x v="3"/>
  </r>
  <r>
    <s v="621"/>
    <n v="5573"/>
    <x v="1"/>
    <n v="65"/>
    <x v="0"/>
    <x v="6"/>
    <d v="2016-07-15T05:48:54"/>
    <d v="2016-07-15T06:19:03"/>
    <n v="30.149999996647239"/>
    <n v="1"/>
    <x v="3"/>
    <x v="4"/>
  </r>
  <r>
    <s v="622"/>
    <n v="5952"/>
    <x v="0"/>
    <n v="65"/>
    <x v="0"/>
    <x v="11"/>
    <d v="2016-07-15T10:42:35"/>
    <d v="2016-07-15T11:20:09"/>
    <n v="37.566666668280959"/>
    <n v="1"/>
    <x v="0"/>
    <x v="4"/>
  </r>
  <r>
    <s v="623"/>
    <n v="6093"/>
    <x v="0"/>
    <n v="65"/>
    <x v="0"/>
    <x v="9"/>
    <d v="2016-07-15T14:34:33"/>
    <d v="2016-07-15T15:30:31"/>
    <n v="55.966666663298383"/>
    <n v="1"/>
    <x v="4"/>
    <x v="4"/>
  </r>
  <r>
    <s v="624"/>
    <n v="6749"/>
    <x v="0"/>
    <n v="65"/>
    <x v="0"/>
    <x v="22"/>
    <d v="2016-07-15T23:48:42"/>
    <d v="2016-07-16T00:36:53"/>
    <n v="48.183333333581686"/>
    <n v="1"/>
    <x v="2"/>
    <x v="4"/>
  </r>
  <r>
    <s v="625"/>
    <n v="250"/>
    <x v="0"/>
    <n v="66"/>
    <x v="0"/>
    <x v="5"/>
    <d v="2016-07-11T06:29:00"/>
    <d v="2016-07-11T07:34:00"/>
    <n v="65.000000002328306"/>
    <n v="1"/>
    <x v="0"/>
    <x v="0"/>
  </r>
  <r>
    <s v="626"/>
    <n v="781"/>
    <x v="1"/>
    <n v="66"/>
    <x v="0"/>
    <x v="16"/>
    <d v="2016-07-11T16:40:00"/>
    <d v="2016-07-11T17:41:00"/>
    <n v="60.999999999767169"/>
    <n v="1"/>
    <x v="4"/>
    <x v="0"/>
  </r>
  <r>
    <s v="627"/>
    <n v="1681"/>
    <x v="0"/>
    <n v="66"/>
    <x v="0"/>
    <x v="18"/>
    <d v="2016-07-12T07:53:00"/>
    <d v="2016-07-12T08:44:00"/>
    <n v="50.999999998603016"/>
    <n v="1"/>
    <x v="0"/>
    <x v="1"/>
  </r>
  <r>
    <s v="628"/>
    <n v="3924"/>
    <x v="0"/>
    <n v="66"/>
    <x v="0"/>
    <x v="10"/>
    <d v="2016-07-13T22:21:56"/>
    <d v="2016-07-13T23:04:13"/>
    <n v="42.283333337400109"/>
    <n v="1"/>
    <x v="2"/>
    <x v="2"/>
  </r>
  <r>
    <s v="629"/>
    <n v="5271"/>
    <x v="1"/>
    <n v="66"/>
    <x v="0"/>
    <x v="3"/>
    <d v="2016-07-14T21:33:30"/>
    <d v="2016-07-14T22:21:00"/>
    <n v="47.499999997671694"/>
    <n v="1"/>
    <x v="2"/>
    <x v="3"/>
  </r>
  <r>
    <s v="630"/>
    <n v="5899"/>
    <x v="0"/>
    <n v="66"/>
    <x v="0"/>
    <x v="2"/>
    <d v="2016-07-15T09:55:05"/>
    <d v="2016-07-15T10:23:11"/>
    <n v="28.09999999939464"/>
    <n v="1"/>
    <x v="0"/>
    <x v="4"/>
  </r>
  <r>
    <s v="631"/>
    <n v="6273"/>
    <x v="1"/>
    <n v="66"/>
    <x v="0"/>
    <x v="12"/>
    <d v="2016-07-15T18:09:45"/>
    <d v="2016-07-15T19:22:05"/>
    <n v="72.333333342103288"/>
    <n v="1"/>
    <x v="1"/>
    <x v="4"/>
  </r>
  <r>
    <s v="632"/>
    <n v="630"/>
    <x v="0"/>
    <n v="67"/>
    <x v="0"/>
    <x v="7"/>
    <d v="2016-07-11T12:16:00"/>
    <d v="2016-07-11T13:10:00"/>
    <n v="53.999999997904524"/>
    <n v="1"/>
    <x v="4"/>
    <x v="0"/>
  </r>
  <r>
    <s v="633"/>
    <n v="679"/>
    <x v="1"/>
    <n v="67"/>
    <x v="0"/>
    <x v="15"/>
    <d v="2016-07-11T13:22:00"/>
    <d v="2016-07-11T14:17:00"/>
    <n v="55.000000001164153"/>
    <n v="1"/>
    <x v="4"/>
    <x v="0"/>
  </r>
  <r>
    <s v="634"/>
    <n v="782"/>
    <x v="0"/>
    <n v="67"/>
    <x v="0"/>
    <x v="16"/>
    <d v="2016-07-11T16:46:00"/>
    <d v="2016-07-11T17:27:00"/>
    <n v="40.999999997438863"/>
    <n v="1"/>
    <x v="4"/>
    <x v="0"/>
  </r>
  <r>
    <s v="635"/>
    <n v="1329"/>
    <x v="0"/>
    <n v="67"/>
    <x v="0"/>
    <x v="22"/>
    <d v="2016-07-11T23:10:00"/>
    <d v="2016-07-11T23:45:00"/>
    <n v="34.999999998835847"/>
    <n v="1"/>
    <x v="2"/>
    <x v="0"/>
  </r>
  <r>
    <s v="636"/>
    <n v="1712"/>
    <x v="0"/>
    <n v="67"/>
    <x v="0"/>
    <x v="4"/>
    <d v="2016-07-12T08:14:00"/>
    <d v="2016-07-12T09:06:00"/>
    <n v="52.000000001862645"/>
    <n v="1"/>
    <x v="0"/>
    <x v="1"/>
  </r>
  <r>
    <s v="637"/>
    <n v="2033"/>
    <x v="1"/>
    <n v="67"/>
    <x v="0"/>
    <x v="9"/>
    <d v="2016-07-12T14:17:00"/>
    <d v="2016-07-12T14:59:00"/>
    <n v="42.000000000698492"/>
    <n v="1"/>
    <x v="4"/>
    <x v="1"/>
  </r>
  <r>
    <s v="638"/>
    <n v="3094"/>
    <x v="0"/>
    <n v="67"/>
    <x v="0"/>
    <x v="4"/>
    <d v="2016-07-13T08:21:01"/>
    <d v="2016-07-13T08:53:34"/>
    <n v="32.550000002374873"/>
    <n v="1"/>
    <x v="0"/>
    <x v="2"/>
  </r>
  <r>
    <s v="639"/>
    <n v="4709"/>
    <x v="0"/>
    <n v="67"/>
    <x v="0"/>
    <x v="15"/>
    <d v="2016-07-14T13:21:10"/>
    <d v="2016-07-14T14:22:19"/>
    <n v="61.150000003399327"/>
    <n v="1"/>
    <x v="4"/>
    <x v="3"/>
  </r>
  <r>
    <s v="640"/>
    <n v="4948"/>
    <x v="0"/>
    <n v="67"/>
    <x v="0"/>
    <x v="12"/>
    <d v="2016-07-14T18:28:34"/>
    <d v="2016-07-14T19:39:52"/>
    <n v="71.29999999771826"/>
    <n v="1"/>
    <x v="1"/>
    <x v="3"/>
  </r>
  <r>
    <s v="641"/>
    <n v="5597"/>
    <x v="1"/>
    <n v="67"/>
    <x v="0"/>
    <x v="5"/>
    <d v="2016-07-15T06:04:49"/>
    <d v="2016-07-15T07:00:21"/>
    <n v="55.533333333441988"/>
    <n v="1"/>
    <x v="0"/>
    <x v="4"/>
  </r>
  <r>
    <s v="642"/>
    <n v="6747"/>
    <x v="1"/>
    <n v="67"/>
    <x v="0"/>
    <x v="22"/>
    <d v="2016-07-15T23:47:37"/>
    <d v="2016-07-16T00:58:57"/>
    <n v="71.333333338843659"/>
    <n v="1"/>
    <x v="2"/>
    <x v="4"/>
  </r>
  <r>
    <s v="643"/>
    <n v="1480"/>
    <x v="0"/>
    <n v="68"/>
    <x v="0"/>
    <x v="6"/>
    <d v="2016-07-12T05:15:00"/>
    <d v="2016-07-12T06:06:00"/>
    <n v="50.999999998603016"/>
    <n v="1"/>
    <x v="3"/>
    <x v="1"/>
  </r>
  <r>
    <s v="644"/>
    <n v="2013"/>
    <x v="1"/>
    <n v="68"/>
    <x v="0"/>
    <x v="15"/>
    <d v="2016-07-12T13:35:00"/>
    <d v="2016-07-12T14:29:00"/>
    <n v="54.000000008381903"/>
    <n v="1"/>
    <x v="4"/>
    <x v="1"/>
  </r>
  <r>
    <s v="645"/>
    <n v="2867"/>
    <x v="0"/>
    <n v="68"/>
    <x v="0"/>
    <x v="6"/>
    <d v="2016-07-13T05:45:19"/>
    <d v="2016-07-13T06:28:32"/>
    <n v="43.21666665840894"/>
    <n v="1"/>
    <x v="3"/>
    <x v="2"/>
  </r>
  <r>
    <s v="646"/>
    <n v="3377"/>
    <x v="0"/>
    <n v="68"/>
    <x v="0"/>
    <x v="9"/>
    <d v="2016-07-13T14:17:32"/>
    <d v="2016-07-13T15:01:27"/>
    <n v="43.916666675359011"/>
    <n v="1"/>
    <x v="4"/>
    <x v="2"/>
  </r>
  <r>
    <s v="647"/>
    <n v="4108"/>
    <x v="1"/>
    <n v="68"/>
    <x v="0"/>
    <x v="21"/>
    <d v="2016-07-14T03:56:10"/>
    <d v="2016-07-14T04:38:59"/>
    <n v="42.816666669677943"/>
    <n v="1"/>
    <x v="5"/>
    <x v="3"/>
  </r>
  <r>
    <s v="648"/>
    <n v="4368"/>
    <x v="1"/>
    <n v="68"/>
    <x v="0"/>
    <x v="18"/>
    <d v="2016-07-14T07:38:59"/>
    <d v="2016-07-14T08:11:28"/>
    <n v="32.483333330601454"/>
    <n v="1"/>
    <x v="0"/>
    <x v="3"/>
  </r>
  <r>
    <s v="649"/>
    <n v="4787"/>
    <x v="1"/>
    <n v="68"/>
    <x v="0"/>
    <x v="16"/>
    <d v="2016-07-14T16:41:13"/>
    <d v="2016-07-14T17:15:13"/>
    <n v="33.999999995576218"/>
    <n v="1"/>
    <x v="4"/>
    <x v="3"/>
  </r>
  <r>
    <s v="650"/>
    <n v="93"/>
    <x v="1"/>
    <n v="69"/>
    <x v="0"/>
    <x v="8"/>
    <d v="2016-07-11T04:53:00"/>
    <d v="2016-07-11T05:30:00"/>
    <n v="36.999999994877726"/>
    <n v="1"/>
    <x v="3"/>
    <x v="0"/>
  </r>
  <r>
    <s v="651"/>
    <n v="402"/>
    <x v="0"/>
    <n v="69"/>
    <x v="0"/>
    <x v="4"/>
    <d v="2016-07-11T08:31:00"/>
    <d v="2016-07-11T09:02:00"/>
    <n v="30.99999999627471"/>
    <n v="1"/>
    <x v="0"/>
    <x v="0"/>
  </r>
  <r>
    <s v="652"/>
    <n v="582"/>
    <x v="1"/>
    <n v="69"/>
    <x v="0"/>
    <x v="11"/>
    <d v="2016-07-11T10:56:00"/>
    <d v="2016-07-11T11:59:00"/>
    <n v="62.999999995809048"/>
    <n v="1"/>
    <x v="0"/>
    <x v="0"/>
  </r>
  <r>
    <s v="653"/>
    <n v="733"/>
    <x v="1"/>
    <n v="69"/>
    <x v="0"/>
    <x v="13"/>
    <d v="2016-07-11T15:25:00"/>
    <d v="2016-07-11T16:30:00"/>
    <n v="65.000000002328306"/>
    <n v="1"/>
    <x v="4"/>
    <x v="0"/>
  </r>
  <r>
    <s v="654"/>
    <n v="951"/>
    <x v="0"/>
    <n v="69"/>
    <x v="0"/>
    <x v="12"/>
    <d v="2016-07-11T18:38:00"/>
    <d v="2016-07-11T19:10:00"/>
    <n v="31.999999999534339"/>
    <n v="1"/>
    <x v="1"/>
    <x v="0"/>
  </r>
  <r>
    <s v="655"/>
    <n v="1889"/>
    <x v="1"/>
    <n v="69"/>
    <x v="0"/>
    <x v="11"/>
    <d v="2016-07-12T10:14:00"/>
    <d v="2016-07-12T11:18:00"/>
    <n v="63.999999999068677"/>
    <n v="1"/>
    <x v="0"/>
    <x v="1"/>
  </r>
  <r>
    <s v="656"/>
    <n v="2046"/>
    <x v="0"/>
    <n v="69"/>
    <x v="0"/>
    <x v="9"/>
    <d v="2016-07-12T14:40:00"/>
    <d v="2016-07-12T15:22:00"/>
    <n v="42.000000000698492"/>
    <n v="1"/>
    <x v="4"/>
    <x v="1"/>
  </r>
  <r>
    <s v="657"/>
    <n v="2664"/>
    <x v="0"/>
    <n v="69"/>
    <x v="0"/>
    <x v="22"/>
    <d v="2016-07-12T23:26:00"/>
    <d v="2016-07-13T00:01:12"/>
    <n v="35.199999993201345"/>
    <n v="1"/>
    <x v="2"/>
    <x v="1"/>
  </r>
  <r>
    <s v="658"/>
    <n v="2936"/>
    <x v="1"/>
    <n v="69"/>
    <x v="0"/>
    <x v="5"/>
    <d v="2016-07-13T06:28:33"/>
    <d v="2016-07-13T07:42:26"/>
    <n v="73.883333337726071"/>
    <n v="1"/>
    <x v="0"/>
    <x v="2"/>
  </r>
  <r>
    <s v="659"/>
    <n v="3740"/>
    <x v="0"/>
    <n v="69"/>
    <x v="0"/>
    <x v="19"/>
    <d v="2016-07-13T20:22:06"/>
    <d v="2016-07-13T20:55:56"/>
    <n v="33.833333331858739"/>
    <n v="1"/>
    <x v="2"/>
    <x v="2"/>
  </r>
  <r>
    <s v="660"/>
    <n v="4482"/>
    <x v="0"/>
    <n v="69"/>
    <x v="0"/>
    <x v="4"/>
    <d v="2016-07-14T08:53:30"/>
    <d v="2016-07-14T09:52:26"/>
    <n v="58.933333331951872"/>
    <n v="1"/>
    <x v="0"/>
    <x v="3"/>
  </r>
  <r>
    <s v="661"/>
    <n v="4718"/>
    <x v="1"/>
    <n v="69"/>
    <x v="0"/>
    <x v="15"/>
    <d v="2016-07-14T13:41:23"/>
    <d v="2016-07-14T14:20:34"/>
    <n v="39.183333335677162"/>
    <n v="1"/>
    <x v="4"/>
    <x v="3"/>
  </r>
  <r>
    <s v="662"/>
    <n v="4908"/>
    <x v="0"/>
    <n v="69"/>
    <x v="0"/>
    <x v="12"/>
    <d v="2016-07-14T18:05:13"/>
    <d v="2016-07-14T18:34:08"/>
    <n v="28.916666657896712"/>
    <n v="1"/>
    <x v="1"/>
    <x v="3"/>
  </r>
  <r>
    <s v="663"/>
    <n v="6278"/>
    <x v="0"/>
    <n v="69"/>
    <x v="0"/>
    <x v="12"/>
    <d v="2016-07-15T18:13:31"/>
    <d v="2016-07-15T18:55:37"/>
    <n v="42.100000003119931"/>
    <n v="1"/>
    <x v="1"/>
    <x v="4"/>
  </r>
  <r>
    <s v="664"/>
    <n v="514"/>
    <x v="1"/>
    <n v="70"/>
    <x v="0"/>
    <x v="2"/>
    <d v="2016-07-11T09:45:00"/>
    <d v="2016-07-11T10:56:00"/>
    <n v="71.000000000931323"/>
    <n v="1"/>
    <x v="0"/>
    <x v="0"/>
  </r>
  <r>
    <s v="665"/>
    <n v="703"/>
    <x v="1"/>
    <n v="70"/>
    <x v="0"/>
    <x v="9"/>
    <d v="2016-07-11T14:11:00"/>
    <d v="2016-07-11T14:44:00"/>
    <n v="33.000000002793968"/>
    <n v="1"/>
    <x v="4"/>
    <x v="0"/>
  </r>
  <r>
    <s v="666"/>
    <n v="947"/>
    <x v="1"/>
    <n v="70"/>
    <x v="0"/>
    <x v="12"/>
    <d v="2016-07-11T18:37:00"/>
    <d v="2016-07-11T19:04:00"/>
    <n v="27.000000004190952"/>
    <n v="1"/>
    <x v="1"/>
    <x v="0"/>
  </r>
  <r>
    <s v="667"/>
    <n v="2252"/>
    <x v="1"/>
    <n v="70"/>
    <x v="0"/>
    <x v="12"/>
    <d v="2016-07-12T18:26:00"/>
    <d v="2016-07-12T19:00:00"/>
    <n v="33.999999995576218"/>
    <n v="1"/>
    <x v="1"/>
    <x v="1"/>
  </r>
  <r>
    <s v="668"/>
    <n v="2896"/>
    <x v="1"/>
    <n v="70"/>
    <x v="0"/>
    <x v="6"/>
    <d v="2016-07-13T05:59:51"/>
    <d v="2016-07-13T07:13:25"/>
    <n v="73.566666670376435"/>
    <n v="1"/>
    <x v="3"/>
    <x v="2"/>
  </r>
  <r>
    <s v="669"/>
    <n v="3583"/>
    <x v="0"/>
    <n v="70"/>
    <x v="0"/>
    <x v="12"/>
    <d v="2016-07-13T18:31:39"/>
    <d v="2016-07-13T19:25:25"/>
    <n v="53.766666662413627"/>
    <n v="1"/>
    <x v="1"/>
    <x v="2"/>
  </r>
  <r>
    <s v="670"/>
    <n v="4263"/>
    <x v="0"/>
    <n v="70"/>
    <x v="0"/>
    <x v="5"/>
    <d v="2016-07-14T06:10:32"/>
    <d v="2016-07-14T07:25:59"/>
    <n v="75.450000003911555"/>
    <n v="1"/>
    <x v="0"/>
    <x v="3"/>
  </r>
  <r>
    <s v="671"/>
    <n v="4398"/>
    <x v="1"/>
    <n v="70"/>
    <x v="0"/>
    <x v="4"/>
    <d v="2016-07-14T08:03:25"/>
    <d v="2016-07-14T09:01:47"/>
    <n v="58.366666669026017"/>
    <n v="1"/>
    <x v="0"/>
    <x v="3"/>
  </r>
  <r>
    <s v="672"/>
    <n v="5029"/>
    <x v="1"/>
    <n v="70"/>
    <x v="0"/>
    <x v="17"/>
    <d v="2016-07-14T19:16:39"/>
    <d v="2016-07-14T19:49:02"/>
    <n v="32.383333328180015"/>
    <n v="1"/>
    <x v="1"/>
    <x v="3"/>
  </r>
  <r>
    <s v="673"/>
    <n v="5554"/>
    <x v="0"/>
    <n v="70"/>
    <x v="0"/>
    <x v="6"/>
    <d v="2016-07-15T05:37:40"/>
    <d v="2016-07-15T06:10:15"/>
    <n v="32.583333333022892"/>
    <n v="1"/>
    <x v="3"/>
    <x v="4"/>
  </r>
  <r>
    <s v="674"/>
    <n v="5746"/>
    <x v="1"/>
    <n v="70"/>
    <x v="0"/>
    <x v="18"/>
    <d v="2016-07-15T07:52:17"/>
    <d v="2016-07-15T08:33:38"/>
    <n v="41.349999995436519"/>
    <n v="1"/>
    <x v="0"/>
    <x v="4"/>
  </r>
  <r>
    <s v="675"/>
    <n v="5986"/>
    <x v="0"/>
    <n v="70"/>
    <x v="0"/>
    <x v="0"/>
    <d v="2016-07-15T11:35:04"/>
    <d v="2016-07-15T12:30:23"/>
    <n v="55.31666666851379"/>
    <n v="1"/>
    <x v="0"/>
    <x v="4"/>
  </r>
  <r>
    <s v="676"/>
    <n v="6140"/>
    <x v="0"/>
    <n v="70"/>
    <x v="0"/>
    <x v="13"/>
    <d v="2016-07-15T15:54:52"/>
    <d v="2016-07-15T16:59:06"/>
    <n v="64.233333334559575"/>
    <n v="1"/>
    <x v="4"/>
    <x v="4"/>
  </r>
  <r>
    <s v="677"/>
    <n v="6554"/>
    <x v="1"/>
    <n v="70"/>
    <x v="0"/>
    <x v="19"/>
    <d v="2016-07-15T20:58:09"/>
    <d v="2016-07-15T21:56:10"/>
    <n v="58.016666671028361"/>
    <n v="1"/>
    <x v="2"/>
    <x v="4"/>
  </r>
  <r>
    <s v="678"/>
    <n v="467"/>
    <x v="1"/>
    <n v="71"/>
    <x v="0"/>
    <x v="2"/>
    <d v="2016-07-11T09:20:00"/>
    <d v="2016-07-11T10:17:00"/>
    <n v="56.999999997206032"/>
    <n v="1"/>
    <x v="0"/>
    <x v="0"/>
  </r>
  <r>
    <s v="679"/>
    <n v="615"/>
    <x v="1"/>
    <n v="71"/>
    <x v="0"/>
    <x v="0"/>
    <d v="2016-07-11T11:54:00"/>
    <d v="2016-07-11T12:43:00"/>
    <n v="49.000000002561137"/>
    <n v="1"/>
    <x v="0"/>
    <x v="0"/>
  </r>
  <r>
    <s v="680"/>
    <n v="801"/>
    <x v="0"/>
    <n v="71"/>
    <x v="0"/>
    <x v="1"/>
    <d v="2016-07-11T17:11:00"/>
    <d v="2016-07-11T18:24:00"/>
    <n v="73.000000007450581"/>
    <n v="1"/>
    <x v="1"/>
    <x v="0"/>
  </r>
  <r>
    <s v="681"/>
    <n v="1587"/>
    <x v="0"/>
    <n v="71"/>
    <x v="0"/>
    <x v="5"/>
    <d v="2016-07-12T06:31:00"/>
    <d v="2016-07-12T07:42:00"/>
    <n v="71.000000000931323"/>
    <n v="1"/>
    <x v="0"/>
    <x v="1"/>
  </r>
  <r>
    <s v="682"/>
    <n v="1925"/>
    <x v="1"/>
    <n v="71"/>
    <x v="0"/>
    <x v="0"/>
    <d v="2016-07-12T11:06:00"/>
    <d v="2016-07-12T11:51:00"/>
    <n v="45"/>
    <n v="1"/>
    <x v="0"/>
    <x v="1"/>
  </r>
  <r>
    <s v="683"/>
    <n v="2527"/>
    <x v="1"/>
    <n v="71"/>
    <x v="0"/>
    <x v="3"/>
    <d v="2016-07-12T21:11:00"/>
    <d v="2016-07-12T21:53:00"/>
    <n v="42.000000000698492"/>
    <n v="1"/>
    <x v="2"/>
    <x v="1"/>
  </r>
  <r>
    <s v="684"/>
    <n v="3065"/>
    <x v="0"/>
    <n v="71"/>
    <x v="0"/>
    <x v="18"/>
    <d v="2016-07-13T07:55:48"/>
    <d v="2016-07-13T08:26:59"/>
    <n v="31.183333341032267"/>
    <n v="1"/>
    <x v="0"/>
    <x v="2"/>
  </r>
  <r>
    <s v="685"/>
    <n v="5031"/>
    <x v="0"/>
    <n v="71"/>
    <x v="0"/>
    <x v="17"/>
    <d v="2016-07-14T19:12:52"/>
    <d v="2016-07-14T19:55:35"/>
    <n v="42.716666667256504"/>
    <n v="1"/>
    <x v="1"/>
    <x v="3"/>
  </r>
  <r>
    <s v="686"/>
    <n v="160"/>
    <x v="0"/>
    <n v="72"/>
    <x v="0"/>
    <x v="6"/>
    <d v="2016-07-11T05:38:00"/>
    <d v="2016-07-11T06:34:00"/>
    <n v="55.999999993946403"/>
    <n v="1"/>
    <x v="3"/>
    <x v="0"/>
  </r>
  <r>
    <s v="687"/>
    <n v="2029"/>
    <x v="1"/>
    <n v="72"/>
    <x v="0"/>
    <x v="9"/>
    <d v="2016-07-12T14:16:00"/>
    <d v="2016-07-12T15:09:00"/>
    <n v="52.999999994644895"/>
    <n v="1"/>
    <x v="4"/>
    <x v="1"/>
  </r>
  <r>
    <s v="688"/>
    <n v="2543"/>
    <x v="1"/>
    <n v="72"/>
    <x v="0"/>
    <x v="3"/>
    <d v="2016-07-12T21:16:00"/>
    <d v="2016-07-12T21:53:00"/>
    <n v="37.000000005355105"/>
    <n v="1"/>
    <x v="2"/>
    <x v="1"/>
  </r>
  <r>
    <s v="689"/>
    <n v="2941"/>
    <x v="0"/>
    <n v="72"/>
    <x v="0"/>
    <x v="5"/>
    <d v="2016-07-13T06:28:03"/>
    <d v="2016-07-13T07:19:44"/>
    <n v="51.683333334513009"/>
    <n v="1"/>
    <x v="0"/>
    <x v="2"/>
  </r>
  <r>
    <s v="690"/>
    <n v="4766"/>
    <x v="1"/>
    <n v="72"/>
    <x v="0"/>
    <x v="13"/>
    <d v="2016-07-14T15:40:51"/>
    <d v="2016-07-14T16:28:14"/>
    <n v="47.383333324687555"/>
    <n v="1"/>
    <x v="4"/>
    <x v="3"/>
  </r>
  <r>
    <s v="691"/>
    <n v="5349"/>
    <x v="0"/>
    <n v="72"/>
    <x v="0"/>
    <x v="10"/>
    <d v="2016-07-14T22:55:36"/>
    <d v="2016-07-14T23:22:32"/>
    <n v="26.933333332417533"/>
    <n v="1"/>
    <x v="2"/>
    <x v="3"/>
  </r>
  <r>
    <s v="692"/>
    <n v="5409"/>
    <x v="0"/>
    <n v="72"/>
    <x v="0"/>
    <x v="23"/>
    <d v="2016-07-15T01:36:28"/>
    <d v="2016-07-15T02:46:45"/>
    <n v="70.28333333437331"/>
    <n v="1"/>
    <x v="5"/>
    <x v="4"/>
  </r>
  <r>
    <s v="693"/>
    <n v="6698"/>
    <x v="0"/>
    <n v="72"/>
    <x v="0"/>
    <x v="10"/>
    <d v="2016-07-15T22:47:43"/>
    <d v="2016-07-15T23:51:58"/>
    <n v="64.249999994644895"/>
    <n v="1"/>
    <x v="2"/>
    <x v="4"/>
  </r>
  <r>
    <s v="694"/>
    <n v="81"/>
    <x v="0"/>
    <n v="73"/>
    <x v="0"/>
    <x v="8"/>
    <d v="2016-07-11T04:47:00"/>
    <d v="2016-07-11T06:00:00"/>
    <n v="72.999999996973202"/>
    <n v="1"/>
    <x v="3"/>
    <x v="0"/>
  </r>
  <r>
    <s v="695"/>
    <n v="370"/>
    <x v="1"/>
    <n v="73"/>
    <x v="0"/>
    <x v="4"/>
    <d v="2016-07-11T08:06:00"/>
    <d v="2016-07-11T08:32:00"/>
    <n v="26.000000000931323"/>
    <n v="1"/>
    <x v="0"/>
    <x v="0"/>
  </r>
  <r>
    <s v="696"/>
    <n v="799"/>
    <x v="0"/>
    <n v="73"/>
    <x v="0"/>
    <x v="1"/>
    <d v="2016-07-11T17:07:00"/>
    <d v="2016-07-11T17:53:00"/>
    <n v="46.000000003259629"/>
    <n v="1"/>
    <x v="1"/>
    <x v="0"/>
  </r>
  <r>
    <s v="697"/>
    <n v="1300"/>
    <x v="1"/>
    <n v="73"/>
    <x v="0"/>
    <x v="10"/>
    <d v="2016-07-11T22:31:00"/>
    <d v="2016-07-11T22:56:00"/>
    <n v="24.999999997671694"/>
    <n v="1"/>
    <x v="2"/>
    <x v="0"/>
  </r>
  <r>
    <s v="698"/>
    <n v="1805"/>
    <x v="0"/>
    <n v="73"/>
    <x v="0"/>
    <x v="2"/>
    <d v="2016-07-12T09:11:00"/>
    <d v="2016-07-12T10:03:00"/>
    <n v="51.999999991385266"/>
    <n v="1"/>
    <x v="0"/>
    <x v="1"/>
  </r>
  <r>
    <s v="699"/>
    <n v="2410"/>
    <x v="1"/>
    <n v="73"/>
    <x v="0"/>
    <x v="19"/>
    <d v="2016-07-12T20:05:00"/>
    <d v="2016-07-12T20:59:00"/>
    <n v="53.999999997904524"/>
    <n v="1"/>
    <x v="2"/>
    <x v="1"/>
  </r>
  <r>
    <s v="700"/>
    <n v="2723"/>
    <x v="0"/>
    <n v="73"/>
    <x v="0"/>
    <x v="14"/>
    <d v="2016-07-13T02:18:57"/>
    <d v="2016-07-13T03:10:15"/>
    <n v="51.299999995389953"/>
    <n v="1"/>
    <x v="5"/>
    <x v="2"/>
  </r>
  <r>
    <s v="701"/>
    <n v="3240"/>
    <x v="1"/>
    <n v="73"/>
    <x v="0"/>
    <x v="11"/>
    <d v="2016-07-13T10:06:24"/>
    <d v="2016-07-13T10:35:55"/>
    <n v="29.516666661947966"/>
    <n v="1"/>
    <x v="0"/>
    <x v="2"/>
  </r>
  <r>
    <s v="702"/>
    <n v="3424"/>
    <x v="1"/>
    <n v="73"/>
    <x v="0"/>
    <x v="13"/>
    <d v="2016-07-13T15:48:23"/>
    <d v="2016-07-13T16:53:47"/>
    <n v="65.399999991059303"/>
    <n v="1"/>
    <x v="4"/>
    <x v="2"/>
  </r>
  <r>
    <s v="703"/>
    <n v="4188"/>
    <x v="1"/>
    <n v="73"/>
    <x v="0"/>
    <x v="6"/>
    <d v="2016-07-14T05:29:47"/>
    <d v="2016-07-14T05:59:54"/>
    <n v="30.116666665999219"/>
    <n v="1"/>
    <x v="3"/>
    <x v="3"/>
  </r>
  <r>
    <s v="704"/>
    <n v="5617"/>
    <x v="1"/>
    <n v="73"/>
    <x v="0"/>
    <x v="5"/>
    <d v="2016-07-15T06:25:50"/>
    <d v="2016-07-15T07:36:28"/>
    <n v="70.633333332370967"/>
    <n v="1"/>
    <x v="0"/>
    <x v="4"/>
  </r>
  <r>
    <s v="705"/>
    <n v="5932"/>
    <x v="0"/>
    <n v="73"/>
    <x v="0"/>
    <x v="11"/>
    <d v="2016-07-15T10:09:21"/>
    <d v="2016-07-15T11:21:25"/>
    <n v="72.066666665486991"/>
    <n v="1"/>
    <x v="0"/>
    <x v="4"/>
  </r>
  <r>
    <s v="706"/>
    <n v="6699"/>
    <x v="1"/>
    <n v="73"/>
    <x v="0"/>
    <x v="10"/>
    <d v="2016-07-15T22:47:07"/>
    <d v="2016-07-15T23:37:30"/>
    <n v="50.383333334466442"/>
    <n v="1"/>
    <x v="2"/>
    <x v="4"/>
  </r>
  <r>
    <s v="707"/>
    <n v="285"/>
    <x v="1"/>
    <n v="74"/>
    <x v="0"/>
    <x v="18"/>
    <d v="2016-07-11T07:02:00"/>
    <d v="2016-07-11T07:40:00"/>
    <n v="37.999999998137355"/>
    <n v="1"/>
    <x v="0"/>
    <x v="0"/>
  </r>
  <r>
    <s v="708"/>
    <n v="754"/>
    <x v="1"/>
    <n v="74"/>
    <x v="0"/>
    <x v="16"/>
    <d v="2016-07-11T16:06:00"/>
    <d v="2016-07-11T16:53:00"/>
    <n v="47.000000006519258"/>
    <n v="1"/>
    <x v="4"/>
    <x v="0"/>
  </r>
  <r>
    <s v="709"/>
    <n v="1449"/>
    <x v="0"/>
    <n v="74"/>
    <x v="0"/>
    <x v="8"/>
    <d v="2016-07-12T04:53:00"/>
    <d v="2016-07-12T05:57:00"/>
    <n v="63.999999999068677"/>
    <n v="1"/>
    <x v="3"/>
    <x v="1"/>
  </r>
  <r>
    <s v="710"/>
    <n v="2764"/>
    <x v="0"/>
    <n v="74"/>
    <x v="0"/>
    <x v="21"/>
    <d v="2016-07-13T03:58:16"/>
    <d v="2016-07-13T04:42:07"/>
    <n v="43.850000003585592"/>
    <n v="1"/>
    <x v="5"/>
    <x v="2"/>
  </r>
  <r>
    <s v="711"/>
    <n v="2859"/>
    <x v="1"/>
    <n v="74"/>
    <x v="0"/>
    <x v="6"/>
    <d v="2016-07-13T05:39:10"/>
    <d v="2016-07-13T06:37:36"/>
    <n v="58.433333330322057"/>
    <n v="1"/>
    <x v="3"/>
    <x v="2"/>
  </r>
  <r>
    <s v="712"/>
    <n v="3036"/>
    <x v="0"/>
    <n v="74"/>
    <x v="0"/>
    <x v="18"/>
    <d v="2016-07-13T07:36:39"/>
    <d v="2016-07-13T08:45:40"/>
    <n v="69.016666664974764"/>
    <n v="1"/>
    <x v="0"/>
    <x v="2"/>
  </r>
  <r>
    <s v="713"/>
    <n v="3934"/>
    <x v="0"/>
    <n v="74"/>
    <x v="0"/>
    <x v="10"/>
    <d v="2016-07-13T22:20:43"/>
    <d v="2016-07-13T23:25:38"/>
    <n v="64.916666670469567"/>
    <n v="1"/>
    <x v="2"/>
    <x v="2"/>
  </r>
  <r>
    <s v="714"/>
    <n v="4486"/>
    <x v="1"/>
    <n v="74"/>
    <x v="0"/>
    <x v="2"/>
    <d v="2016-07-14T09:00:12"/>
    <d v="2016-07-14T09:39:07"/>
    <n v="38.916666659060866"/>
    <n v="1"/>
    <x v="0"/>
    <x v="3"/>
  </r>
  <r>
    <s v="715"/>
    <n v="4996"/>
    <x v="1"/>
    <n v="74"/>
    <x v="0"/>
    <x v="12"/>
    <d v="2016-07-14T18:52:05"/>
    <d v="2016-07-14T19:44:24"/>
    <n v="52.316666669212282"/>
    <n v="1"/>
    <x v="1"/>
    <x v="3"/>
  </r>
  <r>
    <s v="716"/>
    <n v="5133"/>
    <x v="0"/>
    <n v="74"/>
    <x v="0"/>
    <x v="19"/>
    <d v="2016-07-14T20:11:45"/>
    <d v="2016-07-14T20:45:59"/>
    <n v="34.233333331067115"/>
    <n v="1"/>
    <x v="2"/>
    <x v="3"/>
  </r>
  <r>
    <s v="717"/>
    <n v="5887"/>
    <x v="1"/>
    <n v="74"/>
    <x v="0"/>
    <x v="2"/>
    <d v="2016-07-15T09:39:16"/>
    <d v="2016-07-15T10:23:51"/>
    <n v="44.583333330228925"/>
    <n v="1"/>
    <x v="0"/>
    <x v="4"/>
  </r>
  <r>
    <s v="718"/>
    <n v="6402"/>
    <x v="0"/>
    <n v="74"/>
    <x v="0"/>
    <x v="17"/>
    <d v="2016-07-15T19:29:36"/>
    <d v="2016-07-15T20:41:40"/>
    <n v="72.066666665486991"/>
    <n v="1"/>
    <x v="1"/>
    <x v="4"/>
  </r>
  <r>
    <s v="719"/>
    <n v="462"/>
    <x v="1"/>
    <n v="75"/>
    <x v="0"/>
    <x v="2"/>
    <d v="2016-07-11T09:14:00"/>
    <d v="2016-07-11T10:30:00"/>
    <n v="75.99999999627471"/>
    <n v="1"/>
    <x v="0"/>
    <x v="0"/>
  </r>
  <r>
    <s v="720"/>
    <n v="817"/>
    <x v="1"/>
    <n v="75"/>
    <x v="0"/>
    <x v="1"/>
    <d v="2016-07-11T17:32:00"/>
    <d v="2016-07-11T18:23:00"/>
    <n v="50.999999998603016"/>
    <n v="1"/>
    <x v="1"/>
    <x v="0"/>
  </r>
  <r>
    <s v="721"/>
    <n v="1790"/>
    <x v="0"/>
    <n v="75"/>
    <x v="0"/>
    <x v="2"/>
    <d v="2016-07-12T09:06:00"/>
    <d v="2016-07-12T09:58:00"/>
    <n v="52.000000001862645"/>
    <n v="1"/>
    <x v="0"/>
    <x v="1"/>
  </r>
  <r>
    <s v="722"/>
    <n v="2014"/>
    <x v="1"/>
    <n v="75"/>
    <x v="0"/>
    <x v="15"/>
    <d v="2016-07-12T13:36:00"/>
    <d v="2016-07-12T14:09:00"/>
    <n v="33.000000002793968"/>
    <n v="1"/>
    <x v="4"/>
    <x v="1"/>
  </r>
  <r>
    <s v="723"/>
    <n v="2165"/>
    <x v="1"/>
    <n v="75"/>
    <x v="0"/>
    <x v="1"/>
    <d v="2016-07-12T17:31:00"/>
    <d v="2016-07-12T18:24:00"/>
    <n v="53.000000005122274"/>
    <n v="1"/>
    <x v="1"/>
    <x v="1"/>
  </r>
  <r>
    <s v="724"/>
    <n v="2627"/>
    <x v="1"/>
    <n v="75"/>
    <x v="0"/>
    <x v="10"/>
    <d v="2016-07-12T22:08:00"/>
    <d v="2016-07-12T22:56:00"/>
    <n v="47.999999999301508"/>
    <n v="1"/>
    <x v="2"/>
    <x v="1"/>
  </r>
  <r>
    <s v="725"/>
    <n v="2968"/>
    <x v="1"/>
    <n v="75"/>
    <x v="0"/>
    <x v="5"/>
    <d v="2016-07-13T06:54:38"/>
    <d v="2016-07-13T07:28:34"/>
    <n v="33.933333334280178"/>
    <n v="1"/>
    <x v="0"/>
    <x v="2"/>
  </r>
  <r>
    <s v="726"/>
    <n v="3282"/>
    <x v="0"/>
    <n v="75"/>
    <x v="0"/>
    <x v="11"/>
    <d v="2016-07-13T10:47:18"/>
    <d v="2016-07-13T11:24:06"/>
    <n v="36.800000000512227"/>
    <n v="1"/>
    <x v="0"/>
    <x v="2"/>
  </r>
  <r>
    <s v="727"/>
    <n v="3544"/>
    <x v="1"/>
    <n v="75"/>
    <x v="0"/>
    <x v="1"/>
    <d v="2016-07-13T17:54:21"/>
    <d v="2016-07-13T19:01:12"/>
    <n v="66.850000005215406"/>
    <n v="1"/>
    <x v="1"/>
    <x v="2"/>
  </r>
  <r>
    <s v="728"/>
    <n v="5552"/>
    <x v="0"/>
    <n v="75"/>
    <x v="0"/>
    <x v="6"/>
    <d v="2016-07-15T05:33:21"/>
    <d v="2016-07-15T06:28:41"/>
    <n v="55.33333332859911"/>
    <n v="1"/>
    <x v="3"/>
    <x v="4"/>
  </r>
  <r>
    <s v="729"/>
    <n v="6657"/>
    <x v="0"/>
    <n v="75"/>
    <x v="0"/>
    <x v="10"/>
    <d v="2016-07-15T22:11:53"/>
    <d v="2016-07-15T23:13:20"/>
    <n v="61.450000000186265"/>
    <n v="1"/>
    <x v="2"/>
    <x v="4"/>
  </r>
  <r>
    <s v="730"/>
    <n v="88"/>
    <x v="0"/>
    <n v="76"/>
    <x v="0"/>
    <x v="8"/>
    <d v="2016-07-11T04:54:00"/>
    <d v="2016-07-11T06:07:00"/>
    <n v="72.999999996973202"/>
    <n v="1"/>
    <x v="3"/>
    <x v="0"/>
  </r>
  <r>
    <s v="731"/>
    <n v="201"/>
    <x v="1"/>
    <n v="76"/>
    <x v="0"/>
    <x v="5"/>
    <d v="2016-07-11T06:09:00"/>
    <d v="2016-07-11T07:20:00"/>
    <n v="71.000000000931323"/>
    <n v="1"/>
    <x v="0"/>
    <x v="0"/>
  </r>
  <r>
    <s v="732"/>
    <n v="847"/>
    <x v="0"/>
    <n v="76"/>
    <x v="0"/>
    <x v="1"/>
    <d v="2016-07-11T17:49:00"/>
    <d v="2016-07-11T18:48:00"/>
    <n v="59.00000000372529"/>
    <n v="1"/>
    <x v="1"/>
    <x v="0"/>
  </r>
  <r>
    <s v="733"/>
    <n v="1585"/>
    <x v="0"/>
    <n v="76"/>
    <x v="0"/>
    <x v="5"/>
    <d v="2016-07-12T06:30:00"/>
    <d v="2016-07-12T07:27:00"/>
    <n v="56.999999997206032"/>
    <n v="1"/>
    <x v="0"/>
    <x v="1"/>
  </r>
  <r>
    <s v="734"/>
    <n v="2116"/>
    <x v="1"/>
    <n v="76"/>
    <x v="0"/>
    <x v="16"/>
    <d v="2016-07-12T16:33:00"/>
    <d v="2016-07-12T17:09:00"/>
    <n v="36.000000002095476"/>
    <n v="1"/>
    <x v="4"/>
    <x v="1"/>
  </r>
  <r>
    <s v="735"/>
    <n v="2800"/>
    <x v="0"/>
    <n v="76"/>
    <x v="0"/>
    <x v="8"/>
    <d v="2016-07-13T04:58:26"/>
    <d v="2016-07-13T05:27:13"/>
    <n v="28.783333324827254"/>
    <n v="1"/>
    <x v="3"/>
    <x v="2"/>
  </r>
  <r>
    <s v="736"/>
    <n v="3066"/>
    <x v="1"/>
    <n v="76"/>
    <x v="0"/>
    <x v="18"/>
    <d v="2016-07-13T07:57:03"/>
    <d v="2016-07-13T08:44:39"/>
    <n v="47.600000000093132"/>
    <n v="1"/>
    <x v="0"/>
    <x v="2"/>
  </r>
  <r>
    <s v="737"/>
    <n v="3640"/>
    <x v="1"/>
    <n v="76"/>
    <x v="0"/>
    <x v="17"/>
    <d v="2016-07-13T19:05:17"/>
    <d v="2016-07-13T19:46:35"/>
    <n v="41.300000004703179"/>
    <n v="1"/>
    <x v="1"/>
    <x v="2"/>
  </r>
  <r>
    <s v="738"/>
    <n v="4162"/>
    <x v="1"/>
    <n v="76"/>
    <x v="0"/>
    <x v="6"/>
    <d v="2016-07-14T05:06:45"/>
    <d v="2016-07-14T06:16:57"/>
    <n v="70.200000002514571"/>
    <n v="1"/>
    <x v="3"/>
    <x v="3"/>
  </r>
  <r>
    <s v="739"/>
    <n v="4892"/>
    <x v="0"/>
    <n v="76"/>
    <x v="0"/>
    <x v="1"/>
    <d v="2016-07-14T17:59:40"/>
    <d v="2016-07-14T19:08:42"/>
    <n v="69.033333335537463"/>
    <n v="1"/>
    <x v="1"/>
    <x v="3"/>
  </r>
  <r>
    <s v="740"/>
    <n v="5038"/>
    <x v="1"/>
    <n v="76"/>
    <x v="0"/>
    <x v="17"/>
    <d v="2016-07-14T19:20:13"/>
    <d v="2016-07-14T19:47:40"/>
    <n v="27.450000004610047"/>
    <n v="1"/>
    <x v="1"/>
    <x v="3"/>
  </r>
  <r>
    <s v="741"/>
    <n v="6417"/>
    <x v="1"/>
    <n v="76"/>
    <x v="0"/>
    <x v="17"/>
    <d v="2016-07-15T19:44:20"/>
    <d v="2016-07-15T20:44:57"/>
    <n v="60.616666671121493"/>
    <n v="1"/>
    <x v="1"/>
    <x v="4"/>
  </r>
  <r>
    <s v="742"/>
    <n v="376"/>
    <x v="1"/>
    <n v="77"/>
    <x v="0"/>
    <x v="4"/>
    <d v="2016-07-11T08:11:00"/>
    <d v="2016-07-11T08:49:00"/>
    <n v="37.999999998137355"/>
    <n v="1"/>
    <x v="0"/>
    <x v="0"/>
  </r>
  <r>
    <s v="743"/>
    <n v="899"/>
    <x v="1"/>
    <n v="77"/>
    <x v="0"/>
    <x v="12"/>
    <d v="2016-07-11T18:09:00"/>
    <d v="2016-07-11T19:16:00"/>
    <n v="66.999999998370185"/>
    <n v="1"/>
    <x v="1"/>
    <x v="0"/>
  </r>
  <r>
    <s v="744"/>
    <n v="1112"/>
    <x v="0"/>
    <n v="77"/>
    <x v="0"/>
    <x v="19"/>
    <d v="2016-07-11T20:15:00"/>
    <d v="2016-07-11T21:07:00"/>
    <n v="52.000000001862645"/>
    <n v="1"/>
    <x v="2"/>
    <x v="0"/>
  </r>
  <r>
    <s v="745"/>
    <n v="1444"/>
    <x v="1"/>
    <n v="77"/>
    <x v="0"/>
    <x v="8"/>
    <d v="2016-07-12T04:43:00"/>
    <d v="2016-07-12T05:56:00"/>
    <n v="72.999999996973202"/>
    <n v="1"/>
    <x v="3"/>
    <x v="1"/>
  </r>
  <r>
    <s v="746"/>
    <n v="1993"/>
    <x v="1"/>
    <n v="77"/>
    <x v="0"/>
    <x v="7"/>
    <d v="2016-07-12T12:50:00"/>
    <d v="2016-07-12T13:42:00"/>
    <n v="52.000000001862645"/>
    <n v="1"/>
    <x v="4"/>
    <x v="1"/>
  </r>
  <r>
    <s v="747"/>
    <n v="2417"/>
    <x v="1"/>
    <n v="77"/>
    <x v="0"/>
    <x v="17"/>
    <d v="2016-07-12T19:59:00"/>
    <d v="2016-07-12T21:22:00"/>
    <n v="82.999999998137355"/>
    <n v="1"/>
    <x v="1"/>
    <x v="1"/>
  </r>
  <r>
    <s v="748"/>
    <n v="3318"/>
    <x v="1"/>
    <n v="77"/>
    <x v="0"/>
    <x v="7"/>
    <d v="2016-07-13T12:25:28"/>
    <d v="2016-07-13T13:07:25"/>
    <n v="41.949999999487773"/>
    <n v="1"/>
    <x v="4"/>
    <x v="2"/>
  </r>
  <r>
    <s v="749"/>
    <n v="3529"/>
    <x v="0"/>
    <n v="77"/>
    <x v="0"/>
    <x v="1"/>
    <d v="2016-07-13T17:53:17"/>
    <d v="2016-07-13T18:36:10"/>
    <n v="42.883333330973983"/>
    <n v="1"/>
    <x v="1"/>
    <x v="2"/>
  </r>
  <r>
    <s v="750"/>
    <n v="4322"/>
    <x v="0"/>
    <n v="77"/>
    <x v="0"/>
    <x v="18"/>
    <d v="2016-07-14T07:04:32"/>
    <d v="2016-07-14T07:30:47"/>
    <n v="26.250000006984919"/>
    <n v="1"/>
    <x v="0"/>
    <x v="3"/>
  </r>
  <r>
    <s v="751"/>
    <n v="5861"/>
    <x v="0"/>
    <n v="77"/>
    <x v="0"/>
    <x v="2"/>
    <d v="2016-07-15T09:11:35"/>
    <d v="2016-07-15T10:26:32"/>
    <n v="74.949999991804361"/>
    <n v="1"/>
    <x v="0"/>
    <x v="4"/>
  </r>
  <r>
    <s v="752"/>
    <n v="6519"/>
    <x v="1"/>
    <n v="77"/>
    <x v="0"/>
    <x v="19"/>
    <d v="2016-07-15T20:44:17"/>
    <d v="2016-07-15T21:32:35"/>
    <n v="48.299999996088445"/>
    <n v="1"/>
    <x v="2"/>
    <x v="4"/>
  </r>
  <r>
    <s v="753"/>
    <n v="34"/>
    <x v="1"/>
    <n v="78"/>
    <x v="0"/>
    <x v="14"/>
    <d v="2016-07-11T02:20:00"/>
    <d v="2016-07-11T03:34:00"/>
    <n v="74.000000000232831"/>
    <n v="1"/>
    <x v="5"/>
    <x v="0"/>
  </r>
  <r>
    <s v="754"/>
    <n v="637"/>
    <x v="0"/>
    <n v="78"/>
    <x v="0"/>
    <x v="7"/>
    <d v="2016-07-11T12:24:00"/>
    <d v="2016-07-11T13:31:00"/>
    <n v="66.999999998370185"/>
    <n v="1"/>
    <x v="4"/>
    <x v="0"/>
  </r>
  <r>
    <s v="755"/>
    <n v="1005"/>
    <x v="1"/>
    <n v="78"/>
    <x v="0"/>
    <x v="17"/>
    <d v="2016-07-11T19:07:00"/>
    <d v="2016-07-11T19:53:00"/>
    <n v="46.000000003259629"/>
    <n v="1"/>
    <x v="1"/>
    <x v="0"/>
  </r>
  <r>
    <s v="756"/>
    <n v="1293"/>
    <x v="1"/>
    <n v="78"/>
    <x v="0"/>
    <x v="10"/>
    <d v="2016-07-11T22:28:00"/>
    <d v="2016-07-11T23:24:00"/>
    <n v="55.999999993946403"/>
    <n v="1"/>
    <x v="2"/>
    <x v="0"/>
  </r>
  <r>
    <s v="757"/>
    <n v="1664"/>
    <x v="0"/>
    <n v="78"/>
    <x v="0"/>
    <x v="18"/>
    <d v="2016-07-12T07:35:00"/>
    <d v="2016-07-12T08:45:00"/>
    <n v="70.000000008149073"/>
    <n v="1"/>
    <x v="0"/>
    <x v="1"/>
  </r>
  <r>
    <s v="758"/>
    <n v="1915"/>
    <x v="1"/>
    <n v="78"/>
    <x v="0"/>
    <x v="11"/>
    <d v="2016-07-12T10:45:00"/>
    <d v="2016-07-12T11:32:00"/>
    <n v="47.000000006519258"/>
    <n v="1"/>
    <x v="0"/>
    <x v="1"/>
  </r>
  <r>
    <s v="759"/>
    <n v="3262"/>
    <x v="0"/>
    <n v="78"/>
    <x v="0"/>
    <x v="11"/>
    <d v="2016-07-13T10:21:02"/>
    <d v="2016-07-13T11:08:03"/>
    <n v="47.016666666604578"/>
    <n v="1"/>
    <x v="0"/>
    <x v="2"/>
  </r>
  <r>
    <s v="760"/>
    <n v="3546"/>
    <x v="1"/>
    <n v="78"/>
    <x v="0"/>
    <x v="12"/>
    <d v="2016-07-13T18:02:46"/>
    <d v="2016-07-13T18:48:14"/>
    <n v="45.466666670981795"/>
    <n v="1"/>
    <x v="1"/>
    <x v="2"/>
  </r>
  <r>
    <s v="761"/>
    <n v="3977"/>
    <x v="0"/>
    <n v="78"/>
    <x v="0"/>
    <x v="22"/>
    <d v="2016-07-13T23:13:11"/>
    <d v="2016-07-13T23:50:19"/>
    <n v="37.133333327947184"/>
    <n v="1"/>
    <x v="2"/>
    <x v="2"/>
  </r>
  <r>
    <s v="762"/>
    <n v="4300"/>
    <x v="1"/>
    <n v="78"/>
    <x v="0"/>
    <x v="5"/>
    <d v="2016-07-14T06:46:29"/>
    <d v="2016-07-14T07:59:18"/>
    <n v="72.816666662693024"/>
    <n v="1"/>
    <x v="0"/>
    <x v="3"/>
  </r>
  <r>
    <s v="763"/>
    <n v="4680"/>
    <x v="1"/>
    <n v="78"/>
    <x v="0"/>
    <x v="7"/>
    <d v="2016-07-14T12:48:45"/>
    <d v="2016-07-14T13:34:02"/>
    <n v="45.283333336701617"/>
    <n v="1"/>
    <x v="4"/>
    <x v="3"/>
  </r>
  <r>
    <s v="764"/>
    <n v="4812"/>
    <x v="1"/>
    <n v="78"/>
    <x v="0"/>
    <x v="1"/>
    <d v="2016-07-14T17:17:14"/>
    <d v="2016-07-14T18:20:41"/>
    <n v="63.450000006705523"/>
    <n v="1"/>
    <x v="1"/>
    <x v="3"/>
  </r>
  <r>
    <s v="765"/>
    <n v="5972"/>
    <x v="0"/>
    <n v="78"/>
    <x v="0"/>
    <x v="0"/>
    <d v="2016-07-15T11:06:13"/>
    <d v="2016-07-15T11:47:09"/>
    <n v="40.933333336142823"/>
    <n v="1"/>
    <x v="0"/>
    <x v="4"/>
  </r>
  <r>
    <s v="766"/>
    <n v="645"/>
    <x v="1"/>
    <n v="79"/>
    <x v="0"/>
    <x v="7"/>
    <d v="2016-07-11T12:39:00"/>
    <d v="2016-07-11T13:51:00"/>
    <n v="71.999999993713573"/>
    <n v="1"/>
    <x v="4"/>
    <x v="0"/>
  </r>
  <r>
    <s v="767"/>
    <n v="732"/>
    <x v="0"/>
    <n v="79"/>
    <x v="0"/>
    <x v="13"/>
    <d v="2016-07-11T15:18:00"/>
    <d v="2016-07-11T15:57:00"/>
    <n v="39.000000001396984"/>
    <n v="1"/>
    <x v="4"/>
    <x v="0"/>
  </r>
  <r>
    <s v="768"/>
    <n v="1215"/>
    <x v="0"/>
    <n v="79"/>
    <x v="0"/>
    <x v="3"/>
    <d v="2016-07-11T21:33:00"/>
    <d v="2016-07-11T22:28:00"/>
    <n v="55.000000001164153"/>
    <n v="1"/>
    <x v="2"/>
    <x v="0"/>
  </r>
  <r>
    <s v="769"/>
    <n v="1450"/>
    <x v="0"/>
    <n v="79"/>
    <x v="0"/>
    <x v="8"/>
    <d v="2016-07-12T04:46:00"/>
    <d v="2016-07-12T05:46:00"/>
    <n v="59.99999999650754"/>
    <n v="1"/>
    <x v="3"/>
    <x v="1"/>
  </r>
  <r>
    <s v="770"/>
    <n v="2044"/>
    <x v="0"/>
    <n v="79"/>
    <x v="0"/>
    <x v="9"/>
    <d v="2016-07-12T14:39:00"/>
    <d v="2016-07-12T15:21:00"/>
    <n v="41.999999990221113"/>
    <n v="1"/>
    <x v="4"/>
    <x v="1"/>
  </r>
  <r>
    <s v="771"/>
    <n v="2420"/>
    <x v="0"/>
    <n v="79"/>
    <x v="0"/>
    <x v="19"/>
    <d v="2016-07-12T20:07:00"/>
    <d v="2016-07-12T21:04:00"/>
    <n v="57.000000007683411"/>
    <n v="1"/>
    <x v="2"/>
    <x v="1"/>
  </r>
  <r>
    <s v="772"/>
    <n v="3944"/>
    <x v="1"/>
    <n v="79"/>
    <x v="0"/>
    <x v="10"/>
    <d v="2016-07-13T22:33:08"/>
    <d v="2016-07-13T23:09:11"/>
    <n v="36.050000003306195"/>
    <n v="1"/>
    <x v="2"/>
    <x v="2"/>
  </r>
  <r>
    <s v="773"/>
    <n v="4369"/>
    <x v="1"/>
    <n v="79"/>
    <x v="0"/>
    <x v="18"/>
    <d v="2016-07-14T07:37:30"/>
    <d v="2016-07-14T08:18:10"/>
    <n v="40.666666659526527"/>
    <n v="1"/>
    <x v="0"/>
    <x v="3"/>
  </r>
  <r>
    <s v="774"/>
    <n v="5070"/>
    <x v="0"/>
    <n v="79"/>
    <x v="0"/>
    <x v="17"/>
    <d v="2016-07-14T19:33:31"/>
    <d v="2016-07-14T20:45:20"/>
    <n v="71.816666659433395"/>
    <n v="1"/>
    <x v="1"/>
    <x v="3"/>
  </r>
  <r>
    <s v="775"/>
    <n v="5822"/>
    <x v="0"/>
    <n v="79"/>
    <x v="0"/>
    <x v="4"/>
    <d v="2016-07-15T08:53:59"/>
    <d v="2016-07-15T09:40:06"/>
    <n v="46.116666665766388"/>
    <n v="1"/>
    <x v="0"/>
    <x v="4"/>
  </r>
  <r>
    <s v="776"/>
    <n v="6723"/>
    <x v="1"/>
    <n v="79"/>
    <x v="0"/>
    <x v="22"/>
    <d v="2016-07-15T23:19:28"/>
    <d v="2016-07-16T00:08:14"/>
    <n v="48.76666666707024"/>
    <n v="1"/>
    <x v="2"/>
    <x v="4"/>
  </r>
  <r>
    <s v="777"/>
    <n v="3"/>
    <x v="0"/>
    <n v="80"/>
    <x v="0"/>
    <x v="20"/>
    <d v="2016-07-11T00:24:00"/>
    <d v="2016-07-11T01:31:00"/>
    <n v="66.999999998370185"/>
    <n v="1"/>
    <x v="5"/>
    <x v="0"/>
  </r>
  <r>
    <s v="778"/>
    <n v="70"/>
    <x v="1"/>
    <n v="80"/>
    <x v="0"/>
    <x v="8"/>
    <d v="2016-07-11T04:34:00"/>
    <d v="2016-07-11T05:30:00"/>
    <n v="55.999999993946403"/>
    <n v="1"/>
    <x v="3"/>
    <x v="0"/>
  </r>
  <r>
    <s v="779"/>
    <n v="256"/>
    <x v="0"/>
    <n v="80"/>
    <x v="0"/>
    <x v="5"/>
    <d v="2016-07-11T06:44:00"/>
    <d v="2016-07-11T07:38:00"/>
    <n v="54.000000008381903"/>
    <n v="1"/>
    <x v="0"/>
    <x v="0"/>
  </r>
  <r>
    <s v="780"/>
    <n v="702"/>
    <x v="0"/>
    <n v="80"/>
    <x v="0"/>
    <x v="9"/>
    <d v="2016-07-11T14:07:00"/>
    <d v="2016-07-11T14:50:00"/>
    <n v="43.000000003958121"/>
    <n v="1"/>
    <x v="4"/>
    <x v="0"/>
  </r>
  <r>
    <s v="781"/>
    <n v="769"/>
    <x v="0"/>
    <n v="80"/>
    <x v="0"/>
    <x v="16"/>
    <d v="2016-07-11T16:21:00"/>
    <d v="2016-07-11T17:25:00"/>
    <n v="63.999999999068677"/>
    <n v="1"/>
    <x v="4"/>
    <x v="0"/>
  </r>
  <r>
    <s v="782"/>
    <n v="1277"/>
    <x v="1"/>
    <n v="80"/>
    <x v="0"/>
    <x v="10"/>
    <d v="2016-07-11T22:04:00"/>
    <d v="2016-07-11T22:35:00"/>
    <n v="30.99999999627471"/>
    <n v="1"/>
    <x v="2"/>
    <x v="0"/>
  </r>
  <r>
    <s v="783"/>
    <n v="2062"/>
    <x v="0"/>
    <n v="80"/>
    <x v="0"/>
    <x v="13"/>
    <d v="2016-07-12T15:00:00"/>
    <d v="2016-07-12T15:54:00"/>
    <n v="53.999999997904524"/>
    <n v="1"/>
    <x v="4"/>
    <x v="1"/>
  </r>
  <r>
    <s v="784"/>
    <n v="2399"/>
    <x v="0"/>
    <n v="80"/>
    <x v="0"/>
    <x v="17"/>
    <d v="2016-07-12T19:51:00"/>
    <d v="2016-07-12T20:35:00"/>
    <n v="44.00000000721775"/>
    <n v="1"/>
    <x v="1"/>
    <x v="1"/>
  </r>
  <r>
    <s v="785"/>
    <n v="2645"/>
    <x v="0"/>
    <n v="80"/>
    <x v="0"/>
    <x v="10"/>
    <d v="2016-07-12T22:46:00"/>
    <d v="2016-07-12T23:22:00"/>
    <n v="36.000000002095476"/>
    <n v="1"/>
    <x v="2"/>
    <x v="1"/>
  </r>
  <r>
    <s v="786"/>
    <n v="3468"/>
    <x v="1"/>
    <n v="80"/>
    <x v="0"/>
    <x v="1"/>
    <d v="2016-07-13T17:08:17"/>
    <d v="2016-07-13T17:46:15"/>
    <n v="37.966666667489335"/>
    <n v="1"/>
    <x v="1"/>
    <x v="2"/>
  </r>
  <r>
    <s v="787"/>
    <n v="3826"/>
    <x v="0"/>
    <n v="80"/>
    <x v="0"/>
    <x v="3"/>
    <d v="2016-07-13T21:16:30"/>
    <d v="2016-07-13T21:51:36"/>
    <n v="35.100000001257285"/>
    <n v="1"/>
    <x v="2"/>
    <x v="2"/>
  </r>
  <r>
    <s v="788"/>
    <n v="5384"/>
    <x v="0"/>
    <n v="80"/>
    <x v="0"/>
    <x v="20"/>
    <d v="2016-07-14T00:03:40"/>
    <d v="2016-07-14T01:03:59"/>
    <n v="60.316666663857177"/>
    <n v="1"/>
    <x v="5"/>
    <x v="3"/>
  </r>
  <r>
    <s v="789"/>
    <n v="6460"/>
    <x v="1"/>
    <n v="80"/>
    <x v="0"/>
    <x v="19"/>
    <d v="2016-07-15T20:09:35"/>
    <d v="2016-07-15T20:52:51"/>
    <n v="43.266666670097038"/>
    <n v="1"/>
    <x v="2"/>
    <x v="4"/>
  </r>
  <r>
    <s v="790"/>
    <n v="269"/>
    <x v="1"/>
    <n v="81"/>
    <x v="0"/>
    <x v="5"/>
    <d v="2016-07-11T06:44:00"/>
    <d v="2016-07-11T07:43:00"/>
    <n v="59.00000000372529"/>
    <n v="1"/>
    <x v="0"/>
    <x v="0"/>
  </r>
  <r>
    <s v="791"/>
    <n v="336"/>
    <x v="0"/>
    <n v="81"/>
    <x v="0"/>
    <x v="18"/>
    <d v="2016-07-11T07:50:00"/>
    <d v="2016-07-11T08:44:00"/>
    <n v="53.999999997904524"/>
    <n v="1"/>
    <x v="0"/>
    <x v="0"/>
  </r>
  <r>
    <s v="792"/>
    <n v="1241"/>
    <x v="0"/>
    <n v="81"/>
    <x v="0"/>
    <x v="3"/>
    <d v="2016-07-11T21:38:00"/>
    <d v="2016-07-11T22:42:00"/>
    <n v="63.999999999068677"/>
    <n v="1"/>
    <x v="2"/>
    <x v="0"/>
  </r>
  <r>
    <s v="793"/>
    <n v="1651"/>
    <x v="0"/>
    <n v="81"/>
    <x v="0"/>
    <x v="18"/>
    <d v="2016-07-12T07:21:00"/>
    <d v="2016-07-12T07:59:00"/>
    <n v="37.999999998137355"/>
    <n v="1"/>
    <x v="0"/>
    <x v="1"/>
  </r>
  <r>
    <s v="794"/>
    <n v="1963"/>
    <x v="1"/>
    <n v="81"/>
    <x v="0"/>
    <x v="0"/>
    <d v="2016-07-12T11:58:00"/>
    <d v="2016-07-12T13:01:00"/>
    <n v="62.999999995809048"/>
    <n v="1"/>
    <x v="0"/>
    <x v="1"/>
  </r>
  <r>
    <s v="795"/>
    <n v="2368"/>
    <x v="1"/>
    <n v="81"/>
    <x v="0"/>
    <x v="17"/>
    <d v="2016-07-12T19:32:00"/>
    <d v="2016-07-12T20:23:00"/>
    <n v="51.000000009080395"/>
    <n v="1"/>
    <x v="1"/>
    <x v="1"/>
  </r>
  <r>
    <s v="796"/>
    <n v="3004"/>
    <x v="0"/>
    <n v="81"/>
    <x v="0"/>
    <x v="18"/>
    <d v="2016-07-13T07:17:33"/>
    <d v="2016-07-13T08:26:41"/>
    <n v="69.133333327481523"/>
    <n v="1"/>
    <x v="0"/>
    <x v="2"/>
  </r>
  <r>
    <s v="797"/>
    <n v="3310"/>
    <x v="1"/>
    <n v="81"/>
    <x v="0"/>
    <x v="0"/>
    <d v="2016-07-13T11:55:29"/>
    <d v="2016-07-13T12:57:04"/>
    <n v="61.583333333255723"/>
    <n v="1"/>
    <x v="0"/>
    <x v="2"/>
  </r>
  <r>
    <s v="798"/>
    <n v="3391"/>
    <x v="1"/>
    <n v="81"/>
    <x v="0"/>
    <x v="9"/>
    <d v="2016-07-13T14:34:59"/>
    <d v="2016-07-13T15:50:57"/>
    <n v="75.96666666562669"/>
    <n v="1"/>
    <x v="4"/>
    <x v="2"/>
  </r>
  <r>
    <s v="799"/>
    <n v="4194"/>
    <x v="0"/>
    <n v="81"/>
    <x v="0"/>
    <x v="6"/>
    <d v="2016-07-14T05:27:03"/>
    <d v="2016-07-14T06:13:22"/>
    <n v="46.316666670609266"/>
    <n v="1"/>
    <x v="3"/>
    <x v="3"/>
  </r>
  <r>
    <s v="800"/>
    <n v="5728"/>
    <x v="1"/>
    <n v="81"/>
    <x v="0"/>
    <x v="18"/>
    <d v="2016-07-15T07:42:06"/>
    <d v="2016-07-15T08:45:07"/>
    <n v="63.016666666371748"/>
    <n v="1"/>
    <x v="0"/>
    <x v="4"/>
  </r>
  <r>
    <s v="801"/>
    <n v="6091"/>
    <x v="1"/>
    <n v="81"/>
    <x v="0"/>
    <x v="9"/>
    <d v="2016-07-15T14:37:20"/>
    <d v="2016-07-15T15:17:05"/>
    <n v="39.749999998603016"/>
    <n v="1"/>
    <x v="4"/>
    <x v="4"/>
  </r>
  <r>
    <s v="802"/>
    <n v="6748"/>
    <x v="0"/>
    <n v="81"/>
    <x v="0"/>
    <x v="22"/>
    <d v="2016-07-15T23:45:24"/>
    <d v="2016-07-16T00:51:38"/>
    <n v="66.233333330601454"/>
    <n v="1"/>
    <x v="2"/>
    <x v="4"/>
  </r>
  <r>
    <s v="803"/>
    <n v="286"/>
    <x v="1"/>
    <n v="82"/>
    <x v="0"/>
    <x v="5"/>
    <d v="2016-07-11T06:58:00"/>
    <d v="2016-07-11T07:54:00"/>
    <n v="56.000000004423782"/>
    <n v="1"/>
    <x v="0"/>
    <x v="0"/>
  </r>
  <r>
    <s v="804"/>
    <n v="547"/>
    <x v="0"/>
    <n v="82"/>
    <x v="0"/>
    <x v="11"/>
    <d v="2016-07-11T10:01:00"/>
    <d v="2016-07-11T10:47:00"/>
    <n v="46.000000003259629"/>
    <n v="1"/>
    <x v="0"/>
    <x v="0"/>
  </r>
  <r>
    <s v="805"/>
    <n v="574"/>
    <x v="1"/>
    <n v="82"/>
    <x v="0"/>
    <x v="11"/>
    <d v="2016-07-11T10:58:00"/>
    <d v="2016-07-11T11:39:00"/>
    <n v="41.000000007916242"/>
    <n v="1"/>
    <x v="0"/>
    <x v="0"/>
  </r>
  <r>
    <s v="806"/>
    <n v="936"/>
    <x v="0"/>
    <n v="82"/>
    <x v="0"/>
    <x v="12"/>
    <d v="2016-07-11T18:28:00"/>
    <d v="2016-07-11T19:25:00"/>
    <n v="57.000000007683411"/>
    <n v="1"/>
    <x v="1"/>
    <x v="0"/>
  </r>
  <r>
    <s v="807"/>
    <n v="1514"/>
    <x v="0"/>
    <n v="82"/>
    <x v="0"/>
    <x v="6"/>
    <d v="2016-07-12T05:41:00"/>
    <d v="2016-07-12T06:18:00"/>
    <n v="36.999999994877726"/>
    <n v="1"/>
    <x v="3"/>
    <x v="1"/>
  </r>
  <r>
    <s v="808"/>
    <n v="1656"/>
    <x v="1"/>
    <n v="82"/>
    <x v="0"/>
    <x v="18"/>
    <d v="2016-07-12T07:26:00"/>
    <d v="2016-07-12T08:35:00"/>
    <n v="69.000000004889444"/>
    <n v="1"/>
    <x v="0"/>
    <x v="1"/>
  </r>
  <r>
    <s v="809"/>
    <n v="2405"/>
    <x v="0"/>
    <n v="82"/>
    <x v="0"/>
    <x v="19"/>
    <d v="2016-07-12T20:01:00"/>
    <d v="2016-07-12T20:53:00"/>
    <n v="52.000000001862645"/>
    <n v="1"/>
    <x v="2"/>
    <x v="1"/>
  </r>
  <r>
    <s v="810"/>
    <n v="3372"/>
    <x v="0"/>
    <n v="82"/>
    <x v="0"/>
    <x v="9"/>
    <d v="2016-07-13T14:03:18"/>
    <d v="2016-07-13T14:37:56"/>
    <n v="34.633333330275491"/>
    <n v="1"/>
    <x v="4"/>
    <x v="2"/>
  </r>
  <r>
    <s v="811"/>
    <n v="4215"/>
    <x v="0"/>
    <n v="82"/>
    <x v="0"/>
    <x v="6"/>
    <d v="2016-07-14T05:40:49"/>
    <d v="2016-07-14T06:38:45"/>
    <n v="57.933333328692243"/>
    <n v="1"/>
    <x v="3"/>
    <x v="3"/>
  </r>
  <r>
    <s v="812"/>
    <n v="6486"/>
    <x v="1"/>
    <n v="82"/>
    <x v="0"/>
    <x v="19"/>
    <d v="2016-07-15T20:26:16"/>
    <d v="2016-07-15T21:08:34"/>
    <n v="42.299999997485429"/>
    <n v="1"/>
    <x v="2"/>
    <x v="4"/>
  </r>
  <r>
    <s v="813"/>
    <n v="520"/>
    <x v="1"/>
    <n v="83"/>
    <x v="0"/>
    <x v="2"/>
    <d v="2016-07-11T09:47:00"/>
    <d v="2016-07-11T10:43:00"/>
    <n v="56.000000004423782"/>
    <n v="1"/>
    <x v="0"/>
    <x v="0"/>
  </r>
  <r>
    <s v="814"/>
    <n v="1285"/>
    <x v="1"/>
    <n v="83"/>
    <x v="0"/>
    <x v="10"/>
    <d v="2016-07-11T22:13:00"/>
    <d v="2016-07-11T23:17:00"/>
    <n v="63.999999999068677"/>
    <n v="1"/>
    <x v="2"/>
    <x v="0"/>
  </r>
  <r>
    <s v="815"/>
    <n v="3394"/>
    <x v="1"/>
    <n v="83"/>
    <x v="0"/>
    <x v="9"/>
    <d v="2016-07-13T14:51:48"/>
    <d v="2016-07-13T15:32:12"/>
    <n v="40.400000003864989"/>
    <n v="1"/>
    <x v="4"/>
    <x v="2"/>
  </r>
  <r>
    <s v="816"/>
    <n v="3520"/>
    <x v="1"/>
    <n v="83"/>
    <x v="0"/>
    <x v="1"/>
    <d v="2016-07-13T17:43:14"/>
    <d v="2016-07-13T18:36:58"/>
    <n v="53.733333331765607"/>
    <n v="1"/>
    <x v="1"/>
    <x v="2"/>
  </r>
  <r>
    <s v="817"/>
    <n v="4998"/>
    <x v="1"/>
    <n v="83"/>
    <x v="0"/>
    <x v="12"/>
    <d v="2016-07-14T18:52:48"/>
    <d v="2016-07-14T20:04:07"/>
    <n v="71.316666668280959"/>
    <n v="1"/>
    <x v="1"/>
    <x v="3"/>
  </r>
  <r>
    <s v="818"/>
    <n v="5377"/>
    <x v="1"/>
    <n v="83"/>
    <x v="0"/>
    <x v="22"/>
    <d v="2016-07-14T23:42:02"/>
    <d v="2016-07-15T00:39:38"/>
    <n v="57.600000001257285"/>
    <n v="1"/>
    <x v="2"/>
    <x v="3"/>
  </r>
  <r>
    <s v="819"/>
    <n v="5759"/>
    <x v="1"/>
    <n v="83"/>
    <x v="0"/>
    <x v="4"/>
    <d v="2016-07-15T08:16:35"/>
    <d v="2016-07-15T08:54:41"/>
    <n v="38.100000000558794"/>
    <n v="1"/>
    <x v="0"/>
    <x v="4"/>
  </r>
  <r>
    <s v="820"/>
    <n v="422"/>
    <x v="1"/>
    <n v="84"/>
    <x v="0"/>
    <x v="4"/>
    <d v="2016-07-11T08:42:00"/>
    <d v="2016-07-11T09:56:00"/>
    <n v="74.000000000232831"/>
    <n v="1"/>
    <x v="0"/>
    <x v="0"/>
  </r>
  <r>
    <s v="821"/>
    <n v="578"/>
    <x v="0"/>
    <n v="84"/>
    <x v="0"/>
    <x v="0"/>
    <d v="2016-07-11T11:03:00"/>
    <d v="2016-07-11T11:53:00"/>
    <n v="49.999999995343387"/>
    <n v="1"/>
    <x v="0"/>
    <x v="0"/>
  </r>
  <r>
    <s v="822"/>
    <n v="3035"/>
    <x v="1"/>
    <n v="84"/>
    <x v="0"/>
    <x v="18"/>
    <d v="2016-07-13T07:31:14"/>
    <d v="2016-07-13T08:47:40"/>
    <n v="76.433333336608484"/>
    <n v="1"/>
    <x v="0"/>
    <x v="2"/>
  </r>
  <r>
    <s v="823"/>
    <n v="3728"/>
    <x v="0"/>
    <n v="84"/>
    <x v="0"/>
    <x v="19"/>
    <d v="2016-07-13T20:03:07"/>
    <d v="2016-07-13T21:16:50"/>
    <n v="73.716666663531214"/>
    <n v="1"/>
    <x v="2"/>
    <x v="2"/>
  </r>
  <r>
    <s v="824"/>
    <n v="4097"/>
    <x v="1"/>
    <n v="84"/>
    <x v="0"/>
    <x v="21"/>
    <d v="2016-07-14T03:15:23"/>
    <d v="2016-07-14T04:05:22"/>
    <n v="49.983333335258067"/>
    <n v="1"/>
    <x v="5"/>
    <x v="3"/>
  </r>
  <r>
    <s v="825"/>
    <n v="5184"/>
    <x v="1"/>
    <n v="84"/>
    <x v="0"/>
    <x v="19"/>
    <d v="2016-07-14T20:42:24"/>
    <d v="2016-07-14T21:49:56"/>
    <n v="67.53333333064802"/>
    <n v="1"/>
    <x v="2"/>
    <x v="3"/>
  </r>
  <r>
    <s v="826"/>
    <n v="5404"/>
    <x v="1"/>
    <n v="84"/>
    <x v="0"/>
    <x v="23"/>
    <d v="2016-07-15T01:12:58"/>
    <d v="2016-07-15T02:05:26"/>
    <n v="52.466666662367061"/>
    <n v="1"/>
    <x v="5"/>
    <x v="4"/>
  </r>
  <r>
    <s v="827"/>
    <n v="5525"/>
    <x v="0"/>
    <n v="84"/>
    <x v="0"/>
    <x v="6"/>
    <d v="2016-07-15T05:18:23"/>
    <d v="2016-07-15T06:36:52"/>
    <n v="78.483333323383704"/>
    <n v="1"/>
    <x v="3"/>
    <x v="4"/>
  </r>
  <r>
    <s v="828"/>
    <n v="6392"/>
    <x v="0"/>
    <n v="84"/>
    <x v="0"/>
    <x v="17"/>
    <d v="2016-07-15T19:24:23"/>
    <d v="2016-07-15T20:31:59"/>
    <n v="67.600000002421439"/>
    <n v="1"/>
    <x v="1"/>
    <x v="4"/>
  </r>
  <r>
    <s v="829"/>
    <n v="603"/>
    <x v="0"/>
    <n v="85"/>
    <x v="0"/>
    <x v="0"/>
    <d v="2016-07-11T11:43:00"/>
    <d v="2016-07-11T12:56:00"/>
    <n v="73.000000007450581"/>
    <n v="1"/>
    <x v="0"/>
    <x v="0"/>
  </r>
  <r>
    <s v="830"/>
    <n v="1956"/>
    <x v="1"/>
    <n v="85"/>
    <x v="0"/>
    <x v="0"/>
    <d v="2016-07-12T11:45:00"/>
    <d v="2016-07-12T12:32:00"/>
    <n v="46.999999996041879"/>
    <n v="1"/>
    <x v="0"/>
    <x v="1"/>
  </r>
  <r>
    <s v="831"/>
    <n v="2914"/>
    <x v="0"/>
    <n v="85"/>
    <x v="0"/>
    <x v="5"/>
    <d v="2016-07-13T06:16:45"/>
    <d v="2016-07-13T06:51:33"/>
    <n v="34.800000004470348"/>
    <n v="1"/>
    <x v="0"/>
    <x v="2"/>
  </r>
  <r>
    <s v="832"/>
    <n v="3434"/>
    <x v="0"/>
    <n v="85"/>
    <x v="0"/>
    <x v="16"/>
    <d v="2016-07-13T16:07:30"/>
    <d v="2016-07-13T16:48:47"/>
    <n v="41.28333333414048"/>
    <n v="1"/>
    <x v="4"/>
    <x v="2"/>
  </r>
  <r>
    <s v="833"/>
    <n v="3454"/>
    <x v="1"/>
    <n v="85"/>
    <x v="0"/>
    <x v="16"/>
    <d v="2016-07-13T16:57:25"/>
    <d v="2016-07-13T18:07:08"/>
    <n v="69.716666671447456"/>
    <n v="1"/>
    <x v="4"/>
    <x v="2"/>
  </r>
  <r>
    <s v="834"/>
    <n v="3809"/>
    <x v="1"/>
    <n v="85"/>
    <x v="0"/>
    <x v="19"/>
    <d v="2016-07-13T20:58:30"/>
    <d v="2016-07-13T21:43:20"/>
    <n v="44.833333336282521"/>
    <n v="1"/>
    <x v="2"/>
    <x v="2"/>
  </r>
  <r>
    <s v="835"/>
    <n v="3947"/>
    <x v="0"/>
    <n v="85"/>
    <x v="0"/>
    <x v="10"/>
    <d v="2016-07-13T22:39:30"/>
    <d v="2016-07-13T23:15:31"/>
    <n v="36.016666662180796"/>
    <n v="1"/>
    <x v="2"/>
    <x v="2"/>
  </r>
  <r>
    <s v="836"/>
    <n v="4319"/>
    <x v="0"/>
    <n v="85"/>
    <x v="0"/>
    <x v="5"/>
    <d v="2016-07-14T06:54:47"/>
    <d v="2016-07-14T08:09:53"/>
    <n v="75.099999995436519"/>
    <n v="1"/>
    <x v="0"/>
    <x v="3"/>
  </r>
  <r>
    <s v="837"/>
    <n v="4716"/>
    <x v="1"/>
    <n v="85"/>
    <x v="0"/>
    <x v="15"/>
    <d v="2016-07-14T13:36:45"/>
    <d v="2016-07-14T14:08:52"/>
    <n v="32.116666672518477"/>
    <n v="1"/>
    <x v="4"/>
    <x v="3"/>
  </r>
  <r>
    <s v="838"/>
    <n v="5790"/>
    <x v="0"/>
    <n v="85"/>
    <x v="0"/>
    <x v="4"/>
    <d v="2016-07-15T08:31:42"/>
    <d v="2016-07-15T09:40:10"/>
    <n v="68.466666672611609"/>
    <n v="1"/>
    <x v="0"/>
    <x v="4"/>
  </r>
  <r>
    <s v="839"/>
    <n v="6205"/>
    <x v="0"/>
    <n v="85"/>
    <x v="0"/>
    <x v="1"/>
    <d v="2016-07-15T17:26:43"/>
    <d v="2016-07-15T18:38:55"/>
    <n v="72.19999999855645"/>
    <n v="1"/>
    <x v="1"/>
    <x v="4"/>
  </r>
  <r>
    <s v="840"/>
    <n v="6727"/>
    <x v="0"/>
    <n v="85"/>
    <x v="0"/>
    <x v="22"/>
    <d v="2016-07-15T23:25:29"/>
    <d v="2016-07-16T00:19:56"/>
    <n v="54.449999998323619"/>
    <n v="1"/>
    <x v="2"/>
    <x v="4"/>
  </r>
  <r>
    <s v="841"/>
    <n v="51"/>
    <x v="1"/>
    <n v="86"/>
    <x v="0"/>
    <x v="21"/>
    <d v="2016-07-11T03:34:00"/>
    <d v="2016-07-11T04:33:00"/>
    <n v="59.00000000372529"/>
    <n v="1"/>
    <x v="5"/>
    <x v="0"/>
  </r>
  <r>
    <s v="842"/>
    <n v="446"/>
    <x v="1"/>
    <n v="86"/>
    <x v="0"/>
    <x v="2"/>
    <d v="2016-07-11T09:07:00"/>
    <d v="2016-07-11T10:08:00"/>
    <n v="60.999999999767169"/>
    <n v="1"/>
    <x v="0"/>
    <x v="0"/>
  </r>
  <r>
    <s v="843"/>
    <n v="1252"/>
    <x v="1"/>
    <n v="86"/>
    <x v="0"/>
    <x v="3"/>
    <d v="2016-07-11T21:51:00"/>
    <d v="2016-07-11T22:58:00"/>
    <n v="66.999999998370185"/>
    <n v="1"/>
    <x v="2"/>
    <x v="0"/>
  </r>
  <r>
    <s v="844"/>
    <n v="1380"/>
    <x v="0"/>
    <n v="86"/>
    <x v="0"/>
    <x v="23"/>
    <d v="2016-07-12T01:01:00"/>
    <d v="2016-07-12T02:15:00"/>
    <n v="74.000000000232831"/>
    <n v="1"/>
    <x v="5"/>
    <x v="1"/>
  </r>
  <r>
    <s v="845"/>
    <n v="1638"/>
    <x v="1"/>
    <n v="86"/>
    <x v="0"/>
    <x v="18"/>
    <d v="2016-07-12T07:15:00"/>
    <d v="2016-07-12T07:50:00"/>
    <n v="34.999999998835847"/>
    <n v="1"/>
    <x v="0"/>
    <x v="1"/>
  </r>
  <r>
    <s v="846"/>
    <n v="2152"/>
    <x v="0"/>
    <n v="86"/>
    <x v="0"/>
    <x v="1"/>
    <d v="2016-07-12T17:25:00"/>
    <d v="2016-07-12T17:55:00"/>
    <n v="30.00000000349246"/>
    <n v="1"/>
    <x v="1"/>
    <x v="1"/>
  </r>
  <r>
    <s v="847"/>
    <n v="3125"/>
    <x v="1"/>
    <n v="86"/>
    <x v="0"/>
    <x v="4"/>
    <d v="2016-07-13T08:45:44"/>
    <d v="2016-07-13T09:19:27"/>
    <n v="33.71666666935198"/>
    <n v="1"/>
    <x v="0"/>
    <x v="2"/>
  </r>
  <r>
    <s v="848"/>
    <n v="3366"/>
    <x v="1"/>
    <n v="86"/>
    <x v="0"/>
    <x v="15"/>
    <d v="2016-07-13T13:45:51"/>
    <d v="2016-07-13T14:34:41"/>
    <n v="48.833333338843659"/>
    <n v="1"/>
    <x v="4"/>
    <x v="2"/>
  </r>
  <r>
    <s v="849"/>
    <n v="4632"/>
    <x v="0"/>
    <n v="86"/>
    <x v="0"/>
    <x v="0"/>
    <d v="2016-07-14T11:21:39"/>
    <d v="2016-07-14T12:20:11"/>
    <n v="58.533333332743496"/>
    <n v="1"/>
    <x v="0"/>
    <x v="3"/>
  </r>
  <r>
    <s v="850"/>
    <n v="5924"/>
    <x v="1"/>
    <n v="86"/>
    <x v="0"/>
    <x v="11"/>
    <d v="2016-07-15T10:09:09"/>
    <d v="2016-07-15T10:47:56"/>
    <n v="38.783333336468786"/>
    <n v="1"/>
    <x v="0"/>
    <x v="4"/>
  </r>
  <r>
    <s v="851"/>
    <n v="6133"/>
    <x v="0"/>
    <n v="86"/>
    <x v="0"/>
    <x v="13"/>
    <d v="2016-07-15T15:43:08"/>
    <d v="2016-07-15T16:15:26"/>
    <n v="32.299999996321276"/>
    <n v="1"/>
    <x v="4"/>
    <x v="4"/>
  </r>
  <r>
    <s v="852"/>
    <n v="6316"/>
    <x v="0"/>
    <n v="86"/>
    <x v="0"/>
    <x v="12"/>
    <d v="2016-07-15T18:35:07"/>
    <d v="2016-07-15T19:07:32"/>
    <n v="32.416666658828035"/>
    <n v="1"/>
    <x v="1"/>
    <x v="4"/>
  </r>
  <r>
    <s v="853"/>
    <n v="6609"/>
    <x v="1"/>
    <n v="86"/>
    <x v="0"/>
    <x v="3"/>
    <d v="2016-07-15T21:44:29"/>
    <d v="2016-07-15T22:55:40"/>
    <n v="71.183333324734122"/>
    <n v="1"/>
    <x v="2"/>
    <x v="4"/>
  </r>
  <r>
    <s v="854"/>
    <n v="246"/>
    <x v="0"/>
    <n v="87"/>
    <x v="0"/>
    <x v="5"/>
    <d v="2016-07-11T06:35:00"/>
    <d v="2016-07-11T07:10:00"/>
    <n v="34.999999998835847"/>
    <n v="1"/>
    <x v="0"/>
    <x v="0"/>
  </r>
  <r>
    <s v="855"/>
    <n v="980"/>
    <x v="0"/>
    <n v="87"/>
    <x v="0"/>
    <x v="17"/>
    <d v="2016-07-11T19:00:00"/>
    <d v="2016-07-11T20:15:00"/>
    <n v="75.00000000349246"/>
    <n v="1"/>
    <x v="1"/>
    <x v="0"/>
  </r>
  <r>
    <s v="856"/>
    <n v="1677"/>
    <x v="1"/>
    <n v="87"/>
    <x v="0"/>
    <x v="18"/>
    <d v="2016-07-12T07:38:00"/>
    <d v="2016-07-12T08:16:00"/>
    <n v="37.999999998137355"/>
    <n v="1"/>
    <x v="0"/>
    <x v="1"/>
  </r>
  <r>
    <s v="857"/>
    <n v="4620"/>
    <x v="1"/>
    <n v="87"/>
    <x v="0"/>
    <x v="11"/>
    <d v="2016-07-14T10:59:15"/>
    <d v="2016-07-14T12:14:06"/>
    <n v="74.849999999860302"/>
    <n v="1"/>
    <x v="0"/>
    <x v="3"/>
  </r>
  <r>
    <s v="858"/>
    <n v="4848"/>
    <x v="0"/>
    <n v="87"/>
    <x v="0"/>
    <x v="1"/>
    <d v="2016-07-14T17:33:47"/>
    <d v="2016-07-14T18:16:00"/>
    <n v="42.21666666562669"/>
    <n v="1"/>
    <x v="1"/>
    <x v="3"/>
  </r>
  <r>
    <s v="859"/>
    <n v="5402"/>
    <x v="0"/>
    <n v="87"/>
    <x v="0"/>
    <x v="23"/>
    <d v="2016-07-15T01:06:24"/>
    <d v="2016-07-15T01:48:20"/>
    <n v="41.933333328925073"/>
    <n v="1"/>
    <x v="5"/>
    <x v="4"/>
  </r>
  <r>
    <s v="860"/>
    <n v="5971"/>
    <x v="0"/>
    <n v="87"/>
    <x v="0"/>
    <x v="0"/>
    <d v="2016-07-15T11:04:56"/>
    <d v="2016-07-15T11:47:41"/>
    <n v="42.749999997904524"/>
    <n v="1"/>
    <x v="0"/>
    <x v="4"/>
  </r>
  <r>
    <s v="861"/>
    <n v="6113"/>
    <x v="1"/>
    <n v="87"/>
    <x v="0"/>
    <x v="13"/>
    <d v="2016-07-15T15:15:03"/>
    <d v="2016-07-15T16:22:39"/>
    <n v="67.600000002421439"/>
    <n v="1"/>
    <x v="4"/>
    <x v="4"/>
  </r>
  <r>
    <s v="862"/>
    <n v="6508"/>
    <x v="1"/>
    <n v="87"/>
    <x v="0"/>
    <x v="19"/>
    <d v="2016-07-15T20:40:24"/>
    <d v="2016-07-15T21:39:52"/>
    <n v="59.466666674707085"/>
    <n v="1"/>
    <x v="2"/>
    <x v="4"/>
  </r>
  <r>
    <s v="863"/>
    <n v="746"/>
    <x v="0"/>
    <n v="88"/>
    <x v="0"/>
    <x v="13"/>
    <d v="2016-07-11T15:47:00"/>
    <d v="2016-07-11T16:34:00"/>
    <n v="47.000000006519258"/>
    <n v="1"/>
    <x v="4"/>
    <x v="0"/>
  </r>
  <r>
    <s v="864"/>
    <n v="1488"/>
    <x v="0"/>
    <n v="88"/>
    <x v="0"/>
    <x v="6"/>
    <d v="2016-07-12T05:31:00"/>
    <d v="2016-07-12T06:38:00"/>
    <n v="66.999999998370185"/>
    <n v="1"/>
    <x v="3"/>
    <x v="1"/>
  </r>
  <r>
    <s v="865"/>
    <n v="1838"/>
    <x v="1"/>
    <n v="88"/>
    <x v="0"/>
    <x v="2"/>
    <d v="2016-07-12T09:40:00"/>
    <d v="2016-07-12T10:10:00"/>
    <n v="29.999999993015081"/>
    <n v="1"/>
    <x v="0"/>
    <x v="1"/>
  </r>
  <r>
    <s v="866"/>
    <n v="2839"/>
    <x v="0"/>
    <n v="88"/>
    <x v="0"/>
    <x v="6"/>
    <d v="2016-07-13T05:20:59"/>
    <d v="2016-07-13T06:05:31"/>
    <n v="44.533333329018205"/>
    <n v="1"/>
    <x v="3"/>
    <x v="2"/>
  </r>
  <r>
    <s v="867"/>
    <n v="4391"/>
    <x v="1"/>
    <n v="88"/>
    <x v="0"/>
    <x v="18"/>
    <d v="2016-07-14T07:52:04"/>
    <d v="2016-07-14T09:02:00"/>
    <n v="69.933333325898275"/>
    <n v="1"/>
    <x v="0"/>
    <x v="3"/>
  </r>
  <r>
    <s v="868"/>
    <n v="4701"/>
    <x v="1"/>
    <n v="88"/>
    <x v="0"/>
    <x v="15"/>
    <d v="2016-07-14T13:09:42"/>
    <d v="2016-07-14T13:49:32"/>
    <n v="39.833333330461755"/>
    <n v="1"/>
    <x v="4"/>
    <x v="3"/>
  </r>
  <r>
    <s v="869"/>
    <n v="5171"/>
    <x v="0"/>
    <n v="88"/>
    <x v="0"/>
    <x v="19"/>
    <d v="2016-07-14T20:29:51"/>
    <d v="2016-07-14T21:35:12"/>
    <n v="65.350000000325963"/>
    <n v="1"/>
    <x v="2"/>
    <x v="3"/>
  </r>
  <r>
    <s v="870"/>
    <n v="5962"/>
    <x v="1"/>
    <n v="88"/>
    <x v="0"/>
    <x v="11"/>
    <d v="2016-07-15T10:48:38"/>
    <d v="2016-07-15T11:55:36"/>
    <n v="66.966666667722166"/>
    <n v="1"/>
    <x v="0"/>
    <x v="4"/>
  </r>
  <r>
    <s v="871"/>
    <n v="6118"/>
    <x v="1"/>
    <n v="88"/>
    <x v="0"/>
    <x v="13"/>
    <d v="2016-07-15T15:17:12"/>
    <d v="2016-07-15T16:19:24"/>
    <n v="62.199999997392297"/>
    <n v="1"/>
    <x v="4"/>
    <x v="4"/>
  </r>
  <r>
    <s v="872"/>
    <n v="6450"/>
    <x v="1"/>
    <n v="88"/>
    <x v="0"/>
    <x v="19"/>
    <d v="2016-07-15T20:01:09"/>
    <d v="2016-07-15T20:59:46"/>
    <n v="58.616666664602235"/>
    <n v="1"/>
    <x v="2"/>
    <x v="4"/>
  </r>
  <r>
    <s v="873"/>
    <n v="257"/>
    <x v="0"/>
    <n v="89"/>
    <x v="0"/>
    <x v="5"/>
    <d v="2016-07-11T06:38:00"/>
    <d v="2016-07-11T07:50:00"/>
    <n v="72.000000004190952"/>
    <n v="1"/>
    <x v="0"/>
    <x v="0"/>
  </r>
  <r>
    <s v="874"/>
    <n v="708"/>
    <x v="0"/>
    <n v="89"/>
    <x v="0"/>
    <x v="9"/>
    <d v="2016-07-11T14:16:00"/>
    <d v="2016-07-11T14:48:00"/>
    <n v="31.999999999534339"/>
    <n v="1"/>
    <x v="4"/>
    <x v="0"/>
  </r>
  <r>
    <s v="875"/>
    <n v="891"/>
    <x v="0"/>
    <n v="89"/>
    <x v="0"/>
    <x v="12"/>
    <d v="2016-07-11T18:10:00"/>
    <d v="2016-07-11T19:14:00"/>
    <n v="63.999999999068677"/>
    <n v="1"/>
    <x v="1"/>
    <x v="0"/>
  </r>
  <r>
    <s v="876"/>
    <n v="1748"/>
    <x v="1"/>
    <n v="89"/>
    <x v="0"/>
    <x v="4"/>
    <d v="2016-07-12T08:33:00"/>
    <d v="2016-07-12T09:14:00"/>
    <n v="41.000000007916242"/>
    <n v="1"/>
    <x v="0"/>
    <x v="1"/>
  </r>
  <r>
    <s v="877"/>
    <n v="2625"/>
    <x v="1"/>
    <n v="89"/>
    <x v="0"/>
    <x v="10"/>
    <d v="2016-07-12T22:09:00"/>
    <d v="2016-07-12T23:18:00"/>
    <n v="68.999999994412065"/>
    <n v="1"/>
    <x v="2"/>
    <x v="1"/>
  </r>
  <r>
    <s v="878"/>
    <n v="3989"/>
    <x v="1"/>
    <n v="89"/>
    <x v="0"/>
    <x v="22"/>
    <d v="2016-07-13T23:21:15"/>
    <d v="2016-07-14T00:31:11"/>
    <n v="69.933333325898275"/>
    <n v="1"/>
    <x v="2"/>
    <x v="2"/>
  </r>
  <r>
    <s v="879"/>
    <n v="5285"/>
    <x v="0"/>
    <n v="89"/>
    <x v="0"/>
    <x v="3"/>
    <d v="2016-07-14T21:42:42"/>
    <d v="2016-07-14T22:12:28"/>
    <n v="29.766666668001562"/>
    <n v="1"/>
    <x v="2"/>
    <x v="3"/>
  </r>
  <r>
    <s v="880"/>
    <n v="6461"/>
    <x v="1"/>
    <n v="89"/>
    <x v="0"/>
    <x v="19"/>
    <d v="2016-07-15T20:12:18"/>
    <d v="2016-07-15T21:12:20"/>
    <n v="60.033333337632939"/>
    <n v="1"/>
    <x v="2"/>
    <x v="4"/>
  </r>
  <r>
    <s v="881"/>
    <n v="1563"/>
    <x v="0"/>
    <n v="90"/>
    <x v="0"/>
    <x v="5"/>
    <d v="2016-07-12T06:16:00"/>
    <d v="2016-07-12T07:32:00"/>
    <n v="75.99999999627471"/>
    <n v="1"/>
    <x v="0"/>
    <x v="1"/>
  </r>
  <r>
    <s v="882"/>
    <n v="2207"/>
    <x v="0"/>
    <n v="90"/>
    <x v="0"/>
    <x v="1"/>
    <d v="2016-07-12T17:56:00"/>
    <d v="2016-07-12T19:14:00"/>
    <n v="78.000000002793968"/>
    <n v="1"/>
    <x v="1"/>
    <x v="1"/>
  </r>
  <r>
    <s v="883"/>
    <n v="2879"/>
    <x v="1"/>
    <n v="90"/>
    <x v="0"/>
    <x v="6"/>
    <d v="2016-07-13T05:59:51"/>
    <d v="2016-07-13T06:50:15"/>
    <n v="50.400000005029142"/>
    <n v="1"/>
    <x v="3"/>
    <x v="2"/>
  </r>
  <r>
    <s v="884"/>
    <n v="3644"/>
    <x v="0"/>
    <n v="90"/>
    <x v="0"/>
    <x v="17"/>
    <d v="2016-07-13T19:08:59"/>
    <d v="2016-07-13T19:54:48"/>
    <n v="45.816666668979451"/>
    <n v="1"/>
    <x v="1"/>
    <x v="2"/>
  </r>
  <r>
    <s v="885"/>
    <n v="3996"/>
    <x v="0"/>
    <n v="90"/>
    <x v="0"/>
    <x v="22"/>
    <d v="2016-07-13T23:36:34"/>
    <d v="2016-07-14T00:35:55"/>
    <n v="59.350000001722947"/>
    <n v="1"/>
    <x v="2"/>
    <x v="2"/>
  </r>
  <r>
    <s v="886"/>
    <n v="4355"/>
    <x v="1"/>
    <n v="90"/>
    <x v="0"/>
    <x v="18"/>
    <d v="2016-07-14T07:19:07"/>
    <d v="2016-07-14T07:59:34"/>
    <n v="40.449999994598329"/>
    <n v="1"/>
    <x v="0"/>
    <x v="3"/>
  </r>
  <r>
    <s v="887"/>
    <n v="4758"/>
    <x v="1"/>
    <n v="90"/>
    <x v="0"/>
    <x v="13"/>
    <d v="2016-07-14T15:26:32"/>
    <d v="2016-07-14T16:07:31"/>
    <n v="40.983333337353542"/>
    <n v="1"/>
    <x v="4"/>
    <x v="3"/>
  </r>
  <r>
    <s v="888"/>
    <n v="6001"/>
    <x v="0"/>
    <n v="90"/>
    <x v="0"/>
    <x v="7"/>
    <d v="2016-07-15T12:07:54"/>
    <d v="2016-07-15T13:18:10"/>
    <n v="70.266666663810611"/>
    <n v="1"/>
    <x v="4"/>
    <x v="4"/>
  </r>
  <r>
    <s v="889"/>
    <n v="1181"/>
    <x v="0"/>
    <n v="91"/>
    <x v="0"/>
    <x v="3"/>
    <d v="2016-07-11T21:04:00"/>
    <d v="2016-07-11T22:06:00"/>
    <n v="61.999999992549419"/>
    <n v="1"/>
    <x v="2"/>
    <x v="0"/>
  </r>
  <r>
    <s v="890"/>
    <n v="1297"/>
    <x v="1"/>
    <n v="91"/>
    <x v="0"/>
    <x v="10"/>
    <d v="2016-07-11T22:22:00"/>
    <d v="2016-07-11T23:03:00"/>
    <n v="41.000000007916242"/>
    <n v="1"/>
    <x v="2"/>
    <x v="0"/>
  </r>
  <r>
    <s v="891"/>
    <n v="1429"/>
    <x v="1"/>
    <n v="91"/>
    <x v="0"/>
    <x v="8"/>
    <d v="2016-07-12T04:41:00"/>
    <d v="2016-07-12T05:22:00"/>
    <n v="40.999999997438863"/>
    <n v="1"/>
    <x v="3"/>
    <x v="1"/>
  </r>
  <r>
    <s v="892"/>
    <n v="2104"/>
    <x v="1"/>
    <n v="91"/>
    <x v="0"/>
    <x v="16"/>
    <d v="2016-07-12T16:07:00"/>
    <d v="2016-07-12T17:04:00"/>
    <n v="56.999999997206032"/>
    <n v="1"/>
    <x v="4"/>
    <x v="1"/>
  </r>
  <r>
    <s v="893"/>
    <n v="2736"/>
    <x v="1"/>
    <n v="91"/>
    <x v="0"/>
    <x v="14"/>
    <d v="2016-07-13T02:43:10"/>
    <d v="2016-07-13T03:54:57"/>
    <n v="71.783333328785375"/>
    <n v="1"/>
    <x v="5"/>
    <x v="2"/>
  </r>
  <r>
    <s v="894"/>
    <n v="3615"/>
    <x v="1"/>
    <n v="91"/>
    <x v="0"/>
    <x v="12"/>
    <d v="2016-07-13T18:56:23"/>
    <d v="2016-07-13T19:43:28"/>
    <n v="47.083333338377997"/>
    <n v="1"/>
    <x v="1"/>
    <x v="2"/>
  </r>
  <r>
    <s v="895"/>
    <n v="4719"/>
    <x v="0"/>
    <n v="91"/>
    <x v="0"/>
    <x v="15"/>
    <d v="2016-07-14T13:43:28"/>
    <d v="2016-07-14T14:46:06"/>
    <n v="62.633333327248693"/>
    <n v="1"/>
    <x v="4"/>
    <x v="3"/>
  </r>
  <r>
    <s v="896"/>
    <n v="4748"/>
    <x v="1"/>
    <n v="91"/>
    <x v="0"/>
    <x v="13"/>
    <d v="2016-07-14T15:03:23"/>
    <d v="2016-07-14T16:22:04"/>
    <n v="78.683333328226581"/>
    <n v="1"/>
    <x v="4"/>
    <x v="3"/>
  </r>
  <r>
    <s v="897"/>
    <n v="870"/>
    <x v="1"/>
    <n v="92"/>
    <x v="0"/>
    <x v="1"/>
    <d v="2016-07-11T17:57:00"/>
    <d v="2016-07-11T18:41:00"/>
    <n v="43.999999996740371"/>
    <n v="1"/>
    <x v="1"/>
    <x v="0"/>
  </r>
  <r>
    <s v="898"/>
    <n v="2124"/>
    <x v="0"/>
    <n v="92"/>
    <x v="0"/>
    <x v="16"/>
    <d v="2016-07-12T16:53:00"/>
    <d v="2016-07-12T17:31:00"/>
    <n v="37.999999998137355"/>
    <n v="1"/>
    <x v="4"/>
    <x v="1"/>
  </r>
  <r>
    <s v="899"/>
    <n v="2457"/>
    <x v="0"/>
    <n v="92"/>
    <x v="0"/>
    <x v="19"/>
    <d v="2016-07-12T20:31:00"/>
    <d v="2016-07-12T21:39:00"/>
    <n v="68.000000001629815"/>
    <n v="1"/>
    <x v="2"/>
    <x v="1"/>
  </r>
  <r>
    <s v="900"/>
    <n v="2621"/>
    <x v="1"/>
    <n v="92"/>
    <x v="0"/>
    <x v="10"/>
    <d v="2016-07-12T22:05:00"/>
    <d v="2016-07-12T22:58:00"/>
    <n v="52.999999994644895"/>
    <n v="1"/>
    <x v="2"/>
    <x v="1"/>
  </r>
  <r>
    <s v="901"/>
    <n v="3168"/>
    <x v="1"/>
    <n v="92"/>
    <x v="0"/>
    <x v="2"/>
    <d v="2016-07-13T09:12:04"/>
    <d v="2016-07-13T10:08:48"/>
    <n v="56.733333331067115"/>
    <n v="1"/>
    <x v="0"/>
    <x v="2"/>
  </r>
  <r>
    <s v="902"/>
    <n v="3285"/>
    <x v="0"/>
    <n v="92"/>
    <x v="0"/>
    <x v="11"/>
    <d v="2016-07-13T10:59:12"/>
    <d v="2016-07-13T12:00:50"/>
    <n v="61.633333323989064"/>
    <n v="1"/>
    <x v="0"/>
    <x v="2"/>
  </r>
  <r>
    <s v="903"/>
    <n v="3315"/>
    <x v="1"/>
    <n v="92"/>
    <x v="0"/>
    <x v="7"/>
    <d v="2016-07-13T12:09:28"/>
    <d v="2016-07-13T13:19:04"/>
    <n v="69.599999998463318"/>
    <n v="1"/>
    <x v="4"/>
    <x v="2"/>
  </r>
  <r>
    <s v="904"/>
    <n v="5585"/>
    <x v="1"/>
    <n v="92"/>
    <x v="0"/>
    <x v="6"/>
    <d v="2016-07-15T05:58:43"/>
    <d v="2016-07-15T07:10:36"/>
    <n v="71.883333331206813"/>
    <n v="1"/>
    <x v="3"/>
    <x v="4"/>
  </r>
  <r>
    <s v="905"/>
    <n v="6235"/>
    <x v="1"/>
    <n v="92"/>
    <x v="0"/>
    <x v="1"/>
    <d v="2016-07-15T17:47:05"/>
    <d v="2016-07-15T18:20:13"/>
    <n v="33.133333335863426"/>
    <n v="1"/>
    <x v="1"/>
    <x v="4"/>
  </r>
  <r>
    <s v="906"/>
    <n v="913"/>
    <x v="0"/>
    <n v="93"/>
    <x v="0"/>
    <x v="12"/>
    <d v="2016-07-11T18:18:00"/>
    <d v="2016-07-11T19:15:00"/>
    <n v="57.000000007683411"/>
    <n v="1"/>
    <x v="1"/>
    <x v="0"/>
  </r>
  <r>
    <s v="907"/>
    <n v="1852"/>
    <x v="1"/>
    <n v="93"/>
    <x v="0"/>
    <x v="2"/>
    <d v="2016-07-12T09:43:00"/>
    <d v="2016-07-12T10:58:00"/>
    <n v="74.999999993015081"/>
    <n v="1"/>
    <x v="0"/>
    <x v="1"/>
  </r>
  <r>
    <s v="908"/>
    <n v="3117"/>
    <x v="0"/>
    <n v="93"/>
    <x v="0"/>
    <x v="4"/>
    <d v="2016-07-13T08:34:53"/>
    <d v="2016-07-13T09:07:49"/>
    <n v="32.933333341497928"/>
    <n v="1"/>
    <x v="0"/>
    <x v="2"/>
  </r>
  <r>
    <s v="909"/>
    <n v="3392"/>
    <x v="0"/>
    <n v="93"/>
    <x v="0"/>
    <x v="9"/>
    <d v="2016-07-13T14:46:13"/>
    <d v="2016-07-13T15:17:16"/>
    <n v="31.049999997485429"/>
    <n v="1"/>
    <x v="4"/>
    <x v="2"/>
  </r>
  <r>
    <s v="910"/>
    <n v="4722"/>
    <x v="1"/>
    <n v="93"/>
    <x v="0"/>
    <x v="15"/>
    <d v="2016-07-14T13:50:32"/>
    <d v="2016-07-14T14:59:32"/>
    <n v="68.999999994412065"/>
    <n v="1"/>
    <x v="4"/>
    <x v="3"/>
  </r>
  <r>
    <s v="911"/>
    <n v="692"/>
    <x v="0"/>
    <n v="94"/>
    <x v="0"/>
    <x v="15"/>
    <d v="2016-07-11T13:49:00"/>
    <d v="2016-07-11T14:29:00"/>
    <n v="40.000000004656613"/>
    <n v="1"/>
    <x v="4"/>
    <x v="0"/>
  </r>
  <r>
    <s v="912"/>
    <n v="1351"/>
    <x v="0"/>
    <n v="94"/>
    <x v="0"/>
    <x v="22"/>
    <d v="2016-07-11T23:44:00"/>
    <d v="2016-07-12T00:49:00"/>
    <n v="65.000000002328306"/>
    <n v="1"/>
    <x v="2"/>
    <x v="0"/>
  </r>
  <r>
    <s v="913"/>
    <n v="1800"/>
    <x v="1"/>
    <n v="94"/>
    <x v="0"/>
    <x v="2"/>
    <d v="2016-07-12T09:09:00"/>
    <d v="2016-07-12T10:05:00"/>
    <n v="56.000000004423782"/>
    <n v="1"/>
    <x v="0"/>
    <x v="1"/>
  </r>
  <r>
    <s v="914"/>
    <n v="2434"/>
    <x v="1"/>
    <n v="94"/>
    <x v="0"/>
    <x v="19"/>
    <d v="2016-07-12T20:16:00"/>
    <d v="2016-07-12T21:15:00"/>
    <n v="58.999999993247911"/>
    <n v="1"/>
    <x v="2"/>
    <x v="1"/>
  </r>
  <r>
    <s v="915"/>
    <n v="3212"/>
    <x v="1"/>
    <n v="94"/>
    <x v="0"/>
    <x v="2"/>
    <d v="2016-07-13T09:48:28"/>
    <d v="2016-07-13T10:45:47"/>
    <n v="57.316666664555669"/>
    <n v="1"/>
    <x v="0"/>
    <x v="2"/>
  </r>
  <r>
    <s v="916"/>
    <n v="3340"/>
    <x v="1"/>
    <n v="94"/>
    <x v="0"/>
    <x v="7"/>
    <d v="2016-07-13T12:45:18"/>
    <d v="2016-07-13T13:37:51"/>
    <n v="52.550000004703179"/>
    <n v="1"/>
    <x v="4"/>
    <x v="2"/>
  </r>
  <r>
    <s v="917"/>
    <n v="3598"/>
    <x v="0"/>
    <n v="94"/>
    <x v="0"/>
    <x v="12"/>
    <d v="2016-07-13T18:38:49"/>
    <d v="2016-07-13T19:40:08"/>
    <n v="61.316666667116806"/>
    <n v="1"/>
    <x v="1"/>
    <x v="2"/>
  </r>
  <r>
    <s v="918"/>
    <n v="53"/>
    <x v="0"/>
    <n v="95"/>
    <x v="0"/>
    <x v="21"/>
    <d v="2016-07-11T03:30:00"/>
    <d v="2016-07-11T04:22:00"/>
    <n v="51.999999991385266"/>
    <n v="1"/>
    <x v="5"/>
    <x v="0"/>
  </r>
  <r>
    <s v="919"/>
    <n v="3558"/>
    <x v="0"/>
    <n v="95"/>
    <x v="0"/>
    <x v="12"/>
    <d v="2016-07-13T18:14:56"/>
    <d v="2016-07-13T18:51:03"/>
    <n v="36.116666664602235"/>
    <n v="1"/>
    <x v="1"/>
    <x v="2"/>
  </r>
  <r>
    <s v="920"/>
    <n v="4257"/>
    <x v="1"/>
    <n v="95"/>
    <x v="0"/>
    <x v="5"/>
    <d v="2016-07-14T06:10:44"/>
    <d v="2016-07-14T07:08:09"/>
    <n v="57.416666656499729"/>
    <n v="1"/>
    <x v="0"/>
    <x v="3"/>
  </r>
  <r>
    <s v="921"/>
    <n v="4869"/>
    <x v="1"/>
    <n v="95"/>
    <x v="0"/>
    <x v="1"/>
    <d v="2016-07-14T17:49:44"/>
    <d v="2016-07-14T18:20:32"/>
    <n v="30.800000001909211"/>
    <n v="1"/>
    <x v="1"/>
    <x v="3"/>
  </r>
  <r>
    <s v="922"/>
    <n v="5548"/>
    <x v="1"/>
    <n v="95"/>
    <x v="0"/>
    <x v="6"/>
    <d v="2016-07-15T05:24:22"/>
    <d v="2016-07-15T06:06:40"/>
    <n v="42.299999997485429"/>
    <n v="1"/>
    <x v="3"/>
    <x v="4"/>
  </r>
  <r>
    <s v="923"/>
    <n v="5630"/>
    <x v="0"/>
    <n v="95"/>
    <x v="0"/>
    <x v="5"/>
    <d v="2016-07-15T06:32:35"/>
    <d v="2016-07-15T07:14:40"/>
    <n v="42.083333332557231"/>
    <n v="1"/>
    <x v="0"/>
    <x v="4"/>
  </r>
  <r>
    <s v="924"/>
    <n v="6645"/>
    <x v="1"/>
    <n v="95"/>
    <x v="0"/>
    <x v="10"/>
    <d v="2016-07-15T22:10:21"/>
    <d v="2016-07-15T23:00:45"/>
    <n v="50.400000005029142"/>
    <n v="1"/>
    <x v="2"/>
    <x v="4"/>
  </r>
  <r>
    <s v="925"/>
    <n v="156"/>
    <x v="0"/>
    <n v="96"/>
    <x v="0"/>
    <x v="6"/>
    <d v="2016-07-11T05:35:00"/>
    <d v="2016-07-11T06:40:00"/>
    <n v="65.000000002328306"/>
    <n v="1"/>
    <x v="3"/>
    <x v="0"/>
  </r>
  <r>
    <s v="926"/>
    <n v="350"/>
    <x v="1"/>
    <n v="96"/>
    <x v="0"/>
    <x v="18"/>
    <d v="2016-07-11T07:53:00"/>
    <d v="2016-07-11T08:40:00"/>
    <n v="46.999999996041879"/>
    <n v="1"/>
    <x v="0"/>
    <x v="0"/>
  </r>
  <r>
    <s v="927"/>
    <n v="976"/>
    <x v="0"/>
    <n v="96"/>
    <x v="0"/>
    <x v="12"/>
    <d v="2016-07-11T18:54:00"/>
    <d v="2016-07-11T19:48:00"/>
    <n v="53.999999997904524"/>
    <n v="1"/>
    <x v="1"/>
    <x v="0"/>
  </r>
  <r>
    <s v="928"/>
    <n v="1344"/>
    <x v="1"/>
    <n v="96"/>
    <x v="0"/>
    <x v="22"/>
    <d v="2016-07-11T23:35:00"/>
    <d v="2016-07-12T00:39:00"/>
    <n v="63.999999999068677"/>
    <n v="1"/>
    <x v="2"/>
    <x v="0"/>
  </r>
  <r>
    <s v="929"/>
    <n v="1524"/>
    <x v="1"/>
    <n v="96"/>
    <x v="0"/>
    <x v="6"/>
    <d v="2016-07-12T05:50:00"/>
    <d v="2016-07-12T06:59:00"/>
    <n v="69.000000004889444"/>
    <n v="1"/>
    <x v="3"/>
    <x v="1"/>
  </r>
  <r>
    <s v="930"/>
    <n v="2143"/>
    <x v="0"/>
    <n v="96"/>
    <x v="0"/>
    <x v="1"/>
    <d v="2016-07-12T17:15:00"/>
    <d v="2016-07-12T17:56:00"/>
    <n v="40.999999997438863"/>
    <n v="1"/>
    <x v="1"/>
    <x v="1"/>
  </r>
  <r>
    <s v="931"/>
    <n v="2353"/>
    <x v="1"/>
    <n v="96"/>
    <x v="0"/>
    <x v="17"/>
    <d v="2016-07-12T19:31:00"/>
    <d v="2016-07-12T20:23:00"/>
    <n v="52.000000001862645"/>
    <n v="1"/>
    <x v="1"/>
    <x v="1"/>
  </r>
  <r>
    <s v="932"/>
    <n v="3028"/>
    <x v="0"/>
    <n v="96"/>
    <x v="0"/>
    <x v="18"/>
    <d v="2016-07-13T07:28:45"/>
    <d v="2016-07-13T08:14:23"/>
    <n v="45.633333334699273"/>
    <n v="1"/>
    <x v="0"/>
    <x v="2"/>
  </r>
  <r>
    <s v="933"/>
    <n v="3913"/>
    <x v="0"/>
    <n v="96"/>
    <x v="0"/>
    <x v="10"/>
    <d v="2016-07-13T22:14:24"/>
    <d v="2016-07-13T22:56:32"/>
    <n v="42.133333333767951"/>
    <n v="1"/>
    <x v="2"/>
    <x v="2"/>
  </r>
  <r>
    <s v="934"/>
    <n v="4274"/>
    <x v="1"/>
    <n v="96"/>
    <x v="0"/>
    <x v="5"/>
    <d v="2016-07-14T06:18:59"/>
    <d v="2016-07-14T07:27:20"/>
    <n v="68.349999999627471"/>
    <n v="1"/>
    <x v="0"/>
    <x v="3"/>
  </r>
  <r>
    <s v="935"/>
    <n v="4673"/>
    <x v="1"/>
    <n v="96"/>
    <x v="0"/>
    <x v="7"/>
    <d v="2016-07-14T12:35:29"/>
    <d v="2016-07-14T13:44:08"/>
    <n v="68.650000006891787"/>
    <n v="1"/>
    <x v="4"/>
    <x v="3"/>
  </r>
  <r>
    <s v="936"/>
    <n v="6198"/>
    <x v="0"/>
    <n v="96"/>
    <x v="0"/>
    <x v="1"/>
    <d v="2016-07-15T17:23:01"/>
    <d v="2016-07-15T18:11:45"/>
    <n v="48.73333333642222"/>
    <n v="1"/>
    <x v="1"/>
    <x v="4"/>
  </r>
  <r>
    <s v="937"/>
    <n v="569"/>
    <x v="0"/>
    <n v="97"/>
    <x v="0"/>
    <x v="11"/>
    <d v="2016-07-11T10:37:00"/>
    <d v="2016-07-11T11:44:00"/>
    <n v="66.999999998370185"/>
    <n v="1"/>
    <x v="0"/>
    <x v="0"/>
  </r>
  <r>
    <s v="938"/>
    <n v="1626"/>
    <x v="0"/>
    <n v="97"/>
    <x v="0"/>
    <x v="5"/>
    <d v="2016-07-12T06:58:00"/>
    <d v="2016-07-12T07:49:00"/>
    <n v="50.999999998603016"/>
    <n v="1"/>
    <x v="0"/>
    <x v="1"/>
  </r>
  <r>
    <s v="939"/>
    <n v="3505"/>
    <x v="1"/>
    <n v="97"/>
    <x v="0"/>
    <x v="1"/>
    <d v="2016-07-13T17:37:40"/>
    <d v="2016-07-13T18:22:34"/>
    <n v="44.90000000805594"/>
    <n v="1"/>
    <x v="1"/>
    <x v="2"/>
  </r>
  <r>
    <s v="940"/>
    <n v="3758"/>
    <x v="1"/>
    <n v="97"/>
    <x v="0"/>
    <x v="19"/>
    <d v="2016-07-13T20:37:56"/>
    <d v="2016-07-13T21:16:23"/>
    <n v="38.44999999855645"/>
    <n v="1"/>
    <x v="2"/>
    <x v="2"/>
  </r>
  <r>
    <s v="941"/>
    <n v="4649"/>
    <x v="1"/>
    <n v="97"/>
    <x v="0"/>
    <x v="0"/>
    <d v="2016-07-14T11:50:27"/>
    <d v="2016-07-14T12:44:54"/>
    <n v="54.449999998323619"/>
    <n v="1"/>
    <x v="0"/>
    <x v="3"/>
  </r>
  <r>
    <s v="942"/>
    <n v="4745"/>
    <x v="0"/>
    <n v="97"/>
    <x v="0"/>
    <x v="13"/>
    <d v="2016-07-14T15:06:01"/>
    <d v="2016-07-14T16:05:37"/>
    <n v="59.599999997299165"/>
    <n v="1"/>
    <x v="4"/>
    <x v="3"/>
  </r>
  <r>
    <s v="943"/>
    <n v="5354"/>
    <x v="0"/>
    <n v="97"/>
    <x v="0"/>
    <x v="22"/>
    <d v="2016-07-14T23:07:32"/>
    <d v="2016-07-15T00:01:32"/>
    <n v="53.999999997904524"/>
    <n v="1"/>
    <x v="2"/>
    <x v="3"/>
  </r>
  <r>
    <s v="944"/>
    <n v="5953"/>
    <x v="1"/>
    <n v="97"/>
    <x v="0"/>
    <x v="11"/>
    <d v="2016-07-15T10:42:09"/>
    <d v="2016-07-15T11:38:44"/>
    <n v="56.583333327434957"/>
    <n v="1"/>
    <x v="0"/>
    <x v="4"/>
  </r>
  <r>
    <s v="945"/>
    <n v="6577"/>
    <x v="1"/>
    <n v="97"/>
    <x v="0"/>
    <x v="3"/>
    <d v="2016-07-15T21:19:03"/>
    <d v="2016-07-15T21:48:54"/>
    <n v="29.849999999860302"/>
    <n v="1"/>
    <x v="2"/>
    <x v="4"/>
  </r>
  <r>
    <s v="946"/>
    <n v="1565"/>
    <x v="0"/>
    <n v="98"/>
    <x v="0"/>
    <x v="5"/>
    <d v="2016-07-12T06:21:00"/>
    <d v="2016-07-12T07:32:00"/>
    <n v="71.000000000931323"/>
    <n v="1"/>
    <x v="0"/>
    <x v="1"/>
  </r>
  <r>
    <s v="947"/>
    <n v="1973"/>
    <x v="0"/>
    <n v="98"/>
    <x v="0"/>
    <x v="7"/>
    <d v="2016-07-12T12:17:00"/>
    <d v="2016-07-12T12:47:00"/>
    <n v="29.999999993015081"/>
    <n v="1"/>
    <x v="4"/>
    <x v="1"/>
  </r>
  <r>
    <s v="948"/>
    <n v="2363"/>
    <x v="0"/>
    <n v="98"/>
    <x v="0"/>
    <x v="17"/>
    <d v="2016-07-12T19:31:00"/>
    <d v="2016-07-12T20:32:00"/>
    <n v="60.999999999767169"/>
    <n v="1"/>
    <x v="1"/>
    <x v="1"/>
  </r>
  <r>
    <s v="949"/>
    <n v="2994"/>
    <x v="1"/>
    <n v="98"/>
    <x v="0"/>
    <x v="18"/>
    <d v="2016-07-13T07:15:27"/>
    <d v="2016-07-13T08:12:48"/>
    <n v="57.349999995203689"/>
    <n v="1"/>
    <x v="0"/>
    <x v="2"/>
  </r>
  <r>
    <s v="950"/>
    <n v="3201"/>
    <x v="0"/>
    <n v="98"/>
    <x v="0"/>
    <x v="2"/>
    <d v="2016-07-13T09:33:26"/>
    <d v="2016-07-13T10:17:39"/>
    <n v="44.216666672145948"/>
    <n v="1"/>
    <x v="0"/>
    <x v="2"/>
  </r>
  <r>
    <s v="951"/>
    <n v="3511"/>
    <x v="1"/>
    <n v="98"/>
    <x v="0"/>
    <x v="1"/>
    <d v="2016-07-13T17:38:17"/>
    <d v="2016-07-13T18:54:39"/>
    <n v="76.366666664835066"/>
    <n v="1"/>
    <x v="1"/>
    <x v="2"/>
  </r>
  <r>
    <s v="952"/>
    <n v="3956"/>
    <x v="0"/>
    <n v="98"/>
    <x v="0"/>
    <x v="10"/>
    <d v="2016-07-13T22:47:55"/>
    <d v="2016-07-13T23:41:58"/>
    <n v="54.049999999115244"/>
    <n v="1"/>
    <x v="2"/>
    <x v="2"/>
  </r>
  <r>
    <s v="953"/>
    <n v="4359"/>
    <x v="1"/>
    <n v="98"/>
    <x v="0"/>
    <x v="18"/>
    <d v="2016-07-14T07:27:05"/>
    <d v="2016-07-14T08:03:57"/>
    <n v="36.866666672285646"/>
    <n v="1"/>
    <x v="0"/>
    <x v="3"/>
  </r>
  <r>
    <s v="954"/>
    <n v="4798"/>
    <x v="1"/>
    <n v="98"/>
    <x v="0"/>
    <x v="16"/>
    <d v="2016-07-14T16:52:26"/>
    <d v="2016-07-14T17:39:23"/>
    <n v="46.950000005308539"/>
    <n v="1"/>
    <x v="4"/>
    <x v="3"/>
  </r>
  <r>
    <s v="955"/>
    <n v="5955"/>
    <x v="0"/>
    <n v="98"/>
    <x v="0"/>
    <x v="11"/>
    <d v="2016-07-15T10:45:56"/>
    <d v="2016-07-15T11:48:25"/>
    <n v="62.483333323616534"/>
    <n v="1"/>
    <x v="0"/>
    <x v="4"/>
  </r>
  <r>
    <s v="956"/>
    <n v="6117"/>
    <x v="0"/>
    <n v="98"/>
    <x v="0"/>
    <x v="13"/>
    <d v="2016-07-15T15:17:13"/>
    <d v="2016-07-15T16:06:54"/>
    <n v="49.683333327993751"/>
    <n v="1"/>
    <x v="4"/>
    <x v="4"/>
  </r>
  <r>
    <s v="957"/>
    <n v="6252"/>
    <x v="1"/>
    <n v="98"/>
    <x v="0"/>
    <x v="12"/>
    <d v="2016-07-15T18:00:40"/>
    <d v="2016-07-15T18:46:03"/>
    <n v="45.383333339123055"/>
    <n v="1"/>
    <x v="1"/>
    <x v="4"/>
  </r>
  <r>
    <s v="958"/>
    <n v="101"/>
    <x v="0"/>
    <n v="99"/>
    <x v="0"/>
    <x v="6"/>
    <d v="2016-07-11T05:08:00"/>
    <d v="2016-07-11T06:09:00"/>
    <n v="60.999999999767169"/>
    <n v="1"/>
    <x v="3"/>
    <x v="0"/>
  </r>
  <r>
    <s v="959"/>
    <n v="351"/>
    <x v="1"/>
    <n v="99"/>
    <x v="0"/>
    <x v="18"/>
    <d v="2016-07-11T07:53:00"/>
    <d v="2016-07-11T08:55:00"/>
    <n v="62.000000003026798"/>
    <n v="1"/>
    <x v="0"/>
    <x v="0"/>
  </r>
  <r>
    <s v="960"/>
    <n v="871"/>
    <x v="1"/>
    <n v="99"/>
    <x v="0"/>
    <x v="1"/>
    <d v="2016-07-11T17:57:00"/>
    <d v="2016-07-11T18:42:00"/>
    <n v="45"/>
    <n v="1"/>
    <x v="1"/>
    <x v="0"/>
  </r>
  <r>
    <s v="961"/>
    <n v="1330"/>
    <x v="0"/>
    <n v="99"/>
    <x v="0"/>
    <x v="22"/>
    <d v="2016-07-11T23:11:00"/>
    <d v="2016-07-12T00:14:00"/>
    <n v="63.000000006286427"/>
    <n v="1"/>
    <x v="2"/>
    <x v="0"/>
  </r>
  <r>
    <s v="962"/>
    <n v="3227"/>
    <x v="0"/>
    <n v="99"/>
    <x v="0"/>
    <x v="2"/>
    <d v="2016-07-13T09:52:49"/>
    <d v="2016-07-13T10:33:38"/>
    <n v="40.816666663158685"/>
    <n v="1"/>
    <x v="0"/>
    <x v="2"/>
  </r>
  <r>
    <s v="963"/>
    <n v="4921"/>
    <x v="1"/>
    <n v="99"/>
    <x v="0"/>
    <x v="12"/>
    <d v="2016-07-14T18:14:26"/>
    <d v="2016-07-14T19:20:18"/>
    <n v="65.866666662041098"/>
    <n v="1"/>
    <x v="1"/>
    <x v="3"/>
  </r>
  <r>
    <s v="964"/>
    <n v="5373"/>
    <x v="1"/>
    <n v="99"/>
    <x v="0"/>
    <x v="22"/>
    <d v="2016-07-14T23:42:23"/>
    <d v="2016-07-15T00:17:24"/>
    <n v="35.016666669398546"/>
    <n v="1"/>
    <x v="2"/>
    <x v="3"/>
  </r>
  <r>
    <s v="965"/>
    <n v="6612"/>
    <x v="0"/>
    <n v="99"/>
    <x v="0"/>
    <x v="3"/>
    <d v="2016-07-15T21:49:41"/>
    <d v="2016-07-15T22:28:38"/>
    <n v="38.949999989708886"/>
    <n v="1"/>
    <x v="2"/>
    <x v="4"/>
  </r>
  <r>
    <s v="966"/>
    <n v="50"/>
    <x v="1"/>
    <n v="100"/>
    <x v="0"/>
    <x v="21"/>
    <d v="2016-07-11T03:22:00"/>
    <d v="2016-07-11T03:57:00"/>
    <n v="34.999999998835847"/>
    <n v="1"/>
    <x v="5"/>
    <x v="0"/>
  </r>
  <r>
    <s v="967"/>
    <n v="102"/>
    <x v="0"/>
    <n v="100"/>
    <x v="0"/>
    <x v="6"/>
    <d v="2016-07-11T05:01:00"/>
    <d v="2016-07-11T05:38:00"/>
    <n v="37.000000005355105"/>
    <n v="1"/>
    <x v="3"/>
    <x v="0"/>
  </r>
  <r>
    <s v="968"/>
    <n v="211"/>
    <x v="1"/>
    <n v="100"/>
    <x v="0"/>
    <x v="5"/>
    <d v="2016-07-11T06:08:00"/>
    <d v="2016-07-11T06:47:00"/>
    <n v="38.999999990919605"/>
    <n v="1"/>
    <x v="0"/>
    <x v="0"/>
  </r>
  <r>
    <s v="969"/>
    <n v="510"/>
    <x v="1"/>
    <n v="100"/>
    <x v="0"/>
    <x v="2"/>
    <d v="2016-07-11T09:40:00"/>
    <d v="2016-07-11T11:01:00"/>
    <n v="80.999999991618097"/>
    <n v="1"/>
    <x v="0"/>
    <x v="0"/>
  </r>
  <r>
    <s v="970"/>
    <n v="1548"/>
    <x v="0"/>
    <n v="100"/>
    <x v="0"/>
    <x v="5"/>
    <d v="2016-07-12T06:10:00"/>
    <d v="2016-07-12T07:12:00"/>
    <n v="62.000000003026798"/>
    <n v="1"/>
    <x v="0"/>
    <x v="1"/>
  </r>
  <r>
    <s v="971"/>
    <n v="2208"/>
    <x v="1"/>
    <n v="100"/>
    <x v="0"/>
    <x v="1"/>
    <d v="2016-07-12T17:59:00"/>
    <d v="2016-07-12T19:00:00"/>
    <n v="60.999999999767169"/>
    <n v="1"/>
    <x v="1"/>
    <x v="1"/>
  </r>
  <r>
    <s v="972"/>
    <n v="4030"/>
    <x v="1"/>
    <n v="100"/>
    <x v="0"/>
    <x v="20"/>
    <d v="2016-07-14T00:13:43"/>
    <d v="2016-07-14T00:47:55"/>
    <n v="34.200000000419095"/>
    <n v="1"/>
    <x v="5"/>
    <x v="3"/>
  </r>
  <r>
    <s v="973"/>
    <n v="4370"/>
    <x v="1"/>
    <n v="100"/>
    <x v="0"/>
    <x v="18"/>
    <d v="2016-07-14T07:36:53"/>
    <d v="2016-07-14T08:16:29"/>
    <n v="39.600000005448237"/>
    <n v="1"/>
    <x v="0"/>
    <x v="3"/>
  </r>
  <r>
    <s v="974"/>
    <n v="5834"/>
    <x v="0"/>
    <n v="100"/>
    <x v="0"/>
    <x v="4"/>
    <d v="2016-07-15T08:54:03"/>
    <d v="2016-07-15T10:05:53"/>
    <n v="71.833333329996094"/>
    <n v="1"/>
    <x v="0"/>
    <x v="4"/>
  </r>
  <r>
    <s v="975"/>
    <n v="639"/>
    <x v="1"/>
    <n v="101"/>
    <x v="0"/>
    <x v="7"/>
    <d v="2016-07-11T12:28:00"/>
    <d v="2016-07-11T12:56:00"/>
    <n v="28.000000007450581"/>
    <n v="1"/>
    <x v="4"/>
    <x v="0"/>
  </r>
  <r>
    <s v="976"/>
    <n v="1451"/>
    <x v="0"/>
    <n v="101"/>
    <x v="0"/>
    <x v="8"/>
    <d v="2016-07-12T04:53:00"/>
    <d v="2016-07-12T05:40:00"/>
    <n v="46.999999996041879"/>
    <n v="1"/>
    <x v="3"/>
    <x v="1"/>
  </r>
  <r>
    <s v="977"/>
    <n v="2335"/>
    <x v="1"/>
    <n v="101"/>
    <x v="0"/>
    <x v="17"/>
    <d v="2016-07-12T19:15:00"/>
    <d v="2016-07-12T20:02:00"/>
    <n v="46.999999996041879"/>
    <n v="1"/>
    <x v="1"/>
    <x v="1"/>
  </r>
  <r>
    <s v="978"/>
    <n v="2572"/>
    <x v="0"/>
    <n v="101"/>
    <x v="0"/>
    <x v="3"/>
    <d v="2016-07-12T21:35:00"/>
    <d v="2016-07-12T22:42:00"/>
    <n v="66.999999998370185"/>
    <n v="1"/>
    <x v="2"/>
    <x v="1"/>
  </r>
  <r>
    <s v="979"/>
    <n v="3326"/>
    <x v="0"/>
    <n v="101"/>
    <x v="0"/>
    <x v="7"/>
    <d v="2016-07-13T12:29:20"/>
    <d v="2016-07-13T13:09:40"/>
    <n v="40.33333333209157"/>
    <n v="1"/>
    <x v="4"/>
    <x v="2"/>
  </r>
  <r>
    <s v="980"/>
    <n v="3916"/>
    <x v="1"/>
    <n v="101"/>
    <x v="0"/>
    <x v="10"/>
    <d v="2016-07-13T22:08:13"/>
    <d v="2016-07-13T23:22:35"/>
    <n v="74.366666668793187"/>
    <n v="1"/>
    <x v="2"/>
    <x v="2"/>
  </r>
  <r>
    <s v="981"/>
    <n v="4514"/>
    <x v="1"/>
    <n v="101"/>
    <x v="0"/>
    <x v="2"/>
    <d v="2016-07-14T09:16:24"/>
    <d v="2016-07-14T10:16:38"/>
    <n v="60.233333331998438"/>
    <n v="1"/>
    <x v="0"/>
    <x v="3"/>
  </r>
  <r>
    <s v="982"/>
    <n v="6604"/>
    <x v="1"/>
    <n v="101"/>
    <x v="0"/>
    <x v="3"/>
    <d v="2016-07-15T21:42:04"/>
    <d v="2016-07-15T22:19:18"/>
    <n v="37.233333340846002"/>
    <n v="1"/>
    <x v="2"/>
    <x v="4"/>
  </r>
  <r>
    <s v="983"/>
    <n v="373"/>
    <x v="0"/>
    <n v="102"/>
    <x v="0"/>
    <x v="4"/>
    <d v="2016-07-11T08:09:00"/>
    <d v="2016-07-11T09:16:00"/>
    <n v="66.999999998370185"/>
    <n v="1"/>
    <x v="0"/>
    <x v="0"/>
  </r>
  <r>
    <s v="984"/>
    <n v="1338"/>
    <x v="0"/>
    <n v="102"/>
    <x v="0"/>
    <x v="22"/>
    <d v="2016-07-11T23:23:00"/>
    <d v="2016-07-11T23:58:00"/>
    <n v="34.999999998835847"/>
    <n v="1"/>
    <x v="2"/>
    <x v="0"/>
  </r>
  <r>
    <s v="985"/>
    <n v="1830"/>
    <x v="1"/>
    <n v="102"/>
    <x v="0"/>
    <x v="2"/>
    <d v="2016-07-12T09:33:00"/>
    <d v="2016-07-12T10:43:00"/>
    <n v="69.999999997671694"/>
    <n v="1"/>
    <x v="0"/>
    <x v="1"/>
  </r>
  <r>
    <s v="986"/>
    <n v="2274"/>
    <x v="1"/>
    <n v="102"/>
    <x v="0"/>
    <x v="12"/>
    <d v="2016-07-12T18:33:00"/>
    <d v="2016-07-12T19:22:00"/>
    <n v="48.999999992083758"/>
    <n v="1"/>
    <x v="1"/>
    <x v="1"/>
  </r>
  <r>
    <s v="987"/>
    <n v="3224"/>
    <x v="0"/>
    <n v="102"/>
    <x v="0"/>
    <x v="2"/>
    <d v="2016-07-13T09:52:22"/>
    <d v="2016-07-13T10:28:33"/>
    <n v="36.183333325898275"/>
    <n v="1"/>
    <x v="0"/>
    <x v="2"/>
  </r>
  <r>
    <s v="988"/>
    <n v="5321"/>
    <x v="1"/>
    <n v="102"/>
    <x v="0"/>
    <x v="10"/>
    <d v="2016-07-14T22:09:50"/>
    <d v="2016-07-14T22:46:06"/>
    <n v="36.266666668234393"/>
    <n v="1"/>
    <x v="2"/>
    <x v="3"/>
  </r>
  <r>
    <s v="989"/>
    <n v="5520"/>
    <x v="1"/>
    <n v="102"/>
    <x v="0"/>
    <x v="6"/>
    <d v="2016-07-15T05:17:46"/>
    <d v="2016-07-15T06:01:41"/>
    <n v="43.916666664881632"/>
    <n v="1"/>
    <x v="3"/>
    <x v="4"/>
  </r>
  <r>
    <s v="990"/>
    <n v="5842"/>
    <x v="1"/>
    <n v="102"/>
    <x v="0"/>
    <x v="2"/>
    <d v="2016-07-15T09:04:30"/>
    <d v="2016-07-15T09:53:01"/>
    <n v="48.516666661016643"/>
    <n v="1"/>
    <x v="0"/>
    <x v="4"/>
  </r>
  <r>
    <s v="991"/>
    <n v="6429"/>
    <x v="0"/>
    <n v="102"/>
    <x v="0"/>
    <x v="17"/>
    <d v="2016-07-15T19:49:10"/>
    <d v="2016-07-15T20:34:01"/>
    <n v="44.850000006845221"/>
    <n v="1"/>
    <x v="1"/>
    <x v="4"/>
  </r>
  <r>
    <s v="992"/>
    <n v="6704"/>
    <x v="0"/>
    <n v="102"/>
    <x v="0"/>
    <x v="10"/>
    <d v="2016-07-15T22:58:01"/>
    <d v="2016-07-15T23:59:35"/>
    <n v="61.566666662693024"/>
    <n v="1"/>
    <x v="2"/>
    <x v="4"/>
  </r>
  <r>
    <s v="993"/>
    <n v="2057"/>
    <x v="0"/>
    <n v="103"/>
    <x v="0"/>
    <x v="13"/>
    <d v="2016-07-12T15:02:00"/>
    <d v="2016-07-12T15:36:00"/>
    <n v="34.000000006053597"/>
    <n v="1"/>
    <x v="4"/>
    <x v="1"/>
  </r>
  <r>
    <s v="994"/>
    <n v="3723"/>
    <x v="0"/>
    <n v="103"/>
    <x v="0"/>
    <x v="19"/>
    <d v="2016-07-13T20:03:45"/>
    <d v="2016-07-13T20:57:08"/>
    <n v="53.383333333767951"/>
    <n v="1"/>
    <x v="2"/>
    <x v="2"/>
  </r>
  <r>
    <s v="995"/>
    <n v="4492"/>
    <x v="1"/>
    <n v="103"/>
    <x v="0"/>
    <x v="2"/>
    <d v="2016-07-14T09:01:49"/>
    <d v="2016-07-14T10:05:11"/>
    <n v="63.366666674846783"/>
    <n v="1"/>
    <x v="0"/>
    <x v="3"/>
  </r>
  <r>
    <s v="996"/>
    <n v="5153"/>
    <x v="0"/>
    <n v="103"/>
    <x v="0"/>
    <x v="19"/>
    <d v="2016-07-14T20:29:19"/>
    <d v="2016-07-14T21:38:20"/>
    <n v="69.016666664974764"/>
    <n v="1"/>
    <x v="2"/>
    <x v="3"/>
  </r>
  <r>
    <s v="997"/>
    <n v="6531"/>
    <x v="1"/>
    <n v="103"/>
    <x v="0"/>
    <x v="19"/>
    <d v="2016-07-15T20:49:25"/>
    <d v="2016-07-15T21:27:36"/>
    <n v="38.183333332417533"/>
    <n v="1"/>
    <x v="2"/>
    <x v="4"/>
  </r>
  <r>
    <s v="998"/>
    <n v="521"/>
    <x v="1"/>
    <n v="104"/>
    <x v="0"/>
    <x v="2"/>
    <d v="2016-07-11T09:48:00"/>
    <d v="2016-07-11T10:55:00"/>
    <n v="66.999999998370185"/>
    <n v="1"/>
    <x v="0"/>
    <x v="0"/>
  </r>
  <r>
    <s v="999"/>
    <n v="1850"/>
    <x v="1"/>
    <n v="104"/>
    <x v="0"/>
    <x v="2"/>
    <d v="2016-07-12T09:45:00"/>
    <d v="2016-07-12T10:20:00"/>
    <n v="34.999999998835847"/>
    <n v="1"/>
    <x v="0"/>
    <x v="1"/>
  </r>
  <r>
    <s v="1000"/>
    <n v="2851"/>
    <x v="0"/>
    <n v="104"/>
    <x v="0"/>
    <x v="6"/>
    <d v="2016-07-13T05:31:53"/>
    <d v="2016-07-13T06:39:33"/>
    <n v="67.666666674194857"/>
    <n v="1"/>
    <x v="3"/>
    <x v="2"/>
  </r>
  <r>
    <s v="1001"/>
    <n v="5380"/>
    <x v="0"/>
    <n v="104"/>
    <x v="0"/>
    <x v="22"/>
    <d v="2016-07-14T23:50:28"/>
    <d v="2016-07-15T00:39:55"/>
    <n v="49.449999992502853"/>
    <n v="1"/>
    <x v="2"/>
    <x v="3"/>
  </r>
  <r>
    <s v="1002"/>
    <n v="5917"/>
    <x v="0"/>
    <n v="104"/>
    <x v="0"/>
    <x v="11"/>
    <d v="2016-07-15T10:04:16"/>
    <d v="2016-07-15T10:54:15"/>
    <n v="49.983333335258067"/>
    <n v="1"/>
    <x v="0"/>
    <x v="4"/>
  </r>
  <r>
    <s v="1003"/>
    <n v="148"/>
    <x v="0"/>
    <n v="105"/>
    <x v="0"/>
    <x v="6"/>
    <d v="2016-07-11T05:36:00"/>
    <d v="2016-07-11T06:46:00"/>
    <n v="70.000000008149073"/>
    <n v="1"/>
    <x v="3"/>
    <x v="0"/>
  </r>
  <r>
    <s v="1004"/>
    <n v="1113"/>
    <x v="1"/>
    <n v="105"/>
    <x v="0"/>
    <x v="19"/>
    <d v="2016-07-11T20:18:00"/>
    <d v="2016-07-11T20:55:00"/>
    <n v="37.000000005355105"/>
    <n v="1"/>
    <x v="2"/>
    <x v="0"/>
  </r>
  <r>
    <s v="1005"/>
    <n v="1758"/>
    <x v="0"/>
    <n v="105"/>
    <x v="0"/>
    <x v="4"/>
    <d v="2016-07-12T08:44:00"/>
    <d v="2016-07-12T09:19:00"/>
    <n v="34.999999998835847"/>
    <n v="1"/>
    <x v="0"/>
    <x v="1"/>
  </r>
  <r>
    <s v="1006"/>
    <n v="2395"/>
    <x v="0"/>
    <n v="105"/>
    <x v="0"/>
    <x v="17"/>
    <d v="2016-07-12T19:55:00"/>
    <d v="2016-07-12T20:50:00"/>
    <n v="55.000000001164153"/>
    <n v="1"/>
    <x v="1"/>
    <x v="1"/>
  </r>
  <r>
    <s v="1007"/>
    <n v="2708"/>
    <x v="0"/>
    <n v="105"/>
    <x v="0"/>
    <x v="23"/>
    <d v="2016-07-13T01:22:32"/>
    <d v="2016-07-13T02:35:10"/>
    <n v="72.633333328412846"/>
    <n v="1"/>
    <x v="5"/>
    <x v="2"/>
  </r>
  <r>
    <s v="1008"/>
    <n v="2995"/>
    <x v="1"/>
    <n v="105"/>
    <x v="0"/>
    <x v="18"/>
    <d v="2016-07-13T07:07:32"/>
    <d v="2016-07-13T08:08:45"/>
    <n v="61.216666664695367"/>
    <n v="1"/>
    <x v="0"/>
    <x v="2"/>
  </r>
  <r>
    <s v="1009"/>
    <n v="3993"/>
    <x v="1"/>
    <n v="105"/>
    <x v="0"/>
    <x v="22"/>
    <d v="2016-07-13T23:31:47"/>
    <d v="2016-07-14T00:14:14"/>
    <n v="42.449999990640208"/>
    <n v="1"/>
    <x v="2"/>
    <x v="2"/>
  </r>
  <r>
    <s v="1010"/>
    <n v="4724"/>
    <x v="1"/>
    <n v="105"/>
    <x v="0"/>
    <x v="15"/>
    <d v="2016-07-14T13:52:36"/>
    <d v="2016-07-14T14:29:40"/>
    <n v="37.066666666651145"/>
    <n v="1"/>
    <x v="4"/>
    <x v="3"/>
  </r>
  <r>
    <s v="1011"/>
    <n v="5144"/>
    <x v="0"/>
    <n v="105"/>
    <x v="0"/>
    <x v="19"/>
    <d v="2016-07-14T20:21:02"/>
    <d v="2016-07-14T21:16:51"/>
    <n v="55.816666670143604"/>
    <n v="1"/>
    <x v="2"/>
    <x v="3"/>
  </r>
  <r>
    <s v="1012"/>
    <n v="5572"/>
    <x v="1"/>
    <n v="105"/>
    <x v="0"/>
    <x v="6"/>
    <d v="2016-07-15T05:46:37"/>
    <d v="2016-07-15T06:40:01"/>
    <n v="53.399999993853271"/>
    <n v="1"/>
    <x v="3"/>
    <x v="4"/>
  </r>
  <r>
    <s v="1013"/>
    <n v="5740"/>
    <x v="0"/>
    <n v="105"/>
    <x v="0"/>
    <x v="18"/>
    <d v="2016-07-15T07:50:35"/>
    <d v="2016-07-15T08:58:39"/>
    <n v="68.066666662925854"/>
    <n v="1"/>
    <x v="0"/>
    <x v="4"/>
  </r>
  <r>
    <s v="1014"/>
    <n v="5938"/>
    <x v="1"/>
    <n v="105"/>
    <x v="0"/>
    <x v="11"/>
    <d v="2016-07-15T10:16:24"/>
    <d v="2016-07-15T11:06:42"/>
    <n v="50.300000002607703"/>
    <n v="1"/>
    <x v="0"/>
    <x v="4"/>
  </r>
  <r>
    <s v="1015"/>
    <n v="6299"/>
    <x v="1"/>
    <n v="105"/>
    <x v="0"/>
    <x v="12"/>
    <d v="2016-07-15T18:25:54"/>
    <d v="2016-07-15T19:07:36"/>
    <n v="41.700000003911555"/>
    <n v="1"/>
    <x v="1"/>
    <x v="4"/>
  </r>
  <r>
    <s v="1016"/>
    <n v="6695"/>
    <x v="0"/>
    <n v="105"/>
    <x v="0"/>
    <x v="10"/>
    <d v="2016-07-15T22:45:03"/>
    <d v="2016-07-16T00:02:06"/>
    <n v="77.050000000745058"/>
    <n v="1"/>
    <x v="2"/>
    <x v="4"/>
  </r>
  <r>
    <s v="1017"/>
    <n v="507"/>
    <x v="0"/>
    <n v="106"/>
    <x v="0"/>
    <x v="2"/>
    <d v="2016-07-11T09:40:00"/>
    <d v="2016-07-11T10:38:00"/>
    <n v="58.000000000465661"/>
    <n v="1"/>
    <x v="0"/>
    <x v="0"/>
  </r>
  <r>
    <s v="1018"/>
    <n v="1135"/>
    <x v="0"/>
    <n v="106"/>
    <x v="0"/>
    <x v="19"/>
    <d v="2016-07-11T20:37:00"/>
    <d v="2016-07-11T21:29:00"/>
    <n v="52.000000001862645"/>
    <n v="1"/>
    <x v="2"/>
    <x v="0"/>
  </r>
  <r>
    <s v="1019"/>
    <n v="1479"/>
    <x v="1"/>
    <n v="106"/>
    <x v="0"/>
    <x v="6"/>
    <d v="2016-07-12T05:16:00"/>
    <d v="2016-07-12T05:58:00"/>
    <n v="42.000000000698492"/>
    <n v="1"/>
    <x v="3"/>
    <x v="1"/>
  </r>
  <r>
    <s v="1020"/>
    <n v="3275"/>
    <x v="1"/>
    <n v="106"/>
    <x v="0"/>
    <x v="11"/>
    <d v="2016-07-13T10:39:32"/>
    <d v="2016-07-13T11:39:21"/>
    <n v="59.816666672704741"/>
    <n v="1"/>
    <x v="0"/>
    <x v="2"/>
  </r>
  <r>
    <s v="1021"/>
    <n v="4078"/>
    <x v="1"/>
    <n v="106"/>
    <x v="0"/>
    <x v="14"/>
    <d v="2016-07-14T02:10:33"/>
    <d v="2016-07-14T03:05:32"/>
    <n v="54.983333341078833"/>
    <n v="1"/>
    <x v="5"/>
    <x v="3"/>
  </r>
  <r>
    <s v="1022"/>
    <n v="4176"/>
    <x v="0"/>
    <n v="106"/>
    <x v="0"/>
    <x v="6"/>
    <d v="2016-07-14T05:18:01"/>
    <d v="2016-07-14T06:01:38"/>
    <n v="43.616666668094695"/>
    <n v="1"/>
    <x v="3"/>
    <x v="3"/>
  </r>
  <r>
    <s v="1023"/>
    <n v="4776"/>
    <x v="1"/>
    <n v="106"/>
    <x v="0"/>
    <x v="16"/>
    <d v="2016-07-14T16:16:30"/>
    <d v="2016-07-14T17:31:10"/>
    <n v="74.666666665580124"/>
    <n v="1"/>
    <x v="4"/>
    <x v="3"/>
  </r>
  <r>
    <s v="1024"/>
    <n v="4899"/>
    <x v="0"/>
    <n v="106"/>
    <x v="0"/>
    <x v="12"/>
    <d v="2016-07-14T18:02:51"/>
    <d v="2016-07-14T19:01:55"/>
    <n v="59.066666675498709"/>
    <n v="1"/>
    <x v="1"/>
    <x v="3"/>
  </r>
  <r>
    <s v="1025"/>
    <n v="35"/>
    <x v="1"/>
    <n v="107"/>
    <x v="0"/>
    <x v="14"/>
    <d v="2016-07-11T02:36:00"/>
    <d v="2016-07-11T03:03:00"/>
    <n v="27.000000004190952"/>
    <n v="1"/>
    <x v="5"/>
    <x v="0"/>
  </r>
  <r>
    <s v="1026"/>
    <n v="161"/>
    <x v="0"/>
    <n v="107"/>
    <x v="0"/>
    <x v="6"/>
    <d v="2016-07-11T05:36:00"/>
    <d v="2016-07-11T06:10:00"/>
    <n v="34.000000006053597"/>
    <n v="1"/>
    <x v="3"/>
    <x v="0"/>
  </r>
  <r>
    <s v="1027"/>
    <n v="831"/>
    <x v="0"/>
    <n v="107"/>
    <x v="0"/>
    <x v="1"/>
    <d v="2016-07-11T17:30:00"/>
    <d v="2016-07-11T18:19:00"/>
    <n v="49.000000002561137"/>
    <n v="1"/>
    <x v="1"/>
    <x v="0"/>
  </r>
  <r>
    <s v="1028"/>
    <n v="1080"/>
    <x v="0"/>
    <n v="107"/>
    <x v="0"/>
    <x v="17"/>
    <d v="2016-07-11T19:59:00"/>
    <d v="2016-07-11T20:38:00"/>
    <n v="39.000000001396984"/>
    <n v="1"/>
    <x v="1"/>
    <x v="0"/>
  </r>
  <r>
    <s v="1029"/>
    <n v="2496"/>
    <x v="1"/>
    <n v="107"/>
    <x v="0"/>
    <x v="19"/>
    <d v="2016-07-12T20:53:00"/>
    <d v="2016-07-12T21:33:00"/>
    <n v="40.000000004656613"/>
    <n v="1"/>
    <x v="2"/>
    <x v="1"/>
  </r>
  <r>
    <s v="1030"/>
    <n v="3141"/>
    <x v="1"/>
    <n v="107"/>
    <x v="0"/>
    <x v="4"/>
    <d v="2016-07-13T08:58:47"/>
    <d v="2016-07-13T09:28:32"/>
    <n v="29.749999997438863"/>
    <n v="1"/>
    <x v="0"/>
    <x v="2"/>
  </r>
  <r>
    <s v="1031"/>
    <n v="3297"/>
    <x v="1"/>
    <n v="107"/>
    <x v="0"/>
    <x v="0"/>
    <d v="2016-07-13T11:37:32"/>
    <d v="2016-07-13T12:14:07"/>
    <n v="36.58333333558403"/>
    <n v="1"/>
    <x v="0"/>
    <x v="2"/>
  </r>
  <r>
    <s v="1032"/>
    <n v="3602"/>
    <x v="0"/>
    <n v="107"/>
    <x v="0"/>
    <x v="12"/>
    <d v="2016-07-13T18:40:02"/>
    <d v="2016-07-13T19:13:36"/>
    <n v="33.566666665719822"/>
    <n v="1"/>
    <x v="1"/>
    <x v="2"/>
  </r>
  <r>
    <s v="1033"/>
    <n v="4150"/>
    <x v="1"/>
    <n v="107"/>
    <x v="0"/>
    <x v="8"/>
    <d v="2016-07-14T04:51:03"/>
    <d v="2016-07-14T05:50:07"/>
    <n v="59.066666675498709"/>
    <n v="1"/>
    <x v="3"/>
    <x v="3"/>
  </r>
  <r>
    <s v="1034"/>
    <n v="4361"/>
    <x v="1"/>
    <n v="107"/>
    <x v="0"/>
    <x v="18"/>
    <d v="2016-07-14T07:29:29"/>
    <d v="2016-07-14T08:28:35"/>
    <n v="59.09999999566935"/>
    <n v="1"/>
    <x v="0"/>
    <x v="3"/>
  </r>
  <r>
    <s v="1035"/>
    <n v="4642"/>
    <x v="1"/>
    <n v="107"/>
    <x v="0"/>
    <x v="0"/>
    <d v="2016-07-14T11:44:26"/>
    <d v="2016-07-14T12:41:11"/>
    <n v="56.750000001629815"/>
    <n v="1"/>
    <x v="0"/>
    <x v="3"/>
  </r>
  <r>
    <s v="1036"/>
    <n v="4752"/>
    <x v="1"/>
    <n v="107"/>
    <x v="0"/>
    <x v="13"/>
    <d v="2016-07-14T15:19:35"/>
    <d v="2016-07-14T16:11:37"/>
    <n v="52.033333332510665"/>
    <n v="1"/>
    <x v="4"/>
    <x v="3"/>
  </r>
  <r>
    <s v="1037"/>
    <n v="4849"/>
    <x v="1"/>
    <n v="107"/>
    <x v="0"/>
    <x v="1"/>
    <d v="2016-07-14T17:39:27"/>
    <d v="2016-07-14T18:44:26"/>
    <n v="64.983333342242986"/>
    <n v="1"/>
    <x v="1"/>
    <x v="3"/>
  </r>
  <r>
    <s v="1038"/>
    <n v="6199"/>
    <x v="1"/>
    <n v="107"/>
    <x v="0"/>
    <x v="1"/>
    <d v="2016-07-15T17:25:23"/>
    <d v="2016-07-15T18:19:03"/>
    <n v="53.666666670469567"/>
    <n v="1"/>
    <x v="1"/>
    <x v="4"/>
  </r>
  <r>
    <s v="1039"/>
    <n v="241"/>
    <x v="1"/>
    <n v="108"/>
    <x v="0"/>
    <x v="5"/>
    <d v="2016-07-11T06:31:00"/>
    <d v="2016-07-11T07:17:00"/>
    <n v="46.000000003259629"/>
    <n v="1"/>
    <x v="0"/>
    <x v="0"/>
  </r>
  <r>
    <s v="1040"/>
    <n v="1339"/>
    <x v="0"/>
    <n v="108"/>
    <x v="0"/>
    <x v="22"/>
    <d v="2016-07-11T23:25:00"/>
    <d v="2016-07-12T00:32:00"/>
    <n v="66.999999998370185"/>
    <n v="1"/>
    <x v="2"/>
    <x v="0"/>
  </r>
  <r>
    <s v="1041"/>
    <n v="1454"/>
    <x v="1"/>
    <n v="108"/>
    <x v="0"/>
    <x v="8"/>
    <d v="2016-07-12T04:54:00"/>
    <d v="2016-07-12T06:07:00"/>
    <n v="72.999999996973202"/>
    <n v="1"/>
    <x v="3"/>
    <x v="1"/>
  </r>
  <r>
    <s v="1042"/>
    <n v="4342"/>
    <x v="1"/>
    <n v="108"/>
    <x v="0"/>
    <x v="18"/>
    <d v="2016-07-14T07:17:09"/>
    <d v="2016-07-14T08:15:45"/>
    <n v="58.599999994039536"/>
    <n v="1"/>
    <x v="0"/>
    <x v="3"/>
  </r>
  <r>
    <s v="1043"/>
    <n v="6766"/>
    <x v="1"/>
    <n v="108"/>
    <x v="0"/>
    <x v="20"/>
    <d v="2016-07-15T00:06:56"/>
    <d v="2016-07-15T01:10:34"/>
    <n v="63.6333333409857"/>
    <n v="1"/>
    <x v="5"/>
    <x v="4"/>
  </r>
  <r>
    <s v="1044"/>
    <n v="6213"/>
    <x v="1"/>
    <n v="108"/>
    <x v="0"/>
    <x v="1"/>
    <d v="2016-07-15T17:30:09"/>
    <d v="2016-07-15T18:32:51"/>
    <n v="62.699999999022111"/>
    <n v="1"/>
    <x v="1"/>
    <x v="4"/>
  </r>
  <r>
    <s v="1045"/>
    <n v="41"/>
    <x v="1"/>
    <n v="109"/>
    <x v="0"/>
    <x v="14"/>
    <d v="2016-07-11T02:47:00"/>
    <d v="2016-07-11T03:23:00"/>
    <n v="36.000000002095476"/>
    <n v="1"/>
    <x v="5"/>
    <x v="0"/>
  </r>
  <r>
    <s v="1046"/>
    <n v="279"/>
    <x v="0"/>
    <n v="109"/>
    <x v="0"/>
    <x v="5"/>
    <d v="2016-07-11T06:58:00"/>
    <d v="2016-07-11T07:47:00"/>
    <n v="49.000000002561137"/>
    <n v="1"/>
    <x v="0"/>
    <x v="0"/>
  </r>
  <r>
    <s v="1047"/>
    <n v="952"/>
    <x v="1"/>
    <n v="109"/>
    <x v="0"/>
    <x v="12"/>
    <d v="2016-07-11T18:39:00"/>
    <d v="2016-07-11T19:19:00"/>
    <n v="39.999999994179234"/>
    <n v="1"/>
    <x v="1"/>
    <x v="0"/>
  </r>
  <r>
    <s v="1048"/>
    <n v="1200"/>
    <x v="0"/>
    <n v="109"/>
    <x v="0"/>
    <x v="3"/>
    <d v="2016-07-11T21:13:00"/>
    <d v="2016-07-11T22:29:00"/>
    <n v="75.99999999627471"/>
    <n v="1"/>
    <x v="2"/>
    <x v="0"/>
  </r>
  <r>
    <s v="1049"/>
    <n v="1775"/>
    <x v="1"/>
    <n v="109"/>
    <x v="0"/>
    <x v="4"/>
    <d v="2016-07-12T08:57:00"/>
    <d v="2016-07-12T09:52:00"/>
    <n v="55.000000001164153"/>
    <n v="1"/>
    <x v="0"/>
    <x v="1"/>
  </r>
  <r>
    <s v="1050"/>
    <n v="1953"/>
    <x v="0"/>
    <n v="109"/>
    <x v="0"/>
    <x v="0"/>
    <d v="2016-07-12T11:38:00"/>
    <d v="2016-07-12T12:41:00"/>
    <n v="62.999999995809048"/>
    <n v="1"/>
    <x v="0"/>
    <x v="1"/>
  </r>
  <r>
    <s v="1051"/>
    <n v="3270"/>
    <x v="1"/>
    <n v="109"/>
    <x v="0"/>
    <x v="11"/>
    <d v="2016-07-13T10:28:01"/>
    <d v="2016-07-13T11:04:59"/>
    <n v="36.966666664229706"/>
    <n v="1"/>
    <x v="0"/>
    <x v="2"/>
  </r>
  <r>
    <s v="1052"/>
    <n v="3497"/>
    <x v="0"/>
    <n v="109"/>
    <x v="0"/>
    <x v="1"/>
    <d v="2016-07-13T17:32:20"/>
    <d v="2016-07-13T18:27:42"/>
    <n v="55.366666669724509"/>
    <n v="1"/>
    <x v="1"/>
    <x v="2"/>
  </r>
  <r>
    <s v="1053"/>
    <n v="3897"/>
    <x v="0"/>
    <n v="109"/>
    <x v="0"/>
    <x v="10"/>
    <d v="2016-07-13T22:00:50"/>
    <d v="2016-07-13T22:37:59"/>
    <n v="37.149999998509884"/>
    <n v="1"/>
    <x v="2"/>
    <x v="2"/>
  </r>
  <r>
    <s v="1054"/>
    <n v="4601"/>
    <x v="1"/>
    <n v="109"/>
    <x v="0"/>
    <x v="11"/>
    <d v="2016-07-14T10:13:30"/>
    <d v="2016-07-14T10:52:16"/>
    <n v="38.766666665906087"/>
    <n v="1"/>
    <x v="0"/>
    <x v="3"/>
  </r>
  <r>
    <s v="1055"/>
    <n v="4621"/>
    <x v="0"/>
    <n v="109"/>
    <x v="0"/>
    <x v="0"/>
    <d v="2016-07-14T11:02:21"/>
    <d v="2016-07-14T11:46:14"/>
    <n v="43.883333334233612"/>
    <n v="1"/>
    <x v="0"/>
    <x v="3"/>
  </r>
  <r>
    <s v="1056"/>
    <n v="5061"/>
    <x v="1"/>
    <n v="109"/>
    <x v="0"/>
    <x v="17"/>
    <d v="2016-07-14T19:29:16"/>
    <d v="2016-07-14T20:13:18"/>
    <n v="44.03333333786577"/>
    <n v="1"/>
    <x v="1"/>
    <x v="3"/>
  </r>
  <r>
    <s v="1057"/>
    <n v="5359"/>
    <x v="1"/>
    <n v="109"/>
    <x v="0"/>
    <x v="22"/>
    <d v="2016-07-14T23:21:57"/>
    <d v="2016-07-15T00:24:00"/>
    <n v="62.050000004237518"/>
    <n v="1"/>
    <x v="2"/>
    <x v="3"/>
  </r>
  <r>
    <s v="1058"/>
    <n v="6179"/>
    <x v="0"/>
    <n v="109"/>
    <x v="0"/>
    <x v="16"/>
    <d v="2016-07-15T16:53:17"/>
    <d v="2016-07-15T18:08:57"/>
    <n v="75.666666658362374"/>
    <n v="1"/>
    <x v="4"/>
    <x v="4"/>
  </r>
  <r>
    <s v="1059"/>
    <n v="469"/>
    <x v="0"/>
    <n v="110"/>
    <x v="0"/>
    <x v="2"/>
    <d v="2016-07-11T09:24:00"/>
    <d v="2016-07-11T10:04:00"/>
    <n v="39.999999994179234"/>
    <n v="1"/>
    <x v="0"/>
    <x v="0"/>
  </r>
  <r>
    <s v="1060"/>
    <n v="914"/>
    <x v="1"/>
    <n v="110"/>
    <x v="0"/>
    <x v="12"/>
    <d v="2016-07-11T18:17:00"/>
    <d v="2016-07-11T18:58:00"/>
    <n v="40.999999997438863"/>
    <n v="1"/>
    <x v="1"/>
    <x v="0"/>
  </r>
  <r>
    <s v="1061"/>
    <n v="1386"/>
    <x v="0"/>
    <n v="110"/>
    <x v="0"/>
    <x v="23"/>
    <d v="2016-07-12T01:30:00"/>
    <d v="2016-07-12T02:42:00"/>
    <n v="72.000000004190952"/>
    <n v="1"/>
    <x v="5"/>
    <x v="1"/>
  </r>
  <r>
    <s v="1062"/>
    <n v="1935"/>
    <x v="1"/>
    <n v="110"/>
    <x v="0"/>
    <x v="0"/>
    <d v="2016-07-12T11:16:00"/>
    <d v="2016-07-12T12:17:00"/>
    <n v="60.999999999767169"/>
    <n v="1"/>
    <x v="0"/>
    <x v="1"/>
  </r>
  <r>
    <s v="1063"/>
    <n v="3243"/>
    <x v="0"/>
    <n v="110"/>
    <x v="0"/>
    <x v="11"/>
    <d v="2016-07-13T10:03:58"/>
    <d v="2016-07-13T10:46:44"/>
    <n v="42.766666668467224"/>
    <n v="1"/>
    <x v="0"/>
    <x v="2"/>
  </r>
  <r>
    <s v="1064"/>
    <n v="3449"/>
    <x v="1"/>
    <n v="110"/>
    <x v="0"/>
    <x v="16"/>
    <d v="2016-07-13T16:52:29"/>
    <d v="2016-07-13T17:21:31"/>
    <n v="29.03333334135823"/>
    <n v="1"/>
    <x v="4"/>
    <x v="2"/>
  </r>
  <r>
    <s v="1065"/>
    <n v="4500"/>
    <x v="1"/>
    <n v="110"/>
    <x v="0"/>
    <x v="2"/>
    <d v="2016-07-14T09:04:43"/>
    <d v="2016-07-14T10:09:11"/>
    <n v="64.466666659573093"/>
    <n v="1"/>
    <x v="0"/>
    <x v="3"/>
  </r>
  <r>
    <s v="1066"/>
    <n v="5328"/>
    <x v="0"/>
    <n v="110"/>
    <x v="0"/>
    <x v="10"/>
    <d v="2016-07-14T22:10:37"/>
    <d v="2016-07-14T22:51:25"/>
    <n v="40.800000003073364"/>
    <n v="1"/>
    <x v="2"/>
    <x v="3"/>
  </r>
  <r>
    <s v="1067"/>
    <n v="5576"/>
    <x v="1"/>
    <n v="110"/>
    <x v="0"/>
    <x v="6"/>
    <d v="2016-07-15T05:53:20"/>
    <d v="2016-07-15T06:25:29"/>
    <n v="32.149999992689118"/>
    <n v="1"/>
    <x v="3"/>
    <x v="4"/>
  </r>
  <r>
    <s v="1068"/>
    <n v="6112"/>
    <x v="0"/>
    <n v="110"/>
    <x v="0"/>
    <x v="13"/>
    <d v="2016-07-15T15:06:46"/>
    <d v="2016-07-15T16:12:22"/>
    <n v="65.599999995902181"/>
    <n v="1"/>
    <x v="4"/>
    <x v="4"/>
  </r>
  <r>
    <s v="1069"/>
    <n v="6438"/>
    <x v="0"/>
    <n v="110"/>
    <x v="0"/>
    <x v="17"/>
    <d v="2016-07-15T19:54:08"/>
    <d v="2016-07-15T20:36:23"/>
    <n v="42.24999999627471"/>
    <n v="1"/>
    <x v="1"/>
    <x v="4"/>
  </r>
  <r>
    <s v="1070"/>
    <n v="707"/>
    <x v="0"/>
    <n v="111"/>
    <x v="0"/>
    <x v="9"/>
    <d v="2016-07-11T14:17:00"/>
    <d v="2016-07-11T14:55:00"/>
    <n v="38.000000008614734"/>
    <n v="1"/>
    <x v="4"/>
    <x v="0"/>
  </r>
  <r>
    <s v="1071"/>
    <n v="1136"/>
    <x v="0"/>
    <n v="111"/>
    <x v="0"/>
    <x v="19"/>
    <d v="2016-07-11T20:32:00"/>
    <d v="2016-07-11T21:20:00"/>
    <n v="47.999999999301508"/>
    <n v="1"/>
    <x v="2"/>
    <x v="0"/>
  </r>
  <r>
    <s v="1072"/>
    <n v="2961"/>
    <x v="0"/>
    <n v="111"/>
    <x v="0"/>
    <x v="5"/>
    <d v="2016-07-13T06:48:57"/>
    <d v="2016-07-13T07:47:08"/>
    <n v="58.183333334745839"/>
    <n v="1"/>
    <x v="0"/>
    <x v="2"/>
  </r>
  <r>
    <s v="1073"/>
    <n v="3428"/>
    <x v="1"/>
    <n v="111"/>
    <x v="0"/>
    <x v="13"/>
    <d v="2016-07-13T15:55:17"/>
    <d v="2016-07-13T16:45:19"/>
    <n v="50.033333325991407"/>
    <n v="1"/>
    <x v="4"/>
    <x v="2"/>
  </r>
  <r>
    <s v="1074"/>
    <n v="4045"/>
    <x v="0"/>
    <n v="111"/>
    <x v="0"/>
    <x v="20"/>
    <d v="2016-07-14T00:56:22"/>
    <d v="2016-07-14T01:22:47"/>
    <n v="26.416666670702398"/>
    <n v="1"/>
    <x v="5"/>
    <x v="3"/>
  </r>
  <r>
    <s v="1075"/>
    <n v="5399"/>
    <x v="1"/>
    <n v="111"/>
    <x v="0"/>
    <x v="20"/>
    <d v="2016-07-15T00:58:19"/>
    <d v="2016-07-15T02:16:07"/>
    <n v="77.79999999795109"/>
    <n v="1"/>
    <x v="5"/>
    <x v="4"/>
  </r>
  <r>
    <s v="1076"/>
    <n v="5730"/>
    <x v="1"/>
    <n v="111"/>
    <x v="0"/>
    <x v="18"/>
    <d v="2016-07-15T07:50:12"/>
    <d v="2016-07-15T08:45:09"/>
    <n v="54.949999999953434"/>
    <n v="1"/>
    <x v="0"/>
    <x v="4"/>
  </r>
  <r>
    <s v="1077"/>
    <n v="180"/>
    <x v="0"/>
    <n v="112"/>
    <x v="0"/>
    <x v="6"/>
    <d v="2016-07-11T05:48:00"/>
    <d v="2016-07-11T06:28:00"/>
    <n v="39.999999994179234"/>
    <n v="1"/>
    <x v="3"/>
    <x v="0"/>
  </r>
  <r>
    <s v="1078"/>
    <n v="1694"/>
    <x v="1"/>
    <n v="112"/>
    <x v="0"/>
    <x v="18"/>
    <d v="2016-07-12T07:54:00"/>
    <d v="2016-07-12T08:48:00"/>
    <n v="53.999999997904524"/>
    <n v="1"/>
    <x v="0"/>
    <x v="1"/>
  </r>
  <r>
    <s v="1079"/>
    <n v="2294"/>
    <x v="1"/>
    <n v="112"/>
    <x v="0"/>
    <x v="12"/>
    <d v="2016-07-12T18:47:00"/>
    <d v="2016-07-12T19:49:00"/>
    <n v="62.000000003026798"/>
    <n v="1"/>
    <x v="1"/>
    <x v="1"/>
  </r>
  <r>
    <s v="1080"/>
    <n v="3630"/>
    <x v="1"/>
    <n v="112"/>
    <x v="0"/>
    <x v="12"/>
    <d v="2016-07-13T18:59:56"/>
    <d v="2016-07-13T19:59:30"/>
    <n v="59.566666666651145"/>
    <n v="1"/>
    <x v="1"/>
    <x v="2"/>
  </r>
  <r>
    <s v="1081"/>
    <n v="3978"/>
    <x v="1"/>
    <n v="112"/>
    <x v="0"/>
    <x v="22"/>
    <d v="2016-07-13T23:18:14"/>
    <d v="2016-07-13T23:46:18"/>
    <n v="28.06666666874662"/>
    <n v="1"/>
    <x v="2"/>
    <x v="2"/>
  </r>
  <r>
    <s v="1082"/>
    <n v="4426"/>
    <x v="1"/>
    <n v="112"/>
    <x v="0"/>
    <x v="4"/>
    <d v="2016-07-14T08:21:49"/>
    <d v="2016-07-14T09:08:49"/>
    <n v="46.999999996041879"/>
    <n v="1"/>
    <x v="0"/>
    <x v="3"/>
  </r>
  <r>
    <s v="1083"/>
    <n v="5115"/>
    <x v="0"/>
    <n v="112"/>
    <x v="0"/>
    <x v="19"/>
    <d v="2016-07-14T20:03:46"/>
    <d v="2016-07-14T21:08:12"/>
    <n v="64.433333328925073"/>
    <n v="1"/>
    <x v="2"/>
    <x v="3"/>
  </r>
  <r>
    <s v="1084"/>
    <n v="5558"/>
    <x v="0"/>
    <n v="112"/>
    <x v="0"/>
    <x v="6"/>
    <d v="2016-07-15T05:32:12"/>
    <d v="2016-07-15T06:05:55"/>
    <n v="33.71666666935198"/>
    <n v="1"/>
    <x v="3"/>
    <x v="4"/>
  </r>
  <r>
    <s v="1085"/>
    <n v="5827"/>
    <x v="0"/>
    <n v="112"/>
    <x v="0"/>
    <x v="4"/>
    <d v="2016-07-15T08:52:58"/>
    <d v="2016-07-15T09:29:41"/>
    <n v="36.716666668653488"/>
    <n v="1"/>
    <x v="0"/>
    <x v="4"/>
  </r>
  <r>
    <s v="1086"/>
    <n v="6063"/>
    <x v="0"/>
    <n v="112"/>
    <x v="0"/>
    <x v="15"/>
    <d v="2016-07-15T13:48:53"/>
    <d v="2016-07-15T14:19:12"/>
    <n v="30.316666660364717"/>
    <n v="1"/>
    <x v="4"/>
    <x v="4"/>
  </r>
  <r>
    <s v="1087"/>
    <n v="6691"/>
    <x v="0"/>
    <n v="112"/>
    <x v="0"/>
    <x v="10"/>
    <d v="2016-07-15T22:47:31"/>
    <d v="2016-07-16T00:01:05"/>
    <n v="73.566666670376435"/>
    <n v="1"/>
    <x v="2"/>
    <x v="4"/>
  </r>
  <r>
    <s v="1088"/>
    <n v="170"/>
    <x v="1"/>
    <n v="113"/>
    <x v="0"/>
    <x v="6"/>
    <d v="2016-07-11T05:45:00"/>
    <d v="2016-07-11T06:39:00"/>
    <n v="53.999999997904524"/>
    <n v="1"/>
    <x v="3"/>
    <x v="0"/>
  </r>
  <r>
    <s v="1089"/>
    <n v="1326"/>
    <x v="0"/>
    <n v="113"/>
    <x v="0"/>
    <x v="22"/>
    <d v="2016-07-11T23:06:00"/>
    <d v="2016-07-12T00:07:00"/>
    <n v="60.999999999767169"/>
    <n v="1"/>
    <x v="2"/>
    <x v="0"/>
  </r>
  <r>
    <s v="1090"/>
    <n v="1476"/>
    <x v="1"/>
    <n v="113"/>
    <x v="0"/>
    <x v="6"/>
    <d v="2016-07-12T05:16:00"/>
    <d v="2016-07-12T06:04:00"/>
    <n v="47.999999999301508"/>
    <n v="1"/>
    <x v="3"/>
    <x v="1"/>
  </r>
  <r>
    <s v="1091"/>
    <n v="2937"/>
    <x v="0"/>
    <n v="113"/>
    <x v="0"/>
    <x v="5"/>
    <d v="2016-07-13T06:27:11"/>
    <d v="2016-07-13T07:15:24"/>
    <n v="48.216666664229706"/>
    <n v="1"/>
    <x v="0"/>
    <x v="2"/>
  </r>
  <r>
    <s v="1092"/>
    <n v="3973"/>
    <x v="1"/>
    <n v="113"/>
    <x v="0"/>
    <x v="10"/>
    <d v="2016-07-13T22:58:36"/>
    <d v="2016-07-13T23:51:51"/>
    <n v="53.250000000698492"/>
    <n v="1"/>
    <x v="2"/>
    <x v="2"/>
  </r>
  <r>
    <s v="1093"/>
    <n v="4644"/>
    <x v="1"/>
    <n v="113"/>
    <x v="0"/>
    <x v="0"/>
    <d v="2016-07-14T11:47:32"/>
    <d v="2016-07-14T12:20:33"/>
    <n v="33.016666673356667"/>
    <n v="1"/>
    <x v="0"/>
    <x v="3"/>
  </r>
  <r>
    <s v="1094"/>
    <n v="5086"/>
    <x v="0"/>
    <n v="113"/>
    <x v="0"/>
    <x v="17"/>
    <d v="2016-07-14T19:41:45"/>
    <d v="2016-07-14T21:02:52"/>
    <n v="81.116666664602235"/>
    <n v="1"/>
    <x v="1"/>
    <x v="3"/>
  </r>
  <r>
    <s v="1095"/>
    <n v="6572"/>
    <x v="0"/>
    <n v="113"/>
    <x v="0"/>
    <x v="3"/>
    <d v="2016-07-15T21:11:01"/>
    <d v="2016-07-15T22:02:20"/>
    <n v="51.316666665952653"/>
    <n v="1"/>
    <x v="2"/>
    <x v="4"/>
  </r>
  <r>
    <s v="1096"/>
    <n v="6755"/>
    <x v="0"/>
    <n v="113"/>
    <x v="0"/>
    <x v="22"/>
    <d v="2016-07-15T23:57:32"/>
    <d v="2016-07-16T01:09:24"/>
    <n v="71.866666671121493"/>
    <n v="1"/>
    <x v="2"/>
    <x v="4"/>
  </r>
  <r>
    <s v="1097"/>
    <n v="1483"/>
    <x v="1"/>
    <n v="114"/>
    <x v="0"/>
    <x v="6"/>
    <d v="2016-07-12T05:22:00"/>
    <d v="2016-07-12T06:22:00"/>
    <n v="59.99999999650754"/>
    <n v="1"/>
    <x v="3"/>
    <x v="1"/>
  </r>
  <r>
    <s v="1098"/>
    <n v="1844"/>
    <x v="1"/>
    <n v="114"/>
    <x v="0"/>
    <x v="2"/>
    <d v="2016-07-12T09:40:00"/>
    <d v="2016-07-12T10:11:00"/>
    <n v="30.99999999627471"/>
    <n v="1"/>
    <x v="0"/>
    <x v="1"/>
  </r>
  <r>
    <s v="1099"/>
    <n v="2120"/>
    <x v="0"/>
    <n v="114"/>
    <x v="0"/>
    <x v="16"/>
    <d v="2016-07-12T16:44:00"/>
    <d v="2016-07-12T17:33:00"/>
    <n v="48.999999992083758"/>
    <n v="1"/>
    <x v="4"/>
    <x v="1"/>
  </r>
  <r>
    <s v="1100"/>
    <n v="2411"/>
    <x v="1"/>
    <n v="114"/>
    <x v="0"/>
    <x v="19"/>
    <d v="2016-07-12T20:04:00"/>
    <d v="2016-07-12T20:40:00"/>
    <n v="36.000000002095476"/>
    <n v="1"/>
    <x v="2"/>
    <x v="1"/>
  </r>
  <r>
    <s v="1101"/>
    <n v="2903"/>
    <x v="0"/>
    <n v="114"/>
    <x v="0"/>
    <x v="5"/>
    <d v="2016-07-13T06:00:19"/>
    <d v="2016-07-13T06:40:37"/>
    <n v="40.30000000144355"/>
    <n v="1"/>
    <x v="0"/>
    <x v="2"/>
  </r>
  <r>
    <s v="1102"/>
    <n v="3289"/>
    <x v="1"/>
    <n v="114"/>
    <x v="0"/>
    <x v="0"/>
    <d v="2016-07-13T11:06:44"/>
    <d v="2016-07-13T11:51:09"/>
    <n v="44.416666666511446"/>
    <n v="1"/>
    <x v="0"/>
    <x v="2"/>
  </r>
  <r>
    <s v="1103"/>
    <n v="3859"/>
    <x v="0"/>
    <n v="114"/>
    <x v="0"/>
    <x v="3"/>
    <d v="2016-07-13T21:38:18"/>
    <d v="2016-07-13T22:28:35"/>
    <n v="50.283333342522383"/>
    <n v="1"/>
    <x v="2"/>
    <x v="2"/>
  </r>
  <r>
    <s v="1104"/>
    <n v="4313"/>
    <x v="1"/>
    <n v="114"/>
    <x v="0"/>
    <x v="5"/>
    <d v="2016-07-14T06:49:43"/>
    <d v="2016-07-14T07:44:15"/>
    <n v="54.533333330182359"/>
    <n v="1"/>
    <x v="0"/>
    <x v="3"/>
  </r>
  <r>
    <s v="1105"/>
    <n v="5325"/>
    <x v="1"/>
    <n v="114"/>
    <x v="0"/>
    <x v="10"/>
    <d v="2016-07-14T22:11:41"/>
    <d v="2016-07-14T23:12:36"/>
    <n v="60.91666666790843"/>
    <n v="1"/>
    <x v="2"/>
    <x v="3"/>
  </r>
  <r>
    <s v="1106"/>
    <n v="5906"/>
    <x v="1"/>
    <n v="114"/>
    <x v="0"/>
    <x v="2"/>
    <d v="2016-07-15T09:56:43"/>
    <d v="2016-07-15T10:29:00"/>
    <n v="32.283333325758576"/>
    <n v="1"/>
    <x v="0"/>
    <x v="4"/>
  </r>
  <r>
    <s v="1107"/>
    <n v="6049"/>
    <x v="1"/>
    <n v="114"/>
    <x v="0"/>
    <x v="15"/>
    <d v="2016-07-15T13:27:33"/>
    <d v="2016-07-15T14:32:29"/>
    <n v="64.933333330554888"/>
    <n v="1"/>
    <x v="4"/>
    <x v="4"/>
  </r>
  <r>
    <s v="1108"/>
    <n v="664"/>
    <x v="0"/>
    <n v="115"/>
    <x v="0"/>
    <x v="7"/>
    <d v="2016-07-11T12:58:00"/>
    <d v="2016-07-11T14:07:00"/>
    <n v="68.999999994412065"/>
    <n v="1"/>
    <x v="4"/>
    <x v="0"/>
  </r>
  <r>
    <s v="1109"/>
    <n v="750"/>
    <x v="1"/>
    <n v="115"/>
    <x v="0"/>
    <x v="13"/>
    <d v="2016-07-11T15:52:00"/>
    <d v="2016-07-11T16:27:00"/>
    <n v="34.999999998835847"/>
    <n v="1"/>
    <x v="4"/>
    <x v="0"/>
  </r>
  <r>
    <s v="1110"/>
    <n v="1950"/>
    <x v="1"/>
    <n v="115"/>
    <x v="0"/>
    <x v="0"/>
    <d v="2016-07-12T11:33:00"/>
    <d v="2016-07-12T12:04:00"/>
    <n v="31.000000006752089"/>
    <n v="1"/>
    <x v="0"/>
    <x v="1"/>
  </r>
  <r>
    <s v="1111"/>
    <n v="2989"/>
    <x v="0"/>
    <n v="115"/>
    <x v="0"/>
    <x v="18"/>
    <d v="2016-07-13T07:08:16"/>
    <d v="2016-07-13T07:42:11"/>
    <n v="33.916666663717479"/>
    <n v="1"/>
    <x v="0"/>
    <x v="2"/>
  </r>
  <r>
    <s v="1112"/>
    <n v="3266"/>
    <x v="0"/>
    <n v="115"/>
    <x v="0"/>
    <x v="11"/>
    <d v="2016-07-13T10:27:47"/>
    <d v="2016-07-13T11:19:30"/>
    <n v="51.716666675638407"/>
    <n v="1"/>
    <x v="0"/>
    <x v="2"/>
  </r>
  <r>
    <s v="1113"/>
    <n v="4358"/>
    <x v="0"/>
    <n v="115"/>
    <x v="0"/>
    <x v="18"/>
    <d v="2016-07-14T07:25:12"/>
    <d v="2016-07-14T08:08:40"/>
    <n v="43.466666664462537"/>
    <n v="1"/>
    <x v="0"/>
    <x v="3"/>
  </r>
  <r>
    <s v="1114"/>
    <n v="4720"/>
    <x v="0"/>
    <n v="115"/>
    <x v="0"/>
    <x v="15"/>
    <d v="2016-07-14T13:48:48"/>
    <d v="2016-07-14T14:41:09"/>
    <n v="52.349999999860302"/>
    <n v="1"/>
    <x v="4"/>
    <x v="3"/>
  </r>
  <r>
    <s v="1115"/>
    <n v="5019"/>
    <x v="1"/>
    <n v="115"/>
    <x v="0"/>
    <x v="17"/>
    <d v="2016-07-14T19:07:33"/>
    <d v="2016-07-14T19:59:54"/>
    <n v="52.349999999860302"/>
    <n v="1"/>
    <x v="1"/>
    <x v="3"/>
  </r>
  <r>
    <s v="1116"/>
    <n v="5925"/>
    <x v="1"/>
    <n v="115"/>
    <x v="0"/>
    <x v="11"/>
    <d v="2016-07-15T10:08:04"/>
    <d v="2016-07-15T10:32:39"/>
    <n v="24.583333338377997"/>
    <n v="1"/>
    <x v="0"/>
    <x v="4"/>
  </r>
  <r>
    <s v="1117"/>
    <n v="112"/>
    <x v="0"/>
    <n v="116"/>
    <x v="0"/>
    <x v="6"/>
    <d v="2016-07-11T05:01:00"/>
    <d v="2016-07-11T06:04:00"/>
    <n v="63.000000006286427"/>
    <n v="1"/>
    <x v="3"/>
    <x v="0"/>
  </r>
  <r>
    <s v="1118"/>
    <n v="213"/>
    <x v="1"/>
    <n v="116"/>
    <x v="0"/>
    <x v="5"/>
    <d v="2016-07-11T06:15:00"/>
    <d v="2016-07-11T06:57:00"/>
    <n v="42.000000000698492"/>
    <n v="1"/>
    <x v="0"/>
    <x v="0"/>
  </r>
  <r>
    <s v="1119"/>
    <n v="1818"/>
    <x v="0"/>
    <n v="116"/>
    <x v="0"/>
    <x v="2"/>
    <d v="2016-07-12T09:29:00"/>
    <d v="2016-07-12T10:38:00"/>
    <n v="69.000000004889444"/>
    <n v="1"/>
    <x v="0"/>
    <x v="1"/>
  </r>
  <r>
    <s v="1120"/>
    <n v="2018"/>
    <x v="0"/>
    <n v="116"/>
    <x v="0"/>
    <x v="15"/>
    <d v="2016-07-12T13:39:00"/>
    <d v="2016-07-12T14:19:00"/>
    <n v="40.000000004656613"/>
    <n v="1"/>
    <x v="4"/>
    <x v="1"/>
  </r>
  <r>
    <s v="1121"/>
    <n v="3231"/>
    <x v="0"/>
    <n v="116"/>
    <x v="0"/>
    <x v="2"/>
    <d v="2016-07-13T09:57:52"/>
    <d v="2016-07-13T10:48:18"/>
    <n v="50.433333335677162"/>
    <n v="1"/>
    <x v="0"/>
    <x v="2"/>
  </r>
  <r>
    <s v="1122"/>
    <n v="3378"/>
    <x v="0"/>
    <n v="116"/>
    <x v="0"/>
    <x v="9"/>
    <d v="2016-07-13T14:19:59"/>
    <d v="2016-07-13T14:58:52"/>
    <n v="38.883333328412846"/>
    <n v="1"/>
    <x v="4"/>
    <x v="2"/>
  </r>
  <r>
    <s v="1123"/>
    <n v="3896"/>
    <x v="1"/>
    <n v="116"/>
    <x v="0"/>
    <x v="3"/>
    <d v="2016-07-13T21:55:01"/>
    <d v="2016-07-13T22:54:33"/>
    <n v="59.533333325525746"/>
    <n v="1"/>
    <x v="2"/>
    <x v="2"/>
  </r>
  <r>
    <s v="1124"/>
    <n v="4828"/>
    <x v="1"/>
    <n v="116"/>
    <x v="0"/>
    <x v="1"/>
    <d v="2016-07-14T17:26:14"/>
    <d v="2016-07-14T17:59:47"/>
    <n v="33.550000005634502"/>
    <n v="1"/>
    <x v="1"/>
    <x v="3"/>
  </r>
  <r>
    <s v="1125"/>
    <n v="5944"/>
    <x v="1"/>
    <n v="116"/>
    <x v="0"/>
    <x v="11"/>
    <d v="2016-07-15T10:23:18"/>
    <d v="2016-07-15T11:33:59"/>
    <n v="70.683333333581686"/>
    <n v="1"/>
    <x v="0"/>
    <x v="4"/>
  </r>
  <r>
    <s v="1126"/>
    <n v="6245"/>
    <x v="0"/>
    <n v="116"/>
    <x v="0"/>
    <x v="1"/>
    <d v="2016-07-15T17:58:28"/>
    <d v="2016-07-15T18:57:00"/>
    <n v="58.533333332743496"/>
    <n v="1"/>
    <x v="1"/>
    <x v="4"/>
  </r>
  <r>
    <s v="1127"/>
    <n v="3957"/>
    <x v="1"/>
    <n v="117"/>
    <x v="0"/>
    <x v="10"/>
    <d v="2016-07-13T22:42:16"/>
    <d v="2016-07-13T23:43:32"/>
    <n v="61.266666665906087"/>
    <n v="1"/>
    <x v="2"/>
    <x v="2"/>
  </r>
  <r>
    <s v="1128"/>
    <n v="4066"/>
    <x v="0"/>
    <n v="117"/>
    <x v="0"/>
    <x v="23"/>
    <d v="2016-07-14T01:56:01"/>
    <d v="2016-07-14T03:07:14"/>
    <n v="71.21666666585952"/>
    <n v="1"/>
    <x v="5"/>
    <x v="3"/>
  </r>
  <r>
    <s v="1129"/>
    <n v="4691"/>
    <x v="1"/>
    <n v="117"/>
    <x v="0"/>
    <x v="15"/>
    <d v="2016-07-14T13:01:57"/>
    <d v="2016-07-14T13:54:26"/>
    <n v="52.48333333292976"/>
    <n v="1"/>
    <x v="4"/>
    <x v="3"/>
  </r>
  <r>
    <s v="1130"/>
    <n v="6153"/>
    <x v="0"/>
    <n v="117"/>
    <x v="0"/>
    <x v="16"/>
    <d v="2016-07-15T16:23:13"/>
    <d v="2016-07-15T17:33:03"/>
    <n v="69.833333333954215"/>
    <n v="1"/>
    <x v="4"/>
    <x v="4"/>
  </r>
  <r>
    <s v="1131"/>
    <n v="260"/>
    <x v="1"/>
    <n v="118"/>
    <x v="0"/>
    <x v="5"/>
    <d v="2016-07-11T06:45:00"/>
    <d v="2016-07-11T07:54:00"/>
    <n v="69.000000004889444"/>
    <n v="1"/>
    <x v="0"/>
    <x v="0"/>
  </r>
  <r>
    <s v="1132"/>
    <n v="1077"/>
    <x v="0"/>
    <n v="118"/>
    <x v="0"/>
    <x v="17"/>
    <d v="2016-07-11T19:55:00"/>
    <d v="2016-07-11T20:44:00"/>
    <n v="49.000000002561137"/>
    <n v="1"/>
    <x v="1"/>
    <x v="0"/>
  </r>
  <r>
    <s v="1133"/>
    <n v="1316"/>
    <x v="1"/>
    <n v="118"/>
    <x v="0"/>
    <x v="10"/>
    <d v="2016-07-11T22:54:00"/>
    <d v="2016-07-11T23:45:00"/>
    <n v="50.999999998603016"/>
    <n v="1"/>
    <x v="2"/>
    <x v="0"/>
  </r>
  <r>
    <s v="1134"/>
    <n v="1754"/>
    <x v="1"/>
    <n v="118"/>
    <x v="0"/>
    <x v="4"/>
    <d v="2016-07-12T08:42:00"/>
    <d v="2016-07-12T09:39:00"/>
    <n v="56.999999997206032"/>
    <n v="1"/>
    <x v="0"/>
    <x v="1"/>
  </r>
  <r>
    <s v="1135"/>
    <n v="2086"/>
    <x v="1"/>
    <n v="118"/>
    <x v="0"/>
    <x v="13"/>
    <d v="2016-07-12T15:44:00"/>
    <d v="2016-07-12T16:30:00"/>
    <n v="46.000000003259629"/>
    <n v="1"/>
    <x v="4"/>
    <x v="1"/>
  </r>
  <r>
    <s v="1136"/>
    <n v="3044"/>
    <x v="0"/>
    <n v="118"/>
    <x v="0"/>
    <x v="18"/>
    <d v="2016-07-13T07:38:41"/>
    <d v="2016-07-13T08:19:23"/>
    <n v="40.700000000651926"/>
    <n v="1"/>
    <x v="0"/>
    <x v="2"/>
  </r>
  <r>
    <s v="1137"/>
    <n v="3295"/>
    <x v="1"/>
    <n v="118"/>
    <x v="0"/>
    <x v="0"/>
    <d v="2016-07-13T11:32:01"/>
    <d v="2016-07-13T12:15:03"/>
    <n v="43.033333334606141"/>
    <n v="1"/>
    <x v="0"/>
    <x v="2"/>
  </r>
  <r>
    <s v="1138"/>
    <n v="3347"/>
    <x v="0"/>
    <n v="118"/>
    <x v="0"/>
    <x v="7"/>
    <d v="2016-07-13T12:58:15"/>
    <d v="2016-07-13T13:54:49"/>
    <n v="56.566666667349637"/>
    <n v="1"/>
    <x v="4"/>
    <x v="2"/>
  </r>
  <r>
    <s v="1139"/>
    <n v="3801"/>
    <x v="0"/>
    <n v="118"/>
    <x v="0"/>
    <x v="19"/>
    <d v="2016-07-13T20:59:37"/>
    <d v="2016-07-13T21:37:51"/>
    <n v="38.233333333628252"/>
    <n v="1"/>
    <x v="2"/>
    <x v="2"/>
  </r>
  <r>
    <s v="1140"/>
    <n v="4249"/>
    <x v="1"/>
    <n v="118"/>
    <x v="0"/>
    <x v="5"/>
    <d v="2016-07-14T06:03:18"/>
    <d v="2016-07-14T06:57:26"/>
    <n v="54.133333341451362"/>
    <n v="1"/>
    <x v="0"/>
    <x v="3"/>
  </r>
  <r>
    <s v="1141"/>
    <n v="5096"/>
    <x v="0"/>
    <n v="118"/>
    <x v="0"/>
    <x v="17"/>
    <d v="2016-07-14T19:52:09"/>
    <d v="2016-07-14T20:49:12"/>
    <n v="57.049999998416752"/>
    <n v="1"/>
    <x v="1"/>
    <x v="3"/>
  </r>
  <r>
    <s v="1142"/>
    <n v="5892"/>
    <x v="1"/>
    <n v="118"/>
    <x v="0"/>
    <x v="2"/>
    <d v="2016-07-15T09:48:14"/>
    <d v="2016-07-15T10:46:16"/>
    <n v="58.033333331113681"/>
    <n v="1"/>
    <x v="0"/>
    <x v="4"/>
  </r>
  <r>
    <s v="1143"/>
    <n v="6281"/>
    <x v="0"/>
    <n v="118"/>
    <x v="0"/>
    <x v="12"/>
    <d v="2016-07-15T18:16:59"/>
    <d v="2016-07-15T19:23:29"/>
    <n v="66.499999996740371"/>
    <n v="1"/>
    <x v="1"/>
    <x v="4"/>
  </r>
  <r>
    <s v="1144"/>
    <n v="6497"/>
    <x v="1"/>
    <n v="118"/>
    <x v="0"/>
    <x v="19"/>
    <d v="2016-07-15T20:29:43"/>
    <d v="2016-07-15T21:15:32"/>
    <n v="45.816666658502072"/>
    <n v="1"/>
    <x v="2"/>
    <x v="4"/>
  </r>
  <r>
    <s v="1145"/>
    <n v="13"/>
    <x v="1"/>
    <n v="119"/>
    <x v="0"/>
    <x v="23"/>
    <d v="2016-07-11T01:08:00"/>
    <d v="2016-07-11T01:58:00"/>
    <n v="49.999999995343387"/>
    <n v="1"/>
    <x v="5"/>
    <x v="0"/>
  </r>
  <r>
    <s v="1146"/>
    <n v="1907"/>
    <x v="1"/>
    <n v="119"/>
    <x v="0"/>
    <x v="11"/>
    <d v="2016-07-12T10:36:00"/>
    <d v="2016-07-12T11:53:00"/>
    <n v="76.999999999534339"/>
    <n v="1"/>
    <x v="0"/>
    <x v="1"/>
  </r>
  <r>
    <s v="1147"/>
    <n v="3074"/>
    <x v="1"/>
    <n v="119"/>
    <x v="0"/>
    <x v="4"/>
    <d v="2016-07-13T08:03:34"/>
    <d v="2016-07-13T09:11:31"/>
    <n v="67.950000000419095"/>
    <n v="1"/>
    <x v="0"/>
    <x v="2"/>
  </r>
  <r>
    <s v="1148"/>
    <n v="3441"/>
    <x v="1"/>
    <n v="119"/>
    <x v="0"/>
    <x v="16"/>
    <d v="2016-07-13T16:27:50"/>
    <d v="2016-07-13T17:43:04"/>
    <n v="75.233333338983357"/>
    <n v="1"/>
    <x v="4"/>
    <x v="2"/>
  </r>
  <r>
    <s v="1149"/>
    <n v="3651"/>
    <x v="1"/>
    <n v="119"/>
    <x v="0"/>
    <x v="17"/>
    <d v="2016-07-13T19:13:47"/>
    <d v="2016-07-13T20:21:51"/>
    <n v="68.066666662925854"/>
    <n v="1"/>
    <x v="1"/>
    <x v="2"/>
  </r>
  <r>
    <s v="1150"/>
    <n v="4093"/>
    <x v="1"/>
    <n v="119"/>
    <x v="0"/>
    <x v="21"/>
    <d v="2016-07-14T03:06:29"/>
    <d v="2016-07-14T04:03:44"/>
    <n v="57.250000003259629"/>
    <n v="1"/>
    <x v="5"/>
    <x v="3"/>
  </r>
  <r>
    <s v="1151"/>
    <n v="4339"/>
    <x v="1"/>
    <n v="119"/>
    <x v="0"/>
    <x v="18"/>
    <d v="2016-07-14T07:13:49"/>
    <d v="2016-07-14T07:50:21"/>
    <n v="36.53333333437331"/>
    <n v="1"/>
    <x v="0"/>
    <x v="3"/>
  </r>
  <r>
    <s v="1152"/>
    <n v="4753"/>
    <x v="1"/>
    <n v="119"/>
    <x v="0"/>
    <x v="13"/>
    <d v="2016-07-14T15:18:12"/>
    <d v="2016-07-14T16:23:40"/>
    <n v="65.466666662832722"/>
    <n v="1"/>
    <x v="4"/>
    <x v="3"/>
  </r>
  <r>
    <s v="1153"/>
    <n v="5933"/>
    <x v="1"/>
    <n v="119"/>
    <x v="0"/>
    <x v="11"/>
    <d v="2016-07-15T10:12:18"/>
    <d v="2016-07-15T11:01:40"/>
    <n v="49.366666660644114"/>
    <n v="1"/>
    <x v="0"/>
    <x v="4"/>
  </r>
  <r>
    <s v="1154"/>
    <n v="1184"/>
    <x v="1"/>
    <n v="120"/>
    <x v="0"/>
    <x v="3"/>
    <d v="2016-07-11T21:01:00"/>
    <d v="2016-07-11T22:11:00"/>
    <n v="69.999999997671694"/>
    <n v="1"/>
    <x v="2"/>
    <x v="0"/>
  </r>
  <r>
    <s v="1155"/>
    <n v="1402"/>
    <x v="0"/>
    <n v="120"/>
    <x v="0"/>
    <x v="14"/>
    <d v="2016-07-12T02:48:00"/>
    <d v="2016-07-12T03:48:00"/>
    <n v="59.99999999650754"/>
    <n v="1"/>
    <x v="5"/>
    <x v="1"/>
  </r>
  <r>
    <s v="1156"/>
    <n v="1597"/>
    <x v="1"/>
    <n v="120"/>
    <x v="0"/>
    <x v="5"/>
    <d v="2016-07-12T06:40:00"/>
    <d v="2016-07-12T07:42:00"/>
    <n v="61.999999992549419"/>
    <n v="1"/>
    <x v="0"/>
    <x v="1"/>
  </r>
  <r>
    <s v="1157"/>
    <n v="2702"/>
    <x v="1"/>
    <n v="120"/>
    <x v="0"/>
    <x v="23"/>
    <d v="2016-07-13T01:12:24"/>
    <d v="2016-07-13T02:20:13"/>
    <n v="67.816666667349637"/>
    <n v="1"/>
    <x v="5"/>
    <x v="2"/>
  </r>
  <r>
    <s v="1158"/>
    <n v="2996"/>
    <x v="1"/>
    <n v="120"/>
    <x v="0"/>
    <x v="18"/>
    <d v="2016-07-13T07:13:58"/>
    <d v="2016-07-13T08:10:12"/>
    <n v="56.233333329437301"/>
    <n v="1"/>
    <x v="0"/>
    <x v="2"/>
  </r>
  <r>
    <s v="1159"/>
    <n v="4857"/>
    <x v="0"/>
    <n v="120"/>
    <x v="0"/>
    <x v="1"/>
    <d v="2016-07-14T17:34:19"/>
    <d v="2016-07-14T18:25:16"/>
    <n v="50.949999997392297"/>
    <n v="1"/>
    <x v="1"/>
    <x v="3"/>
  </r>
  <r>
    <s v="1160"/>
    <n v="6661"/>
    <x v="1"/>
    <n v="120"/>
    <x v="0"/>
    <x v="10"/>
    <d v="2016-07-15T22:20:23"/>
    <d v="2016-07-15T23:21:03"/>
    <n v="60.666666661854833"/>
    <n v="1"/>
    <x v="2"/>
    <x v="4"/>
  </r>
  <r>
    <s v="1161"/>
    <n v="134"/>
    <x v="0"/>
    <n v="121"/>
    <x v="0"/>
    <x v="6"/>
    <d v="2016-07-11T05:13:00"/>
    <d v="2016-07-11T06:14:00"/>
    <n v="60.999999999767169"/>
    <n v="1"/>
    <x v="3"/>
    <x v="0"/>
  </r>
  <r>
    <s v="1162"/>
    <n v="598"/>
    <x v="1"/>
    <n v="121"/>
    <x v="0"/>
    <x v="0"/>
    <d v="2016-07-11T11:36:00"/>
    <d v="2016-07-11T12:17:00"/>
    <n v="41.000000007916242"/>
    <n v="1"/>
    <x v="0"/>
    <x v="0"/>
  </r>
  <r>
    <s v="1163"/>
    <n v="726"/>
    <x v="0"/>
    <n v="121"/>
    <x v="0"/>
    <x v="13"/>
    <d v="2016-07-11T15:00:00"/>
    <d v="2016-07-11T16:03:00"/>
    <n v="62.999999995809048"/>
    <n v="1"/>
    <x v="4"/>
    <x v="0"/>
  </r>
  <r>
    <s v="1164"/>
    <n v="832"/>
    <x v="0"/>
    <n v="121"/>
    <x v="0"/>
    <x v="1"/>
    <d v="2016-07-11T17:38:00"/>
    <d v="2016-07-11T18:16:00"/>
    <n v="37.999999998137355"/>
    <n v="1"/>
    <x v="1"/>
    <x v="0"/>
  </r>
  <r>
    <s v="1165"/>
    <n v="2065"/>
    <x v="1"/>
    <n v="121"/>
    <x v="0"/>
    <x v="13"/>
    <d v="2016-07-12T15:06:00"/>
    <d v="2016-07-12T16:10:00"/>
    <n v="63.999999999068677"/>
    <n v="1"/>
    <x v="4"/>
    <x v="1"/>
  </r>
  <r>
    <s v="1166"/>
    <n v="2701"/>
    <x v="0"/>
    <n v="121"/>
    <x v="0"/>
    <x v="23"/>
    <d v="2016-07-13T01:04:42"/>
    <d v="2016-07-13T01:52:45"/>
    <n v="48.050000000512227"/>
    <n v="1"/>
    <x v="5"/>
    <x v="2"/>
  </r>
  <r>
    <s v="1167"/>
    <n v="3429"/>
    <x v="1"/>
    <n v="121"/>
    <x v="0"/>
    <x v="13"/>
    <d v="2016-07-13T15:59:29"/>
    <d v="2016-07-13T16:58:03"/>
    <n v="58.566666663391516"/>
    <n v="1"/>
    <x v="4"/>
    <x v="2"/>
  </r>
  <r>
    <s v="1168"/>
    <n v="3645"/>
    <x v="1"/>
    <n v="121"/>
    <x v="0"/>
    <x v="17"/>
    <d v="2016-07-13T19:07:39"/>
    <d v="2016-07-13T20:00:18"/>
    <n v="52.649999996647239"/>
    <n v="1"/>
    <x v="1"/>
    <x v="2"/>
  </r>
  <r>
    <s v="1169"/>
    <n v="4958"/>
    <x v="1"/>
    <n v="121"/>
    <x v="0"/>
    <x v="12"/>
    <d v="2016-07-14T18:36:12"/>
    <d v="2016-07-14T19:46:51"/>
    <n v="70.650000002933666"/>
    <n v="1"/>
    <x v="1"/>
    <x v="3"/>
  </r>
  <r>
    <s v="1170"/>
    <n v="5474"/>
    <x v="1"/>
    <n v="121"/>
    <x v="0"/>
    <x v="8"/>
    <d v="2016-07-15T04:45:24"/>
    <d v="2016-07-15T05:52:14"/>
    <n v="66.833333334652707"/>
    <n v="1"/>
    <x v="3"/>
    <x v="4"/>
  </r>
  <r>
    <s v="1171"/>
    <n v="6088"/>
    <x v="1"/>
    <n v="121"/>
    <x v="0"/>
    <x v="9"/>
    <d v="2016-07-15T14:29:35"/>
    <d v="2016-07-15T15:24:34"/>
    <n v="54.983333330601454"/>
    <n v="1"/>
    <x v="4"/>
    <x v="4"/>
  </r>
  <r>
    <s v="1172"/>
    <n v="6714"/>
    <x v="0"/>
    <n v="121"/>
    <x v="0"/>
    <x v="22"/>
    <d v="2016-07-15T23:12:34"/>
    <d v="2016-07-16T00:04:20"/>
    <n v="51.766666666371748"/>
    <n v="1"/>
    <x v="2"/>
    <x v="4"/>
  </r>
  <r>
    <s v="1173"/>
    <n v="1024"/>
    <x v="0"/>
    <n v="122"/>
    <x v="0"/>
    <x v="17"/>
    <d v="2016-07-11T19:20:00"/>
    <d v="2016-07-11T20:20:00"/>
    <n v="59.99999999650754"/>
    <n v="1"/>
    <x v="1"/>
    <x v="0"/>
  </r>
  <r>
    <s v="1174"/>
    <n v="1452"/>
    <x v="1"/>
    <n v="122"/>
    <x v="0"/>
    <x v="8"/>
    <d v="2016-07-12T04:52:00"/>
    <d v="2016-07-12T05:41:00"/>
    <n v="49.000000002561137"/>
    <n v="1"/>
    <x v="3"/>
    <x v="1"/>
  </r>
  <r>
    <s v="1175"/>
    <n v="2507"/>
    <x v="1"/>
    <n v="122"/>
    <x v="0"/>
    <x v="3"/>
    <d v="2016-07-12T21:05:00"/>
    <d v="2016-07-12T21:30:00"/>
    <n v="25.000000008149073"/>
    <n v="1"/>
    <x v="2"/>
    <x v="1"/>
  </r>
  <r>
    <s v="1176"/>
    <n v="3052"/>
    <x v="0"/>
    <n v="122"/>
    <x v="0"/>
    <x v="18"/>
    <d v="2016-07-13T07:43:26"/>
    <d v="2016-07-13T08:53:01"/>
    <n v="69.583333338377997"/>
    <n v="1"/>
    <x v="0"/>
    <x v="2"/>
  </r>
  <r>
    <s v="1177"/>
    <n v="4702"/>
    <x v="0"/>
    <n v="122"/>
    <x v="0"/>
    <x v="15"/>
    <d v="2016-07-14T13:13:14"/>
    <d v="2016-07-14T13:43:14"/>
    <n v="30.00000000349246"/>
    <n v="1"/>
    <x v="4"/>
    <x v="3"/>
  </r>
  <r>
    <s v="1178"/>
    <n v="4830"/>
    <x v="0"/>
    <n v="122"/>
    <x v="0"/>
    <x v="1"/>
    <d v="2016-07-14T17:23:33"/>
    <d v="2016-07-14T18:36:07"/>
    <n v="72.566666667116806"/>
    <n v="1"/>
    <x v="1"/>
    <x v="3"/>
  </r>
  <r>
    <s v="1179"/>
    <n v="5920"/>
    <x v="0"/>
    <n v="122"/>
    <x v="0"/>
    <x v="11"/>
    <d v="2016-07-15T10:06:21"/>
    <d v="2016-07-15T10:41:40"/>
    <n v="35.316666666185483"/>
    <n v="1"/>
    <x v="0"/>
    <x v="4"/>
  </r>
  <r>
    <s v="1180"/>
    <n v="533"/>
    <x v="0"/>
    <n v="123"/>
    <x v="0"/>
    <x v="2"/>
    <d v="2016-07-11T09:55:00"/>
    <d v="2016-07-11T10:58:00"/>
    <n v="62.999999995809048"/>
    <n v="1"/>
    <x v="0"/>
    <x v="0"/>
  </r>
  <r>
    <s v="1181"/>
    <n v="1368"/>
    <x v="1"/>
    <n v="123"/>
    <x v="0"/>
    <x v="20"/>
    <d v="2016-07-12T00:07:00"/>
    <d v="2016-07-12T00:50:00"/>
    <n v="42.999999993480742"/>
    <n v="1"/>
    <x v="5"/>
    <x v="1"/>
  </r>
  <r>
    <s v="1182"/>
    <n v="2499"/>
    <x v="0"/>
    <n v="123"/>
    <x v="0"/>
    <x v="19"/>
    <d v="2016-07-12T20:55:00"/>
    <d v="2016-07-12T22:03:00"/>
    <n v="67.999999991152436"/>
    <n v="1"/>
    <x v="2"/>
    <x v="1"/>
  </r>
  <r>
    <s v="1183"/>
    <n v="2962"/>
    <x v="1"/>
    <n v="123"/>
    <x v="0"/>
    <x v="5"/>
    <d v="2016-07-13T06:47:53"/>
    <d v="2016-07-13T07:58:34"/>
    <n v="70.683333333581686"/>
    <n v="1"/>
    <x v="0"/>
    <x v="2"/>
  </r>
  <r>
    <s v="1184"/>
    <n v="3617"/>
    <x v="0"/>
    <n v="123"/>
    <x v="0"/>
    <x v="12"/>
    <d v="2016-07-13T18:55:13"/>
    <d v="2016-07-13T20:07:29"/>
    <n v="72.266666670329869"/>
    <n v="1"/>
    <x v="1"/>
    <x v="2"/>
  </r>
  <r>
    <s v="1185"/>
    <n v="5370"/>
    <x v="1"/>
    <n v="123"/>
    <x v="0"/>
    <x v="22"/>
    <d v="2016-07-14T23:43:29"/>
    <d v="2016-07-15T00:33:38"/>
    <n v="50.149999998975545"/>
    <n v="1"/>
    <x v="2"/>
    <x v="3"/>
  </r>
  <r>
    <s v="1186"/>
    <n v="47"/>
    <x v="1"/>
    <n v="124"/>
    <x v="0"/>
    <x v="21"/>
    <d v="2016-07-11T03:22:00"/>
    <d v="2016-07-11T04:35:00"/>
    <n v="72.999999996973202"/>
    <n v="1"/>
    <x v="5"/>
    <x v="0"/>
  </r>
  <r>
    <s v="1187"/>
    <n v="270"/>
    <x v="1"/>
    <n v="124"/>
    <x v="0"/>
    <x v="5"/>
    <d v="2016-07-11T06:54:00"/>
    <d v="2016-07-11T07:50:00"/>
    <n v="56.000000004423782"/>
    <n v="1"/>
    <x v="0"/>
    <x v="0"/>
  </r>
  <r>
    <s v="1188"/>
    <n v="1007"/>
    <x v="1"/>
    <n v="124"/>
    <x v="0"/>
    <x v="17"/>
    <d v="2016-07-11T19:14:00"/>
    <d v="2016-07-11T19:46:00"/>
    <n v="31.999999999534339"/>
    <n v="1"/>
    <x v="1"/>
    <x v="0"/>
  </r>
  <r>
    <s v="1189"/>
    <n v="2372"/>
    <x v="1"/>
    <n v="124"/>
    <x v="0"/>
    <x v="17"/>
    <d v="2016-07-12T19:35:00"/>
    <d v="2016-07-12T20:13:00"/>
    <n v="38.000000008614734"/>
    <n v="1"/>
    <x v="1"/>
    <x v="1"/>
  </r>
  <r>
    <s v="1190"/>
    <n v="3584"/>
    <x v="0"/>
    <n v="124"/>
    <x v="0"/>
    <x v="12"/>
    <d v="2016-07-13T18:29:45"/>
    <d v="2016-07-13T19:37:39"/>
    <n v="67.899999999208376"/>
    <n v="1"/>
    <x v="1"/>
    <x v="2"/>
  </r>
  <r>
    <s v="1191"/>
    <n v="4645"/>
    <x v="0"/>
    <n v="124"/>
    <x v="0"/>
    <x v="0"/>
    <d v="2016-07-14T11:45:40"/>
    <d v="2016-07-14T12:52:26"/>
    <n v="66.766666662879288"/>
    <n v="1"/>
    <x v="0"/>
    <x v="3"/>
  </r>
  <r>
    <s v="1192"/>
    <n v="5219"/>
    <x v="1"/>
    <n v="124"/>
    <x v="0"/>
    <x v="3"/>
    <d v="2016-07-14T21:00:35"/>
    <d v="2016-07-14T22:05:19"/>
    <n v="64.733333336189389"/>
    <n v="1"/>
    <x v="2"/>
    <x v="3"/>
  </r>
  <r>
    <s v="1193"/>
    <n v="5559"/>
    <x v="0"/>
    <n v="124"/>
    <x v="0"/>
    <x v="6"/>
    <d v="2016-07-15T05:39:41"/>
    <d v="2016-07-15T06:52:07"/>
    <n v="72.433333334047347"/>
    <n v="1"/>
    <x v="3"/>
    <x v="4"/>
  </r>
  <r>
    <s v="1194"/>
    <n v="631"/>
    <x v="0"/>
    <n v="125"/>
    <x v="0"/>
    <x v="7"/>
    <d v="2016-07-11T12:19:00"/>
    <d v="2016-07-11T13:28:00"/>
    <n v="69.000000004889444"/>
    <n v="1"/>
    <x v="4"/>
    <x v="0"/>
  </r>
  <r>
    <s v="1195"/>
    <n v="775"/>
    <x v="1"/>
    <n v="125"/>
    <x v="0"/>
    <x v="16"/>
    <d v="2016-07-11T16:29:00"/>
    <d v="2016-07-11T17:35:00"/>
    <n v="66.000000005587935"/>
    <n v="1"/>
    <x v="4"/>
    <x v="0"/>
  </r>
  <r>
    <s v="1196"/>
    <n v="1006"/>
    <x v="0"/>
    <n v="125"/>
    <x v="0"/>
    <x v="17"/>
    <d v="2016-07-11T19:08:00"/>
    <d v="2016-07-11T19:40:00"/>
    <n v="31.999999999534339"/>
    <n v="1"/>
    <x v="1"/>
    <x v="0"/>
  </r>
  <r>
    <s v="1197"/>
    <n v="1995"/>
    <x v="1"/>
    <n v="125"/>
    <x v="0"/>
    <x v="7"/>
    <d v="2016-07-12T12:51:00"/>
    <d v="2016-07-12T14:01:00"/>
    <n v="69.999999997671694"/>
    <n v="1"/>
    <x v="4"/>
    <x v="1"/>
  </r>
  <r>
    <s v="1198"/>
    <n v="2248"/>
    <x v="1"/>
    <n v="125"/>
    <x v="0"/>
    <x v="12"/>
    <d v="2016-07-12T18:23:00"/>
    <d v="2016-07-12T19:01:00"/>
    <n v="37.999999998137355"/>
    <n v="1"/>
    <x v="1"/>
    <x v="1"/>
  </r>
  <r>
    <s v="1199"/>
    <n v="2540"/>
    <x v="0"/>
    <n v="125"/>
    <x v="0"/>
    <x v="3"/>
    <d v="2016-07-12T21:15:00"/>
    <d v="2016-07-12T22:01:00"/>
    <n v="46.000000003259629"/>
    <n v="1"/>
    <x v="2"/>
    <x v="1"/>
  </r>
  <r>
    <s v="1200"/>
    <n v="3037"/>
    <x v="0"/>
    <n v="125"/>
    <x v="0"/>
    <x v="18"/>
    <d v="2016-07-13T07:33:22"/>
    <d v="2016-07-13T08:27:04"/>
    <n v="53.700000001117587"/>
    <n v="1"/>
    <x v="0"/>
    <x v="2"/>
  </r>
  <r>
    <s v="1201"/>
    <n v="3419"/>
    <x v="0"/>
    <n v="125"/>
    <x v="0"/>
    <x v="13"/>
    <d v="2016-07-13T15:42:30"/>
    <d v="2016-07-13T16:10:35"/>
    <n v="28.083333328831941"/>
    <n v="1"/>
    <x v="4"/>
    <x v="2"/>
  </r>
  <r>
    <s v="1202"/>
    <n v="3987"/>
    <x v="1"/>
    <n v="125"/>
    <x v="0"/>
    <x v="22"/>
    <d v="2016-07-13T23:18:16"/>
    <d v="2016-07-13T23:57:04"/>
    <n v="38.799999996554106"/>
    <n v="1"/>
    <x v="2"/>
    <x v="2"/>
  </r>
  <r>
    <s v="1203"/>
    <n v="4458"/>
    <x v="1"/>
    <n v="125"/>
    <x v="0"/>
    <x v="4"/>
    <d v="2016-07-14T08:38:20"/>
    <d v="2016-07-14T09:44:43"/>
    <n v="66.383333334233612"/>
    <n v="1"/>
    <x v="0"/>
    <x v="3"/>
  </r>
  <r>
    <s v="1204"/>
    <n v="4987"/>
    <x v="0"/>
    <n v="125"/>
    <x v="0"/>
    <x v="12"/>
    <d v="2016-07-14T18:46:09"/>
    <d v="2016-07-14T19:52:35"/>
    <n v="66.433333335444331"/>
    <n v="1"/>
    <x v="1"/>
    <x v="3"/>
  </r>
  <r>
    <s v="1205"/>
    <n v="5868"/>
    <x v="1"/>
    <n v="125"/>
    <x v="0"/>
    <x v="2"/>
    <d v="2016-07-15T09:16:06"/>
    <d v="2016-07-15T10:34:41"/>
    <n v="78.583333336282521"/>
    <n v="1"/>
    <x v="0"/>
    <x v="4"/>
  </r>
  <r>
    <s v="1206"/>
    <n v="6413"/>
    <x v="0"/>
    <n v="125"/>
    <x v="0"/>
    <x v="17"/>
    <d v="2016-07-15T19:40:26"/>
    <d v="2016-07-15T20:18:14"/>
    <n v="37.800000003771856"/>
    <n v="1"/>
    <x v="1"/>
    <x v="4"/>
  </r>
  <r>
    <s v="1207"/>
    <n v="6533"/>
    <x v="1"/>
    <n v="125"/>
    <x v="0"/>
    <x v="19"/>
    <d v="2016-07-15T20:52:48"/>
    <d v="2016-07-15T21:25:25"/>
    <n v="32.616666663670912"/>
    <n v="1"/>
    <x v="2"/>
    <x v="4"/>
  </r>
  <r>
    <s v="1208"/>
    <n v="90"/>
    <x v="0"/>
    <n v="126"/>
    <x v="0"/>
    <x v="8"/>
    <d v="2016-07-11T04:53:00"/>
    <d v="2016-07-11T05:34:00"/>
    <n v="40.999999997438863"/>
    <n v="1"/>
    <x v="3"/>
    <x v="0"/>
  </r>
  <r>
    <s v="1209"/>
    <n v="532"/>
    <x v="1"/>
    <n v="126"/>
    <x v="0"/>
    <x v="2"/>
    <d v="2016-07-11T09:53:00"/>
    <d v="2016-07-11T11:11:00"/>
    <n v="77.999999992316589"/>
    <n v="1"/>
    <x v="0"/>
    <x v="0"/>
  </r>
  <r>
    <s v="1210"/>
    <n v="1110"/>
    <x v="1"/>
    <n v="126"/>
    <x v="0"/>
    <x v="19"/>
    <d v="2016-07-11T20:17:00"/>
    <d v="2016-07-11T21:30:00"/>
    <n v="73.000000007450581"/>
    <n v="1"/>
    <x v="2"/>
    <x v="0"/>
  </r>
  <r>
    <s v="1211"/>
    <n v="1759"/>
    <x v="0"/>
    <n v="126"/>
    <x v="0"/>
    <x v="4"/>
    <d v="2016-07-12T08:46:00"/>
    <d v="2016-07-12T09:56:00"/>
    <n v="70.000000008149073"/>
    <n v="1"/>
    <x v="0"/>
    <x v="1"/>
  </r>
  <r>
    <s v="1212"/>
    <n v="2147"/>
    <x v="1"/>
    <n v="126"/>
    <x v="0"/>
    <x v="1"/>
    <d v="2016-07-12T17:21:00"/>
    <d v="2016-07-12T18:27:00"/>
    <n v="66.000000005587935"/>
    <n v="1"/>
    <x v="1"/>
    <x v="1"/>
  </r>
  <r>
    <s v="1213"/>
    <n v="3254"/>
    <x v="0"/>
    <n v="126"/>
    <x v="0"/>
    <x v="11"/>
    <d v="2016-07-13T10:11:48"/>
    <d v="2016-07-13T11:06:30"/>
    <n v="54.700000004377216"/>
    <n v="1"/>
    <x v="0"/>
    <x v="2"/>
  </r>
  <r>
    <s v="1214"/>
    <n v="3381"/>
    <x v="0"/>
    <n v="126"/>
    <x v="0"/>
    <x v="9"/>
    <d v="2016-07-13T14:25:14"/>
    <d v="2016-07-13T15:15:11"/>
    <n v="49.949999994132668"/>
    <n v="1"/>
    <x v="4"/>
    <x v="2"/>
  </r>
  <r>
    <s v="1215"/>
    <n v="3656"/>
    <x v="1"/>
    <n v="126"/>
    <x v="0"/>
    <x v="17"/>
    <d v="2016-07-13T19:11:20"/>
    <d v="2016-07-13T20:32:31"/>
    <n v="81.183333336375654"/>
    <n v="1"/>
    <x v="1"/>
    <x v="2"/>
  </r>
  <r>
    <s v="1216"/>
    <n v="3948"/>
    <x v="0"/>
    <n v="126"/>
    <x v="0"/>
    <x v="10"/>
    <d v="2016-07-13T22:37:48"/>
    <d v="2016-07-13T23:13:03"/>
    <n v="35.250000004889444"/>
    <n v="1"/>
    <x v="2"/>
    <x v="2"/>
  </r>
  <r>
    <s v="1217"/>
    <n v="4520"/>
    <x v="1"/>
    <n v="126"/>
    <x v="0"/>
    <x v="2"/>
    <d v="2016-07-14T09:23:37"/>
    <d v="2016-07-14T10:19:52"/>
    <n v="56.25"/>
    <n v="1"/>
    <x v="0"/>
    <x v="3"/>
  </r>
  <r>
    <s v="1218"/>
    <n v="4723"/>
    <x v="0"/>
    <n v="126"/>
    <x v="0"/>
    <x v="15"/>
    <d v="2016-07-14T13:50:06"/>
    <d v="2016-07-14T14:36:31"/>
    <n v="46.416666662553325"/>
    <n v="1"/>
    <x v="4"/>
    <x v="3"/>
  </r>
  <r>
    <s v="1219"/>
    <n v="5176"/>
    <x v="1"/>
    <n v="126"/>
    <x v="0"/>
    <x v="19"/>
    <d v="2016-07-14T20:37:58"/>
    <d v="2016-07-14T21:38:02"/>
    <n v="60.06666665780358"/>
    <n v="1"/>
    <x v="2"/>
    <x v="3"/>
  </r>
  <r>
    <s v="1220"/>
    <n v="6338"/>
    <x v="1"/>
    <n v="126"/>
    <x v="0"/>
    <x v="12"/>
    <d v="2016-07-15T18:46:41"/>
    <d v="2016-07-15T19:52:54"/>
    <n v="66.216666670516133"/>
    <n v="1"/>
    <x v="1"/>
    <x v="4"/>
  </r>
  <r>
    <s v="1221"/>
    <n v="6557"/>
    <x v="0"/>
    <n v="126"/>
    <x v="0"/>
    <x v="3"/>
    <d v="2016-07-15T21:00:35"/>
    <d v="2016-07-15T21:40:52"/>
    <n v="40.283333330880851"/>
    <n v="1"/>
    <x v="2"/>
    <x v="4"/>
  </r>
  <r>
    <s v="1222"/>
    <n v="504"/>
    <x v="1"/>
    <n v="127"/>
    <x v="0"/>
    <x v="2"/>
    <d v="2016-07-11T09:40:00"/>
    <d v="2016-07-11T10:48:00"/>
    <n v="67.999999991152436"/>
    <n v="1"/>
    <x v="0"/>
    <x v="0"/>
  </r>
  <r>
    <s v="1223"/>
    <n v="640"/>
    <x v="0"/>
    <n v="127"/>
    <x v="0"/>
    <x v="7"/>
    <d v="2016-07-11T12:27:00"/>
    <d v="2016-07-11T13:39:00"/>
    <n v="71.999999993713573"/>
    <n v="1"/>
    <x v="4"/>
    <x v="0"/>
  </r>
  <r>
    <s v="1224"/>
    <n v="1206"/>
    <x v="1"/>
    <n v="127"/>
    <x v="0"/>
    <x v="3"/>
    <d v="2016-07-11T21:24:00"/>
    <d v="2016-07-11T22:14:00"/>
    <n v="49.999999995343387"/>
    <n v="1"/>
    <x v="2"/>
    <x v="0"/>
  </r>
  <r>
    <s v="1225"/>
    <n v="1851"/>
    <x v="0"/>
    <n v="127"/>
    <x v="0"/>
    <x v="2"/>
    <d v="2016-07-12T09:48:00"/>
    <d v="2016-07-12T10:58:00"/>
    <n v="69.999999997671694"/>
    <n v="1"/>
    <x v="0"/>
    <x v="1"/>
  </r>
  <r>
    <s v="1226"/>
    <n v="2412"/>
    <x v="0"/>
    <n v="127"/>
    <x v="0"/>
    <x v="17"/>
    <d v="2016-07-12T19:59:00"/>
    <d v="2016-07-12T20:58:00"/>
    <n v="59.00000000372529"/>
    <n v="1"/>
    <x v="1"/>
    <x v="1"/>
  </r>
  <r>
    <s v="1227"/>
    <n v="3300"/>
    <x v="0"/>
    <n v="127"/>
    <x v="0"/>
    <x v="0"/>
    <d v="2016-07-13T11:42:51"/>
    <d v="2016-07-13T12:50:23"/>
    <n v="67.53333333064802"/>
    <n v="1"/>
    <x v="0"/>
    <x v="2"/>
  </r>
  <r>
    <s v="1228"/>
    <n v="3648"/>
    <x v="1"/>
    <n v="127"/>
    <x v="0"/>
    <x v="17"/>
    <d v="2016-07-13T19:13:25"/>
    <d v="2016-07-13T19:58:54"/>
    <n v="45.483333331067115"/>
    <n v="1"/>
    <x v="1"/>
    <x v="2"/>
  </r>
  <r>
    <s v="1229"/>
    <n v="6020"/>
    <x v="1"/>
    <n v="127"/>
    <x v="0"/>
    <x v="7"/>
    <d v="2016-07-15T12:46:16"/>
    <d v="2016-07-15T13:25:19"/>
    <n v="39.049999992130324"/>
    <n v="1"/>
    <x v="4"/>
    <x v="4"/>
  </r>
  <r>
    <s v="1230"/>
    <n v="6682"/>
    <x v="1"/>
    <n v="127"/>
    <x v="0"/>
    <x v="10"/>
    <d v="2016-07-15T22:35:23"/>
    <d v="2016-07-15T23:03:53"/>
    <n v="28.499999998603016"/>
    <n v="1"/>
    <x v="2"/>
    <x v="4"/>
  </r>
  <r>
    <s v="1231"/>
    <n v="878"/>
    <x v="1"/>
    <n v="128"/>
    <x v="0"/>
    <x v="12"/>
    <d v="2016-07-11T18:09:00"/>
    <d v="2016-07-11T18:49:00"/>
    <n v="40.000000004656613"/>
    <n v="1"/>
    <x v="1"/>
    <x v="0"/>
  </r>
  <r>
    <s v="1232"/>
    <n v="1014"/>
    <x v="0"/>
    <n v="128"/>
    <x v="0"/>
    <x v="17"/>
    <d v="2016-07-11T19:14:00"/>
    <d v="2016-07-11T20:06:00"/>
    <n v="52.000000001862645"/>
    <n v="1"/>
    <x v="1"/>
    <x v="0"/>
  </r>
  <r>
    <s v="1233"/>
    <n v="1628"/>
    <x v="0"/>
    <n v="128"/>
    <x v="0"/>
    <x v="18"/>
    <d v="2016-07-12T07:05:00"/>
    <d v="2016-07-12T08:17:00"/>
    <n v="71.999999993713573"/>
    <n v="1"/>
    <x v="0"/>
    <x v="1"/>
  </r>
  <r>
    <s v="1234"/>
    <n v="2416"/>
    <x v="1"/>
    <n v="128"/>
    <x v="0"/>
    <x v="19"/>
    <d v="2016-07-12T20:06:00"/>
    <d v="2016-07-12T21:09:00"/>
    <n v="62.999999995809048"/>
    <n v="1"/>
    <x v="2"/>
    <x v="1"/>
  </r>
  <r>
    <s v="1235"/>
    <n v="2974"/>
    <x v="0"/>
    <n v="128"/>
    <x v="0"/>
    <x v="5"/>
    <d v="2016-07-13T06:46:54"/>
    <d v="2016-07-13T08:04:32"/>
    <n v="77.633333334233612"/>
    <n v="1"/>
    <x v="0"/>
    <x v="2"/>
  </r>
  <r>
    <s v="1236"/>
    <n v="3273"/>
    <x v="0"/>
    <n v="128"/>
    <x v="0"/>
    <x v="11"/>
    <d v="2016-07-13T10:38:37"/>
    <d v="2016-07-13T11:15:05"/>
    <n v="36.466666662599891"/>
    <n v="1"/>
    <x v="0"/>
    <x v="2"/>
  </r>
  <r>
    <s v="1237"/>
    <n v="4210"/>
    <x v="1"/>
    <n v="128"/>
    <x v="0"/>
    <x v="6"/>
    <d v="2016-07-14T05:38:07"/>
    <d v="2016-07-14T06:44:04"/>
    <n v="65.950000004377216"/>
    <n v="1"/>
    <x v="3"/>
    <x v="3"/>
  </r>
  <r>
    <s v="1238"/>
    <n v="4454"/>
    <x v="1"/>
    <n v="128"/>
    <x v="0"/>
    <x v="4"/>
    <d v="2016-07-14T08:32:04"/>
    <d v="2016-07-14T09:21:26"/>
    <n v="49.366666671121493"/>
    <n v="1"/>
    <x v="0"/>
    <x v="3"/>
  </r>
  <r>
    <s v="1239"/>
    <n v="4732"/>
    <x v="0"/>
    <n v="128"/>
    <x v="0"/>
    <x v="9"/>
    <d v="2016-07-14T14:13:45"/>
    <d v="2016-07-14T15:12:03"/>
    <n v="58.299999997252598"/>
    <n v="1"/>
    <x v="4"/>
    <x v="3"/>
  </r>
  <r>
    <s v="1240"/>
    <n v="5024"/>
    <x v="1"/>
    <n v="128"/>
    <x v="0"/>
    <x v="17"/>
    <d v="2016-07-14T19:09:39"/>
    <d v="2016-07-14T20:20:11"/>
    <n v="70.533333329949528"/>
    <n v="1"/>
    <x v="1"/>
    <x v="3"/>
  </r>
  <r>
    <s v="1241"/>
    <n v="5799"/>
    <x v="0"/>
    <n v="128"/>
    <x v="0"/>
    <x v="4"/>
    <d v="2016-07-15T08:41:47"/>
    <d v="2016-07-15T09:11:50"/>
    <n v="30.050000004703179"/>
    <n v="1"/>
    <x v="0"/>
    <x v="4"/>
  </r>
  <r>
    <s v="1242"/>
    <n v="6676"/>
    <x v="0"/>
    <n v="128"/>
    <x v="0"/>
    <x v="10"/>
    <d v="2016-07-15T22:25:17"/>
    <d v="2016-07-15T23:43:26"/>
    <n v="78.150000006426126"/>
    <n v="1"/>
    <x v="2"/>
    <x v="4"/>
  </r>
  <r>
    <s v="1243"/>
    <n v="343"/>
    <x v="1"/>
    <n v="129"/>
    <x v="0"/>
    <x v="18"/>
    <d v="2016-07-11T07:57:00"/>
    <d v="2016-07-11T08:55:00"/>
    <n v="58.000000000465661"/>
    <n v="1"/>
    <x v="0"/>
    <x v="0"/>
  </r>
  <r>
    <s v="1244"/>
    <n v="1002"/>
    <x v="0"/>
    <n v="129"/>
    <x v="0"/>
    <x v="17"/>
    <d v="2016-07-11T19:14:00"/>
    <d v="2016-07-11T20:01:00"/>
    <n v="46.999999996041879"/>
    <n v="1"/>
    <x v="1"/>
    <x v="0"/>
  </r>
  <r>
    <s v="1245"/>
    <n v="1571"/>
    <x v="0"/>
    <n v="129"/>
    <x v="0"/>
    <x v="5"/>
    <d v="2016-07-12T06:28:00"/>
    <d v="2016-07-12T07:41:00"/>
    <n v="73.000000007450581"/>
    <n v="1"/>
    <x v="0"/>
    <x v="1"/>
  </r>
  <r>
    <s v="1246"/>
    <n v="1954"/>
    <x v="0"/>
    <n v="129"/>
    <x v="0"/>
    <x v="0"/>
    <d v="2016-07-12T11:43:00"/>
    <d v="2016-07-12T12:08:00"/>
    <n v="25.000000008149073"/>
    <n v="1"/>
    <x v="0"/>
    <x v="1"/>
  </r>
  <r>
    <s v="1247"/>
    <n v="3436"/>
    <x v="0"/>
    <n v="129"/>
    <x v="0"/>
    <x v="16"/>
    <d v="2016-07-13T16:11:34"/>
    <d v="2016-07-13T17:07:29"/>
    <n v="55.916666672565043"/>
    <n v="1"/>
    <x v="4"/>
    <x v="2"/>
  </r>
  <r>
    <s v="1248"/>
    <n v="5193"/>
    <x v="0"/>
    <n v="129"/>
    <x v="0"/>
    <x v="19"/>
    <d v="2016-07-14T20:45:13"/>
    <d v="2016-07-14T21:30:32"/>
    <n v="45.316666667349637"/>
    <n v="1"/>
    <x v="2"/>
    <x v="3"/>
  </r>
  <r>
    <s v="1249"/>
    <n v="5555"/>
    <x v="1"/>
    <n v="129"/>
    <x v="0"/>
    <x v="6"/>
    <d v="2016-07-15T05:44:27"/>
    <d v="2016-07-15T06:28:13"/>
    <n v="43.766666661249474"/>
    <n v="1"/>
    <x v="3"/>
    <x v="4"/>
  </r>
  <r>
    <s v="1250"/>
    <n v="5674"/>
    <x v="0"/>
    <n v="129"/>
    <x v="0"/>
    <x v="18"/>
    <d v="2016-07-15T07:06:23"/>
    <d v="2016-07-15T07:47:08"/>
    <n v="40.750000001862645"/>
    <n v="1"/>
    <x v="0"/>
    <x v="4"/>
  </r>
  <r>
    <s v="1251"/>
    <n v="6596"/>
    <x v="1"/>
    <n v="129"/>
    <x v="0"/>
    <x v="3"/>
    <d v="2016-07-15T21:33:21"/>
    <d v="2016-07-15T22:22:03"/>
    <n v="48.699999995296821"/>
    <n v="1"/>
    <x v="2"/>
    <x v="4"/>
  </r>
  <r>
    <s v="1252"/>
    <n v="123"/>
    <x v="1"/>
    <n v="130"/>
    <x v="0"/>
    <x v="6"/>
    <d v="2016-07-11T05:12:00"/>
    <d v="2016-07-11T06:14:00"/>
    <n v="62.000000003026798"/>
    <n v="1"/>
    <x v="3"/>
    <x v="0"/>
  </r>
  <r>
    <s v="1253"/>
    <n v="479"/>
    <x v="0"/>
    <n v="130"/>
    <x v="0"/>
    <x v="2"/>
    <d v="2016-07-11T09:27:00"/>
    <d v="2016-07-11T10:44:00"/>
    <n v="76.999999999534339"/>
    <n v="1"/>
    <x v="0"/>
    <x v="0"/>
  </r>
  <r>
    <s v="1254"/>
    <n v="657"/>
    <x v="1"/>
    <n v="130"/>
    <x v="0"/>
    <x v="7"/>
    <d v="2016-07-11T12:55:00"/>
    <d v="2016-07-11T13:46:00"/>
    <n v="50.999999998603016"/>
    <n v="1"/>
    <x v="4"/>
    <x v="0"/>
  </r>
  <r>
    <s v="1255"/>
    <n v="975"/>
    <x v="0"/>
    <n v="130"/>
    <x v="0"/>
    <x v="12"/>
    <d v="2016-07-11T18:54:00"/>
    <d v="2016-07-11T20:05:00"/>
    <n v="71.000000000931323"/>
    <n v="1"/>
    <x v="1"/>
    <x v="0"/>
  </r>
  <r>
    <s v="1256"/>
    <n v="1307"/>
    <x v="0"/>
    <n v="130"/>
    <x v="0"/>
    <x v="10"/>
    <d v="2016-07-11T22:42:00"/>
    <d v="2016-07-11T23:07:00"/>
    <n v="24.999999997671694"/>
    <n v="1"/>
    <x v="2"/>
    <x v="0"/>
  </r>
  <r>
    <s v="1257"/>
    <n v="1672"/>
    <x v="1"/>
    <n v="130"/>
    <x v="0"/>
    <x v="18"/>
    <d v="2016-07-12T07:37:00"/>
    <d v="2016-07-12T08:13:00"/>
    <n v="36.000000002095476"/>
    <n v="1"/>
    <x v="0"/>
    <x v="1"/>
  </r>
  <r>
    <s v="1258"/>
    <n v="1942"/>
    <x v="0"/>
    <n v="130"/>
    <x v="0"/>
    <x v="0"/>
    <d v="2016-07-12T11:26:00"/>
    <d v="2016-07-12T12:27:00"/>
    <n v="60.999999999767169"/>
    <n v="1"/>
    <x v="0"/>
    <x v="1"/>
  </r>
  <r>
    <s v="1259"/>
    <n v="3382"/>
    <x v="1"/>
    <n v="130"/>
    <x v="0"/>
    <x v="9"/>
    <d v="2016-07-13T14:24:58"/>
    <d v="2016-07-13T15:19:21"/>
    <n v="54.383333326550201"/>
    <n v="1"/>
    <x v="4"/>
    <x v="2"/>
  </r>
  <r>
    <s v="1260"/>
    <n v="4284"/>
    <x v="0"/>
    <n v="130"/>
    <x v="0"/>
    <x v="5"/>
    <d v="2016-07-14T06:33:45"/>
    <d v="2016-07-14T07:10:54"/>
    <n v="37.149999998509884"/>
    <n v="1"/>
    <x v="0"/>
    <x v="3"/>
  </r>
  <r>
    <s v="1261"/>
    <n v="6734"/>
    <x v="0"/>
    <n v="130"/>
    <x v="0"/>
    <x v="22"/>
    <d v="2016-07-15T23:37:11"/>
    <d v="2016-07-16T00:25:19"/>
    <n v="48.133333332370967"/>
    <n v="1"/>
    <x v="2"/>
    <x v="4"/>
  </r>
  <r>
    <s v="1262"/>
    <n v="281"/>
    <x v="1"/>
    <n v="131"/>
    <x v="0"/>
    <x v="18"/>
    <d v="2016-07-11T07:01:00"/>
    <d v="2016-07-11T08:10:00"/>
    <n v="69.000000004889444"/>
    <n v="1"/>
    <x v="0"/>
    <x v="0"/>
  </r>
  <r>
    <s v="1263"/>
    <n v="1902"/>
    <x v="1"/>
    <n v="131"/>
    <x v="0"/>
    <x v="11"/>
    <d v="2016-07-12T10:34:00"/>
    <d v="2016-07-12T11:46:00"/>
    <n v="71.999999993713573"/>
    <n v="1"/>
    <x v="0"/>
    <x v="1"/>
  </r>
  <r>
    <s v="1264"/>
    <n v="2691"/>
    <x v="0"/>
    <n v="131"/>
    <x v="0"/>
    <x v="20"/>
    <d v="2016-07-13T00:44:02"/>
    <d v="2016-07-13T01:41:13"/>
    <n v="57.18333333148621"/>
    <n v="1"/>
    <x v="5"/>
    <x v="2"/>
  </r>
  <r>
    <s v="1265"/>
    <n v="4430"/>
    <x v="1"/>
    <n v="131"/>
    <x v="0"/>
    <x v="4"/>
    <d v="2016-07-14T08:21:08"/>
    <d v="2016-07-14T08:58:13"/>
    <n v="37.083333337213844"/>
    <n v="1"/>
    <x v="0"/>
    <x v="3"/>
  </r>
  <r>
    <s v="1266"/>
    <n v="4779"/>
    <x v="1"/>
    <n v="131"/>
    <x v="0"/>
    <x v="16"/>
    <d v="2016-07-14T16:31:49"/>
    <d v="2016-07-14T16:59:30"/>
    <n v="27.683333340100944"/>
    <n v="1"/>
    <x v="4"/>
    <x v="3"/>
  </r>
  <r>
    <s v="1267"/>
    <n v="5097"/>
    <x v="1"/>
    <n v="131"/>
    <x v="0"/>
    <x v="17"/>
    <d v="2016-07-14T19:52:18"/>
    <d v="2016-07-14T20:49:31"/>
    <n v="57.216666672611609"/>
    <n v="1"/>
    <x v="1"/>
    <x v="3"/>
  </r>
  <r>
    <s v="1268"/>
    <n v="405"/>
    <x v="1"/>
    <n v="132"/>
    <x v="0"/>
    <x v="4"/>
    <d v="2016-07-11T08:29:00"/>
    <d v="2016-07-11T09:35:00"/>
    <n v="65.999999995110556"/>
    <n v="1"/>
    <x v="0"/>
    <x v="0"/>
  </r>
  <r>
    <s v="1269"/>
    <n v="585"/>
    <x v="1"/>
    <n v="132"/>
    <x v="0"/>
    <x v="0"/>
    <d v="2016-07-11T11:16:00"/>
    <d v="2016-07-11T11:57:00"/>
    <n v="40.999999997438863"/>
    <n v="1"/>
    <x v="0"/>
    <x v="0"/>
  </r>
  <r>
    <s v="1270"/>
    <n v="729"/>
    <x v="0"/>
    <n v="132"/>
    <x v="0"/>
    <x v="13"/>
    <d v="2016-07-11T15:14:00"/>
    <d v="2016-07-11T15:50:00"/>
    <n v="35.999999991618097"/>
    <n v="1"/>
    <x v="4"/>
    <x v="0"/>
  </r>
  <r>
    <s v="1271"/>
    <n v="1046"/>
    <x v="0"/>
    <n v="132"/>
    <x v="0"/>
    <x v="17"/>
    <d v="2016-07-11T19:31:00"/>
    <d v="2016-07-11T20:12:00"/>
    <n v="40.999999997438863"/>
    <n v="1"/>
    <x v="1"/>
    <x v="0"/>
  </r>
  <r>
    <s v="1272"/>
    <n v="1663"/>
    <x v="0"/>
    <n v="132"/>
    <x v="0"/>
    <x v="18"/>
    <d v="2016-07-12T07:33:00"/>
    <d v="2016-07-12T08:21:00"/>
    <n v="47.999999999301508"/>
    <n v="1"/>
    <x v="0"/>
    <x v="1"/>
  </r>
  <r>
    <s v="1273"/>
    <n v="4027"/>
    <x v="1"/>
    <n v="132"/>
    <x v="0"/>
    <x v="20"/>
    <d v="2016-07-13T00:07:58"/>
    <d v="2016-07-13T01:25:16"/>
    <n v="77.300000006798655"/>
    <n v="1"/>
    <x v="5"/>
    <x v="2"/>
  </r>
  <r>
    <s v="1274"/>
    <n v="2876"/>
    <x v="1"/>
    <n v="132"/>
    <x v="0"/>
    <x v="6"/>
    <d v="2016-07-13T05:49:57"/>
    <d v="2016-07-13T06:27:39"/>
    <n v="37.700000001350418"/>
    <n v="1"/>
    <x v="3"/>
    <x v="2"/>
  </r>
  <r>
    <s v="1275"/>
    <n v="3767"/>
    <x v="0"/>
    <n v="132"/>
    <x v="0"/>
    <x v="19"/>
    <d v="2016-07-13T20:35:07"/>
    <d v="2016-07-13T21:09:11"/>
    <n v="34.066666667349637"/>
    <n v="1"/>
    <x v="2"/>
    <x v="2"/>
  </r>
  <r>
    <s v="1276"/>
    <n v="5948"/>
    <x v="1"/>
    <n v="132"/>
    <x v="0"/>
    <x v="11"/>
    <d v="2016-07-15T10:36:47"/>
    <d v="2016-07-15T11:36:14"/>
    <n v="59.449999993667006"/>
    <n v="1"/>
    <x v="0"/>
    <x v="4"/>
  </r>
  <r>
    <s v="1277"/>
    <n v="6027"/>
    <x v="0"/>
    <n v="132"/>
    <x v="0"/>
    <x v="7"/>
    <d v="2016-07-15T12:46:48"/>
    <d v="2016-07-15T13:36:00"/>
    <n v="49.199999996926636"/>
    <n v="1"/>
    <x v="4"/>
    <x v="4"/>
  </r>
  <r>
    <s v="1278"/>
    <n v="701"/>
    <x v="1"/>
    <n v="133"/>
    <x v="0"/>
    <x v="9"/>
    <d v="2016-07-11T14:01:00"/>
    <d v="2016-07-11T15:00:00"/>
    <n v="59.00000000372529"/>
    <n v="1"/>
    <x v="4"/>
    <x v="0"/>
  </r>
  <r>
    <s v="1279"/>
    <n v="1529"/>
    <x v="1"/>
    <n v="133"/>
    <x v="0"/>
    <x v="6"/>
    <d v="2016-07-12T05:56:00"/>
    <d v="2016-07-12T06:49:00"/>
    <n v="53.000000005122274"/>
    <n v="1"/>
    <x v="3"/>
    <x v="1"/>
  </r>
  <r>
    <s v="1280"/>
    <n v="2060"/>
    <x v="0"/>
    <n v="133"/>
    <x v="0"/>
    <x v="13"/>
    <d v="2016-07-12T15:04:00"/>
    <d v="2016-07-12T15:37:00"/>
    <n v="32.999999992316589"/>
    <n v="1"/>
    <x v="4"/>
    <x v="1"/>
  </r>
  <r>
    <s v="1281"/>
    <n v="2262"/>
    <x v="1"/>
    <n v="133"/>
    <x v="0"/>
    <x v="12"/>
    <d v="2016-07-12T18:30:00"/>
    <d v="2016-07-12T18:59:00"/>
    <n v="29.000000000232831"/>
    <n v="1"/>
    <x v="1"/>
    <x v="1"/>
  </r>
  <r>
    <s v="1282"/>
    <n v="4425"/>
    <x v="1"/>
    <n v="133"/>
    <x v="0"/>
    <x v="4"/>
    <d v="2016-07-14T08:24:55"/>
    <d v="2016-07-14T08:58:52"/>
    <n v="33.949999994365498"/>
    <n v="1"/>
    <x v="0"/>
    <x v="3"/>
  </r>
  <r>
    <s v="1283"/>
    <n v="4710"/>
    <x v="1"/>
    <n v="133"/>
    <x v="0"/>
    <x v="15"/>
    <d v="2016-07-14T13:26:42"/>
    <d v="2016-07-14T13:58:09"/>
    <n v="31.449999996693805"/>
    <n v="1"/>
    <x v="4"/>
    <x v="3"/>
  </r>
  <r>
    <s v="1284"/>
    <n v="5732"/>
    <x v="0"/>
    <n v="133"/>
    <x v="0"/>
    <x v="18"/>
    <d v="2016-07-15T07:47:52"/>
    <d v="2016-07-15T08:21:15"/>
    <n v="33.383333341917023"/>
    <n v="1"/>
    <x v="0"/>
    <x v="4"/>
  </r>
  <r>
    <s v="1285"/>
    <n v="142"/>
    <x v="1"/>
    <n v="134"/>
    <x v="0"/>
    <x v="6"/>
    <d v="2016-07-11T05:25:00"/>
    <d v="2016-07-11T06:19:00"/>
    <n v="53.999999997904524"/>
    <n v="1"/>
    <x v="3"/>
    <x v="0"/>
  </r>
  <r>
    <s v="1286"/>
    <n v="430"/>
    <x v="1"/>
    <n v="134"/>
    <x v="0"/>
    <x v="4"/>
    <d v="2016-07-11T08:49:00"/>
    <d v="2016-07-11T09:47:00"/>
    <n v="58.000000000465661"/>
    <n v="1"/>
    <x v="0"/>
    <x v="0"/>
  </r>
  <r>
    <s v="1287"/>
    <n v="612"/>
    <x v="0"/>
    <n v="134"/>
    <x v="0"/>
    <x v="0"/>
    <d v="2016-07-11T11:47:00"/>
    <d v="2016-07-11T12:37:00"/>
    <n v="49.999999995343387"/>
    <n v="1"/>
    <x v="0"/>
    <x v="0"/>
  </r>
  <r>
    <s v="1288"/>
    <n v="927"/>
    <x v="0"/>
    <n v="134"/>
    <x v="0"/>
    <x v="12"/>
    <d v="2016-07-11T18:22:00"/>
    <d v="2016-07-11T18:59:00"/>
    <n v="37.000000005355105"/>
    <n v="1"/>
    <x v="1"/>
    <x v="0"/>
  </r>
  <r>
    <s v="1289"/>
    <n v="1010"/>
    <x v="1"/>
    <n v="134"/>
    <x v="0"/>
    <x v="17"/>
    <d v="2016-07-11T19:14:00"/>
    <d v="2016-07-11T20:09:00"/>
    <n v="55.000000001164153"/>
    <n v="1"/>
    <x v="1"/>
    <x v="0"/>
  </r>
  <r>
    <s v="1290"/>
    <n v="1845"/>
    <x v="0"/>
    <n v="134"/>
    <x v="0"/>
    <x v="2"/>
    <d v="2016-07-12T09:41:00"/>
    <d v="2016-07-12T10:52:00"/>
    <n v="71.000000000931323"/>
    <n v="1"/>
    <x v="0"/>
    <x v="1"/>
  </r>
  <r>
    <s v="1291"/>
    <n v="2234"/>
    <x v="0"/>
    <n v="134"/>
    <x v="0"/>
    <x v="12"/>
    <d v="2016-07-12T18:19:00"/>
    <d v="2016-07-12T19:03:00"/>
    <n v="43.999999996740371"/>
    <n v="1"/>
    <x v="1"/>
    <x v="1"/>
  </r>
  <r>
    <s v="1292"/>
    <n v="2633"/>
    <x v="0"/>
    <n v="134"/>
    <x v="0"/>
    <x v="10"/>
    <d v="2016-07-12T22:18:00"/>
    <d v="2016-07-12T23:06:00"/>
    <n v="47.999999999301508"/>
    <n v="1"/>
    <x v="2"/>
    <x v="1"/>
  </r>
  <r>
    <s v="1293"/>
    <n v="4012"/>
    <x v="0"/>
    <n v="134"/>
    <x v="0"/>
    <x v="22"/>
    <d v="2016-07-13T23:54:19"/>
    <d v="2016-07-14T00:37:22"/>
    <n v="43.049999994691461"/>
    <n v="1"/>
    <x v="2"/>
    <x v="2"/>
  </r>
  <r>
    <s v="1294"/>
    <n v="5039"/>
    <x v="1"/>
    <n v="134"/>
    <x v="0"/>
    <x v="17"/>
    <d v="2016-07-14T19:20:34"/>
    <d v="2016-07-14T19:53:53"/>
    <n v="33.316666670143604"/>
    <n v="1"/>
    <x v="1"/>
    <x v="3"/>
  </r>
  <r>
    <s v="1295"/>
    <n v="6760"/>
    <x v="0"/>
    <n v="134"/>
    <x v="0"/>
    <x v="20"/>
    <d v="2016-07-15T00:03:52"/>
    <d v="2016-07-15T00:47:44"/>
    <n v="43.866666663670912"/>
    <n v="1"/>
    <x v="5"/>
    <x v="4"/>
  </r>
  <r>
    <s v="1296"/>
    <n v="5681"/>
    <x v="1"/>
    <n v="134"/>
    <x v="0"/>
    <x v="18"/>
    <d v="2016-07-15T07:17:21"/>
    <d v="2016-07-15T07:48:28"/>
    <n v="31.116666669258848"/>
    <n v="1"/>
    <x v="0"/>
    <x v="4"/>
  </r>
  <r>
    <s v="1297"/>
    <n v="6253"/>
    <x v="0"/>
    <n v="134"/>
    <x v="0"/>
    <x v="12"/>
    <d v="2016-07-15T18:01:55"/>
    <d v="2016-07-15T18:57:17"/>
    <n v="55.366666669724509"/>
    <n v="1"/>
    <x v="1"/>
    <x v="4"/>
  </r>
  <r>
    <s v="1298"/>
    <n v="6558"/>
    <x v="0"/>
    <n v="134"/>
    <x v="0"/>
    <x v="3"/>
    <d v="2016-07-15T21:05:27"/>
    <d v="2016-07-15T22:05:47"/>
    <n v="60.333333334419876"/>
    <n v="1"/>
    <x v="2"/>
    <x v="4"/>
  </r>
  <r>
    <s v="1299"/>
    <n v="565"/>
    <x v="1"/>
    <n v="135"/>
    <x v="0"/>
    <x v="11"/>
    <d v="2016-07-11T10:19:00"/>
    <d v="2016-07-11T11:26:00"/>
    <n v="67.000000008847564"/>
    <n v="1"/>
    <x v="0"/>
    <x v="0"/>
  </r>
  <r>
    <s v="1300"/>
    <n v="599"/>
    <x v="0"/>
    <n v="135"/>
    <x v="0"/>
    <x v="0"/>
    <d v="2016-07-11T11:38:00"/>
    <d v="2016-07-11T12:45:00"/>
    <n v="66.999999998370185"/>
    <n v="1"/>
    <x v="0"/>
    <x v="0"/>
  </r>
  <r>
    <s v="1301"/>
    <n v="1772"/>
    <x v="0"/>
    <n v="135"/>
    <x v="0"/>
    <x v="4"/>
    <d v="2016-07-12T08:54:00"/>
    <d v="2016-07-12T09:32:00"/>
    <n v="37.999999998137355"/>
    <n v="1"/>
    <x v="0"/>
    <x v="1"/>
  </r>
  <r>
    <s v="1302"/>
    <n v="3357"/>
    <x v="0"/>
    <n v="135"/>
    <x v="0"/>
    <x v="15"/>
    <d v="2016-07-13T13:27:44"/>
    <d v="2016-07-13T14:15:43"/>
    <n v="47.983333328738809"/>
    <n v="1"/>
    <x v="4"/>
    <x v="2"/>
  </r>
  <r>
    <s v="1303"/>
    <n v="4408"/>
    <x v="1"/>
    <n v="135"/>
    <x v="0"/>
    <x v="4"/>
    <d v="2016-07-14T08:02:46"/>
    <d v="2016-07-14T08:40:21"/>
    <n v="37.58333332836628"/>
    <n v="1"/>
    <x v="0"/>
    <x v="3"/>
  </r>
  <r>
    <s v="1304"/>
    <n v="1363"/>
    <x v="0"/>
    <n v="136"/>
    <x v="0"/>
    <x v="20"/>
    <d v="2016-07-11T00:00:00"/>
    <d v="2016-07-11T01:11:00"/>
    <n v="71.000000000931323"/>
    <n v="1"/>
    <x v="5"/>
    <x v="0"/>
  </r>
  <r>
    <s v="1305"/>
    <n v="625"/>
    <x v="0"/>
    <n v="136"/>
    <x v="0"/>
    <x v="7"/>
    <d v="2016-07-11T12:05:00"/>
    <d v="2016-07-11T13:15:00"/>
    <n v="70.000000008149073"/>
    <n v="1"/>
    <x v="4"/>
    <x v="0"/>
  </r>
  <r>
    <s v="1306"/>
    <n v="1636"/>
    <x v="0"/>
    <n v="136"/>
    <x v="0"/>
    <x v="18"/>
    <d v="2016-07-12T07:17:00"/>
    <d v="2016-07-12T07:47:00"/>
    <n v="30.00000000349246"/>
    <n v="1"/>
    <x v="0"/>
    <x v="1"/>
  </r>
  <r>
    <s v="1307"/>
    <n v="2253"/>
    <x v="0"/>
    <n v="136"/>
    <x v="0"/>
    <x v="12"/>
    <d v="2016-07-12T18:22:00"/>
    <d v="2016-07-12T19:31:00"/>
    <n v="69.000000004889444"/>
    <n v="1"/>
    <x v="1"/>
    <x v="1"/>
  </r>
  <r>
    <s v="1308"/>
    <n v="3471"/>
    <x v="0"/>
    <n v="136"/>
    <x v="0"/>
    <x v="1"/>
    <d v="2016-07-13T17:13:14"/>
    <d v="2016-07-13T18:22:53"/>
    <n v="69.649999999674037"/>
    <n v="1"/>
    <x v="1"/>
    <x v="2"/>
  </r>
  <r>
    <s v="1309"/>
    <n v="4402"/>
    <x v="1"/>
    <n v="136"/>
    <x v="0"/>
    <x v="4"/>
    <d v="2016-07-14T08:04:44"/>
    <d v="2016-07-14T09:10:17"/>
    <n v="65.55000000516884"/>
    <n v="1"/>
    <x v="0"/>
    <x v="3"/>
  </r>
  <r>
    <s v="1310"/>
    <n v="458"/>
    <x v="0"/>
    <n v="137"/>
    <x v="0"/>
    <x v="2"/>
    <d v="2016-07-11T09:12:00"/>
    <d v="2016-07-11T10:24:00"/>
    <n v="72.000000004190952"/>
    <n v="1"/>
    <x v="0"/>
    <x v="0"/>
  </r>
  <r>
    <s v="1311"/>
    <n v="681"/>
    <x v="1"/>
    <n v="137"/>
    <x v="0"/>
    <x v="15"/>
    <d v="2016-07-11T13:32:00"/>
    <d v="2016-07-11T14:18:00"/>
    <n v="46.000000003259629"/>
    <n v="1"/>
    <x v="4"/>
    <x v="0"/>
  </r>
  <r>
    <s v="1312"/>
    <n v="1084"/>
    <x v="0"/>
    <n v="137"/>
    <x v="0"/>
    <x v="17"/>
    <d v="2016-07-11T19:59:00"/>
    <d v="2016-07-11T20:33:00"/>
    <n v="33.999999995576218"/>
    <n v="1"/>
    <x v="1"/>
    <x v="0"/>
  </r>
  <r>
    <s v="1313"/>
    <n v="1896"/>
    <x v="0"/>
    <n v="137"/>
    <x v="0"/>
    <x v="11"/>
    <d v="2016-07-12T10:23:00"/>
    <d v="2016-07-12T11:25:00"/>
    <n v="62.000000003026798"/>
    <n v="1"/>
    <x v="0"/>
    <x v="1"/>
  </r>
  <r>
    <s v="1314"/>
    <n v="3132"/>
    <x v="0"/>
    <n v="137"/>
    <x v="0"/>
    <x v="4"/>
    <d v="2016-07-13T08:43:36"/>
    <d v="2016-07-13T09:54:19"/>
    <n v="70.716666664229706"/>
    <n v="1"/>
    <x v="0"/>
    <x v="2"/>
  </r>
  <r>
    <s v="1315"/>
    <n v="3940"/>
    <x v="1"/>
    <n v="137"/>
    <x v="0"/>
    <x v="10"/>
    <d v="2016-07-13T22:23:42"/>
    <d v="2016-07-13T23:09:05"/>
    <n v="45.383333328645676"/>
    <n v="1"/>
    <x v="2"/>
    <x v="2"/>
  </r>
  <r>
    <s v="1316"/>
    <n v="4943"/>
    <x v="0"/>
    <n v="137"/>
    <x v="0"/>
    <x v="12"/>
    <d v="2016-07-14T18:27:08"/>
    <d v="2016-07-14T19:22:11"/>
    <n v="55.049999991897494"/>
    <n v="1"/>
    <x v="1"/>
    <x v="3"/>
  </r>
  <r>
    <s v="1317"/>
    <n v="5537"/>
    <x v="0"/>
    <n v="137"/>
    <x v="0"/>
    <x v="6"/>
    <d v="2016-07-15T05:28:13"/>
    <d v="2016-07-15T05:55:18"/>
    <n v="27.083333336049691"/>
    <n v="1"/>
    <x v="3"/>
    <x v="4"/>
  </r>
  <r>
    <s v="1318"/>
    <n v="6310"/>
    <x v="1"/>
    <n v="137"/>
    <x v="0"/>
    <x v="12"/>
    <d v="2016-07-15T18:25:32"/>
    <d v="2016-07-15T19:01:48"/>
    <n v="36.266666668234393"/>
    <n v="1"/>
    <x v="1"/>
    <x v="4"/>
  </r>
  <r>
    <s v="1319"/>
    <n v="6587"/>
    <x v="0"/>
    <n v="137"/>
    <x v="0"/>
    <x v="3"/>
    <d v="2016-07-15T21:24:21"/>
    <d v="2016-07-15T22:03:39"/>
    <n v="39.299999998183921"/>
    <n v="1"/>
    <x v="2"/>
    <x v="4"/>
  </r>
  <r>
    <s v="1320"/>
    <n v="6756"/>
    <x v="1"/>
    <n v="137"/>
    <x v="0"/>
    <x v="22"/>
    <d v="2016-07-15T23:57:25"/>
    <d v="2016-07-16T00:51:09"/>
    <n v="53.733333331765607"/>
    <n v="1"/>
    <x v="2"/>
    <x v="4"/>
  </r>
  <r>
    <s v="1321"/>
    <n v="97"/>
    <x v="1"/>
    <n v="138"/>
    <x v="0"/>
    <x v="6"/>
    <d v="2016-07-11T05:01:00"/>
    <d v="2016-07-11T05:39:00"/>
    <n v="38.000000008614734"/>
    <n v="1"/>
    <x v="3"/>
    <x v="0"/>
  </r>
  <r>
    <s v="1322"/>
    <n v="1266"/>
    <x v="0"/>
    <n v="138"/>
    <x v="0"/>
    <x v="10"/>
    <d v="2016-07-11T22:00:00"/>
    <d v="2016-07-11T22:55:00"/>
    <n v="55.000000001164153"/>
    <n v="1"/>
    <x v="2"/>
    <x v="0"/>
  </r>
  <r>
    <s v="1323"/>
    <n v="2118"/>
    <x v="0"/>
    <n v="138"/>
    <x v="0"/>
    <x v="16"/>
    <d v="2016-07-12T16:41:00"/>
    <d v="2016-07-12T17:49:00"/>
    <n v="67.999999991152436"/>
    <n v="1"/>
    <x v="4"/>
    <x v="1"/>
  </r>
  <r>
    <s v="1324"/>
    <n v="2906"/>
    <x v="0"/>
    <n v="138"/>
    <x v="0"/>
    <x v="5"/>
    <d v="2016-07-13T06:09:40"/>
    <d v="2016-07-13T07:16:02"/>
    <n v="66.366666674148291"/>
    <n v="1"/>
    <x v="0"/>
    <x v="2"/>
  </r>
  <r>
    <s v="1325"/>
    <n v="3432"/>
    <x v="0"/>
    <n v="138"/>
    <x v="0"/>
    <x v="16"/>
    <d v="2016-07-13T16:07:50"/>
    <d v="2016-07-13T17:02:17"/>
    <n v="54.449999998323619"/>
    <n v="1"/>
    <x v="4"/>
    <x v="2"/>
  </r>
  <r>
    <s v="1326"/>
    <n v="5921"/>
    <x v="1"/>
    <n v="138"/>
    <x v="0"/>
    <x v="11"/>
    <d v="2016-07-15T10:04:07"/>
    <d v="2016-07-15T10:42:07"/>
    <n v="38.000000008614734"/>
    <n v="1"/>
    <x v="0"/>
    <x v="4"/>
  </r>
  <r>
    <s v="1327"/>
    <n v="6192"/>
    <x v="0"/>
    <n v="138"/>
    <x v="0"/>
    <x v="1"/>
    <d v="2016-07-15T17:12:21"/>
    <d v="2016-07-15T18:20:41"/>
    <n v="68.33333333954215"/>
    <n v="1"/>
    <x v="1"/>
    <x v="4"/>
  </r>
  <r>
    <s v="1328"/>
    <n v="6705"/>
    <x v="0"/>
    <n v="138"/>
    <x v="0"/>
    <x v="10"/>
    <d v="2016-07-15T22:57:10"/>
    <d v="2016-07-16T00:09:36"/>
    <n v="72.433333334047347"/>
    <n v="1"/>
    <x v="2"/>
    <x v="4"/>
  </r>
  <r>
    <s v="1329"/>
    <n v="242"/>
    <x v="0"/>
    <n v="139"/>
    <x v="0"/>
    <x v="5"/>
    <d v="2016-07-11T06:31:00"/>
    <d v="2016-07-11T07:21:00"/>
    <n v="50.000000005820766"/>
    <n v="1"/>
    <x v="0"/>
    <x v="0"/>
  </r>
  <r>
    <s v="1330"/>
    <n v="1359"/>
    <x v="1"/>
    <n v="139"/>
    <x v="0"/>
    <x v="22"/>
    <d v="2016-07-11T23:51:00"/>
    <d v="2016-07-12T00:50:00"/>
    <n v="58.999999993247911"/>
    <n v="1"/>
    <x v="2"/>
    <x v="0"/>
  </r>
  <r>
    <s v="1331"/>
    <n v="1865"/>
    <x v="0"/>
    <n v="139"/>
    <x v="0"/>
    <x v="2"/>
    <d v="2016-07-12T09:50:00"/>
    <d v="2016-07-12T10:58:00"/>
    <n v="68.000000001629815"/>
    <n v="1"/>
    <x v="0"/>
    <x v="1"/>
  </r>
  <r>
    <s v="1332"/>
    <n v="2024"/>
    <x v="0"/>
    <n v="139"/>
    <x v="0"/>
    <x v="15"/>
    <d v="2016-07-12T13:55:00"/>
    <d v="2016-07-12T14:32:00"/>
    <n v="37.000000005355105"/>
    <n v="1"/>
    <x v="4"/>
    <x v="1"/>
  </r>
  <r>
    <s v="1333"/>
    <n v="2768"/>
    <x v="0"/>
    <n v="139"/>
    <x v="0"/>
    <x v="8"/>
    <d v="2016-07-13T04:17:53"/>
    <d v="2016-07-13T04:45:45"/>
    <n v="27.866666674381122"/>
    <n v="1"/>
    <x v="3"/>
    <x v="2"/>
  </r>
  <r>
    <s v="1334"/>
    <n v="3067"/>
    <x v="1"/>
    <n v="139"/>
    <x v="0"/>
    <x v="18"/>
    <d v="2016-07-13T07:59:39"/>
    <d v="2016-07-13T09:01:06"/>
    <n v="61.450000000186265"/>
    <n v="1"/>
    <x v="0"/>
    <x v="2"/>
  </r>
  <r>
    <s v="1335"/>
    <n v="3316"/>
    <x v="0"/>
    <n v="139"/>
    <x v="0"/>
    <x v="7"/>
    <d v="2016-07-13T12:02:32"/>
    <d v="2016-07-13T13:02:04"/>
    <n v="59.533333336003125"/>
    <n v="1"/>
    <x v="4"/>
    <x v="2"/>
  </r>
  <r>
    <s v="1336"/>
    <n v="4084"/>
    <x v="0"/>
    <n v="139"/>
    <x v="0"/>
    <x v="14"/>
    <d v="2016-07-14T02:44:19"/>
    <d v="2016-07-14T03:44:02"/>
    <n v="59.716666670283303"/>
    <n v="1"/>
    <x v="5"/>
    <x v="3"/>
  </r>
  <r>
    <s v="1337"/>
    <n v="4858"/>
    <x v="1"/>
    <n v="139"/>
    <x v="0"/>
    <x v="1"/>
    <d v="2016-07-14T17:33:22"/>
    <d v="2016-07-14T18:12:23"/>
    <n v="39.016666671959683"/>
    <n v="1"/>
    <x v="1"/>
    <x v="3"/>
  </r>
  <r>
    <s v="1338"/>
    <n v="5566"/>
    <x v="0"/>
    <n v="139"/>
    <x v="0"/>
    <x v="6"/>
    <d v="2016-07-15T05:43:35"/>
    <d v="2016-07-15T06:59:52"/>
    <n v="76.283333332976326"/>
    <n v="1"/>
    <x v="3"/>
    <x v="4"/>
  </r>
  <r>
    <s v="1339"/>
    <n v="6384"/>
    <x v="0"/>
    <n v="139"/>
    <x v="0"/>
    <x v="17"/>
    <d v="2016-07-15T19:21:28"/>
    <d v="2016-07-15T20:26:09"/>
    <n v="64.68333333497867"/>
    <n v="1"/>
    <x v="1"/>
    <x v="4"/>
  </r>
  <r>
    <s v="1340"/>
    <n v="2001"/>
    <x v="0"/>
    <n v="140"/>
    <x v="0"/>
    <x v="15"/>
    <d v="2016-07-12T13:01:00"/>
    <d v="2016-07-12T14:00:00"/>
    <n v="59.00000000372529"/>
    <n v="1"/>
    <x v="4"/>
    <x v="1"/>
  </r>
  <r>
    <s v="1341"/>
    <n v="3483"/>
    <x v="1"/>
    <n v="140"/>
    <x v="0"/>
    <x v="1"/>
    <d v="2016-07-13T17:23:24"/>
    <d v="2016-07-13T18:36:41"/>
    <n v="73.283333333674818"/>
    <n v="1"/>
    <x v="1"/>
    <x v="2"/>
  </r>
  <r>
    <s v="1342"/>
    <n v="3990"/>
    <x v="0"/>
    <n v="140"/>
    <x v="0"/>
    <x v="22"/>
    <d v="2016-07-13T23:20:17"/>
    <d v="2016-07-13T23:50:57"/>
    <n v="30.666666668839753"/>
    <n v="1"/>
    <x v="2"/>
    <x v="2"/>
  </r>
  <r>
    <s v="1343"/>
    <n v="4531"/>
    <x v="1"/>
    <n v="140"/>
    <x v="0"/>
    <x v="2"/>
    <d v="2016-07-14T09:29:03"/>
    <d v="2016-07-14T10:30:52"/>
    <n v="61.81666666874662"/>
    <n v="1"/>
    <x v="0"/>
    <x v="3"/>
  </r>
  <r>
    <s v="1344"/>
    <n v="5518"/>
    <x v="1"/>
    <n v="140"/>
    <x v="0"/>
    <x v="6"/>
    <d v="2016-07-15T05:15:31"/>
    <d v="2016-07-15T06:16:58"/>
    <n v="61.450000000186265"/>
    <n v="1"/>
    <x v="3"/>
    <x v="4"/>
  </r>
  <r>
    <s v="1345"/>
    <n v="5869"/>
    <x v="1"/>
    <n v="140"/>
    <x v="0"/>
    <x v="2"/>
    <d v="2016-07-15T09:22:44"/>
    <d v="2016-07-15T10:11:52"/>
    <n v="49.133333335630596"/>
    <n v="1"/>
    <x v="0"/>
    <x v="4"/>
  </r>
  <r>
    <s v="1346"/>
    <n v="60"/>
    <x v="1"/>
    <n v="141"/>
    <x v="0"/>
    <x v="21"/>
    <d v="2016-07-11T03:57:00"/>
    <d v="2016-07-11T04:46:00"/>
    <n v="49.000000002561137"/>
    <n v="1"/>
    <x v="5"/>
    <x v="0"/>
  </r>
  <r>
    <s v="1347"/>
    <n v="282"/>
    <x v="1"/>
    <n v="141"/>
    <x v="0"/>
    <x v="5"/>
    <d v="2016-07-11T06:56:00"/>
    <d v="2016-07-11T08:11:00"/>
    <n v="74.999999993015081"/>
    <n v="1"/>
    <x v="0"/>
    <x v="0"/>
  </r>
  <r>
    <s v="1348"/>
    <n v="1614"/>
    <x v="0"/>
    <n v="141"/>
    <x v="0"/>
    <x v="5"/>
    <d v="2016-07-12T06:55:00"/>
    <d v="2016-07-12T07:30:00"/>
    <n v="34.999999998835847"/>
    <n v="1"/>
    <x v="0"/>
    <x v="1"/>
  </r>
  <r>
    <s v="1349"/>
    <n v="2331"/>
    <x v="0"/>
    <n v="141"/>
    <x v="0"/>
    <x v="17"/>
    <d v="2016-07-12T19:13:00"/>
    <d v="2016-07-12T20:28:00"/>
    <n v="75.00000000349246"/>
    <n v="1"/>
    <x v="1"/>
    <x v="1"/>
  </r>
  <r>
    <s v="1350"/>
    <n v="2825"/>
    <x v="0"/>
    <n v="141"/>
    <x v="0"/>
    <x v="6"/>
    <d v="2016-07-13T05:14:11"/>
    <d v="2016-07-13T05:51:59"/>
    <n v="37.800000003771856"/>
    <n v="1"/>
    <x v="3"/>
    <x v="2"/>
  </r>
  <r>
    <s v="1351"/>
    <n v="3411"/>
    <x v="0"/>
    <n v="141"/>
    <x v="0"/>
    <x v="13"/>
    <d v="2016-07-13T15:28:43"/>
    <d v="2016-07-13T16:36:40"/>
    <n v="67.950000000419095"/>
    <n v="1"/>
    <x v="4"/>
    <x v="2"/>
  </r>
  <r>
    <s v="1352"/>
    <n v="4143"/>
    <x v="0"/>
    <n v="141"/>
    <x v="0"/>
    <x v="8"/>
    <d v="2016-07-14T04:51:04"/>
    <d v="2016-07-14T05:40:46"/>
    <n v="49.69999999855645"/>
    <n v="1"/>
    <x v="3"/>
    <x v="3"/>
  </r>
  <r>
    <s v="1353"/>
    <n v="4637"/>
    <x v="1"/>
    <n v="141"/>
    <x v="0"/>
    <x v="0"/>
    <d v="2016-07-14T11:29:06"/>
    <d v="2016-07-14T12:16:28"/>
    <n v="47.366666675079614"/>
    <n v="1"/>
    <x v="0"/>
    <x v="3"/>
  </r>
  <r>
    <s v="1354"/>
    <n v="4729"/>
    <x v="0"/>
    <n v="141"/>
    <x v="0"/>
    <x v="9"/>
    <d v="2016-07-14T14:04:28"/>
    <d v="2016-07-14T15:11:08"/>
    <n v="66.666666670935228"/>
    <n v="1"/>
    <x v="4"/>
    <x v="3"/>
  </r>
  <r>
    <s v="1355"/>
    <n v="5318"/>
    <x v="0"/>
    <n v="141"/>
    <x v="0"/>
    <x v="10"/>
    <d v="2016-07-14T22:08:44"/>
    <d v="2016-07-14T22:58:08"/>
    <n v="49.400000001769513"/>
    <n v="1"/>
    <x v="2"/>
    <x v="3"/>
  </r>
  <r>
    <s v="1356"/>
    <n v="6619"/>
    <x v="1"/>
    <n v="141"/>
    <x v="0"/>
    <x v="3"/>
    <d v="2016-07-15T21:52:30"/>
    <d v="2016-07-15T22:46:08"/>
    <n v="53.633333329344168"/>
    <n v="1"/>
    <x v="2"/>
    <x v="4"/>
  </r>
  <r>
    <s v="1357"/>
    <n v="444"/>
    <x v="0"/>
    <n v="142"/>
    <x v="0"/>
    <x v="2"/>
    <d v="2016-07-11T09:09:00"/>
    <d v="2016-07-11T09:52:00"/>
    <n v="43.000000003958121"/>
    <n v="1"/>
    <x v="0"/>
    <x v="0"/>
  </r>
  <r>
    <s v="1358"/>
    <n v="1260"/>
    <x v="0"/>
    <n v="142"/>
    <x v="0"/>
    <x v="3"/>
    <d v="2016-07-11T21:59:00"/>
    <d v="2016-07-11T23:10:00"/>
    <n v="71.000000000931323"/>
    <n v="1"/>
    <x v="2"/>
    <x v="0"/>
  </r>
  <r>
    <s v="1359"/>
    <n v="1976"/>
    <x v="0"/>
    <n v="142"/>
    <x v="0"/>
    <x v="7"/>
    <d v="2016-07-12T12:18:00"/>
    <d v="2016-07-12T13:30:00"/>
    <n v="72.000000004190952"/>
    <n v="1"/>
    <x v="4"/>
    <x v="1"/>
  </r>
  <r>
    <s v="1360"/>
    <n v="2096"/>
    <x v="0"/>
    <n v="142"/>
    <x v="0"/>
    <x v="16"/>
    <d v="2016-07-12T16:01:00"/>
    <d v="2016-07-12T17:04:00"/>
    <n v="62.999999995809048"/>
    <n v="1"/>
    <x v="4"/>
    <x v="1"/>
  </r>
  <r>
    <s v="1361"/>
    <n v="2732"/>
    <x v="1"/>
    <n v="142"/>
    <x v="0"/>
    <x v="14"/>
    <d v="2016-07-13T02:33:50"/>
    <d v="2016-07-13T03:38:59"/>
    <n v="65.149999995483086"/>
    <n v="1"/>
    <x v="5"/>
    <x v="2"/>
  </r>
  <r>
    <s v="1362"/>
    <n v="5383"/>
    <x v="1"/>
    <n v="142"/>
    <x v="0"/>
    <x v="20"/>
    <d v="2016-07-14T00:03:46"/>
    <d v="2016-07-14T00:34:07"/>
    <n v="30.350000001490116"/>
    <n v="1"/>
    <x v="5"/>
    <x v="3"/>
  </r>
  <r>
    <s v="1363"/>
    <n v="4156"/>
    <x v="1"/>
    <n v="142"/>
    <x v="0"/>
    <x v="6"/>
    <d v="2016-07-14T05:07:48"/>
    <d v="2016-07-14T06:06:59"/>
    <n v="59.183333327528089"/>
    <n v="1"/>
    <x v="3"/>
    <x v="3"/>
  </r>
  <r>
    <s v="1364"/>
    <n v="4761"/>
    <x v="1"/>
    <n v="142"/>
    <x v="0"/>
    <x v="13"/>
    <d v="2016-07-14T15:31:28"/>
    <d v="2016-07-14T15:52:43"/>
    <n v="21.250000001164153"/>
    <n v="1"/>
    <x v="4"/>
    <x v="3"/>
  </r>
  <r>
    <s v="1365"/>
    <n v="6446"/>
    <x v="0"/>
    <n v="142"/>
    <x v="0"/>
    <x v="19"/>
    <d v="2016-07-15T20:02:19"/>
    <d v="2016-07-15T20:53:07"/>
    <n v="50.800000004237518"/>
    <n v="1"/>
    <x v="2"/>
    <x v="4"/>
  </r>
  <r>
    <s v="1366"/>
    <n v="6610"/>
    <x v="1"/>
    <n v="142"/>
    <x v="0"/>
    <x v="3"/>
    <d v="2016-07-15T21:49:16"/>
    <d v="2016-07-15T23:01:42"/>
    <n v="72.433333334047347"/>
    <n v="1"/>
    <x v="2"/>
    <x v="4"/>
  </r>
  <r>
    <s v="1367"/>
    <n v="638"/>
    <x v="1"/>
    <n v="143"/>
    <x v="0"/>
    <x v="7"/>
    <d v="2016-07-11T12:30:00"/>
    <d v="2016-07-11T13:14:00"/>
    <n v="43.999999996740371"/>
    <n v="1"/>
    <x v="4"/>
    <x v="0"/>
  </r>
  <r>
    <s v="1368"/>
    <n v="1644"/>
    <x v="0"/>
    <n v="143"/>
    <x v="0"/>
    <x v="18"/>
    <d v="2016-07-12T07:16:00"/>
    <d v="2016-07-12T07:58:00"/>
    <n v="42.000000000698492"/>
    <n v="1"/>
    <x v="0"/>
    <x v="1"/>
  </r>
  <r>
    <s v="1369"/>
    <n v="2040"/>
    <x v="0"/>
    <n v="143"/>
    <x v="0"/>
    <x v="9"/>
    <d v="2016-07-12T14:25:00"/>
    <d v="2016-07-12T14:57:00"/>
    <n v="31.999999999534339"/>
    <n v="1"/>
    <x v="4"/>
    <x v="1"/>
  </r>
  <r>
    <s v="1370"/>
    <n v="2794"/>
    <x v="1"/>
    <n v="143"/>
    <x v="0"/>
    <x v="8"/>
    <d v="2016-07-13T04:55:18"/>
    <d v="2016-07-13T06:01:54"/>
    <n v="66.59999999916181"/>
    <n v="1"/>
    <x v="3"/>
    <x v="2"/>
  </r>
  <r>
    <s v="1371"/>
    <n v="3172"/>
    <x v="0"/>
    <n v="143"/>
    <x v="0"/>
    <x v="2"/>
    <d v="2016-07-13T09:13:30"/>
    <d v="2016-07-13T10:24:06"/>
    <n v="70.600000001722947"/>
    <n v="1"/>
    <x v="0"/>
    <x v="2"/>
  </r>
  <r>
    <s v="1372"/>
    <n v="6559"/>
    <x v="0"/>
    <n v="143"/>
    <x v="0"/>
    <x v="3"/>
    <d v="2016-07-15T21:00:38"/>
    <d v="2016-07-15T21:58:22"/>
    <n v="57.733333334326744"/>
    <n v="1"/>
    <x v="2"/>
    <x v="4"/>
  </r>
  <r>
    <s v="1373"/>
    <n v="243"/>
    <x v="1"/>
    <n v="144"/>
    <x v="0"/>
    <x v="5"/>
    <d v="2016-07-11T06:34:00"/>
    <d v="2016-07-11T07:09:00"/>
    <n v="35.000000009313226"/>
    <n v="1"/>
    <x v="0"/>
    <x v="0"/>
  </r>
  <r>
    <s v="1374"/>
    <n v="296"/>
    <x v="0"/>
    <n v="144"/>
    <x v="0"/>
    <x v="18"/>
    <d v="2016-07-11T07:12:00"/>
    <d v="2016-07-11T07:54:00"/>
    <n v="42.000000000698492"/>
    <n v="1"/>
    <x v="0"/>
    <x v="0"/>
  </r>
  <r>
    <s v="1375"/>
    <n v="677"/>
    <x v="1"/>
    <n v="144"/>
    <x v="0"/>
    <x v="15"/>
    <d v="2016-07-11T13:26:00"/>
    <d v="2016-07-11T13:58:00"/>
    <n v="31.999999999534339"/>
    <n v="1"/>
    <x v="4"/>
    <x v="0"/>
  </r>
  <r>
    <s v="1376"/>
    <n v="1360"/>
    <x v="1"/>
    <n v="144"/>
    <x v="0"/>
    <x v="22"/>
    <d v="2016-07-11T23:54:00"/>
    <d v="2016-07-12T01:09:00"/>
    <n v="75.00000000349246"/>
    <n v="1"/>
    <x v="2"/>
    <x v="0"/>
  </r>
  <r>
    <s v="1377"/>
    <n v="1916"/>
    <x v="0"/>
    <n v="144"/>
    <x v="0"/>
    <x v="11"/>
    <d v="2016-07-12T10:43:00"/>
    <d v="2016-07-12T11:11:00"/>
    <n v="27.999999996973202"/>
    <n v="1"/>
    <x v="0"/>
    <x v="1"/>
  </r>
  <r>
    <s v="1378"/>
    <n v="2397"/>
    <x v="1"/>
    <n v="144"/>
    <x v="0"/>
    <x v="17"/>
    <d v="2016-07-12T19:45:00"/>
    <d v="2016-07-12T20:19:00"/>
    <n v="34.000000006053597"/>
    <n v="1"/>
    <x v="1"/>
    <x v="1"/>
  </r>
  <r>
    <s v="1379"/>
    <n v="3624"/>
    <x v="0"/>
    <n v="144"/>
    <x v="0"/>
    <x v="12"/>
    <d v="2016-07-13T18:52:47"/>
    <d v="2016-07-13T19:54:38"/>
    <n v="61.84999999939464"/>
    <n v="1"/>
    <x v="1"/>
    <x v="2"/>
  </r>
  <r>
    <s v="1380"/>
    <n v="4799"/>
    <x v="1"/>
    <n v="144"/>
    <x v="0"/>
    <x v="16"/>
    <d v="2016-07-14T16:56:18"/>
    <d v="2016-07-14T17:48:47"/>
    <n v="52.48333333292976"/>
    <n v="1"/>
    <x v="4"/>
    <x v="3"/>
  </r>
  <r>
    <s v="1381"/>
    <n v="5241"/>
    <x v="1"/>
    <n v="144"/>
    <x v="0"/>
    <x v="3"/>
    <d v="2016-07-14T21:13:16"/>
    <d v="2016-07-14T21:42:26"/>
    <n v="29.166666663950309"/>
    <n v="1"/>
    <x v="2"/>
    <x v="3"/>
  </r>
  <r>
    <s v="1382"/>
    <n v="6380"/>
    <x v="0"/>
    <n v="144"/>
    <x v="0"/>
    <x v="17"/>
    <d v="2016-07-15T19:19:21"/>
    <d v="2016-07-15T20:25:19"/>
    <n v="65.966666664462537"/>
    <n v="1"/>
    <x v="1"/>
    <x v="4"/>
  </r>
  <r>
    <s v="1383"/>
    <n v="998"/>
    <x v="0"/>
    <n v="145"/>
    <x v="0"/>
    <x v="17"/>
    <d v="2016-07-11T19:01:00"/>
    <d v="2016-07-11T19:48:00"/>
    <n v="46.999999996041879"/>
    <n v="1"/>
    <x v="1"/>
    <x v="0"/>
  </r>
  <r>
    <s v="1384"/>
    <n v="1281"/>
    <x v="0"/>
    <n v="145"/>
    <x v="0"/>
    <x v="10"/>
    <d v="2016-07-11T22:12:00"/>
    <d v="2016-07-11T22:51:00"/>
    <n v="38.999999990919605"/>
    <n v="1"/>
    <x v="2"/>
    <x v="0"/>
  </r>
  <r>
    <s v="1385"/>
    <n v="2045"/>
    <x v="0"/>
    <n v="145"/>
    <x v="0"/>
    <x v="9"/>
    <d v="2016-07-12T14:43:00"/>
    <d v="2016-07-12T15:06:00"/>
    <n v="23.000000001629815"/>
    <n v="1"/>
    <x v="4"/>
    <x v="1"/>
  </r>
  <r>
    <s v="1386"/>
    <n v="2424"/>
    <x v="1"/>
    <n v="145"/>
    <x v="0"/>
    <x v="19"/>
    <d v="2016-07-12T20:03:00"/>
    <d v="2016-07-12T21:04:00"/>
    <n v="60.999999999767169"/>
    <n v="1"/>
    <x v="2"/>
    <x v="1"/>
  </r>
  <r>
    <s v="1387"/>
    <n v="3162"/>
    <x v="0"/>
    <n v="145"/>
    <x v="0"/>
    <x v="2"/>
    <d v="2016-07-13T09:11:48"/>
    <d v="2016-07-13T09:38:07"/>
    <n v="26.316666668280959"/>
    <n v="1"/>
    <x v="0"/>
    <x v="2"/>
  </r>
  <r>
    <s v="1388"/>
    <n v="3222"/>
    <x v="1"/>
    <n v="145"/>
    <x v="0"/>
    <x v="2"/>
    <d v="2016-07-13T09:51:05"/>
    <d v="2016-07-13T10:54:06"/>
    <n v="63.016666666371748"/>
    <n v="1"/>
    <x v="0"/>
    <x v="2"/>
  </r>
  <r>
    <s v="1389"/>
    <n v="4098"/>
    <x v="1"/>
    <n v="145"/>
    <x v="0"/>
    <x v="21"/>
    <d v="2016-07-14T03:11:51"/>
    <d v="2016-07-14T03:59:55"/>
    <n v="48.066666660597548"/>
    <n v="1"/>
    <x v="5"/>
    <x v="3"/>
  </r>
  <r>
    <s v="1390"/>
    <n v="4905"/>
    <x v="0"/>
    <n v="145"/>
    <x v="0"/>
    <x v="12"/>
    <d v="2016-07-14T18:00:53"/>
    <d v="2016-07-14T18:41:20"/>
    <n v="40.450000005075708"/>
    <n v="1"/>
    <x v="1"/>
    <x v="3"/>
  </r>
  <r>
    <s v="1391"/>
    <n v="5622"/>
    <x v="0"/>
    <n v="145"/>
    <x v="0"/>
    <x v="5"/>
    <d v="2016-07-15T06:27:02"/>
    <d v="2016-07-15T07:38:28"/>
    <n v="71.433333330787718"/>
    <n v="1"/>
    <x v="0"/>
    <x v="4"/>
  </r>
  <r>
    <s v="1392"/>
    <n v="318"/>
    <x v="1"/>
    <n v="146"/>
    <x v="0"/>
    <x v="18"/>
    <d v="2016-07-11T07:28:00"/>
    <d v="2016-07-11T08:43:00"/>
    <n v="74.999999993015081"/>
    <n v="1"/>
    <x v="0"/>
    <x v="0"/>
  </r>
  <r>
    <s v="1393"/>
    <n v="557"/>
    <x v="1"/>
    <n v="146"/>
    <x v="0"/>
    <x v="11"/>
    <d v="2016-07-11T10:15:00"/>
    <d v="2016-07-11T11:10:00"/>
    <n v="55.000000001164153"/>
    <n v="1"/>
    <x v="0"/>
    <x v="0"/>
  </r>
  <r>
    <s v="1394"/>
    <n v="2034"/>
    <x v="0"/>
    <n v="146"/>
    <x v="0"/>
    <x v="9"/>
    <d v="2016-07-12T14:16:00"/>
    <d v="2016-07-12T15:20:00"/>
    <n v="63.999999999068677"/>
    <n v="1"/>
    <x v="4"/>
    <x v="1"/>
  </r>
  <r>
    <s v="1395"/>
    <n v="2392"/>
    <x v="1"/>
    <n v="146"/>
    <x v="0"/>
    <x v="17"/>
    <d v="2016-07-12T19:50:00"/>
    <d v="2016-07-12T21:04:00"/>
    <n v="74.000000000232831"/>
    <n v="1"/>
    <x v="1"/>
    <x v="1"/>
  </r>
  <r>
    <s v="1396"/>
    <n v="4542"/>
    <x v="0"/>
    <n v="146"/>
    <x v="0"/>
    <x v="2"/>
    <d v="2016-07-14T09:40:19"/>
    <d v="2016-07-14T10:08:27"/>
    <n v="28.133333340520039"/>
    <n v="1"/>
    <x v="0"/>
    <x v="3"/>
  </r>
  <r>
    <s v="1397"/>
    <n v="5500"/>
    <x v="1"/>
    <n v="146"/>
    <x v="0"/>
    <x v="6"/>
    <d v="2016-07-15T05:00:18"/>
    <d v="2016-07-15T06:04:42"/>
    <n v="64.399999998277053"/>
    <n v="1"/>
    <x v="3"/>
    <x v="4"/>
  </r>
  <r>
    <s v="1398"/>
    <n v="6382"/>
    <x v="0"/>
    <n v="146"/>
    <x v="0"/>
    <x v="17"/>
    <d v="2016-07-15T19:15:16"/>
    <d v="2016-07-15T20:28:29"/>
    <n v="73.216666661901399"/>
    <n v="1"/>
    <x v="1"/>
    <x v="4"/>
  </r>
  <r>
    <s v="1399"/>
    <n v="6575"/>
    <x v="1"/>
    <n v="146"/>
    <x v="0"/>
    <x v="3"/>
    <d v="2016-07-15T21:18:53"/>
    <d v="2016-07-15T21:58:24"/>
    <n v="39.516666663112119"/>
    <n v="1"/>
    <x v="2"/>
    <x v="4"/>
  </r>
  <r>
    <s v="1400"/>
    <n v="1827"/>
    <x v="0"/>
    <n v="147"/>
    <x v="0"/>
    <x v="2"/>
    <d v="2016-07-12T09:35:00"/>
    <d v="2016-07-12T10:24:00"/>
    <n v="49.000000002561137"/>
    <n v="1"/>
    <x v="0"/>
    <x v="1"/>
  </r>
  <r>
    <s v="1401"/>
    <n v="2095"/>
    <x v="1"/>
    <n v="147"/>
    <x v="0"/>
    <x v="13"/>
    <d v="2016-07-12T15:56:00"/>
    <d v="2016-07-12T16:43:00"/>
    <n v="46.999999996041879"/>
    <n v="1"/>
    <x v="4"/>
    <x v="1"/>
  </r>
  <r>
    <s v="1402"/>
    <n v="3092"/>
    <x v="0"/>
    <n v="147"/>
    <x v="0"/>
    <x v="4"/>
    <d v="2016-07-13T08:15:35"/>
    <d v="2016-07-13T08:50:48"/>
    <n v="35.216666663764045"/>
    <n v="1"/>
    <x v="0"/>
    <x v="2"/>
  </r>
  <r>
    <s v="1403"/>
    <n v="4813"/>
    <x v="1"/>
    <n v="147"/>
    <x v="0"/>
    <x v="1"/>
    <d v="2016-07-14T17:17:11"/>
    <d v="2016-07-14T18:18:41"/>
    <n v="61.500000001396984"/>
    <n v="1"/>
    <x v="1"/>
    <x v="3"/>
  </r>
  <r>
    <s v="1404"/>
    <n v="5164"/>
    <x v="1"/>
    <n v="147"/>
    <x v="0"/>
    <x v="19"/>
    <d v="2016-07-14T20:25:24"/>
    <d v="2016-07-14T20:54:03"/>
    <n v="28.650000002235174"/>
    <n v="1"/>
    <x v="2"/>
    <x v="3"/>
  </r>
  <r>
    <s v="1405"/>
    <n v="6702"/>
    <x v="1"/>
    <n v="147"/>
    <x v="0"/>
    <x v="10"/>
    <d v="2016-07-15T22:47:49"/>
    <d v="2016-07-15T23:27:26"/>
    <n v="39.616666676010936"/>
    <n v="1"/>
    <x v="2"/>
    <x v="4"/>
  </r>
  <r>
    <s v="1406"/>
    <n v="429"/>
    <x v="1"/>
    <n v="148"/>
    <x v="0"/>
    <x v="4"/>
    <d v="2016-07-11T08:54:00"/>
    <d v="2016-07-11T09:47:00"/>
    <n v="52.999999994644895"/>
    <n v="1"/>
    <x v="0"/>
    <x v="0"/>
  </r>
  <r>
    <s v="1407"/>
    <n v="2681"/>
    <x v="0"/>
    <n v="148"/>
    <x v="0"/>
    <x v="20"/>
    <d v="2016-07-12T00:10:00"/>
    <d v="2016-07-12T01:06:00"/>
    <n v="55.999999993946403"/>
    <n v="1"/>
    <x v="5"/>
    <x v="1"/>
  </r>
  <r>
    <s v="1408"/>
    <n v="3160"/>
    <x v="1"/>
    <n v="148"/>
    <x v="0"/>
    <x v="2"/>
    <d v="2016-07-13T09:11:21"/>
    <d v="2016-07-13T09:35:55"/>
    <n v="24.566666667815298"/>
    <n v="1"/>
    <x v="0"/>
    <x v="2"/>
  </r>
  <r>
    <s v="1409"/>
    <n v="3400"/>
    <x v="1"/>
    <n v="148"/>
    <x v="0"/>
    <x v="13"/>
    <d v="2016-07-13T15:04:14"/>
    <d v="2016-07-13T16:09:31"/>
    <n v="65.283333328552544"/>
    <n v="1"/>
    <x v="4"/>
    <x v="2"/>
  </r>
  <r>
    <s v="1410"/>
    <n v="3889"/>
    <x v="0"/>
    <n v="148"/>
    <x v="0"/>
    <x v="3"/>
    <d v="2016-07-13T21:53:41"/>
    <d v="2016-07-13T22:32:43"/>
    <n v="39.033333332045004"/>
    <n v="1"/>
    <x v="2"/>
    <x v="2"/>
  </r>
  <r>
    <s v="1411"/>
    <n v="4151"/>
    <x v="1"/>
    <n v="148"/>
    <x v="0"/>
    <x v="8"/>
    <d v="2016-07-14T04:58:39"/>
    <d v="2016-07-14T06:08:38"/>
    <n v="69.983333327108994"/>
    <n v="1"/>
    <x v="3"/>
    <x v="3"/>
  </r>
  <r>
    <s v="1412"/>
    <n v="4738"/>
    <x v="0"/>
    <n v="148"/>
    <x v="0"/>
    <x v="9"/>
    <d v="2016-07-14T14:44:09"/>
    <d v="2016-07-14T15:58:17"/>
    <n v="74.133333333302289"/>
    <n v="1"/>
    <x v="4"/>
    <x v="3"/>
  </r>
  <r>
    <s v="1413"/>
    <n v="4963"/>
    <x v="0"/>
    <n v="148"/>
    <x v="0"/>
    <x v="12"/>
    <d v="2016-07-14T18:35:15"/>
    <d v="2016-07-14T19:50:38"/>
    <n v="75.383333332138136"/>
    <n v="1"/>
    <x v="1"/>
    <x v="3"/>
  </r>
  <r>
    <s v="1414"/>
    <n v="311"/>
    <x v="0"/>
    <n v="149"/>
    <x v="0"/>
    <x v="18"/>
    <d v="2016-07-11T07:27:00"/>
    <d v="2016-07-11T08:08:00"/>
    <n v="40.999999997438863"/>
    <n v="1"/>
    <x v="0"/>
    <x v="0"/>
  </r>
  <r>
    <s v="1415"/>
    <n v="928"/>
    <x v="1"/>
    <n v="149"/>
    <x v="0"/>
    <x v="12"/>
    <d v="2016-07-11T18:29:00"/>
    <d v="2016-07-11T19:15:00"/>
    <n v="46.000000003259629"/>
    <n v="1"/>
    <x v="1"/>
    <x v="0"/>
  </r>
  <r>
    <s v="1416"/>
    <n v="1468"/>
    <x v="1"/>
    <n v="149"/>
    <x v="0"/>
    <x v="6"/>
    <d v="2016-07-12T05:09:00"/>
    <d v="2016-07-12T06:06:00"/>
    <n v="56.999999997206032"/>
    <n v="1"/>
    <x v="3"/>
    <x v="1"/>
  </r>
  <r>
    <s v="1417"/>
    <n v="2677"/>
    <x v="1"/>
    <n v="149"/>
    <x v="0"/>
    <x v="22"/>
    <d v="2016-07-12T23:54:00"/>
    <d v="2016-07-13T00:31:24"/>
    <n v="37.399999994086102"/>
    <n v="1"/>
    <x v="2"/>
    <x v="1"/>
  </r>
  <r>
    <s v="1418"/>
    <n v="2916"/>
    <x v="1"/>
    <n v="149"/>
    <x v="0"/>
    <x v="5"/>
    <d v="2016-07-13T06:12:41"/>
    <d v="2016-07-13T07:23:57"/>
    <n v="71.26666666707024"/>
    <n v="1"/>
    <x v="0"/>
    <x v="2"/>
  </r>
  <r>
    <s v="1419"/>
    <n v="4663"/>
    <x v="1"/>
    <n v="149"/>
    <x v="0"/>
    <x v="7"/>
    <d v="2016-07-14T12:16:57"/>
    <d v="2016-07-14T12:59:56"/>
    <n v="42.983333333395422"/>
    <n v="1"/>
    <x v="4"/>
    <x v="3"/>
  </r>
  <r>
    <s v="1420"/>
    <n v="6741"/>
    <x v="1"/>
    <n v="149"/>
    <x v="0"/>
    <x v="22"/>
    <d v="2016-07-15T23:42:11"/>
    <d v="2016-07-16T00:09:09"/>
    <n v="26.966666663065553"/>
    <n v="1"/>
    <x v="2"/>
    <x v="4"/>
  </r>
  <r>
    <s v="1421"/>
    <n v="48"/>
    <x v="1"/>
    <n v="150"/>
    <x v="0"/>
    <x v="21"/>
    <d v="2016-07-11T03:14:00"/>
    <d v="2016-07-11T04:19:00"/>
    <n v="64.999999991850927"/>
    <n v="1"/>
    <x v="5"/>
    <x v="0"/>
  </r>
  <r>
    <s v="1422"/>
    <n v="838"/>
    <x v="1"/>
    <n v="150"/>
    <x v="0"/>
    <x v="1"/>
    <d v="2016-07-11T17:43:00"/>
    <d v="2016-07-11T18:41:00"/>
    <n v="58.000000000465661"/>
    <n v="1"/>
    <x v="1"/>
    <x v="0"/>
  </r>
  <r>
    <s v="1423"/>
    <n v="1657"/>
    <x v="0"/>
    <n v="150"/>
    <x v="0"/>
    <x v="18"/>
    <d v="2016-07-12T07:29:00"/>
    <d v="2016-07-12T08:12:00"/>
    <n v="43.000000003958121"/>
    <n v="1"/>
    <x v="0"/>
    <x v="1"/>
  </r>
  <r>
    <s v="1424"/>
    <n v="2032"/>
    <x v="0"/>
    <n v="150"/>
    <x v="0"/>
    <x v="9"/>
    <d v="2016-07-12T14:14:00"/>
    <d v="2016-07-12T15:20:00"/>
    <n v="66.000000005587935"/>
    <n v="1"/>
    <x v="4"/>
    <x v="1"/>
  </r>
  <r>
    <s v="1425"/>
    <n v="3507"/>
    <x v="1"/>
    <n v="150"/>
    <x v="0"/>
    <x v="1"/>
    <d v="2016-07-13T17:38:09"/>
    <d v="2016-07-13T18:21:38"/>
    <n v="43.483333335025236"/>
    <n v="1"/>
    <x v="1"/>
    <x v="2"/>
  </r>
  <r>
    <s v="1426"/>
    <n v="3780"/>
    <x v="1"/>
    <n v="150"/>
    <x v="0"/>
    <x v="19"/>
    <d v="2016-07-13T20:45:38"/>
    <d v="2016-07-13T21:27:07"/>
    <n v="41.483333328505978"/>
    <n v="1"/>
    <x v="2"/>
    <x v="2"/>
  </r>
  <r>
    <s v="1427"/>
    <n v="6180"/>
    <x v="1"/>
    <n v="150"/>
    <x v="0"/>
    <x v="1"/>
    <d v="2016-07-15T17:02:22"/>
    <d v="2016-07-15T17:48:25"/>
    <n v="46.049999993992969"/>
    <n v="1"/>
    <x v="1"/>
    <x v="4"/>
  </r>
  <r>
    <s v="1428"/>
    <n v="6615"/>
    <x v="1"/>
    <n v="150"/>
    <x v="0"/>
    <x v="3"/>
    <d v="2016-07-15T21:46:01"/>
    <d v="2016-07-15T22:22:19"/>
    <n v="36.299999998882413"/>
    <n v="1"/>
    <x v="2"/>
    <x v="4"/>
  </r>
  <r>
    <s v="1429"/>
    <n v="797"/>
    <x v="1"/>
    <n v="151"/>
    <x v="0"/>
    <x v="1"/>
    <d v="2016-07-11T17:16:00"/>
    <d v="2016-07-11T18:12:00"/>
    <n v="55.999999993946403"/>
    <n v="1"/>
    <x v="1"/>
    <x v="0"/>
  </r>
  <r>
    <s v="1430"/>
    <n v="1564"/>
    <x v="1"/>
    <n v="151"/>
    <x v="0"/>
    <x v="5"/>
    <d v="2016-07-12T06:18:00"/>
    <d v="2016-07-12T07:14:00"/>
    <n v="56.000000004423782"/>
    <n v="1"/>
    <x v="0"/>
    <x v="1"/>
  </r>
  <r>
    <s v="1431"/>
    <n v="2075"/>
    <x v="1"/>
    <n v="151"/>
    <x v="0"/>
    <x v="13"/>
    <d v="2016-07-12T15:31:00"/>
    <d v="2016-07-12T16:47:00"/>
    <n v="76.000000006752089"/>
    <n v="1"/>
    <x v="4"/>
    <x v="1"/>
  </r>
  <r>
    <s v="1432"/>
    <n v="2822"/>
    <x v="1"/>
    <n v="151"/>
    <x v="0"/>
    <x v="6"/>
    <d v="2016-07-13T05:14:57"/>
    <d v="2016-07-13T05:50:39"/>
    <n v="35.700000005308539"/>
    <n v="1"/>
    <x v="3"/>
    <x v="2"/>
  </r>
  <r>
    <s v="1433"/>
    <n v="3387"/>
    <x v="1"/>
    <n v="151"/>
    <x v="0"/>
    <x v="9"/>
    <d v="2016-07-13T14:36:48"/>
    <d v="2016-07-13T15:22:23"/>
    <n v="45.583333333488554"/>
    <n v="1"/>
    <x v="4"/>
    <x v="2"/>
  </r>
  <r>
    <s v="1434"/>
    <n v="4315"/>
    <x v="1"/>
    <n v="151"/>
    <x v="0"/>
    <x v="5"/>
    <d v="2016-07-14T06:46:52"/>
    <d v="2016-07-14T07:33:32"/>
    <n v="46.666666668606922"/>
    <n v="1"/>
    <x v="0"/>
    <x v="3"/>
  </r>
  <r>
    <s v="1435"/>
    <n v="5549"/>
    <x v="0"/>
    <n v="151"/>
    <x v="0"/>
    <x v="6"/>
    <d v="2016-07-15T05:29:41"/>
    <d v="2016-07-15T06:15:39"/>
    <n v="45.966666672611609"/>
    <n v="1"/>
    <x v="3"/>
    <x v="4"/>
  </r>
  <r>
    <s v="1436"/>
    <n v="6284"/>
    <x v="1"/>
    <n v="151"/>
    <x v="0"/>
    <x v="12"/>
    <d v="2016-07-15T18:18:32"/>
    <d v="2016-07-15T19:10:07"/>
    <n v="51.58333333209157"/>
    <n v="1"/>
    <x v="1"/>
    <x v="4"/>
  </r>
  <r>
    <s v="1437"/>
    <n v="6403"/>
    <x v="0"/>
    <n v="151"/>
    <x v="0"/>
    <x v="17"/>
    <d v="2016-07-15T19:25:57"/>
    <d v="2016-07-15T20:15:49"/>
    <n v="49.866666672751307"/>
    <n v="1"/>
    <x v="1"/>
    <x v="4"/>
  </r>
  <r>
    <s v="1438"/>
    <n v="6684"/>
    <x v="0"/>
    <n v="151"/>
    <x v="0"/>
    <x v="10"/>
    <d v="2016-07-15T22:34:04"/>
    <d v="2016-07-15T23:27:31"/>
    <n v="53.450000005541369"/>
    <n v="1"/>
    <x v="2"/>
    <x v="4"/>
  </r>
  <r>
    <s v="1439"/>
    <n v="451"/>
    <x v="1"/>
    <n v="152"/>
    <x v="0"/>
    <x v="2"/>
    <d v="2016-07-11T09:10:00"/>
    <d v="2016-07-11T10:10:00"/>
    <n v="59.99999999650754"/>
    <n v="1"/>
    <x v="0"/>
    <x v="0"/>
  </r>
  <r>
    <s v="1440"/>
    <n v="588"/>
    <x v="1"/>
    <n v="152"/>
    <x v="0"/>
    <x v="0"/>
    <d v="2016-07-11T11:20:00"/>
    <d v="2016-07-11T11:53:00"/>
    <n v="33.000000002793968"/>
    <n v="1"/>
    <x v="0"/>
    <x v="0"/>
  </r>
  <r>
    <s v="1441"/>
    <n v="671"/>
    <x v="0"/>
    <n v="152"/>
    <x v="0"/>
    <x v="15"/>
    <d v="2016-07-11T13:16:00"/>
    <d v="2016-07-11T14:08:00"/>
    <n v="52.000000001862645"/>
    <n v="1"/>
    <x v="4"/>
    <x v="0"/>
  </r>
  <r>
    <s v="1442"/>
    <n v="1369"/>
    <x v="0"/>
    <n v="152"/>
    <x v="0"/>
    <x v="20"/>
    <d v="2016-07-12T00:15:00"/>
    <d v="2016-07-12T00:53:00"/>
    <n v="38.000000008614734"/>
    <n v="1"/>
    <x v="5"/>
    <x v="1"/>
  </r>
  <r>
    <s v="1443"/>
    <n v="1688"/>
    <x v="1"/>
    <n v="152"/>
    <x v="0"/>
    <x v="18"/>
    <d v="2016-07-12T07:51:00"/>
    <d v="2016-07-12T08:21:00"/>
    <n v="30.00000000349246"/>
    <n v="1"/>
    <x v="0"/>
    <x v="1"/>
  </r>
  <r>
    <s v="1444"/>
    <n v="2861"/>
    <x v="1"/>
    <n v="152"/>
    <x v="0"/>
    <x v="6"/>
    <d v="2016-07-13T05:38:59"/>
    <d v="2016-07-13T06:49:02"/>
    <n v="70.049999998882413"/>
    <n v="1"/>
    <x v="3"/>
    <x v="2"/>
  </r>
  <r>
    <s v="1445"/>
    <n v="3354"/>
    <x v="1"/>
    <n v="152"/>
    <x v="0"/>
    <x v="15"/>
    <d v="2016-07-13T13:25:02"/>
    <d v="2016-07-13T14:39:48"/>
    <n v="74.766666668001562"/>
    <n v="1"/>
    <x v="4"/>
    <x v="2"/>
  </r>
  <r>
    <s v="1446"/>
    <n v="5141"/>
    <x v="0"/>
    <n v="152"/>
    <x v="0"/>
    <x v="19"/>
    <d v="2016-07-14T20:15:33"/>
    <d v="2016-07-14T21:00:35"/>
    <n v="45.03333333064802"/>
    <n v="1"/>
    <x v="2"/>
    <x v="3"/>
  </r>
  <r>
    <s v="1447"/>
    <n v="5460"/>
    <x v="0"/>
    <n v="152"/>
    <x v="0"/>
    <x v="8"/>
    <d v="2016-07-15T04:06:50"/>
    <d v="2016-07-15T04:52:36"/>
    <n v="45.766666667768732"/>
    <n v="1"/>
    <x v="3"/>
    <x v="4"/>
  </r>
  <r>
    <s v="1448"/>
    <n v="5904"/>
    <x v="1"/>
    <n v="152"/>
    <x v="0"/>
    <x v="11"/>
    <d v="2016-07-15T10:00:46"/>
    <d v="2016-07-15T10:34:28"/>
    <n v="33.699999998789281"/>
    <n v="1"/>
    <x v="0"/>
    <x v="4"/>
  </r>
  <r>
    <s v="1449"/>
    <n v="5973"/>
    <x v="0"/>
    <n v="152"/>
    <x v="0"/>
    <x v="0"/>
    <d v="2016-07-15T11:10:28"/>
    <d v="2016-07-15T12:12:23"/>
    <n v="61.916666671168059"/>
    <n v="1"/>
    <x v="0"/>
    <x v="4"/>
  </r>
  <r>
    <s v="1450"/>
    <n v="704"/>
    <x v="0"/>
    <n v="153"/>
    <x v="0"/>
    <x v="9"/>
    <d v="2016-07-11T14:12:00"/>
    <d v="2016-07-11T15:06:00"/>
    <n v="53.999999997904524"/>
    <n v="1"/>
    <x v="4"/>
    <x v="0"/>
  </r>
  <r>
    <s v="1451"/>
    <n v="785"/>
    <x v="1"/>
    <n v="153"/>
    <x v="0"/>
    <x v="16"/>
    <d v="2016-07-11T16:49:00"/>
    <d v="2016-07-11T17:24:00"/>
    <n v="34.999999998835847"/>
    <n v="1"/>
    <x v="4"/>
    <x v="0"/>
  </r>
  <r>
    <s v="1452"/>
    <n v="2631"/>
    <x v="0"/>
    <n v="153"/>
    <x v="0"/>
    <x v="10"/>
    <d v="2016-07-12T22:18:00"/>
    <d v="2016-07-12T23:07:00"/>
    <n v="48.999999992083758"/>
    <n v="1"/>
    <x v="2"/>
    <x v="1"/>
  </r>
  <r>
    <s v="1453"/>
    <n v="2911"/>
    <x v="0"/>
    <n v="153"/>
    <x v="0"/>
    <x v="5"/>
    <d v="2016-07-13T06:09:39"/>
    <d v="2016-07-13T06:59:42"/>
    <n v="50.049999996554106"/>
    <n v="1"/>
    <x v="0"/>
    <x v="2"/>
  </r>
  <r>
    <s v="1454"/>
    <n v="3360"/>
    <x v="0"/>
    <n v="153"/>
    <x v="0"/>
    <x v="15"/>
    <d v="2016-07-13T13:37:08"/>
    <d v="2016-07-13T14:20:54"/>
    <n v="43.766666661249474"/>
    <n v="1"/>
    <x v="4"/>
    <x v="2"/>
  </r>
  <r>
    <s v="1455"/>
    <n v="3667"/>
    <x v="0"/>
    <n v="153"/>
    <x v="0"/>
    <x v="17"/>
    <d v="2016-07-13T19:23:18"/>
    <d v="2016-07-13T20:11:22"/>
    <n v="48.066666671074927"/>
    <n v="1"/>
    <x v="1"/>
    <x v="2"/>
  </r>
  <r>
    <s v="1456"/>
    <n v="4624"/>
    <x v="0"/>
    <n v="153"/>
    <x v="0"/>
    <x v="0"/>
    <d v="2016-07-14T11:05:37"/>
    <d v="2016-07-14T11:53:49"/>
    <n v="48.200000004144385"/>
    <n v="1"/>
    <x v="0"/>
    <x v="3"/>
  </r>
  <r>
    <s v="1457"/>
    <n v="604"/>
    <x v="1"/>
    <n v="154"/>
    <x v="0"/>
    <x v="0"/>
    <d v="2016-07-11T11:44:00"/>
    <d v="2016-07-11T12:49:00"/>
    <n v="65.000000002328306"/>
    <n v="1"/>
    <x v="0"/>
    <x v="0"/>
  </r>
  <r>
    <s v="1458"/>
    <n v="1464"/>
    <x v="0"/>
    <n v="154"/>
    <x v="0"/>
    <x v="6"/>
    <d v="2016-07-12T05:03:00"/>
    <d v="2016-07-12T06:03:00"/>
    <n v="59.99999999650754"/>
    <n v="1"/>
    <x v="3"/>
    <x v="1"/>
  </r>
  <r>
    <s v="1459"/>
    <n v="1810"/>
    <x v="1"/>
    <n v="154"/>
    <x v="0"/>
    <x v="2"/>
    <d v="2016-07-12T09:18:00"/>
    <d v="2016-07-12T09:54:00"/>
    <n v="36.000000002095476"/>
    <n v="1"/>
    <x v="0"/>
    <x v="1"/>
  </r>
  <r>
    <s v="1460"/>
    <n v="2009"/>
    <x v="1"/>
    <n v="154"/>
    <x v="0"/>
    <x v="15"/>
    <d v="2016-07-12T13:25:00"/>
    <d v="2016-07-12T14:33:00"/>
    <n v="67.999999991152436"/>
    <n v="1"/>
    <x v="4"/>
    <x v="1"/>
  </r>
  <r>
    <s v="1461"/>
    <n v="2166"/>
    <x v="1"/>
    <n v="154"/>
    <x v="0"/>
    <x v="1"/>
    <d v="2016-07-12T17:30:00"/>
    <d v="2016-07-12T18:35:00"/>
    <n v="65.000000002328306"/>
    <n v="1"/>
    <x v="1"/>
    <x v="1"/>
  </r>
  <r>
    <s v="1462"/>
    <n v="5379"/>
    <x v="1"/>
    <n v="154"/>
    <x v="0"/>
    <x v="22"/>
    <d v="2016-07-14T23:51:31"/>
    <d v="2016-07-15T01:04:40"/>
    <n v="73.15000000060536"/>
    <n v="1"/>
    <x v="2"/>
    <x v="3"/>
  </r>
  <r>
    <s v="1463"/>
    <n v="1367"/>
    <x v="1"/>
    <n v="155"/>
    <x v="0"/>
    <x v="20"/>
    <d v="2016-07-11T00:05:00"/>
    <d v="2016-07-11T01:06:00"/>
    <n v="60.999999999767169"/>
    <n v="1"/>
    <x v="5"/>
    <x v="0"/>
  </r>
  <r>
    <s v="1464"/>
    <n v="447"/>
    <x v="1"/>
    <n v="155"/>
    <x v="0"/>
    <x v="2"/>
    <d v="2016-07-11T09:07:00"/>
    <d v="2016-07-11T09:57:00"/>
    <n v="49.999999995343387"/>
    <n v="1"/>
    <x v="0"/>
    <x v="0"/>
  </r>
  <r>
    <s v="1465"/>
    <n v="1682"/>
    <x v="1"/>
    <n v="155"/>
    <x v="0"/>
    <x v="18"/>
    <d v="2016-07-12T07:47:00"/>
    <d v="2016-07-12T08:38:00"/>
    <n v="50.999999998603016"/>
    <n v="1"/>
    <x v="0"/>
    <x v="1"/>
  </r>
  <r>
    <s v="1466"/>
    <n v="2043"/>
    <x v="0"/>
    <n v="155"/>
    <x v="0"/>
    <x v="9"/>
    <d v="2016-07-12T14:30:00"/>
    <d v="2016-07-12T15:21:00"/>
    <n v="50.999999998603016"/>
    <n v="1"/>
    <x v="4"/>
    <x v="1"/>
  </r>
  <r>
    <s v="1467"/>
    <n v="2796"/>
    <x v="0"/>
    <n v="155"/>
    <x v="0"/>
    <x v="8"/>
    <d v="2016-07-13T04:49:07"/>
    <d v="2016-07-13T05:29:40"/>
    <n v="40.550000007497147"/>
    <n v="1"/>
    <x v="3"/>
    <x v="2"/>
  </r>
  <r>
    <s v="1468"/>
    <n v="3945"/>
    <x v="1"/>
    <n v="155"/>
    <x v="0"/>
    <x v="10"/>
    <d v="2016-07-13T22:33:31"/>
    <d v="2016-07-13T23:16:43"/>
    <n v="43.199999998323619"/>
    <n v="1"/>
    <x v="2"/>
    <x v="2"/>
  </r>
  <r>
    <s v="1469"/>
    <n v="4196"/>
    <x v="1"/>
    <n v="155"/>
    <x v="0"/>
    <x v="6"/>
    <d v="2016-07-14T05:29:40"/>
    <d v="2016-07-14T06:36:39"/>
    <n v="66.983333327807486"/>
    <n v="1"/>
    <x v="3"/>
    <x v="3"/>
  </r>
  <r>
    <s v="1470"/>
    <n v="5174"/>
    <x v="1"/>
    <n v="155"/>
    <x v="0"/>
    <x v="19"/>
    <d v="2016-07-14T20:29:43"/>
    <d v="2016-07-14T21:24:38"/>
    <n v="54.916666658828035"/>
    <n v="1"/>
    <x v="2"/>
    <x v="3"/>
  </r>
  <r>
    <s v="1471"/>
    <n v="5480"/>
    <x v="1"/>
    <n v="155"/>
    <x v="0"/>
    <x v="8"/>
    <d v="2016-07-15T04:51:02"/>
    <d v="2016-07-15T06:03:45"/>
    <n v="72.716666660271585"/>
    <n v="1"/>
    <x v="3"/>
    <x v="4"/>
  </r>
  <r>
    <s v="1472"/>
    <n v="5883"/>
    <x v="0"/>
    <n v="155"/>
    <x v="0"/>
    <x v="2"/>
    <d v="2016-07-15T09:39:54"/>
    <d v="2016-07-15T10:48:56"/>
    <n v="69.033333335537463"/>
    <n v="1"/>
    <x v="0"/>
    <x v="4"/>
  </r>
  <r>
    <s v="1473"/>
    <n v="6013"/>
    <x v="0"/>
    <n v="155"/>
    <x v="0"/>
    <x v="7"/>
    <d v="2016-07-15T12:26:51"/>
    <d v="2016-07-15T13:03:34"/>
    <n v="36.716666668653488"/>
    <n v="1"/>
    <x v="4"/>
    <x v="4"/>
  </r>
  <r>
    <s v="1474"/>
    <n v="438"/>
    <x v="1"/>
    <n v="156"/>
    <x v="0"/>
    <x v="2"/>
    <d v="2016-07-11T09:05:00"/>
    <d v="2016-07-11T10:14:00"/>
    <n v="69.000000004889444"/>
    <n v="1"/>
    <x v="0"/>
    <x v="0"/>
  </r>
  <r>
    <s v="1475"/>
    <n v="636"/>
    <x v="1"/>
    <n v="156"/>
    <x v="0"/>
    <x v="7"/>
    <d v="2016-07-11T12:25:00"/>
    <d v="2016-07-11T13:09:00"/>
    <n v="44.00000000721775"/>
    <n v="1"/>
    <x v="4"/>
    <x v="0"/>
  </r>
  <r>
    <s v="1476"/>
    <n v="1938"/>
    <x v="0"/>
    <n v="156"/>
    <x v="0"/>
    <x v="0"/>
    <d v="2016-07-12T11:21:00"/>
    <d v="2016-07-12T12:03:00"/>
    <n v="42.000000000698492"/>
    <n v="1"/>
    <x v="0"/>
    <x v="1"/>
  </r>
  <r>
    <s v="1477"/>
    <n v="2129"/>
    <x v="0"/>
    <n v="156"/>
    <x v="0"/>
    <x v="1"/>
    <d v="2016-07-12T17:06:00"/>
    <d v="2016-07-12T18:18:00"/>
    <n v="71.999999993713573"/>
    <n v="1"/>
    <x v="1"/>
    <x v="1"/>
  </r>
  <r>
    <s v="1478"/>
    <n v="3337"/>
    <x v="0"/>
    <n v="156"/>
    <x v="0"/>
    <x v="7"/>
    <d v="2016-07-13T12:42:45"/>
    <d v="2016-07-13T13:50:52"/>
    <n v="68.116666664136574"/>
    <n v="1"/>
    <x v="4"/>
    <x v="2"/>
  </r>
  <r>
    <s v="1479"/>
    <n v="3472"/>
    <x v="1"/>
    <n v="156"/>
    <x v="0"/>
    <x v="1"/>
    <d v="2016-07-13T17:16:47"/>
    <d v="2016-07-13T18:06:23"/>
    <n v="49.60000000661239"/>
    <n v="1"/>
    <x v="1"/>
    <x v="2"/>
  </r>
  <r>
    <s v="1480"/>
    <n v="3991"/>
    <x v="1"/>
    <n v="156"/>
    <x v="0"/>
    <x v="22"/>
    <d v="2016-07-13T23:24:37"/>
    <d v="2016-07-14T00:06:50"/>
    <n v="42.216666676104069"/>
    <n v="1"/>
    <x v="2"/>
    <x v="2"/>
  </r>
  <r>
    <s v="1481"/>
    <n v="4221"/>
    <x v="0"/>
    <n v="156"/>
    <x v="0"/>
    <x v="6"/>
    <d v="2016-07-14T05:46:40"/>
    <d v="2016-07-14T06:35:16"/>
    <n v="48.600000003352761"/>
    <n v="1"/>
    <x v="3"/>
    <x v="3"/>
  </r>
  <r>
    <s v="1482"/>
    <n v="5719"/>
    <x v="0"/>
    <n v="156"/>
    <x v="0"/>
    <x v="18"/>
    <d v="2016-07-15T07:45:50"/>
    <d v="2016-07-15T08:21:28"/>
    <n v="35.63333333353512"/>
    <n v="1"/>
    <x v="0"/>
    <x v="4"/>
  </r>
  <r>
    <s v="1483"/>
    <n v="143"/>
    <x v="0"/>
    <n v="157"/>
    <x v="0"/>
    <x v="6"/>
    <d v="2016-07-11T05:24:00"/>
    <d v="2016-07-11T06:01:00"/>
    <n v="37.000000005355105"/>
    <n v="1"/>
    <x v="3"/>
    <x v="0"/>
  </r>
  <r>
    <s v="1484"/>
    <n v="784"/>
    <x v="1"/>
    <n v="157"/>
    <x v="0"/>
    <x v="16"/>
    <d v="2016-07-11T16:50:00"/>
    <d v="2016-07-11T17:23:00"/>
    <n v="33.000000002793968"/>
    <n v="1"/>
    <x v="4"/>
    <x v="0"/>
  </r>
  <r>
    <s v="1485"/>
    <n v="1020"/>
    <x v="0"/>
    <n v="157"/>
    <x v="0"/>
    <x v="17"/>
    <d v="2016-07-11T19:17:00"/>
    <d v="2016-07-11T20:08:00"/>
    <n v="50.999999998603016"/>
    <n v="1"/>
    <x v="1"/>
    <x v="0"/>
  </r>
  <r>
    <s v="1486"/>
    <n v="2934"/>
    <x v="1"/>
    <n v="157"/>
    <x v="0"/>
    <x v="5"/>
    <d v="2016-07-13T06:28:12"/>
    <d v="2016-07-13T07:10:08"/>
    <n v="41.933333328925073"/>
    <n v="1"/>
    <x v="0"/>
    <x v="2"/>
  </r>
  <r>
    <s v="1487"/>
    <n v="4073"/>
    <x v="1"/>
    <n v="157"/>
    <x v="0"/>
    <x v="14"/>
    <d v="2016-07-14T02:10:36"/>
    <d v="2016-07-14T02:54:21"/>
    <n v="43.750000001164153"/>
    <n v="1"/>
    <x v="5"/>
    <x v="3"/>
  </r>
  <r>
    <s v="1488"/>
    <n v="4751"/>
    <x v="1"/>
    <n v="157"/>
    <x v="0"/>
    <x v="13"/>
    <d v="2016-07-14T15:18:31"/>
    <d v="2016-07-14T16:12:44"/>
    <n v="54.216666662832722"/>
    <n v="1"/>
    <x v="4"/>
    <x v="3"/>
  </r>
  <r>
    <s v="1489"/>
    <n v="5275"/>
    <x v="1"/>
    <n v="157"/>
    <x v="0"/>
    <x v="3"/>
    <d v="2016-07-14T21:38:10"/>
    <d v="2016-07-14T22:21:52"/>
    <n v="43.699999999953434"/>
    <n v="1"/>
    <x v="2"/>
    <x v="3"/>
  </r>
  <r>
    <s v="1490"/>
    <n v="1262"/>
    <x v="0"/>
    <n v="158"/>
    <x v="0"/>
    <x v="10"/>
    <d v="2016-07-11T22:00:00"/>
    <d v="2016-07-11T23:04:00"/>
    <n v="63.999999999068677"/>
    <n v="1"/>
    <x v="2"/>
    <x v="0"/>
  </r>
  <r>
    <s v="1491"/>
    <n v="1600"/>
    <x v="1"/>
    <n v="158"/>
    <x v="0"/>
    <x v="5"/>
    <d v="2016-07-12T06:39:00"/>
    <d v="2016-07-12T07:13:00"/>
    <n v="33.999999995576218"/>
    <n v="1"/>
    <x v="0"/>
    <x v="1"/>
  </r>
  <r>
    <s v="1492"/>
    <n v="2016"/>
    <x v="1"/>
    <n v="158"/>
    <x v="0"/>
    <x v="15"/>
    <d v="2016-07-12T13:34:00"/>
    <d v="2016-07-12T14:36:00"/>
    <n v="61.999999992549419"/>
    <n v="1"/>
    <x v="4"/>
    <x v="1"/>
  </r>
  <r>
    <s v="1493"/>
    <n v="2370"/>
    <x v="0"/>
    <n v="158"/>
    <x v="0"/>
    <x v="17"/>
    <d v="2016-07-12T19:37:00"/>
    <d v="2016-07-12T20:11:00"/>
    <n v="33.999999995576218"/>
    <n v="1"/>
    <x v="1"/>
    <x v="1"/>
  </r>
  <r>
    <s v="1494"/>
    <n v="3192"/>
    <x v="0"/>
    <n v="158"/>
    <x v="0"/>
    <x v="2"/>
    <d v="2016-07-13T09:32:25"/>
    <d v="2016-07-13T10:42:22"/>
    <n v="69.949999996460974"/>
    <n v="1"/>
    <x v="0"/>
    <x v="2"/>
  </r>
  <r>
    <s v="1495"/>
    <n v="3367"/>
    <x v="0"/>
    <n v="158"/>
    <x v="0"/>
    <x v="15"/>
    <d v="2016-07-13T13:51:00"/>
    <d v="2016-07-13T14:29:30"/>
    <n v="38.499999999767169"/>
    <n v="1"/>
    <x v="4"/>
    <x v="2"/>
  </r>
  <r>
    <s v="1496"/>
    <n v="3952"/>
    <x v="1"/>
    <n v="158"/>
    <x v="0"/>
    <x v="10"/>
    <d v="2016-07-13T22:45:09"/>
    <d v="2016-07-13T23:41:02"/>
    <n v="55.883333331439644"/>
    <n v="1"/>
    <x v="2"/>
    <x v="2"/>
  </r>
  <r>
    <s v="1497"/>
    <n v="4517"/>
    <x v="0"/>
    <n v="158"/>
    <x v="0"/>
    <x v="2"/>
    <d v="2016-07-14T09:22:47"/>
    <d v="2016-07-14T10:04:44"/>
    <n v="41.949999999487773"/>
    <n v="1"/>
    <x v="0"/>
    <x v="3"/>
  </r>
  <r>
    <s v="1498"/>
    <n v="4944"/>
    <x v="1"/>
    <n v="158"/>
    <x v="0"/>
    <x v="12"/>
    <d v="2016-07-14T18:33:03"/>
    <d v="2016-07-14T19:04:51"/>
    <n v="31.799999994691461"/>
    <n v="1"/>
    <x v="1"/>
    <x v="3"/>
  </r>
  <r>
    <s v="1499"/>
    <n v="6037"/>
    <x v="0"/>
    <n v="158"/>
    <x v="0"/>
    <x v="15"/>
    <d v="2016-07-15T13:03:25"/>
    <d v="2016-07-15T14:01:33"/>
    <n v="58.13333333353512"/>
    <n v="1"/>
    <x v="4"/>
    <x v="4"/>
  </r>
  <r>
    <s v="1500"/>
    <n v="6385"/>
    <x v="0"/>
    <n v="158"/>
    <x v="0"/>
    <x v="17"/>
    <d v="2016-07-15T19:19:47"/>
    <d v="2016-07-15T20:21:00"/>
    <n v="61.216666664695367"/>
    <n v="1"/>
    <x v="1"/>
    <x v="4"/>
  </r>
  <r>
    <s v="1501"/>
    <n v="398"/>
    <x v="1"/>
    <n v="159"/>
    <x v="0"/>
    <x v="4"/>
    <d v="2016-07-11T08:26:00"/>
    <d v="2016-07-11T09:32:00"/>
    <n v="65.999999995110556"/>
    <n v="1"/>
    <x v="0"/>
    <x v="0"/>
  </r>
  <r>
    <s v="1502"/>
    <n v="2163"/>
    <x v="0"/>
    <n v="159"/>
    <x v="0"/>
    <x v="1"/>
    <d v="2016-07-12T17:30:00"/>
    <d v="2016-07-12T18:07:00"/>
    <n v="37.000000005355105"/>
    <n v="1"/>
    <x v="1"/>
    <x v="1"/>
  </r>
  <r>
    <s v="1503"/>
    <n v="3985"/>
    <x v="0"/>
    <n v="159"/>
    <x v="0"/>
    <x v="22"/>
    <d v="2016-07-13T23:15:18"/>
    <d v="2016-07-14T00:33:31"/>
    <n v="78.216666667722166"/>
    <n v="1"/>
    <x v="2"/>
    <x v="2"/>
  </r>
  <r>
    <s v="1504"/>
    <n v="4780"/>
    <x v="1"/>
    <n v="159"/>
    <x v="0"/>
    <x v="16"/>
    <d v="2016-07-14T16:29:40"/>
    <d v="2016-07-14T16:58:40"/>
    <n v="29.000000000232831"/>
    <n v="1"/>
    <x v="4"/>
    <x v="3"/>
  </r>
  <r>
    <s v="1505"/>
    <n v="5453"/>
    <x v="1"/>
    <n v="159"/>
    <x v="0"/>
    <x v="21"/>
    <d v="2016-07-15T03:38:02"/>
    <d v="2016-07-15T04:28:09"/>
    <n v="50.116666668327525"/>
    <n v="1"/>
    <x v="5"/>
    <x v="4"/>
  </r>
  <r>
    <s v="1506"/>
    <n v="5807"/>
    <x v="1"/>
    <n v="159"/>
    <x v="0"/>
    <x v="4"/>
    <d v="2016-07-15T08:41:35"/>
    <d v="2016-07-15T09:11:58"/>
    <n v="30.383333332138136"/>
    <n v="1"/>
    <x v="0"/>
    <x v="4"/>
  </r>
  <r>
    <s v="1507"/>
    <n v="6074"/>
    <x v="0"/>
    <n v="159"/>
    <x v="0"/>
    <x v="9"/>
    <d v="2016-07-15T14:07:10"/>
    <d v="2016-07-15T14:56:19"/>
    <n v="49.149999995715916"/>
    <n v="1"/>
    <x v="4"/>
    <x v="4"/>
  </r>
  <r>
    <s v="1508"/>
    <n v="6651"/>
    <x v="1"/>
    <n v="159"/>
    <x v="0"/>
    <x v="10"/>
    <d v="2016-07-15T22:06:53"/>
    <d v="2016-07-15T22:46:22"/>
    <n v="39.483333332464099"/>
    <n v="1"/>
    <x v="2"/>
    <x v="4"/>
  </r>
  <r>
    <s v="1509"/>
    <n v="223"/>
    <x v="0"/>
    <n v="160"/>
    <x v="0"/>
    <x v="5"/>
    <d v="2016-07-11T06:13:00"/>
    <d v="2016-07-11T07:05:00"/>
    <n v="52.000000001862645"/>
    <n v="1"/>
    <x v="0"/>
    <x v="0"/>
  </r>
  <r>
    <s v="1510"/>
    <n v="680"/>
    <x v="1"/>
    <n v="160"/>
    <x v="0"/>
    <x v="15"/>
    <d v="2016-07-11T13:30:00"/>
    <d v="2016-07-11T14:38:00"/>
    <n v="68.000000001629815"/>
    <n v="1"/>
    <x v="4"/>
    <x v="0"/>
  </r>
  <r>
    <s v="1511"/>
    <n v="887"/>
    <x v="0"/>
    <n v="160"/>
    <x v="0"/>
    <x v="12"/>
    <d v="2016-07-11T18:10:00"/>
    <d v="2016-07-11T18:47:00"/>
    <n v="36.999999994877726"/>
    <n v="1"/>
    <x v="1"/>
    <x v="0"/>
  </r>
  <r>
    <s v="1512"/>
    <n v="1689"/>
    <x v="0"/>
    <n v="160"/>
    <x v="0"/>
    <x v="18"/>
    <d v="2016-07-12T07:51:00"/>
    <d v="2016-07-12T08:32:00"/>
    <n v="41.000000007916242"/>
    <n v="1"/>
    <x v="0"/>
    <x v="1"/>
  </r>
  <r>
    <s v="1513"/>
    <n v="1939"/>
    <x v="1"/>
    <n v="160"/>
    <x v="0"/>
    <x v="0"/>
    <d v="2016-07-12T11:18:00"/>
    <d v="2016-07-12T11:54:00"/>
    <n v="36.000000002095476"/>
    <n v="1"/>
    <x v="0"/>
    <x v="1"/>
  </r>
  <r>
    <s v="1514"/>
    <n v="2182"/>
    <x v="1"/>
    <n v="160"/>
    <x v="0"/>
    <x v="1"/>
    <d v="2016-07-12T17:42:00"/>
    <d v="2016-07-12T18:30:00"/>
    <n v="47.999999999301508"/>
    <n v="1"/>
    <x v="1"/>
    <x v="1"/>
  </r>
  <r>
    <s v="1515"/>
    <n v="3223"/>
    <x v="0"/>
    <n v="160"/>
    <x v="0"/>
    <x v="2"/>
    <d v="2016-07-13T09:48:30"/>
    <d v="2016-07-13T10:31:41"/>
    <n v="43.18333332776092"/>
    <n v="1"/>
    <x v="0"/>
    <x v="2"/>
  </r>
  <r>
    <s v="1516"/>
    <n v="3819"/>
    <x v="0"/>
    <n v="160"/>
    <x v="0"/>
    <x v="3"/>
    <d v="2016-07-13T21:08:10"/>
    <d v="2016-07-13T21:48:44"/>
    <n v="40.566666667582467"/>
    <n v="1"/>
    <x v="2"/>
    <x v="2"/>
  </r>
  <r>
    <s v="1517"/>
    <n v="4823"/>
    <x v="0"/>
    <n v="160"/>
    <x v="0"/>
    <x v="1"/>
    <d v="2016-07-14T17:22:20"/>
    <d v="2016-07-14T18:38:29"/>
    <n v="76.149999999906868"/>
    <n v="1"/>
    <x v="1"/>
    <x v="3"/>
  </r>
  <r>
    <s v="1518"/>
    <n v="5431"/>
    <x v="0"/>
    <n v="160"/>
    <x v="0"/>
    <x v="14"/>
    <d v="2016-07-15T02:38:30"/>
    <d v="2016-07-15T03:23:54"/>
    <n v="45.399999999208376"/>
    <n v="1"/>
    <x v="5"/>
    <x v="4"/>
  </r>
  <r>
    <s v="1519"/>
    <n v="6353"/>
    <x v="0"/>
    <n v="160"/>
    <x v="0"/>
    <x v="12"/>
    <d v="2016-07-15T18:57:01"/>
    <d v="2016-07-15T19:27:57"/>
    <n v="30.93333333497867"/>
    <n v="1"/>
    <x v="1"/>
    <x v="4"/>
  </r>
  <r>
    <s v="1520"/>
    <n v="163"/>
    <x v="1"/>
    <n v="161"/>
    <x v="0"/>
    <x v="6"/>
    <d v="2016-07-11T05:35:00"/>
    <d v="2016-07-11T06:49:00"/>
    <n v="74.000000000232831"/>
    <n v="1"/>
    <x v="3"/>
    <x v="0"/>
  </r>
  <r>
    <s v="1521"/>
    <n v="706"/>
    <x v="0"/>
    <n v="161"/>
    <x v="0"/>
    <x v="9"/>
    <d v="2016-07-11T14:12:00"/>
    <d v="2016-07-11T15:27:00"/>
    <n v="75.00000000349246"/>
    <n v="1"/>
    <x v="4"/>
    <x v="0"/>
  </r>
  <r>
    <s v="1522"/>
    <n v="1214"/>
    <x v="0"/>
    <n v="161"/>
    <x v="0"/>
    <x v="3"/>
    <d v="2016-07-11T21:30:00"/>
    <d v="2016-07-11T21:57:00"/>
    <n v="26.999999993713573"/>
    <n v="1"/>
    <x v="2"/>
    <x v="0"/>
  </r>
  <r>
    <s v="1523"/>
    <n v="1399"/>
    <x v="1"/>
    <n v="161"/>
    <x v="0"/>
    <x v="14"/>
    <d v="2016-07-12T02:35:00"/>
    <d v="2016-07-12T03:42:00"/>
    <n v="66.999999998370185"/>
    <n v="1"/>
    <x v="5"/>
    <x v="1"/>
  </r>
  <r>
    <s v="1524"/>
    <n v="1574"/>
    <x v="0"/>
    <n v="161"/>
    <x v="0"/>
    <x v="5"/>
    <d v="2016-07-12T06:26:00"/>
    <d v="2016-07-12T07:15:00"/>
    <n v="49.000000002561137"/>
    <n v="1"/>
    <x v="0"/>
    <x v="1"/>
  </r>
  <r>
    <s v="1525"/>
    <n v="1870"/>
    <x v="1"/>
    <n v="161"/>
    <x v="0"/>
    <x v="11"/>
    <d v="2016-07-12T10:01:00"/>
    <d v="2016-07-12T10:42:00"/>
    <n v="40.999999997438863"/>
    <n v="1"/>
    <x v="0"/>
    <x v="1"/>
  </r>
  <r>
    <s v="1526"/>
    <n v="2267"/>
    <x v="0"/>
    <n v="161"/>
    <x v="0"/>
    <x v="12"/>
    <d v="2016-07-12T18:33:00"/>
    <d v="2016-07-12T19:36:00"/>
    <n v="62.999999995809048"/>
    <n v="1"/>
    <x v="1"/>
    <x v="1"/>
  </r>
  <r>
    <s v="1527"/>
    <n v="2658"/>
    <x v="0"/>
    <n v="161"/>
    <x v="0"/>
    <x v="22"/>
    <d v="2016-07-12T23:18:00"/>
    <d v="2016-07-13T00:03:21"/>
    <n v="45.349999997997656"/>
    <n v="1"/>
    <x v="2"/>
    <x v="1"/>
  </r>
  <r>
    <s v="1528"/>
    <n v="3048"/>
    <x v="0"/>
    <n v="161"/>
    <x v="0"/>
    <x v="18"/>
    <d v="2016-07-13T07:41:17"/>
    <d v="2016-07-13T08:14:19"/>
    <n v="33.033333333441988"/>
    <n v="1"/>
    <x v="0"/>
    <x v="2"/>
  </r>
  <r>
    <s v="1529"/>
    <n v="3301"/>
    <x v="0"/>
    <n v="161"/>
    <x v="0"/>
    <x v="0"/>
    <d v="2016-07-13T11:41:40"/>
    <d v="2016-07-13T12:28:38"/>
    <n v="46.966666665393859"/>
    <n v="1"/>
    <x v="0"/>
    <x v="2"/>
  </r>
  <r>
    <s v="1530"/>
    <n v="3477"/>
    <x v="1"/>
    <n v="161"/>
    <x v="0"/>
    <x v="1"/>
    <d v="2016-07-13T17:18:05"/>
    <d v="2016-07-13T18:09:59"/>
    <n v="51.899999999441206"/>
    <n v="1"/>
    <x v="1"/>
    <x v="2"/>
  </r>
  <r>
    <s v="1531"/>
    <n v="4371"/>
    <x v="1"/>
    <n v="161"/>
    <x v="0"/>
    <x v="18"/>
    <d v="2016-07-14T07:34:57"/>
    <d v="2016-07-14T08:24:33"/>
    <n v="49.599999996135011"/>
    <n v="1"/>
    <x v="0"/>
    <x v="3"/>
  </r>
  <r>
    <s v="1532"/>
    <n v="445"/>
    <x v="1"/>
    <n v="162"/>
    <x v="0"/>
    <x v="2"/>
    <d v="2016-07-11T09:06:00"/>
    <d v="2016-07-11T10:05:00"/>
    <n v="59.00000000372529"/>
    <n v="1"/>
    <x v="0"/>
    <x v="0"/>
  </r>
  <r>
    <s v="1533"/>
    <n v="1100"/>
    <x v="0"/>
    <n v="162"/>
    <x v="0"/>
    <x v="19"/>
    <d v="2016-07-11T20:10:00"/>
    <d v="2016-07-11T20:52:00"/>
    <n v="41.999999990221113"/>
    <n v="1"/>
    <x v="2"/>
    <x v="0"/>
  </r>
  <r>
    <s v="1534"/>
    <n v="1961"/>
    <x v="1"/>
    <n v="162"/>
    <x v="0"/>
    <x v="0"/>
    <d v="2016-07-12T11:53:00"/>
    <d v="2016-07-12T12:27:00"/>
    <n v="34.000000006053597"/>
    <n v="1"/>
    <x v="0"/>
    <x v="1"/>
  </r>
  <r>
    <s v="1535"/>
    <n v="3215"/>
    <x v="0"/>
    <n v="162"/>
    <x v="0"/>
    <x v="2"/>
    <d v="2016-07-13T09:49:32"/>
    <d v="2016-07-13T10:57:30"/>
    <n v="67.966666660504416"/>
    <n v="1"/>
    <x v="0"/>
    <x v="2"/>
  </r>
  <r>
    <s v="1536"/>
    <n v="3997"/>
    <x v="0"/>
    <n v="162"/>
    <x v="0"/>
    <x v="22"/>
    <d v="2016-07-13T23:36:23"/>
    <d v="2016-07-14T00:22:26"/>
    <n v="46.049999993992969"/>
    <n v="1"/>
    <x v="2"/>
    <x v="2"/>
  </r>
  <r>
    <s v="1537"/>
    <n v="4385"/>
    <x v="1"/>
    <n v="162"/>
    <x v="0"/>
    <x v="18"/>
    <d v="2016-07-14T07:51:59"/>
    <d v="2016-07-14T08:24:08"/>
    <n v="32.149999992689118"/>
    <n v="1"/>
    <x v="0"/>
    <x v="3"/>
  </r>
  <r>
    <s v="1538"/>
    <n v="4736"/>
    <x v="1"/>
    <n v="162"/>
    <x v="0"/>
    <x v="9"/>
    <d v="2016-07-14T14:31:20"/>
    <d v="2016-07-14T15:50:58"/>
    <n v="79.633333330275491"/>
    <n v="1"/>
    <x v="4"/>
    <x v="3"/>
  </r>
  <r>
    <s v="1539"/>
    <n v="5291"/>
    <x v="0"/>
    <n v="162"/>
    <x v="0"/>
    <x v="3"/>
    <d v="2016-07-14T21:48:06"/>
    <d v="2016-07-14T22:45:23"/>
    <n v="57.283333333907649"/>
    <n v="1"/>
    <x v="2"/>
    <x v="3"/>
  </r>
  <r>
    <s v="1540"/>
    <n v="5350"/>
    <x v="1"/>
    <n v="162"/>
    <x v="0"/>
    <x v="10"/>
    <d v="2016-07-14T22:52:35"/>
    <d v="2016-07-14T23:42:51"/>
    <n v="50.266666671959683"/>
    <n v="1"/>
    <x v="2"/>
    <x v="3"/>
  </r>
  <r>
    <s v="1541"/>
    <n v="5768"/>
    <x v="1"/>
    <n v="162"/>
    <x v="0"/>
    <x v="4"/>
    <d v="2016-07-15T08:27:01"/>
    <d v="2016-07-15T09:30:13"/>
    <n v="63.200000000651926"/>
    <n v="1"/>
    <x v="0"/>
    <x v="4"/>
  </r>
  <r>
    <s v="1542"/>
    <n v="675"/>
    <x v="1"/>
    <n v="163"/>
    <x v="0"/>
    <x v="15"/>
    <d v="2016-07-11T13:24:00"/>
    <d v="2016-07-11T13:55:00"/>
    <n v="30.99999999627471"/>
    <n v="1"/>
    <x v="4"/>
    <x v="0"/>
  </r>
  <r>
    <s v="1543"/>
    <n v="1996"/>
    <x v="0"/>
    <n v="163"/>
    <x v="0"/>
    <x v="7"/>
    <d v="2016-07-12T12:57:00"/>
    <d v="2016-07-12T14:06:00"/>
    <n v="69.000000004889444"/>
    <n v="1"/>
    <x v="4"/>
    <x v="1"/>
  </r>
  <r>
    <s v="1544"/>
    <n v="2510"/>
    <x v="1"/>
    <n v="163"/>
    <x v="0"/>
    <x v="3"/>
    <d v="2016-07-12T21:01:00"/>
    <d v="2016-07-12T21:50:00"/>
    <n v="48.999999992083758"/>
    <n v="1"/>
    <x v="2"/>
    <x v="1"/>
  </r>
  <r>
    <s v="1545"/>
    <n v="3969"/>
    <x v="0"/>
    <n v="163"/>
    <x v="0"/>
    <x v="10"/>
    <d v="2016-07-13T22:58:22"/>
    <d v="2016-07-13T23:58:00"/>
    <n v="59.633333338424563"/>
    <n v="1"/>
    <x v="2"/>
    <x v="2"/>
  </r>
  <r>
    <s v="1546"/>
    <n v="4397"/>
    <x v="1"/>
    <n v="163"/>
    <x v="0"/>
    <x v="18"/>
    <d v="2016-07-14T07:56:05"/>
    <d v="2016-07-14T08:57:30"/>
    <n v="61.416666669538245"/>
    <n v="1"/>
    <x v="0"/>
    <x v="3"/>
  </r>
  <r>
    <s v="1547"/>
    <n v="5326"/>
    <x v="1"/>
    <n v="163"/>
    <x v="0"/>
    <x v="10"/>
    <d v="2016-07-14T22:09:30"/>
    <d v="2016-07-14T23:13:16"/>
    <n v="63.766666674055159"/>
    <n v="1"/>
    <x v="2"/>
    <x v="3"/>
  </r>
  <r>
    <s v="1548"/>
    <n v="5987"/>
    <x v="1"/>
    <n v="163"/>
    <x v="0"/>
    <x v="0"/>
    <d v="2016-07-15T11:42:14"/>
    <d v="2016-07-15T12:49:39"/>
    <n v="67.416666668141261"/>
    <n v="1"/>
    <x v="0"/>
    <x v="4"/>
  </r>
  <r>
    <s v="1549"/>
    <n v="6152"/>
    <x v="0"/>
    <n v="163"/>
    <x v="0"/>
    <x v="16"/>
    <d v="2016-07-15T16:15:34"/>
    <d v="2016-07-15T17:16:45"/>
    <n v="61.183333334047347"/>
    <n v="1"/>
    <x v="4"/>
    <x v="4"/>
  </r>
  <r>
    <s v="1550"/>
    <n v="6317"/>
    <x v="1"/>
    <n v="163"/>
    <x v="0"/>
    <x v="12"/>
    <d v="2016-07-15T18:35:57"/>
    <d v="2016-07-15T19:05:06"/>
    <n v="29.150000003864989"/>
    <n v="1"/>
    <x v="1"/>
    <x v="4"/>
  </r>
  <r>
    <s v="1551"/>
    <n v="602"/>
    <x v="1"/>
    <n v="164"/>
    <x v="0"/>
    <x v="0"/>
    <d v="2016-07-11T11:38:00"/>
    <d v="2016-07-11T12:57:00"/>
    <n v="78.999999995576218"/>
    <n v="1"/>
    <x v="0"/>
    <x v="0"/>
  </r>
  <r>
    <s v="1552"/>
    <n v="981"/>
    <x v="1"/>
    <n v="164"/>
    <x v="0"/>
    <x v="17"/>
    <d v="2016-07-11T19:01:00"/>
    <d v="2016-07-11T19:39:00"/>
    <n v="37.999999998137355"/>
    <n v="1"/>
    <x v="1"/>
    <x v="0"/>
  </r>
  <r>
    <s v="1553"/>
    <n v="1317"/>
    <x v="0"/>
    <n v="164"/>
    <x v="0"/>
    <x v="10"/>
    <d v="2016-07-11T22:57:00"/>
    <d v="2016-07-11T23:52:00"/>
    <n v="54.999999990686774"/>
    <n v="1"/>
    <x v="2"/>
    <x v="0"/>
  </r>
  <r>
    <s v="1554"/>
    <n v="2112"/>
    <x v="0"/>
    <n v="164"/>
    <x v="0"/>
    <x v="16"/>
    <d v="2016-07-12T16:32:00"/>
    <d v="2016-07-12T17:03:00"/>
    <n v="31.000000006752089"/>
    <n v="1"/>
    <x v="4"/>
    <x v="1"/>
  </r>
  <r>
    <s v="1555"/>
    <n v="2365"/>
    <x v="1"/>
    <n v="164"/>
    <x v="0"/>
    <x v="17"/>
    <d v="2016-07-12T19:34:00"/>
    <d v="2016-07-12T20:12:00"/>
    <n v="37.999999998137355"/>
    <n v="1"/>
    <x v="1"/>
    <x v="1"/>
  </r>
  <r>
    <s v="1556"/>
    <n v="2849"/>
    <x v="1"/>
    <n v="164"/>
    <x v="0"/>
    <x v="6"/>
    <d v="2016-07-13T05:29:42"/>
    <d v="2016-07-13T06:34:27"/>
    <n v="64.74999999627471"/>
    <n v="1"/>
    <x v="3"/>
    <x v="2"/>
  </r>
  <r>
    <s v="1557"/>
    <n v="4573"/>
    <x v="1"/>
    <n v="164"/>
    <x v="0"/>
    <x v="2"/>
    <d v="2016-07-14T09:47:53"/>
    <d v="2016-07-14T10:47:05"/>
    <n v="59.199999998090789"/>
    <n v="1"/>
    <x v="0"/>
    <x v="3"/>
  </r>
  <r>
    <s v="1558"/>
    <n v="5095"/>
    <x v="1"/>
    <n v="164"/>
    <x v="0"/>
    <x v="17"/>
    <d v="2016-07-14T19:48:45"/>
    <d v="2016-07-14T20:55:36"/>
    <n v="66.849999994738027"/>
    <n v="1"/>
    <x v="1"/>
    <x v="3"/>
  </r>
  <r>
    <s v="1559"/>
    <n v="741"/>
    <x v="0"/>
    <n v="165"/>
    <x v="0"/>
    <x v="13"/>
    <d v="2016-07-11T15:39:00"/>
    <d v="2016-07-11T16:27:00"/>
    <n v="47.999999999301508"/>
    <n v="1"/>
    <x v="4"/>
    <x v="0"/>
  </r>
  <r>
    <s v="1560"/>
    <n v="1873"/>
    <x v="1"/>
    <n v="165"/>
    <x v="0"/>
    <x v="2"/>
    <d v="2016-07-12T09:59:00"/>
    <d v="2016-07-12T10:44:00"/>
    <n v="45"/>
    <n v="1"/>
    <x v="0"/>
    <x v="1"/>
  </r>
  <r>
    <s v="1561"/>
    <n v="2134"/>
    <x v="0"/>
    <n v="165"/>
    <x v="0"/>
    <x v="1"/>
    <d v="2016-07-12T17:14:00"/>
    <d v="2016-07-12T17:44:00"/>
    <n v="30.00000000349246"/>
    <n v="1"/>
    <x v="1"/>
    <x v="1"/>
  </r>
  <r>
    <s v="1562"/>
    <n v="3461"/>
    <x v="0"/>
    <n v="165"/>
    <x v="0"/>
    <x v="1"/>
    <d v="2016-07-13T17:04:19"/>
    <d v="2016-07-13T18:07:53"/>
    <n v="63.566666669212282"/>
    <n v="1"/>
    <x v="1"/>
    <x v="2"/>
  </r>
  <r>
    <s v="1563"/>
    <n v="3711"/>
    <x v="0"/>
    <n v="165"/>
    <x v="0"/>
    <x v="17"/>
    <d v="2016-07-13T19:47:15"/>
    <d v="2016-07-13T20:46:01"/>
    <n v="58.766666668234393"/>
    <n v="1"/>
    <x v="1"/>
    <x v="2"/>
  </r>
  <r>
    <s v="1564"/>
    <n v="5001"/>
    <x v="0"/>
    <n v="165"/>
    <x v="0"/>
    <x v="12"/>
    <d v="2016-07-14T18:59:05"/>
    <d v="2016-07-14T19:35:00"/>
    <n v="35.916666659759358"/>
    <n v="1"/>
    <x v="1"/>
    <x v="3"/>
  </r>
  <r>
    <s v="1565"/>
    <n v="248"/>
    <x v="1"/>
    <n v="166"/>
    <x v="0"/>
    <x v="5"/>
    <d v="2016-07-11T06:38:00"/>
    <d v="2016-07-11T07:45:00"/>
    <n v="66.999999998370185"/>
    <n v="1"/>
    <x v="0"/>
    <x v="0"/>
  </r>
  <r>
    <s v="1566"/>
    <n v="1321"/>
    <x v="0"/>
    <n v="166"/>
    <x v="0"/>
    <x v="22"/>
    <d v="2016-07-11T23:01:00"/>
    <d v="2016-07-12T00:05:00"/>
    <n v="63.999999999068677"/>
    <n v="1"/>
    <x v="2"/>
    <x v="0"/>
  </r>
  <r>
    <s v="1567"/>
    <n v="1997"/>
    <x v="1"/>
    <n v="166"/>
    <x v="0"/>
    <x v="15"/>
    <d v="2016-07-12T13:02:00"/>
    <d v="2016-07-12T13:57:00"/>
    <n v="55.000000001164153"/>
    <n v="1"/>
    <x v="4"/>
    <x v="1"/>
  </r>
  <r>
    <s v="1568"/>
    <n v="2544"/>
    <x v="1"/>
    <n v="166"/>
    <x v="0"/>
    <x v="3"/>
    <d v="2016-07-12T21:22:00"/>
    <d v="2016-07-12T21:51:00"/>
    <n v="29.000000000232831"/>
    <n v="1"/>
    <x v="2"/>
    <x v="1"/>
  </r>
  <r>
    <s v="1569"/>
    <n v="3863"/>
    <x v="1"/>
    <n v="166"/>
    <x v="0"/>
    <x v="3"/>
    <d v="2016-07-13T21:44:48"/>
    <d v="2016-07-13T22:50:38"/>
    <n v="65.833333341870457"/>
    <n v="1"/>
    <x v="2"/>
    <x v="2"/>
  </r>
  <r>
    <s v="1570"/>
    <n v="4336"/>
    <x v="1"/>
    <n v="166"/>
    <x v="0"/>
    <x v="18"/>
    <d v="2016-07-14T07:14:05"/>
    <d v="2016-07-14T08:34:21"/>
    <n v="80.266666664974764"/>
    <n v="1"/>
    <x v="0"/>
    <x v="3"/>
  </r>
  <r>
    <s v="1571"/>
    <n v="4754"/>
    <x v="1"/>
    <n v="166"/>
    <x v="0"/>
    <x v="13"/>
    <d v="2016-07-14T15:24:45"/>
    <d v="2016-07-14T16:18:25"/>
    <n v="53.666666659992188"/>
    <n v="1"/>
    <x v="4"/>
    <x v="3"/>
  </r>
  <r>
    <s v="1572"/>
    <n v="6620"/>
    <x v="1"/>
    <n v="166"/>
    <x v="0"/>
    <x v="3"/>
    <d v="2016-07-15T21:48:02"/>
    <d v="2016-07-15T22:36:08"/>
    <n v="48.100000001722947"/>
    <n v="1"/>
    <x v="2"/>
    <x v="4"/>
  </r>
  <r>
    <s v="1573"/>
    <n v="500"/>
    <x v="0"/>
    <n v="167"/>
    <x v="0"/>
    <x v="2"/>
    <d v="2016-07-11T09:38:00"/>
    <d v="2016-07-11T10:12:00"/>
    <n v="34.000000006053597"/>
    <n v="1"/>
    <x v="0"/>
    <x v="0"/>
  </r>
  <r>
    <s v="1574"/>
    <n v="1518"/>
    <x v="1"/>
    <n v="167"/>
    <x v="0"/>
    <x v="6"/>
    <d v="2016-07-12T05:50:00"/>
    <d v="2016-07-12T06:38:00"/>
    <n v="47.999999999301508"/>
    <n v="1"/>
    <x v="3"/>
    <x v="1"/>
  </r>
  <r>
    <s v="1575"/>
    <n v="3082"/>
    <x v="1"/>
    <n v="167"/>
    <x v="0"/>
    <x v="4"/>
    <d v="2016-07-13T08:10:03"/>
    <d v="2016-07-13T08:50:37"/>
    <n v="40.566666667582467"/>
    <n v="1"/>
    <x v="0"/>
    <x v="2"/>
  </r>
  <r>
    <s v="1576"/>
    <n v="3478"/>
    <x v="0"/>
    <n v="167"/>
    <x v="0"/>
    <x v="1"/>
    <d v="2016-07-13T17:19:57"/>
    <d v="2016-07-13T17:53:56"/>
    <n v="33.983333325013518"/>
    <n v="1"/>
    <x v="1"/>
    <x v="2"/>
  </r>
  <r>
    <s v="1577"/>
    <n v="4539"/>
    <x v="1"/>
    <n v="167"/>
    <x v="0"/>
    <x v="2"/>
    <d v="2016-07-14T09:35:42"/>
    <d v="2016-07-14T10:46:02"/>
    <n v="70.33333333558403"/>
    <n v="1"/>
    <x v="0"/>
    <x v="3"/>
  </r>
  <r>
    <s v="1578"/>
    <n v="4791"/>
    <x v="1"/>
    <n v="167"/>
    <x v="0"/>
    <x v="16"/>
    <d v="2016-07-14T16:43:10"/>
    <d v="2016-07-14T17:32:58"/>
    <n v="49.800000000977889"/>
    <n v="1"/>
    <x v="4"/>
    <x v="3"/>
  </r>
  <r>
    <s v="1579"/>
    <n v="5263"/>
    <x v="1"/>
    <n v="167"/>
    <x v="0"/>
    <x v="3"/>
    <d v="2016-07-14T21:30:34"/>
    <d v="2016-07-14T21:59:26"/>
    <n v="28.866666667163372"/>
    <n v="1"/>
    <x v="2"/>
    <x v="3"/>
  </r>
  <r>
    <s v="1580"/>
    <n v="1679"/>
    <x v="1"/>
    <n v="168"/>
    <x v="0"/>
    <x v="18"/>
    <d v="2016-07-12T07:46:00"/>
    <d v="2016-07-12T08:24:00"/>
    <n v="37.999999998137355"/>
    <n v="1"/>
    <x v="0"/>
    <x v="1"/>
  </r>
  <r>
    <s v="1581"/>
    <n v="2276"/>
    <x v="0"/>
    <n v="168"/>
    <x v="0"/>
    <x v="12"/>
    <d v="2016-07-12T18:38:00"/>
    <d v="2016-07-12T19:46:00"/>
    <n v="68.000000001629815"/>
    <n v="1"/>
    <x v="1"/>
    <x v="1"/>
  </r>
  <r>
    <s v="1582"/>
    <n v="2747"/>
    <x v="0"/>
    <n v="168"/>
    <x v="0"/>
    <x v="21"/>
    <d v="2016-07-13T03:17:00"/>
    <d v="2016-07-13T03:54:54"/>
    <n v="37.899999995715916"/>
    <n v="1"/>
    <x v="5"/>
    <x v="2"/>
  </r>
  <r>
    <s v="1583"/>
    <n v="3370"/>
    <x v="1"/>
    <n v="168"/>
    <x v="0"/>
    <x v="15"/>
    <d v="2016-07-13T13:56:50"/>
    <d v="2016-07-13T14:56:07"/>
    <n v="59.283333340426907"/>
    <n v="1"/>
    <x v="4"/>
    <x v="2"/>
  </r>
  <r>
    <s v="1584"/>
    <n v="3741"/>
    <x v="0"/>
    <n v="168"/>
    <x v="0"/>
    <x v="19"/>
    <d v="2016-07-13T20:14:21"/>
    <d v="2016-07-13T21:21:35"/>
    <n v="67.233333323383704"/>
    <n v="1"/>
    <x v="2"/>
    <x v="2"/>
  </r>
  <r>
    <s v="1585"/>
    <n v="4266"/>
    <x v="0"/>
    <n v="168"/>
    <x v="0"/>
    <x v="5"/>
    <d v="2016-07-14T06:10:03"/>
    <d v="2016-07-14T06:56:04"/>
    <n v="46.016666663344949"/>
    <n v="1"/>
    <x v="0"/>
    <x v="3"/>
  </r>
  <r>
    <s v="1586"/>
    <n v="5596"/>
    <x v="1"/>
    <n v="168"/>
    <x v="0"/>
    <x v="5"/>
    <d v="2016-07-15T06:08:33"/>
    <d v="2016-07-15T06:51:04"/>
    <n v="42.516666672891006"/>
    <n v="1"/>
    <x v="0"/>
    <x v="4"/>
  </r>
  <r>
    <s v="1587"/>
    <n v="5961"/>
    <x v="0"/>
    <n v="168"/>
    <x v="0"/>
    <x v="11"/>
    <d v="2016-07-15T10:55:52"/>
    <d v="2016-07-15T11:54:35"/>
    <n v="58.716666667023674"/>
    <n v="1"/>
    <x v="0"/>
    <x v="4"/>
  </r>
  <r>
    <s v="1588"/>
    <n v="6418"/>
    <x v="1"/>
    <n v="168"/>
    <x v="0"/>
    <x v="17"/>
    <d v="2016-07-15T19:45:28"/>
    <d v="2016-07-15T20:22:56"/>
    <n v="37.46666666585952"/>
    <n v="1"/>
    <x v="1"/>
    <x v="4"/>
  </r>
  <r>
    <s v="1589"/>
    <n v="759"/>
    <x v="1"/>
    <n v="169"/>
    <x v="0"/>
    <x v="16"/>
    <d v="2016-07-11T16:16:00"/>
    <d v="2016-07-11T16:47:00"/>
    <n v="31.000000006752089"/>
    <n v="1"/>
    <x v="4"/>
    <x v="0"/>
  </r>
  <r>
    <s v="1590"/>
    <n v="2524"/>
    <x v="0"/>
    <n v="169"/>
    <x v="0"/>
    <x v="3"/>
    <d v="2016-07-12T21:09:00"/>
    <d v="2016-07-12T21:55:00"/>
    <n v="46.000000003259629"/>
    <n v="1"/>
    <x v="2"/>
    <x v="1"/>
  </r>
  <r>
    <s v="1591"/>
    <n v="2769"/>
    <x v="0"/>
    <n v="169"/>
    <x v="0"/>
    <x v="8"/>
    <d v="2016-07-13T04:13:56"/>
    <d v="2016-07-13T05:06:39"/>
    <n v="52.716666668420658"/>
    <n v="1"/>
    <x v="3"/>
    <x v="2"/>
  </r>
  <r>
    <s v="1592"/>
    <n v="5071"/>
    <x v="0"/>
    <n v="169"/>
    <x v="0"/>
    <x v="17"/>
    <d v="2016-07-14T19:30:33"/>
    <d v="2016-07-14T20:17:28"/>
    <n v="46.91666666418314"/>
    <n v="1"/>
    <x v="1"/>
    <x v="3"/>
  </r>
  <r>
    <s v="1593"/>
    <n v="5287"/>
    <x v="1"/>
    <n v="169"/>
    <x v="0"/>
    <x v="3"/>
    <d v="2016-07-14T21:46:45"/>
    <d v="2016-07-14T22:35:39"/>
    <n v="48.900000000139698"/>
    <n v="1"/>
    <x v="2"/>
    <x v="3"/>
  </r>
  <r>
    <s v="1594"/>
    <n v="33"/>
    <x v="0"/>
    <n v="170"/>
    <x v="0"/>
    <x v="14"/>
    <d v="2016-07-11T02:17:00"/>
    <d v="2016-07-11T03:31:00"/>
    <n v="74.000000000232831"/>
    <n v="1"/>
    <x v="5"/>
    <x v="0"/>
  </r>
  <r>
    <s v="1595"/>
    <n v="2692"/>
    <x v="1"/>
    <n v="170"/>
    <x v="0"/>
    <x v="20"/>
    <d v="2016-07-13T00:42:20"/>
    <d v="2016-07-13T01:40:54"/>
    <n v="58.566666673868895"/>
    <n v="1"/>
    <x v="5"/>
    <x v="2"/>
  </r>
  <r>
    <s v="1596"/>
    <n v="2835"/>
    <x v="1"/>
    <n v="170"/>
    <x v="0"/>
    <x v="6"/>
    <d v="2016-07-13T05:19:47"/>
    <d v="2016-07-13T06:24:44"/>
    <n v="64.950000001117587"/>
    <n v="1"/>
    <x v="3"/>
    <x v="2"/>
  </r>
  <r>
    <s v="1597"/>
    <n v="3122"/>
    <x v="0"/>
    <n v="170"/>
    <x v="0"/>
    <x v="4"/>
    <d v="2016-07-13T08:37:13"/>
    <d v="2016-07-13T09:13:33"/>
    <n v="36.333333340007812"/>
    <n v="1"/>
    <x v="0"/>
    <x v="2"/>
  </r>
  <r>
    <s v="1598"/>
    <n v="3465"/>
    <x v="1"/>
    <n v="170"/>
    <x v="0"/>
    <x v="1"/>
    <d v="2016-07-13T17:12:20"/>
    <d v="2016-07-13T18:03:50"/>
    <n v="51.500000000232831"/>
    <n v="1"/>
    <x v="1"/>
    <x v="2"/>
  </r>
  <r>
    <s v="1599"/>
    <n v="3857"/>
    <x v="1"/>
    <n v="170"/>
    <x v="0"/>
    <x v="3"/>
    <d v="2016-07-13T21:34:05"/>
    <d v="2016-07-13T22:46:22"/>
    <n v="72.283333330415189"/>
    <n v="1"/>
    <x v="2"/>
    <x v="2"/>
  </r>
  <r>
    <s v="1600"/>
    <n v="4343"/>
    <x v="0"/>
    <n v="170"/>
    <x v="0"/>
    <x v="18"/>
    <d v="2016-07-14T07:17:34"/>
    <d v="2016-07-14T08:07:51"/>
    <n v="50.283333342522383"/>
    <n v="1"/>
    <x v="0"/>
    <x v="3"/>
  </r>
  <r>
    <s v="1601"/>
    <n v="4417"/>
    <x v="1"/>
    <n v="170"/>
    <x v="0"/>
    <x v="4"/>
    <d v="2016-07-14T08:13:37"/>
    <d v="2016-07-14T09:07:38"/>
    <n v="54.016666668467224"/>
    <n v="1"/>
    <x v="0"/>
    <x v="3"/>
  </r>
  <r>
    <s v="1602"/>
    <n v="5756"/>
    <x v="1"/>
    <n v="170"/>
    <x v="0"/>
    <x v="4"/>
    <d v="2016-07-15T08:03:01"/>
    <d v="2016-07-15T08:51:47"/>
    <n v="48.76666666707024"/>
    <n v="1"/>
    <x v="0"/>
    <x v="4"/>
  </r>
  <r>
    <s v="1603"/>
    <n v="5907"/>
    <x v="0"/>
    <n v="170"/>
    <x v="0"/>
    <x v="2"/>
    <d v="2016-07-15T09:56:35"/>
    <d v="2016-07-15T11:04:43"/>
    <n v="68.133333324221894"/>
    <n v="1"/>
    <x v="0"/>
    <x v="4"/>
  </r>
  <r>
    <s v="1604"/>
    <n v="699"/>
    <x v="0"/>
    <n v="171"/>
    <x v="0"/>
    <x v="9"/>
    <d v="2016-07-11T14:02:00"/>
    <d v="2016-07-11T15:02:00"/>
    <n v="59.99999999650754"/>
    <n v="1"/>
    <x v="4"/>
    <x v="0"/>
  </r>
  <r>
    <s v="1605"/>
    <n v="821"/>
    <x v="1"/>
    <n v="171"/>
    <x v="0"/>
    <x v="1"/>
    <d v="2016-07-11T17:34:00"/>
    <d v="2016-07-11T17:57:00"/>
    <n v="23.000000001629815"/>
    <n v="1"/>
    <x v="1"/>
    <x v="0"/>
  </r>
  <r>
    <s v="1606"/>
    <n v="2085"/>
    <x v="1"/>
    <n v="171"/>
    <x v="0"/>
    <x v="13"/>
    <d v="2016-07-12T15:41:00"/>
    <d v="2016-07-12T16:27:00"/>
    <n v="46.000000003259629"/>
    <n v="1"/>
    <x v="4"/>
    <x v="1"/>
  </r>
  <r>
    <s v="1607"/>
    <n v="2346"/>
    <x v="0"/>
    <n v="171"/>
    <x v="0"/>
    <x v="17"/>
    <d v="2016-07-12T19:17:00"/>
    <d v="2016-07-12T20:04:00"/>
    <n v="46.999999996041879"/>
    <n v="1"/>
    <x v="1"/>
    <x v="1"/>
  </r>
  <r>
    <s v="1608"/>
    <n v="2704"/>
    <x v="1"/>
    <n v="171"/>
    <x v="0"/>
    <x v="23"/>
    <d v="2016-07-13T01:12:32"/>
    <d v="2016-07-13T01:58:09"/>
    <n v="45.616666664136574"/>
    <n v="1"/>
    <x v="5"/>
    <x v="2"/>
  </r>
  <r>
    <s v="1609"/>
    <n v="2901"/>
    <x v="0"/>
    <n v="171"/>
    <x v="0"/>
    <x v="5"/>
    <d v="2016-07-13T06:04:24"/>
    <d v="2016-07-13T07:17:36"/>
    <n v="73.200000001816079"/>
    <n v="1"/>
    <x v="0"/>
    <x v="2"/>
  </r>
  <r>
    <s v="1610"/>
    <n v="3475"/>
    <x v="1"/>
    <n v="171"/>
    <x v="0"/>
    <x v="1"/>
    <d v="2016-07-13T17:19:55"/>
    <d v="2016-07-13T17:55:50"/>
    <n v="35.916666670236737"/>
    <n v="1"/>
    <x v="1"/>
    <x v="2"/>
  </r>
  <r>
    <s v="1611"/>
    <n v="3743"/>
    <x v="0"/>
    <n v="171"/>
    <x v="0"/>
    <x v="19"/>
    <d v="2016-07-13T20:19:50"/>
    <d v="2016-07-13T21:10:17"/>
    <n v="50.450000006239861"/>
    <n v="1"/>
    <x v="2"/>
    <x v="2"/>
  </r>
  <r>
    <s v="1612"/>
    <n v="5209"/>
    <x v="0"/>
    <n v="171"/>
    <x v="0"/>
    <x v="19"/>
    <d v="2016-07-14T20:58:21"/>
    <d v="2016-07-14T21:59:37"/>
    <n v="61.266666665906087"/>
    <n v="1"/>
    <x v="2"/>
    <x v="3"/>
  </r>
  <r>
    <s v="1613"/>
    <n v="6674"/>
    <x v="0"/>
    <n v="171"/>
    <x v="0"/>
    <x v="10"/>
    <d v="2016-07-15T22:25:32"/>
    <d v="2016-07-15T23:08:33"/>
    <n v="43.016666664043441"/>
    <n v="1"/>
    <x v="2"/>
    <x v="4"/>
  </r>
  <r>
    <s v="1614"/>
    <n v="714"/>
    <x v="1"/>
    <n v="172"/>
    <x v="0"/>
    <x v="9"/>
    <d v="2016-07-11T14:28:00"/>
    <d v="2016-07-11T15:34:00"/>
    <n v="65.999999995110556"/>
    <n v="1"/>
    <x v="4"/>
    <x v="0"/>
  </r>
  <r>
    <s v="1615"/>
    <n v="792"/>
    <x v="0"/>
    <n v="172"/>
    <x v="0"/>
    <x v="1"/>
    <d v="2016-07-11T17:01:00"/>
    <d v="2016-07-11T17:44:00"/>
    <n v="43.000000003958121"/>
    <n v="1"/>
    <x v="1"/>
    <x v="0"/>
  </r>
  <r>
    <s v="1616"/>
    <n v="1341"/>
    <x v="0"/>
    <n v="172"/>
    <x v="0"/>
    <x v="22"/>
    <d v="2016-07-11T23:26:00"/>
    <d v="2016-07-12T00:06:00"/>
    <n v="39.999999994179234"/>
    <n v="1"/>
    <x v="2"/>
    <x v="0"/>
  </r>
  <r>
    <s v="1617"/>
    <n v="1745"/>
    <x v="1"/>
    <n v="172"/>
    <x v="0"/>
    <x v="4"/>
    <d v="2016-07-12T08:22:00"/>
    <d v="2016-07-12T09:13:00"/>
    <n v="50.999999998603016"/>
    <n v="1"/>
    <x v="0"/>
    <x v="1"/>
  </r>
  <r>
    <s v="1618"/>
    <n v="1971"/>
    <x v="1"/>
    <n v="172"/>
    <x v="0"/>
    <x v="7"/>
    <d v="2016-07-12T12:08:00"/>
    <d v="2016-07-12T13:25:00"/>
    <n v="76.999999999534339"/>
    <n v="1"/>
    <x v="4"/>
    <x v="1"/>
  </r>
  <r>
    <s v="1619"/>
    <n v="2632"/>
    <x v="1"/>
    <n v="172"/>
    <x v="0"/>
    <x v="10"/>
    <d v="2016-07-12T22:19:00"/>
    <d v="2016-07-12T23:21:00"/>
    <n v="62.000000003026798"/>
    <n v="1"/>
    <x v="2"/>
    <x v="1"/>
  </r>
  <r>
    <s v="1620"/>
    <n v="2935"/>
    <x v="1"/>
    <n v="172"/>
    <x v="0"/>
    <x v="5"/>
    <d v="2016-07-13T06:30:08"/>
    <d v="2016-07-13T07:01:42"/>
    <n v="31.566666659200564"/>
    <n v="1"/>
    <x v="0"/>
    <x v="2"/>
  </r>
  <r>
    <s v="1621"/>
    <n v="3142"/>
    <x v="0"/>
    <n v="172"/>
    <x v="0"/>
    <x v="4"/>
    <d v="2016-07-13T08:50:45"/>
    <d v="2016-07-13T09:59:05"/>
    <n v="68.33333333954215"/>
    <n v="1"/>
    <x v="0"/>
    <x v="2"/>
  </r>
  <r>
    <s v="1622"/>
    <n v="4516"/>
    <x v="1"/>
    <n v="172"/>
    <x v="0"/>
    <x v="2"/>
    <d v="2016-07-14T09:11:02"/>
    <d v="2016-07-14T09:57:19"/>
    <n v="46.283333329483867"/>
    <n v="1"/>
    <x v="0"/>
    <x v="3"/>
  </r>
  <r>
    <s v="1623"/>
    <n v="4605"/>
    <x v="0"/>
    <n v="172"/>
    <x v="0"/>
    <x v="11"/>
    <d v="2016-07-14T10:14:36"/>
    <d v="2016-07-14T11:25:20"/>
    <n v="70.733333324315026"/>
    <n v="1"/>
    <x v="0"/>
    <x v="3"/>
  </r>
  <r>
    <s v="1624"/>
    <n v="5936"/>
    <x v="0"/>
    <n v="172"/>
    <x v="0"/>
    <x v="11"/>
    <d v="2016-07-15T10:17:39"/>
    <d v="2016-07-15T11:04:32"/>
    <n v="46.88333333353512"/>
    <n v="1"/>
    <x v="0"/>
    <x v="4"/>
  </r>
  <r>
    <s v="1625"/>
    <n v="6621"/>
    <x v="1"/>
    <n v="172"/>
    <x v="0"/>
    <x v="3"/>
    <d v="2016-07-15T21:49:39"/>
    <d v="2016-07-15T22:30:22"/>
    <n v="40.716666671214625"/>
    <n v="1"/>
    <x v="2"/>
    <x v="4"/>
  </r>
  <r>
    <s v="1626"/>
    <n v="752"/>
    <x v="0"/>
    <n v="173"/>
    <x v="0"/>
    <x v="16"/>
    <d v="2016-07-11T16:03:00"/>
    <d v="2016-07-11T17:08:00"/>
    <n v="65.000000002328306"/>
    <n v="1"/>
    <x v="4"/>
    <x v="0"/>
  </r>
  <r>
    <s v="1627"/>
    <n v="1336"/>
    <x v="1"/>
    <n v="173"/>
    <x v="0"/>
    <x v="22"/>
    <d v="2016-07-11T23:17:00"/>
    <d v="2016-07-11T23:52:00"/>
    <n v="34.999999998835847"/>
    <n v="1"/>
    <x v="2"/>
    <x v="0"/>
  </r>
  <r>
    <s v="1628"/>
    <n v="1836"/>
    <x v="0"/>
    <n v="173"/>
    <x v="0"/>
    <x v="2"/>
    <d v="2016-07-12T09:37:00"/>
    <d v="2016-07-12T10:19:00"/>
    <n v="42.000000000698492"/>
    <n v="1"/>
    <x v="0"/>
    <x v="1"/>
  </r>
  <r>
    <s v="1629"/>
    <n v="2447"/>
    <x v="0"/>
    <n v="173"/>
    <x v="0"/>
    <x v="19"/>
    <d v="2016-07-12T20:24:00"/>
    <d v="2016-07-12T21:36:00"/>
    <n v="72.000000004190952"/>
    <n v="1"/>
    <x v="2"/>
    <x v="1"/>
  </r>
  <r>
    <s v="1630"/>
    <n v="3517"/>
    <x v="0"/>
    <n v="173"/>
    <x v="0"/>
    <x v="1"/>
    <d v="2016-07-13T17:46:30"/>
    <d v="2016-07-13T18:35:16"/>
    <n v="48.76666666707024"/>
    <n v="1"/>
    <x v="1"/>
    <x v="2"/>
  </r>
  <r>
    <s v="1631"/>
    <n v="3831"/>
    <x v="0"/>
    <n v="173"/>
    <x v="0"/>
    <x v="3"/>
    <d v="2016-07-13T21:16:33"/>
    <d v="2016-07-13T22:16:02"/>
    <n v="59.483333334792405"/>
    <n v="1"/>
    <x v="2"/>
    <x v="2"/>
  </r>
  <r>
    <s v="1632"/>
    <n v="4136"/>
    <x v="1"/>
    <n v="173"/>
    <x v="0"/>
    <x v="8"/>
    <d v="2016-07-14T04:46:17"/>
    <d v="2016-07-14T05:21:42"/>
    <n v="35.416666668606922"/>
    <n v="1"/>
    <x v="3"/>
    <x v="3"/>
  </r>
  <r>
    <s v="1633"/>
    <n v="4700"/>
    <x v="0"/>
    <n v="173"/>
    <x v="0"/>
    <x v="15"/>
    <d v="2016-07-14T13:08:15"/>
    <d v="2016-07-14T13:54:59"/>
    <n v="46.733333340380341"/>
    <n v="1"/>
    <x v="4"/>
    <x v="3"/>
  </r>
  <r>
    <s v="1634"/>
    <n v="5484"/>
    <x v="1"/>
    <n v="173"/>
    <x v="0"/>
    <x v="8"/>
    <d v="2016-07-15T04:54:59"/>
    <d v="2016-07-15T05:47:16"/>
    <n v="52.283333328086883"/>
    <n v="1"/>
    <x v="3"/>
    <x v="4"/>
  </r>
  <r>
    <s v="1635"/>
    <n v="5900"/>
    <x v="1"/>
    <n v="173"/>
    <x v="0"/>
    <x v="2"/>
    <d v="2016-07-15T09:53:30"/>
    <d v="2016-07-15T10:44:45"/>
    <n v="51.250000004656613"/>
    <n v="1"/>
    <x v="0"/>
    <x v="4"/>
  </r>
  <r>
    <s v="1636"/>
    <n v="6634"/>
    <x v="0"/>
    <n v="173"/>
    <x v="0"/>
    <x v="10"/>
    <d v="2016-07-15T22:03:00"/>
    <d v="2016-07-15T22:44:41"/>
    <n v="41.683333333348855"/>
    <n v="1"/>
    <x v="2"/>
    <x v="4"/>
  </r>
  <r>
    <s v="1637"/>
    <n v="426"/>
    <x v="1"/>
    <n v="174"/>
    <x v="0"/>
    <x v="4"/>
    <d v="2016-07-11T08:48:00"/>
    <d v="2016-07-11T09:53:00"/>
    <n v="65.000000002328306"/>
    <n v="1"/>
    <x v="0"/>
    <x v="0"/>
  </r>
  <r>
    <s v="1638"/>
    <n v="1320"/>
    <x v="1"/>
    <n v="174"/>
    <x v="0"/>
    <x v="10"/>
    <d v="2016-07-11T22:52:00"/>
    <d v="2016-07-12T00:06:00"/>
    <n v="74.000000000232831"/>
    <n v="1"/>
    <x v="2"/>
    <x v="0"/>
  </r>
  <r>
    <s v="1639"/>
    <n v="1588"/>
    <x v="1"/>
    <n v="174"/>
    <x v="0"/>
    <x v="5"/>
    <d v="2016-07-12T06:32:00"/>
    <d v="2016-07-12T07:19:00"/>
    <n v="46.999999996041879"/>
    <n v="1"/>
    <x v="0"/>
    <x v="1"/>
  </r>
  <r>
    <s v="1640"/>
    <n v="2375"/>
    <x v="0"/>
    <n v="174"/>
    <x v="0"/>
    <x v="17"/>
    <d v="2016-07-12T19:38:00"/>
    <d v="2016-07-12T20:38:00"/>
    <n v="59.99999999650754"/>
    <n v="1"/>
    <x v="1"/>
    <x v="1"/>
  </r>
  <r>
    <s v="1641"/>
    <n v="4411"/>
    <x v="0"/>
    <n v="174"/>
    <x v="0"/>
    <x v="4"/>
    <d v="2016-07-14T08:09:40"/>
    <d v="2016-07-14T08:52:11"/>
    <n v="42.516666662413627"/>
    <n v="1"/>
    <x v="0"/>
    <x v="3"/>
  </r>
  <r>
    <s v="1642"/>
    <n v="4769"/>
    <x v="0"/>
    <n v="174"/>
    <x v="0"/>
    <x v="13"/>
    <d v="2016-07-14T15:42:35"/>
    <d v="2016-07-14T16:41:05"/>
    <n v="58.500000002095476"/>
    <n v="1"/>
    <x v="4"/>
    <x v="3"/>
  </r>
  <r>
    <s v="1643"/>
    <n v="5149"/>
    <x v="1"/>
    <n v="174"/>
    <x v="0"/>
    <x v="19"/>
    <d v="2016-07-14T20:27:10"/>
    <d v="2016-07-14T21:26:22"/>
    <n v="59.199999998090789"/>
    <n v="1"/>
    <x v="2"/>
    <x v="3"/>
  </r>
  <r>
    <s v="1644"/>
    <n v="5659"/>
    <x v="1"/>
    <n v="174"/>
    <x v="0"/>
    <x v="18"/>
    <d v="2016-07-15T07:03:49"/>
    <d v="2016-07-15T08:08:48"/>
    <n v="64.983333331765607"/>
    <n v="1"/>
    <x v="0"/>
    <x v="4"/>
  </r>
  <r>
    <s v="1645"/>
    <n v="545"/>
    <x v="1"/>
    <n v="175"/>
    <x v="0"/>
    <x v="11"/>
    <d v="2016-07-11T10:06:00"/>
    <d v="2016-07-11T10:42:00"/>
    <n v="36.000000002095476"/>
    <n v="1"/>
    <x v="0"/>
    <x v="0"/>
  </r>
  <r>
    <s v="1646"/>
    <n v="778"/>
    <x v="1"/>
    <n v="175"/>
    <x v="0"/>
    <x v="16"/>
    <d v="2016-07-11T16:39:00"/>
    <d v="2016-07-11T17:18:00"/>
    <n v="39.000000001396984"/>
    <n v="1"/>
    <x v="4"/>
    <x v="0"/>
  </r>
  <r>
    <s v="1647"/>
    <n v="1289"/>
    <x v="1"/>
    <n v="175"/>
    <x v="0"/>
    <x v="10"/>
    <d v="2016-07-11T22:26:00"/>
    <d v="2016-07-11T22:55:00"/>
    <n v="29.000000000232831"/>
    <n v="1"/>
    <x v="2"/>
    <x v="0"/>
  </r>
  <r>
    <s v="1648"/>
    <n v="1654"/>
    <x v="0"/>
    <n v="175"/>
    <x v="0"/>
    <x v="18"/>
    <d v="2016-07-12T07:23:00"/>
    <d v="2016-07-12T08:06:00"/>
    <n v="43.000000003958121"/>
    <n v="1"/>
    <x v="0"/>
    <x v="1"/>
  </r>
  <r>
    <s v="1649"/>
    <n v="1945"/>
    <x v="0"/>
    <n v="175"/>
    <x v="0"/>
    <x v="0"/>
    <d v="2016-07-12T11:33:00"/>
    <d v="2016-07-12T12:44:00"/>
    <n v="71.000000000931323"/>
    <n v="1"/>
    <x v="0"/>
    <x v="1"/>
  </r>
  <r>
    <s v="1650"/>
    <n v="2460"/>
    <x v="1"/>
    <n v="175"/>
    <x v="0"/>
    <x v="19"/>
    <d v="2016-07-12T20:29:00"/>
    <d v="2016-07-12T21:40:00"/>
    <n v="71.000000000931323"/>
    <n v="1"/>
    <x v="2"/>
    <x v="1"/>
  </r>
  <r>
    <s v="1651"/>
    <n v="2877"/>
    <x v="0"/>
    <n v="175"/>
    <x v="0"/>
    <x v="6"/>
    <d v="2016-07-13T05:49:52"/>
    <d v="2016-07-13T07:03:47"/>
    <n v="73.916666668374091"/>
    <n v="1"/>
    <x v="3"/>
    <x v="2"/>
  </r>
  <r>
    <s v="1652"/>
    <n v="3264"/>
    <x v="1"/>
    <n v="175"/>
    <x v="0"/>
    <x v="11"/>
    <d v="2016-07-13T10:21:04"/>
    <d v="2016-07-13T11:31:53"/>
    <n v="70.816666666651145"/>
    <n v="1"/>
    <x v="0"/>
    <x v="2"/>
  </r>
  <r>
    <s v="1653"/>
    <n v="3927"/>
    <x v="1"/>
    <n v="175"/>
    <x v="0"/>
    <x v="10"/>
    <d v="2016-07-13T22:22:46"/>
    <d v="2016-07-13T23:21:28"/>
    <n v="58.700000006938353"/>
    <n v="1"/>
    <x v="2"/>
    <x v="2"/>
  </r>
  <r>
    <s v="1654"/>
    <n v="5774"/>
    <x v="1"/>
    <n v="175"/>
    <x v="0"/>
    <x v="4"/>
    <d v="2016-07-15T08:29:25"/>
    <d v="2016-07-15T09:22:31"/>
    <n v="53.100000007543713"/>
    <n v="1"/>
    <x v="0"/>
    <x v="4"/>
  </r>
  <r>
    <s v="1655"/>
    <n v="923"/>
    <x v="1"/>
    <n v="176"/>
    <x v="0"/>
    <x v="12"/>
    <d v="2016-07-11T18:26:00"/>
    <d v="2016-07-11T19:37:00"/>
    <n v="71.000000000931323"/>
    <n v="1"/>
    <x v="1"/>
    <x v="0"/>
  </r>
  <r>
    <s v="1656"/>
    <n v="1439"/>
    <x v="1"/>
    <n v="176"/>
    <x v="0"/>
    <x v="8"/>
    <d v="2016-07-12T04:45:00"/>
    <d v="2016-07-12T05:19:00"/>
    <n v="34.000000006053597"/>
    <n v="1"/>
    <x v="3"/>
    <x v="1"/>
  </r>
  <r>
    <s v="1657"/>
    <n v="2130"/>
    <x v="1"/>
    <n v="176"/>
    <x v="0"/>
    <x v="1"/>
    <d v="2016-07-12T17:04:00"/>
    <d v="2016-07-12T17:46:00"/>
    <n v="42.000000000698492"/>
    <n v="1"/>
    <x v="1"/>
    <x v="1"/>
  </r>
  <r>
    <s v="1658"/>
    <n v="2797"/>
    <x v="1"/>
    <n v="176"/>
    <x v="0"/>
    <x v="8"/>
    <d v="2016-07-13T04:53:36"/>
    <d v="2016-07-13T06:07:10"/>
    <n v="73.566666670376435"/>
    <n v="1"/>
    <x v="3"/>
    <x v="2"/>
  </r>
  <r>
    <s v="1659"/>
    <n v="3135"/>
    <x v="0"/>
    <n v="176"/>
    <x v="0"/>
    <x v="4"/>
    <d v="2016-07-13T08:48:27"/>
    <d v="2016-07-13T09:21:33"/>
    <n v="33.099999994738027"/>
    <n v="1"/>
    <x v="0"/>
    <x v="2"/>
  </r>
  <r>
    <s v="1660"/>
    <n v="3525"/>
    <x v="0"/>
    <n v="176"/>
    <x v="0"/>
    <x v="1"/>
    <d v="2016-07-13T17:48:26"/>
    <d v="2016-07-13T18:50:29"/>
    <n v="62.050000004237518"/>
    <n v="1"/>
    <x v="1"/>
    <x v="2"/>
  </r>
  <r>
    <s v="1661"/>
    <n v="3925"/>
    <x v="0"/>
    <n v="176"/>
    <x v="0"/>
    <x v="10"/>
    <d v="2016-07-13T22:26:29"/>
    <d v="2016-07-13T23:25:18"/>
    <n v="58.816666669445112"/>
    <n v="1"/>
    <x v="2"/>
    <x v="2"/>
  </r>
  <r>
    <s v="1662"/>
    <n v="4087"/>
    <x v="1"/>
    <n v="176"/>
    <x v="0"/>
    <x v="14"/>
    <d v="2016-07-14T02:52:39"/>
    <d v="2016-07-14T03:57:26"/>
    <n v="64.783333337400109"/>
    <n v="1"/>
    <x v="5"/>
    <x v="3"/>
  </r>
  <r>
    <s v="1663"/>
    <n v="4706"/>
    <x v="1"/>
    <n v="176"/>
    <x v="0"/>
    <x v="15"/>
    <d v="2016-07-14T13:14:44"/>
    <d v="2016-07-14T14:00:22"/>
    <n v="45.633333324221894"/>
    <n v="1"/>
    <x v="4"/>
    <x v="3"/>
  </r>
  <r>
    <s v="1664"/>
    <n v="5448"/>
    <x v="0"/>
    <n v="176"/>
    <x v="0"/>
    <x v="21"/>
    <d v="2016-07-15T03:22:27"/>
    <d v="2016-07-15T04:27:10"/>
    <n v="64.71666666562669"/>
    <n v="1"/>
    <x v="5"/>
    <x v="4"/>
  </r>
  <r>
    <s v="1665"/>
    <n v="5645"/>
    <x v="1"/>
    <n v="176"/>
    <x v="0"/>
    <x v="5"/>
    <d v="2016-07-15T06:51:10"/>
    <d v="2016-07-15T07:35:48"/>
    <n v="44.633333341917023"/>
    <n v="1"/>
    <x v="0"/>
    <x v="4"/>
  </r>
  <r>
    <s v="1666"/>
    <n v="5862"/>
    <x v="1"/>
    <n v="176"/>
    <x v="0"/>
    <x v="2"/>
    <d v="2016-07-15T09:19:29"/>
    <d v="2016-07-15T09:56:53"/>
    <n v="37.400000004563481"/>
    <n v="1"/>
    <x v="0"/>
    <x v="4"/>
  </r>
  <r>
    <s v="1667"/>
    <n v="6079"/>
    <x v="0"/>
    <n v="176"/>
    <x v="0"/>
    <x v="9"/>
    <d v="2016-07-15T14:21:50"/>
    <d v="2016-07-15T15:07:16"/>
    <n v="45.433333329856396"/>
    <n v="1"/>
    <x v="4"/>
    <x v="4"/>
  </r>
  <r>
    <s v="1668"/>
    <n v="6648"/>
    <x v="0"/>
    <n v="176"/>
    <x v="0"/>
    <x v="10"/>
    <d v="2016-07-15T22:04:52"/>
    <d v="2016-07-15T23:14:39"/>
    <n v="69.783333332743496"/>
    <n v="1"/>
    <x v="2"/>
    <x v="4"/>
  </r>
  <r>
    <s v="1669"/>
    <n v="863"/>
    <x v="1"/>
    <n v="177"/>
    <x v="0"/>
    <x v="1"/>
    <d v="2016-07-11T17:55:00"/>
    <d v="2016-07-11T18:43:00"/>
    <n v="47.999999999301508"/>
    <n v="1"/>
    <x v="1"/>
    <x v="0"/>
  </r>
  <r>
    <s v="1670"/>
    <n v="1324"/>
    <x v="1"/>
    <n v="177"/>
    <x v="0"/>
    <x v="10"/>
    <d v="2016-07-11T22:59:00"/>
    <d v="2016-07-12T00:05:00"/>
    <n v="65.999999995110556"/>
    <n v="1"/>
    <x v="2"/>
    <x v="0"/>
  </r>
  <r>
    <s v="1671"/>
    <n v="1666"/>
    <x v="1"/>
    <n v="177"/>
    <x v="0"/>
    <x v="18"/>
    <d v="2016-07-12T07:37:00"/>
    <d v="2016-07-12T08:49:00"/>
    <n v="71.999999993713573"/>
    <n v="1"/>
    <x v="0"/>
    <x v="1"/>
  </r>
  <r>
    <s v="1672"/>
    <n v="1797"/>
    <x v="0"/>
    <n v="177"/>
    <x v="0"/>
    <x v="2"/>
    <d v="2016-07-12T09:15:00"/>
    <d v="2016-07-12T09:41:00"/>
    <n v="26.000000000931323"/>
    <n v="1"/>
    <x v="0"/>
    <x v="1"/>
  </r>
  <r>
    <s v="1673"/>
    <n v="2279"/>
    <x v="0"/>
    <n v="177"/>
    <x v="0"/>
    <x v="12"/>
    <d v="2016-07-12T18:38:00"/>
    <d v="2016-07-12T19:26:00"/>
    <n v="47.999999999301508"/>
    <n v="1"/>
    <x v="1"/>
    <x v="1"/>
  </r>
  <r>
    <s v="1674"/>
    <n v="2997"/>
    <x v="1"/>
    <n v="177"/>
    <x v="0"/>
    <x v="18"/>
    <d v="2016-07-13T07:10:45"/>
    <d v="2016-07-13T07:49:08"/>
    <n v="38.38333333726041"/>
    <n v="1"/>
    <x v="0"/>
    <x v="2"/>
  </r>
  <r>
    <s v="1675"/>
    <n v="3343"/>
    <x v="0"/>
    <n v="177"/>
    <x v="0"/>
    <x v="7"/>
    <d v="2016-07-13T12:57:34"/>
    <d v="2016-07-13T13:42:02"/>
    <n v="44.466666667722166"/>
    <n v="1"/>
    <x v="4"/>
    <x v="2"/>
  </r>
  <r>
    <s v="1676"/>
    <n v="3625"/>
    <x v="0"/>
    <n v="177"/>
    <x v="0"/>
    <x v="12"/>
    <d v="2016-07-13T18:57:24"/>
    <d v="2016-07-13T20:01:21"/>
    <n v="63.950000008335337"/>
    <n v="1"/>
    <x v="1"/>
    <x v="2"/>
  </r>
  <r>
    <s v="1677"/>
    <n v="4310"/>
    <x v="1"/>
    <n v="177"/>
    <x v="0"/>
    <x v="5"/>
    <d v="2016-07-14T06:48:51"/>
    <d v="2016-07-14T07:42:31"/>
    <n v="53.666666670469567"/>
    <n v="1"/>
    <x v="0"/>
    <x v="3"/>
  </r>
  <r>
    <s v="1678"/>
    <n v="4750"/>
    <x v="0"/>
    <n v="177"/>
    <x v="0"/>
    <x v="13"/>
    <d v="2016-07-14T15:09:22"/>
    <d v="2016-07-14T16:20:37"/>
    <n v="71.24999999650754"/>
    <n v="1"/>
    <x v="4"/>
    <x v="3"/>
  </r>
  <r>
    <s v="1679"/>
    <n v="5185"/>
    <x v="0"/>
    <n v="177"/>
    <x v="0"/>
    <x v="19"/>
    <d v="2016-07-14T20:35:30"/>
    <d v="2016-07-14T21:49:35"/>
    <n v="74.08333333209157"/>
    <n v="1"/>
    <x v="2"/>
    <x v="3"/>
  </r>
  <r>
    <s v="1680"/>
    <n v="5978"/>
    <x v="0"/>
    <n v="177"/>
    <x v="0"/>
    <x v="0"/>
    <d v="2016-07-15T11:27:18"/>
    <d v="2016-07-15T12:10:16"/>
    <n v="42.966666662832722"/>
    <n v="1"/>
    <x v="0"/>
    <x v="4"/>
  </r>
  <r>
    <s v="1681"/>
    <n v="6073"/>
    <x v="1"/>
    <n v="177"/>
    <x v="0"/>
    <x v="9"/>
    <d v="2016-07-15T14:02:35"/>
    <d v="2016-07-15T14:50:25"/>
    <n v="47.83333333558403"/>
    <n v="1"/>
    <x v="4"/>
    <x v="4"/>
  </r>
  <r>
    <s v="1682"/>
    <n v="455"/>
    <x v="1"/>
    <n v="178"/>
    <x v="0"/>
    <x v="2"/>
    <d v="2016-07-11T09:17:00"/>
    <d v="2016-07-11T10:12:00"/>
    <n v="55.000000001164153"/>
    <n v="1"/>
    <x v="0"/>
    <x v="0"/>
  </r>
  <r>
    <s v="1683"/>
    <n v="651"/>
    <x v="0"/>
    <n v="178"/>
    <x v="0"/>
    <x v="7"/>
    <d v="2016-07-11T12:45:00"/>
    <d v="2016-07-11T13:25:00"/>
    <n v="40.000000004656613"/>
    <n v="1"/>
    <x v="4"/>
    <x v="0"/>
  </r>
  <r>
    <s v="1684"/>
    <n v="742"/>
    <x v="1"/>
    <n v="178"/>
    <x v="0"/>
    <x v="13"/>
    <d v="2016-07-11T15:38:00"/>
    <d v="2016-07-11T16:25:00"/>
    <n v="47.000000006519258"/>
    <n v="1"/>
    <x v="4"/>
    <x v="0"/>
  </r>
  <r>
    <s v="1685"/>
    <n v="828"/>
    <x v="0"/>
    <n v="178"/>
    <x v="0"/>
    <x v="1"/>
    <d v="2016-07-11T17:35:00"/>
    <d v="2016-07-11T18:07:00"/>
    <n v="31.999999999534339"/>
    <n v="1"/>
    <x v="1"/>
    <x v="0"/>
  </r>
  <r>
    <s v="1686"/>
    <n v="1701"/>
    <x v="1"/>
    <n v="178"/>
    <x v="0"/>
    <x v="18"/>
    <d v="2016-07-12T07:58:00"/>
    <d v="2016-07-12T08:47:00"/>
    <n v="49.000000002561137"/>
    <n v="1"/>
    <x v="0"/>
    <x v="1"/>
  </r>
  <r>
    <s v="1687"/>
    <n v="1985"/>
    <x v="1"/>
    <n v="178"/>
    <x v="0"/>
    <x v="7"/>
    <d v="2016-07-12T12:24:00"/>
    <d v="2016-07-12T13:29:00"/>
    <n v="64.999999991850927"/>
    <n v="1"/>
    <x v="4"/>
    <x v="1"/>
  </r>
  <r>
    <s v="1688"/>
    <n v="2277"/>
    <x v="1"/>
    <n v="178"/>
    <x v="0"/>
    <x v="12"/>
    <d v="2016-07-12T18:39:00"/>
    <d v="2016-07-12T19:34:00"/>
    <n v="55.000000001164153"/>
    <n v="1"/>
    <x v="1"/>
    <x v="1"/>
  </r>
  <r>
    <s v="1689"/>
    <n v="3108"/>
    <x v="0"/>
    <n v="178"/>
    <x v="0"/>
    <x v="4"/>
    <d v="2016-07-13T08:25:17"/>
    <d v="2016-07-13T09:35:25"/>
    <n v="70.133333330741152"/>
    <n v="1"/>
    <x v="0"/>
    <x v="2"/>
  </r>
  <r>
    <s v="1690"/>
    <n v="3880"/>
    <x v="0"/>
    <n v="178"/>
    <x v="0"/>
    <x v="3"/>
    <d v="2016-07-13T21:54:09"/>
    <d v="2016-07-13T22:35:57"/>
    <n v="41.799999995855615"/>
    <n v="1"/>
    <x v="2"/>
    <x v="2"/>
  </r>
  <r>
    <s v="1691"/>
    <n v="4252"/>
    <x v="1"/>
    <n v="178"/>
    <x v="0"/>
    <x v="5"/>
    <d v="2016-07-14T06:05:14"/>
    <d v="2016-07-14T06:46:37"/>
    <n v="41.383333336561918"/>
    <n v="1"/>
    <x v="0"/>
    <x v="3"/>
  </r>
  <r>
    <s v="1692"/>
    <n v="4646"/>
    <x v="0"/>
    <n v="178"/>
    <x v="0"/>
    <x v="0"/>
    <d v="2016-07-14T11:49:01"/>
    <d v="2016-07-14T12:55:56"/>
    <n v="66.916666666511446"/>
    <n v="1"/>
    <x v="0"/>
    <x v="3"/>
  </r>
  <r>
    <s v="1693"/>
    <n v="5560"/>
    <x v="0"/>
    <n v="178"/>
    <x v="0"/>
    <x v="6"/>
    <d v="2016-07-15T05:35:45"/>
    <d v="2016-07-15T06:19:44"/>
    <n v="43.983333336655051"/>
    <n v="1"/>
    <x v="3"/>
    <x v="4"/>
  </r>
  <r>
    <s v="1694"/>
    <n v="483"/>
    <x v="1"/>
    <n v="179"/>
    <x v="0"/>
    <x v="2"/>
    <d v="2016-07-11T09:26:00"/>
    <d v="2016-07-11T10:04:00"/>
    <n v="37.999999998137355"/>
    <n v="1"/>
    <x v="0"/>
    <x v="0"/>
  </r>
  <r>
    <s v="1695"/>
    <n v="628"/>
    <x v="0"/>
    <n v="179"/>
    <x v="0"/>
    <x v="7"/>
    <d v="2016-07-11T12:19:00"/>
    <d v="2016-07-11T13:00:00"/>
    <n v="40.999999997438863"/>
    <n v="1"/>
    <x v="4"/>
    <x v="0"/>
  </r>
  <r>
    <s v="1696"/>
    <n v="2285"/>
    <x v="1"/>
    <n v="179"/>
    <x v="0"/>
    <x v="12"/>
    <d v="2016-07-12T18:34:00"/>
    <d v="2016-07-12T19:14:00"/>
    <n v="40.000000004656613"/>
    <n v="1"/>
    <x v="1"/>
    <x v="1"/>
  </r>
  <r>
    <s v="1697"/>
    <n v="4024"/>
    <x v="0"/>
    <n v="179"/>
    <x v="0"/>
    <x v="20"/>
    <d v="2016-07-13T00:06:34"/>
    <d v="2016-07-13T00:42:21"/>
    <n v="35.783333337167278"/>
    <n v="1"/>
    <x v="5"/>
    <x v="2"/>
  </r>
  <r>
    <s v="1698"/>
    <n v="2952"/>
    <x v="1"/>
    <n v="179"/>
    <x v="0"/>
    <x v="5"/>
    <d v="2016-07-13T06:39:09"/>
    <d v="2016-07-13T07:56:00"/>
    <n v="76.849999995902181"/>
    <n v="1"/>
    <x v="0"/>
    <x v="2"/>
  </r>
  <r>
    <s v="1699"/>
    <n v="4631"/>
    <x v="0"/>
    <n v="179"/>
    <x v="0"/>
    <x v="0"/>
    <d v="2016-07-14T11:16:57"/>
    <d v="2016-07-14T12:24:33"/>
    <n v="67.600000002421439"/>
    <n v="1"/>
    <x v="0"/>
    <x v="3"/>
  </r>
  <r>
    <s v="1700"/>
    <n v="5200"/>
    <x v="0"/>
    <n v="179"/>
    <x v="0"/>
    <x v="19"/>
    <d v="2016-07-14T20:48:33"/>
    <d v="2016-07-14T21:38:17"/>
    <n v="49.733333339681849"/>
    <n v="1"/>
    <x v="2"/>
    <x v="3"/>
  </r>
  <r>
    <s v="1701"/>
    <n v="5711"/>
    <x v="1"/>
    <n v="179"/>
    <x v="0"/>
    <x v="18"/>
    <d v="2016-07-15T07:40:48"/>
    <d v="2016-07-15T08:33:56"/>
    <n v="53.133333338191733"/>
    <n v="1"/>
    <x v="0"/>
    <x v="4"/>
  </r>
  <r>
    <s v="1702"/>
    <n v="6399"/>
    <x v="0"/>
    <n v="179"/>
    <x v="0"/>
    <x v="17"/>
    <d v="2016-07-15T19:24:48"/>
    <d v="2016-07-15T20:01:58"/>
    <n v="37.166666669072583"/>
    <n v="1"/>
    <x v="1"/>
    <x v="4"/>
  </r>
  <r>
    <s v="1703"/>
    <n v="6453"/>
    <x v="1"/>
    <n v="179"/>
    <x v="0"/>
    <x v="19"/>
    <d v="2016-07-15T20:06:18"/>
    <d v="2016-07-15T21:02:10"/>
    <n v="55.866666671354324"/>
    <n v="1"/>
    <x v="2"/>
    <x v="4"/>
  </r>
  <r>
    <s v="1704"/>
    <n v="788"/>
    <x v="1"/>
    <n v="180"/>
    <x v="0"/>
    <x v="16"/>
    <d v="2016-07-11T16:53:00"/>
    <d v="2016-07-11T17:54:00"/>
    <n v="60.999999999767169"/>
    <n v="1"/>
    <x v="4"/>
    <x v="0"/>
  </r>
  <r>
    <s v="1705"/>
    <n v="1550"/>
    <x v="0"/>
    <n v="180"/>
    <x v="0"/>
    <x v="5"/>
    <d v="2016-07-12T06:08:00"/>
    <d v="2016-07-12T07:14:00"/>
    <n v="65.999999995110556"/>
    <n v="1"/>
    <x v="0"/>
    <x v="1"/>
  </r>
  <r>
    <s v="1706"/>
    <n v="2069"/>
    <x v="0"/>
    <n v="180"/>
    <x v="0"/>
    <x v="13"/>
    <d v="2016-07-12T15:20:00"/>
    <d v="2016-07-12T15:55:00"/>
    <n v="34.999999998835847"/>
    <n v="1"/>
    <x v="4"/>
    <x v="1"/>
  </r>
  <r>
    <s v="1707"/>
    <n v="2593"/>
    <x v="1"/>
    <n v="180"/>
    <x v="0"/>
    <x v="3"/>
    <d v="2016-07-12T21:43:00"/>
    <d v="2016-07-12T22:35:00"/>
    <n v="51.999999991385266"/>
    <n v="1"/>
    <x v="2"/>
    <x v="1"/>
  </r>
  <r>
    <s v="1708"/>
    <n v="2943"/>
    <x v="1"/>
    <n v="180"/>
    <x v="0"/>
    <x v="5"/>
    <d v="2016-07-13T06:41:04"/>
    <d v="2016-07-13T07:15:52"/>
    <n v="34.799999993992969"/>
    <n v="1"/>
    <x v="0"/>
    <x v="2"/>
  </r>
  <r>
    <s v="1709"/>
    <n v="3649"/>
    <x v="1"/>
    <n v="180"/>
    <x v="0"/>
    <x v="17"/>
    <d v="2016-07-13T19:11:32"/>
    <d v="2016-07-13T20:21:31"/>
    <n v="69.983333337586373"/>
    <n v="1"/>
    <x v="1"/>
    <x v="2"/>
  </r>
  <r>
    <s v="1710"/>
    <n v="3942"/>
    <x v="0"/>
    <n v="180"/>
    <x v="0"/>
    <x v="10"/>
    <d v="2016-07-13T22:36:27"/>
    <d v="2016-07-13T23:42:21"/>
    <n v="65.900000003166497"/>
    <n v="1"/>
    <x v="2"/>
    <x v="2"/>
  </r>
  <r>
    <s v="1711"/>
    <n v="5512"/>
    <x v="0"/>
    <n v="180"/>
    <x v="0"/>
    <x v="6"/>
    <d v="2016-07-15T05:10:25"/>
    <d v="2016-07-15T05:42:24"/>
    <n v="31.983333339449018"/>
    <n v="1"/>
    <x v="3"/>
    <x v="4"/>
  </r>
  <r>
    <s v="1712"/>
    <n v="5752"/>
    <x v="1"/>
    <n v="180"/>
    <x v="0"/>
    <x v="4"/>
    <d v="2016-07-15T08:02:05"/>
    <d v="2016-07-15T09:09:26"/>
    <n v="67.350000006845221"/>
    <n v="1"/>
    <x v="0"/>
    <x v="4"/>
  </r>
  <r>
    <s v="1713"/>
    <n v="6362"/>
    <x v="1"/>
    <n v="180"/>
    <x v="0"/>
    <x v="17"/>
    <d v="2016-07-15T19:05:36"/>
    <d v="2016-07-15T19:49:02"/>
    <n v="43.433333333814517"/>
    <n v="1"/>
    <x v="1"/>
    <x v="4"/>
  </r>
  <r>
    <s v="1714"/>
    <n v="1151"/>
    <x v="0"/>
    <n v="181"/>
    <x v="0"/>
    <x v="19"/>
    <d v="2016-07-11T20:40:00"/>
    <d v="2016-07-11T21:38:00"/>
    <n v="58.000000000465661"/>
    <n v="1"/>
    <x v="2"/>
    <x v="0"/>
  </r>
  <r>
    <s v="1715"/>
    <n v="1812"/>
    <x v="0"/>
    <n v="181"/>
    <x v="0"/>
    <x v="2"/>
    <d v="2016-07-12T09:16:00"/>
    <d v="2016-07-12T10:09:00"/>
    <n v="53.000000005122274"/>
    <n v="1"/>
    <x v="0"/>
    <x v="1"/>
  </r>
  <r>
    <s v="1716"/>
    <n v="1946"/>
    <x v="0"/>
    <n v="181"/>
    <x v="0"/>
    <x v="0"/>
    <d v="2016-07-12T11:28:00"/>
    <d v="2016-07-12T12:32:00"/>
    <n v="63.999999999068677"/>
    <n v="1"/>
    <x v="0"/>
    <x v="1"/>
  </r>
  <r>
    <s v="1717"/>
    <n v="2646"/>
    <x v="1"/>
    <n v="181"/>
    <x v="0"/>
    <x v="10"/>
    <d v="2016-07-12T22:46:00"/>
    <d v="2016-07-12T23:45:00"/>
    <n v="59.00000000372529"/>
    <n v="1"/>
    <x v="2"/>
    <x v="1"/>
  </r>
  <r>
    <s v="1718"/>
    <n v="3255"/>
    <x v="0"/>
    <n v="181"/>
    <x v="0"/>
    <x v="11"/>
    <d v="2016-07-13T10:10:00"/>
    <d v="2016-07-13T11:20:59"/>
    <n v="70.983333340846002"/>
    <n v="1"/>
    <x v="0"/>
    <x v="2"/>
  </r>
  <r>
    <s v="1719"/>
    <n v="3431"/>
    <x v="0"/>
    <n v="181"/>
    <x v="0"/>
    <x v="16"/>
    <d v="2016-07-13T16:03:13"/>
    <d v="2016-07-13T16:46:54"/>
    <n v="43.683333329390734"/>
    <n v="1"/>
    <x v="4"/>
    <x v="2"/>
  </r>
  <r>
    <s v="1720"/>
    <n v="3634"/>
    <x v="1"/>
    <n v="181"/>
    <x v="0"/>
    <x v="17"/>
    <d v="2016-07-13T19:00:49"/>
    <d v="2016-07-13T19:54:19"/>
    <n v="53.49999999627471"/>
    <n v="1"/>
    <x v="1"/>
    <x v="2"/>
  </r>
  <r>
    <s v="1721"/>
    <n v="4592"/>
    <x v="1"/>
    <n v="181"/>
    <x v="0"/>
    <x v="11"/>
    <d v="2016-07-14T10:09:16"/>
    <d v="2016-07-14T10:38:27"/>
    <n v="29.18333332403563"/>
    <n v="1"/>
    <x v="0"/>
    <x v="3"/>
  </r>
  <r>
    <s v="1722"/>
    <n v="5705"/>
    <x v="1"/>
    <n v="181"/>
    <x v="0"/>
    <x v="18"/>
    <d v="2016-07-15T07:32:41"/>
    <d v="2016-07-15T08:16:15"/>
    <n v="43.566666666883975"/>
    <n v="1"/>
    <x v="0"/>
    <x v="4"/>
  </r>
  <r>
    <s v="1723"/>
    <n v="6056"/>
    <x v="0"/>
    <n v="181"/>
    <x v="0"/>
    <x v="15"/>
    <d v="2016-07-15T13:35:56"/>
    <d v="2016-07-15T14:02:50"/>
    <n v="26.899999991292134"/>
    <n v="1"/>
    <x v="4"/>
    <x v="4"/>
  </r>
  <r>
    <s v="1724"/>
    <n v="325"/>
    <x v="1"/>
    <n v="182"/>
    <x v="0"/>
    <x v="18"/>
    <d v="2016-07-11T07:34:00"/>
    <d v="2016-07-11T08:44:00"/>
    <n v="69.999999997671694"/>
    <n v="1"/>
    <x v="0"/>
    <x v="0"/>
  </r>
  <r>
    <s v="1725"/>
    <n v="1015"/>
    <x v="1"/>
    <n v="182"/>
    <x v="0"/>
    <x v="17"/>
    <d v="2016-07-11T19:15:00"/>
    <d v="2016-07-11T20:11:00"/>
    <n v="55.999999993946403"/>
    <n v="1"/>
    <x v="1"/>
    <x v="0"/>
  </r>
  <r>
    <s v="1726"/>
    <n v="1308"/>
    <x v="1"/>
    <n v="182"/>
    <x v="0"/>
    <x v="10"/>
    <d v="2016-07-11T22:41:00"/>
    <d v="2016-07-11T23:54:00"/>
    <n v="72.999999996973202"/>
    <n v="1"/>
    <x v="2"/>
    <x v="0"/>
  </r>
  <r>
    <s v="1727"/>
    <n v="1667"/>
    <x v="1"/>
    <n v="182"/>
    <x v="0"/>
    <x v="18"/>
    <d v="2016-07-12T07:42:00"/>
    <d v="2016-07-12T08:03:00"/>
    <n v="21.000000005587935"/>
    <n v="1"/>
    <x v="0"/>
    <x v="1"/>
  </r>
  <r>
    <s v="1728"/>
    <n v="2436"/>
    <x v="0"/>
    <n v="182"/>
    <x v="0"/>
    <x v="19"/>
    <d v="2016-07-12T20:15:00"/>
    <d v="2016-07-12T20:46:00"/>
    <n v="30.99999999627471"/>
    <n v="1"/>
    <x v="2"/>
    <x v="1"/>
  </r>
  <r>
    <s v="1729"/>
    <n v="2865"/>
    <x v="1"/>
    <n v="182"/>
    <x v="0"/>
    <x v="6"/>
    <d v="2016-07-13T05:42:33"/>
    <d v="2016-07-13T06:25:57"/>
    <n v="43.400000003166497"/>
    <n v="1"/>
    <x v="3"/>
    <x v="2"/>
  </r>
  <r>
    <s v="1730"/>
    <n v="3397"/>
    <x v="1"/>
    <n v="182"/>
    <x v="0"/>
    <x v="13"/>
    <d v="2016-07-13T15:00:02"/>
    <d v="2016-07-13T15:58:30"/>
    <n v="58.466666671447456"/>
    <n v="1"/>
    <x v="4"/>
    <x v="2"/>
  </r>
  <r>
    <s v="1731"/>
    <n v="4040"/>
    <x v="0"/>
    <n v="182"/>
    <x v="0"/>
    <x v="20"/>
    <d v="2016-07-14T00:38:21"/>
    <d v="2016-07-14T01:50:05"/>
    <n v="71.733333338052034"/>
    <n v="1"/>
    <x v="5"/>
    <x v="3"/>
  </r>
  <r>
    <s v="1732"/>
    <n v="4094"/>
    <x v="1"/>
    <n v="182"/>
    <x v="0"/>
    <x v="21"/>
    <d v="2016-07-14T03:09:17"/>
    <d v="2016-07-14T03:44:55"/>
    <n v="35.63333333353512"/>
    <n v="1"/>
    <x v="5"/>
    <x v="3"/>
  </r>
  <r>
    <s v="1733"/>
    <n v="4568"/>
    <x v="0"/>
    <n v="182"/>
    <x v="0"/>
    <x v="2"/>
    <d v="2016-07-14T09:50:59"/>
    <d v="2016-07-14T10:22:31"/>
    <n v="31.533333328552544"/>
    <n v="1"/>
    <x v="0"/>
    <x v="3"/>
  </r>
  <r>
    <s v="1734"/>
    <n v="5105"/>
    <x v="1"/>
    <n v="182"/>
    <x v="0"/>
    <x v="17"/>
    <d v="2016-07-14T19:59:57"/>
    <d v="2016-07-14T20:37:28"/>
    <n v="37.51666666707024"/>
    <n v="1"/>
    <x v="1"/>
    <x v="3"/>
  </r>
  <r>
    <s v="1735"/>
    <n v="573"/>
    <x v="0"/>
    <n v="183"/>
    <x v="0"/>
    <x v="11"/>
    <d v="2016-07-11T10:57:00"/>
    <d v="2016-07-11T11:30:00"/>
    <n v="32.999999992316589"/>
    <n v="1"/>
    <x v="0"/>
    <x v="0"/>
  </r>
  <r>
    <s v="1736"/>
    <n v="789"/>
    <x v="1"/>
    <n v="183"/>
    <x v="0"/>
    <x v="16"/>
    <d v="2016-07-11T16:54:00"/>
    <d v="2016-07-11T17:36:00"/>
    <n v="41.999999990221113"/>
    <n v="1"/>
    <x v="4"/>
    <x v="0"/>
  </r>
  <r>
    <s v="1737"/>
    <n v="1525"/>
    <x v="1"/>
    <n v="183"/>
    <x v="0"/>
    <x v="6"/>
    <d v="2016-07-12T05:48:00"/>
    <d v="2016-07-12T06:46:00"/>
    <n v="58.000000000465661"/>
    <n v="1"/>
    <x v="3"/>
    <x v="1"/>
  </r>
  <r>
    <s v="1738"/>
    <n v="2786"/>
    <x v="0"/>
    <n v="183"/>
    <x v="0"/>
    <x v="8"/>
    <d v="2016-07-13T04:54:15"/>
    <d v="2016-07-13T05:34:02"/>
    <n v="39.783333329251036"/>
    <n v="1"/>
    <x v="3"/>
    <x v="2"/>
  </r>
  <r>
    <s v="1739"/>
    <n v="3143"/>
    <x v="0"/>
    <n v="183"/>
    <x v="0"/>
    <x v="4"/>
    <d v="2016-07-13T08:52:45"/>
    <d v="2016-07-13T09:57:50"/>
    <n v="65.083333334187046"/>
    <n v="1"/>
    <x v="0"/>
    <x v="2"/>
  </r>
  <r>
    <s v="1740"/>
    <n v="3917"/>
    <x v="1"/>
    <n v="183"/>
    <x v="0"/>
    <x v="10"/>
    <d v="2016-07-13T22:15:07"/>
    <d v="2016-07-13T23:23:04"/>
    <n v="67.950000000419095"/>
    <n v="1"/>
    <x v="2"/>
    <x v="2"/>
  </r>
  <r>
    <s v="1741"/>
    <n v="4375"/>
    <x v="1"/>
    <n v="183"/>
    <x v="0"/>
    <x v="18"/>
    <d v="2016-07-14T07:38:26"/>
    <d v="2016-07-14T08:42:05"/>
    <n v="63.650000001071021"/>
    <n v="1"/>
    <x v="0"/>
    <x v="3"/>
  </r>
  <r>
    <s v="1742"/>
    <n v="6345"/>
    <x v="1"/>
    <n v="183"/>
    <x v="0"/>
    <x v="12"/>
    <d v="2016-07-15T18:44:57"/>
    <d v="2016-07-15T19:57:43"/>
    <n v="72.766666671959683"/>
    <n v="1"/>
    <x v="1"/>
    <x v="4"/>
  </r>
  <r>
    <s v="1743"/>
    <n v="169"/>
    <x v="1"/>
    <n v="184"/>
    <x v="0"/>
    <x v="6"/>
    <d v="2016-07-11T05:45:00"/>
    <d v="2016-07-11T06:48:00"/>
    <n v="62.999999995809048"/>
    <n v="1"/>
    <x v="3"/>
    <x v="0"/>
  </r>
  <r>
    <s v="1744"/>
    <n v="537"/>
    <x v="1"/>
    <n v="184"/>
    <x v="0"/>
    <x v="11"/>
    <d v="2016-07-11T10:05:00"/>
    <d v="2016-07-11T10:57:00"/>
    <n v="52.000000001862645"/>
    <n v="1"/>
    <x v="0"/>
    <x v="0"/>
  </r>
  <r>
    <s v="1745"/>
    <n v="682"/>
    <x v="1"/>
    <n v="184"/>
    <x v="0"/>
    <x v="15"/>
    <d v="2016-07-11T13:32:00"/>
    <d v="2016-07-11T14:19:00"/>
    <n v="47.000000006519258"/>
    <n v="1"/>
    <x v="4"/>
    <x v="0"/>
  </r>
  <r>
    <s v="1746"/>
    <n v="1384"/>
    <x v="1"/>
    <n v="184"/>
    <x v="0"/>
    <x v="23"/>
    <d v="2016-07-12T01:15:00"/>
    <d v="2016-07-12T02:18:00"/>
    <n v="62.999999995809048"/>
    <n v="1"/>
    <x v="5"/>
    <x v="1"/>
  </r>
  <r>
    <s v="1747"/>
    <n v="2167"/>
    <x v="0"/>
    <n v="184"/>
    <x v="0"/>
    <x v="1"/>
    <d v="2016-07-12T17:30:00"/>
    <d v="2016-07-12T18:30:00"/>
    <n v="60.000000006984919"/>
    <n v="1"/>
    <x v="1"/>
    <x v="1"/>
  </r>
  <r>
    <s v="1748"/>
    <n v="2295"/>
    <x v="1"/>
    <n v="184"/>
    <x v="0"/>
    <x v="12"/>
    <d v="2016-07-12T18:48:00"/>
    <d v="2016-07-12T19:12:00"/>
    <n v="24.000000004889444"/>
    <n v="1"/>
    <x v="1"/>
    <x v="1"/>
  </r>
  <r>
    <s v="1749"/>
    <n v="3109"/>
    <x v="1"/>
    <n v="184"/>
    <x v="0"/>
    <x v="4"/>
    <d v="2016-07-13T08:22:49"/>
    <d v="2016-07-13T09:18:31"/>
    <n v="55.699999997159466"/>
    <n v="1"/>
    <x v="0"/>
    <x v="2"/>
  </r>
  <r>
    <s v="1750"/>
    <n v="3293"/>
    <x v="1"/>
    <n v="184"/>
    <x v="0"/>
    <x v="0"/>
    <d v="2016-07-13T11:18:02"/>
    <d v="2016-07-13T11:52:17"/>
    <n v="34.250000001629815"/>
    <n v="1"/>
    <x v="0"/>
    <x v="2"/>
  </r>
  <r>
    <s v="1751"/>
    <n v="3444"/>
    <x v="1"/>
    <n v="184"/>
    <x v="0"/>
    <x v="16"/>
    <d v="2016-07-13T16:33:05"/>
    <d v="2016-07-13T17:49:15"/>
    <n v="76.166666670469567"/>
    <n v="1"/>
    <x v="4"/>
    <x v="2"/>
  </r>
  <r>
    <s v="1752"/>
    <n v="3660"/>
    <x v="0"/>
    <n v="184"/>
    <x v="0"/>
    <x v="17"/>
    <d v="2016-07-13T19:22:51"/>
    <d v="2016-07-13T19:51:44"/>
    <n v="28.883333327248693"/>
    <n v="1"/>
    <x v="1"/>
    <x v="2"/>
  </r>
  <r>
    <s v="1753"/>
    <n v="4693"/>
    <x v="1"/>
    <n v="184"/>
    <x v="0"/>
    <x v="15"/>
    <d v="2016-07-14T13:01:23"/>
    <d v="2016-07-14T14:10:11"/>
    <n v="68.800000000046566"/>
    <n v="1"/>
    <x v="4"/>
    <x v="3"/>
  </r>
  <r>
    <s v="1754"/>
    <n v="5214"/>
    <x v="0"/>
    <n v="184"/>
    <x v="0"/>
    <x v="19"/>
    <d v="2016-07-14T20:59:09"/>
    <d v="2016-07-14T21:48:04"/>
    <n v="48.916666670702398"/>
    <n v="1"/>
    <x v="2"/>
    <x v="3"/>
  </r>
  <r>
    <s v="1755"/>
    <n v="5570"/>
    <x v="1"/>
    <n v="184"/>
    <x v="0"/>
    <x v="6"/>
    <d v="2016-07-15T05:53:21"/>
    <d v="2016-07-15T06:17:39"/>
    <n v="24.300000001676381"/>
    <n v="1"/>
    <x v="3"/>
    <x v="4"/>
  </r>
  <r>
    <s v="1756"/>
    <n v="6003"/>
    <x v="0"/>
    <n v="184"/>
    <x v="0"/>
    <x v="7"/>
    <d v="2016-07-15T12:09:01"/>
    <d v="2016-07-15T12:57:34"/>
    <n v="48.550000002142042"/>
    <n v="1"/>
    <x v="4"/>
    <x v="4"/>
  </r>
  <r>
    <s v="1757"/>
    <n v="6663"/>
    <x v="0"/>
    <n v="184"/>
    <x v="0"/>
    <x v="10"/>
    <d v="2016-07-15T22:22:03"/>
    <d v="2016-07-15T23:03:25"/>
    <n v="41.366666665999219"/>
    <n v="1"/>
    <x v="2"/>
    <x v="4"/>
  </r>
  <r>
    <s v="1758"/>
    <n v="616"/>
    <x v="0"/>
    <n v="185"/>
    <x v="0"/>
    <x v="7"/>
    <d v="2016-07-11T12:05:00"/>
    <d v="2016-07-11T12:48:00"/>
    <n v="43.000000003958121"/>
    <n v="1"/>
    <x v="4"/>
    <x v="0"/>
  </r>
  <r>
    <s v="1759"/>
    <n v="1056"/>
    <x v="1"/>
    <n v="185"/>
    <x v="0"/>
    <x v="17"/>
    <d v="2016-07-11T19:49:00"/>
    <d v="2016-07-11T20:28:00"/>
    <n v="39.000000001396984"/>
    <n v="1"/>
    <x v="1"/>
    <x v="0"/>
  </r>
  <r>
    <s v="1760"/>
    <n v="1903"/>
    <x v="1"/>
    <n v="185"/>
    <x v="0"/>
    <x v="11"/>
    <d v="2016-07-12T10:36:00"/>
    <d v="2016-07-12T11:32:00"/>
    <n v="56.000000004423782"/>
    <n v="1"/>
    <x v="0"/>
    <x v="1"/>
  </r>
  <r>
    <s v="1761"/>
    <n v="2643"/>
    <x v="1"/>
    <n v="185"/>
    <x v="0"/>
    <x v="10"/>
    <d v="2016-07-12T22:37:00"/>
    <d v="2016-07-12T23:34:00"/>
    <n v="56.999999997206032"/>
    <n v="1"/>
    <x v="2"/>
    <x v="1"/>
  </r>
  <r>
    <s v="1762"/>
    <n v="3291"/>
    <x v="1"/>
    <n v="185"/>
    <x v="0"/>
    <x v="0"/>
    <d v="2016-07-13T11:10:05"/>
    <d v="2016-07-13T12:31:07"/>
    <n v="81.033333332743496"/>
    <n v="1"/>
    <x v="0"/>
    <x v="2"/>
  </r>
  <r>
    <s v="1763"/>
    <n v="3965"/>
    <x v="0"/>
    <n v="185"/>
    <x v="0"/>
    <x v="10"/>
    <d v="2016-07-13T22:50:47"/>
    <d v="2016-07-13T23:20:24"/>
    <n v="29.616666674846783"/>
    <n v="1"/>
    <x v="2"/>
    <x v="2"/>
  </r>
  <r>
    <s v="1764"/>
    <n v="4007"/>
    <x v="1"/>
    <n v="185"/>
    <x v="0"/>
    <x v="22"/>
    <d v="2016-07-13T23:46:19"/>
    <d v="2016-07-14T00:23:39"/>
    <n v="37.333333332790062"/>
    <n v="1"/>
    <x v="2"/>
    <x v="2"/>
  </r>
  <r>
    <s v="1765"/>
    <n v="4234"/>
    <x v="1"/>
    <n v="185"/>
    <x v="0"/>
    <x v="6"/>
    <d v="2016-07-14T05:59:10"/>
    <d v="2016-07-14T07:01:16"/>
    <n v="62.099999994970858"/>
    <n v="1"/>
    <x v="3"/>
    <x v="3"/>
  </r>
  <r>
    <s v="1766"/>
    <n v="4388"/>
    <x v="0"/>
    <n v="185"/>
    <x v="0"/>
    <x v="18"/>
    <d v="2016-07-14T07:50:14"/>
    <d v="2016-07-14T08:48:46"/>
    <n v="58.533333332743496"/>
    <n v="1"/>
    <x v="0"/>
    <x v="3"/>
  </r>
  <r>
    <s v="1767"/>
    <n v="4964"/>
    <x v="1"/>
    <n v="185"/>
    <x v="0"/>
    <x v="12"/>
    <d v="2016-07-14T18:34:51"/>
    <d v="2016-07-14T19:13:08"/>
    <n v="38.283333334838971"/>
    <n v="1"/>
    <x v="1"/>
    <x v="3"/>
  </r>
  <r>
    <s v="1768"/>
    <n v="5544"/>
    <x v="1"/>
    <n v="185"/>
    <x v="0"/>
    <x v="6"/>
    <d v="2016-07-15T05:23:42"/>
    <d v="2016-07-15T05:56:52"/>
    <n v="33.166666666511446"/>
    <n v="1"/>
    <x v="3"/>
    <x v="4"/>
  </r>
  <r>
    <s v="1769"/>
    <n v="6217"/>
    <x v="1"/>
    <n v="185"/>
    <x v="0"/>
    <x v="1"/>
    <d v="2016-07-15T17:33:50"/>
    <d v="2016-07-15T18:00:13"/>
    <n v="26.383333329576999"/>
    <n v="1"/>
    <x v="1"/>
    <x v="4"/>
  </r>
  <r>
    <s v="1770"/>
    <n v="1345"/>
    <x v="0"/>
    <n v="186"/>
    <x v="0"/>
    <x v="22"/>
    <d v="2016-07-11T23:37:00"/>
    <d v="2016-07-12T00:09:00"/>
    <n v="31.999999999534339"/>
    <n v="1"/>
    <x v="2"/>
    <x v="0"/>
  </r>
  <r>
    <s v="1771"/>
    <n v="1874"/>
    <x v="0"/>
    <n v="186"/>
    <x v="0"/>
    <x v="2"/>
    <d v="2016-07-12T09:56:00"/>
    <d v="2016-07-12T10:42:00"/>
    <n v="45.99999999278225"/>
    <n v="1"/>
    <x v="0"/>
    <x v="1"/>
  </r>
  <r>
    <s v="1772"/>
    <n v="2413"/>
    <x v="1"/>
    <n v="186"/>
    <x v="0"/>
    <x v="19"/>
    <d v="2016-07-12T20:02:00"/>
    <d v="2016-07-12T21:16:00"/>
    <n v="74.000000000232831"/>
    <n v="1"/>
    <x v="2"/>
    <x v="1"/>
  </r>
  <r>
    <s v="1773"/>
    <n v="3068"/>
    <x v="1"/>
    <n v="186"/>
    <x v="0"/>
    <x v="18"/>
    <d v="2016-07-13T07:59:50"/>
    <d v="2016-07-13T08:49:05"/>
    <n v="49.250000008614734"/>
    <n v="1"/>
    <x v="0"/>
    <x v="2"/>
  </r>
  <r>
    <s v="1774"/>
    <n v="3452"/>
    <x v="1"/>
    <n v="186"/>
    <x v="0"/>
    <x v="16"/>
    <d v="2016-07-13T16:52:55"/>
    <d v="2016-07-13T17:25:52"/>
    <n v="32.950000001583248"/>
    <n v="1"/>
    <x v="4"/>
    <x v="2"/>
  </r>
  <r>
    <s v="1775"/>
    <n v="4031"/>
    <x v="1"/>
    <n v="186"/>
    <x v="0"/>
    <x v="20"/>
    <d v="2016-07-14T00:22:54"/>
    <d v="2016-07-14T00:55:13"/>
    <n v="32.316666666883975"/>
    <n v="1"/>
    <x v="5"/>
    <x v="3"/>
  </r>
  <r>
    <s v="1776"/>
    <n v="4438"/>
    <x v="0"/>
    <n v="186"/>
    <x v="0"/>
    <x v="4"/>
    <d v="2016-07-14T08:27:23"/>
    <d v="2016-07-14T09:12:29"/>
    <n v="45.09999999194406"/>
    <n v="1"/>
    <x v="0"/>
    <x v="3"/>
  </r>
  <r>
    <s v="1777"/>
    <n v="5521"/>
    <x v="0"/>
    <n v="186"/>
    <x v="0"/>
    <x v="6"/>
    <d v="2016-07-15T05:19:12"/>
    <d v="2016-07-15T06:27:48"/>
    <n v="68.600000005681068"/>
    <n v="1"/>
    <x v="3"/>
    <x v="4"/>
  </r>
  <r>
    <s v="1778"/>
    <n v="5832"/>
    <x v="1"/>
    <n v="186"/>
    <x v="0"/>
    <x v="2"/>
    <d v="2016-07-15T09:00:26"/>
    <d v="2016-07-15T09:55:12"/>
    <n v="54.766666665673256"/>
    <n v="1"/>
    <x v="0"/>
    <x v="4"/>
  </r>
  <r>
    <s v="1779"/>
    <n v="5990"/>
    <x v="0"/>
    <n v="186"/>
    <x v="0"/>
    <x v="0"/>
    <d v="2016-07-15T11:43:12"/>
    <d v="2016-07-15T12:40:49"/>
    <n v="57.616666661342606"/>
    <n v="1"/>
    <x v="0"/>
    <x v="4"/>
  </r>
  <r>
    <s v="1780"/>
    <n v="6254"/>
    <x v="1"/>
    <n v="186"/>
    <x v="0"/>
    <x v="1"/>
    <d v="2016-07-15T17:57:37"/>
    <d v="2016-07-15T18:50:37"/>
    <n v="53.000000005122274"/>
    <n v="1"/>
    <x v="1"/>
    <x v="4"/>
  </r>
  <r>
    <s v="1781"/>
    <n v="320"/>
    <x v="1"/>
    <n v="187"/>
    <x v="0"/>
    <x v="18"/>
    <d v="2016-07-11T07:32:00"/>
    <d v="2016-07-11T08:44:00"/>
    <n v="72.000000004190952"/>
    <n v="1"/>
    <x v="0"/>
    <x v="0"/>
  </r>
  <r>
    <s v="1782"/>
    <n v="717"/>
    <x v="1"/>
    <n v="187"/>
    <x v="0"/>
    <x v="9"/>
    <d v="2016-07-11T14:52:00"/>
    <d v="2016-07-11T15:46:00"/>
    <n v="54.000000008381903"/>
    <n v="1"/>
    <x v="4"/>
    <x v="0"/>
  </r>
  <r>
    <s v="1783"/>
    <n v="2074"/>
    <x v="1"/>
    <n v="187"/>
    <x v="0"/>
    <x v="13"/>
    <d v="2016-07-12T15:32:00"/>
    <d v="2016-07-12T16:24:00"/>
    <n v="52.000000001862645"/>
    <n v="1"/>
    <x v="4"/>
    <x v="1"/>
  </r>
  <r>
    <s v="1784"/>
    <n v="4576"/>
    <x v="0"/>
    <n v="187"/>
    <x v="0"/>
    <x v="2"/>
    <d v="2016-07-14T09:57:29"/>
    <d v="2016-07-14T11:13:05"/>
    <n v="75.600000007543713"/>
    <n v="1"/>
    <x v="0"/>
    <x v="3"/>
  </r>
  <r>
    <s v="1785"/>
    <n v="5503"/>
    <x v="1"/>
    <n v="187"/>
    <x v="0"/>
    <x v="6"/>
    <d v="2016-07-15T05:11:38"/>
    <d v="2016-07-15T06:01:35"/>
    <n v="49.950000004610047"/>
    <n v="1"/>
    <x v="3"/>
    <x v="4"/>
  </r>
  <r>
    <s v="1786"/>
    <n v="173"/>
    <x v="1"/>
    <n v="188"/>
    <x v="0"/>
    <x v="6"/>
    <d v="2016-07-11T05:45:00"/>
    <d v="2016-07-11T06:30:00"/>
    <n v="45"/>
    <n v="1"/>
    <x v="3"/>
    <x v="0"/>
  </r>
  <r>
    <s v="1787"/>
    <n v="698"/>
    <x v="1"/>
    <n v="188"/>
    <x v="0"/>
    <x v="9"/>
    <d v="2016-07-11T14:00:00"/>
    <d v="2016-07-11T14:49:00"/>
    <n v="48.999999992083758"/>
    <n v="1"/>
    <x v="4"/>
    <x v="0"/>
  </r>
  <r>
    <s v="1788"/>
    <n v="2039"/>
    <x v="0"/>
    <n v="188"/>
    <x v="0"/>
    <x v="9"/>
    <d v="2016-07-12T14:29:00"/>
    <d v="2016-07-12T15:18:00"/>
    <n v="48.999999992083758"/>
    <n v="1"/>
    <x v="4"/>
    <x v="1"/>
  </r>
  <r>
    <s v="1789"/>
    <n v="2467"/>
    <x v="0"/>
    <n v="188"/>
    <x v="0"/>
    <x v="19"/>
    <d v="2016-07-12T20:34:00"/>
    <d v="2016-07-12T21:41:00"/>
    <n v="66.999999998370185"/>
    <n v="1"/>
    <x v="2"/>
    <x v="1"/>
  </r>
  <r>
    <s v="1790"/>
    <n v="2676"/>
    <x v="0"/>
    <n v="188"/>
    <x v="0"/>
    <x v="22"/>
    <d v="2016-07-12T23:53:00"/>
    <d v="2016-07-13T00:26:55"/>
    <n v="33.916666663717479"/>
    <n v="1"/>
    <x v="2"/>
    <x v="1"/>
  </r>
  <r>
    <s v="1791"/>
    <n v="3038"/>
    <x v="1"/>
    <n v="188"/>
    <x v="0"/>
    <x v="18"/>
    <d v="2016-07-13T07:37:29"/>
    <d v="2016-07-13T08:33:39"/>
    <n v="56.166666668141261"/>
    <n v="1"/>
    <x v="0"/>
    <x v="2"/>
  </r>
  <r>
    <s v="1792"/>
    <n v="4003"/>
    <x v="0"/>
    <n v="188"/>
    <x v="0"/>
    <x v="22"/>
    <d v="2016-07-13T23:40:51"/>
    <d v="2016-07-14T00:38:46"/>
    <n v="57.916666668606922"/>
    <n v="1"/>
    <x v="2"/>
    <x v="2"/>
  </r>
  <r>
    <s v="1793"/>
    <n v="4126"/>
    <x v="1"/>
    <n v="188"/>
    <x v="0"/>
    <x v="8"/>
    <d v="2016-07-14T04:40:41"/>
    <d v="2016-07-14T05:53:29"/>
    <n v="72.799999992130324"/>
    <n v="1"/>
    <x v="3"/>
    <x v="3"/>
  </r>
  <r>
    <s v="1794"/>
    <n v="4611"/>
    <x v="1"/>
    <n v="188"/>
    <x v="0"/>
    <x v="11"/>
    <d v="2016-07-14T10:34:17"/>
    <d v="2016-07-14T11:19:06"/>
    <n v="44.816666676197201"/>
    <n v="1"/>
    <x v="0"/>
    <x v="3"/>
  </r>
  <r>
    <s v="1795"/>
    <n v="4975"/>
    <x v="1"/>
    <n v="188"/>
    <x v="0"/>
    <x v="12"/>
    <d v="2016-07-14T18:42:37"/>
    <d v="2016-07-14T19:18:51"/>
    <n v="36.233333337586373"/>
    <n v="1"/>
    <x v="1"/>
    <x v="3"/>
  </r>
  <r>
    <s v="1796"/>
    <n v="5664"/>
    <x v="1"/>
    <n v="188"/>
    <x v="0"/>
    <x v="18"/>
    <d v="2016-07-15T07:03:01"/>
    <d v="2016-07-15T07:46:59"/>
    <n v="43.966666666092351"/>
    <n v="1"/>
    <x v="0"/>
    <x v="4"/>
  </r>
  <r>
    <s v="1797"/>
    <n v="6006"/>
    <x v="0"/>
    <n v="188"/>
    <x v="0"/>
    <x v="7"/>
    <d v="2016-07-15T12:17:49"/>
    <d v="2016-07-15T13:25:21"/>
    <n v="67.533333341125399"/>
    <n v="1"/>
    <x v="4"/>
    <x v="4"/>
  </r>
  <r>
    <s v="1798"/>
    <n v="6329"/>
    <x v="1"/>
    <n v="188"/>
    <x v="0"/>
    <x v="12"/>
    <d v="2016-07-15T18:43:35"/>
    <d v="2016-07-15T19:36:59"/>
    <n v="53.399999993853271"/>
    <n v="1"/>
    <x v="1"/>
    <x v="4"/>
  </r>
  <r>
    <s v="1799"/>
    <n v="2779"/>
    <x v="0"/>
    <n v="189"/>
    <x v="0"/>
    <x v="8"/>
    <d v="2016-07-13T04:46:08"/>
    <d v="2016-07-13T05:41:19"/>
    <n v="55.183333335444331"/>
    <n v="1"/>
    <x v="3"/>
    <x v="2"/>
  </r>
  <r>
    <s v="1800"/>
    <n v="4216"/>
    <x v="0"/>
    <n v="189"/>
    <x v="0"/>
    <x v="6"/>
    <d v="2016-07-14T05:38:23"/>
    <d v="2016-07-14T06:36:36"/>
    <n v="58.216666665393859"/>
    <n v="1"/>
    <x v="3"/>
    <x v="3"/>
  </r>
  <r>
    <s v="1801"/>
    <n v="4711"/>
    <x v="0"/>
    <n v="189"/>
    <x v="0"/>
    <x v="15"/>
    <d v="2016-07-14T13:18:22"/>
    <d v="2016-07-14T13:56:11"/>
    <n v="37.816666663857177"/>
    <n v="1"/>
    <x v="4"/>
    <x v="3"/>
  </r>
  <r>
    <s v="1802"/>
    <n v="4825"/>
    <x v="1"/>
    <n v="189"/>
    <x v="0"/>
    <x v="1"/>
    <d v="2016-07-14T17:22:06"/>
    <d v="2016-07-14T18:17:49"/>
    <n v="55.716666657244787"/>
    <n v="1"/>
    <x v="1"/>
    <x v="3"/>
  </r>
  <r>
    <s v="1803"/>
    <n v="6175"/>
    <x v="1"/>
    <n v="189"/>
    <x v="0"/>
    <x v="16"/>
    <d v="2016-07-15T16:55:44"/>
    <d v="2016-07-15T17:49:26"/>
    <n v="53.700000001117587"/>
    <n v="1"/>
    <x v="4"/>
    <x v="4"/>
  </r>
  <r>
    <s v="1804"/>
    <n v="2445"/>
    <x v="1"/>
    <n v="190"/>
    <x v="0"/>
    <x v="19"/>
    <d v="2016-07-12T20:18:00"/>
    <d v="2016-07-12T21:04:00"/>
    <n v="46.000000003259629"/>
    <n v="1"/>
    <x v="2"/>
    <x v="1"/>
  </r>
  <r>
    <s v="1805"/>
    <n v="2714"/>
    <x v="0"/>
    <n v="190"/>
    <x v="0"/>
    <x v="23"/>
    <d v="2016-07-13T01:52:50"/>
    <d v="2016-07-13T02:51:32"/>
    <n v="58.699999996460974"/>
    <n v="1"/>
    <x v="5"/>
    <x v="2"/>
  </r>
  <r>
    <s v="1806"/>
    <n v="3089"/>
    <x v="0"/>
    <n v="190"/>
    <x v="0"/>
    <x v="4"/>
    <d v="2016-07-13T08:11:13"/>
    <d v="2016-07-13T08:53:42"/>
    <n v="42.483333342242986"/>
    <n v="1"/>
    <x v="0"/>
    <x v="2"/>
  </r>
  <r>
    <s v="1807"/>
    <n v="3462"/>
    <x v="0"/>
    <n v="190"/>
    <x v="0"/>
    <x v="1"/>
    <d v="2016-07-13T17:10:30"/>
    <d v="2016-07-13T17:52:31"/>
    <n v="42.016666671261191"/>
    <n v="1"/>
    <x v="1"/>
    <x v="2"/>
  </r>
  <r>
    <s v="1808"/>
    <n v="4462"/>
    <x v="0"/>
    <n v="190"/>
    <x v="0"/>
    <x v="4"/>
    <d v="2016-07-14T08:40:30"/>
    <d v="2016-07-14T09:22:57"/>
    <n v="42.450000001117587"/>
    <n v="1"/>
    <x v="0"/>
    <x v="3"/>
  </r>
  <r>
    <s v="1809"/>
    <n v="4698"/>
    <x v="1"/>
    <n v="190"/>
    <x v="0"/>
    <x v="15"/>
    <d v="2016-07-14T13:07:35"/>
    <d v="2016-07-14T14:13:30"/>
    <n v="65.916666663251817"/>
    <n v="1"/>
    <x v="4"/>
    <x v="3"/>
  </r>
  <r>
    <s v="1810"/>
    <n v="5098"/>
    <x v="0"/>
    <n v="190"/>
    <x v="0"/>
    <x v="17"/>
    <d v="2016-07-14T19:50:28"/>
    <d v="2016-07-14T20:27:04"/>
    <n v="36.600000006146729"/>
    <n v="1"/>
    <x v="1"/>
    <x v="3"/>
  </r>
  <r>
    <s v="1811"/>
    <n v="6711"/>
    <x v="1"/>
    <n v="190"/>
    <x v="0"/>
    <x v="22"/>
    <d v="2016-07-15T23:07:06"/>
    <d v="2016-07-16T00:11:21"/>
    <n v="64.250000005122274"/>
    <n v="1"/>
    <x v="2"/>
    <x v="4"/>
  </r>
  <r>
    <s v="1812"/>
    <n v="146"/>
    <x v="0"/>
    <n v="191"/>
    <x v="0"/>
    <x v="6"/>
    <d v="2016-07-11T05:29:00"/>
    <d v="2016-07-11T06:08:00"/>
    <n v="39.000000001396984"/>
    <n v="1"/>
    <x v="3"/>
    <x v="0"/>
  </r>
  <r>
    <s v="1813"/>
    <n v="652"/>
    <x v="0"/>
    <n v="191"/>
    <x v="0"/>
    <x v="7"/>
    <d v="2016-07-11T12:43:00"/>
    <d v="2016-07-11T13:29:00"/>
    <n v="45.99999999278225"/>
    <n v="1"/>
    <x v="4"/>
    <x v="0"/>
  </r>
  <r>
    <s v="1814"/>
    <n v="1947"/>
    <x v="0"/>
    <n v="191"/>
    <x v="0"/>
    <x v="0"/>
    <d v="2016-07-12T11:33:00"/>
    <d v="2016-07-12T12:09:00"/>
    <n v="36.000000002095476"/>
    <n v="1"/>
    <x v="0"/>
    <x v="1"/>
  </r>
  <r>
    <s v="1815"/>
    <n v="2236"/>
    <x v="0"/>
    <n v="191"/>
    <x v="0"/>
    <x v="12"/>
    <d v="2016-07-12T18:16:00"/>
    <d v="2016-07-12T19:07:00"/>
    <n v="50.999999998603016"/>
    <n v="1"/>
    <x v="1"/>
    <x v="1"/>
  </r>
  <r>
    <s v="1816"/>
    <n v="3393"/>
    <x v="1"/>
    <n v="191"/>
    <x v="0"/>
    <x v="9"/>
    <d v="2016-07-13T14:42:19"/>
    <d v="2016-07-13T15:58:37"/>
    <n v="76.299999993061647"/>
    <n v="1"/>
    <x v="4"/>
    <x v="2"/>
  </r>
  <r>
    <s v="1817"/>
    <n v="4577"/>
    <x v="0"/>
    <n v="191"/>
    <x v="0"/>
    <x v="2"/>
    <d v="2016-07-14T09:54:17"/>
    <d v="2016-07-14T10:58:21"/>
    <n v="64.066666660364717"/>
    <n v="1"/>
    <x v="0"/>
    <x v="3"/>
  </r>
  <r>
    <s v="1818"/>
    <n v="4932"/>
    <x v="1"/>
    <n v="191"/>
    <x v="0"/>
    <x v="12"/>
    <d v="2016-07-14T18:17:33"/>
    <d v="2016-07-14T18:53:49"/>
    <n v="36.266666668234393"/>
    <n v="1"/>
    <x v="1"/>
    <x v="3"/>
  </r>
  <r>
    <s v="1819"/>
    <n v="5419"/>
    <x v="1"/>
    <n v="191"/>
    <x v="0"/>
    <x v="14"/>
    <d v="2016-07-15T02:01:30"/>
    <d v="2016-07-15T02:34:12"/>
    <n v="32.700000006007031"/>
    <n v="1"/>
    <x v="5"/>
    <x v="4"/>
  </r>
  <r>
    <s v="1820"/>
    <n v="5766"/>
    <x v="1"/>
    <n v="191"/>
    <x v="0"/>
    <x v="4"/>
    <d v="2016-07-15T08:19:48"/>
    <d v="2016-07-15T09:18:32"/>
    <n v="58.733333337586373"/>
    <n v="1"/>
    <x v="0"/>
    <x v="4"/>
  </r>
  <r>
    <s v="1821"/>
    <n v="6261"/>
    <x v="0"/>
    <n v="191"/>
    <x v="0"/>
    <x v="12"/>
    <d v="2016-07-15T18:07:05"/>
    <d v="2016-07-15T19:07:36"/>
    <n v="60.516666668700054"/>
    <n v="1"/>
    <x v="1"/>
    <x v="4"/>
  </r>
  <r>
    <s v="1822"/>
    <n v="800"/>
    <x v="0"/>
    <n v="192"/>
    <x v="0"/>
    <x v="1"/>
    <d v="2016-07-11T17:13:00"/>
    <d v="2016-07-11T17:56:00"/>
    <n v="42.999999993480742"/>
    <n v="1"/>
    <x v="1"/>
    <x v="0"/>
  </r>
  <r>
    <s v="1823"/>
    <n v="1484"/>
    <x v="0"/>
    <n v="192"/>
    <x v="0"/>
    <x v="6"/>
    <d v="2016-07-12T05:19:00"/>
    <d v="2016-07-12T05:55:00"/>
    <n v="36.000000002095476"/>
    <n v="1"/>
    <x v="3"/>
    <x v="1"/>
  </r>
  <r>
    <s v="1824"/>
    <n v="1989"/>
    <x v="0"/>
    <n v="192"/>
    <x v="0"/>
    <x v="7"/>
    <d v="2016-07-12T12:30:00"/>
    <d v="2016-07-12T13:01:00"/>
    <n v="30.99999999627471"/>
    <n v="1"/>
    <x v="4"/>
    <x v="1"/>
  </r>
  <r>
    <s v="1825"/>
    <n v="3850"/>
    <x v="0"/>
    <n v="192"/>
    <x v="0"/>
    <x v="3"/>
    <d v="2016-07-13T21:27:22"/>
    <d v="2016-07-13T22:05:11"/>
    <n v="37.816666674334556"/>
    <n v="1"/>
    <x v="2"/>
    <x v="2"/>
  </r>
  <r>
    <s v="1826"/>
    <n v="4441"/>
    <x v="1"/>
    <n v="192"/>
    <x v="0"/>
    <x v="4"/>
    <d v="2016-07-14T08:32:09"/>
    <d v="2016-07-14T09:19:29"/>
    <n v="47.333333333954215"/>
    <n v="1"/>
    <x v="0"/>
    <x v="3"/>
  </r>
  <r>
    <s v="1827"/>
    <n v="4783"/>
    <x v="0"/>
    <n v="192"/>
    <x v="0"/>
    <x v="16"/>
    <d v="2016-07-14T16:34:22"/>
    <d v="2016-07-14T17:21:26"/>
    <n v="47.066666657337919"/>
    <n v="1"/>
    <x v="4"/>
    <x v="3"/>
  </r>
  <r>
    <s v="1828"/>
    <n v="392"/>
    <x v="0"/>
    <n v="193"/>
    <x v="0"/>
    <x v="4"/>
    <d v="2016-07-11T08:23:00"/>
    <d v="2016-07-11T09:10:00"/>
    <n v="46.999999996041879"/>
    <n v="1"/>
    <x v="0"/>
    <x v="0"/>
  </r>
  <r>
    <s v="1829"/>
    <n v="653"/>
    <x v="1"/>
    <n v="193"/>
    <x v="0"/>
    <x v="7"/>
    <d v="2016-07-11T12:47:00"/>
    <d v="2016-07-11T13:53:00"/>
    <n v="66.000000005587935"/>
    <n v="1"/>
    <x v="4"/>
    <x v="0"/>
  </r>
  <r>
    <s v="1830"/>
    <n v="1283"/>
    <x v="1"/>
    <n v="193"/>
    <x v="0"/>
    <x v="10"/>
    <d v="2016-07-11T22:09:00"/>
    <d v="2016-07-11T23:18:00"/>
    <n v="68.999999994412065"/>
    <n v="1"/>
    <x v="2"/>
    <x v="0"/>
  </r>
  <r>
    <s v="1831"/>
    <n v="1860"/>
    <x v="1"/>
    <n v="193"/>
    <x v="0"/>
    <x v="2"/>
    <d v="2016-07-12T09:55:00"/>
    <d v="2016-07-12T10:32:00"/>
    <n v="36.999999994877726"/>
    <n v="1"/>
    <x v="0"/>
    <x v="1"/>
  </r>
  <r>
    <s v="1832"/>
    <n v="1910"/>
    <x v="0"/>
    <n v="193"/>
    <x v="0"/>
    <x v="11"/>
    <d v="2016-07-12T10:41:00"/>
    <d v="2016-07-12T11:27:00"/>
    <n v="45.99999999278225"/>
    <n v="1"/>
    <x v="0"/>
    <x v="1"/>
  </r>
  <r>
    <s v="1833"/>
    <n v="2259"/>
    <x v="0"/>
    <n v="193"/>
    <x v="0"/>
    <x v="12"/>
    <d v="2016-07-12T18:30:00"/>
    <d v="2016-07-12T19:36:00"/>
    <n v="65.999999995110556"/>
    <n v="1"/>
    <x v="1"/>
    <x v="1"/>
  </r>
  <r>
    <s v="1834"/>
    <n v="2752"/>
    <x v="0"/>
    <n v="193"/>
    <x v="0"/>
    <x v="21"/>
    <d v="2016-07-13T03:37:35"/>
    <d v="2016-07-13T04:19:45"/>
    <n v="42.166666674893349"/>
    <n v="1"/>
    <x v="5"/>
    <x v="2"/>
  </r>
  <r>
    <s v="1835"/>
    <n v="3385"/>
    <x v="1"/>
    <n v="193"/>
    <x v="0"/>
    <x v="9"/>
    <d v="2016-07-13T14:33:34"/>
    <d v="2016-07-13T15:21:25"/>
    <n v="47.84999999566935"/>
    <n v="1"/>
    <x v="4"/>
    <x v="2"/>
  </r>
  <r>
    <s v="1836"/>
    <n v="4915"/>
    <x v="0"/>
    <n v="193"/>
    <x v="0"/>
    <x v="12"/>
    <d v="2016-07-14T18:12:32"/>
    <d v="2016-07-14T19:07:04"/>
    <n v="54.533333340659738"/>
    <n v="1"/>
    <x v="1"/>
    <x v="3"/>
  </r>
  <r>
    <s v="1837"/>
    <n v="5957"/>
    <x v="0"/>
    <n v="193"/>
    <x v="0"/>
    <x v="11"/>
    <d v="2016-07-15T10:46:03"/>
    <d v="2016-07-15T11:26:56"/>
    <n v="40.883333334932104"/>
    <n v="1"/>
    <x v="0"/>
    <x v="4"/>
  </r>
  <r>
    <s v="1838"/>
    <n v="5992"/>
    <x v="1"/>
    <n v="193"/>
    <x v="0"/>
    <x v="0"/>
    <d v="2016-07-15T11:54:17"/>
    <d v="2016-07-15T12:39:52"/>
    <n v="45.583333333488554"/>
    <n v="1"/>
    <x v="0"/>
    <x v="4"/>
  </r>
  <r>
    <s v="1839"/>
    <n v="6160"/>
    <x v="0"/>
    <n v="193"/>
    <x v="0"/>
    <x v="16"/>
    <d v="2016-07-15T16:30:16"/>
    <d v="2016-07-15T17:39:38"/>
    <n v="69.36666666297242"/>
    <n v="1"/>
    <x v="4"/>
    <x v="4"/>
  </r>
  <r>
    <s v="1840"/>
    <n v="21"/>
    <x v="0"/>
    <n v="194"/>
    <x v="0"/>
    <x v="23"/>
    <d v="2016-07-11T01:29:00"/>
    <d v="2016-07-11T02:05:00"/>
    <n v="36.000000002095476"/>
    <n v="1"/>
    <x v="5"/>
    <x v="0"/>
  </r>
  <r>
    <s v="1841"/>
    <n v="106"/>
    <x v="1"/>
    <n v="194"/>
    <x v="0"/>
    <x v="6"/>
    <d v="2016-07-11T05:06:00"/>
    <d v="2016-07-11T05:38:00"/>
    <n v="31.999999999534339"/>
    <n v="1"/>
    <x v="3"/>
    <x v="0"/>
  </r>
  <r>
    <s v="1842"/>
    <n v="512"/>
    <x v="0"/>
    <n v="194"/>
    <x v="0"/>
    <x v="2"/>
    <d v="2016-07-11T09:47:00"/>
    <d v="2016-07-11T10:55:00"/>
    <n v="68.000000001629815"/>
    <n v="1"/>
    <x v="0"/>
    <x v="0"/>
  </r>
  <r>
    <s v="1843"/>
    <n v="760"/>
    <x v="1"/>
    <n v="194"/>
    <x v="0"/>
    <x v="16"/>
    <d v="2016-07-11T16:16:00"/>
    <d v="2016-07-11T16:54:00"/>
    <n v="38.000000008614734"/>
    <n v="1"/>
    <x v="4"/>
    <x v="0"/>
  </r>
  <r>
    <s v="1844"/>
    <n v="1098"/>
    <x v="1"/>
    <n v="194"/>
    <x v="0"/>
    <x v="19"/>
    <d v="2016-07-11T20:15:00"/>
    <d v="2016-07-11T21:03:00"/>
    <n v="47.999999999301508"/>
    <n v="1"/>
    <x v="2"/>
    <x v="0"/>
  </r>
  <r>
    <s v="1845"/>
    <n v="1314"/>
    <x v="0"/>
    <n v="194"/>
    <x v="0"/>
    <x v="10"/>
    <d v="2016-07-11T22:44:00"/>
    <d v="2016-07-11T23:51:00"/>
    <n v="66.999999998370185"/>
    <n v="1"/>
    <x v="2"/>
    <x v="0"/>
  </r>
  <r>
    <s v="1846"/>
    <n v="2746"/>
    <x v="0"/>
    <n v="194"/>
    <x v="0"/>
    <x v="21"/>
    <d v="2016-07-13T03:14:15"/>
    <d v="2016-07-13T04:00:42"/>
    <n v="46.450000003678724"/>
    <n v="1"/>
    <x v="5"/>
    <x v="2"/>
  </r>
  <r>
    <s v="1847"/>
    <n v="3140"/>
    <x v="0"/>
    <n v="194"/>
    <x v="0"/>
    <x v="4"/>
    <d v="2016-07-13T08:48:42"/>
    <d v="2016-07-13T09:41:31"/>
    <n v="52.816666670842096"/>
    <n v="1"/>
    <x v="0"/>
    <x v="2"/>
  </r>
  <r>
    <s v="1848"/>
    <n v="3314"/>
    <x v="1"/>
    <n v="194"/>
    <x v="0"/>
    <x v="7"/>
    <d v="2016-07-13T12:06:57"/>
    <d v="2016-07-13T12:50:35"/>
    <n v="43.633333328180015"/>
    <n v="1"/>
    <x v="4"/>
    <x v="2"/>
  </r>
  <r>
    <s v="1849"/>
    <n v="4157"/>
    <x v="0"/>
    <n v="194"/>
    <x v="0"/>
    <x v="6"/>
    <d v="2016-07-14T05:04:53"/>
    <d v="2016-07-14T05:32:44"/>
    <n v="27.849999993341044"/>
    <n v="1"/>
    <x v="3"/>
    <x v="3"/>
  </r>
  <r>
    <s v="1850"/>
    <n v="5340"/>
    <x v="0"/>
    <n v="194"/>
    <x v="0"/>
    <x v="10"/>
    <d v="2016-07-14T22:32:15"/>
    <d v="2016-07-14T23:44:30"/>
    <n v="72.249999999767169"/>
    <n v="1"/>
    <x v="2"/>
    <x v="3"/>
  </r>
  <r>
    <s v="1851"/>
    <n v="6257"/>
    <x v="0"/>
    <n v="194"/>
    <x v="0"/>
    <x v="12"/>
    <d v="2016-07-15T18:03:39"/>
    <d v="2016-07-15T19:04:43"/>
    <n v="61.066666661063209"/>
    <n v="1"/>
    <x v="1"/>
    <x v="4"/>
  </r>
  <r>
    <s v="1852"/>
    <n v="564"/>
    <x v="0"/>
    <n v="195"/>
    <x v="0"/>
    <x v="11"/>
    <d v="2016-07-11T10:20:00"/>
    <d v="2016-07-11T11:23:00"/>
    <n v="63.000000006286427"/>
    <n v="1"/>
    <x v="0"/>
    <x v="0"/>
  </r>
  <r>
    <s v="1853"/>
    <n v="1271"/>
    <x v="0"/>
    <n v="195"/>
    <x v="0"/>
    <x v="10"/>
    <d v="2016-07-11T22:00:00"/>
    <d v="2016-07-11T22:38:00"/>
    <n v="38.000000008614734"/>
    <n v="1"/>
    <x v="2"/>
    <x v="0"/>
  </r>
  <r>
    <s v="1854"/>
    <n v="1647"/>
    <x v="0"/>
    <n v="195"/>
    <x v="0"/>
    <x v="18"/>
    <d v="2016-07-12T07:13:00"/>
    <d v="2016-07-12T07:51:00"/>
    <n v="37.999999998137355"/>
    <n v="1"/>
    <x v="0"/>
    <x v="1"/>
  </r>
  <r>
    <s v="1855"/>
    <n v="2767"/>
    <x v="0"/>
    <n v="195"/>
    <x v="0"/>
    <x v="8"/>
    <d v="2016-07-13T04:07:13"/>
    <d v="2016-07-13T04:59:15"/>
    <n v="52.033333332510665"/>
    <n v="1"/>
    <x v="3"/>
    <x v="2"/>
  </r>
  <r>
    <s v="1856"/>
    <n v="3646"/>
    <x v="0"/>
    <n v="195"/>
    <x v="0"/>
    <x v="17"/>
    <d v="2016-07-13T19:11:00"/>
    <d v="2016-07-13T19:48:13"/>
    <n v="37.216666670283303"/>
    <n v="1"/>
    <x v="1"/>
    <x v="2"/>
  </r>
  <r>
    <s v="1857"/>
    <n v="4865"/>
    <x v="0"/>
    <n v="195"/>
    <x v="0"/>
    <x v="1"/>
    <d v="2016-07-14T17:37:10"/>
    <d v="2016-07-14T18:57:28"/>
    <n v="80.300000006100163"/>
    <n v="1"/>
    <x v="1"/>
    <x v="3"/>
  </r>
  <r>
    <s v="1858"/>
    <n v="6055"/>
    <x v="0"/>
    <n v="195"/>
    <x v="0"/>
    <x v="15"/>
    <d v="2016-07-15T13:35:34"/>
    <d v="2016-07-15T14:32:22"/>
    <n v="56.800000002840534"/>
    <n v="1"/>
    <x v="4"/>
    <x v="4"/>
  </r>
  <r>
    <s v="1859"/>
    <n v="6679"/>
    <x v="0"/>
    <n v="195"/>
    <x v="0"/>
    <x v="10"/>
    <d v="2016-07-15T22:26:08"/>
    <d v="2016-07-15T23:08:05"/>
    <n v="41.949999999487773"/>
    <n v="1"/>
    <x v="2"/>
    <x v="4"/>
  </r>
  <r>
    <s v="1860"/>
    <n v="283"/>
    <x v="0"/>
    <n v="196"/>
    <x v="0"/>
    <x v="18"/>
    <d v="2016-07-11T07:01:00"/>
    <d v="2016-07-11T07:32:00"/>
    <n v="30.99999999627471"/>
    <n v="1"/>
    <x v="0"/>
    <x v="0"/>
  </r>
  <r>
    <s v="1861"/>
    <n v="489"/>
    <x v="1"/>
    <n v="196"/>
    <x v="0"/>
    <x v="2"/>
    <d v="2016-07-11T09:29:00"/>
    <d v="2016-07-11T10:21:00"/>
    <n v="52.000000001862645"/>
    <n v="1"/>
    <x v="0"/>
    <x v="0"/>
  </r>
  <r>
    <s v="1862"/>
    <n v="1559"/>
    <x v="0"/>
    <n v="196"/>
    <x v="0"/>
    <x v="5"/>
    <d v="2016-07-12T06:09:00"/>
    <d v="2016-07-12T06:53:00"/>
    <n v="44.00000000721775"/>
    <n v="1"/>
    <x v="0"/>
    <x v="1"/>
  </r>
  <r>
    <s v="1863"/>
    <n v="2545"/>
    <x v="0"/>
    <n v="196"/>
    <x v="0"/>
    <x v="3"/>
    <d v="2016-07-12T21:20:00"/>
    <d v="2016-07-12T21:53:00"/>
    <n v="33.000000002793968"/>
    <n v="1"/>
    <x v="2"/>
    <x v="1"/>
  </r>
  <r>
    <s v="1864"/>
    <n v="3333"/>
    <x v="1"/>
    <n v="196"/>
    <x v="0"/>
    <x v="7"/>
    <d v="2016-07-13T12:35:14"/>
    <d v="2016-07-13T13:41:52"/>
    <n v="66.63333332980983"/>
    <n v="1"/>
    <x v="4"/>
    <x v="2"/>
  </r>
  <r>
    <s v="1865"/>
    <n v="4037"/>
    <x v="0"/>
    <n v="196"/>
    <x v="0"/>
    <x v="20"/>
    <d v="2016-07-14T00:32:45"/>
    <d v="2016-07-14T01:17:01"/>
    <n v="44.266666673356667"/>
    <n v="1"/>
    <x v="5"/>
    <x v="3"/>
  </r>
  <r>
    <s v="1866"/>
    <n v="4578"/>
    <x v="0"/>
    <n v="196"/>
    <x v="0"/>
    <x v="2"/>
    <d v="2016-07-14T09:59:09"/>
    <d v="2016-07-14T11:03:54"/>
    <n v="64.750000006752089"/>
    <n v="1"/>
    <x v="0"/>
    <x v="3"/>
  </r>
  <r>
    <s v="1867"/>
    <n v="4664"/>
    <x v="1"/>
    <n v="196"/>
    <x v="0"/>
    <x v="7"/>
    <d v="2016-07-14T12:23:06"/>
    <d v="2016-07-14T12:58:01"/>
    <n v="34.916666666977108"/>
    <n v="1"/>
    <x v="4"/>
    <x v="3"/>
  </r>
  <r>
    <s v="1868"/>
    <n v="4756"/>
    <x v="1"/>
    <n v="196"/>
    <x v="0"/>
    <x v="13"/>
    <d v="2016-07-14T15:20:35"/>
    <d v="2016-07-14T16:23:03"/>
    <n v="62.466666663531214"/>
    <n v="1"/>
    <x v="4"/>
    <x v="3"/>
  </r>
  <r>
    <s v="1869"/>
    <n v="5843"/>
    <x v="0"/>
    <n v="196"/>
    <x v="0"/>
    <x v="2"/>
    <d v="2016-07-15T09:10:25"/>
    <d v="2016-07-15T09:36:13"/>
    <n v="25.799999996088445"/>
    <n v="1"/>
    <x v="0"/>
    <x v="4"/>
  </r>
  <r>
    <s v="1870"/>
    <n v="6045"/>
    <x v="1"/>
    <n v="196"/>
    <x v="0"/>
    <x v="15"/>
    <d v="2016-07-15T13:19:25"/>
    <d v="2016-07-15T14:00:39"/>
    <n v="41.23333333292976"/>
    <n v="1"/>
    <x v="4"/>
    <x v="4"/>
  </r>
  <r>
    <s v="1871"/>
    <n v="6735"/>
    <x v="0"/>
    <n v="196"/>
    <x v="0"/>
    <x v="22"/>
    <d v="2016-07-15T23:35:13"/>
    <d v="2016-07-16T00:11:44"/>
    <n v="36.516666663810611"/>
    <n v="1"/>
    <x v="2"/>
    <x v="4"/>
  </r>
  <r>
    <s v="1872"/>
    <n v="335"/>
    <x v="1"/>
    <n v="197"/>
    <x v="0"/>
    <x v="18"/>
    <d v="2016-07-11T07:39:00"/>
    <d v="2016-07-11T08:23:00"/>
    <n v="44.00000000721775"/>
    <n v="1"/>
    <x v="0"/>
    <x v="0"/>
  </r>
  <r>
    <s v="1873"/>
    <n v="558"/>
    <x v="1"/>
    <n v="197"/>
    <x v="0"/>
    <x v="11"/>
    <d v="2016-07-11T10:15:00"/>
    <d v="2016-07-11T11:12:00"/>
    <n v="56.999999997206032"/>
    <n v="1"/>
    <x v="0"/>
    <x v="0"/>
  </r>
  <r>
    <s v="1874"/>
    <n v="844"/>
    <x v="1"/>
    <n v="197"/>
    <x v="0"/>
    <x v="1"/>
    <d v="2016-07-11T17:38:00"/>
    <d v="2016-07-11T18:48:00"/>
    <n v="69.999999997671694"/>
    <n v="1"/>
    <x v="1"/>
    <x v="0"/>
  </r>
  <r>
    <s v="1875"/>
    <n v="1186"/>
    <x v="1"/>
    <n v="197"/>
    <x v="0"/>
    <x v="3"/>
    <d v="2016-07-11T21:05:00"/>
    <d v="2016-07-11T22:16:00"/>
    <n v="71.000000000931323"/>
    <n v="1"/>
    <x v="2"/>
    <x v="0"/>
  </r>
  <r>
    <s v="1876"/>
    <n v="1705"/>
    <x v="1"/>
    <n v="197"/>
    <x v="0"/>
    <x v="4"/>
    <d v="2016-07-12T08:08:00"/>
    <d v="2016-07-12T09:00:00"/>
    <n v="52.000000001862645"/>
    <n v="1"/>
    <x v="0"/>
    <x v="1"/>
  </r>
  <r>
    <s v="1877"/>
    <n v="2469"/>
    <x v="0"/>
    <n v="197"/>
    <x v="0"/>
    <x v="19"/>
    <d v="2016-07-12T20:43:00"/>
    <d v="2016-07-12T21:35:00"/>
    <n v="52.000000001862645"/>
    <n v="1"/>
    <x v="2"/>
    <x v="1"/>
  </r>
  <r>
    <s v="1878"/>
    <n v="2975"/>
    <x v="0"/>
    <n v="197"/>
    <x v="0"/>
    <x v="5"/>
    <d v="2016-07-13T06:53:25"/>
    <d v="2016-07-13T08:04:52"/>
    <n v="71.450000001350418"/>
    <n v="1"/>
    <x v="0"/>
    <x v="2"/>
  </r>
  <r>
    <s v="1879"/>
    <n v="3641"/>
    <x v="1"/>
    <n v="197"/>
    <x v="0"/>
    <x v="17"/>
    <d v="2016-07-13T19:04:23"/>
    <d v="2016-07-13T20:04:51"/>
    <n v="60.466666657011956"/>
    <n v="1"/>
    <x v="1"/>
    <x v="2"/>
  </r>
  <r>
    <s v="1880"/>
    <n v="4476"/>
    <x v="0"/>
    <n v="197"/>
    <x v="0"/>
    <x v="4"/>
    <d v="2016-07-14T08:50:51"/>
    <d v="2016-07-14T09:38:30"/>
    <n v="47.650000001303852"/>
    <n v="1"/>
    <x v="0"/>
    <x v="3"/>
  </r>
  <r>
    <s v="1881"/>
    <n v="4969"/>
    <x v="1"/>
    <n v="197"/>
    <x v="0"/>
    <x v="12"/>
    <d v="2016-07-14T18:41:23"/>
    <d v="2016-07-14T19:09:31"/>
    <n v="28.13333333004266"/>
    <n v="1"/>
    <x v="1"/>
    <x v="3"/>
  </r>
  <r>
    <s v="1882"/>
    <n v="5737"/>
    <x v="1"/>
    <n v="197"/>
    <x v="0"/>
    <x v="18"/>
    <d v="2016-07-15T07:49:45"/>
    <d v="2016-07-15T08:58:00"/>
    <n v="68.250000007683411"/>
    <n v="1"/>
    <x v="0"/>
    <x v="4"/>
  </r>
  <r>
    <s v="1883"/>
    <n v="6102"/>
    <x v="1"/>
    <n v="197"/>
    <x v="0"/>
    <x v="9"/>
    <d v="2016-07-15T14:57:52"/>
    <d v="2016-07-15T15:30:03"/>
    <n v="32.183333333814517"/>
    <n v="1"/>
    <x v="4"/>
    <x v="4"/>
  </r>
  <r>
    <s v="1884"/>
    <n v="6721"/>
    <x v="1"/>
    <n v="197"/>
    <x v="0"/>
    <x v="22"/>
    <d v="2016-07-15T23:23:48"/>
    <d v="2016-07-16T00:18:48"/>
    <n v="55.000000001164153"/>
    <n v="1"/>
    <x v="2"/>
    <x v="4"/>
  </r>
  <r>
    <s v="1885"/>
    <n v="11"/>
    <x v="1"/>
    <n v="198"/>
    <x v="0"/>
    <x v="23"/>
    <d v="2016-07-11T01:00:00"/>
    <d v="2016-07-11T01:53:00"/>
    <n v="53.000000005122274"/>
    <n v="1"/>
    <x v="5"/>
    <x v="0"/>
  </r>
  <r>
    <s v="1886"/>
    <n v="519"/>
    <x v="1"/>
    <n v="198"/>
    <x v="0"/>
    <x v="2"/>
    <d v="2016-07-11T09:43:00"/>
    <d v="2016-07-11T10:54:00"/>
    <n v="71.000000000931323"/>
    <n v="1"/>
    <x v="0"/>
    <x v="0"/>
  </r>
  <r>
    <s v="1887"/>
    <n v="1994"/>
    <x v="0"/>
    <n v="198"/>
    <x v="0"/>
    <x v="7"/>
    <d v="2016-07-12T12:49:00"/>
    <d v="2016-07-12T13:48:00"/>
    <n v="58.999999993247911"/>
    <n v="1"/>
    <x v="4"/>
    <x v="1"/>
  </r>
  <r>
    <s v="1888"/>
    <n v="2483"/>
    <x v="0"/>
    <n v="198"/>
    <x v="0"/>
    <x v="19"/>
    <d v="2016-07-12T20:46:00"/>
    <d v="2016-07-12T21:53:00"/>
    <n v="67.000000008847564"/>
    <n v="1"/>
    <x v="2"/>
    <x v="1"/>
  </r>
  <r>
    <s v="1889"/>
    <n v="2635"/>
    <x v="1"/>
    <n v="198"/>
    <x v="0"/>
    <x v="10"/>
    <d v="2016-07-12T22:26:00"/>
    <d v="2016-07-12T23:33:00"/>
    <n v="66.999999998370185"/>
    <n v="1"/>
    <x v="2"/>
    <x v="1"/>
  </r>
  <r>
    <s v="1890"/>
    <n v="3545"/>
    <x v="1"/>
    <n v="198"/>
    <x v="0"/>
    <x v="12"/>
    <d v="2016-07-13T18:00:59"/>
    <d v="2016-07-13T18:38:39"/>
    <n v="37.666666670702398"/>
    <n v="1"/>
    <x v="1"/>
    <x v="2"/>
  </r>
  <r>
    <s v="1891"/>
    <n v="4730"/>
    <x v="1"/>
    <n v="198"/>
    <x v="0"/>
    <x v="9"/>
    <d v="2016-07-14T14:12:00"/>
    <d v="2016-07-14T15:25:12"/>
    <n v="73.200000001816079"/>
    <n v="1"/>
    <x v="4"/>
    <x v="3"/>
  </r>
  <r>
    <s v="1892"/>
    <n v="4976"/>
    <x v="0"/>
    <n v="198"/>
    <x v="0"/>
    <x v="12"/>
    <d v="2016-07-14T18:46:48"/>
    <d v="2016-07-14T19:33:36"/>
    <n v="46.800000001676381"/>
    <n v="1"/>
    <x v="1"/>
    <x v="3"/>
  </r>
  <r>
    <s v="1893"/>
    <n v="5789"/>
    <x v="0"/>
    <n v="198"/>
    <x v="0"/>
    <x v="4"/>
    <d v="2016-07-15T08:32:39"/>
    <d v="2016-07-15T09:15:16"/>
    <n v="42.616666664835066"/>
    <n v="1"/>
    <x v="0"/>
    <x v="4"/>
  </r>
  <r>
    <s v="1894"/>
    <n v="6030"/>
    <x v="0"/>
    <n v="198"/>
    <x v="0"/>
    <x v="7"/>
    <d v="2016-07-15T12:54:09"/>
    <d v="2016-07-15T14:03:29"/>
    <n v="69.333333332324401"/>
    <n v="1"/>
    <x v="4"/>
    <x v="4"/>
  </r>
  <r>
    <s v="1895"/>
    <n v="6616"/>
    <x v="0"/>
    <n v="198"/>
    <x v="0"/>
    <x v="3"/>
    <d v="2016-07-15T21:51:29"/>
    <d v="2016-07-15T22:20:19"/>
    <n v="28.833333336515352"/>
    <n v="1"/>
    <x v="2"/>
    <x v="4"/>
  </r>
  <r>
    <s v="1896"/>
    <n v="165"/>
    <x v="0"/>
    <n v="199"/>
    <x v="0"/>
    <x v="6"/>
    <d v="2016-07-11T05:39:00"/>
    <d v="2016-07-11T06:11:00"/>
    <n v="31.999999999534339"/>
    <n v="1"/>
    <x v="3"/>
    <x v="0"/>
  </r>
  <r>
    <s v="1897"/>
    <n v="1706"/>
    <x v="1"/>
    <n v="199"/>
    <x v="0"/>
    <x v="4"/>
    <d v="2016-07-12T08:11:00"/>
    <d v="2016-07-12T09:12:00"/>
    <n v="60.999999999767169"/>
    <n v="1"/>
    <x v="0"/>
    <x v="1"/>
  </r>
  <r>
    <s v="1898"/>
    <n v="1821"/>
    <x v="0"/>
    <n v="199"/>
    <x v="0"/>
    <x v="2"/>
    <d v="2016-07-12T09:31:00"/>
    <d v="2016-07-12T10:36:00"/>
    <n v="65.000000002328306"/>
    <n v="1"/>
    <x v="0"/>
    <x v="1"/>
  </r>
  <r>
    <s v="1899"/>
    <n v="2629"/>
    <x v="1"/>
    <n v="199"/>
    <x v="0"/>
    <x v="10"/>
    <d v="2016-07-12T22:13:00"/>
    <d v="2016-07-12T22:51:00"/>
    <n v="37.999999998137355"/>
    <n v="1"/>
    <x v="2"/>
    <x v="1"/>
  </r>
  <r>
    <s v="1900"/>
    <n v="5227"/>
    <x v="0"/>
    <n v="199"/>
    <x v="0"/>
    <x v="3"/>
    <d v="2016-07-14T21:02:35"/>
    <d v="2016-07-14T22:19:25"/>
    <n v="76.83333333581686"/>
    <n v="1"/>
    <x v="2"/>
    <x v="3"/>
  </r>
  <r>
    <s v="1901"/>
    <n v="5374"/>
    <x v="1"/>
    <n v="199"/>
    <x v="0"/>
    <x v="22"/>
    <d v="2016-07-14T23:40:04"/>
    <d v="2016-07-15T00:46:22"/>
    <n v="66.300000002374873"/>
    <n v="1"/>
    <x v="2"/>
    <x v="3"/>
  </r>
  <r>
    <s v="1902"/>
    <n v="5823"/>
    <x v="1"/>
    <n v="199"/>
    <x v="0"/>
    <x v="4"/>
    <d v="2016-07-15T08:56:31"/>
    <d v="2016-07-15T10:07:32"/>
    <n v="71.016666661016643"/>
    <n v="1"/>
    <x v="0"/>
    <x v="4"/>
  </r>
  <r>
    <s v="1903"/>
    <n v="6007"/>
    <x v="1"/>
    <n v="199"/>
    <x v="0"/>
    <x v="7"/>
    <d v="2016-07-15T12:15:42"/>
    <d v="2016-07-15T13:03:40"/>
    <n v="47.966666668653488"/>
    <n v="1"/>
    <x v="4"/>
    <x v="4"/>
  </r>
  <r>
    <s v="1904"/>
    <n v="6736"/>
    <x v="0"/>
    <n v="199"/>
    <x v="0"/>
    <x v="22"/>
    <d v="2016-07-15T23:36:53"/>
    <d v="2016-07-16T00:20:14"/>
    <n v="43.350000001955777"/>
    <n v="1"/>
    <x v="2"/>
    <x v="4"/>
  </r>
  <r>
    <s v="1905"/>
    <n v="590"/>
    <x v="1"/>
    <n v="200"/>
    <x v="0"/>
    <x v="0"/>
    <d v="2016-07-11T11:20:00"/>
    <d v="2016-07-11T12:10:00"/>
    <n v="50.000000005820766"/>
    <n v="1"/>
    <x v="0"/>
    <x v="0"/>
  </r>
  <r>
    <s v="1906"/>
    <n v="779"/>
    <x v="0"/>
    <n v="200"/>
    <x v="0"/>
    <x v="16"/>
    <d v="2016-07-11T16:40:00"/>
    <d v="2016-07-11T17:14:00"/>
    <n v="33.999999995576218"/>
    <n v="1"/>
    <x v="4"/>
    <x v="0"/>
  </r>
  <r>
    <s v="1907"/>
    <n v="1085"/>
    <x v="1"/>
    <n v="200"/>
    <x v="0"/>
    <x v="19"/>
    <d v="2016-07-11T20:03:00"/>
    <d v="2016-07-11T20:58:00"/>
    <n v="55.000000001164153"/>
    <n v="1"/>
    <x v="2"/>
    <x v="0"/>
  </r>
  <r>
    <s v="1908"/>
    <n v="1435"/>
    <x v="1"/>
    <n v="200"/>
    <x v="0"/>
    <x v="8"/>
    <d v="2016-07-12T04:46:00"/>
    <d v="2016-07-12T05:55:00"/>
    <n v="69.000000004889444"/>
    <n v="1"/>
    <x v="3"/>
    <x v="1"/>
  </r>
  <r>
    <s v="1909"/>
    <n v="2007"/>
    <x v="1"/>
    <n v="200"/>
    <x v="0"/>
    <x v="15"/>
    <d v="2016-07-12T13:24:00"/>
    <d v="2016-07-12T14:24:00"/>
    <n v="59.99999999650754"/>
    <n v="1"/>
    <x v="4"/>
    <x v="1"/>
  </r>
  <r>
    <s v="1910"/>
    <n v="2381"/>
    <x v="1"/>
    <n v="200"/>
    <x v="0"/>
    <x v="17"/>
    <d v="2016-07-12T19:41:00"/>
    <d v="2016-07-12T20:53:00"/>
    <n v="71.999999993713573"/>
    <n v="1"/>
    <x v="1"/>
    <x v="1"/>
  </r>
  <r>
    <s v="1911"/>
    <n v="2912"/>
    <x v="0"/>
    <n v="200"/>
    <x v="0"/>
    <x v="5"/>
    <d v="2016-07-13T06:13:27"/>
    <d v="2016-07-13T06:47:48"/>
    <n v="34.350000004051253"/>
    <n v="1"/>
    <x v="0"/>
    <x v="2"/>
  </r>
  <r>
    <s v="1912"/>
    <n v="3453"/>
    <x v="0"/>
    <n v="200"/>
    <x v="0"/>
    <x v="16"/>
    <d v="2016-07-13T16:56:55"/>
    <d v="2016-07-13T18:07:05"/>
    <n v="70.166666671866551"/>
    <n v="1"/>
    <x v="4"/>
    <x v="2"/>
  </r>
  <r>
    <s v="1913"/>
    <n v="4180"/>
    <x v="0"/>
    <n v="200"/>
    <x v="0"/>
    <x v="6"/>
    <d v="2016-07-14T05:18:07"/>
    <d v="2016-07-14T05:52:03"/>
    <n v="33.933333334280178"/>
    <n v="1"/>
    <x v="3"/>
    <x v="3"/>
  </r>
  <r>
    <s v="1914"/>
    <n v="5122"/>
    <x v="1"/>
    <n v="200"/>
    <x v="0"/>
    <x v="19"/>
    <d v="2016-07-14T20:04:32"/>
    <d v="2016-07-14T20:53:21"/>
    <n v="48.81666665780358"/>
    <n v="1"/>
    <x v="2"/>
    <x v="3"/>
  </r>
  <r>
    <s v="1915"/>
    <n v="5531"/>
    <x v="0"/>
    <n v="200"/>
    <x v="0"/>
    <x v="6"/>
    <d v="2016-07-15T05:23:07"/>
    <d v="2016-07-15T06:26:16"/>
    <n v="63.149999999441206"/>
    <n v="1"/>
    <x v="3"/>
    <x v="4"/>
  </r>
  <r>
    <s v="1916"/>
    <n v="6582"/>
    <x v="1"/>
    <n v="200"/>
    <x v="0"/>
    <x v="3"/>
    <d v="2016-07-15T21:22:16"/>
    <d v="2016-07-15T22:06:38"/>
    <n v="44.366666665300727"/>
    <n v="1"/>
    <x v="2"/>
    <x v="4"/>
  </r>
  <r>
    <s v="1917"/>
    <n v="406"/>
    <x v="0"/>
    <n v="201"/>
    <x v="0"/>
    <x v="4"/>
    <d v="2016-07-11T08:36:00"/>
    <d v="2016-07-11T09:34:00"/>
    <n v="58.000000000465661"/>
    <n v="1"/>
    <x v="0"/>
    <x v="0"/>
  </r>
  <r>
    <s v="1918"/>
    <n v="740"/>
    <x v="0"/>
    <n v="201"/>
    <x v="0"/>
    <x v="13"/>
    <d v="2016-07-11T15:35:00"/>
    <d v="2016-07-11T16:15:00"/>
    <n v="40.000000004656613"/>
    <n v="1"/>
    <x v="4"/>
    <x v="0"/>
  </r>
  <r>
    <s v="1919"/>
    <n v="1312"/>
    <x v="1"/>
    <n v="201"/>
    <x v="0"/>
    <x v="10"/>
    <d v="2016-07-11T22:48:00"/>
    <d v="2016-07-11T23:37:00"/>
    <n v="49.000000002561137"/>
    <n v="1"/>
    <x v="2"/>
    <x v="0"/>
  </r>
  <r>
    <s v="1920"/>
    <n v="1540"/>
    <x v="0"/>
    <n v="201"/>
    <x v="0"/>
    <x v="5"/>
    <d v="2016-07-12T06:04:00"/>
    <d v="2016-07-12T06:55:00"/>
    <n v="50.999999998603016"/>
    <n v="1"/>
    <x v="0"/>
    <x v="1"/>
  </r>
  <r>
    <s v="1921"/>
    <n v="1962"/>
    <x v="1"/>
    <n v="201"/>
    <x v="0"/>
    <x v="0"/>
    <d v="2016-07-12T11:59:00"/>
    <d v="2016-07-12T13:01:00"/>
    <n v="62.000000003026798"/>
    <n v="1"/>
    <x v="0"/>
    <x v="1"/>
  </r>
  <r>
    <s v="1922"/>
    <n v="2173"/>
    <x v="0"/>
    <n v="201"/>
    <x v="0"/>
    <x v="1"/>
    <d v="2016-07-12T17:34:00"/>
    <d v="2016-07-12T18:33:00"/>
    <n v="59.00000000372529"/>
    <n v="1"/>
    <x v="1"/>
    <x v="1"/>
  </r>
  <r>
    <s v="1923"/>
    <n v="3375"/>
    <x v="1"/>
    <n v="201"/>
    <x v="0"/>
    <x v="9"/>
    <d v="2016-07-13T14:12:23"/>
    <d v="2016-07-13T14:55:59"/>
    <n v="43.600000008009374"/>
    <n v="1"/>
    <x v="4"/>
    <x v="2"/>
  </r>
  <r>
    <s v="1924"/>
    <n v="3540"/>
    <x v="1"/>
    <n v="201"/>
    <x v="0"/>
    <x v="1"/>
    <d v="2016-07-13T17:58:52"/>
    <d v="2016-07-13T18:29:14"/>
    <n v="30.366666672052816"/>
    <n v="1"/>
    <x v="1"/>
    <x v="2"/>
  </r>
  <r>
    <s v="1925"/>
    <n v="4671"/>
    <x v="1"/>
    <n v="201"/>
    <x v="0"/>
    <x v="7"/>
    <d v="2016-07-14T12:29:14"/>
    <d v="2016-07-14T13:28:04"/>
    <n v="58.833333329530433"/>
    <n v="1"/>
    <x v="4"/>
    <x v="3"/>
  </r>
  <r>
    <s v="1926"/>
    <n v="5336"/>
    <x v="0"/>
    <n v="201"/>
    <x v="0"/>
    <x v="10"/>
    <d v="2016-07-14T22:25:11"/>
    <d v="2016-07-14T23:41:47"/>
    <n v="76.600000000325963"/>
    <n v="1"/>
    <x v="2"/>
    <x v="3"/>
  </r>
  <r>
    <s v="1927"/>
    <n v="5734"/>
    <x v="1"/>
    <n v="201"/>
    <x v="0"/>
    <x v="18"/>
    <d v="2016-07-15T07:44:41"/>
    <d v="2016-07-15T08:53:11"/>
    <n v="68.500000003259629"/>
    <n v="1"/>
    <x v="0"/>
    <x v="4"/>
  </r>
  <r>
    <s v="1928"/>
    <n v="197"/>
    <x v="1"/>
    <n v="202"/>
    <x v="0"/>
    <x v="5"/>
    <d v="2016-07-11T06:00:00"/>
    <d v="2016-07-11T06:49:00"/>
    <n v="49.000000002561137"/>
    <n v="1"/>
    <x v="0"/>
    <x v="0"/>
  </r>
  <r>
    <s v="1929"/>
    <n v="819"/>
    <x v="0"/>
    <n v="202"/>
    <x v="0"/>
    <x v="1"/>
    <d v="2016-07-11T17:29:00"/>
    <d v="2016-07-11T18:12:00"/>
    <n v="42.999999993480742"/>
    <n v="1"/>
    <x v="1"/>
    <x v="0"/>
  </r>
  <r>
    <s v="1930"/>
    <n v="1527"/>
    <x v="0"/>
    <n v="202"/>
    <x v="0"/>
    <x v="6"/>
    <d v="2016-07-12T05:52:00"/>
    <d v="2016-07-12T07:07:00"/>
    <n v="75.00000000349246"/>
    <n v="1"/>
    <x v="3"/>
    <x v="1"/>
  </r>
  <r>
    <s v="1931"/>
    <n v="3229"/>
    <x v="0"/>
    <n v="202"/>
    <x v="0"/>
    <x v="2"/>
    <d v="2016-07-13T09:54:42"/>
    <d v="2016-07-13T11:06:56"/>
    <n v="72.23333332920447"/>
    <n v="1"/>
    <x v="0"/>
    <x v="2"/>
  </r>
  <r>
    <s v="1932"/>
    <n v="4638"/>
    <x v="1"/>
    <n v="202"/>
    <x v="0"/>
    <x v="0"/>
    <d v="2016-07-14T11:38:13"/>
    <d v="2016-07-14T12:38:04"/>
    <n v="59.850000003352761"/>
    <n v="1"/>
    <x v="0"/>
    <x v="3"/>
  </r>
  <r>
    <s v="1933"/>
    <n v="5075"/>
    <x v="1"/>
    <n v="202"/>
    <x v="0"/>
    <x v="17"/>
    <d v="2016-07-14T19:45:45"/>
    <d v="2016-07-14T20:25:43"/>
    <n v="39.966666663531214"/>
    <n v="1"/>
    <x v="1"/>
    <x v="3"/>
  </r>
  <r>
    <s v="1934"/>
    <n v="5455"/>
    <x v="1"/>
    <n v="202"/>
    <x v="0"/>
    <x v="21"/>
    <d v="2016-07-15T03:47:48"/>
    <d v="2016-07-15T04:53:45"/>
    <n v="65.949999993899837"/>
    <n v="1"/>
    <x v="5"/>
    <x v="4"/>
  </r>
  <r>
    <s v="1935"/>
    <n v="5738"/>
    <x v="1"/>
    <n v="202"/>
    <x v="0"/>
    <x v="18"/>
    <d v="2016-07-15T07:53:45"/>
    <d v="2016-07-15T08:20:46"/>
    <n v="27.016666664276272"/>
    <n v="1"/>
    <x v="0"/>
    <x v="4"/>
  </r>
  <r>
    <s v="1936"/>
    <n v="6167"/>
    <x v="0"/>
    <n v="202"/>
    <x v="0"/>
    <x v="16"/>
    <d v="2016-07-15T16:43:19"/>
    <d v="2016-07-15T17:24:19"/>
    <n v="40.999999997438863"/>
    <n v="1"/>
    <x v="4"/>
    <x v="4"/>
  </r>
  <r>
    <s v="1937"/>
    <n v="220"/>
    <x v="0"/>
    <n v="203"/>
    <x v="0"/>
    <x v="5"/>
    <d v="2016-07-11T06:11:00"/>
    <d v="2016-07-11T06:55:00"/>
    <n v="43.999999996740371"/>
    <n v="1"/>
    <x v="0"/>
    <x v="0"/>
  </r>
  <r>
    <s v="1938"/>
    <n v="909"/>
    <x v="0"/>
    <n v="203"/>
    <x v="0"/>
    <x v="12"/>
    <d v="2016-07-11T18:16:00"/>
    <d v="2016-07-11T19:07:00"/>
    <n v="50.999999998603016"/>
    <n v="1"/>
    <x v="1"/>
    <x v="0"/>
  </r>
  <r>
    <s v="1939"/>
    <n v="1306"/>
    <x v="0"/>
    <n v="203"/>
    <x v="0"/>
    <x v="10"/>
    <d v="2016-07-11T22:39:00"/>
    <d v="2016-07-11T23:46:00"/>
    <n v="66.999999998370185"/>
    <n v="1"/>
    <x v="2"/>
    <x v="0"/>
  </r>
  <r>
    <s v="1940"/>
    <n v="2998"/>
    <x v="1"/>
    <n v="203"/>
    <x v="0"/>
    <x v="18"/>
    <d v="2016-07-13T07:16:45"/>
    <d v="2016-07-13T07:45:47"/>
    <n v="29.033333330880851"/>
    <n v="1"/>
    <x v="0"/>
    <x v="2"/>
  </r>
  <r>
    <s v="1941"/>
    <n v="3415"/>
    <x v="1"/>
    <n v="203"/>
    <x v="0"/>
    <x v="13"/>
    <d v="2016-07-13T15:28:02"/>
    <d v="2016-07-13T16:37:13"/>
    <n v="69.183333328692243"/>
    <n v="1"/>
    <x v="4"/>
    <x v="2"/>
  </r>
  <r>
    <s v="1942"/>
    <n v="3789"/>
    <x v="1"/>
    <n v="203"/>
    <x v="0"/>
    <x v="19"/>
    <d v="2016-07-13T20:49:13"/>
    <d v="2016-07-13T21:41:24"/>
    <n v="52.183333325665444"/>
    <n v="1"/>
    <x v="2"/>
    <x v="2"/>
  </r>
  <r>
    <s v="1943"/>
    <n v="4227"/>
    <x v="0"/>
    <n v="203"/>
    <x v="0"/>
    <x v="6"/>
    <d v="2016-07-14T05:49:34"/>
    <d v="2016-07-14T06:53:22"/>
    <n v="63.7999999942258"/>
    <n v="1"/>
    <x v="3"/>
    <x v="3"/>
  </r>
  <r>
    <s v="1944"/>
    <n v="6490"/>
    <x v="1"/>
    <n v="203"/>
    <x v="0"/>
    <x v="19"/>
    <d v="2016-07-15T20:29:24"/>
    <d v="2016-07-15T21:17:23"/>
    <n v="47.983333328738809"/>
    <n v="1"/>
    <x v="2"/>
    <x v="4"/>
  </r>
  <r>
    <s v="1945"/>
    <n v="6712"/>
    <x v="0"/>
    <n v="203"/>
    <x v="0"/>
    <x v="22"/>
    <d v="2016-07-15T23:02:31"/>
    <d v="2016-07-15T23:43:24"/>
    <n v="40.883333324454725"/>
    <n v="1"/>
    <x v="2"/>
    <x v="4"/>
  </r>
  <r>
    <s v="1946"/>
    <n v="583"/>
    <x v="0"/>
    <n v="204"/>
    <x v="0"/>
    <x v="0"/>
    <d v="2016-07-11T11:08:00"/>
    <d v="2016-07-11T11:58:00"/>
    <n v="50.000000005820766"/>
    <n v="1"/>
    <x v="0"/>
    <x v="0"/>
  </r>
  <r>
    <s v="1947"/>
    <n v="772"/>
    <x v="1"/>
    <n v="204"/>
    <x v="0"/>
    <x v="16"/>
    <d v="2016-07-11T16:25:00"/>
    <d v="2016-07-11T17:36:00"/>
    <n v="70.999999990453944"/>
    <n v="1"/>
    <x v="4"/>
    <x v="0"/>
  </r>
  <r>
    <s v="1948"/>
    <n v="1142"/>
    <x v="1"/>
    <n v="204"/>
    <x v="0"/>
    <x v="19"/>
    <d v="2016-07-11T20:42:00"/>
    <d v="2016-07-11T21:40:00"/>
    <n v="58.000000000465661"/>
    <n v="1"/>
    <x v="2"/>
    <x v="0"/>
  </r>
  <r>
    <s v="1949"/>
    <n v="1436"/>
    <x v="1"/>
    <n v="204"/>
    <x v="0"/>
    <x v="8"/>
    <d v="2016-07-12T04:46:00"/>
    <d v="2016-07-12T05:22:00"/>
    <n v="36.000000002095476"/>
    <n v="1"/>
    <x v="3"/>
    <x v="1"/>
  </r>
  <r>
    <s v="1950"/>
    <n v="1986"/>
    <x v="1"/>
    <n v="204"/>
    <x v="0"/>
    <x v="7"/>
    <d v="2016-07-12T12:32:00"/>
    <d v="2016-07-12T13:05:00"/>
    <n v="33.000000002793968"/>
    <n v="1"/>
    <x v="4"/>
    <x v="1"/>
  </r>
  <r>
    <s v="1951"/>
    <n v="2508"/>
    <x v="0"/>
    <n v="204"/>
    <x v="0"/>
    <x v="3"/>
    <d v="2016-07-12T21:04:00"/>
    <d v="2016-07-12T22:00:00"/>
    <n v="55.999999993946403"/>
    <n v="1"/>
    <x v="2"/>
    <x v="1"/>
  </r>
  <r>
    <s v="1952"/>
    <n v="2788"/>
    <x v="1"/>
    <n v="204"/>
    <x v="0"/>
    <x v="8"/>
    <d v="2016-07-13T04:49:55"/>
    <d v="2016-07-13T05:56:07"/>
    <n v="66.199999999953434"/>
    <n v="1"/>
    <x v="3"/>
    <x v="2"/>
  </r>
  <r>
    <s v="1953"/>
    <n v="2956"/>
    <x v="0"/>
    <n v="204"/>
    <x v="0"/>
    <x v="5"/>
    <d v="2016-07-13T06:42:12"/>
    <d v="2016-07-13T07:35:04"/>
    <n v="52.866666672052816"/>
    <n v="1"/>
    <x v="0"/>
    <x v="2"/>
  </r>
  <r>
    <s v="1954"/>
    <n v="4518"/>
    <x v="1"/>
    <n v="204"/>
    <x v="0"/>
    <x v="2"/>
    <d v="2016-07-14T09:18:42"/>
    <d v="2016-07-14T10:20:53"/>
    <n v="62.183333326829597"/>
    <n v="1"/>
    <x v="0"/>
    <x v="3"/>
  </r>
  <r>
    <s v="1955"/>
    <n v="4681"/>
    <x v="1"/>
    <n v="204"/>
    <x v="0"/>
    <x v="7"/>
    <d v="2016-07-14T12:47:46"/>
    <d v="2016-07-14T13:22:59"/>
    <n v="35.216666674241424"/>
    <n v="1"/>
    <x v="4"/>
    <x v="3"/>
  </r>
  <r>
    <s v="1956"/>
    <n v="5041"/>
    <x v="1"/>
    <n v="204"/>
    <x v="0"/>
    <x v="17"/>
    <d v="2016-07-14T19:20:06"/>
    <d v="2016-07-14T20:21:57"/>
    <n v="61.84999999939464"/>
    <n v="1"/>
    <x v="1"/>
    <x v="3"/>
  </r>
  <r>
    <s v="1957"/>
    <n v="6176"/>
    <x v="1"/>
    <n v="204"/>
    <x v="0"/>
    <x v="16"/>
    <d v="2016-07-15T16:55:46"/>
    <d v="2016-07-15T17:44:51"/>
    <n v="49.083333334419876"/>
    <n v="1"/>
    <x v="4"/>
    <x v="4"/>
  </r>
  <r>
    <s v="1958"/>
    <n v="542"/>
    <x v="0"/>
    <n v="205"/>
    <x v="0"/>
    <x v="11"/>
    <d v="2016-07-11T10:06:00"/>
    <d v="2016-07-11T11:02:00"/>
    <n v="56.000000004423782"/>
    <n v="1"/>
    <x v="0"/>
    <x v="0"/>
  </r>
  <r>
    <s v="1959"/>
    <n v="605"/>
    <x v="0"/>
    <n v="205"/>
    <x v="0"/>
    <x v="0"/>
    <d v="2016-07-11T11:42:00"/>
    <d v="2016-07-11T12:31:00"/>
    <n v="48.999999992083758"/>
    <n v="1"/>
    <x v="0"/>
    <x v="0"/>
  </r>
  <r>
    <s v="1960"/>
    <n v="1908"/>
    <x v="0"/>
    <n v="205"/>
    <x v="0"/>
    <x v="11"/>
    <d v="2016-07-12T10:35:00"/>
    <d v="2016-07-12T11:40:00"/>
    <n v="65.000000002328306"/>
    <n v="1"/>
    <x v="0"/>
    <x v="1"/>
  </r>
  <r>
    <s v="1961"/>
    <n v="3662"/>
    <x v="1"/>
    <n v="205"/>
    <x v="0"/>
    <x v="17"/>
    <d v="2016-07-13T19:19:23"/>
    <d v="2016-07-13T20:20:17"/>
    <n v="60.899999997345731"/>
    <n v="1"/>
    <x v="1"/>
    <x v="2"/>
  </r>
  <r>
    <s v="1962"/>
    <n v="4254"/>
    <x v="1"/>
    <n v="205"/>
    <x v="0"/>
    <x v="5"/>
    <d v="2016-07-14T06:06:21"/>
    <d v="2016-07-14T07:12:50"/>
    <n v="66.483333336655051"/>
    <n v="1"/>
    <x v="0"/>
    <x v="3"/>
  </r>
  <r>
    <s v="1963"/>
    <n v="5337"/>
    <x v="1"/>
    <n v="205"/>
    <x v="0"/>
    <x v="10"/>
    <d v="2016-07-14T22:21:28"/>
    <d v="2016-07-14T23:23:40"/>
    <n v="62.200000007869676"/>
    <n v="1"/>
    <x v="2"/>
    <x v="3"/>
  </r>
  <r>
    <s v="1964"/>
    <n v="5430"/>
    <x v="1"/>
    <n v="205"/>
    <x v="0"/>
    <x v="14"/>
    <d v="2016-07-15T02:35:11"/>
    <d v="2016-07-15T03:25:33"/>
    <n v="50.366666663903743"/>
    <n v="1"/>
    <x v="5"/>
    <x v="4"/>
  </r>
  <r>
    <s v="1965"/>
    <n v="6630"/>
    <x v="0"/>
    <n v="205"/>
    <x v="0"/>
    <x v="3"/>
    <d v="2016-07-15T21:58:19"/>
    <d v="2016-07-15T22:50:50"/>
    <n v="52.51666666357778"/>
    <n v="1"/>
    <x v="2"/>
    <x v="4"/>
  </r>
  <r>
    <s v="1966"/>
    <n v="297"/>
    <x v="0"/>
    <n v="206"/>
    <x v="0"/>
    <x v="18"/>
    <d v="2016-07-11T07:13:00"/>
    <d v="2016-07-11T07:43:00"/>
    <n v="30.00000000349246"/>
    <n v="1"/>
    <x v="0"/>
    <x v="0"/>
  </r>
  <r>
    <s v="1967"/>
    <n v="501"/>
    <x v="1"/>
    <n v="206"/>
    <x v="0"/>
    <x v="2"/>
    <d v="2016-07-11T09:37:00"/>
    <d v="2016-07-11T10:10:00"/>
    <n v="33.000000002793968"/>
    <n v="1"/>
    <x v="0"/>
    <x v="0"/>
  </r>
  <r>
    <s v="1968"/>
    <n v="826"/>
    <x v="1"/>
    <n v="206"/>
    <x v="0"/>
    <x v="1"/>
    <d v="2016-07-11T17:32:00"/>
    <d v="2016-07-11T18:39:00"/>
    <n v="66.999999998370185"/>
    <n v="1"/>
    <x v="1"/>
    <x v="0"/>
  </r>
  <r>
    <s v="1969"/>
    <n v="2339"/>
    <x v="1"/>
    <n v="206"/>
    <x v="0"/>
    <x v="17"/>
    <d v="2016-07-12T19:19:00"/>
    <d v="2016-07-12T20:12:00"/>
    <n v="53.000000005122274"/>
    <n v="1"/>
    <x v="1"/>
    <x v="1"/>
  </r>
  <r>
    <s v="1970"/>
    <n v="3025"/>
    <x v="1"/>
    <n v="206"/>
    <x v="0"/>
    <x v="18"/>
    <d v="2016-07-13T07:32:12"/>
    <d v="2016-07-13T08:45:26"/>
    <n v="73.233333332464099"/>
    <n v="1"/>
    <x v="0"/>
    <x v="2"/>
  </r>
  <r>
    <s v="1971"/>
    <n v="4803"/>
    <x v="1"/>
    <n v="206"/>
    <x v="0"/>
    <x v="1"/>
    <d v="2016-07-14T17:02:43"/>
    <d v="2016-07-14T18:17:52"/>
    <n v="75.149999996647239"/>
    <n v="1"/>
    <x v="1"/>
    <x v="3"/>
  </r>
  <r>
    <s v="1972"/>
    <n v="5893"/>
    <x v="1"/>
    <n v="206"/>
    <x v="0"/>
    <x v="2"/>
    <d v="2016-07-15T09:42:11"/>
    <d v="2016-07-15T10:18:04"/>
    <n v="35.883333329111338"/>
    <n v="1"/>
    <x v="0"/>
    <x v="4"/>
  </r>
  <r>
    <s v="1973"/>
    <n v="876"/>
    <x v="0"/>
    <n v="207"/>
    <x v="0"/>
    <x v="1"/>
    <d v="2016-07-11T17:58:00"/>
    <d v="2016-07-11T18:33:00"/>
    <n v="34.999999998835847"/>
    <n v="1"/>
    <x v="1"/>
    <x v="0"/>
  </r>
  <r>
    <s v="1974"/>
    <n v="1318"/>
    <x v="1"/>
    <n v="207"/>
    <x v="0"/>
    <x v="10"/>
    <d v="2016-07-11T22:51:00"/>
    <d v="2016-07-11T23:45:00"/>
    <n v="54.000000008381903"/>
    <n v="1"/>
    <x v="2"/>
    <x v="0"/>
  </r>
  <r>
    <s v="1975"/>
    <n v="1477"/>
    <x v="0"/>
    <n v="207"/>
    <x v="0"/>
    <x v="6"/>
    <d v="2016-07-12T05:16:00"/>
    <d v="2016-07-12T06:13:00"/>
    <n v="56.999999997206032"/>
    <n v="1"/>
    <x v="3"/>
    <x v="1"/>
  </r>
  <r>
    <s v="1976"/>
    <n v="2084"/>
    <x v="0"/>
    <n v="207"/>
    <x v="0"/>
    <x v="13"/>
    <d v="2016-07-12T15:46:00"/>
    <d v="2016-07-12T16:40:00"/>
    <n v="53.999999997904524"/>
    <n v="1"/>
    <x v="4"/>
    <x v="1"/>
  </r>
  <r>
    <s v="1977"/>
    <n v="2354"/>
    <x v="0"/>
    <n v="207"/>
    <x v="0"/>
    <x v="17"/>
    <d v="2016-07-12T19:25:00"/>
    <d v="2016-07-12T20:09:00"/>
    <n v="43.999999996740371"/>
    <n v="1"/>
    <x v="1"/>
    <x v="1"/>
  </r>
  <r>
    <s v="1978"/>
    <n v="3407"/>
    <x v="0"/>
    <n v="207"/>
    <x v="0"/>
    <x v="13"/>
    <d v="2016-07-13T15:24:47"/>
    <d v="2016-07-13T16:34:49"/>
    <n v="70.033333338797092"/>
    <n v="1"/>
    <x v="4"/>
    <x v="2"/>
  </r>
  <r>
    <s v="1979"/>
    <n v="3703"/>
    <x v="0"/>
    <n v="207"/>
    <x v="0"/>
    <x v="17"/>
    <d v="2016-07-13T19:42:01"/>
    <d v="2016-07-13T20:50:38"/>
    <n v="68.616666665766388"/>
    <n v="1"/>
    <x v="1"/>
    <x v="2"/>
  </r>
  <r>
    <s v="1980"/>
    <n v="4085"/>
    <x v="0"/>
    <n v="207"/>
    <x v="0"/>
    <x v="14"/>
    <d v="2016-07-14T02:42:00"/>
    <d v="2016-07-14T03:28:10"/>
    <n v="46.166666666977108"/>
    <n v="1"/>
    <x v="5"/>
    <x v="3"/>
  </r>
  <r>
    <s v="1981"/>
    <n v="4625"/>
    <x v="1"/>
    <n v="207"/>
    <x v="0"/>
    <x v="0"/>
    <d v="2016-07-14T11:04:55"/>
    <d v="2016-07-14T12:14:46"/>
    <n v="69.850000004516914"/>
    <n v="1"/>
    <x v="0"/>
    <x v="3"/>
  </r>
  <r>
    <s v="1982"/>
    <n v="4866"/>
    <x v="1"/>
    <n v="207"/>
    <x v="0"/>
    <x v="1"/>
    <d v="2016-07-14T17:35:53"/>
    <d v="2016-07-14T18:27:47"/>
    <n v="51.899999999441206"/>
    <n v="1"/>
    <x v="1"/>
    <x v="3"/>
  </r>
  <r>
    <s v="1983"/>
    <n v="1278"/>
    <x v="1"/>
    <n v="208"/>
    <x v="0"/>
    <x v="10"/>
    <d v="2016-07-11T22:03:00"/>
    <d v="2016-07-11T23:05:00"/>
    <n v="62.000000003026798"/>
    <n v="1"/>
    <x v="2"/>
    <x v="0"/>
  </r>
  <r>
    <s v="1984"/>
    <n v="2037"/>
    <x v="1"/>
    <n v="208"/>
    <x v="0"/>
    <x v="9"/>
    <d v="2016-07-12T14:13:00"/>
    <d v="2016-07-12T15:04:00"/>
    <n v="50.999999998603016"/>
    <n v="1"/>
    <x v="4"/>
    <x v="1"/>
  </r>
  <r>
    <s v="1985"/>
    <n v="2567"/>
    <x v="0"/>
    <n v="208"/>
    <x v="0"/>
    <x v="3"/>
    <d v="2016-07-12T21:37:00"/>
    <d v="2016-07-12T22:26:00"/>
    <n v="49.000000002561137"/>
    <n v="1"/>
    <x v="2"/>
    <x v="1"/>
  </r>
  <r>
    <s v="1986"/>
    <n v="2829"/>
    <x v="1"/>
    <n v="208"/>
    <x v="0"/>
    <x v="6"/>
    <d v="2016-07-13T05:20:05"/>
    <d v="2016-07-13T06:17:18"/>
    <n v="57.21666666213423"/>
    <n v="1"/>
    <x v="3"/>
    <x v="2"/>
  </r>
  <r>
    <s v="1987"/>
    <n v="2918"/>
    <x v="0"/>
    <n v="208"/>
    <x v="0"/>
    <x v="5"/>
    <d v="2016-07-13T06:20:10"/>
    <d v="2016-07-13T07:01:26"/>
    <n v="41.26666666357778"/>
    <n v="1"/>
    <x v="0"/>
    <x v="2"/>
  </r>
  <r>
    <s v="1988"/>
    <n v="3362"/>
    <x v="0"/>
    <n v="208"/>
    <x v="0"/>
    <x v="15"/>
    <d v="2016-07-13T13:37:26"/>
    <d v="2016-07-13T14:36:47"/>
    <n v="59.350000001722947"/>
    <n v="1"/>
    <x v="4"/>
    <x v="2"/>
  </r>
  <r>
    <s v="1989"/>
    <n v="5615"/>
    <x v="1"/>
    <n v="208"/>
    <x v="0"/>
    <x v="5"/>
    <d v="2016-07-15T06:27:11"/>
    <d v="2016-07-15T07:32:20"/>
    <n v="65.149999995483086"/>
    <n v="1"/>
    <x v="0"/>
    <x v="4"/>
  </r>
  <r>
    <s v="1990"/>
    <n v="2008"/>
    <x v="0"/>
    <n v="209"/>
    <x v="0"/>
    <x v="15"/>
    <d v="2016-07-12T13:23:00"/>
    <d v="2016-07-12T14:28:00"/>
    <n v="65.000000002328306"/>
    <n v="1"/>
    <x v="4"/>
    <x v="1"/>
  </r>
  <r>
    <s v="1991"/>
    <n v="3031"/>
    <x v="0"/>
    <n v="209"/>
    <x v="0"/>
    <x v="18"/>
    <d v="2016-07-13T07:32:39"/>
    <d v="2016-07-13T08:28:29"/>
    <n v="55.833333330228925"/>
    <n v="1"/>
    <x v="0"/>
    <x v="2"/>
  </r>
  <r>
    <s v="1992"/>
    <n v="3500"/>
    <x v="0"/>
    <n v="209"/>
    <x v="0"/>
    <x v="1"/>
    <d v="2016-07-13T17:31:22"/>
    <d v="2016-07-13T18:11:49"/>
    <n v="40.449999994598329"/>
    <n v="1"/>
    <x v="1"/>
    <x v="2"/>
  </r>
  <r>
    <s v="1993"/>
    <n v="5079"/>
    <x v="1"/>
    <n v="209"/>
    <x v="0"/>
    <x v="17"/>
    <d v="2016-07-14T19:40:11"/>
    <d v="2016-07-14T20:16:24"/>
    <n v="36.216666667023674"/>
    <n v="1"/>
    <x v="1"/>
    <x v="3"/>
  </r>
  <r>
    <s v="1994"/>
    <n v="5967"/>
    <x v="1"/>
    <n v="209"/>
    <x v="0"/>
    <x v="11"/>
    <d v="2016-07-15T10:56:15"/>
    <d v="2016-07-15T11:55:28"/>
    <n v="59.216666668653488"/>
    <n v="1"/>
    <x v="0"/>
    <x v="4"/>
  </r>
  <r>
    <s v="1995"/>
    <n v="6375"/>
    <x v="1"/>
    <n v="209"/>
    <x v="0"/>
    <x v="17"/>
    <d v="2016-07-15T19:10:20"/>
    <d v="2016-07-15T20:24:42"/>
    <n v="74.366666668793187"/>
    <n v="1"/>
    <x v="1"/>
    <x v="4"/>
  </r>
  <r>
    <s v="1996"/>
    <n v="1551"/>
    <x v="1"/>
    <n v="210"/>
    <x v="0"/>
    <x v="5"/>
    <d v="2016-07-12T06:10:00"/>
    <d v="2016-07-12T06:54:00"/>
    <n v="43.999999996740371"/>
    <n v="1"/>
    <x v="0"/>
    <x v="1"/>
  </r>
  <r>
    <s v="1997"/>
    <n v="2041"/>
    <x v="1"/>
    <n v="210"/>
    <x v="0"/>
    <x v="9"/>
    <d v="2016-07-12T14:24:00"/>
    <d v="2016-07-12T15:13:00"/>
    <n v="49.000000002561137"/>
    <n v="1"/>
    <x v="4"/>
    <x v="1"/>
  </r>
  <r>
    <s v="1998"/>
    <n v="2666"/>
    <x v="1"/>
    <n v="210"/>
    <x v="0"/>
    <x v="22"/>
    <d v="2016-07-12T23:40:00"/>
    <d v="2016-07-13T00:22:19"/>
    <n v="42.316666668048128"/>
    <n v="1"/>
    <x v="2"/>
    <x v="1"/>
  </r>
  <r>
    <s v="1999"/>
    <n v="3348"/>
    <x v="1"/>
    <n v="210"/>
    <x v="0"/>
    <x v="15"/>
    <d v="2016-07-13T13:12:47"/>
    <d v="2016-07-13T14:05:36"/>
    <n v="52.816666670842096"/>
    <n v="1"/>
    <x v="4"/>
    <x v="2"/>
  </r>
  <r>
    <s v="2000"/>
    <n v="3518"/>
    <x v="0"/>
    <n v="210"/>
    <x v="0"/>
    <x v="1"/>
    <d v="2016-07-13T17:45:55"/>
    <d v="2016-07-13T18:22:58"/>
    <n v="37.050000006565824"/>
    <n v="1"/>
    <x v="1"/>
    <x v="2"/>
  </r>
  <r>
    <s v="2001"/>
    <n v="4205"/>
    <x v="1"/>
    <n v="210"/>
    <x v="0"/>
    <x v="6"/>
    <d v="2016-07-14T05:35:58"/>
    <d v="2016-07-14T06:38:23"/>
    <n v="62.416666672797874"/>
    <n v="1"/>
    <x v="3"/>
    <x v="3"/>
  </r>
  <r>
    <s v="2002"/>
    <n v="6346"/>
    <x v="0"/>
    <n v="210"/>
    <x v="0"/>
    <x v="12"/>
    <d v="2016-07-15T18:48:48"/>
    <d v="2016-07-15T19:37:36"/>
    <n v="48.79999999771826"/>
    <n v="1"/>
    <x v="1"/>
    <x v="4"/>
  </r>
  <r>
    <s v="2003"/>
    <n v="6433"/>
    <x v="1"/>
    <n v="210"/>
    <x v="0"/>
    <x v="17"/>
    <d v="2016-07-15T19:52:00"/>
    <d v="2016-07-15T20:26:07"/>
    <n v="34.116666668560356"/>
    <n v="1"/>
    <x v="1"/>
    <x v="4"/>
  </r>
  <r>
    <s v="2004"/>
    <n v="1471"/>
    <x v="1"/>
    <n v="211"/>
    <x v="0"/>
    <x v="6"/>
    <d v="2016-07-12T05:09:00"/>
    <d v="2016-07-12T06:01:00"/>
    <n v="52.000000001862645"/>
    <n v="1"/>
    <x v="3"/>
    <x v="1"/>
  </r>
  <r>
    <s v="2005"/>
    <n v="1808"/>
    <x v="0"/>
    <n v="211"/>
    <x v="0"/>
    <x v="2"/>
    <d v="2016-07-12T09:13:00"/>
    <d v="2016-07-12T10:30:00"/>
    <n v="76.999999999534339"/>
    <n v="1"/>
    <x v="0"/>
    <x v="1"/>
  </r>
  <r>
    <s v="2006"/>
    <n v="2017"/>
    <x v="1"/>
    <n v="211"/>
    <x v="0"/>
    <x v="15"/>
    <d v="2016-07-12T13:43:00"/>
    <d v="2016-07-12T14:22:00"/>
    <n v="39.000000001396984"/>
    <n v="1"/>
    <x v="4"/>
    <x v="1"/>
  </r>
  <r>
    <s v="2007"/>
    <n v="4483"/>
    <x v="1"/>
    <n v="211"/>
    <x v="0"/>
    <x v="4"/>
    <d v="2016-07-14T08:49:48"/>
    <d v="2016-07-14T09:21:33"/>
    <n v="31.749999993480742"/>
    <n v="1"/>
    <x v="0"/>
    <x v="3"/>
  </r>
  <r>
    <s v="2008"/>
    <n v="4639"/>
    <x v="0"/>
    <n v="211"/>
    <x v="0"/>
    <x v="0"/>
    <d v="2016-07-14T11:31:09"/>
    <d v="2016-07-14T12:10:50"/>
    <n v="39.683333326829597"/>
    <n v="1"/>
    <x v="0"/>
    <x v="3"/>
  </r>
  <r>
    <s v="2009"/>
    <n v="4901"/>
    <x v="0"/>
    <n v="211"/>
    <x v="0"/>
    <x v="12"/>
    <d v="2016-07-14T18:02:12"/>
    <d v="2016-07-14T18:31:27"/>
    <n v="29.249999995809048"/>
    <n v="1"/>
    <x v="1"/>
    <x v="3"/>
  </r>
  <r>
    <s v="2010"/>
    <n v="5357"/>
    <x v="1"/>
    <n v="211"/>
    <x v="0"/>
    <x v="22"/>
    <d v="2016-07-14T23:09:23"/>
    <d v="2016-07-15T00:05:34"/>
    <n v="56.18333333870396"/>
    <n v="1"/>
    <x v="2"/>
    <x v="3"/>
  </r>
  <r>
    <s v="2011"/>
    <n v="6214"/>
    <x v="0"/>
    <n v="211"/>
    <x v="0"/>
    <x v="1"/>
    <d v="2016-07-15T17:35:20"/>
    <d v="2016-07-15T18:32:39"/>
    <n v="57.316666675033048"/>
    <n v="1"/>
    <x v="1"/>
    <x v="4"/>
  </r>
  <r>
    <s v="2012"/>
    <n v="575"/>
    <x v="0"/>
    <n v="212"/>
    <x v="0"/>
    <x v="11"/>
    <d v="2016-07-11T10:59:00"/>
    <d v="2016-07-11T11:51:00"/>
    <n v="52.000000001862645"/>
    <n v="1"/>
    <x v="0"/>
    <x v="0"/>
  </r>
  <r>
    <s v="2013"/>
    <n v="753"/>
    <x v="0"/>
    <n v="212"/>
    <x v="0"/>
    <x v="13"/>
    <d v="2016-07-11T15:58:00"/>
    <d v="2016-07-11T17:05:00"/>
    <n v="66.999999998370185"/>
    <n v="1"/>
    <x v="4"/>
    <x v="0"/>
  </r>
  <r>
    <s v="2014"/>
    <n v="999"/>
    <x v="1"/>
    <n v="212"/>
    <x v="0"/>
    <x v="17"/>
    <d v="2016-07-11T19:06:00"/>
    <d v="2016-07-11T20:20:00"/>
    <n v="74.000000000232831"/>
    <n v="1"/>
    <x v="1"/>
    <x v="0"/>
  </r>
  <r>
    <s v="2015"/>
    <n v="1534"/>
    <x v="0"/>
    <n v="212"/>
    <x v="0"/>
    <x v="6"/>
    <d v="2016-07-12T05:59:00"/>
    <d v="2016-07-12T06:58:00"/>
    <n v="59.00000000372529"/>
    <n v="1"/>
    <x v="3"/>
    <x v="1"/>
  </r>
  <r>
    <s v="2016"/>
    <n v="1773"/>
    <x v="0"/>
    <n v="212"/>
    <x v="0"/>
    <x v="4"/>
    <d v="2016-07-12T08:57:00"/>
    <d v="2016-07-12T10:03:00"/>
    <n v="65.999999995110556"/>
    <n v="1"/>
    <x v="0"/>
    <x v="1"/>
  </r>
  <r>
    <s v="2017"/>
    <n v="1890"/>
    <x v="1"/>
    <n v="212"/>
    <x v="0"/>
    <x v="11"/>
    <d v="2016-07-12T10:08:00"/>
    <d v="2016-07-12T11:16:00"/>
    <n v="68.000000001629815"/>
    <n v="1"/>
    <x v="0"/>
    <x v="1"/>
  </r>
  <r>
    <s v="2018"/>
    <n v="2609"/>
    <x v="0"/>
    <n v="212"/>
    <x v="0"/>
    <x v="10"/>
    <d v="2016-07-12T22:00:00"/>
    <d v="2016-07-12T22:56:00"/>
    <n v="56.000000004423782"/>
    <n v="1"/>
    <x v="2"/>
    <x v="1"/>
  </r>
  <r>
    <s v="2019"/>
    <n v="2864"/>
    <x v="1"/>
    <n v="212"/>
    <x v="0"/>
    <x v="6"/>
    <d v="2016-07-13T05:43:57"/>
    <d v="2016-07-13T06:10:20"/>
    <n v="26.383333329576999"/>
    <n v="1"/>
    <x v="3"/>
    <x v="2"/>
  </r>
  <r>
    <s v="2020"/>
    <n v="3134"/>
    <x v="1"/>
    <n v="212"/>
    <x v="0"/>
    <x v="4"/>
    <d v="2016-07-13T08:40:06"/>
    <d v="2016-07-13T09:52:19"/>
    <n v="72.216666669119149"/>
    <n v="1"/>
    <x v="0"/>
    <x v="2"/>
  </r>
  <r>
    <s v="2021"/>
    <n v="3302"/>
    <x v="1"/>
    <n v="212"/>
    <x v="0"/>
    <x v="0"/>
    <d v="2016-07-13T11:41:45"/>
    <d v="2016-07-13T12:37:07"/>
    <n v="55.366666669724509"/>
    <n v="1"/>
    <x v="0"/>
    <x v="2"/>
  </r>
  <r>
    <s v="2022"/>
    <n v="3999"/>
    <x v="0"/>
    <n v="212"/>
    <x v="0"/>
    <x v="22"/>
    <d v="2016-07-13T23:40:57"/>
    <d v="2016-07-14T00:44:12"/>
    <n v="63.250000001862645"/>
    <n v="1"/>
    <x v="2"/>
    <x v="2"/>
  </r>
  <r>
    <s v="2023"/>
    <n v="4450"/>
    <x v="1"/>
    <n v="212"/>
    <x v="0"/>
    <x v="4"/>
    <d v="2016-07-14T08:30:35"/>
    <d v="2016-07-14T09:07:03"/>
    <n v="36.46666667307727"/>
    <n v="1"/>
    <x v="0"/>
    <x v="3"/>
  </r>
  <r>
    <s v="2024"/>
    <n v="6376"/>
    <x v="1"/>
    <n v="212"/>
    <x v="0"/>
    <x v="17"/>
    <d v="2016-07-15T19:12:24"/>
    <d v="2016-07-15T20:13:55"/>
    <n v="61.516666661482304"/>
    <n v="1"/>
    <x v="1"/>
    <x v="4"/>
  </r>
  <r>
    <s v="2025"/>
    <n v="6622"/>
    <x v="0"/>
    <n v="212"/>
    <x v="0"/>
    <x v="3"/>
    <d v="2016-07-15T21:46:05"/>
    <d v="2016-07-15T22:39:29"/>
    <n v="53.399999993853271"/>
    <n v="1"/>
    <x v="2"/>
    <x v="4"/>
  </r>
  <r>
    <s v="2026"/>
    <n v="87"/>
    <x v="1"/>
    <n v="213"/>
    <x v="0"/>
    <x v="8"/>
    <d v="2016-07-11T04:46:00"/>
    <d v="2016-07-11T05:26:00"/>
    <n v="40.000000004656613"/>
    <n v="1"/>
    <x v="3"/>
    <x v="0"/>
  </r>
  <r>
    <s v="2027"/>
    <n v="859"/>
    <x v="1"/>
    <n v="213"/>
    <x v="0"/>
    <x v="1"/>
    <d v="2016-07-11T17:49:00"/>
    <d v="2016-07-11T18:45:00"/>
    <n v="56.000000004423782"/>
    <n v="1"/>
    <x v="1"/>
    <x v="0"/>
  </r>
  <r>
    <s v="2028"/>
    <n v="1170"/>
    <x v="1"/>
    <n v="213"/>
    <x v="0"/>
    <x v="19"/>
    <d v="2016-07-11T20:55:00"/>
    <d v="2016-07-11T21:28:00"/>
    <n v="32.999999992316589"/>
    <n v="1"/>
    <x v="2"/>
    <x v="0"/>
  </r>
  <r>
    <s v="2029"/>
    <n v="2511"/>
    <x v="1"/>
    <n v="213"/>
    <x v="0"/>
    <x v="3"/>
    <d v="2016-07-12T21:07:00"/>
    <d v="2016-07-12T22:15:00"/>
    <n v="68.000000001629815"/>
    <n v="1"/>
    <x v="2"/>
    <x v="1"/>
  </r>
  <r>
    <s v="2030"/>
    <n v="3427"/>
    <x v="0"/>
    <n v="213"/>
    <x v="0"/>
    <x v="13"/>
    <d v="2016-07-13T15:52:40"/>
    <d v="2016-07-13T16:56:33"/>
    <n v="63.883333336561918"/>
    <n v="1"/>
    <x v="4"/>
    <x v="2"/>
  </r>
  <r>
    <s v="2031"/>
    <n v="5385"/>
    <x v="0"/>
    <n v="213"/>
    <x v="0"/>
    <x v="20"/>
    <d v="2016-07-14T00:07:29"/>
    <d v="2016-07-14T00:44:29"/>
    <n v="37.000000005355105"/>
    <n v="1"/>
    <x v="5"/>
    <x v="3"/>
  </r>
  <r>
    <s v="2032"/>
    <n v="4643"/>
    <x v="0"/>
    <n v="213"/>
    <x v="0"/>
    <x v="0"/>
    <d v="2016-07-14T11:41:55"/>
    <d v="2016-07-14T12:32:12"/>
    <n v="50.283333342522383"/>
    <n v="1"/>
    <x v="0"/>
    <x v="3"/>
  </r>
  <r>
    <s v="2033"/>
    <n v="4850"/>
    <x v="0"/>
    <n v="213"/>
    <x v="0"/>
    <x v="1"/>
    <d v="2016-07-14T17:34:36"/>
    <d v="2016-07-14T18:07:29"/>
    <n v="32.88333332980983"/>
    <n v="1"/>
    <x v="1"/>
    <x v="3"/>
  </r>
  <r>
    <s v="2034"/>
    <n v="5689"/>
    <x v="1"/>
    <n v="213"/>
    <x v="0"/>
    <x v="18"/>
    <d v="2016-07-15T07:21:55"/>
    <d v="2016-07-15T07:59:29"/>
    <n v="37.566666668280959"/>
    <n v="1"/>
    <x v="0"/>
    <x v="4"/>
  </r>
  <r>
    <s v="2035"/>
    <n v="600"/>
    <x v="1"/>
    <n v="214"/>
    <x v="0"/>
    <x v="0"/>
    <d v="2016-07-11T11:38:00"/>
    <d v="2016-07-11T12:47:00"/>
    <n v="68.999999994412065"/>
    <n v="1"/>
    <x v="0"/>
    <x v="0"/>
  </r>
  <r>
    <s v="2036"/>
    <n v="2053"/>
    <x v="0"/>
    <n v="214"/>
    <x v="0"/>
    <x v="9"/>
    <d v="2016-07-12T14:50:00"/>
    <d v="2016-07-12T15:56:00"/>
    <n v="66.000000005587935"/>
    <n v="1"/>
    <x v="4"/>
    <x v="1"/>
  </r>
  <r>
    <s v="2037"/>
    <n v="2256"/>
    <x v="0"/>
    <n v="214"/>
    <x v="0"/>
    <x v="12"/>
    <d v="2016-07-12T18:25:00"/>
    <d v="2016-07-12T18:53:00"/>
    <n v="28.000000007450581"/>
    <n v="1"/>
    <x v="1"/>
    <x v="1"/>
  </r>
  <r>
    <s v="2038"/>
    <n v="2947"/>
    <x v="1"/>
    <n v="214"/>
    <x v="0"/>
    <x v="5"/>
    <d v="2016-07-13T06:35:59"/>
    <d v="2016-07-13T07:24:41"/>
    <n v="48.7000000057742"/>
    <n v="1"/>
    <x v="0"/>
    <x v="2"/>
  </r>
  <r>
    <s v="2039"/>
    <n v="3834"/>
    <x v="1"/>
    <n v="214"/>
    <x v="0"/>
    <x v="3"/>
    <d v="2016-07-13T21:21:52"/>
    <d v="2016-07-13T22:29:22"/>
    <n v="67.5"/>
    <n v="1"/>
    <x v="2"/>
    <x v="2"/>
  </r>
  <r>
    <s v="2040"/>
    <n v="4414"/>
    <x v="0"/>
    <n v="214"/>
    <x v="0"/>
    <x v="4"/>
    <d v="2016-07-14T08:08:15"/>
    <d v="2016-07-14T08:57:44"/>
    <n v="49.483333333628252"/>
    <n v="1"/>
    <x v="0"/>
    <x v="3"/>
  </r>
  <r>
    <s v="2041"/>
    <n v="5901"/>
    <x v="1"/>
    <n v="214"/>
    <x v="0"/>
    <x v="2"/>
    <d v="2016-07-15T09:53:12"/>
    <d v="2016-07-15T11:01:26"/>
    <n v="68.233333337120712"/>
    <n v="1"/>
    <x v="0"/>
    <x v="4"/>
  </r>
  <r>
    <s v="2042"/>
    <n v="214"/>
    <x v="1"/>
    <n v="215"/>
    <x v="0"/>
    <x v="5"/>
    <d v="2016-07-11T06:13:00"/>
    <d v="2016-07-11T06:53:00"/>
    <n v="40.000000004656613"/>
    <n v="1"/>
    <x v="0"/>
    <x v="0"/>
  </r>
  <r>
    <s v="2043"/>
    <n v="423"/>
    <x v="1"/>
    <n v="215"/>
    <x v="0"/>
    <x v="4"/>
    <d v="2016-07-11T08:36:00"/>
    <d v="2016-07-11T09:21:00"/>
    <n v="45"/>
    <n v="1"/>
    <x v="0"/>
    <x v="0"/>
  </r>
  <r>
    <s v="2044"/>
    <n v="1138"/>
    <x v="1"/>
    <n v="215"/>
    <x v="0"/>
    <x v="19"/>
    <d v="2016-07-11T20:30:00"/>
    <d v="2016-07-11T21:12:00"/>
    <n v="42.000000000698492"/>
    <n v="1"/>
    <x v="2"/>
    <x v="0"/>
  </r>
  <r>
    <s v="2045"/>
    <n v="1977"/>
    <x v="0"/>
    <n v="215"/>
    <x v="0"/>
    <x v="7"/>
    <d v="2016-07-12T12:24:00"/>
    <d v="2016-07-12T13:07:00"/>
    <n v="42.999999993480742"/>
    <n v="1"/>
    <x v="4"/>
    <x v="1"/>
  </r>
  <r>
    <s v="2046"/>
    <n v="2328"/>
    <x v="1"/>
    <n v="215"/>
    <x v="0"/>
    <x v="17"/>
    <d v="2016-07-12T19:12:00"/>
    <d v="2016-07-12T20:01:00"/>
    <n v="48.999999992083758"/>
    <n v="1"/>
    <x v="1"/>
    <x v="1"/>
  </r>
  <r>
    <s v="2047"/>
    <n v="2990"/>
    <x v="1"/>
    <n v="215"/>
    <x v="0"/>
    <x v="18"/>
    <d v="2016-07-13T07:10:57"/>
    <d v="2016-07-13T08:11:53"/>
    <n v="60.93333333847113"/>
    <n v="1"/>
    <x v="0"/>
    <x v="2"/>
  </r>
  <r>
    <s v="2048"/>
    <n v="3658"/>
    <x v="0"/>
    <n v="215"/>
    <x v="0"/>
    <x v="17"/>
    <d v="2016-07-13T19:24:22"/>
    <d v="2016-07-13T20:08:49"/>
    <n v="44.449999997159466"/>
    <n v="1"/>
    <x v="1"/>
    <x v="2"/>
  </r>
  <r>
    <s v="2049"/>
    <n v="4471"/>
    <x v="1"/>
    <n v="215"/>
    <x v="0"/>
    <x v="4"/>
    <d v="2016-07-14T08:46:16"/>
    <d v="2016-07-14T09:27:15"/>
    <n v="40.983333337353542"/>
    <n v="1"/>
    <x v="0"/>
    <x v="3"/>
  </r>
  <r>
    <s v="2050"/>
    <n v="4767"/>
    <x v="0"/>
    <n v="215"/>
    <x v="0"/>
    <x v="13"/>
    <d v="2016-07-14T15:34:27"/>
    <d v="2016-07-14T16:29:47"/>
    <n v="55.333333339076489"/>
    <n v="1"/>
    <x v="4"/>
    <x v="3"/>
  </r>
  <r>
    <s v="2051"/>
    <n v="5505"/>
    <x v="1"/>
    <n v="215"/>
    <x v="0"/>
    <x v="6"/>
    <d v="2016-07-15T05:02:55"/>
    <d v="2016-07-15T05:49:14"/>
    <n v="46.316666660131887"/>
    <n v="1"/>
    <x v="3"/>
    <x v="4"/>
  </r>
  <r>
    <s v="2052"/>
    <n v="5850"/>
    <x v="1"/>
    <n v="215"/>
    <x v="0"/>
    <x v="2"/>
    <d v="2016-07-15T09:03:38"/>
    <d v="2016-07-15T10:14:54"/>
    <n v="71.26666666707024"/>
    <n v="1"/>
    <x v="0"/>
    <x v="4"/>
  </r>
  <r>
    <s v="2053"/>
    <n v="484"/>
    <x v="1"/>
    <n v="216"/>
    <x v="0"/>
    <x v="2"/>
    <d v="2016-07-11T09:24:00"/>
    <d v="2016-07-11T10:10:00"/>
    <n v="45.99999999278225"/>
    <n v="1"/>
    <x v="0"/>
    <x v="0"/>
  </r>
  <r>
    <s v="2054"/>
    <n v="855"/>
    <x v="1"/>
    <n v="216"/>
    <x v="0"/>
    <x v="1"/>
    <d v="2016-07-11T17:50:00"/>
    <d v="2016-07-11T18:27:00"/>
    <n v="37.000000005355105"/>
    <n v="1"/>
    <x v="1"/>
    <x v="0"/>
  </r>
  <r>
    <s v="2055"/>
    <n v="2709"/>
    <x v="0"/>
    <n v="216"/>
    <x v="0"/>
    <x v="23"/>
    <d v="2016-07-13T01:27:34"/>
    <d v="2016-07-13T02:10:44"/>
    <n v="43.166666667675599"/>
    <n v="1"/>
    <x v="5"/>
    <x v="2"/>
  </r>
  <r>
    <s v="2056"/>
    <n v="5556"/>
    <x v="1"/>
    <n v="216"/>
    <x v="0"/>
    <x v="6"/>
    <d v="2016-07-15T05:35:47"/>
    <d v="2016-07-15T06:49:57"/>
    <n v="74.166666674427688"/>
    <n v="1"/>
    <x v="3"/>
    <x v="4"/>
  </r>
  <r>
    <s v="2057"/>
    <n v="5648"/>
    <x v="0"/>
    <n v="216"/>
    <x v="0"/>
    <x v="5"/>
    <d v="2016-07-15T06:55:43"/>
    <d v="2016-07-15T07:37:30"/>
    <n v="41.783333335770294"/>
    <n v="1"/>
    <x v="0"/>
    <x v="4"/>
  </r>
  <r>
    <s v="2058"/>
    <n v="114"/>
    <x v="1"/>
    <n v="217"/>
    <x v="0"/>
    <x v="6"/>
    <d v="2016-07-11T05:10:00"/>
    <d v="2016-07-11T05:40:00"/>
    <n v="29.999999993015081"/>
    <n v="1"/>
    <x v="3"/>
    <x v="0"/>
  </r>
  <r>
    <s v="2059"/>
    <n v="470"/>
    <x v="1"/>
    <n v="217"/>
    <x v="0"/>
    <x v="2"/>
    <d v="2016-07-11T09:22:00"/>
    <d v="2016-07-11T10:00:00"/>
    <n v="37.999999998137355"/>
    <n v="1"/>
    <x v="0"/>
    <x v="0"/>
  </r>
  <r>
    <s v="2060"/>
    <n v="1446"/>
    <x v="1"/>
    <n v="217"/>
    <x v="0"/>
    <x v="8"/>
    <d v="2016-07-12T04:45:00"/>
    <d v="2016-07-12T05:38:00"/>
    <n v="53.000000005122274"/>
    <n v="1"/>
    <x v="3"/>
    <x v="1"/>
  </r>
  <r>
    <s v="2061"/>
    <n v="3466"/>
    <x v="1"/>
    <n v="217"/>
    <x v="0"/>
    <x v="1"/>
    <d v="2016-07-13T17:12:42"/>
    <d v="2016-07-13T17:59:39"/>
    <n v="46.950000005308539"/>
    <n v="1"/>
    <x v="1"/>
    <x v="2"/>
  </r>
  <r>
    <s v="2062"/>
    <n v="4775"/>
    <x v="0"/>
    <n v="217"/>
    <x v="0"/>
    <x v="16"/>
    <d v="2016-07-14T16:07:20"/>
    <d v="2016-07-14T16:53:31"/>
    <n v="46.183333327062428"/>
    <n v="1"/>
    <x v="4"/>
    <x v="3"/>
  </r>
  <r>
    <s v="2063"/>
    <n v="1065"/>
    <x v="0"/>
    <n v="218"/>
    <x v="0"/>
    <x v="17"/>
    <d v="2016-07-11T19:51:00"/>
    <d v="2016-07-11T20:43:00"/>
    <n v="52.000000001862645"/>
    <n v="1"/>
    <x v="1"/>
    <x v="0"/>
  </r>
  <r>
    <s v="2064"/>
    <n v="1457"/>
    <x v="0"/>
    <n v="218"/>
    <x v="0"/>
    <x v="8"/>
    <d v="2016-07-12T04:58:00"/>
    <d v="2016-07-12T05:26:00"/>
    <n v="28.000000007450581"/>
    <n v="1"/>
    <x v="3"/>
    <x v="1"/>
  </r>
  <r>
    <s v="2065"/>
    <n v="3363"/>
    <x v="1"/>
    <n v="218"/>
    <x v="0"/>
    <x v="15"/>
    <d v="2016-07-13T13:36:11"/>
    <d v="2016-07-13T14:34:22"/>
    <n v="58.183333334745839"/>
    <n v="1"/>
    <x v="4"/>
    <x v="2"/>
  </r>
  <r>
    <s v="2066"/>
    <n v="3994"/>
    <x v="0"/>
    <n v="218"/>
    <x v="0"/>
    <x v="22"/>
    <d v="2016-07-13T23:21:24"/>
    <d v="2016-07-14T00:07:29"/>
    <n v="46.083333335118368"/>
    <n v="1"/>
    <x v="2"/>
    <x v="2"/>
  </r>
  <r>
    <s v="2067"/>
    <n v="4340"/>
    <x v="1"/>
    <n v="218"/>
    <x v="0"/>
    <x v="18"/>
    <d v="2016-07-14T07:13:44"/>
    <d v="2016-07-14T08:07:17"/>
    <n v="53.549999997485429"/>
    <n v="1"/>
    <x v="0"/>
    <x v="3"/>
  </r>
  <r>
    <s v="2068"/>
    <n v="4902"/>
    <x v="1"/>
    <n v="218"/>
    <x v="0"/>
    <x v="12"/>
    <d v="2016-07-14T18:03:42"/>
    <d v="2016-07-14T19:11:34"/>
    <n v="67.866666668560356"/>
    <n v="1"/>
    <x v="1"/>
    <x v="3"/>
  </r>
  <r>
    <s v="2069"/>
    <n v="5360"/>
    <x v="0"/>
    <n v="218"/>
    <x v="0"/>
    <x v="22"/>
    <d v="2016-07-14T23:19:15"/>
    <d v="2016-07-14T23:58:25"/>
    <n v="39.166666665114462"/>
    <n v="1"/>
    <x v="2"/>
    <x v="3"/>
  </r>
  <r>
    <s v="2070"/>
    <n v="5665"/>
    <x v="1"/>
    <n v="218"/>
    <x v="0"/>
    <x v="18"/>
    <d v="2016-07-15T07:03:13"/>
    <d v="2016-07-15T08:03:04"/>
    <n v="59.849999992875382"/>
    <n v="1"/>
    <x v="0"/>
    <x v="4"/>
  </r>
  <r>
    <s v="2071"/>
    <n v="5977"/>
    <x v="1"/>
    <n v="218"/>
    <x v="0"/>
    <x v="0"/>
    <d v="2016-07-15T11:27:33"/>
    <d v="2016-07-15T12:04:15"/>
    <n v="36.699999998090789"/>
    <n v="1"/>
    <x v="0"/>
    <x v="4"/>
  </r>
  <r>
    <s v="2072"/>
    <n v="6742"/>
    <x v="1"/>
    <n v="218"/>
    <x v="0"/>
    <x v="22"/>
    <d v="2016-07-15T23:38:20"/>
    <d v="2016-07-16T00:39:38"/>
    <n v="61.300000007031485"/>
    <n v="1"/>
    <x v="2"/>
    <x v="4"/>
  </r>
  <r>
    <s v="2073"/>
    <n v="280"/>
    <x v="0"/>
    <n v="219"/>
    <x v="0"/>
    <x v="18"/>
    <d v="2016-07-11T07:05:00"/>
    <d v="2016-07-11T07:41:00"/>
    <n v="36.000000002095476"/>
    <n v="1"/>
    <x v="0"/>
    <x v="0"/>
  </r>
  <r>
    <s v="2074"/>
    <n v="475"/>
    <x v="0"/>
    <n v="219"/>
    <x v="0"/>
    <x v="2"/>
    <d v="2016-07-11T09:24:00"/>
    <d v="2016-07-11T10:21:00"/>
    <n v="56.999999997206032"/>
    <n v="1"/>
    <x v="0"/>
    <x v="0"/>
  </r>
  <r>
    <s v="2075"/>
    <n v="1350"/>
    <x v="1"/>
    <n v="219"/>
    <x v="0"/>
    <x v="22"/>
    <d v="2016-07-11T23:40:00"/>
    <d v="2016-07-12T00:26:00"/>
    <n v="46.000000003259629"/>
    <n v="1"/>
    <x v="2"/>
    <x v="0"/>
  </r>
  <r>
    <s v="2076"/>
    <n v="2707"/>
    <x v="0"/>
    <n v="219"/>
    <x v="0"/>
    <x v="23"/>
    <d v="2016-07-13T01:17:55"/>
    <d v="2016-07-13T02:35:58"/>
    <n v="78.049999993527308"/>
    <n v="1"/>
    <x v="5"/>
    <x v="2"/>
  </r>
  <r>
    <s v="2077"/>
    <n v="2928"/>
    <x v="0"/>
    <n v="219"/>
    <x v="0"/>
    <x v="5"/>
    <d v="2016-07-13T06:26:22"/>
    <d v="2016-07-13T07:18:33"/>
    <n v="52.183333325665444"/>
    <n v="1"/>
    <x v="0"/>
    <x v="2"/>
  </r>
  <r>
    <s v="2078"/>
    <n v="4534"/>
    <x v="1"/>
    <n v="219"/>
    <x v="0"/>
    <x v="2"/>
    <d v="2016-07-14T09:29:54"/>
    <d v="2016-07-14T10:16:36"/>
    <n v="46.699999999254942"/>
    <n v="1"/>
    <x v="0"/>
    <x v="3"/>
  </r>
  <r>
    <s v="2079"/>
    <n v="4715"/>
    <x v="1"/>
    <n v="219"/>
    <x v="0"/>
    <x v="15"/>
    <d v="2016-07-14T13:22:22"/>
    <d v="2016-07-14T14:27:36"/>
    <n v="65.233333337819204"/>
    <n v="1"/>
    <x v="4"/>
    <x v="3"/>
  </r>
  <r>
    <s v="2080"/>
    <n v="4814"/>
    <x v="0"/>
    <n v="219"/>
    <x v="0"/>
    <x v="1"/>
    <d v="2016-07-14T17:17:31"/>
    <d v="2016-07-14T17:59:00"/>
    <n v="41.483333328505978"/>
    <n v="1"/>
    <x v="1"/>
    <x v="3"/>
  </r>
  <r>
    <s v="2081"/>
    <n v="5878"/>
    <x v="1"/>
    <n v="219"/>
    <x v="0"/>
    <x v="2"/>
    <d v="2016-07-15T09:33:34"/>
    <d v="2016-07-15T10:30:26"/>
    <n v="56.866666664136574"/>
    <n v="1"/>
    <x v="0"/>
    <x v="4"/>
  </r>
  <r>
    <s v="2082"/>
    <n v="6076"/>
    <x v="0"/>
    <n v="219"/>
    <x v="0"/>
    <x v="9"/>
    <d v="2016-07-15T14:13:38"/>
    <d v="2016-07-15T14:45:27"/>
    <n v="31.81666667573154"/>
    <n v="1"/>
    <x v="4"/>
    <x v="4"/>
  </r>
  <r>
    <s v="2083"/>
    <n v="609"/>
    <x v="1"/>
    <n v="220"/>
    <x v="0"/>
    <x v="0"/>
    <d v="2016-07-11T11:52:00"/>
    <d v="2016-07-11T12:47:00"/>
    <n v="55.000000001164153"/>
    <n v="1"/>
    <x v="0"/>
    <x v="0"/>
  </r>
  <r>
    <s v="2084"/>
    <n v="1414"/>
    <x v="0"/>
    <n v="220"/>
    <x v="0"/>
    <x v="21"/>
    <d v="2016-07-12T03:25:00"/>
    <d v="2016-07-12T04:33:00"/>
    <n v="68.000000001629815"/>
    <n v="1"/>
    <x v="5"/>
    <x v="1"/>
  </r>
  <r>
    <s v="2085"/>
    <n v="1713"/>
    <x v="0"/>
    <n v="220"/>
    <x v="0"/>
    <x v="4"/>
    <d v="2016-07-12T08:08:00"/>
    <d v="2016-07-12T08:45:00"/>
    <n v="37.000000005355105"/>
    <n v="1"/>
    <x v="0"/>
    <x v="1"/>
  </r>
  <r>
    <s v="2086"/>
    <n v="1991"/>
    <x v="1"/>
    <n v="220"/>
    <x v="0"/>
    <x v="7"/>
    <d v="2016-07-12T12:32:00"/>
    <d v="2016-07-12T13:21:00"/>
    <n v="49.000000002561137"/>
    <n v="1"/>
    <x v="4"/>
    <x v="1"/>
  </r>
  <r>
    <s v="2087"/>
    <n v="2082"/>
    <x v="0"/>
    <n v="220"/>
    <x v="0"/>
    <x v="13"/>
    <d v="2016-07-12T15:42:00"/>
    <d v="2016-07-12T16:38:00"/>
    <n v="56.000000004423782"/>
    <n v="1"/>
    <x v="4"/>
    <x v="1"/>
  </r>
  <r>
    <s v="2088"/>
    <n v="2798"/>
    <x v="1"/>
    <n v="220"/>
    <x v="0"/>
    <x v="8"/>
    <d v="2016-07-13T04:51:23"/>
    <d v="2016-07-13T05:25:32"/>
    <n v="34.149999999208376"/>
    <n v="1"/>
    <x v="3"/>
    <x v="2"/>
  </r>
  <r>
    <s v="2089"/>
    <n v="3763"/>
    <x v="1"/>
    <n v="220"/>
    <x v="0"/>
    <x v="19"/>
    <d v="2016-07-13T20:35:37"/>
    <d v="2016-07-13T21:39:13"/>
    <n v="63.599999999860302"/>
    <n v="1"/>
    <x v="2"/>
    <x v="2"/>
  </r>
  <r>
    <s v="2090"/>
    <n v="4091"/>
    <x v="0"/>
    <n v="220"/>
    <x v="0"/>
    <x v="21"/>
    <d v="2016-07-14T03:00:20"/>
    <d v="2016-07-14T03:36:42"/>
    <n v="36.366666660178453"/>
    <n v="1"/>
    <x v="5"/>
    <x v="3"/>
  </r>
  <r>
    <s v="2091"/>
    <n v="4372"/>
    <x v="1"/>
    <n v="220"/>
    <x v="0"/>
    <x v="18"/>
    <d v="2016-07-14T07:32:52"/>
    <d v="2016-07-14T08:49:55"/>
    <n v="77.050000000745058"/>
    <n v="1"/>
    <x v="0"/>
    <x v="3"/>
  </r>
  <r>
    <s v="2092"/>
    <n v="4609"/>
    <x v="1"/>
    <n v="220"/>
    <x v="0"/>
    <x v="11"/>
    <d v="2016-07-14T10:26:23"/>
    <d v="2016-07-14T11:32:19"/>
    <n v="65.933333333814517"/>
    <n v="1"/>
    <x v="0"/>
    <x v="3"/>
  </r>
  <r>
    <s v="2093"/>
    <n v="4949"/>
    <x v="0"/>
    <n v="220"/>
    <x v="0"/>
    <x v="12"/>
    <d v="2016-07-14T18:28:29"/>
    <d v="2016-07-14T18:58:25"/>
    <n v="29.933333331719041"/>
    <n v="1"/>
    <x v="1"/>
    <x v="3"/>
  </r>
  <r>
    <s v="2094"/>
    <n v="6004"/>
    <x v="0"/>
    <n v="220"/>
    <x v="0"/>
    <x v="7"/>
    <d v="2016-07-15T12:12:56"/>
    <d v="2016-07-15T13:25:34"/>
    <n v="72.633333338890225"/>
    <n v="1"/>
    <x v="4"/>
    <x v="4"/>
  </r>
  <r>
    <s v="2095"/>
    <n v="304"/>
    <x v="1"/>
    <n v="221"/>
    <x v="0"/>
    <x v="18"/>
    <d v="2016-07-11T07:21:00"/>
    <d v="2016-07-11T07:50:00"/>
    <n v="29.000000000232831"/>
    <n v="1"/>
    <x v="0"/>
    <x v="0"/>
  </r>
  <r>
    <s v="2096"/>
    <n v="700"/>
    <x v="1"/>
    <n v="221"/>
    <x v="0"/>
    <x v="9"/>
    <d v="2016-07-11T14:05:00"/>
    <d v="2016-07-11T14:40:00"/>
    <n v="34.999999998835847"/>
    <n v="1"/>
    <x v="4"/>
    <x v="0"/>
  </r>
  <r>
    <s v="2097"/>
    <n v="1708"/>
    <x v="0"/>
    <n v="221"/>
    <x v="0"/>
    <x v="4"/>
    <d v="2016-07-12T08:10:00"/>
    <d v="2016-07-12T08:39:00"/>
    <n v="29.000000000232831"/>
    <n v="1"/>
    <x v="0"/>
    <x v="1"/>
  </r>
  <r>
    <s v="2098"/>
    <n v="1918"/>
    <x v="1"/>
    <n v="221"/>
    <x v="0"/>
    <x v="11"/>
    <d v="2016-07-12T10:56:00"/>
    <d v="2016-07-12T12:10:00"/>
    <n v="74.000000000232831"/>
    <n v="1"/>
    <x v="0"/>
    <x v="1"/>
  </r>
  <r>
    <s v="2099"/>
    <n v="2067"/>
    <x v="0"/>
    <n v="221"/>
    <x v="0"/>
    <x v="13"/>
    <d v="2016-07-12T15:13:00"/>
    <d v="2016-07-12T16:14:00"/>
    <n v="60.999999999767169"/>
    <n v="1"/>
    <x v="4"/>
    <x v="1"/>
  </r>
  <r>
    <s v="2100"/>
    <n v="3632"/>
    <x v="1"/>
    <n v="221"/>
    <x v="0"/>
    <x v="17"/>
    <d v="2016-07-13T19:02:42"/>
    <d v="2016-07-13T20:07:03"/>
    <n v="64.349999997066334"/>
    <n v="1"/>
    <x v="1"/>
    <x v="2"/>
  </r>
  <r>
    <s v="2101"/>
    <n v="4332"/>
    <x v="1"/>
    <n v="221"/>
    <x v="0"/>
    <x v="18"/>
    <d v="2016-07-14T07:10:55"/>
    <d v="2016-07-14T08:06:45"/>
    <n v="55.833333330228925"/>
    <n v="1"/>
    <x v="0"/>
    <x v="3"/>
  </r>
  <r>
    <s v="2102"/>
    <n v="4875"/>
    <x v="1"/>
    <n v="221"/>
    <x v="0"/>
    <x v="1"/>
    <d v="2016-07-14T17:50:24"/>
    <d v="2016-07-14T18:31:45"/>
    <n v="41.350000005913898"/>
    <n v="1"/>
    <x v="1"/>
    <x v="3"/>
  </r>
  <r>
    <s v="2103"/>
    <n v="5108"/>
    <x v="1"/>
    <n v="221"/>
    <x v="0"/>
    <x v="19"/>
    <d v="2016-07-14T20:03:55"/>
    <d v="2016-07-14T20:30:49"/>
    <n v="26.900000001769513"/>
    <n v="1"/>
    <x v="2"/>
    <x v="3"/>
  </r>
  <r>
    <s v="2104"/>
    <n v="5683"/>
    <x v="0"/>
    <n v="221"/>
    <x v="0"/>
    <x v="18"/>
    <d v="2016-07-15T07:15:56"/>
    <d v="2016-07-15T08:00:10"/>
    <n v="44.233333332231268"/>
    <n v="1"/>
    <x v="0"/>
    <x v="4"/>
  </r>
  <r>
    <s v="2105"/>
    <n v="5976"/>
    <x v="0"/>
    <n v="221"/>
    <x v="0"/>
    <x v="0"/>
    <d v="2016-07-15T11:10:14"/>
    <d v="2016-07-15T12:32:18"/>
    <n v="82.066666666651145"/>
    <n v="1"/>
    <x v="0"/>
    <x v="4"/>
  </r>
  <r>
    <s v="2106"/>
    <n v="6229"/>
    <x v="1"/>
    <n v="221"/>
    <x v="0"/>
    <x v="1"/>
    <d v="2016-07-15T17:43:20"/>
    <d v="2016-07-15T18:31:48"/>
    <n v="48.466666670283303"/>
    <n v="1"/>
    <x v="1"/>
    <x v="4"/>
  </r>
  <r>
    <s v="2107"/>
    <n v="6478"/>
    <x v="0"/>
    <n v="221"/>
    <x v="0"/>
    <x v="19"/>
    <d v="2016-07-15T20:14:02"/>
    <d v="2016-07-15T20:58:08"/>
    <n v="44.09999999916181"/>
    <n v="1"/>
    <x v="2"/>
    <x v="4"/>
  </r>
  <r>
    <s v="2108"/>
    <n v="1295"/>
    <x v="1"/>
    <n v="222"/>
    <x v="0"/>
    <x v="10"/>
    <d v="2016-07-11T22:25:00"/>
    <d v="2016-07-11T23:03:00"/>
    <n v="37.999999998137355"/>
    <n v="1"/>
    <x v="2"/>
    <x v="0"/>
  </r>
  <r>
    <s v="2109"/>
    <n v="1829"/>
    <x v="0"/>
    <n v="222"/>
    <x v="0"/>
    <x v="2"/>
    <d v="2016-07-12T09:33:00"/>
    <d v="2016-07-12T10:20:00"/>
    <n v="46.999999996041879"/>
    <n v="1"/>
    <x v="0"/>
    <x v="1"/>
  </r>
  <r>
    <s v="2110"/>
    <n v="2135"/>
    <x v="1"/>
    <n v="222"/>
    <x v="0"/>
    <x v="1"/>
    <d v="2016-07-12T17:12:00"/>
    <d v="2016-07-12T17:58:00"/>
    <n v="46.000000003259629"/>
    <n v="1"/>
    <x v="1"/>
    <x v="1"/>
  </r>
  <r>
    <s v="2111"/>
    <n v="2719"/>
    <x v="1"/>
    <n v="222"/>
    <x v="0"/>
    <x v="14"/>
    <d v="2016-07-13T02:10:23"/>
    <d v="2016-07-13T02:52:06"/>
    <n v="41.716666663996875"/>
    <n v="1"/>
    <x v="5"/>
    <x v="2"/>
  </r>
  <r>
    <s v="2112"/>
    <n v="3016"/>
    <x v="0"/>
    <n v="222"/>
    <x v="0"/>
    <x v="18"/>
    <d v="2016-07-13T07:30:01"/>
    <d v="2016-07-13T08:11:25"/>
    <n v="41.399999996647239"/>
    <n v="1"/>
    <x v="0"/>
    <x v="2"/>
  </r>
  <r>
    <s v="2113"/>
    <n v="4065"/>
    <x v="1"/>
    <n v="222"/>
    <x v="0"/>
    <x v="23"/>
    <d v="2016-07-14T01:54:08"/>
    <d v="2016-07-14T02:43:27"/>
    <n v="49.316666659433395"/>
    <n v="1"/>
    <x v="5"/>
    <x v="3"/>
  </r>
  <r>
    <s v="2114"/>
    <n v="4911"/>
    <x v="1"/>
    <n v="222"/>
    <x v="0"/>
    <x v="12"/>
    <d v="2016-07-14T18:09:46"/>
    <d v="2016-07-14T19:07:03"/>
    <n v="57.283333333907649"/>
    <n v="1"/>
    <x v="1"/>
    <x v="3"/>
  </r>
  <r>
    <s v="2115"/>
    <n v="5338"/>
    <x v="0"/>
    <n v="222"/>
    <x v="0"/>
    <x v="10"/>
    <d v="2016-07-14T22:27:13"/>
    <d v="2016-07-14T23:34:06"/>
    <n v="66.883333335863426"/>
    <n v="1"/>
    <x v="2"/>
    <x v="3"/>
  </r>
  <r>
    <s v="2116"/>
    <n v="6086"/>
    <x v="1"/>
    <n v="222"/>
    <x v="0"/>
    <x v="9"/>
    <d v="2016-07-15T14:22:11"/>
    <d v="2016-07-15T15:18:36"/>
    <n v="56.416666663717479"/>
    <n v="1"/>
    <x v="4"/>
    <x v="4"/>
  </r>
  <r>
    <s v="2117"/>
    <n v="6457"/>
    <x v="0"/>
    <n v="222"/>
    <x v="0"/>
    <x v="19"/>
    <d v="2016-07-15T20:06:36"/>
    <d v="2016-07-15T21:19:51"/>
    <n v="73.250000003026798"/>
    <n v="1"/>
    <x v="2"/>
    <x v="4"/>
  </r>
  <r>
    <s v="2118"/>
    <n v="330"/>
    <x v="0"/>
    <n v="223"/>
    <x v="0"/>
    <x v="18"/>
    <d v="2016-07-11T07:39:00"/>
    <d v="2016-07-11T08:52:00"/>
    <n v="72.999999996973202"/>
    <n v="1"/>
    <x v="0"/>
    <x v="0"/>
  </r>
  <r>
    <s v="2119"/>
    <n v="626"/>
    <x v="0"/>
    <n v="223"/>
    <x v="0"/>
    <x v="7"/>
    <d v="2016-07-11T12:10:00"/>
    <d v="2016-07-11T13:00:00"/>
    <n v="49.999999995343387"/>
    <n v="1"/>
    <x v="4"/>
    <x v="0"/>
  </r>
  <r>
    <s v="2120"/>
    <n v="857"/>
    <x v="1"/>
    <n v="223"/>
    <x v="0"/>
    <x v="1"/>
    <d v="2016-07-11T17:52:00"/>
    <d v="2016-07-11T18:42:00"/>
    <n v="50.000000005820766"/>
    <n v="1"/>
    <x v="1"/>
    <x v="0"/>
  </r>
  <r>
    <s v="2121"/>
    <n v="2679"/>
    <x v="0"/>
    <n v="223"/>
    <x v="0"/>
    <x v="22"/>
    <d v="2016-07-12T23:54:00"/>
    <d v="2016-07-13T01:10:37"/>
    <n v="76.616666660411283"/>
    <n v="1"/>
    <x v="2"/>
    <x v="1"/>
  </r>
  <r>
    <s v="2122"/>
    <n v="3098"/>
    <x v="0"/>
    <n v="223"/>
    <x v="0"/>
    <x v="4"/>
    <d v="2016-07-13T08:22:37"/>
    <d v="2016-07-13T08:54:31"/>
    <n v="31.8999999971129"/>
    <n v="1"/>
    <x v="0"/>
    <x v="2"/>
  </r>
  <r>
    <s v="2123"/>
    <n v="3344"/>
    <x v="0"/>
    <n v="223"/>
    <x v="0"/>
    <x v="15"/>
    <d v="2016-07-13T13:03:19"/>
    <d v="2016-07-13T13:56:02"/>
    <n v="52.716666668420658"/>
    <n v="1"/>
    <x v="4"/>
    <x v="2"/>
  </r>
  <r>
    <s v="2124"/>
    <n v="4428"/>
    <x v="1"/>
    <n v="223"/>
    <x v="0"/>
    <x v="4"/>
    <d v="2016-07-14T08:18:15"/>
    <d v="2016-07-14T09:19:54"/>
    <n v="61.650000005029142"/>
    <n v="1"/>
    <x v="0"/>
    <x v="3"/>
  </r>
  <r>
    <s v="2125"/>
    <n v="5198"/>
    <x v="0"/>
    <n v="223"/>
    <x v="0"/>
    <x v="19"/>
    <d v="2016-07-14T20:45:20"/>
    <d v="2016-07-14T21:38:07"/>
    <n v="52.783333340194076"/>
    <n v="1"/>
    <x v="2"/>
    <x v="3"/>
  </r>
  <r>
    <s v="2126"/>
    <n v="5368"/>
    <x v="1"/>
    <n v="223"/>
    <x v="0"/>
    <x v="22"/>
    <d v="2016-07-14T23:36:12"/>
    <d v="2016-07-15T00:27:56"/>
    <n v="51.733333335723728"/>
    <n v="1"/>
    <x v="2"/>
    <x v="3"/>
  </r>
  <r>
    <s v="2127"/>
    <n v="5513"/>
    <x v="0"/>
    <n v="223"/>
    <x v="0"/>
    <x v="6"/>
    <d v="2016-07-15T05:04:25"/>
    <d v="2016-07-15T05:51:20"/>
    <n v="46.91666666418314"/>
    <n v="1"/>
    <x v="3"/>
    <x v="4"/>
  </r>
  <r>
    <s v="2128"/>
    <n v="5742"/>
    <x v="1"/>
    <n v="223"/>
    <x v="0"/>
    <x v="18"/>
    <d v="2016-07-15T07:52:18"/>
    <d v="2016-07-15T08:51:49"/>
    <n v="59.516666675917804"/>
    <n v="1"/>
    <x v="0"/>
    <x v="4"/>
  </r>
  <r>
    <s v="2129"/>
    <n v="6107"/>
    <x v="0"/>
    <n v="223"/>
    <x v="0"/>
    <x v="9"/>
    <d v="2016-07-15T14:57:34"/>
    <d v="2016-07-15T15:55:36"/>
    <n v="58.03333334159106"/>
    <n v="1"/>
    <x v="4"/>
    <x v="4"/>
  </r>
  <r>
    <s v="2130"/>
    <n v="6729"/>
    <x v="1"/>
    <n v="223"/>
    <x v="0"/>
    <x v="22"/>
    <d v="2016-07-15T23:19:07"/>
    <d v="2016-07-16T00:25:05"/>
    <n v="65.966666664462537"/>
    <n v="1"/>
    <x v="2"/>
    <x v="4"/>
  </r>
  <r>
    <s v="2131"/>
    <n v="904"/>
    <x v="0"/>
    <n v="224"/>
    <x v="0"/>
    <x v="12"/>
    <d v="2016-07-11T18:11:00"/>
    <d v="2016-07-11T19:23:00"/>
    <n v="71.999999993713573"/>
    <n v="1"/>
    <x v="1"/>
    <x v="0"/>
  </r>
  <r>
    <s v="2132"/>
    <n v="1459"/>
    <x v="0"/>
    <n v="224"/>
    <x v="0"/>
    <x v="8"/>
    <d v="2016-07-12T04:59:00"/>
    <d v="2016-07-12T05:41:00"/>
    <n v="42.000000000698492"/>
    <n v="1"/>
    <x v="3"/>
    <x v="1"/>
  </r>
  <r>
    <s v="2133"/>
    <n v="2636"/>
    <x v="0"/>
    <n v="224"/>
    <x v="0"/>
    <x v="10"/>
    <d v="2016-07-12T22:18:00"/>
    <d v="2016-07-12T23:29:00"/>
    <n v="71.000000000931323"/>
    <n v="1"/>
    <x v="2"/>
    <x v="1"/>
  </r>
  <r>
    <s v="2134"/>
    <n v="2816"/>
    <x v="1"/>
    <n v="224"/>
    <x v="0"/>
    <x v="6"/>
    <d v="2016-07-13T05:12:15"/>
    <d v="2016-07-13T06:08:13"/>
    <n v="55.966666673775762"/>
    <n v="1"/>
    <x v="3"/>
    <x v="2"/>
  </r>
  <r>
    <s v="2135"/>
    <n v="3341"/>
    <x v="0"/>
    <n v="224"/>
    <x v="0"/>
    <x v="7"/>
    <d v="2016-07-13T12:51:25"/>
    <d v="2016-07-13T13:32:27"/>
    <n v="41.033333328086883"/>
    <n v="1"/>
    <x v="4"/>
    <x v="2"/>
  </r>
  <r>
    <s v="2136"/>
    <n v="3657"/>
    <x v="0"/>
    <n v="224"/>
    <x v="0"/>
    <x v="17"/>
    <d v="2016-07-13T19:20:55"/>
    <d v="2016-07-13T20:33:02"/>
    <n v="72.116666666697711"/>
    <n v="1"/>
    <x v="1"/>
    <x v="2"/>
  </r>
  <r>
    <s v="2137"/>
    <n v="5032"/>
    <x v="1"/>
    <n v="224"/>
    <x v="0"/>
    <x v="17"/>
    <d v="2016-07-14T19:07:43"/>
    <d v="2016-07-14T19:44:16"/>
    <n v="36.55000000493601"/>
    <n v="1"/>
    <x v="1"/>
    <x v="3"/>
  </r>
  <r>
    <s v="2138"/>
    <n v="6763"/>
    <x v="1"/>
    <n v="224"/>
    <x v="0"/>
    <x v="20"/>
    <d v="2016-07-15T00:04:44"/>
    <d v="2016-07-15T01:06:42"/>
    <n v="61.966666672378778"/>
    <n v="1"/>
    <x v="5"/>
    <x v="4"/>
  </r>
  <r>
    <s v="2139"/>
    <n v="5649"/>
    <x v="0"/>
    <n v="224"/>
    <x v="0"/>
    <x v="5"/>
    <d v="2016-07-15T06:51:58"/>
    <d v="2016-07-15T07:44:27"/>
    <n v="52.48333333292976"/>
    <n v="1"/>
    <x v="0"/>
    <x v="4"/>
  </r>
  <r>
    <s v="2140"/>
    <n v="6430"/>
    <x v="1"/>
    <n v="224"/>
    <x v="0"/>
    <x v="17"/>
    <d v="2016-07-15T19:51:39"/>
    <d v="2016-07-15T20:56:05"/>
    <n v="64.433333328925073"/>
    <n v="1"/>
    <x v="1"/>
    <x v="4"/>
  </r>
  <r>
    <s v="2141"/>
    <n v="182"/>
    <x v="0"/>
    <n v="225"/>
    <x v="0"/>
    <x v="6"/>
    <d v="2016-07-11T05:46:00"/>
    <d v="2016-07-11T06:58:00"/>
    <n v="72.000000004190952"/>
    <n v="1"/>
    <x v="3"/>
    <x v="0"/>
  </r>
  <r>
    <s v="2142"/>
    <n v="621"/>
    <x v="0"/>
    <n v="225"/>
    <x v="0"/>
    <x v="7"/>
    <d v="2016-07-11T12:07:00"/>
    <d v="2016-07-11T13:04:00"/>
    <n v="56.999999997206032"/>
    <n v="1"/>
    <x v="4"/>
    <x v="0"/>
  </r>
  <r>
    <s v="2143"/>
    <n v="967"/>
    <x v="0"/>
    <n v="225"/>
    <x v="0"/>
    <x v="12"/>
    <d v="2016-07-11T18:42:00"/>
    <d v="2016-07-11T19:33:00"/>
    <n v="50.999999998603016"/>
    <n v="1"/>
    <x v="1"/>
    <x v="0"/>
  </r>
  <r>
    <s v="2144"/>
    <n v="1422"/>
    <x v="0"/>
    <n v="225"/>
    <x v="0"/>
    <x v="8"/>
    <d v="2016-07-12T04:07:00"/>
    <d v="2016-07-12T05:20:00"/>
    <n v="72.999999996973202"/>
    <n v="1"/>
    <x v="3"/>
    <x v="1"/>
  </r>
  <r>
    <s v="2145"/>
    <n v="1891"/>
    <x v="1"/>
    <n v="225"/>
    <x v="0"/>
    <x v="11"/>
    <d v="2016-07-12T10:19:00"/>
    <d v="2016-07-12T11:15:00"/>
    <n v="56.000000004423782"/>
    <n v="1"/>
    <x v="0"/>
    <x v="1"/>
  </r>
  <r>
    <s v="2146"/>
    <n v="2307"/>
    <x v="1"/>
    <n v="225"/>
    <x v="0"/>
    <x v="12"/>
    <d v="2016-07-12T18:58:00"/>
    <d v="2016-07-12T19:49:00"/>
    <n v="50.999999998603016"/>
    <n v="1"/>
    <x v="1"/>
    <x v="1"/>
  </r>
  <r>
    <s v="2147"/>
    <n v="3245"/>
    <x v="0"/>
    <n v="225"/>
    <x v="0"/>
    <x v="11"/>
    <d v="2016-07-13T10:08:23"/>
    <d v="2016-07-13T10:45:06"/>
    <n v="36.716666668653488"/>
    <n v="1"/>
    <x v="0"/>
    <x v="2"/>
  </r>
  <r>
    <s v="2148"/>
    <n v="3319"/>
    <x v="0"/>
    <n v="225"/>
    <x v="0"/>
    <x v="7"/>
    <d v="2016-07-13T12:17:16"/>
    <d v="2016-07-13T13:10:59"/>
    <n v="53.716666661202908"/>
    <n v="1"/>
    <x v="4"/>
    <x v="2"/>
  </r>
  <r>
    <s v="2149"/>
    <n v="3970"/>
    <x v="0"/>
    <n v="225"/>
    <x v="0"/>
    <x v="10"/>
    <d v="2016-07-13T22:57:04"/>
    <d v="2016-07-14T00:13:33"/>
    <n v="76.483333337819204"/>
    <n v="1"/>
    <x v="2"/>
    <x v="2"/>
  </r>
  <r>
    <s v="2150"/>
    <n v="4303"/>
    <x v="1"/>
    <n v="225"/>
    <x v="0"/>
    <x v="5"/>
    <d v="2016-07-14T06:44:29"/>
    <d v="2016-07-14T07:41:36"/>
    <n v="57.116666659712791"/>
    <n v="1"/>
    <x v="0"/>
    <x v="3"/>
  </r>
  <r>
    <s v="2151"/>
    <n v="5358"/>
    <x v="0"/>
    <n v="225"/>
    <x v="0"/>
    <x v="22"/>
    <d v="2016-07-14T23:17:20"/>
    <d v="2016-07-15T00:03:26"/>
    <n v="46.099999995203689"/>
    <n v="1"/>
    <x v="2"/>
    <x v="3"/>
  </r>
  <r>
    <s v="2152"/>
    <n v="5793"/>
    <x v="0"/>
    <n v="225"/>
    <x v="0"/>
    <x v="4"/>
    <d v="2016-07-15T08:38:57"/>
    <d v="2016-07-15T09:41:56"/>
    <n v="62.983333325246349"/>
    <n v="1"/>
    <x v="0"/>
    <x v="4"/>
  </r>
  <r>
    <s v="2153"/>
    <n v="6203"/>
    <x v="0"/>
    <n v="225"/>
    <x v="0"/>
    <x v="1"/>
    <d v="2016-07-15T17:19:51"/>
    <d v="2016-07-15T18:08:55"/>
    <n v="49.066666663857177"/>
    <n v="1"/>
    <x v="1"/>
    <x v="4"/>
  </r>
  <r>
    <s v="2154"/>
    <n v="642"/>
    <x v="1"/>
    <n v="226"/>
    <x v="0"/>
    <x v="7"/>
    <d v="2016-07-11T12:34:00"/>
    <d v="2016-07-11T13:51:00"/>
    <n v="76.999999999534339"/>
    <n v="1"/>
    <x v="4"/>
    <x v="0"/>
  </r>
  <r>
    <s v="2155"/>
    <n v="1119"/>
    <x v="0"/>
    <n v="226"/>
    <x v="0"/>
    <x v="19"/>
    <d v="2016-07-11T20:31:00"/>
    <d v="2016-07-11T21:13:00"/>
    <n v="42.000000000698492"/>
    <n v="1"/>
    <x v="2"/>
    <x v="0"/>
  </r>
  <r>
    <s v="2156"/>
    <n v="1861"/>
    <x v="1"/>
    <n v="226"/>
    <x v="0"/>
    <x v="2"/>
    <d v="2016-07-12T09:56:00"/>
    <d v="2016-07-12T10:34:00"/>
    <n v="37.999999998137355"/>
    <n v="1"/>
    <x v="0"/>
    <x v="1"/>
  </r>
  <r>
    <s v="2157"/>
    <n v="2168"/>
    <x v="0"/>
    <n v="226"/>
    <x v="0"/>
    <x v="1"/>
    <d v="2016-07-12T17:29:00"/>
    <d v="2016-07-12T18:32:00"/>
    <n v="62.999999995809048"/>
    <n v="1"/>
    <x v="1"/>
    <x v="1"/>
  </r>
  <r>
    <s v="2158"/>
    <n v="2853"/>
    <x v="0"/>
    <n v="226"/>
    <x v="0"/>
    <x v="6"/>
    <d v="2016-07-13T05:36:44"/>
    <d v="2016-07-13T06:25:44"/>
    <n v="49.000000002561137"/>
    <n v="1"/>
    <x v="3"/>
    <x v="2"/>
  </r>
  <r>
    <s v="2159"/>
    <n v="3299"/>
    <x v="1"/>
    <n v="226"/>
    <x v="0"/>
    <x v="0"/>
    <d v="2016-07-13T11:44:09"/>
    <d v="2016-07-13T12:20:49"/>
    <n v="36.666666667442769"/>
    <n v="1"/>
    <x v="0"/>
    <x v="2"/>
  </r>
  <r>
    <s v="2160"/>
    <n v="4285"/>
    <x v="1"/>
    <n v="226"/>
    <x v="0"/>
    <x v="5"/>
    <d v="2016-07-14T06:33:47"/>
    <d v="2016-07-14T07:45:50"/>
    <n v="72.050000005401671"/>
    <n v="1"/>
    <x v="0"/>
    <x v="3"/>
  </r>
  <r>
    <s v="2161"/>
    <n v="5210"/>
    <x v="1"/>
    <n v="226"/>
    <x v="0"/>
    <x v="19"/>
    <d v="2016-07-14T20:56:31"/>
    <d v="2016-07-14T22:08:13"/>
    <n v="71.699999996926636"/>
    <n v="1"/>
    <x v="2"/>
    <x v="3"/>
  </r>
  <r>
    <s v="2162"/>
    <n v="5400"/>
    <x v="0"/>
    <n v="226"/>
    <x v="0"/>
    <x v="23"/>
    <d v="2016-07-15T01:05:20"/>
    <d v="2016-07-15T02:04:05"/>
    <n v="58.750000008149073"/>
    <n v="1"/>
    <x v="5"/>
    <x v="4"/>
  </r>
  <r>
    <s v="2163"/>
    <n v="5553"/>
    <x v="0"/>
    <n v="226"/>
    <x v="0"/>
    <x v="6"/>
    <d v="2016-07-15T05:34:20"/>
    <d v="2016-07-15T06:19:01"/>
    <n v="44.683333332650363"/>
    <n v="1"/>
    <x v="3"/>
    <x v="4"/>
  </r>
  <r>
    <s v="2164"/>
    <n v="6031"/>
    <x v="0"/>
    <n v="226"/>
    <x v="0"/>
    <x v="7"/>
    <d v="2016-07-15T12:53:26"/>
    <d v="2016-07-15T13:51:53"/>
    <n v="58.450000000884756"/>
    <n v="1"/>
    <x v="4"/>
    <x v="4"/>
  </r>
  <r>
    <s v="2165"/>
    <n v="919"/>
    <x v="0"/>
    <n v="227"/>
    <x v="0"/>
    <x v="12"/>
    <d v="2016-07-11T18:25:00"/>
    <d v="2016-07-11T19:03:00"/>
    <n v="37.999999998137355"/>
    <n v="1"/>
    <x v="1"/>
    <x v="0"/>
  </r>
  <r>
    <s v="2166"/>
    <n v="1097"/>
    <x v="1"/>
    <n v="227"/>
    <x v="0"/>
    <x v="19"/>
    <d v="2016-07-11T20:11:00"/>
    <d v="2016-07-11T21:02:00"/>
    <n v="50.999999998603016"/>
    <n v="1"/>
    <x v="2"/>
    <x v="0"/>
  </r>
  <r>
    <s v="2167"/>
    <n v="1447"/>
    <x v="0"/>
    <n v="227"/>
    <x v="0"/>
    <x v="8"/>
    <d v="2016-07-12T04:46:00"/>
    <d v="2016-07-12T05:25:00"/>
    <n v="39.000000001396984"/>
    <n v="1"/>
    <x v="3"/>
    <x v="1"/>
  </r>
  <r>
    <s v="2168"/>
    <n v="2105"/>
    <x v="1"/>
    <n v="227"/>
    <x v="0"/>
    <x v="16"/>
    <d v="2016-07-12T16:08:00"/>
    <d v="2016-07-12T17:22:00"/>
    <n v="74.000000000232831"/>
    <n v="1"/>
    <x v="4"/>
    <x v="1"/>
  </r>
  <r>
    <s v="2169"/>
    <n v="2598"/>
    <x v="0"/>
    <n v="227"/>
    <x v="0"/>
    <x v="3"/>
    <d v="2016-07-12T21:50:00"/>
    <d v="2016-07-12T22:21:00"/>
    <n v="31.000000006752089"/>
    <n v="1"/>
    <x v="2"/>
    <x v="1"/>
  </r>
  <r>
    <s v="2170"/>
    <n v="3469"/>
    <x v="0"/>
    <n v="227"/>
    <x v="0"/>
    <x v="1"/>
    <d v="2016-07-13T17:14:33"/>
    <d v="2016-07-13T18:18:36"/>
    <n v="64.050000000279397"/>
    <n v="1"/>
    <x v="1"/>
    <x v="2"/>
  </r>
  <r>
    <s v="2171"/>
    <n v="3932"/>
    <x v="0"/>
    <n v="227"/>
    <x v="0"/>
    <x v="10"/>
    <d v="2016-07-13T22:23:24"/>
    <d v="2016-07-13T23:34:04"/>
    <n v="70.666666673496366"/>
    <n v="1"/>
    <x v="2"/>
    <x v="2"/>
  </r>
  <r>
    <s v="2172"/>
    <n v="5344"/>
    <x v="0"/>
    <n v="227"/>
    <x v="0"/>
    <x v="10"/>
    <d v="2016-07-14T22:37:51"/>
    <d v="2016-07-14T23:35:14"/>
    <n v="57.383333336329088"/>
    <n v="1"/>
    <x v="2"/>
    <x v="3"/>
  </r>
  <r>
    <s v="2173"/>
    <n v="6707"/>
    <x v="0"/>
    <n v="227"/>
    <x v="0"/>
    <x v="10"/>
    <d v="2016-07-15T22:57:48"/>
    <d v="2016-07-16T00:13:56"/>
    <n v="76.133333329344168"/>
    <n v="1"/>
    <x v="2"/>
    <x v="4"/>
  </r>
  <r>
    <s v="2174"/>
    <n v="10"/>
    <x v="1"/>
    <n v="228"/>
    <x v="0"/>
    <x v="20"/>
    <d v="2016-07-11T00:54:00"/>
    <d v="2016-07-11T01:59:00"/>
    <n v="65.000000002328306"/>
    <n v="1"/>
    <x v="5"/>
    <x v="0"/>
  </r>
  <r>
    <s v="2175"/>
    <n v="387"/>
    <x v="0"/>
    <n v="228"/>
    <x v="0"/>
    <x v="4"/>
    <d v="2016-07-11T08:19:00"/>
    <d v="2016-07-11T09:07:00"/>
    <n v="47.999999999301508"/>
    <n v="1"/>
    <x v="0"/>
    <x v="0"/>
  </r>
  <r>
    <s v="2176"/>
    <n v="586"/>
    <x v="1"/>
    <n v="228"/>
    <x v="0"/>
    <x v="0"/>
    <d v="2016-07-11T11:13:00"/>
    <d v="2016-07-11T11:51:00"/>
    <n v="37.999999998137355"/>
    <n v="1"/>
    <x v="0"/>
    <x v="0"/>
  </r>
  <r>
    <s v="2177"/>
    <n v="710"/>
    <x v="1"/>
    <n v="228"/>
    <x v="0"/>
    <x v="9"/>
    <d v="2016-07-11T14:13:00"/>
    <d v="2016-07-11T15:11:00"/>
    <n v="58.000000000465661"/>
    <n v="1"/>
    <x v="4"/>
    <x v="0"/>
  </r>
  <r>
    <s v="2178"/>
    <n v="1658"/>
    <x v="0"/>
    <n v="228"/>
    <x v="0"/>
    <x v="18"/>
    <d v="2016-07-12T07:29:00"/>
    <d v="2016-07-12T08:39:00"/>
    <n v="70.000000008149073"/>
    <n v="1"/>
    <x v="0"/>
    <x v="1"/>
  </r>
  <r>
    <s v="2179"/>
    <n v="2227"/>
    <x v="1"/>
    <n v="228"/>
    <x v="0"/>
    <x v="12"/>
    <d v="2016-07-12T18:08:00"/>
    <d v="2016-07-12T18:38:00"/>
    <n v="29.999999993015081"/>
    <n v="1"/>
    <x v="1"/>
    <x v="1"/>
  </r>
  <r>
    <s v="2180"/>
    <n v="2668"/>
    <x v="0"/>
    <n v="228"/>
    <x v="0"/>
    <x v="22"/>
    <d v="2016-07-12T23:35:00"/>
    <d v="2016-07-13T00:16:45"/>
    <n v="41.749999994644895"/>
    <n v="1"/>
    <x v="2"/>
    <x v="1"/>
  </r>
  <r>
    <s v="2181"/>
    <n v="3312"/>
    <x v="0"/>
    <n v="228"/>
    <x v="0"/>
    <x v="7"/>
    <d v="2016-07-13T12:03:56"/>
    <d v="2016-07-13T12:59:09"/>
    <n v="55.216666666092351"/>
    <n v="1"/>
    <x v="4"/>
    <x v="2"/>
  </r>
  <r>
    <s v="2182"/>
    <n v="4212"/>
    <x v="1"/>
    <n v="228"/>
    <x v="0"/>
    <x v="6"/>
    <d v="2016-07-14T05:33:45"/>
    <d v="2016-07-14T06:12:49"/>
    <n v="39.066666662693024"/>
    <n v="1"/>
    <x v="3"/>
    <x v="3"/>
  </r>
  <r>
    <s v="2183"/>
    <n v="6250"/>
    <x v="1"/>
    <n v="228"/>
    <x v="0"/>
    <x v="1"/>
    <d v="2016-07-15T17:59:51"/>
    <d v="2016-07-15T19:07:30"/>
    <n v="67.650000003632158"/>
    <n v="1"/>
    <x v="1"/>
    <x v="4"/>
  </r>
  <r>
    <s v="2184"/>
    <n v="6692"/>
    <x v="1"/>
    <n v="228"/>
    <x v="0"/>
    <x v="10"/>
    <d v="2016-07-15T22:47:49"/>
    <d v="2016-07-15T23:58:03"/>
    <n v="70.23333334363997"/>
    <n v="1"/>
    <x v="2"/>
    <x v="4"/>
  </r>
  <r>
    <s v="2185"/>
    <n v="1960"/>
    <x v="0"/>
    <n v="229"/>
    <x v="0"/>
    <x v="0"/>
    <d v="2016-07-12T11:47:00"/>
    <d v="2016-07-12T12:48:00"/>
    <n v="60.999999999767169"/>
    <n v="1"/>
    <x v="0"/>
    <x v="1"/>
  </r>
  <r>
    <s v="2186"/>
    <n v="3460"/>
    <x v="1"/>
    <n v="229"/>
    <x v="0"/>
    <x v="1"/>
    <d v="2016-07-13T17:08:08"/>
    <d v="2016-07-13T17:37:06"/>
    <n v="28.966666669584811"/>
    <n v="1"/>
    <x v="1"/>
    <x v="2"/>
  </r>
  <r>
    <s v="2187"/>
    <n v="4250"/>
    <x v="1"/>
    <n v="229"/>
    <x v="0"/>
    <x v="6"/>
    <d v="2016-07-14T05:58:18"/>
    <d v="2016-07-14T06:32:28"/>
    <n v="34.166666669771075"/>
    <n v="1"/>
    <x v="3"/>
    <x v="3"/>
  </r>
  <r>
    <s v="2188"/>
    <n v="4504"/>
    <x v="0"/>
    <n v="229"/>
    <x v="0"/>
    <x v="2"/>
    <d v="2016-07-14T09:09:21"/>
    <d v="2016-07-14T10:01:21"/>
    <n v="52.000000001862645"/>
    <n v="1"/>
    <x v="0"/>
    <x v="3"/>
  </r>
  <r>
    <s v="2189"/>
    <n v="5089"/>
    <x v="1"/>
    <n v="229"/>
    <x v="0"/>
    <x v="17"/>
    <d v="2016-07-14T19:47:25"/>
    <d v="2016-07-14T20:46:26"/>
    <n v="59.01666667428799"/>
    <n v="1"/>
    <x v="1"/>
    <x v="3"/>
  </r>
  <r>
    <s v="2190"/>
    <n v="5950"/>
    <x v="1"/>
    <n v="229"/>
    <x v="0"/>
    <x v="11"/>
    <d v="2016-07-15T10:46:39"/>
    <d v="2016-07-15T11:35:30"/>
    <n v="48.849999998928979"/>
    <n v="1"/>
    <x v="0"/>
    <x v="4"/>
  </r>
  <r>
    <s v="2191"/>
    <n v="205"/>
    <x v="0"/>
    <n v="230"/>
    <x v="0"/>
    <x v="5"/>
    <d v="2016-07-11T06:10:00"/>
    <d v="2016-07-11T07:10:00"/>
    <n v="59.99999999650754"/>
    <n v="1"/>
    <x v="0"/>
    <x v="0"/>
  </r>
  <r>
    <s v="2192"/>
    <n v="853"/>
    <x v="0"/>
    <n v="230"/>
    <x v="0"/>
    <x v="1"/>
    <d v="2016-07-11T17:48:00"/>
    <d v="2016-07-11T18:59:00"/>
    <n v="71.000000000931323"/>
    <n v="1"/>
    <x v="1"/>
    <x v="0"/>
  </r>
  <r>
    <s v="2193"/>
    <n v="1196"/>
    <x v="1"/>
    <n v="230"/>
    <x v="0"/>
    <x v="3"/>
    <d v="2016-07-11T21:14:00"/>
    <d v="2016-07-11T22:05:00"/>
    <n v="50.999999998603016"/>
    <n v="1"/>
    <x v="2"/>
    <x v="0"/>
  </r>
  <r>
    <s v="2194"/>
    <n v="1598"/>
    <x v="0"/>
    <n v="230"/>
    <x v="0"/>
    <x v="5"/>
    <d v="2016-07-12T06:38:00"/>
    <d v="2016-07-12T07:31:00"/>
    <n v="53.000000005122274"/>
    <n v="1"/>
    <x v="0"/>
    <x v="1"/>
  </r>
  <r>
    <s v="2195"/>
    <n v="2406"/>
    <x v="1"/>
    <n v="230"/>
    <x v="0"/>
    <x v="17"/>
    <d v="2016-07-12T19:56:00"/>
    <d v="2016-07-12T20:36:00"/>
    <n v="39.999999994179234"/>
    <n v="1"/>
    <x v="1"/>
    <x v="1"/>
  </r>
  <r>
    <s v="2196"/>
    <n v="4299"/>
    <x v="1"/>
    <n v="230"/>
    <x v="0"/>
    <x v="5"/>
    <d v="2016-07-14T06:40:36"/>
    <d v="2016-07-14T07:36:47"/>
    <n v="56.18333333870396"/>
    <n v="1"/>
    <x v="0"/>
    <x v="3"/>
  </r>
  <r>
    <s v="2197"/>
    <n v="4721"/>
    <x v="1"/>
    <n v="230"/>
    <x v="0"/>
    <x v="15"/>
    <d v="2016-07-14T13:46:22"/>
    <d v="2016-07-14T15:01:57"/>
    <n v="75.583333326503634"/>
    <n v="1"/>
    <x v="4"/>
    <x v="3"/>
  </r>
  <r>
    <s v="2198"/>
    <n v="4886"/>
    <x v="1"/>
    <n v="230"/>
    <x v="0"/>
    <x v="1"/>
    <d v="2016-07-14T17:54:45"/>
    <d v="2016-07-14T18:34:05"/>
    <n v="39.33333333930932"/>
    <n v="1"/>
    <x v="1"/>
    <x v="3"/>
  </r>
  <r>
    <s v="2199"/>
    <n v="5851"/>
    <x v="0"/>
    <n v="230"/>
    <x v="0"/>
    <x v="2"/>
    <d v="2016-07-15T09:03:42"/>
    <d v="2016-07-15T10:19:50"/>
    <n v="76.133333339821547"/>
    <n v="1"/>
    <x v="0"/>
    <x v="4"/>
  </r>
  <r>
    <s v="2200"/>
    <n v="6303"/>
    <x v="0"/>
    <n v="230"/>
    <x v="0"/>
    <x v="12"/>
    <d v="2016-07-15T18:27:59"/>
    <d v="2016-07-15T19:16:04"/>
    <n v="48.083333331160247"/>
    <n v="1"/>
    <x v="1"/>
    <x v="4"/>
  </r>
  <r>
    <s v="2201"/>
    <n v="292"/>
    <x v="1"/>
    <n v="231"/>
    <x v="0"/>
    <x v="18"/>
    <d v="2016-07-11T07:14:00"/>
    <d v="2016-07-11T07:51:00"/>
    <n v="36.999999994877726"/>
    <n v="1"/>
    <x v="0"/>
    <x v="0"/>
  </r>
  <r>
    <s v="2202"/>
    <n v="384"/>
    <x v="0"/>
    <n v="231"/>
    <x v="0"/>
    <x v="4"/>
    <d v="2016-07-11T08:18:00"/>
    <d v="2016-07-11T08:54:00"/>
    <n v="36.000000002095476"/>
    <n v="1"/>
    <x v="0"/>
    <x v="0"/>
  </r>
  <r>
    <s v="2203"/>
    <n v="1296"/>
    <x v="0"/>
    <n v="231"/>
    <x v="0"/>
    <x v="10"/>
    <d v="2016-07-11T22:27:00"/>
    <d v="2016-07-11T23:37:00"/>
    <n v="69.999999997671694"/>
    <n v="1"/>
    <x v="2"/>
    <x v="0"/>
  </r>
  <r>
    <s v="2204"/>
    <n v="1978"/>
    <x v="1"/>
    <n v="231"/>
    <x v="0"/>
    <x v="7"/>
    <d v="2016-07-12T12:20:00"/>
    <d v="2016-07-12T12:59:00"/>
    <n v="39.000000001396984"/>
    <n v="1"/>
    <x v="4"/>
    <x v="1"/>
  </r>
  <r>
    <s v="2205"/>
    <n v="3303"/>
    <x v="1"/>
    <n v="231"/>
    <x v="0"/>
    <x v="0"/>
    <d v="2016-07-13T11:47:13"/>
    <d v="2016-07-13T13:03:23"/>
    <n v="76.166666670469567"/>
    <n v="1"/>
    <x v="0"/>
    <x v="2"/>
  </r>
  <r>
    <s v="2206"/>
    <n v="3953"/>
    <x v="0"/>
    <n v="231"/>
    <x v="0"/>
    <x v="10"/>
    <d v="2016-07-13T22:49:28"/>
    <d v="2016-07-13T23:52:32"/>
    <n v="63.066666667582467"/>
    <n v="1"/>
    <x v="2"/>
    <x v="2"/>
  </r>
  <r>
    <s v="2207"/>
    <n v="4199"/>
    <x v="1"/>
    <n v="231"/>
    <x v="0"/>
    <x v="6"/>
    <d v="2016-07-14T05:32:23"/>
    <d v="2016-07-14T06:29:10"/>
    <n v="56.783333332277834"/>
    <n v="1"/>
    <x v="3"/>
    <x v="3"/>
  </r>
  <r>
    <s v="2208"/>
    <n v="4773"/>
    <x v="0"/>
    <n v="231"/>
    <x v="0"/>
    <x v="13"/>
    <d v="2016-07-14T15:55:15"/>
    <d v="2016-07-14T16:54:23"/>
    <n v="59.133333336794749"/>
    <n v="1"/>
    <x v="4"/>
    <x v="3"/>
  </r>
  <r>
    <s v="2209"/>
    <n v="5217"/>
    <x v="1"/>
    <n v="231"/>
    <x v="0"/>
    <x v="19"/>
    <d v="2016-07-14T20:53:25"/>
    <d v="2016-07-14T21:39:30"/>
    <n v="46.083333335118368"/>
    <n v="1"/>
    <x v="2"/>
    <x v="3"/>
  </r>
  <r>
    <s v="2210"/>
    <n v="5870"/>
    <x v="0"/>
    <n v="231"/>
    <x v="0"/>
    <x v="2"/>
    <d v="2016-07-15T09:23:39"/>
    <d v="2016-07-15T10:17:51"/>
    <n v="54.200000002747402"/>
    <n v="1"/>
    <x v="0"/>
    <x v="4"/>
  </r>
  <r>
    <s v="2211"/>
    <n v="5964"/>
    <x v="1"/>
    <n v="231"/>
    <x v="0"/>
    <x v="11"/>
    <d v="2016-07-15T10:52:25"/>
    <d v="2016-07-15T11:51:19"/>
    <n v="58.900000001303852"/>
    <n v="1"/>
    <x v="0"/>
    <x v="4"/>
  </r>
  <r>
    <s v="2212"/>
    <n v="6082"/>
    <x v="1"/>
    <n v="231"/>
    <x v="0"/>
    <x v="9"/>
    <d v="2016-07-15T14:18:11"/>
    <d v="2016-07-15T15:27:41"/>
    <n v="69.499999996041879"/>
    <n v="1"/>
    <x v="4"/>
    <x v="4"/>
  </r>
  <r>
    <s v="2213"/>
    <n v="206"/>
    <x v="1"/>
    <n v="232"/>
    <x v="0"/>
    <x v="5"/>
    <d v="2016-07-11T06:07:00"/>
    <d v="2016-07-11T06:37:00"/>
    <n v="29.999999993015081"/>
    <n v="1"/>
    <x v="0"/>
    <x v="0"/>
  </r>
  <r>
    <s v="2214"/>
    <n v="595"/>
    <x v="1"/>
    <n v="232"/>
    <x v="0"/>
    <x v="0"/>
    <d v="2016-07-11T11:31:00"/>
    <d v="2016-07-11T12:41:00"/>
    <n v="69.999999997671694"/>
    <n v="1"/>
    <x v="0"/>
    <x v="0"/>
  </r>
  <r>
    <s v="2215"/>
    <n v="2310"/>
    <x v="1"/>
    <n v="232"/>
    <x v="0"/>
    <x v="12"/>
    <d v="2016-07-12T18:56:00"/>
    <d v="2016-07-12T20:03:00"/>
    <n v="66.999999998370185"/>
    <n v="1"/>
    <x v="1"/>
    <x v="1"/>
  </r>
  <r>
    <s v="2216"/>
    <n v="2880"/>
    <x v="0"/>
    <n v="232"/>
    <x v="0"/>
    <x v="6"/>
    <d v="2016-07-13T05:53:50"/>
    <d v="2016-07-13T07:00:15"/>
    <n v="66.416666664881632"/>
    <n v="1"/>
    <x v="3"/>
    <x v="2"/>
  </r>
  <r>
    <s v="2217"/>
    <n v="3585"/>
    <x v="1"/>
    <n v="232"/>
    <x v="0"/>
    <x v="12"/>
    <d v="2016-07-13T18:29:57"/>
    <d v="2016-07-13T19:33:43"/>
    <n v="63.76666666357778"/>
    <n v="1"/>
    <x v="1"/>
    <x v="2"/>
  </r>
  <r>
    <s v="2218"/>
    <n v="4515"/>
    <x v="1"/>
    <n v="232"/>
    <x v="0"/>
    <x v="2"/>
    <d v="2016-07-14T09:16:06"/>
    <d v="2016-07-14T10:23:37"/>
    <n v="67.51666666008532"/>
    <n v="1"/>
    <x v="0"/>
    <x v="3"/>
  </r>
  <r>
    <s v="2219"/>
    <n v="5636"/>
    <x v="1"/>
    <n v="232"/>
    <x v="0"/>
    <x v="5"/>
    <d v="2016-07-15T06:38:59"/>
    <d v="2016-07-15T07:34:28"/>
    <n v="55.483333332231268"/>
    <n v="1"/>
    <x v="0"/>
    <x v="4"/>
  </r>
  <r>
    <s v="2220"/>
    <n v="6132"/>
    <x v="0"/>
    <n v="232"/>
    <x v="0"/>
    <x v="13"/>
    <d v="2016-07-15T15:37:04"/>
    <d v="2016-07-15T16:27:51"/>
    <n v="50.783333333674818"/>
    <n v="1"/>
    <x v="4"/>
    <x v="4"/>
  </r>
  <r>
    <s v="2221"/>
    <n v="6540"/>
    <x v="1"/>
    <n v="232"/>
    <x v="0"/>
    <x v="19"/>
    <d v="2016-07-15T20:57:08"/>
    <d v="2016-07-15T22:07:06"/>
    <n v="69.966666667023674"/>
    <n v="1"/>
    <x v="2"/>
    <x v="4"/>
  </r>
  <r>
    <s v="2222"/>
    <n v="301"/>
    <x v="1"/>
    <n v="233"/>
    <x v="0"/>
    <x v="18"/>
    <d v="2016-07-11T07:17:00"/>
    <d v="2016-07-11T08:18:00"/>
    <n v="60.999999999767169"/>
    <n v="1"/>
    <x v="0"/>
    <x v="0"/>
  </r>
  <r>
    <s v="2223"/>
    <n v="1057"/>
    <x v="0"/>
    <n v="233"/>
    <x v="0"/>
    <x v="17"/>
    <d v="2016-07-11T19:53:00"/>
    <d v="2016-07-11T20:42:00"/>
    <n v="49.000000002561137"/>
    <n v="1"/>
    <x v="1"/>
    <x v="0"/>
  </r>
  <r>
    <s v="2224"/>
    <n v="1408"/>
    <x v="0"/>
    <n v="233"/>
    <x v="0"/>
    <x v="21"/>
    <d v="2016-07-12T03:13:00"/>
    <d v="2016-07-12T04:08:00"/>
    <n v="55.000000001164153"/>
    <n v="1"/>
    <x v="5"/>
    <x v="1"/>
  </r>
  <r>
    <s v="2225"/>
    <n v="1453"/>
    <x v="1"/>
    <n v="233"/>
    <x v="0"/>
    <x v="8"/>
    <d v="2016-07-12T04:53:00"/>
    <d v="2016-07-12T05:54:00"/>
    <n v="60.999999999767169"/>
    <n v="1"/>
    <x v="3"/>
    <x v="1"/>
  </r>
  <r>
    <s v="2226"/>
    <n v="1882"/>
    <x v="0"/>
    <n v="233"/>
    <x v="0"/>
    <x v="11"/>
    <d v="2016-07-12T10:00:00"/>
    <d v="2016-07-12T11:05:00"/>
    <n v="65.000000002328306"/>
    <n v="1"/>
    <x v="0"/>
    <x v="1"/>
  </r>
  <r>
    <s v="2227"/>
    <n v="2111"/>
    <x v="0"/>
    <n v="233"/>
    <x v="0"/>
    <x v="16"/>
    <d v="2016-07-12T16:25:00"/>
    <d v="2016-07-12T17:25:00"/>
    <n v="59.99999999650754"/>
    <n v="1"/>
    <x v="4"/>
    <x v="1"/>
  </r>
  <r>
    <s v="2228"/>
    <n v="2360"/>
    <x v="1"/>
    <n v="233"/>
    <x v="0"/>
    <x v="17"/>
    <d v="2016-07-12T19:27:00"/>
    <d v="2016-07-12T19:59:00"/>
    <n v="31.999999999534339"/>
    <n v="1"/>
    <x v="1"/>
    <x v="1"/>
  </r>
  <r>
    <s v="2229"/>
    <n v="3207"/>
    <x v="1"/>
    <n v="233"/>
    <x v="0"/>
    <x v="2"/>
    <d v="2016-07-13T09:44:54"/>
    <d v="2016-07-13T10:39:14"/>
    <n v="54.33333333581686"/>
    <n v="1"/>
    <x v="0"/>
    <x v="2"/>
  </r>
  <r>
    <s v="2230"/>
    <n v="3304"/>
    <x v="0"/>
    <n v="233"/>
    <x v="0"/>
    <x v="0"/>
    <d v="2016-07-13T11:44:02"/>
    <d v="2016-07-13T12:28:39"/>
    <n v="44.616666671354324"/>
    <n v="1"/>
    <x v="0"/>
    <x v="2"/>
  </r>
  <r>
    <s v="2231"/>
    <n v="4122"/>
    <x v="0"/>
    <n v="233"/>
    <x v="0"/>
    <x v="8"/>
    <d v="2016-07-14T04:30:34"/>
    <d v="2016-07-14T05:24:45"/>
    <n v="54.183333332184702"/>
    <n v="1"/>
    <x v="3"/>
    <x v="3"/>
  </r>
  <r>
    <s v="2232"/>
    <n v="4683"/>
    <x v="1"/>
    <n v="233"/>
    <x v="0"/>
    <x v="7"/>
    <d v="2016-07-14T12:48:16"/>
    <d v="2016-07-14T13:33:54"/>
    <n v="45.633333334699273"/>
    <n v="1"/>
    <x v="4"/>
    <x v="3"/>
  </r>
  <r>
    <s v="2233"/>
    <n v="5470"/>
    <x v="1"/>
    <n v="233"/>
    <x v="0"/>
    <x v="8"/>
    <d v="2016-07-15T04:45:25"/>
    <d v="2016-07-15T06:00:45"/>
    <n v="75.333333330927417"/>
    <n v="1"/>
    <x v="3"/>
    <x v="4"/>
  </r>
  <r>
    <s v="2234"/>
    <n v="6116"/>
    <x v="1"/>
    <n v="233"/>
    <x v="0"/>
    <x v="13"/>
    <d v="2016-07-15T15:17:34"/>
    <d v="2016-07-15T15:46:10"/>
    <n v="28.600000001024455"/>
    <n v="1"/>
    <x v="4"/>
    <x v="4"/>
  </r>
  <r>
    <s v="2235"/>
    <n v="6393"/>
    <x v="0"/>
    <n v="233"/>
    <x v="0"/>
    <x v="17"/>
    <d v="2016-07-15T19:20:44"/>
    <d v="2016-07-15T20:19:01"/>
    <n v="58.283333326689899"/>
    <n v="1"/>
    <x v="1"/>
    <x v="4"/>
  </r>
  <r>
    <s v="2236"/>
    <n v="6643"/>
    <x v="1"/>
    <n v="233"/>
    <x v="0"/>
    <x v="10"/>
    <d v="2016-07-15T22:08:28"/>
    <d v="2016-07-15T22:49:26"/>
    <n v="40.966666666790843"/>
    <n v="1"/>
    <x v="2"/>
    <x v="4"/>
  </r>
  <r>
    <s v="2237"/>
    <n v="91"/>
    <x v="0"/>
    <n v="234"/>
    <x v="0"/>
    <x v="8"/>
    <d v="2016-07-11T04:49:00"/>
    <d v="2016-07-11T05:39:00"/>
    <n v="50.000000005820766"/>
    <n v="1"/>
    <x v="3"/>
    <x v="0"/>
  </r>
  <r>
    <s v="2238"/>
    <n v="756"/>
    <x v="0"/>
    <n v="234"/>
    <x v="0"/>
    <x v="16"/>
    <d v="2016-07-11T16:04:00"/>
    <d v="2016-07-11T16:38:00"/>
    <n v="34.000000006053597"/>
    <n v="1"/>
    <x v="4"/>
    <x v="0"/>
  </r>
  <r>
    <s v="2239"/>
    <n v="1680"/>
    <x v="1"/>
    <n v="234"/>
    <x v="0"/>
    <x v="18"/>
    <d v="2016-07-12T07:48:00"/>
    <d v="2016-07-12T08:45:00"/>
    <n v="57.000000007683411"/>
    <n v="1"/>
    <x v="0"/>
    <x v="1"/>
  </r>
  <r>
    <s v="2240"/>
    <n v="2047"/>
    <x v="1"/>
    <n v="234"/>
    <x v="0"/>
    <x v="9"/>
    <d v="2016-07-12T14:42:00"/>
    <d v="2016-07-12T15:24:00"/>
    <n v="42.000000000698492"/>
    <n v="1"/>
    <x v="4"/>
    <x v="1"/>
  </r>
  <r>
    <s v="2241"/>
    <n v="2866"/>
    <x v="0"/>
    <n v="234"/>
    <x v="0"/>
    <x v="6"/>
    <d v="2016-07-13T05:39:33"/>
    <d v="2016-07-13T06:15:26"/>
    <n v="35.883333339588717"/>
    <n v="1"/>
    <x v="3"/>
    <x v="2"/>
  </r>
  <r>
    <s v="2242"/>
    <n v="3631"/>
    <x v="1"/>
    <n v="234"/>
    <x v="0"/>
    <x v="17"/>
    <d v="2016-07-13T19:02:02"/>
    <d v="2016-07-13T19:58:53"/>
    <n v="56.850000004051253"/>
    <n v="1"/>
    <x v="1"/>
    <x v="2"/>
  </r>
  <r>
    <s v="2243"/>
    <n v="4316"/>
    <x v="1"/>
    <n v="234"/>
    <x v="0"/>
    <x v="5"/>
    <d v="2016-07-14T06:54:05"/>
    <d v="2016-07-14T08:07:31"/>
    <n v="73.433333337306976"/>
    <n v="1"/>
    <x v="0"/>
    <x v="3"/>
  </r>
  <r>
    <s v="2244"/>
    <n v="5364"/>
    <x v="1"/>
    <n v="234"/>
    <x v="0"/>
    <x v="22"/>
    <d v="2016-07-14T23:24:48"/>
    <d v="2016-07-15T00:04:20"/>
    <n v="39.533333333674818"/>
    <n v="1"/>
    <x v="2"/>
    <x v="3"/>
  </r>
  <r>
    <s v="2245"/>
    <n v="5605"/>
    <x v="1"/>
    <n v="234"/>
    <x v="0"/>
    <x v="5"/>
    <d v="2016-07-15T06:15:03"/>
    <d v="2016-07-15T07:03:22"/>
    <n v="48.316666666651145"/>
    <n v="1"/>
    <x v="0"/>
    <x v="4"/>
  </r>
  <r>
    <s v="2246"/>
    <n v="9"/>
    <x v="0"/>
    <n v="235"/>
    <x v="0"/>
    <x v="20"/>
    <d v="2016-07-11T00:45:00"/>
    <d v="2016-07-11T02:00:00"/>
    <n v="75.00000000349246"/>
    <n v="1"/>
    <x v="5"/>
    <x v="0"/>
  </r>
  <r>
    <s v="2247"/>
    <n v="448"/>
    <x v="1"/>
    <n v="235"/>
    <x v="0"/>
    <x v="2"/>
    <d v="2016-07-11T09:13:00"/>
    <d v="2016-07-11T10:08:00"/>
    <n v="55.000000001164153"/>
    <n v="1"/>
    <x v="0"/>
    <x v="0"/>
  </r>
  <r>
    <s v="2248"/>
    <n v="1203"/>
    <x v="1"/>
    <n v="235"/>
    <x v="0"/>
    <x v="3"/>
    <d v="2016-07-11T21:18:00"/>
    <d v="2016-07-11T22:31:00"/>
    <n v="73.000000007450581"/>
    <n v="1"/>
    <x v="2"/>
    <x v="0"/>
  </r>
  <r>
    <s v="2249"/>
    <n v="2010"/>
    <x v="0"/>
    <n v="235"/>
    <x v="0"/>
    <x v="15"/>
    <d v="2016-07-12T13:28:00"/>
    <d v="2016-07-12T14:02:00"/>
    <n v="33.999999995576218"/>
    <n v="1"/>
    <x v="4"/>
    <x v="1"/>
  </r>
  <r>
    <s v="2250"/>
    <n v="4305"/>
    <x v="1"/>
    <n v="235"/>
    <x v="0"/>
    <x v="5"/>
    <d v="2016-07-14T06:46:32"/>
    <d v="2016-07-14T07:58:29"/>
    <n v="71.950000002980232"/>
    <n v="1"/>
    <x v="0"/>
    <x v="3"/>
  </r>
  <r>
    <s v="2251"/>
    <n v="4687"/>
    <x v="0"/>
    <n v="235"/>
    <x v="0"/>
    <x v="7"/>
    <d v="2016-07-14T12:59:26"/>
    <d v="2016-07-14T13:59:44"/>
    <n v="60.300000003771856"/>
    <n v="1"/>
    <x v="4"/>
    <x v="3"/>
  </r>
  <r>
    <s v="2252"/>
    <n v="4940"/>
    <x v="1"/>
    <n v="235"/>
    <x v="0"/>
    <x v="12"/>
    <d v="2016-07-14T18:24:42"/>
    <d v="2016-07-14T18:55:35"/>
    <n v="30.883333333767951"/>
    <n v="1"/>
    <x v="1"/>
    <x v="3"/>
  </r>
  <r>
    <s v="2253"/>
    <n v="5175"/>
    <x v="1"/>
    <n v="235"/>
    <x v="0"/>
    <x v="19"/>
    <d v="2016-07-14T20:27:44"/>
    <d v="2016-07-14T21:40:19"/>
    <n v="72.583333327202126"/>
    <n v="1"/>
    <x v="2"/>
    <x v="3"/>
  </r>
  <r>
    <s v="2254"/>
    <n v="5753"/>
    <x v="1"/>
    <n v="235"/>
    <x v="0"/>
    <x v="4"/>
    <d v="2016-07-15T08:05:17"/>
    <d v="2016-07-15T08:43:50"/>
    <n v="38.550000000977889"/>
    <n v="1"/>
    <x v="0"/>
    <x v="4"/>
  </r>
  <r>
    <s v="2255"/>
    <n v="5996"/>
    <x v="0"/>
    <n v="235"/>
    <x v="0"/>
    <x v="0"/>
    <d v="2016-07-15T11:55:21"/>
    <d v="2016-07-15T12:40:36"/>
    <n v="45.249999995576218"/>
    <n v="1"/>
    <x v="0"/>
    <x v="4"/>
  </r>
  <r>
    <s v="2256"/>
    <n v="6435"/>
    <x v="1"/>
    <n v="235"/>
    <x v="0"/>
    <x v="17"/>
    <d v="2016-07-15T19:52:36"/>
    <d v="2016-07-15T20:42:24"/>
    <n v="49.800000000977889"/>
    <n v="1"/>
    <x v="1"/>
    <x v="4"/>
  </r>
  <r>
    <s v="2257"/>
    <n v="6562"/>
    <x v="0"/>
    <n v="235"/>
    <x v="0"/>
    <x v="3"/>
    <d v="2016-07-15T21:04:00"/>
    <d v="2016-07-15T21:35:47"/>
    <n v="31.783333334606141"/>
    <n v="1"/>
    <x v="2"/>
    <x v="4"/>
  </r>
  <r>
    <s v="2258"/>
    <n v="872"/>
    <x v="0"/>
    <n v="236"/>
    <x v="0"/>
    <x v="1"/>
    <d v="2016-07-11T17:57:00"/>
    <d v="2016-07-11T18:39:00"/>
    <n v="42.000000000698492"/>
    <n v="1"/>
    <x v="1"/>
    <x v="0"/>
  </r>
  <r>
    <s v="2259"/>
    <n v="1652"/>
    <x v="0"/>
    <n v="236"/>
    <x v="0"/>
    <x v="18"/>
    <d v="2016-07-12T07:16:00"/>
    <d v="2016-07-12T08:25:00"/>
    <n v="69.000000004889444"/>
    <n v="1"/>
    <x v="0"/>
    <x v="1"/>
  </r>
  <r>
    <s v="2260"/>
    <n v="2000"/>
    <x v="0"/>
    <n v="236"/>
    <x v="0"/>
    <x v="7"/>
    <d v="2016-07-12T12:59:00"/>
    <d v="2016-07-12T13:43:00"/>
    <n v="43.999999996740371"/>
    <n v="1"/>
    <x v="4"/>
    <x v="1"/>
  </r>
  <r>
    <s v="2261"/>
    <n v="3380"/>
    <x v="0"/>
    <n v="236"/>
    <x v="0"/>
    <x v="9"/>
    <d v="2016-07-13T14:23:37"/>
    <d v="2016-07-13T15:31:24"/>
    <n v="67.783333326224238"/>
    <n v="1"/>
    <x v="4"/>
    <x v="2"/>
  </r>
  <r>
    <s v="2262"/>
    <n v="4060"/>
    <x v="1"/>
    <n v="236"/>
    <x v="0"/>
    <x v="23"/>
    <d v="2016-07-14T01:37:38"/>
    <d v="2016-07-14T02:35:52"/>
    <n v="58.23333332547918"/>
    <n v="1"/>
    <x v="5"/>
    <x v="3"/>
  </r>
  <r>
    <s v="2263"/>
    <n v="4177"/>
    <x v="1"/>
    <n v="236"/>
    <x v="0"/>
    <x v="6"/>
    <d v="2016-07-14T05:17:09"/>
    <d v="2016-07-14T06:26:11"/>
    <n v="69.033333335537463"/>
    <n v="1"/>
    <x v="3"/>
    <x v="3"/>
  </r>
  <r>
    <s v="2264"/>
    <n v="4635"/>
    <x v="1"/>
    <n v="236"/>
    <x v="0"/>
    <x v="0"/>
    <d v="2016-07-14T11:30:28"/>
    <d v="2016-07-14T12:33:10"/>
    <n v="62.699999999022111"/>
    <n v="1"/>
    <x v="0"/>
    <x v="3"/>
  </r>
  <r>
    <s v="2265"/>
    <n v="6568"/>
    <x v="0"/>
    <n v="236"/>
    <x v="0"/>
    <x v="3"/>
    <d v="2016-07-15T21:08:42"/>
    <d v="2016-07-15T22:12:13"/>
    <n v="63.516666668001562"/>
    <n v="1"/>
    <x v="2"/>
    <x v="4"/>
  </r>
  <r>
    <s v="2266"/>
    <n v="6743"/>
    <x v="0"/>
    <n v="236"/>
    <x v="0"/>
    <x v="22"/>
    <d v="2016-07-15T23:44:23"/>
    <d v="2016-07-16T00:30:46"/>
    <n v="46.383333342382684"/>
    <n v="1"/>
    <x v="2"/>
    <x v="4"/>
  </r>
  <r>
    <s v="2267"/>
    <n v="1343"/>
    <x v="1"/>
    <n v="237"/>
    <x v="0"/>
    <x v="22"/>
    <d v="2016-07-11T23:37:00"/>
    <d v="2016-07-12T00:32:00"/>
    <n v="55.000000001164153"/>
    <n v="1"/>
    <x v="2"/>
    <x v="0"/>
  </r>
  <r>
    <s v="2268"/>
    <n v="1519"/>
    <x v="0"/>
    <n v="237"/>
    <x v="0"/>
    <x v="6"/>
    <d v="2016-07-12T05:43:00"/>
    <d v="2016-07-12T06:22:00"/>
    <n v="39.000000001396984"/>
    <n v="1"/>
    <x v="3"/>
    <x v="1"/>
  </r>
  <r>
    <s v="2269"/>
    <n v="2076"/>
    <x v="0"/>
    <n v="237"/>
    <x v="0"/>
    <x v="13"/>
    <d v="2016-07-12T15:31:00"/>
    <d v="2016-07-12T16:47:00"/>
    <n v="76.000000006752089"/>
    <n v="1"/>
    <x v="4"/>
    <x v="1"/>
  </r>
  <r>
    <s v="2270"/>
    <n v="2136"/>
    <x v="1"/>
    <n v="237"/>
    <x v="0"/>
    <x v="1"/>
    <d v="2016-07-12T17:15:00"/>
    <d v="2016-07-12T18:13:00"/>
    <n v="58.000000000465661"/>
    <n v="1"/>
    <x v="1"/>
    <x v="1"/>
  </r>
  <r>
    <s v="2271"/>
    <n v="2650"/>
    <x v="0"/>
    <n v="237"/>
    <x v="0"/>
    <x v="10"/>
    <d v="2016-07-12T22:54:00"/>
    <d v="2016-07-12T23:40:00"/>
    <n v="45.99999999278225"/>
    <n v="1"/>
    <x v="2"/>
    <x v="1"/>
  </r>
  <r>
    <s v="2272"/>
    <n v="2793"/>
    <x v="0"/>
    <n v="237"/>
    <x v="0"/>
    <x v="8"/>
    <d v="2016-07-13T04:54:29"/>
    <d v="2016-07-13T05:48:25"/>
    <n v="53.933333326131105"/>
    <n v="1"/>
    <x v="3"/>
    <x v="2"/>
  </r>
  <r>
    <s v="2273"/>
    <n v="3012"/>
    <x v="1"/>
    <n v="237"/>
    <x v="0"/>
    <x v="18"/>
    <d v="2016-07-13T07:22:01"/>
    <d v="2016-07-13T08:07:40"/>
    <n v="45.650000005261973"/>
    <n v="1"/>
    <x v="0"/>
    <x v="2"/>
  </r>
  <r>
    <s v="2274"/>
    <n v="3847"/>
    <x v="0"/>
    <n v="237"/>
    <x v="0"/>
    <x v="3"/>
    <d v="2016-07-13T21:36:57"/>
    <d v="2016-07-13T22:33:05"/>
    <n v="56.133333327015862"/>
    <n v="1"/>
    <x v="2"/>
    <x v="2"/>
  </r>
  <r>
    <s v="2275"/>
    <n v="4607"/>
    <x v="1"/>
    <n v="237"/>
    <x v="0"/>
    <x v="11"/>
    <d v="2016-07-14T10:28:45"/>
    <d v="2016-07-14T10:49:32"/>
    <n v="20.783333330182359"/>
    <n v="1"/>
    <x v="0"/>
    <x v="3"/>
  </r>
  <r>
    <s v="2276"/>
    <n v="4654"/>
    <x v="0"/>
    <n v="237"/>
    <x v="0"/>
    <x v="0"/>
    <d v="2016-07-14T11:57:13"/>
    <d v="2016-07-14T13:09:47"/>
    <n v="72.566666667116806"/>
    <n v="1"/>
    <x v="0"/>
    <x v="3"/>
  </r>
  <r>
    <s v="2277"/>
    <n v="4941"/>
    <x v="0"/>
    <n v="237"/>
    <x v="0"/>
    <x v="12"/>
    <d v="2016-07-14T18:23:42"/>
    <d v="2016-07-14T19:39:57"/>
    <n v="76.250000002328306"/>
    <n v="1"/>
    <x v="1"/>
    <x v="3"/>
  </r>
  <r>
    <s v="2278"/>
    <n v="1526"/>
    <x v="1"/>
    <n v="238"/>
    <x v="0"/>
    <x v="6"/>
    <d v="2016-07-12T05:56:00"/>
    <d v="2016-07-12T06:52:00"/>
    <n v="56.000000004423782"/>
    <n v="1"/>
    <x v="3"/>
    <x v="1"/>
  </r>
  <r>
    <s v="2279"/>
    <n v="1839"/>
    <x v="1"/>
    <n v="238"/>
    <x v="0"/>
    <x v="2"/>
    <d v="2016-07-12T09:44:00"/>
    <d v="2016-07-12T10:54:00"/>
    <n v="70.000000008149073"/>
    <n v="1"/>
    <x v="0"/>
    <x v="1"/>
  </r>
  <r>
    <s v="2280"/>
    <n v="2268"/>
    <x v="1"/>
    <n v="238"/>
    <x v="0"/>
    <x v="12"/>
    <d v="2016-07-12T18:35:00"/>
    <d v="2016-07-12T19:28:00"/>
    <n v="53.000000005122274"/>
    <n v="1"/>
    <x v="1"/>
    <x v="1"/>
  </r>
  <r>
    <s v="2281"/>
    <n v="3069"/>
    <x v="1"/>
    <n v="238"/>
    <x v="0"/>
    <x v="4"/>
    <d v="2016-07-13T08:00:19"/>
    <d v="2016-07-13T08:53:44"/>
    <n v="53.41666666441597"/>
    <n v="1"/>
    <x v="0"/>
    <x v="2"/>
  </r>
  <r>
    <s v="2282"/>
    <n v="4039"/>
    <x v="1"/>
    <n v="238"/>
    <x v="0"/>
    <x v="20"/>
    <d v="2016-07-14T00:38:22"/>
    <d v="2016-07-14T01:48:00"/>
    <n v="69.633333329111338"/>
    <n v="1"/>
    <x v="5"/>
    <x v="3"/>
  </r>
  <r>
    <s v="2283"/>
    <n v="4446"/>
    <x v="0"/>
    <n v="238"/>
    <x v="0"/>
    <x v="4"/>
    <d v="2016-07-14T08:31:12"/>
    <d v="2016-07-14T09:01:25"/>
    <n v="30.216666657943279"/>
    <n v="1"/>
    <x v="0"/>
    <x v="3"/>
  </r>
  <r>
    <s v="2284"/>
    <n v="6021"/>
    <x v="0"/>
    <n v="238"/>
    <x v="0"/>
    <x v="7"/>
    <d v="2016-07-15T12:44:52"/>
    <d v="2016-07-15T13:12:07"/>
    <n v="27.249999999767169"/>
    <n v="1"/>
    <x v="4"/>
    <x v="4"/>
  </r>
  <r>
    <s v="2285"/>
    <n v="74"/>
    <x v="0"/>
    <n v="239"/>
    <x v="0"/>
    <x v="8"/>
    <d v="2016-07-11T04:38:00"/>
    <d v="2016-07-11T05:44:00"/>
    <n v="65.999999995110556"/>
    <n v="1"/>
    <x v="3"/>
    <x v="0"/>
  </r>
  <r>
    <s v="2286"/>
    <n v="1959"/>
    <x v="1"/>
    <n v="239"/>
    <x v="0"/>
    <x v="0"/>
    <d v="2016-07-12T11:48:00"/>
    <d v="2016-07-12T12:20:00"/>
    <n v="31.999999999534339"/>
    <n v="1"/>
    <x v="0"/>
    <x v="1"/>
  </r>
  <r>
    <s v="2287"/>
    <n v="2169"/>
    <x v="0"/>
    <n v="239"/>
    <x v="0"/>
    <x v="1"/>
    <d v="2016-07-12T17:30:00"/>
    <d v="2016-07-12T18:51:00"/>
    <n v="81.000000002095476"/>
    <n v="1"/>
    <x v="1"/>
    <x v="1"/>
  </r>
  <r>
    <s v="2288"/>
    <n v="3422"/>
    <x v="1"/>
    <n v="239"/>
    <x v="0"/>
    <x v="13"/>
    <d v="2016-07-13T15:44:39"/>
    <d v="2016-07-13T16:11:42"/>
    <n v="27.049999994924292"/>
    <n v="1"/>
    <x v="4"/>
    <x v="2"/>
  </r>
  <r>
    <s v="2289"/>
    <n v="3613"/>
    <x v="0"/>
    <n v="239"/>
    <x v="0"/>
    <x v="12"/>
    <d v="2016-07-13T18:47:13"/>
    <d v="2016-07-13T20:06:50"/>
    <n v="79.616666659712791"/>
    <n v="1"/>
    <x v="1"/>
    <x v="2"/>
  </r>
  <r>
    <s v="2290"/>
    <n v="4485"/>
    <x v="0"/>
    <n v="239"/>
    <x v="0"/>
    <x v="4"/>
    <d v="2016-07-14T08:57:14"/>
    <d v="2016-07-14T09:44:52"/>
    <n v="47.633333330741152"/>
    <n v="1"/>
    <x v="0"/>
    <x v="3"/>
  </r>
  <r>
    <s v="2291"/>
    <n v="4929"/>
    <x v="1"/>
    <n v="239"/>
    <x v="0"/>
    <x v="12"/>
    <d v="2016-07-14T18:24:42"/>
    <d v="2016-07-14T18:51:37"/>
    <n v="26.916666661854833"/>
    <n v="1"/>
    <x v="1"/>
    <x v="3"/>
  </r>
  <r>
    <s v="2292"/>
    <n v="5676"/>
    <x v="1"/>
    <n v="239"/>
    <x v="0"/>
    <x v="18"/>
    <d v="2016-07-15T07:10:20"/>
    <d v="2016-07-15T08:23:20"/>
    <n v="72.999999996973202"/>
    <n v="1"/>
    <x v="0"/>
    <x v="4"/>
  </r>
  <r>
    <s v="2293"/>
    <n v="6590"/>
    <x v="1"/>
    <n v="239"/>
    <x v="0"/>
    <x v="3"/>
    <d v="2016-07-15T21:33:54"/>
    <d v="2016-07-15T22:26:09"/>
    <n v="52.249999997438863"/>
    <n v="1"/>
    <x v="2"/>
    <x v="4"/>
  </r>
  <r>
    <s v="2294"/>
    <n v="1496"/>
    <x v="0"/>
    <n v="240"/>
    <x v="0"/>
    <x v="6"/>
    <d v="2016-07-12T05:33:00"/>
    <d v="2016-07-12T06:10:00"/>
    <n v="37.000000005355105"/>
    <n v="1"/>
    <x v="3"/>
    <x v="1"/>
  </r>
  <r>
    <s v="2295"/>
    <n v="2589"/>
    <x v="1"/>
    <n v="240"/>
    <x v="0"/>
    <x v="3"/>
    <d v="2016-07-12T21:47:00"/>
    <d v="2016-07-12T22:58:00"/>
    <n v="71.000000000931323"/>
    <n v="1"/>
    <x v="2"/>
    <x v="1"/>
  </r>
  <r>
    <s v="2296"/>
    <n v="3668"/>
    <x v="0"/>
    <n v="240"/>
    <x v="0"/>
    <x v="17"/>
    <d v="2016-07-13T19:26:50"/>
    <d v="2016-07-13T20:32:44"/>
    <n v="65.899999992689118"/>
    <n v="1"/>
    <x v="1"/>
    <x v="2"/>
  </r>
  <r>
    <s v="2297"/>
    <n v="4978"/>
    <x v="1"/>
    <n v="240"/>
    <x v="0"/>
    <x v="12"/>
    <d v="2016-07-14T18:42:23"/>
    <d v="2016-07-14T19:28:46"/>
    <n v="46.383333342382684"/>
    <n v="1"/>
    <x v="1"/>
    <x v="3"/>
  </r>
  <r>
    <s v="2298"/>
    <n v="5487"/>
    <x v="1"/>
    <n v="240"/>
    <x v="0"/>
    <x v="8"/>
    <d v="2016-07-15T04:50:54"/>
    <d v="2016-07-15T06:03:05"/>
    <n v="72.183333327993751"/>
    <n v="1"/>
    <x v="3"/>
    <x v="4"/>
  </r>
  <r>
    <s v="2299"/>
    <n v="6270"/>
    <x v="1"/>
    <n v="240"/>
    <x v="0"/>
    <x v="12"/>
    <d v="2016-07-15T18:08:33"/>
    <d v="2016-07-15T19:05:19"/>
    <n v="56.766666672192514"/>
    <n v="1"/>
    <x v="1"/>
    <x v="4"/>
  </r>
  <r>
    <s v="2300"/>
    <n v="884"/>
    <x v="0"/>
    <n v="241"/>
    <x v="0"/>
    <x v="12"/>
    <d v="2016-07-11T18:03:00"/>
    <d v="2016-07-11T18:37:00"/>
    <n v="33.999999995576218"/>
    <n v="1"/>
    <x v="1"/>
    <x v="0"/>
  </r>
  <r>
    <s v="2301"/>
    <n v="1495"/>
    <x v="0"/>
    <n v="241"/>
    <x v="0"/>
    <x v="6"/>
    <d v="2016-07-12T05:29:00"/>
    <d v="2016-07-12T06:07:00"/>
    <n v="37.999999998137355"/>
    <n v="1"/>
    <x v="3"/>
    <x v="1"/>
  </r>
  <r>
    <s v="2302"/>
    <n v="1782"/>
    <x v="0"/>
    <n v="241"/>
    <x v="0"/>
    <x v="4"/>
    <d v="2016-07-12T08:58:00"/>
    <d v="2016-07-12T09:46:00"/>
    <n v="47.999999999301508"/>
    <n v="1"/>
    <x v="0"/>
    <x v="1"/>
  </r>
  <r>
    <s v="2303"/>
    <n v="1928"/>
    <x v="1"/>
    <n v="241"/>
    <x v="0"/>
    <x v="0"/>
    <d v="2016-07-12T11:08:00"/>
    <d v="2016-07-12T11:39:00"/>
    <n v="31.000000006752089"/>
    <n v="1"/>
    <x v="0"/>
    <x v="1"/>
  </r>
  <r>
    <s v="2304"/>
    <n v="2195"/>
    <x v="0"/>
    <n v="241"/>
    <x v="0"/>
    <x v="1"/>
    <d v="2016-07-12T17:44:00"/>
    <d v="2016-07-12T18:42:00"/>
    <n v="58.000000000465661"/>
    <n v="1"/>
    <x v="1"/>
    <x v="1"/>
  </r>
  <r>
    <s v="2305"/>
    <n v="4005"/>
    <x v="0"/>
    <n v="241"/>
    <x v="0"/>
    <x v="22"/>
    <d v="2016-07-13T23:44:47"/>
    <d v="2016-07-14T00:48:20"/>
    <n v="63.549999998649582"/>
    <n v="1"/>
    <x v="2"/>
    <x v="2"/>
  </r>
  <r>
    <s v="2306"/>
    <n v="4759"/>
    <x v="0"/>
    <n v="241"/>
    <x v="0"/>
    <x v="13"/>
    <d v="2016-07-14T15:23:51"/>
    <d v="2016-07-14T16:23:52"/>
    <n v="60.01666666707024"/>
    <n v="1"/>
    <x v="4"/>
    <x v="3"/>
  </r>
  <r>
    <s v="2307"/>
    <n v="4933"/>
    <x v="1"/>
    <n v="241"/>
    <x v="0"/>
    <x v="12"/>
    <d v="2016-07-14T18:20:30"/>
    <d v="2016-07-14T19:26:14"/>
    <n v="65.733333328971639"/>
    <n v="1"/>
    <x v="1"/>
    <x v="3"/>
  </r>
  <r>
    <s v="2308"/>
    <n v="648"/>
    <x v="1"/>
    <n v="242"/>
    <x v="0"/>
    <x v="7"/>
    <d v="2016-07-11T12:41:00"/>
    <d v="2016-07-11T13:30:00"/>
    <n v="49.000000002561137"/>
    <n v="1"/>
    <x v="4"/>
    <x v="0"/>
  </r>
  <r>
    <s v="2309"/>
    <n v="1171"/>
    <x v="1"/>
    <n v="242"/>
    <x v="0"/>
    <x v="19"/>
    <d v="2016-07-11T20:49:00"/>
    <d v="2016-07-11T21:48:00"/>
    <n v="59.00000000372529"/>
    <n v="1"/>
    <x v="2"/>
    <x v="0"/>
  </r>
  <r>
    <s v="2310"/>
    <n v="1354"/>
    <x v="1"/>
    <n v="242"/>
    <x v="0"/>
    <x v="22"/>
    <d v="2016-07-11T23:45:00"/>
    <d v="2016-07-12T00:52:00"/>
    <n v="66.999999998370185"/>
    <n v="1"/>
    <x v="2"/>
    <x v="0"/>
  </r>
  <r>
    <s v="2311"/>
    <n v="1901"/>
    <x v="0"/>
    <n v="242"/>
    <x v="0"/>
    <x v="11"/>
    <d v="2016-07-12T10:29:00"/>
    <d v="2016-07-12T11:34:00"/>
    <n v="65.000000002328306"/>
    <n v="1"/>
    <x v="0"/>
    <x v="1"/>
  </r>
  <r>
    <s v="2312"/>
    <n v="2181"/>
    <x v="0"/>
    <n v="242"/>
    <x v="0"/>
    <x v="1"/>
    <d v="2016-07-12T17:39:00"/>
    <d v="2016-07-12T18:28:00"/>
    <n v="48.999999992083758"/>
    <n v="1"/>
    <x v="1"/>
    <x v="1"/>
  </r>
  <r>
    <s v="2313"/>
    <n v="3051"/>
    <x v="1"/>
    <n v="242"/>
    <x v="0"/>
    <x v="18"/>
    <d v="2016-07-13T07:42:07"/>
    <d v="2016-07-13T08:41:07"/>
    <n v="58.999999993247911"/>
    <n v="1"/>
    <x v="0"/>
    <x v="2"/>
  </r>
  <r>
    <s v="2314"/>
    <n v="3203"/>
    <x v="0"/>
    <n v="242"/>
    <x v="0"/>
    <x v="2"/>
    <d v="2016-07-13T09:47:21"/>
    <d v="2016-07-13T10:08:32"/>
    <n v="21.183333329390734"/>
    <n v="1"/>
    <x v="0"/>
    <x v="2"/>
  </r>
  <r>
    <s v="2315"/>
    <n v="3843"/>
    <x v="1"/>
    <n v="242"/>
    <x v="0"/>
    <x v="3"/>
    <d v="2016-07-13T21:22:27"/>
    <d v="2016-07-13T22:15:26"/>
    <n v="52.983333334559575"/>
    <n v="1"/>
    <x v="2"/>
    <x v="2"/>
  </r>
  <r>
    <s v="2316"/>
    <n v="5698"/>
    <x v="0"/>
    <n v="242"/>
    <x v="0"/>
    <x v="18"/>
    <d v="2016-07-15T07:31:47"/>
    <d v="2016-07-15T08:43:55"/>
    <n v="72.13333333726041"/>
    <n v="1"/>
    <x v="0"/>
    <x v="4"/>
  </r>
  <r>
    <s v="2317"/>
    <n v="6653"/>
    <x v="1"/>
    <n v="242"/>
    <x v="0"/>
    <x v="10"/>
    <d v="2016-07-15T22:13:11"/>
    <d v="2016-07-15T23:13:48"/>
    <n v="60.616666671121493"/>
    <n v="1"/>
    <x v="2"/>
    <x v="4"/>
  </r>
  <r>
    <s v="2318"/>
    <n v="271"/>
    <x v="0"/>
    <n v="243"/>
    <x v="0"/>
    <x v="5"/>
    <d v="2016-07-11T06:53:00"/>
    <d v="2016-07-11T07:31:00"/>
    <n v="37.999999998137355"/>
    <n v="1"/>
    <x v="0"/>
    <x v="0"/>
  </r>
  <r>
    <s v="2319"/>
    <n v="1238"/>
    <x v="1"/>
    <n v="243"/>
    <x v="0"/>
    <x v="3"/>
    <d v="2016-07-11T21:43:00"/>
    <d v="2016-07-11T22:54:00"/>
    <n v="71.000000000931323"/>
    <n v="1"/>
    <x v="2"/>
    <x v="0"/>
  </r>
  <r>
    <s v="2320"/>
    <n v="1802"/>
    <x v="0"/>
    <n v="243"/>
    <x v="0"/>
    <x v="2"/>
    <d v="2016-07-12T09:11:00"/>
    <d v="2016-07-12T10:25:00"/>
    <n v="74.000000000232831"/>
    <n v="1"/>
    <x v="0"/>
    <x v="1"/>
  </r>
  <r>
    <s v="2321"/>
    <n v="3145"/>
    <x v="0"/>
    <n v="243"/>
    <x v="0"/>
    <x v="4"/>
    <d v="2016-07-13T08:55:14"/>
    <d v="2016-07-13T09:33:03"/>
    <n v="37.816666674334556"/>
    <n v="1"/>
    <x v="0"/>
    <x v="2"/>
  </r>
  <r>
    <s v="2322"/>
    <n v="3336"/>
    <x v="0"/>
    <n v="243"/>
    <x v="0"/>
    <x v="7"/>
    <d v="2016-07-13T12:37:22"/>
    <d v="2016-07-13T13:24:08"/>
    <n v="46.766666671028361"/>
    <n v="1"/>
    <x v="4"/>
    <x v="2"/>
  </r>
  <r>
    <s v="2323"/>
    <n v="3506"/>
    <x v="0"/>
    <n v="243"/>
    <x v="0"/>
    <x v="1"/>
    <d v="2016-07-13T17:36:08"/>
    <d v="2016-07-13T18:50:00"/>
    <n v="73.866666667163372"/>
    <n v="1"/>
    <x v="1"/>
    <x v="2"/>
  </r>
  <r>
    <s v="2324"/>
    <n v="4325"/>
    <x v="1"/>
    <n v="243"/>
    <x v="0"/>
    <x v="18"/>
    <d v="2016-07-14T07:10:09"/>
    <d v="2016-07-14T08:08:59"/>
    <n v="58.833333329530433"/>
    <n v="1"/>
    <x v="0"/>
    <x v="3"/>
  </r>
  <r>
    <s v="2325"/>
    <n v="6764"/>
    <x v="1"/>
    <n v="243"/>
    <x v="0"/>
    <x v="20"/>
    <d v="2016-07-15T00:06:12"/>
    <d v="2016-07-15T01:17:53"/>
    <n v="71.683333326363936"/>
    <n v="1"/>
    <x v="5"/>
    <x v="4"/>
  </r>
  <r>
    <s v="2326"/>
    <n v="5421"/>
    <x v="0"/>
    <n v="243"/>
    <x v="0"/>
    <x v="14"/>
    <d v="2016-07-15T02:08:39"/>
    <d v="2016-07-15T03:12:36"/>
    <n v="63.949999997857958"/>
    <n v="1"/>
    <x v="5"/>
    <x v="4"/>
  </r>
  <r>
    <s v="2327"/>
    <n v="6108"/>
    <x v="1"/>
    <n v="243"/>
    <x v="0"/>
    <x v="13"/>
    <d v="2016-07-15T15:02:26"/>
    <d v="2016-07-15T15:40:21"/>
    <n v="37.916666666278616"/>
    <n v="1"/>
    <x v="4"/>
    <x v="4"/>
  </r>
  <r>
    <s v="2328"/>
    <n v="6379"/>
    <x v="1"/>
    <n v="243"/>
    <x v="0"/>
    <x v="17"/>
    <d v="2016-07-15T19:16:21"/>
    <d v="2016-07-15T20:01:24"/>
    <n v="45.04999999073334"/>
    <n v="1"/>
    <x v="1"/>
    <x v="4"/>
  </r>
  <r>
    <s v="2329"/>
    <n v="656"/>
    <x v="0"/>
    <n v="244"/>
    <x v="0"/>
    <x v="7"/>
    <d v="2016-07-11T12:57:00"/>
    <d v="2016-07-11T13:27:00"/>
    <n v="30.00000000349246"/>
    <n v="1"/>
    <x v="4"/>
    <x v="0"/>
  </r>
  <r>
    <s v="2330"/>
    <n v="715"/>
    <x v="1"/>
    <n v="244"/>
    <x v="0"/>
    <x v="9"/>
    <d v="2016-07-11T14:40:00"/>
    <d v="2016-07-11T15:53:00"/>
    <n v="73.000000007450581"/>
    <n v="1"/>
    <x v="4"/>
    <x v="0"/>
  </r>
  <r>
    <s v="2331"/>
    <n v="1086"/>
    <x v="0"/>
    <n v="244"/>
    <x v="0"/>
    <x v="19"/>
    <d v="2016-07-11T20:02:00"/>
    <d v="2016-07-11T20:34:00"/>
    <n v="31.999999999534339"/>
    <n v="1"/>
    <x v="2"/>
    <x v="0"/>
  </r>
  <r>
    <s v="2332"/>
    <n v="1504"/>
    <x v="0"/>
    <n v="244"/>
    <x v="0"/>
    <x v="6"/>
    <d v="2016-07-12T05:37:00"/>
    <d v="2016-07-12T06:02:00"/>
    <n v="24.999999997671694"/>
    <n v="1"/>
    <x v="3"/>
    <x v="1"/>
  </r>
  <r>
    <s v="2333"/>
    <n v="1675"/>
    <x v="0"/>
    <n v="244"/>
    <x v="0"/>
    <x v="18"/>
    <d v="2016-07-12T07:35:00"/>
    <d v="2016-07-12T08:22:00"/>
    <n v="47.000000006519258"/>
    <n v="1"/>
    <x v="0"/>
    <x v="1"/>
  </r>
  <r>
    <s v="2334"/>
    <n v="3041"/>
    <x v="0"/>
    <n v="244"/>
    <x v="0"/>
    <x v="18"/>
    <d v="2016-07-13T07:40:16"/>
    <d v="2016-07-13T08:56:35"/>
    <n v="76.316666663624346"/>
    <n v="1"/>
    <x v="0"/>
    <x v="2"/>
  </r>
  <r>
    <s v="2335"/>
    <n v="4214"/>
    <x v="1"/>
    <n v="244"/>
    <x v="0"/>
    <x v="6"/>
    <d v="2016-07-14T05:45:04"/>
    <d v="2016-07-14T06:12:50"/>
    <n v="27.766666671959683"/>
    <n v="1"/>
    <x v="3"/>
    <x v="3"/>
  </r>
  <r>
    <s v="2336"/>
    <n v="5915"/>
    <x v="1"/>
    <n v="244"/>
    <x v="0"/>
    <x v="11"/>
    <d v="2016-07-15T10:00:27"/>
    <d v="2016-07-15T11:02:34"/>
    <n v="62.116666665533558"/>
    <n v="1"/>
    <x v="0"/>
    <x v="4"/>
  </r>
  <r>
    <s v="2337"/>
    <n v="6064"/>
    <x v="1"/>
    <n v="244"/>
    <x v="0"/>
    <x v="15"/>
    <d v="2016-07-15T13:49:37"/>
    <d v="2016-07-15T14:45:10"/>
    <n v="55.550000004004687"/>
    <n v="1"/>
    <x v="4"/>
    <x v="4"/>
  </r>
  <r>
    <s v="2338"/>
    <n v="225"/>
    <x v="1"/>
    <n v="245"/>
    <x v="0"/>
    <x v="5"/>
    <d v="2016-07-11T06:16:00"/>
    <d v="2016-07-11T07:28:00"/>
    <n v="72.000000004190952"/>
    <n v="1"/>
    <x v="0"/>
    <x v="0"/>
  </r>
  <r>
    <s v="2339"/>
    <n v="1163"/>
    <x v="1"/>
    <n v="245"/>
    <x v="0"/>
    <x v="19"/>
    <d v="2016-07-11T20:47:00"/>
    <d v="2016-07-11T21:51:00"/>
    <n v="63.999999999068677"/>
    <n v="1"/>
    <x v="2"/>
    <x v="0"/>
  </r>
  <r>
    <s v="2340"/>
    <n v="2200"/>
    <x v="1"/>
    <n v="245"/>
    <x v="0"/>
    <x v="1"/>
    <d v="2016-07-12T17:55:00"/>
    <d v="2016-07-12T18:34:00"/>
    <n v="38.999999990919605"/>
    <n v="1"/>
    <x v="1"/>
    <x v="1"/>
  </r>
  <r>
    <s v="2341"/>
    <n v="2382"/>
    <x v="0"/>
    <n v="245"/>
    <x v="0"/>
    <x v="17"/>
    <d v="2016-07-12T19:41:00"/>
    <d v="2016-07-12T20:40:00"/>
    <n v="58.999999993247911"/>
    <n v="1"/>
    <x v="1"/>
    <x v="1"/>
  </r>
  <r>
    <s v="2342"/>
    <n v="2957"/>
    <x v="1"/>
    <n v="245"/>
    <x v="0"/>
    <x v="5"/>
    <d v="2016-07-13T06:42:13"/>
    <d v="2016-07-13T07:17:54"/>
    <n v="35.683333334745839"/>
    <n v="1"/>
    <x v="0"/>
    <x v="2"/>
  </r>
  <r>
    <s v="2343"/>
    <n v="4626"/>
    <x v="1"/>
    <n v="245"/>
    <x v="0"/>
    <x v="0"/>
    <d v="2016-07-14T11:10:13"/>
    <d v="2016-07-14T12:17:43"/>
    <n v="67.5"/>
    <n v="1"/>
    <x v="0"/>
    <x v="3"/>
  </r>
  <r>
    <s v="2344"/>
    <n v="5392"/>
    <x v="1"/>
    <n v="245"/>
    <x v="0"/>
    <x v="20"/>
    <d v="2016-07-15T00:29:15"/>
    <d v="2016-07-15T01:07:49"/>
    <n v="38.566666671540588"/>
    <n v="1"/>
    <x v="5"/>
    <x v="4"/>
  </r>
  <r>
    <s v="2345"/>
    <n v="6114"/>
    <x v="1"/>
    <n v="245"/>
    <x v="0"/>
    <x v="13"/>
    <d v="2016-07-15T15:13:06"/>
    <d v="2016-07-15T16:10:22"/>
    <n v="57.266666663344949"/>
    <n v="1"/>
    <x v="4"/>
    <x v="4"/>
  </r>
  <r>
    <s v="2346"/>
    <n v="481"/>
    <x v="1"/>
    <n v="246"/>
    <x v="0"/>
    <x v="2"/>
    <d v="2016-07-11T09:27:00"/>
    <d v="2016-07-11T10:06:00"/>
    <n v="38.999999990919605"/>
    <n v="1"/>
    <x v="0"/>
    <x v="0"/>
  </r>
  <r>
    <s v="2347"/>
    <n v="739"/>
    <x v="0"/>
    <n v="246"/>
    <x v="0"/>
    <x v="13"/>
    <d v="2016-07-11T15:36:00"/>
    <d v="2016-07-11T16:20:00"/>
    <n v="43.999999996740371"/>
    <n v="1"/>
    <x v="4"/>
    <x v="0"/>
  </r>
  <r>
    <s v="2348"/>
    <n v="834"/>
    <x v="1"/>
    <n v="246"/>
    <x v="0"/>
    <x v="1"/>
    <d v="2016-07-11T17:40:00"/>
    <d v="2016-07-11T18:09:00"/>
    <n v="29.000000000232831"/>
    <n v="1"/>
    <x v="1"/>
    <x v="0"/>
  </r>
  <r>
    <s v="2349"/>
    <n v="1175"/>
    <x v="1"/>
    <n v="246"/>
    <x v="0"/>
    <x v="19"/>
    <d v="2016-07-11T20:57:00"/>
    <d v="2016-07-11T22:05:00"/>
    <n v="68.000000001629815"/>
    <n v="1"/>
    <x v="2"/>
    <x v="0"/>
  </r>
  <r>
    <s v="2350"/>
    <n v="1425"/>
    <x v="0"/>
    <n v="246"/>
    <x v="0"/>
    <x v="8"/>
    <d v="2016-07-12T04:19:00"/>
    <d v="2016-07-12T05:34:00"/>
    <n v="75.00000000349246"/>
    <n v="1"/>
    <x v="3"/>
    <x v="1"/>
  </r>
  <r>
    <s v="2351"/>
    <n v="2327"/>
    <x v="1"/>
    <n v="246"/>
    <x v="0"/>
    <x v="17"/>
    <d v="2016-07-12T19:09:00"/>
    <d v="2016-07-12T20:13:00"/>
    <n v="63.999999999068677"/>
    <n v="1"/>
    <x v="1"/>
    <x v="1"/>
  </r>
  <r>
    <s v="2352"/>
    <n v="2535"/>
    <x v="0"/>
    <n v="246"/>
    <x v="0"/>
    <x v="3"/>
    <d v="2016-07-12T21:18:00"/>
    <d v="2016-07-12T22:13:00"/>
    <n v="55.000000001164153"/>
    <n v="1"/>
    <x v="2"/>
    <x v="1"/>
  </r>
  <r>
    <s v="2353"/>
    <n v="2963"/>
    <x v="0"/>
    <n v="246"/>
    <x v="0"/>
    <x v="5"/>
    <d v="2016-07-13T06:46:08"/>
    <d v="2016-07-13T07:47:48"/>
    <n v="61.666666665114462"/>
    <n v="1"/>
    <x v="0"/>
    <x v="2"/>
  </r>
  <r>
    <s v="2354"/>
    <n v="4535"/>
    <x v="1"/>
    <n v="246"/>
    <x v="0"/>
    <x v="2"/>
    <d v="2016-07-14T09:37:03"/>
    <d v="2016-07-14T10:17:42"/>
    <n v="40.649999999441206"/>
    <n v="1"/>
    <x v="0"/>
    <x v="3"/>
  </r>
  <r>
    <s v="2355"/>
    <n v="5284"/>
    <x v="1"/>
    <n v="246"/>
    <x v="0"/>
    <x v="3"/>
    <d v="2016-07-14T21:41:42"/>
    <d v="2016-07-14T22:45:34"/>
    <n v="63.866666665999219"/>
    <n v="1"/>
    <x v="2"/>
    <x v="3"/>
  </r>
  <r>
    <s v="2356"/>
    <n v="6491"/>
    <x v="1"/>
    <n v="246"/>
    <x v="0"/>
    <x v="19"/>
    <d v="2016-07-15T20:33:06"/>
    <d v="2016-07-15T21:03:56"/>
    <n v="30.833333332557231"/>
    <n v="1"/>
    <x v="2"/>
    <x v="4"/>
  </r>
  <r>
    <s v="2357"/>
    <n v="222"/>
    <x v="0"/>
    <n v="247"/>
    <x v="0"/>
    <x v="5"/>
    <d v="2016-07-11T06:20:00"/>
    <d v="2016-07-11T07:10:00"/>
    <n v="49.999999995343387"/>
    <n v="1"/>
    <x v="0"/>
    <x v="0"/>
  </r>
  <r>
    <s v="2358"/>
    <n v="720"/>
    <x v="0"/>
    <n v="247"/>
    <x v="0"/>
    <x v="9"/>
    <d v="2016-07-11T14:51:00"/>
    <d v="2016-07-11T15:35:00"/>
    <n v="43.999999996740371"/>
    <n v="1"/>
    <x v="4"/>
    <x v="0"/>
  </r>
  <r>
    <s v="2359"/>
    <n v="1573"/>
    <x v="0"/>
    <n v="247"/>
    <x v="0"/>
    <x v="5"/>
    <d v="2016-07-12T06:27:00"/>
    <d v="2016-07-12T07:29:00"/>
    <n v="61.999999992549419"/>
    <n v="1"/>
    <x v="0"/>
    <x v="1"/>
  </r>
  <r>
    <s v="2360"/>
    <n v="2070"/>
    <x v="0"/>
    <n v="247"/>
    <x v="0"/>
    <x v="13"/>
    <d v="2016-07-12T15:18:00"/>
    <d v="2016-07-12T16:08:00"/>
    <n v="50.000000005820766"/>
    <n v="1"/>
    <x v="4"/>
    <x v="1"/>
  </r>
  <r>
    <s v="2361"/>
    <n v="3276"/>
    <x v="0"/>
    <n v="247"/>
    <x v="0"/>
    <x v="11"/>
    <d v="2016-07-13T10:42:45"/>
    <d v="2016-07-13T11:05:45"/>
    <n v="22.999999991152436"/>
    <n v="1"/>
    <x v="0"/>
    <x v="2"/>
  </r>
  <r>
    <s v="2362"/>
    <n v="3795"/>
    <x v="1"/>
    <n v="247"/>
    <x v="0"/>
    <x v="19"/>
    <d v="2016-07-13T20:50:24"/>
    <d v="2016-07-13T21:27:28"/>
    <n v="37.066666666651145"/>
    <n v="1"/>
    <x v="2"/>
    <x v="2"/>
  </r>
  <r>
    <s v="2363"/>
    <n v="4615"/>
    <x v="1"/>
    <n v="247"/>
    <x v="0"/>
    <x v="11"/>
    <d v="2016-07-14T10:51:47"/>
    <d v="2016-07-14T12:04:00"/>
    <n v="72.216666669119149"/>
    <n v="1"/>
    <x v="0"/>
    <x v="3"/>
  </r>
  <r>
    <s v="2364"/>
    <n v="6301"/>
    <x v="1"/>
    <n v="247"/>
    <x v="0"/>
    <x v="12"/>
    <d v="2016-07-15T18:23:00"/>
    <d v="2016-07-15T19:24:50"/>
    <n v="61.833333328831941"/>
    <n v="1"/>
    <x v="1"/>
    <x v="4"/>
  </r>
  <r>
    <s v="2365"/>
    <n v="338"/>
    <x v="1"/>
    <n v="248"/>
    <x v="0"/>
    <x v="18"/>
    <d v="2016-07-11T07:50:00"/>
    <d v="2016-07-11T08:55:00"/>
    <n v="65.000000002328306"/>
    <n v="1"/>
    <x v="0"/>
    <x v="0"/>
  </r>
  <r>
    <s v="2366"/>
    <n v="661"/>
    <x v="0"/>
    <n v="248"/>
    <x v="0"/>
    <x v="7"/>
    <d v="2016-07-11T12:54:00"/>
    <d v="2016-07-11T14:10:00"/>
    <n v="76.000000006752089"/>
    <n v="1"/>
    <x v="4"/>
    <x v="0"/>
  </r>
  <r>
    <s v="2367"/>
    <n v="1187"/>
    <x v="0"/>
    <n v="248"/>
    <x v="0"/>
    <x v="3"/>
    <d v="2016-07-11T21:10:00"/>
    <d v="2016-07-11T21:53:00"/>
    <n v="43.000000003958121"/>
    <n v="1"/>
    <x v="2"/>
    <x v="0"/>
  </r>
  <r>
    <s v="2368"/>
    <n v="1510"/>
    <x v="0"/>
    <n v="248"/>
    <x v="0"/>
    <x v="6"/>
    <d v="2016-07-12T05:42:00"/>
    <d v="2016-07-12T06:22:00"/>
    <n v="39.999999994179234"/>
    <n v="1"/>
    <x v="3"/>
    <x v="1"/>
  </r>
  <r>
    <s v="2369"/>
    <n v="1645"/>
    <x v="1"/>
    <n v="248"/>
    <x v="0"/>
    <x v="18"/>
    <d v="2016-07-12T07:17:00"/>
    <d v="2016-07-12T08:30:00"/>
    <n v="72.999999996973202"/>
    <n v="1"/>
    <x v="0"/>
    <x v="1"/>
  </r>
  <r>
    <s v="2370"/>
    <n v="2356"/>
    <x v="1"/>
    <n v="248"/>
    <x v="0"/>
    <x v="17"/>
    <d v="2016-07-12T19:33:00"/>
    <d v="2016-07-12T20:02:00"/>
    <n v="29.000000000232831"/>
    <n v="1"/>
    <x v="1"/>
    <x v="1"/>
  </r>
  <r>
    <s v="2371"/>
    <n v="3306"/>
    <x v="1"/>
    <n v="248"/>
    <x v="0"/>
    <x v="0"/>
    <d v="2016-07-13T11:53:57"/>
    <d v="2016-07-13T12:37:31"/>
    <n v="43.566666666883975"/>
    <n v="1"/>
    <x v="0"/>
    <x v="2"/>
  </r>
  <r>
    <s v="2372"/>
    <n v="6700"/>
    <x v="1"/>
    <n v="248"/>
    <x v="0"/>
    <x v="10"/>
    <d v="2016-07-15T22:49:53"/>
    <d v="2016-07-16T00:02:03"/>
    <n v="72.16666666790843"/>
    <n v="1"/>
    <x v="2"/>
    <x v="4"/>
  </r>
  <r>
    <s v="2373"/>
    <n v="198"/>
    <x v="0"/>
    <n v="249"/>
    <x v="0"/>
    <x v="5"/>
    <d v="2016-07-11T06:03:00"/>
    <d v="2016-07-11T06:44:00"/>
    <n v="40.999999997438863"/>
    <n v="1"/>
    <x v="0"/>
    <x v="0"/>
  </r>
  <r>
    <s v="2374"/>
    <n v="513"/>
    <x v="0"/>
    <n v="249"/>
    <x v="0"/>
    <x v="2"/>
    <d v="2016-07-11T09:39:00"/>
    <d v="2016-07-11T10:55:00"/>
    <n v="75.99999999627471"/>
    <n v="1"/>
    <x v="0"/>
    <x v="0"/>
  </r>
  <r>
    <s v="2375"/>
    <n v="727"/>
    <x v="0"/>
    <n v="249"/>
    <x v="0"/>
    <x v="13"/>
    <d v="2016-07-11T15:07:00"/>
    <d v="2016-07-11T16:25:00"/>
    <n v="78.000000002793968"/>
    <n v="1"/>
    <x v="4"/>
    <x v="0"/>
  </r>
  <r>
    <s v="2376"/>
    <n v="1094"/>
    <x v="0"/>
    <n v="249"/>
    <x v="0"/>
    <x v="19"/>
    <d v="2016-07-11T20:12:00"/>
    <d v="2016-07-11T21:18:00"/>
    <n v="65.999999995110556"/>
    <n v="1"/>
    <x v="2"/>
    <x v="0"/>
  </r>
  <r>
    <s v="2377"/>
    <n v="1508"/>
    <x v="0"/>
    <n v="249"/>
    <x v="0"/>
    <x v="6"/>
    <d v="2016-07-12T05:48:00"/>
    <d v="2016-07-12T06:33:00"/>
    <n v="45"/>
    <n v="1"/>
    <x v="3"/>
    <x v="1"/>
  </r>
  <r>
    <s v="2378"/>
    <n v="2987"/>
    <x v="0"/>
    <n v="249"/>
    <x v="0"/>
    <x v="18"/>
    <d v="2016-07-13T07:03:54"/>
    <d v="2016-07-13T07:44:09"/>
    <n v="40.250000000232831"/>
    <n v="1"/>
    <x v="0"/>
    <x v="2"/>
  </r>
  <r>
    <s v="2379"/>
    <n v="3485"/>
    <x v="1"/>
    <n v="249"/>
    <x v="0"/>
    <x v="1"/>
    <d v="2016-07-13T17:28:59"/>
    <d v="2016-07-13T18:13:34"/>
    <n v="44.583333330228925"/>
    <n v="1"/>
    <x v="1"/>
    <x v="2"/>
  </r>
  <r>
    <s v="2380"/>
    <n v="4971"/>
    <x v="1"/>
    <n v="249"/>
    <x v="0"/>
    <x v="12"/>
    <d v="2016-07-14T18:41:20"/>
    <d v="2016-07-14T19:38:27"/>
    <n v="57.116666659712791"/>
    <n v="1"/>
    <x v="1"/>
    <x v="3"/>
  </r>
  <r>
    <s v="2381"/>
    <n v="6617"/>
    <x v="1"/>
    <n v="249"/>
    <x v="0"/>
    <x v="3"/>
    <d v="2016-07-15T21:52:03"/>
    <d v="2016-07-15T22:41:24"/>
    <n v="49.350000000558794"/>
    <n v="1"/>
    <x v="2"/>
    <x v="4"/>
  </r>
  <r>
    <s v="2382"/>
    <n v="1735"/>
    <x v="1"/>
    <n v="250"/>
    <x v="0"/>
    <x v="4"/>
    <d v="2016-07-12T08:28:00"/>
    <d v="2016-07-12T09:33:00"/>
    <n v="65.000000002328306"/>
    <n v="1"/>
    <x v="0"/>
    <x v="1"/>
  </r>
  <r>
    <s v="2383"/>
    <n v="3311"/>
    <x v="1"/>
    <n v="250"/>
    <x v="0"/>
    <x v="0"/>
    <d v="2016-07-13T11:54:15"/>
    <d v="2016-07-13T13:04:40"/>
    <n v="70.416666667442769"/>
    <n v="1"/>
    <x v="0"/>
    <x v="2"/>
  </r>
  <r>
    <s v="2384"/>
    <n v="3455"/>
    <x v="1"/>
    <n v="250"/>
    <x v="0"/>
    <x v="16"/>
    <d v="2016-07-13T16:56:31"/>
    <d v="2016-07-13T17:55:53"/>
    <n v="59.366666672285646"/>
    <n v="1"/>
    <x v="4"/>
    <x v="2"/>
  </r>
  <r>
    <s v="2385"/>
    <n v="4009"/>
    <x v="0"/>
    <n v="250"/>
    <x v="0"/>
    <x v="22"/>
    <d v="2016-07-13T23:50:07"/>
    <d v="2016-07-14T00:23:01"/>
    <n v="32.89999998989515"/>
    <n v="1"/>
    <x v="2"/>
    <x v="2"/>
  </r>
  <r>
    <s v="2386"/>
    <n v="5444"/>
    <x v="1"/>
    <n v="250"/>
    <x v="0"/>
    <x v="21"/>
    <d v="2016-07-15T03:05:44"/>
    <d v="2016-07-15T03:48:26"/>
    <n v="42.699999996693805"/>
    <n v="1"/>
    <x v="5"/>
    <x v="4"/>
  </r>
  <r>
    <s v="2387"/>
    <n v="5700"/>
    <x v="0"/>
    <n v="250"/>
    <x v="0"/>
    <x v="18"/>
    <d v="2016-07-15T07:35:57"/>
    <d v="2016-07-15T08:08:29"/>
    <n v="32.533333331812173"/>
    <n v="1"/>
    <x v="0"/>
    <x v="4"/>
  </r>
  <r>
    <s v="2388"/>
    <n v="5897"/>
    <x v="1"/>
    <n v="250"/>
    <x v="0"/>
    <x v="2"/>
    <d v="2016-07-15T09:53:16"/>
    <d v="2016-07-15T10:52:06"/>
    <n v="58.833333329530433"/>
    <n v="1"/>
    <x v="0"/>
    <x v="4"/>
  </r>
  <r>
    <s v="2389"/>
    <n v="6573"/>
    <x v="1"/>
    <n v="250"/>
    <x v="0"/>
    <x v="3"/>
    <d v="2016-07-15T21:14:11"/>
    <d v="2016-07-15T22:00:53"/>
    <n v="46.699999999254942"/>
    <n v="1"/>
    <x v="2"/>
    <x v="4"/>
  </r>
  <r>
    <s v="2390"/>
    <n v="515"/>
    <x v="0"/>
    <n v="251"/>
    <x v="0"/>
    <x v="2"/>
    <d v="2016-07-11T09:45:00"/>
    <d v="2016-07-11T10:56:00"/>
    <n v="71.000000000931323"/>
    <n v="1"/>
    <x v="0"/>
    <x v="0"/>
  </r>
  <r>
    <s v="2391"/>
    <n v="697"/>
    <x v="1"/>
    <n v="251"/>
    <x v="0"/>
    <x v="15"/>
    <d v="2016-07-11T13:56:00"/>
    <d v="2016-07-11T14:54:00"/>
    <n v="58.000000000465661"/>
    <n v="1"/>
    <x v="4"/>
    <x v="0"/>
  </r>
  <r>
    <s v="2392"/>
    <n v="2591"/>
    <x v="1"/>
    <n v="251"/>
    <x v="0"/>
    <x v="3"/>
    <d v="2016-07-12T21:49:00"/>
    <d v="2016-07-12T22:57:00"/>
    <n v="68.000000001629815"/>
    <n v="1"/>
    <x v="2"/>
    <x v="1"/>
  </r>
  <r>
    <s v="2393"/>
    <n v="3009"/>
    <x v="0"/>
    <n v="251"/>
    <x v="0"/>
    <x v="18"/>
    <d v="2016-07-13T07:21:23"/>
    <d v="2016-07-13T08:21:15"/>
    <n v="59.866666673915461"/>
    <n v="1"/>
    <x v="0"/>
    <x v="2"/>
  </r>
  <r>
    <s v="2394"/>
    <n v="3281"/>
    <x v="1"/>
    <n v="251"/>
    <x v="0"/>
    <x v="11"/>
    <d v="2016-07-13T10:45:15"/>
    <d v="2016-07-13T11:17:10"/>
    <n v="31.916666667675599"/>
    <n v="1"/>
    <x v="0"/>
    <x v="2"/>
  </r>
  <r>
    <s v="2395"/>
    <n v="3323"/>
    <x v="0"/>
    <n v="251"/>
    <x v="0"/>
    <x v="7"/>
    <d v="2016-07-13T12:29:10"/>
    <d v="2016-07-13T13:31:43"/>
    <n v="62.550000005867332"/>
    <n v="1"/>
    <x v="4"/>
    <x v="2"/>
  </r>
  <r>
    <s v="2396"/>
    <n v="3872"/>
    <x v="1"/>
    <n v="251"/>
    <x v="0"/>
    <x v="3"/>
    <d v="2016-07-13T21:51:23"/>
    <d v="2016-07-13T22:54:49"/>
    <n v="63.433333325665444"/>
    <n v="1"/>
    <x v="2"/>
    <x v="2"/>
  </r>
  <r>
    <s v="2397"/>
    <n v="4288"/>
    <x v="1"/>
    <n v="251"/>
    <x v="0"/>
    <x v="5"/>
    <d v="2016-07-14T06:35:37"/>
    <d v="2016-07-14T07:14:24"/>
    <n v="38.783333336468786"/>
    <n v="1"/>
    <x v="0"/>
    <x v="3"/>
  </r>
  <r>
    <s v="2398"/>
    <n v="5145"/>
    <x v="1"/>
    <n v="251"/>
    <x v="0"/>
    <x v="19"/>
    <d v="2016-07-14T20:19:57"/>
    <d v="2016-07-14T21:24:08"/>
    <n v="64.183333333348855"/>
    <n v="1"/>
    <x v="2"/>
    <x v="3"/>
  </r>
  <r>
    <s v="2399"/>
    <n v="5586"/>
    <x v="1"/>
    <n v="251"/>
    <x v="0"/>
    <x v="6"/>
    <d v="2016-07-15T05:56:46"/>
    <d v="2016-07-15T06:33:06"/>
    <n v="36.333333340007812"/>
    <n v="1"/>
    <x v="3"/>
    <x v="4"/>
  </r>
  <r>
    <s v="2400"/>
    <n v="6000"/>
    <x v="0"/>
    <n v="251"/>
    <x v="0"/>
    <x v="7"/>
    <d v="2016-07-15T12:04:14"/>
    <d v="2016-07-15T12:35:31"/>
    <n v="31.283333332976326"/>
    <n v="1"/>
    <x v="4"/>
    <x v="4"/>
  </r>
  <r>
    <s v="2401"/>
    <n v="6488"/>
    <x v="1"/>
    <n v="251"/>
    <x v="0"/>
    <x v="19"/>
    <d v="2016-07-15T20:24:57"/>
    <d v="2016-07-15T21:27:20"/>
    <n v="62.383333331672475"/>
    <n v="1"/>
    <x v="2"/>
    <x v="4"/>
  </r>
  <r>
    <s v="2402"/>
    <n v="6757"/>
    <x v="0"/>
    <n v="251"/>
    <x v="0"/>
    <x v="22"/>
    <d v="2016-07-15T23:59:58"/>
    <d v="2016-07-16T00:30:17"/>
    <n v="30.316666660364717"/>
    <n v="1"/>
    <x v="2"/>
    <x v="4"/>
  </r>
  <r>
    <s v="2403"/>
    <n v="183"/>
    <x v="1"/>
    <n v="252"/>
    <x v="0"/>
    <x v="6"/>
    <d v="2016-07-11T05:49:00"/>
    <d v="2016-07-11T06:29:00"/>
    <n v="40.000000004656613"/>
    <n v="1"/>
    <x v="3"/>
    <x v="0"/>
  </r>
  <r>
    <s v="2404"/>
    <n v="1210"/>
    <x v="0"/>
    <n v="252"/>
    <x v="0"/>
    <x v="3"/>
    <d v="2016-07-11T21:24:00"/>
    <d v="2016-07-11T22:33:00"/>
    <n v="68.999999994412065"/>
    <n v="1"/>
    <x v="2"/>
    <x v="0"/>
  </r>
  <r>
    <s v="2405"/>
    <n v="1382"/>
    <x v="1"/>
    <n v="252"/>
    <x v="0"/>
    <x v="23"/>
    <d v="2016-07-12T01:03:00"/>
    <d v="2016-07-12T01:38:00"/>
    <n v="35.000000009313226"/>
    <n v="1"/>
    <x v="5"/>
    <x v="1"/>
  </r>
  <r>
    <s v="2406"/>
    <n v="1899"/>
    <x v="1"/>
    <n v="252"/>
    <x v="0"/>
    <x v="11"/>
    <d v="2016-07-12T10:26:00"/>
    <d v="2016-07-12T11:32:00"/>
    <n v="66.000000005587935"/>
    <n v="1"/>
    <x v="0"/>
    <x v="1"/>
  </r>
  <r>
    <s v="2407"/>
    <n v="3369"/>
    <x v="1"/>
    <n v="252"/>
    <x v="0"/>
    <x v="15"/>
    <d v="2016-07-13T13:55:29"/>
    <d v="2016-07-13T14:46:54"/>
    <n v="51.416666668374091"/>
    <n v="1"/>
    <x v="4"/>
    <x v="2"/>
  </r>
  <r>
    <s v="2408"/>
    <n v="4498"/>
    <x v="1"/>
    <n v="252"/>
    <x v="0"/>
    <x v="2"/>
    <d v="2016-07-14T09:08:30"/>
    <d v="2016-07-14T09:56:04"/>
    <n v="47.566666669445112"/>
    <n v="1"/>
    <x v="0"/>
    <x v="3"/>
  </r>
  <r>
    <s v="2409"/>
    <n v="5947"/>
    <x v="0"/>
    <n v="252"/>
    <x v="0"/>
    <x v="11"/>
    <d v="2016-07-15T10:33:30"/>
    <d v="2016-07-15T11:19:40"/>
    <n v="46.166666666977108"/>
    <n v="1"/>
    <x v="0"/>
    <x v="4"/>
  </r>
  <r>
    <s v="2410"/>
    <n v="6141"/>
    <x v="0"/>
    <n v="252"/>
    <x v="0"/>
    <x v="13"/>
    <d v="2016-07-15T15:53:16"/>
    <d v="2016-07-15T16:27:26"/>
    <n v="34.166666659293696"/>
    <n v="1"/>
    <x v="4"/>
    <x v="4"/>
  </r>
  <r>
    <s v="2411"/>
    <n v="382"/>
    <x v="1"/>
    <n v="253"/>
    <x v="0"/>
    <x v="4"/>
    <d v="2016-07-11T08:17:00"/>
    <d v="2016-07-11T09:11:00"/>
    <n v="54.000000008381903"/>
    <n v="1"/>
    <x v="0"/>
    <x v="0"/>
  </r>
  <r>
    <s v="2412"/>
    <n v="2035"/>
    <x v="1"/>
    <n v="253"/>
    <x v="0"/>
    <x v="9"/>
    <d v="2016-07-12T14:15:00"/>
    <d v="2016-07-12T15:06:00"/>
    <n v="50.999999998603016"/>
    <n v="1"/>
    <x v="4"/>
    <x v="1"/>
  </r>
  <r>
    <s v="2413"/>
    <n v="2762"/>
    <x v="0"/>
    <n v="253"/>
    <x v="0"/>
    <x v="21"/>
    <d v="2016-07-13T03:55:54"/>
    <d v="2016-07-13T04:42:24"/>
    <n v="46.499999994412065"/>
    <n v="1"/>
    <x v="5"/>
    <x v="2"/>
  </r>
  <r>
    <s v="2414"/>
    <n v="2857"/>
    <x v="1"/>
    <n v="253"/>
    <x v="0"/>
    <x v="6"/>
    <d v="2016-07-13T05:35:41"/>
    <d v="2016-07-13T06:24:51"/>
    <n v="49.166666666278616"/>
    <n v="1"/>
    <x v="3"/>
    <x v="2"/>
  </r>
  <r>
    <s v="2415"/>
    <n v="3236"/>
    <x v="1"/>
    <n v="253"/>
    <x v="0"/>
    <x v="11"/>
    <d v="2016-07-13T10:08:03"/>
    <d v="2016-07-13T11:13:38"/>
    <n v="65.583333325339481"/>
    <n v="1"/>
    <x v="0"/>
    <x v="2"/>
  </r>
  <r>
    <s v="2416"/>
    <n v="5056"/>
    <x v="0"/>
    <n v="253"/>
    <x v="0"/>
    <x v="17"/>
    <d v="2016-07-14T19:26:06"/>
    <d v="2016-07-14T19:55:39"/>
    <n v="29.550000003073364"/>
    <n v="1"/>
    <x v="1"/>
    <x v="3"/>
  </r>
  <r>
    <s v="2417"/>
    <n v="6221"/>
    <x v="1"/>
    <n v="253"/>
    <x v="0"/>
    <x v="1"/>
    <d v="2016-07-15T17:35:58"/>
    <d v="2016-07-15T18:14:48"/>
    <n v="38.833333337679505"/>
    <n v="1"/>
    <x v="1"/>
    <x v="4"/>
  </r>
  <r>
    <s v="2418"/>
    <n v="329"/>
    <x v="0"/>
    <n v="254"/>
    <x v="0"/>
    <x v="18"/>
    <d v="2016-07-11T07:42:00"/>
    <d v="2016-07-11T08:49:00"/>
    <n v="66.999999998370185"/>
    <n v="1"/>
    <x v="0"/>
    <x v="0"/>
  </r>
  <r>
    <s v="2419"/>
    <n v="465"/>
    <x v="1"/>
    <n v="254"/>
    <x v="0"/>
    <x v="2"/>
    <d v="2016-07-11T09:15:00"/>
    <d v="2016-07-11T09:55:00"/>
    <n v="40.000000004656613"/>
    <n v="1"/>
    <x v="0"/>
    <x v="0"/>
  </r>
  <r>
    <s v="2420"/>
    <n v="650"/>
    <x v="1"/>
    <n v="254"/>
    <x v="0"/>
    <x v="7"/>
    <d v="2016-07-11T12:42:00"/>
    <d v="2016-07-11T13:56:00"/>
    <n v="74.000000000232831"/>
    <n v="1"/>
    <x v="4"/>
    <x v="0"/>
  </r>
  <r>
    <s v="2421"/>
    <n v="900"/>
    <x v="0"/>
    <n v="254"/>
    <x v="0"/>
    <x v="12"/>
    <d v="2016-07-11T18:13:00"/>
    <d v="2016-07-11T18:51:00"/>
    <n v="37.999999998137355"/>
    <n v="1"/>
    <x v="1"/>
    <x v="0"/>
  </r>
  <r>
    <s v="2422"/>
    <n v="1309"/>
    <x v="1"/>
    <n v="254"/>
    <x v="0"/>
    <x v="10"/>
    <d v="2016-07-11T22:40:00"/>
    <d v="2016-07-11T23:15:00"/>
    <n v="34.999999998835847"/>
    <n v="1"/>
    <x v="2"/>
    <x v="0"/>
  </r>
  <r>
    <s v="2423"/>
    <n v="2340"/>
    <x v="0"/>
    <n v="254"/>
    <x v="0"/>
    <x v="17"/>
    <d v="2016-07-12T19:16:00"/>
    <d v="2016-07-12T19:48:00"/>
    <n v="31.999999999534339"/>
    <n v="1"/>
    <x v="1"/>
    <x v="1"/>
  </r>
  <r>
    <s v="2424"/>
    <n v="4043"/>
    <x v="1"/>
    <n v="254"/>
    <x v="0"/>
    <x v="20"/>
    <d v="2016-07-14T00:42:59"/>
    <d v="2016-07-14T01:51:34"/>
    <n v="68.583333335118368"/>
    <n v="1"/>
    <x v="5"/>
    <x v="3"/>
  </r>
  <r>
    <s v="2425"/>
    <n v="4264"/>
    <x v="1"/>
    <n v="254"/>
    <x v="0"/>
    <x v="5"/>
    <d v="2016-07-14T06:15:08"/>
    <d v="2016-07-14T06:56:01"/>
    <n v="40.883333334932104"/>
    <n v="1"/>
    <x v="0"/>
    <x v="3"/>
  </r>
  <r>
    <s v="2426"/>
    <n v="4788"/>
    <x v="1"/>
    <n v="254"/>
    <x v="0"/>
    <x v="16"/>
    <d v="2016-07-14T16:39:13"/>
    <d v="2016-07-14T17:11:23"/>
    <n v="32.166666673729196"/>
    <n v="1"/>
    <x v="4"/>
    <x v="3"/>
  </r>
  <r>
    <s v="2427"/>
    <n v="6046"/>
    <x v="1"/>
    <n v="254"/>
    <x v="0"/>
    <x v="15"/>
    <d v="2016-07-15T13:20:59"/>
    <d v="2016-07-15T14:15:15"/>
    <n v="54.266666664043441"/>
    <n v="1"/>
    <x v="4"/>
    <x v="4"/>
  </r>
  <r>
    <s v="2428"/>
    <n v="6182"/>
    <x v="1"/>
    <n v="254"/>
    <x v="0"/>
    <x v="1"/>
    <d v="2016-07-15T17:06:36"/>
    <d v="2016-07-15T18:24:22"/>
    <n v="77.76666666730307"/>
    <n v="1"/>
    <x v="1"/>
    <x v="4"/>
  </r>
  <r>
    <s v="2429"/>
    <n v="66"/>
    <x v="1"/>
    <n v="255"/>
    <x v="0"/>
    <x v="8"/>
    <d v="2016-07-11T04:21:00"/>
    <d v="2016-07-11T04:54:00"/>
    <n v="33.000000002793968"/>
    <n v="1"/>
    <x v="3"/>
    <x v="0"/>
  </r>
  <r>
    <s v="2430"/>
    <n v="688"/>
    <x v="0"/>
    <n v="255"/>
    <x v="0"/>
    <x v="15"/>
    <d v="2016-07-11T13:41:00"/>
    <d v="2016-07-11T14:27:00"/>
    <n v="45.99999999278225"/>
    <n v="1"/>
    <x v="4"/>
    <x v="0"/>
  </r>
  <r>
    <s v="2431"/>
    <n v="1924"/>
    <x v="1"/>
    <n v="255"/>
    <x v="0"/>
    <x v="0"/>
    <d v="2016-07-12T11:02:00"/>
    <d v="2016-07-12T11:44:00"/>
    <n v="42.000000000698492"/>
    <n v="1"/>
    <x v="0"/>
    <x v="1"/>
  </r>
  <r>
    <s v="2432"/>
    <n v="2463"/>
    <x v="1"/>
    <n v="255"/>
    <x v="0"/>
    <x v="19"/>
    <d v="2016-07-12T20:33:00"/>
    <d v="2016-07-12T21:35:00"/>
    <n v="62.000000003026798"/>
    <n v="1"/>
    <x v="2"/>
    <x v="1"/>
  </r>
  <r>
    <s v="2433"/>
    <n v="3679"/>
    <x v="0"/>
    <n v="255"/>
    <x v="0"/>
    <x v="17"/>
    <d v="2016-07-13T19:30:32"/>
    <d v="2016-07-13T20:12:19"/>
    <n v="41.783333335770294"/>
    <n v="1"/>
    <x v="1"/>
    <x v="2"/>
  </r>
  <r>
    <s v="2434"/>
    <n v="4351"/>
    <x v="0"/>
    <n v="255"/>
    <x v="0"/>
    <x v="18"/>
    <d v="2016-07-14T07:24:48"/>
    <d v="2016-07-14T08:17:53"/>
    <n v="53.083333336981013"/>
    <n v="1"/>
    <x v="0"/>
    <x v="3"/>
  </r>
  <r>
    <s v="2435"/>
    <n v="4699"/>
    <x v="1"/>
    <n v="255"/>
    <x v="0"/>
    <x v="15"/>
    <d v="2016-07-14T13:10:12"/>
    <d v="2016-07-14T14:15:40"/>
    <n v="65.466666662832722"/>
    <n v="1"/>
    <x v="4"/>
    <x v="3"/>
  </r>
  <r>
    <s v="2436"/>
    <n v="5313"/>
    <x v="0"/>
    <n v="255"/>
    <x v="0"/>
    <x v="10"/>
    <d v="2016-07-14T22:02:14"/>
    <d v="2016-07-14T22:44:00"/>
    <n v="41.766666665207595"/>
    <n v="1"/>
    <x v="2"/>
    <x v="3"/>
  </r>
  <r>
    <s v="2437"/>
    <n v="100"/>
    <x v="1"/>
    <n v="256"/>
    <x v="0"/>
    <x v="6"/>
    <d v="2016-07-11T05:00:00"/>
    <d v="2016-07-11T05:47:00"/>
    <n v="46.999999996041879"/>
    <n v="1"/>
    <x v="3"/>
    <x v="0"/>
  </r>
  <r>
    <s v="2438"/>
    <n v="1129"/>
    <x v="0"/>
    <n v="256"/>
    <x v="0"/>
    <x v="19"/>
    <d v="2016-07-11T20:27:00"/>
    <d v="2016-07-11T21:35:00"/>
    <n v="68.000000001629815"/>
    <n v="1"/>
    <x v="2"/>
    <x v="0"/>
  </r>
  <r>
    <s v="2439"/>
    <n v="2560"/>
    <x v="1"/>
    <n v="256"/>
    <x v="0"/>
    <x v="3"/>
    <d v="2016-07-12T21:29:00"/>
    <d v="2016-07-12T22:10:00"/>
    <n v="40.999999997438863"/>
    <n v="1"/>
    <x v="2"/>
    <x v="1"/>
  </r>
  <r>
    <s v="2440"/>
    <n v="2662"/>
    <x v="0"/>
    <n v="256"/>
    <x v="0"/>
    <x v="22"/>
    <d v="2016-07-12T23:22:00"/>
    <d v="2016-07-13T00:12:32"/>
    <n v="50.533333327621222"/>
    <n v="1"/>
    <x v="2"/>
    <x v="1"/>
  </r>
  <r>
    <s v="2441"/>
    <n v="2959"/>
    <x v="0"/>
    <n v="256"/>
    <x v="0"/>
    <x v="5"/>
    <d v="2016-07-13T06:40:58"/>
    <d v="2016-07-13T07:37:12"/>
    <n v="56.233333329437301"/>
    <n v="1"/>
    <x v="0"/>
    <x v="2"/>
  </r>
  <r>
    <s v="2442"/>
    <n v="4747"/>
    <x v="1"/>
    <n v="256"/>
    <x v="0"/>
    <x v="13"/>
    <d v="2016-07-14T15:10:47"/>
    <d v="2016-07-14T16:12:19"/>
    <n v="61.533333342522383"/>
    <n v="1"/>
    <x v="4"/>
    <x v="3"/>
  </r>
  <r>
    <s v="2443"/>
    <n v="5481"/>
    <x v="1"/>
    <n v="256"/>
    <x v="0"/>
    <x v="8"/>
    <d v="2016-07-15T04:48:19"/>
    <d v="2016-07-15T05:31:32"/>
    <n v="43.216666668886319"/>
    <n v="1"/>
    <x v="3"/>
    <x v="4"/>
  </r>
  <r>
    <s v="2444"/>
    <n v="6089"/>
    <x v="1"/>
    <n v="256"/>
    <x v="0"/>
    <x v="9"/>
    <d v="2016-07-15T14:36:44"/>
    <d v="2016-07-15T15:36:20"/>
    <n v="59.599999997299165"/>
    <n v="1"/>
    <x v="4"/>
    <x v="4"/>
  </r>
  <r>
    <s v="2445"/>
    <n v="1310"/>
    <x v="1"/>
    <n v="257"/>
    <x v="0"/>
    <x v="10"/>
    <d v="2016-07-11T22:45:00"/>
    <d v="2016-07-11T23:36:00"/>
    <n v="50.999999998603016"/>
    <n v="1"/>
    <x v="2"/>
    <x v="0"/>
  </r>
  <r>
    <s v="2446"/>
    <n v="1497"/>
    <x v="1"/>
    <n v="257"/>
    <x v="0"/>
    <x v="6"/>
    <d v="2016-07-12T05:34:00"/>
    <d v="2016-07-12T06:45:00"/>
    <n v="71.000000000931323"/>
    <n v="1"/>
    <x v="3"/>
    <x v="1"/>
  </r>
  <r>
    <s v="2447"/>
    <n v="3154"/>
    <x v="1"/>
    <n v="257"/>
    <x v="0"/>
    <x v="2"/>
    <d v="2016-07-13T09:06:18"/>
    <d v="2016-07-13T10:18:32"/>
    <n v="72.233333339681849"/>
    <n v="1"/>
    <x v="0"/>
    <x v="2"/>
  </r>
  <r>
    <s v="2448"/>
    <n v="3263"/>
    <x v="0"/>
    <n v="257"/>
    <x v="0"/>
    <x v="11"/>
    <d v="2016-07-13T10:21:25"/>
    <d v="2016-07-13T11:35:02"/>
    <n v="73.616666661109775"/>
    <n v="1"/>
    <x v="0"/>
    <x v="2"/>
  </r>
  <r>
    <s v="2449"/>
    <n v="4377"/>
    <x v="1"/>
    <n v="257"/>
    <x v="0"/>
    <x v="18"/>
    <d v="2016-07-14T07:46:59"/>
    <d v="2016-07-14T08:10:56"/>
    <n v="23.950000003678724"/>
    <n v="1"/>
    <x v="0"/>
    <x v="3"/>
  </r>
  <r>
    <s v="2450"/>
    <n v="6158"/>
    <x v="0"/>
    <n v="257"/>
    <x v="0"/>
    <x v="16"/>
    <d v="2016-07-15T16:34:16"/>
    <d v="2016-07-15T17:50:14"/>
    <n v="75.96666666562669"/>
    <n v="1"/>
    <x v="4"/>
    <x v="4"/>
  </r>
  <r>
    <s v="2451"/>
    <n v="6471"/>
    <x v="0"/>
    <n v="257"/>
    <x v="0"/>
    <x v="19"/>
    <d v="2016-07-15T20:17:06"/>
    <d v="2016-07-15T21:31:02"/>
    <n v="73.933333338936791"/>
    <n v="1"/>
    <x v="2"/>
    <x v="4"/>
  </r>
  <r>
    <s v="2452"/>
    <n v="6719"/>
    <x v="1"/>
    <n v="257"/>
    <x v="0"/>
    <x v="22"/>
    <d v="2016-07-15T23:17:35"/>
    <d v="2016-07-15T23:49:25"/>
    <n v="31.83333333581686"/>
    <n v="1"/>
    <x v="2"/>
    <x v="4"/>
  </r>
  <r>
    <s v="2453"/>
    <n v="663"/>
    <x v="0"/>
    <n v="258"/>
    <x v="0"/>
    <x v="7"/>
    <d v="2016-07-11T12:58:00"/>
    <d v="2016-07-11T13:50:00"/>
    <n v="52.000000001862645"/>
    <n v="1"/>
    <x v="4"/>
    <x v="0"/>
  </r>
  <r>
    <s v="2454"/>
    <n v="1059"/>
    <x v="0"/>
    <n v="258"/>
    <x v="0"/>
    <x v="17"/>
    <d v="2016-07-11T19:49:00"/>
    <d v="2016-07-11T21:03:00"/>
    <n v="74.000000000232831"/>
    <n v="1"/>
    <x v="1"/>
    <x v="0"/>
  </r>
  <r>
    <s v="2455"/>
    <n v="1279"/>
    <x v="1"/>
    <n v="258"/>
    <x v="0"/>
    <x v="10"/>
    <d v="2016-07-11T22:11:00"/>
    <d v="2016-07-11T22:36:00"/>
    <n v="24.999999997671694"/>
    <n v="1"/>
    <x v="2"/>
    <x v="0"/>
  </r>
  <r>
    <s v="2456"/>
    <n v="2683"/>
    <x v="1"/>
    <n v="258"/>
    <x v="0"/>
    <x v="20"/>
    <d v="2016-07-12T00:11:00"/>
    <d v="2016-07-12T00:52:00"/>
    <n v="40.999999997438863"/>
    <n v="1"/>
    <x v="5"/>
    <x v="1"/>
  </r>
  <r>
    <s v="2457"/>
    <n v="1940"/>
    <x v="0"/>
    <n v="258"/>
    <x v="0"/>
    <x v="0"/>
    <d v="2016-07-12T11:20:00"/>
    <d v="2016-07-12T12:37:00"/>
    <n v="76.999999999534339"/>
    <n v="1"/>
    <x v="0"/>
    <x v="1"/>
  </r>
  <r>
    <s v="2458"/>
    <n v="3420"/>
    <x v="1"/>
    <n v="258"/>
    <x v="0"/>
    <x v="13"/>
    <d v="2016-07-13T15:41:05"/>
    <d v="2016-07-13T16:19:11"/>
    <n v="38.100000000558794"/>
    <n v="1"/>
    <x v="4"/>
    <x v="2"/>
  </r>
  <r>
    <s v="2459"/>
    <n v="3905"/>
    <x v="1"/>
    <n v="258"/>
    <x v="0"/>
    <x v="10"/>
    <d v="2016-07-13T22:06:13"/>
    <d v="2016-07-13T22:48:54"/>
    <n v="42.683333326131105"/>
    <n v="1"/>
    <x v="2"/>
    <x v="2"/>
  </r>
  <r>
    <s v="2460"/>
    <n v="4665"/>
    <x v="1"/>
    <n v="258"/>
    <x v="0"/>
    <x v="7"/>
    <d v="2016-07-14T12:21:00"/>
    <d v="2016-07-14T13:13:27"/>
    <n v="52.45000000228174"/>
    <n v="1"/>
    <x v="4"/>
    <x v="3"/>
  </r>
  <r>
    <s v="2461"/>
    <n v="5970"/>
    <x v="1"/>
    <n v="258"/>
    <x v="0"/>
    <x v="0"/>
    <d v="2016-07-15T11:03:10"/>
    <d v="2016-07-15T12:00:31"/>
    <n v="57.349999995203689"/>
    <n v="1"/>
    <x v="0"/>
    <x v="4"/>
  </r>
  <r>
    <s v="2462"/>
    <n v="6232"/>
    <x v="1"/>
    <n v="258"/>
    <x v="0"/>
    <x v="1"/>
    <d v="2016-07-15T17:44:41"/>
    <d v="2016-07-15T18:52:00"/>
    <n v="67.316666665719822"/>
    <n v="1"/>
    <x v="1"/>
    <x v="4"/>
  </r>
  <r>
    <s v="2463"/>
    <n v="694"/>
    <x v="1"/>
    <n v="259"/>
    <x v="0"/>
    <x v="15"/>
    <d v="2016-07-11T13:46:00"/>
    <d v="2016-07-11T14:29:00"/>
    <n v="43.000000003958121"/>
    <n v="1"/>
    <x v="4"/>
    <x v="0"/>
  </r>
  <r>
    <s v="2464"/>
    <n v="1515"/>
    <x v="1"/>
    <n v="259"/>
    <x v="0"/>
    <x v="6"/>
    <d v="2016-07-12T05:45:00"/>
    <d v="2016-07-12T06:20:00"/>
    <n v="34.999999998835847"/>
    <n v="1"/>
    <x v="3"/>
    <x v="1"/>
  </r>
  <r>
    <s v="2465"/>
    <n v="1581"/>
    <x v="0"/>
    <n v="259"/>
    <x v="0"/>
    <x v="5"/>
    <d v="2016-07-12T06:27:00"/>
    <d v="2016-07-12T07:27:00"/>
    <n v="59.99999999650754"/>
    <n v="1"/>
    <x v="0"/>
    <x v="1"/>
  </r>
  <r>
    <s v="2466"/>
    <n v="3006"/>
    <x v="1"/>
    <n v="259"/>
    <x v="0"/>
    <x v="18"/>
    <d v="2016-07-13T07:14:14"/>
    <d v="2016-07-13T08:29:02"/>
    <n v="74.799999998649582"/>
    <n v="1"/>
    <x v="0"/>
    <x v="2"/>
  </r>
  <r>
    <s v="2467"/>
    <n v="3271"/>
    <x v="0"/>
    <n v="259"/>
    <x v="0"/>
    <x v="11"/>
    <d v="2016-07-13T10:28:11"/>
    <d v="2016-07-13T11:42:50"/>
    <n v="74.649999995017424"/>
    <n v="1"/>
    <x v="0"/>
    <x v="2"/>
  </r>
  <r>
    <s v="2468"/>
    <n v="4879"/>
    <x v="0"/>
    <n v="259"/>
    <x v="0"/>
    <x v="1"/>
    <d v="2016-07-14T17:49:21"/>
    <d v="2016-07-14T18:35:46"/>
    <n v="46.416666662553325"/>
    <n v="1"/>
    <x v="1"/>
    <x v="3"/>
  </r>
  <r>
    <s v="2469"/>
    <n v="5276"/>
    <x v="1"/>
    <n v="259"/>
    <x v="0"/>
    <x v="3"/>
    <d v="2016-07-14T21:35:46"/>
    <d v="2016-07-14T22:47:26"/>
    <n v="71.666666666278616"/>
    <n v="1"/>
    <x v="2"/>
    <x v="3"/>
  </r>
  <r>
    <s v="2470"/>
    <n v="6658"/>
    <x v="0"/>
    <n v="259"/>
    <x v="0"/>
    <x v="10"/>
    <d v="2016-07-15T22:15:02"/>
    <d v="2016-07-15T23:12:18"/>
    <n v="57.266666663344949"/>
    <n v="1"/>
    <x v="2"/>
    <x v="4"/>
  </r>
  <r>
    <s v="2471"/>
    <n v="394"/>
    <x v="0"/>
    <n v="260"/>
    <x v="0"/>
    <x v="4"/>
    <d v="2016-07-11T08:22:00"/>
    <d v="2016-07-11T08:59:00"/>
    <n v="36.999999994877726"/>
    <n v="1"/>
    <x v="0"/>
    <x v="0"/>
  </r>
  <r>
    <s v="2472"/>
    <n v="1442"/>
    <x v="0"/>
    <n v="260"/>
    <x v="0"/>
    <x v="8"/>
    <d v="2016-07-12T04:49:00"/>
    <d v="2016-07-12T05:42:00"/>
    <n v="53.000000005122274"/>
    <n v="1"/>
    <x v="3"/>
    <x v="1"/>
  </r>
  <r>
    <s v="2473"/>
    <n v="3274"/>
    <x v="0"/>
    <n v="260"/>
    <x v="0"/>
    <x v="11"/>
    <d v="2016-07-13T10:36:59"/>
    <d v="2016-07-13T11:35:02"/>
    <n v="58.050000001676381"/>
    <n v="1"/>
    <x v="0"/>
    <x v="2"/>
  </r>
  <r>
    <s v="2474"/>
    <n v="5051"/>
    <x v="0"/>
    <n v="260"/>
    <x v="0"/>
    <x v="17"/>
    <d v="2016-07-14T19:21:59"/>
    <d v="2016-07-14T20:14:02"/>
    <n v="52.050000003073364"/>
    <n v="1"/>
    <x v="1"/>
    <x v="3"/>
  </r>
  <r>
    <s v="2475"/>
    <n v="5345"/>
    <x v="0"/>
    <n v="260"/>
    <x v="0"/>
    <x v="10"/>
    <d v="2016-07-14T22:43:48"/>
    <d v="2016-07-14T23:40:58"/>
    <n v="57.16666667140089"/>
    <n v="1"/>
    <x v="2"/>
    <x v="3"/>
  </r>
  <r>
    <s v="2476"/>
    <n v="6499"/>
    <x v="1"/>
    <n v="260"/>
    <x v="0"/>
    <x v="19"/>
    <d v="2016-07-15T20:35:13"/>
    <d v="2016-07-15T21:17:15"/>
    <n v="42.033333331346512"/>
    <n v="1"/>
    <x v="2"/>
    <x v="4"/>
  </r>
  <r>
    <s v="2477"/>
    <n v="273"/>
    <x v="0"/>
    <n v="261"/>
    <x v="0"/>
    <x v="5"/>
    <d v="2016-07-11T06:51:00"/>
    <d v="2016-07-11T07:55:00"/>
    <n v="63.999999999068677"/>
    <n v="1"/>
    <x v="0"/>
    <x v="0"/>
  </r>
  <r>
    <s v="2478"/>
    <n v="794"/>
    <x v="1"/>
    <n v="261"/>
    <x v="0"/>
    <x v="1"/>
    <d v="2016-07-11T17:04:00"/>
    <d v="2016-07-11T17:52:00"/>
    <n v="47.999999999301508"/>
    <n v="1"/>
    <x v="1"/>
    <x v="0"/>
  </r>
  <r>
    <s v="2479"/>
    <n v="1044"/>
    <x v="1"/>
    <n v="261"/>
    <x v="0"/>
    <x v="17"/>
    <d v="2016-07-11T19:35:00"/>
    <d v="2016-07-11T20:18:00"/>
    <n v="43.000000003958121"/>
    <n v="1"/>
    <x v="1"/>
    <x v="0"/>
  </r>
  <r>
    <s v="2480"/>
    <n v="1629"/>
    <x v="0"/>
    <n v="261"/>
    <x v="0"/>
    <x v="18"/>
    <d v="2016-07-12T07:04:00"/>
    <d v="2016-07-12T07:55:00"/>
    <n v="50.999999998603016"/>
    <n v="1"/>
    <x v="0"/>
    <x v="1"/>
  </r>
  <r>
    <s v="2481"/>
    <n v="2050"/>
    <x v="0"/>
    <n v="261"/>
    <x v="0"/>
    <x v="9"/>
    <d v="2016-07-12T14:50:00"/>
    <d v="2016-07-12T15:37:00"/>
    <n v="46.999999996041879"/>
    <n v="1"/>
    <x v="4"/>
    <x v="1"/>
  </r>
  <r>
    <s v="2482"/>
    <n v="2209"/>
    <x v="1"/>
    <n v="261"/>
    <x v="0"/>
    <x v="1"/>
    <d v="2016-07-12T17:55:00"/>
    <d v="2016-07-12T18:40:00"/>
    <n v="45"/>
    <n v="1"/>
    <x v="1"/>
    <x v="1"/>
  </r>
  <r>
    <s v="2483"/>
    <n v="2953"/>
    <x v="1"/>
    <n v="261"/>
    <x v="0"/>
    <x v="5"/>
    <d v="2016-07-13T06:39:32"/>
    <d v="2016-07-13T07:55:18"/>
    <n v="75.766666671261191"/>
    <n v="1"/>
    <x v="0"/>
    <x v="2"/>
  </r>
  <r>
    <s v="2484"/>
    <n v="3508"/>
    <x v="1"/>
    <n v="261"/>
    <x v="0"/>
    <x v="1"/>
    <d v="2016-07-13T17:41:23"/>
    <d v="2016-07-13T18:46:32"/>
    <n v="65.150000005960464"/>
    <n v="1"/>
    <x v="1"/>
    <x v="2"/>
  </r>
  <r>
    <s v="2485"/>
    <n v="4674"/>
    <x v="1"/>
    <n v="261"/>
    <x v="0"/>
    <x v="7"/>
    <d v="2016-07-14T12:37:09"/>
    <d v="2016-07-14T13:21:51"/>
    <n v="44.700000003213063"/>
    <n v="1"/>
    <x v="4"/>
    <x v="3"/>
  </r>
  <r>
    <s v="2486"/>
    <n v="5786"/>
    <x v="1"/>
    <n v="261"/>
    <x v="0"/>
    <x v="4"/>
    <d v="2016-07-15T08:30:58"/>
    <d v="2016-07-15T09:32:17"/>
    <n v="61.316666667116806"/>
    <n v="1"/>
    <x v="0"/>
    <x v="4"/>
  </r>
  <r>
    <s v="2487"/>
    <n v="6017"/>
    <x v="0"/>
    <n v="261"/>
    <x v="0"/>
    <x v="7"/>
    <d v="2016-07-15T12:38:02"/>
    <d v="2016-07-15T13:49:54"/>
    <n v="71.866666671121493"/>
    <n v="1"/>
    <x v="4"/>
    <x v="4"/>
  </r>
  <r>
    <s v="2488"/>
    <n v="6613"/>
    <x v="1"/>
    <n v="261"/>
    <x v="0"/>
    <x v="3"/>
    <d v="2016-07-15T21:46:33"/>
    <d v="2016-07-15T22:26:15"/>
    <n v="39.700000007869676"/>
    <n v="1"/>
    <x v="2"/>
    <x v="4"/>
  </r>
  <r>
    <s v="2489"/>
    <n v="361"/>
    <x v="1"/>
    <n v="262"/>
    <x v="0"/>
    <x v="4"/>
    <d v="2016-07-11T08:05:00"/>
    <d v="2016-07-11T08:48:00"/>
    <n v="43.000000003958121"/>
    <n v="1"/>
    <x v="0"/>
    <x v="0"/>
  </r>
  <r>
    <s v="2490"/>
    <n v="1101"/>
    <x v="1"/>
    <n v="262"/>
    <x v="0"/>
    <x v="19"/>
    <d v="2016-07-11T20:07:00"/>
    <d v="2016-07-11T21:01:00"/>
    <n v="54.000000008381903"/>
    <n v="1"/>
    <x v="2"/>
    <x v="0"/>
  </r>
  <r>
    <s v="2491"/>
    <n v="1272"/>
    <x v="0"/>
    <n v="262"/>
    <x v="0"/>
    <x v="10"/>
    <d v="2016-07-11T22:00:00"/>
    <d v="2016-07-11T22:56:00"/>
    <n v="56.000000004423782"/>
    <n v="1"/>
    <x v="2"/>
    <x v="0"/>
  </r>
  <r>
    <s v="2492"/>
    <n v="2106"/>
    <x v="1"/>
    <n v="262"/>
    <x v="0"/>
    <x v="16"/>
    <d v="2016-07-12T16:14:00"/>
    <d v="2016-07-12T16:55:00"/>
    <n v="40.999999997438863"/>
    <n v="1"/>
    <x v="4"/>
    <x v="1"/>
  </r>
  <r>
    <s v="2493"/>
    <n v="2584"/>
    <x v="0"/>
    <n v="262"/>
    <x v="0"/>
    <x v="3"/>
    <d v="2016-07-12T21:43:00"/>
    <d v="2016-07-12T22:36:00"/>
    <n v="52.999999994644895"/>
    <n v="1"/>
    <x v="2"/>
    <x v="1"/>
  </r>
  <r>
    <s v="2494"/>
    <n v="3305"/>
    <x v="1"/>
    <n v="262"/>
    <x v="0"/>
    <x v="0"/>
    <d v="2016-07-13T11:53:29"/>
    <d v="2016-07-13T12:50:46"/>
    <n v="57.283333333907649"/>
    <n v="1"/>
    <x v="0"/>
    <x v="2"/>
  </r>
  <r>
    <s v="2495"/>
    <n v="4733"/>
    <x v="1"/>
    <n v="262"/>
    <x v="0"/>
    <x v="9"/>
    <d v="2016-07-14T14:26:10"/>
    <d v="2016-07-14T15:21:15"/>
    <n v="55.083333333022892"/>
    <n v="1"/>
    <x v="4"/>
    <x v="3"/>
  </r>
  <r>
    <s v="2496"/>
    <n v="6124"/>
    <x v="0"/>
    <n v="262"/>
    <x v="0"/>
    <x v="13"/>
    <d v="2016-07-15T15:30:45"/>
    <d v="2016-07-15T16:07:30"/>
    <n v="36.749999999301508"/>
    <n v="1"/>
    <x v="4"/>
    <x v="4"/>
  </r>
  <r>
    <s v="2497"/>
    <n v="751"/>
    <x v="0"/>
    <n v="263"/>
    <x v="0"/>
    <x v="16"/>
    <d v="2016-07-11T16:00:00"/>
    <d v="2016-07-11T16:33:00"/>
    <n v="33.000000002793968"/>
    <n v="1"/>
    <x v="4"/>
    <x v="0"/>
  </r>
  <r>
    <s v="2498"/>
    <n v="992"/>
    <x v="1"/>
    <n v="263"/>
    <x v="0"/>
    <x v="17"/>
    <d v="2016-07-11T19:00:00"/>
    <d v="2016-07-11T20:12:00"/>
    <n v="72.000000004190952"/>
    <n v="1"/>
    <x v="1"/>
    <x v="0"/>
  </r>
  <r>
    <s v="2499"/>
    <n v="1247"/>
    <x v="0"/>
    <n v="263"/>
    <x v="0"/>
    <x v="3"/>
    <d v="2016-07-11T21:51:00"/>
    <d v="2016-07-11T22:47:00"/>
    <n v="56.000000004423782"/>
    <n v="1"/>
    <x v="2"/>
    <x v="0"/>
  </r>
  <r>
    <s v="2500"/>
    <n v="1465"/>
    <x v="1"/>
    <n v="263"/>
    <x v="0"/>
    <x v="8"/>
    <d v="2016-07-12T04:59:00"/>
    <d v="2016-07-12T06:17:00"/>
    <n v="78.000000002793968"/>
    <n v="1"/>
    <x v="3"/>
    <x v="1"/>
  </r>
  <r>
    <s v="2501"/>
    <n v="1686"/>
    <x v="1"/>
    <n v="263"/>
    <x v="0"/>
    <x v="18"/>
    <d v="2016-07-12T07:49:00"/>
    <d v="2016-07-12T09:02:00"/>
    <n v="72.999999996973202"/>
    <n v="1"/>
    <x v="0"/>
    <x v="1"/>
  </r>
  <r>
    <s v="2502"/>
    <n v="2642"/>
    <x v="1"/>
    <n v="263"/>
    <x v="0"/>
    <x v="10"/>
    <d v="2016-07-12T22:33:00"/>
    <d v="2016-07-12T23:34:00"/>
    <n v="60.999999999767169"/>
    <n v="1"/>
    <x v="2"/>
    <x v="1"/>
  </r>
  <r>
    <s v="2503"/>
    <n v="2907"/>
    <x v="0"/>
    <n v="263"/>
    <x v="0"/>
    <x v="5"/>
    <d v="2016-07-13T06:05:43"/>
    <d v="2016-07-13T07:11:55"/>
    <n v="66.199999999953434"/>
    <n v="1"/>
    <x v="0"/>
    <x v="2"/>
  </r>
  <r>
    <s v="2504"/>
    <n v="3408"/>
    <x v="1"/>
    <n v="263"/>
    <x v="0"/>
    <x v="13"/>
    <d v="2016-07-13T15:27:17"/>
    <d v="2016-07-13T16:17:36"/>
    <n v="50.316666673170403"/>
    <n v="1"/>
    <x v="4"/>
    <x v="2"/>
  </r>
  <r>
    <s v="2505"/>
    <n v="4488"/>
    <x v="1"/>
    <n v="263"/>
    <x v="0"/>
    <x v="4"/>
    <d v="2016-07-14T08:59:00"/>
    <d v="2016-07-14T09:34:51"/>
    <n v="35.849999998463318"/>
    <n v="1"/>
    <x v="0"/>
    <x v="3"/>
  </r>
  <r>
    <s v="2506"/>
    <n v="6470"/>
    <x v="1"/>
    <n v="263"/>
    <x v="0"/>
    <x v="19"/>
    <d v="2016-07-15T20:17:05"/>
    <d v="2016-07-15T21:16:02"/>
    <n v="58.949999992037192"/>
    <n v="1"/>
    <x v="2"/>
    <x v="4"/>
  </r>
  <r>
    <s v="2507"/>
    <n v="5"/>
    <x v="0"/>
    <n v="264"/>
    <x v="0"/>
    <x v="20"/>
    <d v="2016-07-11T00:36:00"/>
    <d v="2016-07-11T01:35:00"/>
    <n v="58.999999993247911"/>
    <n v="1"/>
    <x v="5"/>
    <x v="0"/>
  </r>
  <r>
    <s v="2508"/>
    <n v="374"/>
    <x v="0"/>
    <n v="264"/>
    <x v="0"/>
    <x v="4"/>
    <d v="2016-07-11T08:10:00"/>
    <d v="2016-07-11T09:03:00"/>
    <n v="52.999999994644895"/>
    <n v="1"/>
    <x v="0"/>
    <x v="0"/>
  </r>
  <r>
    <s v="2509"/>
    <n v="721"/>
    <x v="1"/>
    <n v="264"/>
    <x v="0"/>
    <x v="9"/>
    <d v="2016-07-11T14:56:00"/>
    <d v="2016-07-11T15:46:00"/>
    <n v="50.000000005820766"/>
    <n v="1"/>
    <x v="4"/>
    <x v="0"/>
  </r>
  <r>
    <s v="2510"/>
    <n v="1130"/>
    <x v="1"/>
    <n v="264"/>
    <x v="0"/>
    <x v="19"/>
    <d v="2016-07-11T20:27:00"/>
    <d v="2016-07-11T21:42:00"/>
    <n v="75.00000000349246"/>
    <n v="1"/>
    <x v="2"/>
    <x v="0"/>
  </r>
  <r>
    <s v="2511"/>
    <n v="2449"/>
    <x v="0"/>
    <n v="264"/>
    <x v="0"/>
    <x v="19"/>
    <d v="2016-07-12T20:26:00"/>
    <d v="2016-07-12T21:15:00"/>
    <n v="48.999999992083758"/>
    <n v="1"/>
    <x v="2"/>
    <x v="1"/>
  </r>
  <r>
    <s v="2512"/>
    <n v="3755"/>
    <x v="0"/>
    <n v="264"/>
    <x v="0"/>
    <x v="19"/>
    <d v="2016-07-13T20:33:45"/>
    <d v="2016-07-13T21:34:37"/>
    <n v="60.866666666697711"/>
    <n v="1"/>
    <x v="2"/>
    <x v="2"/>
  </r>
  <r>
    <s v="2513"/>
    <n v="4521"/>
    <x v="1"/>
    <n v="264"/>
    <x v="0"/>
    <x v="2"/>
    <d v="2016-07-14T09:15:54"/>
    <d v="2016-07-14T10:32:27"/>
    <n v="76.549999999115244"/>
    <n v="1"/>
    <x v="0"/>
    <x v="3"/>
  </r>
  <r>
    <s v="2514"/>
    <n v="4977"/>
    <x v="1"/>
    <n v="264"/>
    <x v="0"/>
    <x v="12"/>
    <d v="2016-07-14T18:44:08"/>
    <d v="2016-07-14T19:24:02"/>
    <n v="39.900000002235174"/>
    <n v="1"/>
    <x v="1"/>
    <x v="3"/>
  </r>
  <r>
    <s v="2515"/>
    <n v="94"/>
    <x v="1"/>
    <n v="265"/>
    <x v="0"/>
    <x v="8"/>
    <d v="2016-07-11T04:59:00"/>
    <d v="2016-07-11T05:58:00"/>
    <n v="59.00000000372529"/>
    <n v="1"/>
    <x v="3"/>
    <x v="0"/>
  </r>
  <r>
    <s v="2516"/>
    <n v="1197"/>
    <x v="1"/>
    <n v="265"/>
    <x v="0"/>
    <x v="3"/>
    <d v="2016-07-11T21:11:00"/>
    <d v="2016-07-11T22:01:00"/>
    <n v="49.999999995343387"/>
    <n v="1"/>
    <x v="2"/>
    <x v="0"/>
  </r>
  <r>
    <s v="2517"/>
    <n v="1633"/>
    <x v="0"/>
    <n v="265"/>
    <x v="0"/>
    <x v="18"/>
    <d v="2016-07-12T07:07:00"/>
    <d v="2016-07-12T08:07:00"/>
    <n v="59.99999999650754"/>
    <n v="1"/>
    <x v="0"/>
    <x v="1"/>
  </r>
  <r>
    <s v="2518"/>
    <n v="1930"/>
    <x v="1"/>
    <n v="265"/>
    <x v="0"/>
    <x v="0"/>
    <d v="2016-07-12T11:14:00"/>
    <d v="2016-07-12T12:13:00"/>
    <n v="59.00000000372529"/>
    <n v="1"/>
    <x v="0"/>
    <x v="1"/>
  </r>
  <r>
    <s v="2519"/>
    <n v="6451"/>
    <x v="1"/>
    <n v="265"/>
    <x v="0"/>
    <x v="19"/>
    <d v="2016-07-15T20:07:23"/>
    <d v="2016-07-15T21:05:28"/>
    <n v="58.083333332324401"/>
    <n v="1"/>
    <x v="2"/>
    <x v="4"/>
  </r>
  <r>
    <s v="2520"/>
    <n v="389"/>
    <x v="1"/>
    <n v="266"/>
    <x v="0"/>
    <x v="4"/>
    <d v="2016-07-11T08:20:00"/>
    <d v="2016-07-11T09:17:00"/>
    <n v="57.000000007683411"/>
    <n v="1"/>
    <x v="0"/>
    <x v="0"/>
  </r>
  <r>
    <s v="2521"/>
    <n v="712"/>
    <x v="0"/>
    <n v="266"/>
    <x v="0"/>
    <x v="9"/>
    <d v="2016-07-11T14:31:00"/>
    <d v="2016-07-11T15:01:00"/>
    <n v="30.00000000349246"/>
    <n v="1"/>
    <x v="4"/>
    <x v="0"/>
  </r>
  <r>
    <s v="2522"/>
    <n v="972"/>
    <x v="0"/>
    <n v="266"/>
    <x v="0"/>
    <x v="12"/>
    <d v="2016-07-11T18:52:00"/>
    <d v="2016-07-11T19:44:00"/>
    <n v="52.000000001862645"/>
    <n v="1"/>
    <x v="1"/>
    <x v="0"/>
  </r>
  <r>
    <s v="2523"/>
    <n v="1811"/>
    <x v="1"/>
    <n v="266"/>
    <x v="0"/>
    <x v="2"/>
    <d v="2016-07-12T09:14:00"/>
    <d v="2016-07-12T10:07:00"/>
    <n v="52.999999994644895"/>
    <n v="1"/>
    <x v="0"/>
    <x v="1"/>
  </r>
  <r>
    <s v="2524"/>
    <n v="2126"/>
    <x v="1"/>
    <n v="266"/>
    <x v="0"/>
    <x v="16"/>
    <d v="2016-07-12T16:52:00"/>
    <d v="2016-07-12T18:02:00"/>
    <n v="69.999999997671694"/>
    <n v="1"/>
    <x v="4"/>
    <x v="1"/>
  </r>
  <r>
    <s v="2525"/>
    <n v="3383"/>
    <x v="1"/>
    <n v="266"/>
    <x v="0"/>
    <x v="9"/>
    <d v="2016-07-13T14:26:01"/>
    <d v="2016-07-13T15:07:07"/>
    <n v="41.099999999860302"/>
    <n v="1"/>
    <x v="4"/>
    <x v="2"/>
  </r>
  <r>
    <s v="2526"/>
    <n v="3594"/>
    <x v="1"/>
    <n v="266"/>
    <x v="0"/>
    <x v="12"/>
    <d v="2016-07-13T18:31:35"/>
    <d v="2016-07-13T19:39:13"/>
    <n v="67.633333333069459"/>
    <n v="1"/>
    <x v="1"/>
    <x v="2"/>
  </r>
  <r>
    <s v="2527"/>
    <n v="4337"/>
    <x v="1"/>
    <n v="266"/>
    <x v="0"/>
    <x v="18"/>
    <d v="2016-07-14T07:10:55"/>
    <d v="2016-07-14T07:42:17"/>
    <n v="31.366666664835066"/>
    <n v="1"/>
    <x v="0"/>
    <x v="3"/>
  </r>
  <r>
    <s v="2528"/>
    <n v="4694"/>
    <x v="0"/>
    <n v="266"/>
    <x v="0"/>
    <x v="15"/>
    <d v="2016-07-14T13:01:58"/>
    <d v="2016-07-14T13:38:15"/>
    <n v="36.283333338797092"/>
    <n v="1"/>
    <x v="4"/>
    <x v="3"/>
  </r>
  <r>
    <s v="2529"/>
    <n v="5891"/>
    <x v="0"/>
    <n v="266"/>
    <x v="0"/>
    <x v="2"/>
    <d v="2016-07-15T09:37:46"/>
    <d v="2016-07-15T10:34:23"/>
    <n v="56.616666668560356"/>
    <n v="1"/>
    <x v="0"/>
    <x v="4"/>
  </r>
  <r>
    <s v="2530"/>
    <n v="6035"/>
    <x v="0"/>
    <n v="266"/>
    <x v="0"/>
    <x v="7"/>
    <d v="2016-07-15T12:59:50"/>
    <d v="2016-07-15T13:51:26"/>
    <n v="51.600000002654269"/>
    <n v="1"/>
    <x v="4"/>
    <x v="4"/>
  </r>
  <r>
    <s v="2531"/>
    <n v="2604"/>
    <x v="1"/>
    <n v="267"/>
    <x v="0"/>
    <x v="10"/>
    <d v="2016-07-12T22:05:00"/>
    <d v="2016-07-12T22:51:00"/>
    <n v="45.99999999278225"/>
    <n v="1"/>
    <x v="2"/>
    <x v="1"/>
  </r>
  <r>
    <s v="2532"/>
    <n v="2761"/>
    <x v="1"/>
    <n v="267"/>
    <x v="0"/>
    <x v="21"/>
    <d v="2016-07-13T03:55:10"/>
    <d v="2016-07-13T05:06:41"/>
    <n v="71.516666673123837"/>
    <n v="1"/>
    <x v="5"/>
    <x v="2"/>
  </r>
  <r>
    <s v="2533"/>
    <n v="3496"/>
    <x v="0"/>
    <n v="267"/>
    <x v="0"/>
    <x v="1"/>
    <d v="2016-07-13T17:37:32"/>
    <d v="2016-07-13T18:33:37"/>
    <n v="56.083333336282521"/>
    <n v="1"/>
    <x v="1"/>
    <x v="2"/>
  </r>
  <r>
    <s v="2534"/>
    <n v="4950"/>
    <x v="1"/>
    <n v="267"/>
    <x v="0"/>
    <x v="12"/>
    <d v="2016-07-14T18:29:55"/>
    <d v="2016-07-14T19:24:59"/>
    <n v="55.066666662460193"/>
    <n v="1"/>
    <x v="1"/>
    <x v="3"/>
  </r>
  <r>
    <s v="2535"/>
    <n v="6762"/>
    <x v="0"/>
    <n v="267"/>
    <x v="0"/>
    <x v="20"/>
    <d v="2016-07-15T00:07:29"/>
    <d v="2016-07-15T00:52:50"/>
    <n v="45.349999997997656"/>
    <n v="1"/>
    <x v="5"/>
    <x v="4"/>
  </r>
  <r>
    <s v="2536"/>
    <n v="5825"/>
    <x v="0"/>
    <n v="267"/>
    <x v="0"/>
    <x v="4"/>
    <d v="2016-07-15T08:54:52"/>
    <d v="2016-07-15T09:52:31"/>
    <n v="57.649999991990626"/>
    <n v="1"/>
    <x v="0"/>
    <x v="4"/>
  </r>
  <r>
    <s v="2537"/>
    <n v="251"/>
    <x v="0"/>
    <n v="268"/>
    <x v="0"/>
    <x v="5"/>
    <d v="2016-07-11T06:36:00"/>
    <d v="2016-07-11T07:08:00"/>
    <n v="31.999999999534339"/>
    <n v="1"/>
    <x v="0"/>
    <x v="0"/>
  </r>
  <r>
    <s v="2538"/>
    <n v="618"/>
    <x v="1"/>
    <n v="268"/>
    <x v="0"/>
    <x v="7"/>
    <d v="2016-07-11T12:01:00"/>
    <d v="2016-07-11T13:03:00"/>
    <n v="61.999999992549419"/>
    <n v="1"/>
    <x v="4"/>
    <x v="0"/>
  </r>
  <r>
    <s v="2539"/>
    <n v="1595"/>
    <x v="0"/>
    <n v="268"/>
    <x v="0"/>
    <x v="5"/>
    <d v="2016-07-12T06:34:00"/>
    <d v="2016-07-12T07:10:00"/>
    <n v="36.000000002095476"/>
    <n v="1"/>
    <x v="0"/>
    <x v="1"/>
  </r>
  <r>
    <s v="2540"/>
    <n v="2087"/>
    <x v="0"/>
    <n v="268"/>
    <x v="0"/>
    <x v="13"/>
    <d v="2016-07-12T15:49:00"/>
    <d v="2016-07-12T16:56:00"/>
    <n v="66.999999998370185"/>
    <n v="1"/>
    <x v="4"/>
    <x v="1"/>
  </r>
  <r>
    <s v="2541"/>
    <n v="3334"/>
    <x v="0"/>
    <n v="268"/>
    <x v="0"/>
    <x v="7"/>
    <d v="2016-07-13T12:35:31"/>
    <d v="2016-07-13T13:30:18"/>
    <n v="54.783333325758576"/>
    <n v="1"/>
    <x v="4"/>
    <x v="2"/>
  </r>
  <r>
    <s v="2542"/>
    <n v="3950"/>
    <x v="1"/>
    <n v="268"/>
    <x v="0"/>
    <x v="10"/>
    <d v="2016-07-13T22:41:50"/>
    <d v="2016-07-13T23:34:24"/>
    <n v="52.566666664788499"/>
    <n v="1"/>
    <x v="2"/>
    <x v="2"/>
  </r>
  <r>
    <s v="2543"/>
    <n v="4378"/>
    <x v="1"/>
    <n v="268"/>
    <x v="0"/>
    <x v="18"/>
    <d v="2016-07-14T07:36:48"/>
    <d v="2016-07-14T08:22:15"/>
    <n v="45.450000000419095"/>
    <n v="1"/>
    <x v="0"/>
    <x v="3"/>
  </r>
  <r>
    <s v="2544"/>
    <n v="4714"/>
    <x v="1"/>
    <n v="268"/>
    <x v="0"/>
    <x v="15"/>
    <d v="2016-07-14T13:30:24"/>
    <d v="2016-07-14T14:04:20"/>
    <n v="33.933333334280178"/>
    <n v="1"/>
    <x v="4"/>
    <x v="3"/>
  </r>
  <r>
    <s v="2545"/>
    <n v="4777"/>
    <x v="1"/>
    <n v="268"/>
    <x v="0"/>
    <x v="16"/>
    <d v="2016-07-14T16:21:08"/>
    <d v="2016-07-14T16:52:28"/>
    <n v="31.333333334187046"/>
    <n v="1"/>
    <x v="4"/>
    <x v="3"/>
  </r>
  <r>
    <s v="2546"/>
    <n v="5619"/>
    <x v="0"/>
    <n v="268"/>
    <x v="0"/>
    <x v="5"/>
    <d v="2016-07-15T06:30:21"/>
    <d v="2016-07-15T07:39:36"/>
    <n v="69.250000000465661"/>
    <n v="1"/>
    <x v="0"/>
    <x v="4"/>
  </r>
  <r>
    <s v="2547"/>
    <n v="6649"/>
    <x v="0"/>
    <n v="268"/>
    <x v="0"/>
    <x v="10"/>
    <d v="2016-07-15T22:07:56"/>
    <d v="2016-07-15T23:23:44"/>
    <n v="75.800000001909211"/>
    <n v="1"/>
    <x v="2"/>
    <x v="4"/>
  </r>
  <r>
    <s v="2548"/>
    <n v="596"/>
    <x v="1"/>
    <n v="269"/>
    <x v="0"/>
    <x v="0"/>
    <d v="2016-07-11T11:30:00"/>
    <d v="2016-07-11T12:28:00"/>
    <n v="58.000000000465661"/>
    <n v="1"/>
    <x v="0"/>
    <x v="0"/>
  </r>
  <r>
    <s v="2549"/>
    <n v="910"/>
    <x v="0"/>
    <n v="269"/>
    <x v="0"/>
    <x v="12"/>
    <d v="2016-07-11T18:21:00"/>
    <d v="2016-07-11T19:01:00"/>
    <n v="40.000000004656613"/>
    <n v="1"/>
    <x v="1"/>
    <x v="0"/>
  </r>
  <r>
    <s v="2550"/>
    <n v="1751"/>
    <x v="0"/>
    <n v="269"/>
    <x v="0"/>
    <x v="4"/>
    <d v="2016-07-12T08:39:00"/>
    <d v="2016-07-12T09:29:00"/>
    <n v="49.999999995343387"/>
    <n v="1"/>
    <x v="0"/>
    <x v="1"/>
  </r>
  <r>
    <s v="2551"/>
    <n v="1952"/>
    <x v="1"/>
    <n v="269"/>
    <x v="0"/>
    <x v="0"/>
    <d v="2016-07-12T11:30:00"/>
    <d v="2016-07-12T12:21:00"/>
    <n v="50.999999998603016"/>
    <n v="1"/>
    <x v="0"/>
    <x v="1"/>
  </r>
  <r>
    <s v="2552"/>
    <n v="2814"/>
    <x v="1"/>
    <n v="269"/>
    <x v="0"/>
    <x v="6"/>
    <d v="2016-07-13T05:09:48"/>
    <d v="2016-07-13T06:08:39"/>
    <n v="58.850000000093132"/>
    <n v="1"/>
    <x v="3"/>
    <x v="2"/>
  </r>
  <r>
    <s v="2553"/>
    <n v="3425"/>
    <x v="1"/>
    <n v="269"/>
    <x v="0"/>
    <x v="13"/>
    <d v="2016-07-13T15:52:00"/>
    <d v="2016-07-13T16:23:36"/>
    <n v="31.600000000325963"/>
    <n v="1"/>
    <x v="4"/>
    <x v="2"/>
  </r>
  <r>
    <s v="2554"/>
    <n v="4525"/>
    <x v="0"/>
    <n v="269"/>
    <x v="0"/>
    <x v="2"/>
    <d v="2016-07-14T09:27:27"/>
    <d v="2016-07-14T10:18:27"/>
    <n v="50.999999998603016"/>
    <n v="1"/>
    <x v="0"/>
    <x v="3"/>
  </r>
  <r>
    <s v="2555"/>
    <n v="4661"/>
    <x v="1"/>
    <n v="269"/>
    <x v="0"/>
    <x v="7"/>
    <d v="2016-07-14T12:20:51"/>
    <d v="2016-07-14T12:57:06"/>
    <n v="36.249999997671694"/>
    <n v="1"/>
    <x v="4"/>
    <x v="3"/>
  </r>
  <r>
    <s v="2556"/>
    <n v="5533"/>
    <x v="1"/>
    <n v="269"/>
    <x v="0"/>
    <x v="6"/>
    <d v="2016-07-15T05:20:37"/>
    <d v="2016-07-15T06:25:46"/>
    <n v="65.149999995483086"/>
    <n v="1"/>
    <x v="3"/>
    <x v="4"/>
  </r>
  <r>
    <s v="2557"/>
    <n v="6101"/>
    <x v="1"/>
    <n v="269"/>
    <x v="0"/>
    <x v="9"/>
    <d v="2016-07-15T14:52:02"/>
    <d v="2016-07-15T16:03:55"/>
    <n v="71.883333331206813"/>
    <n v="1"/>
    <x v="4"/>
    <x v="4"/>
  </r>
  <r>
    <s v="2558"/>
    <n v="95"/>
    <x v="0"/>
    <n v="270"/>
    <x v="0"/>
    <x v="8"/>
    <d v="2016-07-11T04:54:00"/>
    <d v="2016-07-11T06:03:00"/>
    <n v="68.999999994412065"/>
    <n v="1"/>
    <x v="3"/>
    <x v="0"/>
  </r>
  <r>
    <s v="2559"/>
    <n v="944"/>
    <x v="1"/>
    <n v="270"/>
    <x v="0"/>
    <x v="12"/>
    <d v="2016-07-11T18:35:00"/>
    <d v="2016-07-11T19:09:00"/>
    <n v="34.000000006053597"/>
    <n v="1"/>
    <x v="1"/>
    <x v="0"/>
  </r>
  <r>
    <s v="2560"/>
    <n v="1066"/>
    <x v="0"/>
    <n v="270"/>
    <x v="0"/>
    <x v="17"/>
    <d v="2016-07-11T19:58:00"/>
    <d v="2016-07-11T20:51:00"/>
    <n v="53.000000005122274"/>
    <n v="1"/>
    <x v="1"/>
    <x v="0"/>
  </r>
  <r>
    <s v="2561"/>
    <n v="1592"/>
    <x v="1"/>
    <n v="270"/>
    <x v="0"/>
    <x v="5"/>
    <d v="2016-07-12T06:37:00"/>
    <d v="2016-07-12T07:48:00"/>
    <n v="71.000000000931323"/>
    <n v="1"/>
    <x v="0"/>
    <x v="1"/>
  </r>
  <r>
    <s v="2562"/>
    <n v="2461"/>
    <x v="0"/>
    <n v="270"/>
    <x v="0"/>
    <x v="19"/>
    <d v="2016-07-12T20:32:00"/>
    <d v="2016-07-12T21:32:00"/>
    <n v="59.99999999650754"/>
    <n v="1"/>
    <x v="2"/>
    <x v="1"/>
  </r>
  <r>
    <s v="2563"/>
    <n v="3039"/>
    <x v="0"/>
    <n v="270"/>
    <x v="0"/>
    <x v="18"/>
    <d v="2016-07-13T07:34:49"/>
    <d v="2016-07-13T08:14:35"/>
    <n v="39.766666658688337"/>
    <n v="1"/>
    <x v="0"/>
    <x v="2"/>
  </r>
  <r>
    <s v="2564"/>
    <n v="3768"/>
    <x v="1"/>
    <n v="270"/>
    <x v="0"/>
    <x v="19"/>
    <d v="2016-07-13T20:39:10"/>
    <d v="2016-07-13T21:24:14"/>
    <n v="45.06666666129604"/>
    <n v="1"/>
    <x v="2"/>
    <x v="2"/>
  </r>
  <r>
    <s v="2565"/>
    <n v="4277"/>
    <x v="1"/>
    <n v="270"/>
    <x v="0"/>
    <x v="5"/>
    <d v="2016-07-14T06:22:48"/>
    <d v="2016-07-14T07:19:20"/>
    <n v="56.533333336701617"/>
    <n v="1"/>
    <x v="0"/>
    <x v="3"/>
  </r>
  <r>
    <s v="2566"/>
    <n v="4658"/>
    <x v="1"/>
    <n v="270"/>
    <x v="0"/>
    <x v="7"/>
    <d v="2016-07-14T12:08:47"/>
    <d v="2016-07-14T13:05:45"/>
    <n v="56.966666666558012"/>
    <n v="1"/>
    <x v="4"/>
    <x v="3"/>
  </r>
  <r>
    <s v="2567"/>
    <n v="6111"/>
    <x v="1"/>
    <n v="270"/>
    <x v="0"/>
    <x v="13"/>
    <d v="2016-07-15T15:03:22"/>
    <d v="2016-07-15T16:15:36"/>
    <n v="72.23333332920447"/>
    <n v="1"/>
    <x v="4"/>
    <x v="4"/>
  </r>
  <r>
    <s v="2568"/>
    <n v="559"/>
    <x v="1"/>
    <n v="271"/>
    <x v="0"/>
    <x v="11"/>
    <d v="2016-07-11T10:14:00"/>
    <d v="2016-07-11T11:03:00"/>
    <n v="49.000000002561137"/>
    <n v="1"/>
    <x v="0"/>
    <x v="0"/>
  </r>
  <r>
    <s v="2569"/>
    <n v="860"/>
    <x v="1"/>
    <n v="271"/>
    <x v="0"/>
    <x v="1"/>
    <d v="2016-07-11T17:56:00"/>
    <d v="2016-07-11T18:39:00"/>
    <n v="43.000000003958121"/>
    <n v="1"/>
    <x v="1"/>
    <x v="0"/>
  </r>
  <r>
    <s v="2570"/>
    <n v="1724"/>
    <x v="1"/>
    <n v="271"/>
    <x v="0"/>
    <x v="4"/>
    <d v="2016-07-12T08:19:00"/>
    <d v="2016-07-12T09:27:00"/>
    <n v="68.000000001629815"/>
    <n v="1"/>
    <x v="0"/>
    <x v="1"/>
  </r>
  <r>
    <s v="2571"/>
    <n v="4409"/>
    <x v="1"/>
    <n v="271"/>
    <x v="0"/>
    <x v="4"/>
    <d v="2016-07-14T08:10:55"/>
    <d v="2016-07-14T09:17:44"/>
    <n v="66.816666664090008"/>
    <n v="1"/>
    <x v="0"/>
    <x v="3"/>
  </r>
  <r>
    <s v="2572"/>
    <n v="5534"/>
    <x v="1"/>
    <n v="271"/>
    <x v="0"/>
    <x v="6"/>
    <d v="2016-07-15T05:20:08"/>
    <d v="2016-07-15T05:54:26"/>
    <n v="34.300000002840534"/>
    <n v="1"/>
    <x v="3"/>
    <x v="4"/>
  </r>
  <r>
    <s v="2573"/>
    <n v="5908"/>
    <x v="0"/>
    <n v="271"/>
    <x v="0"/>
    <x v="2"/>
    <d v="2016-07-15T09:56:21"/>
    <d v="2016-07-15T11:08:19"/>
    <n v="71.966666663065553"/>
    <n v="1"/>
    <x v="0"/>
    <x v="4"/>
  </r>
  <r>
    <s v="2574"/>
    <n v="597"/>
    <x v="0"/>
    <n v="272"/>
    <x v="0"/>
    <x v="0"/>
    <d v="2016-07-11T11:30:00"/>
    <d v="2016-07-11T12:12:00"/>
    <n v="42.000000000698492"/>
    <n v="1"/>
    <x v="0"/>
    <x v="0"/>
  </r>
  <r>
    <s v="2575"/>
    <n v="1417"/>
    <x v="1"/>
    <n v="272"/>
    <x v="0"/>
    <x v="21"/>
    <d v="2016-07-12T03:37:00"/>
    <d v="2016-07-12T04:09:00"/>
    <n v="32.000000010011718"/>
    <n v="1"/>
    <x v="5"/>
    <x v="1"/>
  </r>
  <r>
    <s v="2576"/>
    <n v="1714"/>
    <x v="0"/>
    <n v="272"/>
    <x v="0"/>
    <x v="4"/>
    <d v="2016-07-12T08:14:00"/>
    <d v="2016-07-12T09:22:00"/>
    <n v="68.000000001629815"/>
    <n v="1"/>
    <x v="0"/>
    <x v="1"/>
  </r>
  <r>
    <s v="2577"/>
    <n v="1919"/>
    <x v="1"/>
    <n v="272"/>
    <x v="0"/>
    <x v="11"/>
    <d v="2016-07-12T10:59:00"/>
    <d v="2016-07-12T12:13:00"/>
    <n v="74.000000000232831"/>
    <n v="1"/>
    <x v="0"/>
    <x v="1"/>
  </r>
  <r>
    <s v="2578"/>
    <n v="3256"/>
    <x v="0"/>
    <n v="272"/>
    <x v="0"/>
    <x v="11"/>
    <d v="2016-07-13T10:08:03"/>
    <d v="2016-07-13T10:48:29"/>
    <n v="40.433333334513009"/>
    <n v="1"/>
    <x v="0"/>
    <x v="2"/>
  </r>
  <r>
    <s v="2579"/>
    <n v="5286"/>
    <x v="1"/>
    <n v="272"/>
    <x v="0"/>
    <x v="3"/>
    <d v="2016-07-14T21:40:48"/>
    <d v="2016-07-14T22:28:36"/>
    <n v="47.799999994458631"/>
    <n v="1"/>
    <x v="2"/>
    <x v="3"/>
  </r>
  <r>
    <s v="2580"/>
    <n v="5526"/>
    <x v="1"/>
    <n v="272"/>
    <x v="0"/>
    <x v="6"/>
    <d v="2016-07-15T05:19:00"/>
    <d v="2016-07-15T06:13:40"/>
    <n v="54.666666663251817"/>
    <n v="1"/>
    <x v="3"/>
    <x v="4"/>
  </r>
  <r>
    <s v="2581"/>
    <n v="5905"/>
    <x v="0"/>
    <n v="272"/>
    <x v="0"/>
    <x v="2"/>
    <d v="2016-07-15T09:51:06"/>
    <d v="2016-07-15T10:29:06"/>
    <n v="37.999999998137355"/>
    <n v="1"/>
    <x v="0"/>
    <x v="4"/>
  </r>
  <r>
    <s v="2582"/>
    <n v="6231"/>
    <x v="0"/>
    <n v="272"/>
    <x v="0"/>
    <x v="1"/>
    <d v="2016-07-15T17:45:25"/>
    <d v="2016-07-15T18:24:44"/>
    <n v="39.31666666874662"/>
    <n v="1"/>
    <x v="1"/>
    <x v="4"/>
  </r>
  <r>
    <s v="2583"/>
    <n v="258"/>
    <x v="0"/>
    <n v="273"/>
    <x v="0"/>
    <x v="5"/>
    <d v="2016-07-11T06:36:00"/>
    <d v="2016-07-11T07:19:00"/>
    <n v="42.999999993480742"/>
    <n v="1"/>
    <x v="0"/>
    <x v="0"/>
  </r>
  <r>
    <s v="2584"/>
    <n v="723"/>
    <x v="1"/>
    <n v="273"/>
    <x v="0"/>
    <x v="13"/>
    <d v="2016-07-11T15:03:00"/>
    <d v="2016-07-11T15:54:00"/>
    <n v="50.999999998603016"/>
    <n v="1"/>
    <x v="4"/>
    <x v="0"/>
  </r>
  <r>
    <s v="2585"/>
    <n v="930"/>
    <x v="1"/>
    <n v="273"/>
    <x v="0"/>
    <x v="12"/>
    <d v="2016-07-11T18:27:00"/>
    <d v="2016-07-11T19:08:00"/>
    <n v="40.999999997438863"/>
    <n v="1"/>
    <x v="1"/>
    <x v="0"/>
  </r>
  <r>
    <s v="2586"/>
    <n v="1498"/>
    <x v="1"/>
    <n v="273"/>
    <x v="0"/>
    <x v="6"/>
    <d v="2016-07-12T05:30:00"/>
    <d v="2016-07-12T06:15:00"/>
    <n v="45"/>
    <n v="1"/>
    <x v="3"/>
    <x v="1"/>
  </r>
  <r>
    <s v="2587"/>
    <n v="2553"/>
    <x v="0"/>
    <n v="273"/>
    <x v="0"/>
    <x v="3"/>
    <d v="2016-07-12T21:23:00"/>
    <d v="2016-07-12T22:44:00"/>
    <n v="81.000000002095476"/>
    <n v="1"/>
    <x v="2"/>
    <x v="1"/>
  </r>
  <r>
    <s v="2588"/>
    <n v="3777"/>
    <x v="0"/>
    <n v="273"/>
    <x v="0"/>
    <x v="19"/>
    <d v="2016-07-13T20:47:31"/>
    <d v="2016-07-13T21:28:07"/>
    <n v="40.599999998230487"/>
    <n v="1"/>
    <x v="2"/>
    <x v="2"/>
  </r>
  <r>
    <s v="2589"/>
    <n v="3914"/>
    <x v="1"/>
    <n v="273"/>
    <x v="0"/>
    <x v="10"/>
    <d v="2016-07-13T22:09:53"/>
    <d v="2016-07-13T22:40:43"/>
    <n v="30.833333332557231"/>
    <n v="1"/>
    <x v="2"/>
    <x v="2"/>
  </r>
  <r>
    <s v="2590"/>
    <n v="4114"/>
    <x v="1"/>
    <n v="273"/>
    <x v="0"/>
    <x v="8"/>
    <d v="2016-07-14T04:04:43"/>
    <d v="2016-07-14T04:42:17"/>
    <n v="37.566666668280959"/>
    <n v="1"/>
    <x v="3"/>
    <x v="3"/>
  </r>
  <r>
    <s v="2591"/>
    <n v="5703"/>
    <x v="0"/>
    <n v="273"/>
    <x v="0"/>
    <x v="18"/>
    <d v="2016-07-15T07:27:53"/>
    <d v="2016-07-15T08:23:13"/>
    <n v="55.333333339076489"/>
    <n v="1"/>
    <x v="0"/>
    <x v="4"/>
  </r>
  <r>
    <s v="2592"/>
    <n v="5888"/>
    <x v="1"/>
    <n v="273"/>
    <x v="0"/>
    <x v="2"/>
    <d v="2016-07-15T09:38:06"/>
    <d v="2016-07-15T10:35:38"/>
    <n v="57.533333329483867"/>
    <n v="1"/>
    <x v="0"/>
    <x v="4"/>
  </r>
  <r>
    <s v="2593"/>
    <n v="6042"/>
    <x v="0"/>
    <n v="273"/>
    <x v="0"/>
    <x v="15"/>
    <d v="2016-07-15T13:09:43"/>
    <d v="2016-07-15T14:30:50"/>
    <n v="81.116666664602235"/>
    <n v="1"/>
    <x v="4"/>
    <x v="4"/>
  </r>
  <r>
    <s v="2594"/>
    <n v="6150"/>
    <x v="0"/>
    <n v="273"/>
    <x v="0"/>
    <x v="16"/>
    <d v="2016-07-15T16:21:43"/>
    <d v="2016-07-15T17:20:32"/>
    <n v="58.816666669445112"/>
    <n v="1"/>
    <x v="4"/>
    <x v="4"/>
  </r>
  <r>
    <s v="2595"/>
    <n v="410"/>
    <x v="1"/>
    <n v="274"/>
    <x v="0"/>
    <x v="4"/>
    <d v="2016-07-11T08:34:00"/>
    <d v="2016-07-11T09:25:00"/>
    <n v="50.999999998603016"/>
    <n v="1"/>
    <x v="0"/>
    <x v="0"/>
  </r>
  <r>
    <s v="2596"/>
    <n v="610"/>
    <x v="0"/>
    <n v="274"/>
    <x v="0"/>
    <x v="0"/>
    <d v="2016-07-11T11:49:00"/>
    <d v="2016-07-11T12:58:00"/>
    <n v="69.000000004889444"/>
    <n v="1"/>
    <x v="0"/>
    <x v="0"/>
  </r>
  <r>
    <s v="2597"/>
    <n v="719"/>
    <x v="0"/>
    <n v="274"/>
    <x v="0"/>
    <x v="9"/>
    <d v="2016-07-11T14:52:00"/>
    <d v="2016-07-11T15:32:00"/>
    <n v="40.000000004656613"/>
    <n v="1"/>
    <x v="4"/>
    <x v="0"/>
  </r>
  <r>
    <s v="2598"/>
    <n v="1060"/>
    <x v="1"/>
    <n v="274"/>
    <x v="0"/>
    <x v="17"/>
    <d v="2016-07-11T19:50:00"/>
    <d v="2016-07-11T20:48:00"/>
    <n v="58.000000000465661"/>
    <n v="1"/>
    <x v="1"/>
    <x v="0"/>
  </r>
  <r>
    <s v="2599"/>
    <n v="1929"/>
    <x v="1"/>
    <n v="274"/>
    <x v="0"/>
    <x v="0"/>
    <d v="2016-07-12T11:18:00"/>
    <d v="2016-07-12T12:16:00"/>
    <n v="58.000000000465661"/>
    <n v="1"/>
    <x v="0"/>
    <x v="1"/>
  </r>
  <r>
    <s v="2600"/>
    <n v="2101"/>
    <x v="1"/>
    <n v="274"/>
    <x v="0"/>
    <x v="16"/>
    <d v="2016-07-12T16:10:00"/>
    <d v="2016-07-12T17:10:00"/>
    <n v="60.000000006984919"/>
    <n v="1"/>
    <x v="4"/>
    <x v="1"/>
  </r>
  <r>
    <s v="2601"/>
    <n v="2282"/>
    <x v="1"/>
    <n v="274"/>
    <x v="0"/>
    <x v="12"/>
    <d v="2016-07-12T18:42:00"/>
    <d v="2016-07-12T19:45:00"/>
    <n v="62.999999995809048"/>
    <n v="1"/>
    <x v="1"/>
    <x v="1"/>
  </r>
  <r>
    <s v="2602"/>
    <n v="3190"/>
    <x v="1"/>
    <n v="274"/>
    <x v="0"/>
    <x v="2"/>
    <d v="2016-07-13T09:28:16"/>
    <d v="2016-07-13T10:44:23"/>
    <n v="76.116666669258848"/>
    <n v="1"/>
    <x v="0"/>
    <x v="2"/>
  </r>
  <r>
    <s v="2603"/>
    <n v="3412"/>
    <x v="1"/>
    <n v="274"/>
    <x v="0"/>
    <x v="13"/>
    <d v="2016-07-13T15:26:37"/>
    <d v="2016-07-13T16:04:48"/>
    <n v="38.183333332417533"/>
    <n v="1"/>
    <x v="4"/>
    <x v="2"/>
  </r>
  <r>
    <s v="2604"/>
    <n v="3725"/>
    <x v="1"/>
    <n v="274"/>
    <x v="0"/>
    <x v="19"/>
    <d v="2016-07-13T20:00:58"/>
    <d v="2016-07-13T21:13:37"/>
    <n v="72.649999998975545"/>
    <n v="1"/>
    <x v="2"/>
    <x v="2"/>
  </r>
  <r>
    <s v="2605"/>
    <n v="4612"/>
    <x v="1"/>
    <n v="274"/>
    <x v="0"/>
    <x v="11"/>
    <d v="2016-07-14T10:41:28"/>
    <d v="2016-07-14T11:31:43"/>
    <n v="50.250000001396984"/>
    <n v="1"/>
    <x v="0"/>
    <x v="3"/>
  </r>
  <r>
    <s v="2606"/>
    <n v="5033"/>
    <x v="0"/>
    <n v="274"/>
    <x v="0"/>
    <x v="17"/>
    <d v="2016-07-14T19:16:11"/>
    <d v="2016-07-14T20:06:00"/>
    <n v="49.816666671540588"/>
    <n v="1"/>
    <x v="1"/>
    <x v="3"/>
  </r>
  <r>
    <s v="2607"/>
    <n v="5764"/>
    <x v="1"/>
    <n v="274"/>
    <x v="0"/>
    <x v="4"/>
    <d v="2016-07-15T08:17:31"/>
    <d v="2016-07-15T09:01:46"/>
    <n v="44.250000002793968"/>
    <n v="1"/>
    <x v="0"/>
    <x v="4"/>
  </r>
  <r>
    <s v="2608"/>
    <n v="6750"/>
    <x v="0"/>
    <n v="274"/>
    <x v="0"/>
    <x v="22"/>
    <d v="2016-07-15T23:51:42"/>
    <d v="2016-07-16T00:49:54"/>
    <n v="58.200000005308539"/>
    <n v="1"/>
    <x v="2"/>
    <x v="4"/>
  </r>
  <r>
    <s v="2609"/>
    <n v="314"/>
    <x v="0"/>
    <n v="275"/>
    <x v="0"/>
    <x v="18"/>
    <d v="2016-07-11T07:28:00"/>
    <d v="2016-07-11T08:15:00"/>
    <n v="46.999999996041879"/>
    <n v="1"/>
    <x v="0"/>
    <x v="0"/>
  </r>
  <r>
    <s v="2610"/>
    <n v="757"/>
    <x v="0"/>
    <n v="275"/>
    <x v="0"/>
    <x v="16"/>
    <d v="2016-07-11T16:01:00"/>
    <d v="2016-07-11T16:52:00"/>
    <n v="50.999999998603016"/>
    <n v="1"/>
    <x v="4"/>
    <x v="0"/>
  </r>
  <r>
    <s v="2611"/>
    <n v="2123"/>
    <x v="1"/>
    <n v="275"/>
    <x v="0"/>
    <x v="16"/>
    <d v="2016-07-12T16:45:00"/>
    <d v="2016-07-12T17:40:00"/>
    <n v="55.000000001164153"/>
    <n v="1"/>
    <x v="4"/>
    <x v="1"/>
  </r>
  <r>
    <s v="2612"/>
    <n v="2824"/>
    <x v="1"/>
    <n v="275"/>
    <x v="0"/>
    <x v="6"/>
    <d v="2016-07-13T05:10:28"/>
    <d v="2016-07-13T06:29:18"/>
    <n v="78.833333331858739"/>
    <n v="1"/>
    <x v="3"/>
    <x v="2"/>
  </r>
  <r>
    <s v="2613"/>
    <n v="3445"/>
    <x v="0"/>
    <n v="275"/>
    <x v="0"/>
    <x v="16"/>
    <d v="2016-07-13T16:39:52"/>
    <d v="2016-07-13T17:22:26"/>
    <n v="42.566666663624346"/>
    <n v="1"/>
    <x v="4"/>
    <x v="2"/>
  </r>
  <r>
    <s v="2614"/>
    <n v="3690"/>
    <x v="0"/>
    <n v="275"/>
    <x v="0"/>
    <x v="17"/>
    <d v="2016-07-13T19:43:33"/>
    <d v="2016-07-13T20:48:13"/>
    <n v="64.66666666441597"/>
    <n v="1"/>
    <x v="1"/>
    <x v="2"/>
  </r>
  <r>
    <s v="2615"/>
    <n v="5440"/>
    <x v="0"/>
    <n v="275"/>
    <x v="0"/>
    <x v="21"/>
    <d v="2016-07-15T03:04:32"/>
    <d v="2016-07-15T04:04:20"/>
    <n v="59.800000002142042"/>
    <n v="1"/>
    <x v="5"/>
    <x v="4"/>
  </r>
  <r>
    <s v="2616"/>
    <n v="6090"/>
    <x v="0"/>
    <n v="275"/>
    <x v="0"/>
    <x v="9"/>
    <d v="2016-07-15T14:31:47"/>
    <d v="2016-07-15T15:09:22"/>
    <n v="37.58333332836628"/>
    <n v="1"/>
    <x v="4"/>
    <x v="4"/>
  </r>
  <r>
    <s v="2617"/>
    <n v="303"/>
    <x v="0"/>
    <n v="276"/>
    <x v="0"/>
    <x v="18"/>
    <d v="2016-07-11T07:19:00"/>
    <d v="2016-07-11T08:01:00"/>
    <n v="42.000000000698492"/>
    <n v="1"/>
    <x v="0"/>
    <x v="0"/>
  </r>
  <r>
    <s v="2618"/>
    <n v="560"/>
    <x v="0"/>
    <n v="276"/>
    <x v="0"/>
    <x v="11"/>
    <d v="2016-07-11T10:16:00"/>
    <d v="2016-07-11T11:25:00"/>
    <n v="69.000000004889444"/>
    <n v="1"/>
    <x v="0"/>
    <x v="0"/>
  </r>
  <r>
    <s v="2619"/>
    <n v="1319"/>
    <x v="1"/>
    <n v="276"/>
    <x v="0"/>
    <x v="10"/>
    <d v="2016-07-11T22:48:00"/>
    <d v="2016-07-11T23:43:00"/>
    <n v="55.000000001164153"/>
    <n v="1"/>
    <x v="2"/>
    <x v="0"/>
  </r>
  <r>
    <s v="2620"/>
    <n v="1493"/>
    <x v="0"/>
    <n v="276"/>
    <x v="0"/>
    <x v="6"/>
    <d v="2016-07-12T05:28:00"/>
    <d v="2016-07-12T06:22:00"/>
    <n v="53.999999997904524"/>
    <n v="1"/>
    <x v="3"/>
    <x v="1"/>
  </r>
  <r>
    <s v="2621"/>
    <n v="1662"/>
    <x v="1"/>
    <n v="276"/>
    <x v="0"/>
    <x v="18"/>
    <d v="2016-07-12T07:27:00"/>
    <d v="2016-07-12T08:32:00"/>
    <n v="65.000000002328306"/>
    <n v="1"/>
    <x v="0"/>
    <x v="1"/>
  </r>
  <r>
    <s v="2622"/>
    <n v="2020"/>
    <x v="1"/>
    <n v="276"/>
    <x v="0"/>
    <x v="15"/>
    <d v="2016-07-12T13:40:00"/>
    <d v="2016-07-12T14:37:00"/>
    <n v="56.999999997206032"/>
    <n v="1"/>
    <x v="4"/>
    <x v="1"/>
  </r>
  <r>
    <s v="2623"/>
    <n v="2407"/>
    <x v="1"/>
    <n v="276"/>
    <x v="0"/>
    <x v="17"/>
    <d v="2016-07-12T19:57:00"/>
    <d v="2016-07-12T20:47:00"/>
    <n v="49.999999995343387"/>
    <n v="1"/>
    <x v="1"/>
    <x v="1"/>
  </r>
  <r>
    <s v="2624"/>
    <n v="2818"/>
    <x v="0"/>
    <n v="276"/>
    <x v="0"/>
    <x v="6"/>
    <d v="2016-07-13T05:05:59"/>
    <d v="2016-07-13T05:37:28"/>
    <n v="31.483333337819204"/>
    <n v="1"/>
    <x v="3"/>
    <x v="2"/>
  </r>
  <r>
    <s v="2625"/>
    <n v="3827"/>
    <x v="1"/>
    <n v="276"/>
    <x v="0"/>
    <x v="3"/>
    <d v="2016-07-13T21:10:35"/>
    <d v="2016-07-13T22:09:18"/>
    <n v="58.716666667023674"/>
    <n v="1"/>
    <x v="2"/>
    <x v="2"/>
  </r>
  <r>
    <s v="2626"/>
    <n v="4421"/>
    <x v="1"/>
    <n v="276"/>
    <x v="0"/>
    <x v="4"/>
    <d v="2016-07-14T08:16:58"/>
    <d v="2016-07-14T09:20:40"/>
    <n v="63.70000000228174"/>
    <n v="1"/>
    <x v="0"/>
    <x v="3"/>
  </r>
  <r>
    <s v="2627"/>
    <n v="5673"/>
    <x v="0"/>
    <n v="276"/>
    <x v="0"/>
    <x v="18"/>
    <d v="2016-07-15T07:05:19"/>
    <d v="2016-07-15T07:39:49"/>
    <n v="34.499999997206032"/>
    <n v="1"/>
    <x v="0"/>
    <x v="4"/>
  </r>
  <r>
    <s v="2628"/>
    <n v="6372"/>
    <x v="0"/>
    <n v="276"/>
    <x v="0"/>
    <x v="17"/>
    <d v="2016-07-15T19:09:35"/>
    <d v="2016-07-15T19:37:24"/>
    <n v="27.816666662693024"/>
    <n v="1"/>
    <x v="1"/>
    <x v="4"/>
  </r>
  <r>
    <s v="2629"/>
    <n v="6563"/>
    <x v="1"/>
    <n v="276"/>
    <x v="0"/>
    <x v="3"/>
    <d v="2016-07-15T21:03:48"/>
    <d v="2016-07-15T22:21:22"/>
    <n v="77.566666672937572"/>
    <n v="1"/>
    <x v="2"/>
    <x v="4"/>
  </r>
  <r>
    <s v="2630"/>
    <n v="579"/>
    <x v="1"/>
    <n v="277"/>
    <x v="0"/>
    <x v="0"/>
    <d v="2016-07-11T11:04:00"/>
    <d v="2016-07-11T12:02:00"/>
    <n v="58.000000000465661"/>
    <n v="1"/>
    <x v="0"/>
    <x v="0"/>
  </r>
  <r>
    <s v="2631"/>
    <n v="689"/>
    <x v="1"/>
    <n v="277"/>
    <x v="0"/>
    <x v="15"/>
    <d v="2016-07-11T13:45:00"/>
    <d v="2016-07-11T14:19:00"/>
    <n v="34.000000006053597"/>
    <n v="1"/>
    <x v="4"/>
    <x v="0"/>
  </r>
  <r>
    <s v="2632"/>
    <n v="724"/>
    <x v="0"/>
    <n v="277"/>
    <x v="0"/>
    <x v="13"/>
    <d v="2016-07-11T15:06:00"/>
    <d v="2016-07-11T15:42:00"/>
    <n v="36.000000002095476"/>
    <n v="1"/>
    <x v="4"/>
    <x v="0"/>
  </r>
  <r>
    <s v="2633"/>
    <n v="1499"/>
    <x v="1"/>
    <n v="277"/>
    <x v="0"/>
    <x v="6"/>
    <d v="2016-07-12T05:30:00"/>
    <d v="2016-07-12T06:18:00"/>
    <n v="47.999999999301508"/>
    <n v="1"/>
    <x v="3"/>
    <x v="1"/>
  </r>
  <r>
    <s v="2634"/>
    <n v="3960"/>
    <x v="0"/>
    <n v="277"/>
    <x v="0"/>
    <x v="10"/>
    <d v="2016-07-13T22:52:41"/>
    <d v="2016-07-13T23:33:44"/>
    <n v="41.049999998649582"/>
    <n v="1"/>
    <x v="2"/>
    <x v="2"/>
  </r>
  <r>
    <s v="2635"/>
    <n v="4919"/>
    <x v="0"/>
    <n v="277"/>
    <x v="0"/>
    <x v="12"/>
    <d v="2016-07-14T18:16:47"/>
    <d v="2016-07-14T18:54:51"/>
    <n v="38.066666659433395"/>
    <n v="1"/>
    <x v="1"/>
    <x v="3"/>
  </r>
  <r>
    <s v="2636"/>
    <n v="6334"/>
    <x v="0"/>
    <n v="277"/>
    <x v="0"/>
    <x v="12"/>
    <d v="2016-07-15T18:43:20"/>
    <d v="2016-07-15T19:50:18"/>
    <n v="66.966666667722166"/>
    <n v="1"/>
    <x v="1"/>
    <x v="4"/>
  </r>
  <r>
    <s v="2637"/>
    <n v="1577"/>
    <x v="0"/>
    <n v="278"/>
    <x v="0"/>
    <x v="5"/>
    <d v="2016-07-12T06:22:00"/>
    <d v="2016-07-12T07:37:00"/>
    <n v="75.00000000349246"/>
    <n v="1"/>
    <x v="0"/>
    <x v="1"/>
  </r>
  <r>
    <s v="2638"/>
    <n v="2197"/>
    <x v="0"/>
    <n v="278"/>
    <x v="0"/>
    <x v="1"/>
    <d v="2016-07-12T17:53:00"/>
    <d v="2016-07-12T18:27:00"/>
    <n v="34.000000006053597"/>
    <n v="1"/>
    <x v="1"/>
    <x v="1"/>
  </r>
  <r>
    <s v="2639"/>
    <n v="2509"/>
    <x v="1"/>
    <n v="278"/>
    <x v="0"/>
    <x v="3"/>
    <d v="2016-07-12T21:01:00"/>
    <d v="2016-07-12T21:51:00"/>
    <n v="49.999999995343387"/>
    <n v="1"/>
    <x v="2"/>
    <x v="1"/>
  </r>
  <r>
    <s v="2640"/>
    <n v="3514"/>
    <x v="0"/>
    <n v="278"/>
    <x v="0"/>
    <x v="1"/>
    <d v="2016-07-13T17:42:12"/>
    <d v="2016-07-13T18:29:48"/>
    <n v="47.600000000093132"/>
    <n v="1"/>
    <x v="1"/>
    <x v="2"/>
  </r>
  <r>
    <s v="2641"/>
    <n v="4588"/>
    <x v="1"/>
    <n v="278"/>
    <x v="0"/>
    <x v="11"/>
    <d v="2016-07-14T10:01:28"/>
    <d v="2016-07-14T11:11:25"/>
    <n v="69.949999996460974"/>
    <n v="1"/>
    <x v="0"/>
    <x v="3"/>
  </r>
  <r>
    <s v="2642"/>
    <n v="5929"/>
    <x v="0"/>
    <n v="278"/>
    <x v="0"/>
    <x v="11"/>
    <d v="2016-07-15T10:06:37"/>
    <d v="2016-07-15T10:53:39"/>
    <n v="47.033333326689899"/>
    <n v="1"/>
    <x v="0"/>
    <x v="4"/>
  </r>
  <r>
    <s v="2643"/>
    <n v="6335"/>
    <x v="1"/>
    <n v="278"/>
    <x v="0"/>
    <x v="12"/>
    <d v="2016-07-15T18:45:58"/>
    <d v="2016-07-15T19:18:27"/>
    <n v="32.483333341078833"/>
    <n v="1"/>
    <x v="1"/>
    <x v="4"/>
  </r>
  <r>
    <s v="2644"/>
    <n v="375"/>
    <x v="0"/>
    <n v="279"/>
    <x v="0"/>
    <x v="4"/>
    <d v="2016-07-11T08:07:00"/>
    <d v="2016-07-11T09:26:00"/>
    <n v="79.000000006053597"/>
    <n v="1"/>
    <x v="0"/>
    <x v="0"/>
  </r>
  <r>
    <s v="2645"/>
    <n v="555"/>
    <x v="1"/>
    <n v="279"/>
    <x v="0"/>
    <x v="11"/>
    <d v="2016-07-11T10:16:00"/>
    <d v="2016-07-11T11:01:00"/>
    <n v="45"/>
    <n v="1"/>
    <x v="0"/>
    <x v="0"/>
  </r>
  <r>
    <s v="2646"/>
    <n v="622"/>
    <x v="0"/>
    <n v="279"/>
    <x v="0"/>
    <x v="7"/>
    <d v="2016-07-11T12:01:00"/>
    <d v="2016-07-11T13:15:00"/>
    <n v="74.000000000232831"/>
    <n v="1"/>
    <x v="4"/>
    <x v="0"/>
  </r>
  <r>
    <s v="2647"/>
    <n v="1975"/>
    <x v="1"/>
    <n v="279"/>
    <x v="0"/>
    <x v="7"/>
    <d v="2016-07-12T12:17:00"/>
    <d v="2016-07-12T13:34:00"/>
    <n v="76.999999999534339"/>
    <n v="1"/>
    <x v="4"/>
    <x v="1"/>
  </r>
  <r>
    <s v="2648"/>
    <n v="2831"/>
    <x v="0"/>
    <n v="279"/>
    <x v="0"/>
    <x v="6"/>
    <d v="2016-07-13T05:22:17"/>
    <d v="2016-07-13T06:26:06"/>
    <n v="63.816666664788499"/>
    <n v="1"/>
    <x v="3"/>
    <x v="2"/>
  </r>
  <r>
    <s v="2649"/>
    <n v="3085"/>
    <x v="0"/>
    <n v="279"/>
    <x v="0"/>
    <x v="4"/>
    <d v="2016-07-13T08:18:54"/>
    <d v="2016-07-13T08:55:31"/>
    <n v="36.616666666232049"/>
    <n v="1"/>
    <x v="0"/>
    <x v="2"/>
  </r>
  <r>
    <s v="2650"/>
    <n v="3418"/>
    <x v="1"/>
    <n v="279"/>
    <x v="0"/>
    <x v="13"/>
    <d v="2016-07-13T15:37:16"/>
    <d v="2016-07-13T16:45:57"/>
    <n v="68.683333327062428"/>
    <n v="1"/>
    <x v="4"/>
    <x v="2"/>
  </r>
  <r>
    <s v="2651"/>
    <n v="3915"/>
    <x v="1"/>
    <n v="279"/>
    <x v="0"/>
    <x v="10"/>
    <d v="2016-07-13T22:08:31"/>
    <d v="2016-07-13T23:26:52"/>
    <n v="78.350000000791624"/>
    <n v="1"/>
    <x v="2"/>
    <x v="2"/>
  </r>
  <r>
    <s v="2652"/>
    <n v="4443"/>
    <x v="0"/>
    <n v="279"/>
    <x v="0"/>
    <x v="4"/>
    <d v="2016-07-14T08:29:44"/>
    <d v="2016-07-14T09:40:20"/>
    <n v="70.600000001722947"/>
    <n v="1"/>
    <x v="0"/>
    <x v="3"/>
  </r>
  <r>
    <s v="2653"/>
    <n v="5686"/>
    <x v="1"/>
    <n v="279"/>
    <x v="0"/>
    <x v="18"/>
    <d v="2016-07-15T07:19:13"/>
    <d v="2016-07-15T08:22:44"/>
    <n v="63.516666657524183"/>
    <n v="1"/>
    <x v="0"/>
    <x v="4"/>
  </r>
  <r>
    <s v="2654"/>
    <n v="6120"/>
    <x v="0"/>
    <n v="279"/>
    <x v="0"/>
    <x v="13"/>
    <d v="2016-07-15T15:21:39"/>
    <d v="2016-07-15T16:06:05"/>
    <n v="44.433333337074146"/>
    <n v="1"/>
    <x v="4"/>
    <x v="4"/>
  </r>
  <r>
    <s v="2655"/>
    <n v="6274"/>
    <x v="0"/>
    <n v="279"/>
    <x v="0"/>
    <x v="12"/>
    <d v="2016-07-15T18:18:34"/>
    <d v="2016-07-15T19:02:40"/>
    <n v="44.09999999916181"/>
    <n v="1"/>
    <x v="1"/>
    <x v="4"/>
  </r>
  <r>
    <s v="2656"/>
    <n v="6364"/>
    <x v="1"/>
    <n v="279"/>
    <x v="0"/>
    <x v="17"/>
    <d v="2016-07-15T19:11:18"/>
    <d v="2016-07-15T19:50:39"/>
    <n v="39.34999999939464"/>
    <n v="1"/>
    <x v="1"/>
    <x v="4"/>
  </r>
  <r>
    <s v="2657"/>
    <n v="89"/>
    <x v="1"/>
    <n v="280"/>
    <x v="0"/>
    <x v="8"/>
    <d v="2016-07-11T04:52:00"/>
    <d v="2016-07-11T05:51:00"/>
    <n v="59.00000000372529"/>
    <n v="1"/>
    <x v="3"/>
    <x v="0"/>
  </r>
  <r>
    <s v="2658"/>
    <n v="805"/>
    <x v="0"/>
    <n v="280"/>
    <x v="0"/>
    <x v="1"/>
    <d v="2016-07-11T17:19:00"/>
    <d v="2016-07-11T18:18:00"/>
    <n v="58.999999993247911"/>
    <n v="1"/>
    <x v="1"/>
    <x v="0"/>
  </r>
  <r>
    <s v="2659"/>
    <n v="2836"/>
    <x v="1"/>
    <n v="280"/>
    <x v="0"/>
    <x v="6"/>
    <d v="2016-07-13T05:20:12"/>
    <d v="2016-07-13T06:22:58"/>
    <n v="62.76666667079553"/>
    <n v="1"/>
    <x v="3"/>
    <x v="2"/>
  </r>
  <r>
    <s v="2660"/>
    <n v="3298"/>
    <x v="1"/>
    <n v="280"/>
    <x v="0"/>
    <x v="0"/>
    <d v="2016-07-13T11:44:06"/>
    <d v="2016-07-13T12:47:18"/>
    <n v="63.200000000651926"/>
    <n v="1"/>
    <x v="0"/>
    <x v="2"/>
  </r>
  <r>
    <s v="2661"/>
    <n v="5506"/>
    <x v="1"/>
    <n v="280"/>
    <x v="0"/>
    <x v="6"/>
    <d v="2016-07-15T05:06:18"/>
    <d v="2016-07-15T05:41:21"/>
    <n v="35.050000000046566"/>
    <n v="1"/>
    <x v="3"/>
    <x v="4"/>
  </r>
  <r>
    <s v="2662"/>
    <n v="6159"/>
    <x v="1"/>
    <n v="280"/>
    <x v="0"/>
    <x v="16"/>
    <d v="2016-07-15T16:35:35"/>
    <d v="2016-07-15T17:23:29"/>
    <n v="47.900000007357448"/>
    <n v="1"/>
    <x v="4"/>
    <x v="4"/>
  </r>
  <r>
    <s v="2663"/>
    <n v="6492"/>
    <x v="1"/>
    <n v="280"/>
    <x v="0"/>
    <x v="19"/>
    <d v="2016-07-15T20:31:29"/>
    <d v="2016-07-15T21:18:30"/>
    <n v="47.016666666604578"/>
    <n v="1"/>
    <x v="2"/>
    <x v="4"/>
  </r>
  <r>
    <s v="2664"/>
    <n v="592"/>
    <x v="1"/>
    <n v="281"/>
    <x v="0"/>
    <x v="0"/>
    <d v="2016-07-11T11:18:00"/>
    <d v="2016-07-11T11:54:00"/>
    <n v="36.000000002095476"/>
    <n v="1"/>
    <x v="0"/>
    <x v="0"/>
  </r>
  <r>
    <s v="2665"/>
    <n v="737"/>
    <x v="0"/>
    <n v="281"/>
    <x v="0"/>
    <x v="13"/>
    <d v="2016-07-11T15:30:00"/>
    <d v="2016-07-11T16:04:00"/>
    <n v="33.999999995576218"/>
    <n v="1"/>
    <x v="4"/>
    <x v="0"/>
  </r>
  <r>
    <s v="2666"/>
    <n v="1108"/>
    <x v="1"/>
    <n v="281"/>
    <x v="0"/>
    <x v="19"/>
    <d v="2016-07-11T20:11:00"/>
    <d v="2016-07-11T20:53:00"/>
    <n v="42.000000000698492"/>
    <n v="1"/>
    <x v="2"/>
    <x v="0"/>
  </r>
  <r>
    <s v="2667"/>
    <n v="1387"/>
    <x v="0"/>
    <n v="281"/>
    <x v="0"/>
    <x v="23"/>
    <d v="2016-07-12T01:33:00"/>
    <d v="2016-07-12T02:18:00"/>
    <n v="45"/>
    <n v="1"/>
    <x v="5"/>
    <x v="1"/>
  </r>
  <r>
    <s v="2668"/>
    <n v="2311"/>
    <x v="0"/>
    <n v="281"/>
    <x v="0"/>
    <x v="17"/>
    <d v="2016-07-12T19:00:00"/>
    <d v="2016-07-12T19:56:00"/>
    <n v="56.000000004423782"/>
    <n v="1"/>
    <x v="1"/>
    <x v="1"/>
  </r>
  <r>
    <s v="2669"/>
    <n v="2887"/>
    <x v="1"/>
    <n v="281"/>
    <x v="0"/>
    <x v="6"/>
    <d v="2016-07-13T05:50:50"/>
    <d v="2016-07-13T06:28:37"/>
    <n v="37.783333333209157"/>
    <n v="1"/>
    <x v="3"/>
    <x v="2"/>
  </r>
  <r>
    <s v="2670"/>
    <n v="3283"/>
    <x v="1"/>
    <n v="281"/>
    <x v="0"/>
    <x v="11"/>
    <d v="2016-07-13T10:51:27"/>
    <d v="2016-07-13T11:36:14"/>
    <n v="44.783333335071802"/>
    <n v="1"/>
    <x v="0"/>
    <x v="2"/>
  </r>
  <r>
    <s v="2671"/>
    <n v="4341"/>
    <x v="1"/>
    <n v="281"/>
    <x v="0"/>
    <x v="18"/>
    <d v="2016-07-14T07:14:10"/>
    <d v="2016-07-14T08:26:03"/>
    <n v="71.883333331206813"/>
    <n v="1"/>
    <x v="0"/>
    <x v="3"/>
  </r>
  <r>
    <s v="2672"/>
    <n v="5025"/>
    <x v="0"/>
    <n v="281"/>
    <x v="0"/>
    <x v="17"/>
    <d v="2016-07-14T19:05:58"/>
    <d v="2016-07-14T20:08:00"/>
    <n v="62.033333333674818"/>
    <n v="1"/>
    <x v="1"/>
    <x v="3"/>
  </r>
  <r>
    <s v="2673"/>
    <n v="5437"/>
    <x v="0"/>
    <n v="281"/>
    <x v="0"/>
    <x v="14"/>
    <d v="2016-07-15T02:59:50"/>
    <d v="2016-07-15T03:57:34"/>
    <n v="57.733333334326744"/>
    <n v="1"/>
    <x v="5"/>
    <x v="4"/>
  </r>
  <r>
    <s v="2674"/>
    <n v="5652"/>
    <x v="1"/>
    <n v="281"/>
    <x v="0"/>
    <x v="5"/>
    <d v="2016-07-15T06:56:07"/>
    <d v="2016-07-15T08:07:42"/>
    <n v="71.583333334419876"/>
    <n v="1"/>
    <x v="0"/>
    <x v="4"/>
  </r>
  <r>
    <s v="2675"/>
    <n v="672"/>
    <x v="0"/>
    <n v="282"/>
    <x v="0"/>
    <x v="15"/>
    <d v="2016-07-11T13:20:00"/>
    <d v="2016-07-11T14:22:00"/>
    <n v="62.000000003026798"/>
    <n v="1"/>
    <x v="4"/>
    <x v="0"/>
  </r>
  <r>
    <s v="2676"/>
    <n v="1578"/>
    <x v="0"/>
    <n v="282"/>
    <x v="0"/>
    <x v="5"/>
    <d v="2016-07-12T06:25:00"/>
    <d v="2016-07-12T07:42:00"/>
    <n v="76.999999999534339"/>
    <n v="1"/>
    <x v="0"/>
    <x v="1"/>
  </r>
  <r>
    <s v="2677"/>
    <n v="4506"/>
    <x v="1"/>
    <n v="282"/>
    <x v="0"/>
    <x v="2"/>
    <d v="2016-07-14T09:09:42"/>
    <d v="2016-07-14T10:08:17"/>
    <n v="58.583333333954215"/>
    <n v="1"/>
    <x v="0"/>
    <x v="3"/>
  </r>
  <r>
    <s v="2678"/>
    <n v="4762"/>
    <x v="1"/>
    <n v="282"/>
    <x v="0"/>
    <x v="13"/>
    <d v="2016-07-14T15:22:12"/>
    <d v="2016-07-14T16:19:27"/>
    <n v="57.24999999278225"/>
    <n v="1"/>
    <x v="4"/>
    <x v="3"/>
  </r>
  <r>
    <s v="2679"/>
    <n v="6081"/>
    <x v="1"/>
    <n v="282"/>
    <x v="0"/>
    <x v="9"/>
    <d v="2016-07-15T14:22:48"/>
    <d v="2016-07-15T15:12:20"/>
    <n v="49.533333334838971"/>
    <n v="1"/>
    <x v="4"/>
    <x v="4"/>
  </r>
  <r>
    <s v="2680"/>
    <n v="6503"/>
    <x v="1"/>
    <n v="282"/>
    <x v="0"/>
    <x v="19"/>
    <d v="2016-07-15T20:30:34"/>
    <d v="2016-07-15T21:22:33"/>
    <n v="51.983333331299946"/>
    <n v="1"/>
    <x v="2"/>
    <x v="4"/>
  </r>
  <r>
    <s v="2681"/>
    <n v="649"/>
    <x v="1"/>
    <n v="283"/>
    <x v="0"/>
    <x v="7"/>
    <d v="2016-07-11T12:42:00"/>
    <d v="2016-07-11T13:16:00"/>
    <n v="33.999999995576218"/>
    <n v="1"/>
    <x v="4"/>
    <x v="0"/>
  </r>
  <r>
    <s v="2682"/>
    <n v="1040"/>
    <x v="1"/>
    <n v="283"/>
    <x v="0"/>
    <x v="17"/>
    <d v="2016-07-11T19:33:00"/>
    <d v="2016-07-11T20:15:00"/>
    <n v="42.000000000698492"/>
    <n v="1"/>
    <x v="1"/>
    <x v="0"/>
  </r>
  <r>
    <s v="2683"/>
    <n v="1461"/>
    <x v="0"/>
    <n v="283"/>
    <x v="0"/>
    <x v="8"/>
    <d v="2016-07-12T04:58:00"/>
    <d v="2016-07-12T06:10:00"/>
    <n v="72.000000004190952"/>
    <n v="1"/>
    <x v="3"/>
    <x v="1"/>
  </r>
  <r>
    <s v="2684"/>
    <n v="2497"/>
    <x v="1"/>
    <n v="283"/>
    <x v="0"/>
    <x v="19"/>
    <d v="2016-07-12T20:57:00"/>
    <d v="2016-07-12T21:42:00"/>
    <n v="45"/>
    <n v="1"/>
    <x v="2"/>
    <x v="1"/>
  </r>
  <r>
    <s v="2685"/>
    <n v="2758"/>
    <x v="1"/>
    <n v="283"/>
    <x v="0"/>
    <x v="21"/>
    <d v="2016-07-13T03:48:21"/>
    <d v="2016-07-13T04:21:53"/>
    <n v="33.533333335071802"/>
    <n v="1"/>
    <x v="5"/>
    <x v="2"/>
  </r>
  <r>
    <s v="2686"/>
    <n v="2991"/>
    <x v="0"/>
    <n v="283"/>
    <x v="0"/>
    <x v="18"/>
    <d v="2016-07-13T07:07:29"/>
    <d v="2016-07-13T08:07:22"/>
    <n v="59.883333334000781"/>
    <n v="1"/>
    <x v="0"/>
    <x v="2"/>
  </r>
  <r>
    <s v="2687"/>
    <n v="3458"/>
    <x v="1"/>
    <n v="283"/>
    <x v="0"/>
    <x v="1"/>
    <d v="2016-07-13T17:04:29"/>
    <d v="2016-07-13T18:02:55"/>
    <n v="58.433333330322057"/>
    <n v="1"/>
    <x v="1"/>
    <x v="2"/>
  </r>
  <r>
    <s v="2688"/>
    <n v="3830"/>
    <x v="0"/>
    <n v="283"/>
    <x v="0"/>
    <x v="3"/>
    <d v="2016-07-13T21:14:26"/>
    <d v="2016-07-13T22:02:10"/>
    <n v="47.733333333162591"/>
    <n v="1"/>
    <x v="2"/>
    <x v="2"/>
  </r>
  <r>
    <s v="2689"/>
    <n v="6685"/>
    <x v="0"/>
    <n v="283"/>
    <x v="0"/>
    <x v="10"/>
    <d v="2016-07-15T22:34:55"/>
    <d v="2016-07-15T23:27:52"/>
    <n v="52.950000003911555"/>
    <n v="1"/>
    <x v="2"/>
    <x v="4"/>
  </r>
  <r>
    <s v="2690"/>
    <n v="420"/>
    <x v="1"/>
    <n v="284"/>
    <x v="0"/>
    <x v="4"/>
    <d v="2016-07-11T08:37:00"/>
    <d v="2016-07-11T09:27:00"/>
    <n v="50.000000005820766"/>
    <n v="1"/>
    <x v="0"/>
    <x v="0"/>
  </r>
  <r>
    <s v="2691"/>
    <n v="662"/>
    <x v="1"/>
    <n v="284"/>
    <x v="0"/>
    <x v="7"/>
    <d v="2016-07-11T12:58:00"/>
    <d v="2016-07-11T14:02:00"/>
    <n v="63.999999999068677"/>
    <n v="1"/>
    <x v="4"/>
    <x v="0"/>
  </r>
  <r>
    <s v="2692"/>
    <n v="791"/>
    <x v="0"/>
    <n v="284"/>
    <x v="0"/>
    <x v="16"/>
    <d v="2016-07-11T16:55:00"/>
    <d v="2016-07-11T17:35:00"/>
    <n v="40.000000004656613"/>
    <n v="1"/>
    <x v="4"/>
    <x v="0"/>
  </r>
  <r>
    <s v="2693"/>
    <n v="1164"/>
    <x v="1"/>
    <n v="284"/>
    <x v="0"/>
    <x v="19"/>
    <d v="2016-07-11T20:50:00"/>
    <d v="2016-07-11T21:39:00"/>
    <n v="49.000000002561137"/>
    <n v="1"/>
    <x v="2"/>
    <x v="0"/>
  </r>
  <r>
    <s v="2694"/>
    <n v="2939"/>
    <x v="1"/>
    <n v="284"/>
    <x v="0"/>
    <x v="5"/>
    <d v="2016-07-13T06:25:15"/>
    <d v="2016-07-13T07:05:09"/>
    <n v="39.899999991757795"/>
    <n v="1"/>
    <x v="0"/>
    <x v="2"/>
  </r>
  <r>
    <s v="2695"/>
    <n v="3867"/>
    <x v="1"/>
    <n v="284"/>
    <x v="0"/>
    <x v="3"/>
    <d v="2016-07-13T21:45:14"/>
    <d v="2016-07-13T22:24:40"/>
    <n v="39.43333333125338"/>
    <n v="1"/>
    <x v="2"/>
    <x v="2"/>
  </r>
  <r>
    <s v="2696"/>
    <n v="4290"/>
    <x v="1"/>
    <n v="284"/>
    <x v="0"/>
    <x v="5"/>
    <d v="2016-07-14T06:36:01"/>
    <d v="2016-07-14T07:36:04"/>
    <n v="60.050000008195639"/>
    <n v="1"/>
    <x v="0"/>
    <x v="3"/>
  </r>
  <r>
    <s v="2697"/>
    <n v="4400"/>
    <x v="0"/>
    <n v="284"/>
    <x v="0"/>
    <x v="4"/>
    <d v="2016-07-14T08:01:59"/>
    <d v="2016-07-14T08:44:13"/>
    <n v="42.233333336189389"/>
    <n v="1"/>
    <x v="0"/>
    <x v="3"/>
  </r>
  <r>
    <s v="2698"/>
    <n v="5100"/>
    <x v="0"/>
    <n v="284"/>
    <x v="0"/>
    <x v="17"/>
    <d v="2016-07-14T19:58:08"/>
    <d v="2016-07-14T20:43:30"/>
    <n v="45.366666668560356"/>
    <n v="1"/>
    <x v="1"/>
    <x v="3"/>
  </r>
  <r>
    <s v="2699"/>
    <n v="5956"/>
    <x v="1"/>
    <n v="284"/>
    <x v="0"/>
    <x v="11"/>
    <d v="2016-07-15T10:41:34"/>
    <d v="2016-07-15T11:44:04"/>
    <n v="62.499999994179234"/>
    <n v="1"/>
    <x v="0"/>
    <x v="4"/>
  </r>
  <r>
    <s v="2700"/>
    <n v="6701"/>
    <x v="1"/>
    <n v="284"/>
    <x v="0"/>
    <x v="10"/>
    <d v="2016-07-15T22:55:07"/>
    <d v="2016-07-15T23:37:35"/>
    <n v="42.466666661202908"/>
    <n v="1"/>
    <x v="2"/>
    <x v="4"/>
  </r>
  <r>
    <s v="2701"/>
    <n v="1"/>
    <x v="0"/>
    <n v="285"/>
    <x v="0"/>
    <x v="20"/>
    <d v="2016-07-11T00:20:00"/>
    <d v="2016-07-11T00:51:00"/>
    <n v="30.99999999627471"/>
    <n v="1"/>
    <x v="5"/>
    <x v="0"/>
  </r>
  <r>
    <s v="2702"/>
    <n v="1923"/>
    <x v="1"/>
    <n v="285"/>
    <x v="0"/>
    <x v="0"/>
    <d v="2016-07-12T11:00:00"/>
    <d v="2016-07-12T12:00:00"/>
    <n v="59.99999999650754"/>
    <n v="1"/>
    <x v="0"/>
    <x v="1"/>
  </r>
  <r>
    <s v="2703"/>
    <n v="3804"/>
    <x v="0"/>
    <n v="285"/>
    <x v="0"/>
    <x v="3"/>
    <d v="2016-07-13T21:00:54"/>
    <d v="2016-07-13T21:37:45"/>
    <n v="36.850000001722947"/>
    <n v="1"/>
    <x v="2"/>
    <x v="2"/>
  </r>
  <r>
    <s v="2704"/>
    <n v="4876"/>
    <x v="0"/>
    <n v="285"/>
    <x v="0"/>
    <x v="1"/>
    <d v="2016-07-14T17:46:11"/>
    <d v="2016-07-14T18:23:17"/>
    <n v="37.100000007776543"/>
    <n v="1"/>
    <x v="1"/>
    <x v="3"/>
  </r>
  <r>
    <s v="2705"/>
    <n v="5428"/>
    <x v="0"/>
    <n v="285"/>
    <x v="0"/>
    <x v="14"/>
    <d v="2016-07-15T02:28:34"/>
    <d v="2016-07-15T03:04:34"/>
    <n v="36.000000002095476"/>
    <n v="1"/>
    <x v="5"/>
    <x v="4"/>
  </r>
  <r>
    <s v="2706"/>
    <n v="6452"/>
    <x v="1"/>
    <n v="285"/>
    <x v="0"/>
    <x v="19"/>
    <d v="2016-07-15T20:07:33"/>
    <d v="2016-07-15T20:48:05"/>
    <n v="40.533333336934447"/>
    <n v="1"/>
    <x v="2"/>
    <x v="4"/>
  </r>
  <r>
    <s v="2707"/>
    <n v="6703"/>
    <x v="1"/>
    <n v="285"/>
    <x v="0"/>
    <x v="10"/>
    <d v="2016-07-15T22:51:55"/>
    <d v="2016-07-15T23:37:35"/>
    <n v="45.666666665347293"/>
    <n v="1"/>
    <x v="2"/>
    <x v="4"/>
  </r>
  <r>
    <s v="2708"/>
    <n v="116"/>
    <x v="0"/>
    <n v="286"/>
    <x v="0"/>
    <x v="6"/>
    <d v="2016-07-11T05:07:00"/>
    <d v="2016-07-11T05:53:00"/>
    <n v="46.000000003259629"/>
    <n v="1"/>
    <x v="3"/>
    <x v="0"/>
  </r>
  <r>
    <s v="2709"/>
    <n v="761"/>
    <x v="0"/>
    <n v="286"/>
    <x v="0"/>
    <x v="16"/>
    <d v="2016-07-11T16:11:00"/>
    <d v="2016-07-11T17:12:00"/>
    <n v="60.999999999767169"/>
    <n v="1"/>
    <x v="4"/>
    <x v="0"/>
  </r>
  <r>
    <s v="2710"/>
    <n v="932"/>
    <x v="1"/>
    <n v="286"/>
    <x v="0"/>
    <x v="12"/>
    <d v="2016-07-11T18:28:00"/>
    <d v="2016-07-11T19:20:00"/>
    <n v="52.000000001862645"/>
    <n v="1"/>
    <x v="1"/>
    <x v="0"/>
  </r>
  <r>
    <s v="2711"/>
    <n v="1217"/>
    <x v="1"/>
    <n v="286"/>
    <x v="0"/>
    <x v="3"/>
    <d v="2016-07-11T21:23:00"/>
    <d v="2016-07-11T22:39:00"/>
    <n v="75.99999999627471"/>
    <n v="1"/>
    <x v="2"/>
    <x v="0"/>
  </r>
  <r>
    <s v="2712"/>
    <n v="1617"/>
    <x v="0"/>
    <n v="286"/>
    <x v="0"/>
    <x v="5"/>
    <d v="2016-07-12T06:53:00"/>
    <d v="2016-07-12T07:23:00"/>
    <n v="29.999999993015081"/>
    <n v="1"/>
    <x v="0"/>
    <x v="1"/>
  </r>
  <r>
    <s v="2713"/>
    <n v="1849"/>
    <x v="0"/>
    <n v="286"/>
    <x v="0"/>
    <x v="2"/>
    <d v="2016-07-12T09:42:00"/>
    <d v="2016-07-12T10:28:00"/>
    <n v="46.000000003259629"/>
    <n v="1"/>
    <x v="0"/>
    <x v="1"/>
  </r>
  <r>
    <s v="2714"/>
    <n v="2055"/>
    <x v="1"/>
    <n v="286"/>
    <x v="0"/>
    <x v="9"/>
    <d v="2016-07-12T14:54:00"/>
    <d v="2016-07-12T15:43:00"/>
    <n v="49.000000002561137"/>
    <n v="1"/>
    <x v="4"/>
    <x v="1"/>
  </r>
  <r>
    <s v="2715"/>
    <n v="2841"/>
    <x v="0"/>
    <n v="286"/>
    <x v="0"/>
    <x v="6"/>
    <d v="2016-07-13T05:23:09"/>
    <d v="2016-07-13T05:53:14"/>
    <n v="30.083333335351199"/>
    <n v="1"/>
    <x v="3"/>
    <x v="2"/>
  </r>
  <r>
    <s v="2716"/>
    <n v="5983"/>
    <x v="1"/>
    <n v="286"/>
    <x v="0"/>
    <x v="0"/>
    <d v="2016-07-15T11:41:07"/>
    <d v="2016-07-15T12:12:58"/>
    <n v="31.85000000637956"/>
    <n v="1"/>
    <x v="0"/>
    <x v="4"/>
  </r>
  <r>
    <s v="2717"/>
    <n v="6016"/>
    <x v="0"/>
    <n v="286"/>
    <x v="0"/>
    <x v="7"/>
    <d v="2016-07-15T12:31:42"/>
    <d v="2016-07-15T13:19:49"/>
    <n v="48.116666661808267"/>
    <n v="1"/>
    <x v="4"/>
    <x v="4"/>
  </r>
  <r>
    <s v="2718"/>
    <n v="845"/>
    <x v="1"/>
    <n v="287"/>
    <x v="0"/>
    <x v="1"/>
    <d v="2016-07-11T17:41:00"/>
    <d v="2016-07-11T18:57:00"/>
    <n v="75.99999999627471"/>
    <n v="1"/>
    <x v="1"/>
    <x v="0"/>
  </r>
  <r>
    <s v="2719"/>
    <n v="1832"/>
    <x v="0"/>
    <n v="287"/>
    <x v="0"/>
    <x v="2"/>
    <d v="2016-07-12T09:36:00"/>
    <d v="2016-07-12T10:08:00"/>
    <n v="31.999999999534339"/>
    <n v="1"/>
    <x v="0"/>
    <x v="1"/>
  </r>
  <r>
    <s v="2720"/>
    <n v="2740"/>
    <x v="0"/>
    <n v="287"/>
    <x v="0"/>
    <x v="14"/>
    <d v="2016-07-13T02:57:40"/>
    <d v="2016-07-13T04:06:25"/>
    <n v="68.749999998835847"/>
    <n v="1"/>
    <x v="5"/>
    <x v="2"/>
  </r>
  <r>
    <s v="2721"/>
    <n v="3622"/>
    <x v="0"/>
    <n v="287"/>
    <x v="0"/>
    <x v="12"/>
    <d v="2016-07-13T18:57:45"/>
    <d v="2016-07-13T20:15:14"/>
    <n v="77.483333330601454"/>
    <n v="1"/>
    <x v="1"/>
    <x v="2"/>
  </r>
  <r>
    <s v="2722"/>
    <n v="3979"/>
    <x v="1"/>
    <n v="287"/>
    <x v="0"/>
    <x v="22"/>
    <d v="2016-07-13T23:16:27"/>
    <d v="2016-07-13T23:46:08"/>
    <n v="29.683333325665444"/>
    <n v="1"/>
    <x v="2"/>
    <x v="2"/>
  </r>
  <r>
    <s v="2723"/>
    <n v="5749"/>
    <x v="0"/>
    <n v="287"/>
    <x v="0"/>
    <x v="18"/>
    <d v="2016-07-15T07:59:14"/>
    <d v="2016-07-15T08:48:49"/>
    <n v="49.583333336049691"/>
    <n v="1"/>
    <x v="0"/>
    <x v="4"/>
  </r>
  <r>
    <s v="2724"/>
    <n v="6633"/>
    <x v="1"/>
    <n v="287"/>
    <x v="0"/>
    <x v="3"/>
    <d v="2016-07-15T21:57:56"/>
    <d v="2016-07-15T22:49:32"/>
    <n v="51.600000002654269"/>
    <n v="1"/>
    <x v="2"/>
    <x v="4"/>
  </r>
  <r>
    <s v="2725"/>
    <n v="1301"/>
    <x v="0"/>
    <n v="288"/>
    <x v="0"/>
    <x v="10"/>
    <d v="2016-07-11T22:30:00"/>
    <d v="2016-07-11T23:13:00"/>
    <n v="43.000000003958121"/>
    <n v="1"/>
    <x v="2"/>
    <x v="0"/>
  </r>
  <r>
    <s v="2726"/>
    <n v="2203"/>
    <x v="1"/>
    <n v="288"/>
    <x v="0"/>
    <x v="1"/>
    <d v="2016-07-12T17:53:00"/>
    <d v="2016-07-12T18:30:00"/>
    <n v="37.000000005355105"/>
    <n v="1"/>
    <x v="1"/>
    <x v="1"/>
  </r>
  <r>
    <s v="2727"/>
    <n v="2569"/>
    <x v="1"/>
    <n v="288"/>
    <x v="0"/>
    <x v="3"/>
    <d v="2016-07-12T21:37:00"/>
    <d v="2016-07-12T22:07:00"/>
    <n v="30.00000000349246"/>
    <n v="1"/>
    <x v="2"/>
    <x v="1"/>
  </r>
  <r>
    <s v="2728"/>
    <n v="3621"/>
    <x v="0"/>
    <n v="288"/>
    <x v="0"/>
    <x v="12"/>
    <d v="2016-07-13T18:56:20"/>
    <d v="2016-07-13T19:35:35"/>
    <n v="39.249999996973202"/>
    <n v="1"/>
    <x v="1"/>
    <x v="2"/>
  </r>
  <r>
    <s v="2729"/>
    <n v="4051"/>
    <x v="1"/>
    <n v="288"/>
    <x v="0"/>
    <x v="23"/>
    <d v="2016-07-14T01:09:39"/>
    <d v="2016-07-14T02:09:47"/>
    <n v="60.133333329576999"/>
    <n v="1"/>
    <x v="5"/>
    <x v="3"/>
  </r>
  <r>
    <s v="2730"/>
    <n v="4831"/>
    <x v="1"/>
    <n v="288"/>
    <x v="0"/>
    <x v="1"/>
    <d v="2016-07-14T17:25:26"/>
    <d v="2016-07-14T18:31:31"/>
    <n v="66.083333337446675"/>
    <n v="1"/>
    <x v="1"/>
    <x v="3"/>
  </r>
  <r>
    <s v="2731"/>
    <n v="158"/>
    <x v="1"/>
    <n v="289"/>
    <x v="0"/>
    <x v="6"/>
    <d v="2016-07-11T05:35:00"/>
    <d v="2016-07-11T06:41:00"/>
    <n v="65.999999995110556"/>
    <n v="1"/>
    <x v="3"/>
    <x v="0"/>
  </r>
  <r>
    <s v="2732"/>
    <n v="1290"/>
    <x v="1"/>
    <n v="289"/>
    <x v="0"/>
    <x v="10"/>
    <d v="2016-07-11T22:23:00"/>
    <d v="2016-07-11T23:00:00"/>
    <n v="37.000000005355105"/>
    <n v="1"/>
    <x v="2"/>
    <x v="0"/>
  </r>
  <r>
    <s v="2733"/>
    <n v="2441"/>
    <x v="1"/>
    <n v="289"/>
    <x v="0"/>
    <x v="19"/>
    <d v="2016-07-12T20:23:00"/>
    <d v="2016-07-12T21:25:00"/>
    <n v="61.999999992549419"/>
    <n v="1"/>
    <x v="2"/>
    <x v="1"/>
  </r>
  <r>
    <s v="2734"/>
    <n v="3681"/>
    <x v="0"/>
    <n v="289"/>
    <x v="0"/>
    <x v="17"/>
    <d v="2016-07-13T19:31:38"/>
    <d v="2016-07-13T20:31:58"/>
    <n v="60.333333323942497"/>
    <n v="1"/>
    <x v="1"/>
    <x v="2"/>
  </r>
  <r>
    <s v="2735"/>
    <n v="4511"/>
    <x v="0"/>
    <n v="289"/>
    <x v="0"/>
    <x v="2"/>
    <d v="2016-07-14T09:10:51"/>
    <d v="2016-07-14T10:18:58"/>
    <n v="68.116666664136574"/>
    <n v="1"/>
    <x v="0"/>
    <x v="3"/>
  </r>
  <r>
    <s v="2736"/>
    <n v="4684"/>
    <x v="1"/>
    <n v="289"/>
    <x v="0"/>
    <x v="7"/>
    <d v="2016-07-14T12:53:03"/>
    <d v="2016-07-14T13:28:25"/>
    <n v="35.366666667396203"/>
    <n v="1"/>
    <x v="4"/>
    <x v="3"/>
  </r>
  <r>
    <s v="2737"/>
    <n v="5606"/>
    <x v="1"/>
    <n v="289"/>
    <x v="0"/>
    <x v="5"/>
    <d v="2016-07-15T06:09:26"/>
    <d v="2016-07-15T07:23:32"/>
    <n v="74.09999999217689"/>
    <n v="1"/>
    <x v="0"/>
    <x v="4"/>
  </r>
  <r>
    <s v="2738"/>
    <n v="5708"/>
    <x v="0"/>
    <n v="289"/>
    <x v="0"/>
    <x v="18"/>
    <d v="2016-07-15T07:35:03"/>
    <d v="2016-07-15T08:07:52"/>
    <n v="32.81666666851379"/>
    <n v="1"/>
    <x v="0"/>
    <x v="4"/>
  </r>
  <r>
    <s v="2739"/>
    <n v="5960"/>
    <x v="0"/>
    <n v="289"/>
    <x v="0"/>
    <x v="11"/>
    <d v="2016-07-15T10:52:02"/>
    <d v="2016-07-15T11:29:14"/>
    <n v="37.199999999720603"/>
    <n v="1"/>
    <x v="0"/>
    <x v="4"/>
  </r>
  <r>
    <s v="2740"/>
    <n v="6014"/>
    <x v="1"/>
    <n v="289"/>
    <x v="0"/>
    <x v="7"/>
    <d v="2016-07-15T12:31:09"/>
    <d v="2016-07-15T13:22:06"/>
    <n v="50.949999997392297"/>
    <n v="1"/>
    <x v="4"/>
    <x v="4"/>
  </r>
  <r>
    <s v="2741"/>
    <n v="6193"/>
    <x v="1"/>
    <n v="289"/>
    <x v="0"/>
    <x v="1"/>
    <d v="2016-07-15T17:19:42"/>
    <d v="2016-07-15T18:06:25"/>
    <n v="46.716666669817641"/>
    <n v="1"/>
    <x v="1"/>
    <x v="4"/>
  </r>
  <r>
    <s v="2742"/>
    <n v="6635"/>
    <x v="1"/>
    <n v="289"/>
    <x v="0"/>
    <x v="10"/>
    <d v="2016-07-15T22:01:09"/>
    <d v="2016-07-15T23:04:55"/>
    <n v="63.76666666357778"/>
    <n v="1"/>
    <x v="2"/>
    <x v="4"/>
  </r>
  <r>
    <s v="2743"/>
    <n v="82"/>
    <x v="0"/>
    <n v="290"/>
    <x v="0"/>
    <x v="8"/>
    <d v="2016-07-11T04:47:00"/>
    <d v="2016-07-11T05:23:00"/>
    <n v="36.000000002095476"/>
    <n v="1"/>
    <x v="3"/>
    <x v="0"/>
  </r>
  <r>
    <s v="2744"/>
    <n v="2518"/>
    <x v="0"/>
    <n v="290"/>
    <x v="0"/>
    <x v="3"/>
    <d v="2016-07-12T21:07:00"/>
    <d v="2016-07-12T22:10:00"/>
    <n v="62.999999995809048"/>
    <n v="1"/>
    <x v="2"/>
    <x v="1"/>
  </r>
  <r>
    <s v="2745"/>
    <n v="2644"/>
    <x v="1"/>
    <n v="290"/>
    <x v="0"/>
    <x v="10"/>
    <d v="2016-07-12T22:39:00"/>
    <d v="2016-07-12T23:20:00"/>
    <n v="40.999999997438863"/>
    <n v="1"/>
    <x v="2"/>
    <x v="1"/>
  </r>
  <r>
    <s v="2746"/>
    <n v="3280"/>
    <x v="0"/>
    <n v="290"/>
    <x v="0"/>
    <x v="11"/>
    <d v="2016-07-13T10:43:30"/>
    <d v="2016-07-13T11:23:53"/>
    <n v="40.383333333302289"/>
    <n v="1"/>
    <x v="0"/>
    <x v="2"/>
  </r>
  <r>
    <s v="2747"/>
    <n v="3486"/>
    <x v="1"/>
    <n v="290"/>
    <x v="0"/>
    <x v="1"/>
    <d v="2016-07-13T17:23:53"/>
    <d v="2016-07-13T18:23:41"/>
    <n v="59.800000002142042"/>
    <n v="1"/>
    <x v="1"/>
    <x v="2"/>
  </r>
  <r>
    <s v="2748"/>
    <n v="5297"/>
    <x v="1"/>
    <n v="290"/>
    <x v="0"/>
    <x v="3"/>
    <d v="2016-07-14T21:51:46"/>
    <d v="2016-07-14T22:25:10"/>
    <n v="33.400000002002344"/>
    <n v="1"/>
    <x v="2"/>
    <x v="3"/>
  </r>
  <r>
    <s v="2749"/>
    <n v="5802"/>
    <x v="1"/>
    <n v="290"/>
    <x v="0"/>
    <x v="4"/>
    <d v="2016-07-15T08:43:21"/>
    <d v="2016-07-15T09:08:12"/>
    <n v="24.850000004516914"/>
    <n v="1"/>
    <x v="0"/>
    <x v="4"/>
  </r>
  <r>
    <s v="2750"/>
    <n v="6675"/>
    <x v="1"/>
    <n v="290"/>
    <x v="0"/>
    <x v="10"/>
    <d v="2016-07-15T22:21:38"/>
    <d v="2016-07-15T23:21:50"/>
    <n v="60.200000001350418"/>
    <n v="1"/>
    <x v="2"/>
    <x v="4"/>
  </r>
  <r>
    <s v="2751"/>
    <n v="2025"/>
    <x v="1"/>
    <n v="291"/>
    <x v="0"/>
    <x v="15"/>
    <d v="2016-07-12T13:56:00"/>
    <d v="2016-07-12T14:58:00"/>
    <n v="62.000000003026798"/>
    <n v="1"/>
    <x v="4"/>
    <x v="1"/>
  </r>
  <r>
    <s v="2752"/>
    <n v="2270"/>
    <x v="1"/>
    <n v="291"/>
    <x v="0"/>
    <x v="12"/>
    <d v="2016-07-12T18:28:00"/>
    <d v="2016-07-12T19:17:00"/>
    <n v="49.000000002561137"/>
    <n v="1"/>
    <x v="1"/>
    <x v="1"/>
  </r>
  <r>
    <s v="2753"/>
    <n v="3701"/>
    <x v="0"/>
    <n v="291"/>
    <x v="0"/>
    <x v="17"/>
    <d v="2016-07-13T19:46:35"/>
    <d v="2016-07-13T20:51:03"/>
    <n v="64.466666670050472"/>
    <n v="1"/>
    <x v="1"/>
    <x v="2"/>
  </r>
  <r>
    <s v="2754"/>
    <n v="4618"/>
    <x v="1"/>
    <n v="291"/>
    <x v="0"/>
    <x v="0"/>
    <d v="2016-07-14T11:02:05"/>
    <d v="2016-07-14T11:40:50"/>
    <n v="38.750000005820766"/>
    <n v="1"/>
    <x v="0"/>
    <x v="3"/>
  </r>
  <r>
    <s v="2755"/>
    <n v="4909"/>
    <x v="0"/>
    <n v="291"/>
    <x v="0"/>
    <x v="12"/>
    <d v="2016-07-14T18:03:53"/>
    <d v="2016-07-14T18:34:08"/>
    <n v="30.249999999068677"/>
    <n v="1"/>
    <x v="1"/>
    <x v="3"/>
  </r>
  <r>
    <s v="2756"/>
    <n v="5578"/>
    <x v="1"/>
    <n v="291"/>
    <x v="0"/>
    <x v="6"/>
    <d v="2016-07-15T05:48:03"/>
    <d v="2016-07-15T06:43:14"/>
    <n v="55.183333324966952"/>
    <n v="1"/>
    <x v="3"/>
    <x v="4"/>
  </r>
  <r>
    <s v="2757"/>
    <n v="6404"/>
    <x v="0"/>
    <n v="291"/>
    <x v="0"/>
    <x v="17"/>
    <d v="2016-07-15T19:24:59"/>
    <d v="2016-07-15T20:03:36"/>
    <n v="38.616666662273929"/>
    <n v="1"/>
    <x v="1"/>
    <x v="4"/>
  </r>
  <r>
    <s v="2758"/>
    <n v="6623"/>
    <x v="1"/>
    <n v="291"/>
    <x v="0"/>
    <x v="3"/>
    <d v="2016-07-15T21:51:36"/>
    <d v="2016-07-15T23:12:06"/>
    <n v="80.500000000465661"/>
    <n v="1"/>
    <x v="2"/>
    <x v="4"/>
  </r>
  <r>
    <s v="2759"/>
    <n v="6738"/>
    <x v="0"/>
    <n v="291"/>
    <x v="0"/>
    <x v="22"/>
    <d v="2016-07-15T23:45:13"/>
    <d v="2016-07-16T00:35:45"/>
    <n v="50.533333327621222"/>
    <n v="1"/>
    <x v="2"/>
    <x v="4"/>
  </r>
  <r>
    <s v="2760"/>
    <n v="497"/>
    <x v="1"/>
    <n v="292"/>
    <x v="0"/>
    <x v="2"/>
    <d v="2016-07-11T09:33:00"/>
    <d v="2016-07-11T10:09:00"/>
    <n v="36.000000002095476"/>
    <n v="1"/>
    <x v="0"/>
    <x v="0"/>
  </r>
  <r>
    <s v="2761"/>
    <n v="1071"/>
    <x v="0"/>
    <n v="292"/>
    <x v="0"/>
    <x v="17"/>
    <d v="2016-07-11T19:58:00"/>
    <d v="2016-07-11T20:32:00"/>
    <n v="34.000000006053597"/>
    <n v="1"/>
    <x v="1"/>
    <x v="0"/>
  </r>
  <r>
    <s v="2762"/>
    <n v="1709"/>
    <x v="1"/>
    <n v="292"/>
    <x v="0"/>
    <x v="4"/>
    <d v="2016-07-12T08:09:00"/>
    <d v="2016-07-12T09:11:00"/>
    <n v="62.000000003026798"/>
    <n v="1"/>
    <x v="0"/>
    <x v="1"/>
  </r>
  <r>
    <s v="2763"/>
    <n v="2348"/>
    <x v="1"/>
    <n v="292"/>
    <x v="0"/>
    <x v="17"/>
    <d v="2016-07-12T19:21:00"/>
    <d v="2016-07-12T20:26:00"/>
    <n v="65.000000002328306"/>
    <n v="1"/>
    <x v="1"/>
    <x v="1"/>
  </r>
  <r>
    <s v="2764"/>
    <n v="3342"/>
    <x v="0"/>
    <n v="292"/>
    <x v="0"/>
    <x v="7"/>
    <d v="2016-07-13T12:51:13"/>
    <d v="2016-07-13T13:35:00"/>
    <n v="43.783333331812173"/>
    <n v="1"/>
    <x v="4"/>
    <x v="2"/>
  </r>
  <r>
    <s v="2765"/>
    <n v="1008"/>
    <x v="0"/>
    <n v="293"/>
    <x v="0"/>
    <x v="17"/>
    <d v="2016-07-11T19:05:00"/>
    <d v="2016-07-11T20:09:00"/>
    <n v="63.999999999068677"/>
    <n v="1"/>
    <x v="1"/>
    <x v="0"/>
  </r>
  <r>
    <s v="2766"/>
    <n v="2430"/>
    <x v="1"/>
    <n v="293"/>
    <x v="0"/>
    <x v="19"/>
    <d v="2016-07-12T20:12:00"/>
    <d v="2016-07-12T20:44:00"/>
    <n v="31.999999999534339"/>
    <n v="1"/>
    <x v="2"/>
    <x v="1"/>
  </r>
  <r>
    <s v="2767"/>
    <n v="3352"/>
    <x v="1"/>
    <n v="293"/>
    <x v="0"/>
    <x v="15"/>
    <d v="2016-07-13T13:26:29"/>
    <d v="2016-07-13T14:04:50"/>
    <n v="38.35000000661239"/>
    <n v="1"/>
    <x v="4"/>
    <x v="2"/>
  </r>
  <r>
    <s v="2768"/>
    <n v="3748"/>
    <x v="1"/>
    <n v="293"/>
    <x v="0"/>
    <x v="19"/>
    <d v="2016-07-13T20:23:33"/>
    <d v="2016-07-13T21:26:11"/>
    <n v="62.633333337726071"/>
    <n v="1"/>
    <x v="2"/>
    <x v="2"/>
  </r>
  <r>
    <s v="2769"/>
    <n v="5687"/>
    <x v="1"/>
    <n v="293"/>
    <x v="0"/>
    <x v="18"/>
    <d v="2016-07-15T07:15:09"/>
    <d v="2016-07-15T08:01:28"/>
    <n v="46.316666670609266"/>
    <n v="1"/>
    <x v="0"/>
    <x v="4"/>
  </r>
  <r>
    <s v="2770"/>
    <n v="6724"/>
    <x v="0"/>
    <n v="293"/>
    <x v="0"/>
    <x v="22"/>
    <d v="2016-07-15T23:20:36"/>
    <d v="2016-07-16T00:10:16"/>
    <n v="49.66666666790843"/>
    <n v="1"/>
    <x v="2"/>
    <x v="4"/>
  </r>
  <r>
    <s v="2771"/>
    <n v="152"/>
    <x v="1"/>
    <n v="294"/>
    <x v="0"/>
    <x v="6"/>
    <d v="2016-07-11T05:29:00"/>
    <d v="2016-07-11T06:16:00"/>
    <n v="46.999999996041879"/>
    <n v="1"/>
    <x v="3"/>
    <x v="0"/>
  </r>
  <r>
    <s v="2772"/>
    <n v="1207"/>
    <x v="0"/>
    <n v="294"/>
    <x v="0"/>
    <x v="3"/>
    <d v="2016-07-11T21:23:00"/>
    <d v="2016-07-11T22:32:00"/>
    <n v="68.999999994412065"/>
    <n v="1"/>
    <x v="2"/>
    <x v="0"/>
  </r>
  <r>
    <s v="2773"/>
    <n v="1377"/>
    <x v="0"/>
    <n v="294"/>
    <x v="0"/>
    <x v="20"/>
    <d v="2016-07-12T00:54:00"/>
    <d v="2016-07-12T01:55:00"/>
    <n v="60.999999999767169"/>
    <n v="1"/>
    <x v="5"/>
    <x v="1"/>
  </r>
  <r>
    <s v="2774"/>
    <n v="1606"/>
    <x v="0"/>
    <n v="294"/>
    <x v="0"/>
    <x v="5"/>
    <d v="2016-07-12T06:45:00"/>
    <d v="2016-07-12T07:50:00"/>
    <n v="65.000000002328306"/>
    <n v="1"/>
    <x v="0"/>
    <x v="1"/>
  </r>
  <r>
    <s v="2775"/>
    <n v="1920"/>
    <x v="1"/>
    <n v="294"/>
    <x v="0"/>
    <x v="11"/>
    <d v="2016-07-12T10:56:00"/>
    <d v="2016-07-12T11:58:00"/>
    <n v="62.000000003026798"/>
    <n v="1"/>
    <x v="0"/>
    <x v="1"/>
  </r>
  <r>
    <s v="2776"/>
    <n v="2856"/>
    <x v="0"/>
    <n v="294"/>
    <x v="0"/>
    <x v="6"/>
    <d v="2016-07-13T05:34:59"/>
    <d v="2016-07-13T06:46:52"/>
    <n v="71.883333331206813"/>
    <n v="1"/>
    <x v="3"/>
    <x v="2"/>
  </r>
  <r>
    <s v="2777"/>
    <n v="3277"/>
    <x v="1"/>
    <n v="294"/>
    <x v="0"/>
    <x v="11"/>
    <d v="2016-07-13T10:41:55"/>
    <d v="2016-07-13T11:06:19"/>
    <n v="24.400000004097819"/>
    <n v="1"/>
    <x v="0"/>
    <x v="2"/>
  </r>
  <r>
    <s v="2778"/>
    <n v="4501"/>
    <x v="1"/>
    <n v="294"/>
    <x v="0"/>
    <x v="2"/>
    <d v="2016-07-14T09:01:27"/>
    <d v="2016-07-14T09:51:58"/>
    <n v="50.516666667535901"/>
    <n v="1"/>
    <x v="0"/>
    <x v="3"/>
  </r>
  <r>
    <s v="2779"/>
    <n v="5194"/>
    <x v="1"/>
    <n v="294"/>
    <x v="0"/>
    <x v="19"/>
    <d v="2016-07-14T20:42:51"/>
    <d v="2016-07-14T21:26:49"/>
    <n v="43.966666666092351"/>
    <n v="1"/>
    <x v="2"/>
    <x v="3"/>
  </r>
  <r>
    <s v="2780"/>
    <n v="5519"/>
    <x v="0"/>
    <n v="294"/>
    <x v="0"/>
    <x v="6"/>
    <d v="2016-07-15T05:11:57"/>
    <d v="2016-07-15T05:55:55"/>
    <n v="43.966666666092351"/>
    <n v="1"/>
    <x v="3"/>
    <x v="4"/>
  </r>
  <r>
    <s v="2781"/>
    <n v="6509"/>
    <x v="1"/>
    <n v="294"/>
    <x v="0"/>
    <x v="19"/>
    <d v="2016-07-15T20:32:52"/>
    <d v="2016-07-15T21:50:36"/>
    <n v="77.733333336655051"/>
    <n v="1"/>
    <x v="2"/>
    <x v="4"/>
  </r>
  <r>
    <s v="2782"/>
    <n v="476"/>
    <x v="1"/>
    <n v="295"/>
    <x v="0"/>
    <x v="2"/>
    <d v="2016-07-11T09:24:00"/>
    <d v="2016-07-11T10:02:00"/>
    <n v="37.999999998137355"/>
    <n v="1"/>
    <x v="0"/>
    <x v="0"/>
  </r>
  <r>
    <s v="2783"/>
    <n v="1052"/>
    <x v="0"/>
    <n v="295"/>
    <x v="0"/>
    <x v="17"/>
    <d v="2016-07-11T19:42:00"/>
    <d v="2016-07-11T20:54:00"/>
    <n v="72.000000004190952"/>
    <n v="1"/>
    <x v="1"/>
    <x v="0"/>
  </r>
  <r>
    <s v="2784"/>
    <n v="1743"/>
    <x v="0"/>
    <n v="295"/>
    <x v="0"/>
    <x v="4"/>
    <d v="2016-07-12T08:28:00"/>
    <d v="2016-07-12T09:10:00"/>
    <n v="42.000000000698492"/>
    <n v="1"/>
    <x v="0"/>
    <x v="1"/>
  </r>
  <r>
    <s v="2785"/>
    <n v="3157"/>
    <x v="0"/>
    <n v="295"/>
    <x v="0"/>
    <x v="2"/>
    <d v="2016-07-13T09:02:47"/>
    <d v="2016-07-13T09:47:47"/>
    <n v="45"/>
    <n v="1"/>
    <x v="0"/>
    <x v="2"/>
  </r>
  <r>
    <s v="2786"/>
    <n v="5255"/>
    <x v="0"/>
    <n v="295"/>
    <x v="0"/>
    <x v="3"/>
    <d v="2016-07-14T21:19:45"/>
    <d v="2016-07-14T22:09:36"/>
    <n v="49.850000002188608"/>
    <n v="1"/>
    <x v="2"/>
    <x v="3"/>
  </r>
  <r>
    <s v="2787"/>
    <n v="6475"/>
    <x v="1"/>
    <n v="295"/>
    <x v="0"/>
    <x v="19"/>
    <d v="2016-07-15T20:20:10"/>
    <d v="2016-07-15T21:02:25"/>
    <n v="42.24999999627471"/>
    <n v="1"/>
    <x v="2"/>
    <x v="4"/>
  </r>
  <r>
    <s v="2788"/>
    <n v="477"/>
    <x v="1"/>
    <n v="296"/>
    <x v="0"/>
    <x v="2"/>
    <d v="2016-07-11T09:28:00"/>
    <d v="2016-07-11T10:41:00"/>
    <n v="73.000000007450581"/>
    <n v="1"/>
    <x v="0"/>
    <x v="0"/>
  </r>
  <r>
    <s v="2789"/>
    <n v="643"/>
    <x v="1"/>
    <n v="296"/>
    <x v="0"/>
    <x v="7"/>
    <d v="2016-07-11T12:35:00"/>
    <d v="2016-07-11T13:20:00"/>
    <n v="45"/>
    <n v="1"/>
    <x v="4"/>
    <x v="0"/>
  </r>
  <r>
    <s v="2790"/>
    <n v="1152"/>
    <x v="0"/>
    <n v="296"/>
    <x v="0"/>
    <x v="19"/>
    <d v="2016-07-11T20:39:00"/>
    <d v="2016-07-11T21:28:00"/>
    <n v="48.999999992083758"/>
    <n v="1"/>
    <x v="2"/>
    <x v="0"/>
  </r>
  <r>
    <s v="2791"/>
    <n v="1333"/>
    <x v="1"/>
    <n v="296"/>
    <x v="0"/>
    <x v="22"/>
    <d v="2016-07-11T23:17:00"/>
    <d v="2016-07-12T00:15:00"/>
    <n v="58.000000000465661"/>
    <n v="1"/>
    <x v="2"/>
    <x v="0"/>
  </r>
  <r>
    <s v="2792"/>
    <n v="1659"/>
    <x v="1"/>
    <n v="296"/>
    <x v="0"/>
    <x v="18"/>
    <d v="2016-07-12T07:24:00"/>
    <d v="2016-07-12T08:14:00"/>
    <n v="49.999999995343387"/>
    <n v="1"/>
    <x v="0"/>
    <x v="1"/>
  </r>
  <r>
    <s v="2793"/>
    <n v="2657"/>
    <x v="0"/>
    <n v="296"/>
    <x v="0"/>
    <x v="22"/>
    <d v="2016-07-12T23:11:00"/>
    <d v="2016-07-13T00:28:33"/>
    <n v="77.550000002374873"/>
    <n v="1"/>
    <x v="2"/>
    <x v="1"/>
  </r>
  <r>
    <s v="2794"/>
    <n v="2898"/>
    <x v="0"/>
    <n v="296"/>
    <x v="0"/>
    <x v="5"/>
    <d v="2016-07-13T06:01:11"/>
    <d v="2016-07-13T07:04:39"/>
    <n v="63.466666666790843"/>
    <n v="1"/>
    <x v="0"/>
    <x v="2"/>
  </r>
  <r>
    <s v="2795"/>
    <n v="3852"/>
    <x v="0"/>
    <n v="296"/>
    <x v="0"/>
    <x v="3"/>
    <d v="2016-07-13T21:38:20"/>
    <d v="2016-07-13T22:24:52"/>
    <n v="46.533333335537463"/>
    <n v="1"/>
    <x v="2"/>
    <x v="2"/>
  </r>
  <r>
    <s v="2796"/>
    <n v="5342"/>
    <x v="1"/>
    <n v="296"/>
    <x v="0"/>
    <x v="10"/>
    <d v="2016-07-14T22:38:38"/>
    <d v="2016-07-14T23:21:22"/>
    <n v="42.733333337819204"/>
    <n v="1"/>
    <x v="2"/>
    <x v="3"/>
  </r>
  <r>
    <s v="2797"/>
    <n v="5634"/>
    <x v="0"/>
    <n v="296"/>
    <x v="0"/>
    <x v="5"/>
    <d v="2016-07-15T06:44:16"/>
    <d v="2016-07-15T07:10:49"/>
    <n v="26.550000003771856"/>
    <n v="1"/>
    <x v="0"/>
    <x v="4"/>
  </r>
  <r>
    <s v="2798"/>
    <n v="30"/>
    <x v="0"/>
    <n v="297"/>
    <x v="0"/>
    <x v="14"/>
    <d v="2016-07-11T02:04:00"/>
    <d v="2016-07-11T02:37:00"/>
    <n v="33.000000002793968"/>
    <n v="1"/>
    <x v="5"/>
    <x v="0"/>
  </r>
  <r>
    <s v="2799"/>
    <n v="195"/>
    <x v="1"/>
    <n v="297"/>
    <x v="0"/>
    <x v="5"/>
    <d v="2016-07-11T06:05:00"/>
    <d v="2016-07-11T06:52:00"/>
    <n v="47.000000006519258"/>
    <n v="1"/>
    <x v="0"/>
    <x v="0"/>
  </r>
  <r>
    <s v="2800"/>
    <n v="993"/>
    <x v="1"/>
    <n v="297"/>
    <x v="0"/>
    <x v="17"/>
    <d v="2016-07-11T19:00:00"/>
    <d v="2016-07-11T19:41:00"/>
    <n v="41.000000007916242"/>
    <n v="1"/>
    <x v="1"/>
    <x v="0"/>
  </r>
  <r>
    <s v="2801"/>
    <n v="1774"/>
    <x v="0"/>
    <n v="297"/>
    <x v="0"/>
    <x v="4"/>
    <d v="2016-07-12T08:53:00"/>
    <d v="2016-07-12T10:00:00"/>
    <n v="66.999999998370185"/>
    <n v="1"/>
    <x v="0"/>
    <x v="1"/>
  </r>
  <r>
    <s v="2802"/>
    <n v="2648"/>
    <x v="1"/>
    <n v="297"/>
    <x v="0"/>
    <x v="10"/>
    <d v="2016-07-12T22:50:00"/>
    <d v="2016-07-12T23:44:00"/>
    <n v="53.999999997904524"/>
    <n v="1"/>
    <x v="2"/>
    <x v="1"/>
  </r>
  <r>
    <s v="2803"/>
    <n v="2979"/>
    <x v="0"/>
    <n v="297"/>
    <x v="0"/>
    <x v="5"/>
    <d v="2016-07-13T06:58:03"/>
    <d v="2016-07-13T07:58:34"/>
    <n v="60.516666668700054"/>
    <n v="1"/>
    <x v="0"/>
    <x v="2"/>
  </r>
  <r>
    <s v="2804"/>
    <n v="3676"/>
    <x v="1"/>
    <n v="297"/>
    <x v="0"/>
    <x v="17"/>
    <d v="2016-07-13T19:28:20"/>
    <d v="2016-07-13T20:30:48"/>
    <n v="62.466666663531214"/>
    <n v="1"/>
    <x v="1"/>
    <x v="2"/>
  </r>
  <r>
    <s v="2805"/>
    <n v="4041"/>
    <x v="0"/>
    <n v="297"/>
    <x v="0"/>
    <x v="20"/>
    <d v="2016-07-14T00:38:29"/>
    <d v="2016-07-14T01:12:21"/>
    <n v="33.866666672984138"/>
    <n v="1"/>
    <x v="5"/>
    <x v="3"/>
  </r>
  <r>
    <s v="2806"/>
    <n v="4147"/>
    <x v="0"/>
    <n v="297"/>
    <x v="0"/>
    <x v="8"/>
    <d v="2016-07-14T04:54:07"/>
    <d v="2016-07-14T06:00:11"/>
    <n v="66.066666666883975"/>
    <n v="1"/>
    <x v="3"/>
    <x v="3"/>
  </r>
  <r>
    <s v="2807"/>
    <n v="4859"/>
    <x v="0"/>
    <n v="297"/>
    <x v="0"/>
    <x v="1"/>
    <d v="2016-07-14T17:34:16"/>
    <d v="2016-07-14T18:30:48"/>
    <n v="56.533333336701617"/>
    <n v="1"/>
    <x v="1"/>
    <x v="3"/>
  </r>
  <r>
    <s v="2808"/>
    <n v="6067"/>
    <x v="0"/>
    <n v="297"/>
    <x v="0"/>
    <x v="15"/>
    <d v="2016-07-15T13:55:13"/>
    <d v="2016-07-15T14:56:02"/>
    <n v="60.81666667596437"/>
    <n v="1"/>
    <x v="4"/>
    <x v="4"/>
  </r>
  <r>
    <s v="2809"/>
    <n v="1690"/>
    <x v="0"/>
    <n v="298"/>
    <x v="0"/>
    <x v="18"/>
    <d v="2016-07-12T07:52:00"/>
    <d v="2016-07-12T08:56:00"/>
    <n v="63.999999999068677"/>
    <n v="1"/>
    <x v="0"/>
    <x v="1"/>
  </r>
  <r>
    <s v="2810"/>
    <n v="2404"/>
    <x v="0"/>
    <n v="298"/>
    <x v="0"/>
    <x v="19"/>
    <d v="2016-07-12T20:00:00"/>
    <d v="2016-07-12T20:56:00"/>
    <n v="55.999999993946403"/>
    <n v="1"/>
    <x v="2"/>
    <x v="1"/>
  </r>
  <r>
    <s v="2811"/>
    <n v="3313"/>
    <x v="1"/>
    <n v="298"/>
    <x v="0"/>
    <x v="7"/>
    <d v="2016-07-13T12:01:34"/>
    <d v="2016-07-13T12:55:12"/>
    <n v="53.633333329344168"/>
    <n v="1"/>
    <x v="4"/>
    <x v="2"/>
  </r>
  <r>
    <s v="2812"/>
    <n v="3559"/>
    <x v="1"/>
    <n v="298"/>
    <x v="0"/>
    <x v="12"/>
    <d v="2016-07-13T18:16:19"/>
    <d v="2016-07-13T19:25:22"/>
    <n v="69.049999995622784"/>
    <n v="1"/>
    <x v="1"/>
    <x v="2"/>
  </r>
  <r>
    <s v="2813"/>
    <n v="4018"/>
    <x v="0"/>
    <n v="298"/>
    <x v="0"/>
    <x v="22"/>
    <d v="2016-07-13T23:57:31"/>
    <d v="2016-07-14T01:02:24"/>
    <n v="64.883333339821547"/>
    <n v="1"/>
    <x v="2"/>
    <x v="2"/>
  </r>
  <r>
    <s v="2814"/>
    <n v="4121"/>
    <x v="0"/>
    <n v="298"/>
    <x v="0"/>
    <x v="8"/>
    <d v="2016-07-14T04:29:45"/>
    <d v="2016-07-14T05:07:30"/>
    <n v="37.749999992083758"/>
    <n v="1"/>
    <x v="3"/>
    <x v="3"/>
  </r>
  <r>
    <s v="2815"/>
    <n v="4224"/>
    <x v="1"/>
    <n v="298"/>
    <x v="0"/>
    <x v="6"/>
    <d v="2016-07-14T05:49:16"/>
    <d v="2016-07-14T06:54:57"/>
    <n v="65.683333338238299"/>
    <n v="1"/>
    <x v="3"/>
    <x v="3"/>
  </r>
  <r>
    <s v="2816"/>
    <n v="4810"/>
    <x v="1"/>
    <n v="298"/>
    <x v="0"/>
    <x v="1"/>
    <d v="2016-07-14T17:16:21"/>
    <d v="2016-07-14T18:01:28"/>
    <n v="45.116666662506759"/>
    <n v="1"/>
    <x v="1"/>
    <x v="3"/>
  </r>
  <r>
    <s v="2817"/>
    <n v="5295"/>
    <x v="1"/>
    <n v="298"/>
    <x v="0"/>
    <x v="3"/>
    <d v="2016-07-14T21:48:59"/>
    <d v="2016-07-14T22:41:48"/>
    <n v="52.816666670842096"/>
    <n v="1"/>
    <x v="2"/>
    <x v="3"/>
  </r>
  <r>
    <s v="2818"/>
    <n v="5381"/>
    <x v="0"/>
    <n v="298"/>
    <x v="0"/>
    <x v="22"/>
    <d v="2016-07-14T23:56:41"/>
    <d v="2016-07-15T00:39:24"/>
    <n v="42.716666667256504"/>
    <n v="1"/>
    <x v="2"/>
    <x v="3"/>
  </r>
  <r>
    <s v="2819"/>
    <n v="6271"/>
    <x v="1"/>
    <n v="298"/>
    <x v="0"/>
    <x v="12"/>
    <d v="2016-07-15T18:14:56"/>
    <d v="2016-07-15T18:59:11"/>
    <n v="44.250000002793968"/>
    <n v="1"/>
    <x v="1"/>
    <x v="4"/>
  </r>
  <r>
    <s v="2820"/>
    <n v="1244"/>
    <x v="1"/>
    <n v="299"/>
    <x v="0"/>
    <x v="3"/>
    <d v="2016-07-11T21:38:00"/>
    <d v="2016-07-11T22:15:00"/>
    <n v="37.000000005355105"/>
    <n v="1"/>
    <x v="2"/>
    <x v="0"/>
  </r>
  <r>
    <s v="2821"/>
    <n v="2249"/>
    <x v="1"/>
    <n v="299"/>
    <x v="0"/>
    <x v="12"/>
    <d v="2016-07-12T18:24:00"/>
    <d v="2016-07-12T19:09:00"/>
    <n v="45"/>
    <n v="1"/>
    <x v="1"/>
    <x v="1"/>
  </r>
  <r>
    <s v="2822"/>
    <n v="3045"/>
    <x v="0"/>
    <n v="299"/>
    <x v="0"/>
    <x v="18"/>
    <d v="2016-07-13T07:39:52"/>
    <d v="2016-07-13T08:30:57"/>
    <n v="51.083333330461755"/>
    <n v="1"/>
    <x v="0"/>
    <x v="2"/>
  </r>
  <r>
    <s v="2823"/>
    <n v="3817"/>
    <x v="0"/>
    <n v="299"/>
    <x v="0"/>
    <x v="3"/>
    <d v="2016-07-13T21:12:43"/>
    <d v="2016-07-13T22:05:34"/>
    <n v="52.850000001490116"/>
    <n v="1"/>
    <x v="2"/>
    <x v="2"/>
  </r>
  <r>
    <s v="2824"/>
    <n v="4481"/>
    <x v="1"/>
    <n v="299"/>
    <x v="0"/>
    <x v="4"/>
    <d v="2016-07-14T08:46:30"/>
    <d v="2016-07-14T09:54:56"/>
    <n v="68.43333333148621"/>
    <n v="1"/>
    <x v="0"/>
    <x v="3"/>
  </r>
  <r>
    <s v="2825"/>
    <n v="5160"/>
    <x v="1"/>
    <n v="299"/>
    <x v="0"/>
    <x v="19"/>
    <d v="2016-07-14T20:28:32"/>
    <d v="2016-07-14T21:12:48"/>
    <n v="44.266666662879288"/>
    <n v="1"/>
    <x v="2"/>
    <x v="3"/>
  </r>
  <r>
    <s v="2826"/>
    <n v="6304"/>
    <x v="1"/>
    <n v="299"/>
    <x v="0"/>
    <x v="12"/>
    <d v="2016-07-15T18:31:31"/>
    <d v="2016-07-15T19:19:30"/>
    <n v="47.983333328738809"/>
    <n v="1"/>
    <x v="1"/>
    <x v="4"/>
  </r>
  <r>
    <s v="2827"/>
    <n v="1315"/>
    <x v="0"/>
    <n v="300"/>
    <x v="0"/>
    <x v="10"/>
    <d v="2016-07-11T22:54:00"/>
    <d v="2016-07-11T23:35:00"/>
    <n v="40.999999997438863"/>
    <n v="1"/>
    <x v="2"/>
    <x v="0"/>
  </r>
  <r>
    <s v="2828"/>
    <n v="2924"/>
    <x v="1"/>
    <n v="300"/>
    <x v="0"/>
    <x v="5"/>
    <d v="2016-07-13T06:31:22"/>
    <d v="2016-07-13T07:20:52"/>
    <n v="49.500000004190952"/>
    <n v="1"/>
    <x v="0"/>
    <x v="2"/>
  </r>
  <r>
    <s v="2829"/>
    <n v="3324"/>
    <x v="0"/>
    <n v="300"/>
    <x v="0"/>
    <x v="7"/>
    <d v="2016-07-13T12:33:21"/>
    <d v="2016-07-13T13:16:03"/>
    <n v="42.699999996693805"/>
    <n v="1"/>
    <x v="4"/>
    <x v="2"/>
  </r>
  <r>
    <s v="2830"/>
    <n v="3935"/>
    <x v="0"/>
    <n v="300"/>
    <x v="0"/>
    <x v="10"/>
    <d v="2016-07-13T22:26:08"/>
    <d v="2016-07-13T23:43:13"/>
    <n v="77.083333331393078"/>
    <n v="1"/>
    <x v="2"/>
    <x v="2"/>
  </r>
  <r>
    <s v="2831"/>
    <n v="5844"/>
    <x v="0"/>
    <n v="300"/>
    <x v="0"/>
    <x v="2"/>
    <d v="2016-07-15T09:07:09"/>
    <d v="2016-07-15T09:56:07"/>
    <n v="48.966666671913117"/>
    <n v="1"/>
    <x v="0"/>
    <x v="4"/>
  </r>
  <r>
    <s v="2832"/>
    <n v="2905"/>
    <x v="1"/>
    <n v="1"/>
    <x v="1"/>
    <x v="5"/>
    <d v="2016-07-13T06:08:41"/>
    <s v="NA"/>
    <s v="NA"/>
    <n v="0"/>
    <x v="0"/>
    <x v="2"/>
  </r>
  <r>
    <s v="2833"/>
    <n v="4805"/>
    <x v="1"/>
    <n v="1"/>
    <x v="1"/>
    <x v="1"/>
    <d v="2016-07-14T17:07:58"/>
    <s v="NA"/>
    <s v="NA"/>
    <n v="0"/>
    <x v="1"/>
    <x v="3"/>
  </r>
  <r>
    <s v="2834"/>
    <n v="5202"/>
    <x v="0"/>
    <n v="1"/>
    <x v="1"/>
    <x v="19"/>
    <d v="2016-07-14T20:51:37"/>
    <s v="NA"/>
    <s v="NA"/>
    <n v="0"/>
    <x v="2"/>
    <x v="3"/>
  </r>
  <r>
    <s v="2835"/>
    <n v="5927"/>
    <x v="1"/>
    <n v="1"/>
    <x v="1"/>
    <x v="11"/>
    <d v="2016-07-15T10:12:40"/>
    <s v="NA"/>
    <s v="NA"/>
    <n v="0"/>
    <x v="0"/>
    <x v="4"/>
  </r>
  <r>
    <s v="2836"/>
    <n v="2347"/>
    <x v="0"/>
    <n v="2"/>
    <x v="1"/>
    <x v="17"/>
    <d v="2016-07-12T19:14:00"/>
    <s v="NA"/>
    <s v="NA"/>
    <n v="0"/>
    <x v="1"/>
    <x v="1"/>
  </r>
  <r>
    <s v="2837"/>
    <n v="3806"/>
    <x v="0"/>
    <n v="2"/>
    <x v="1"/>
    <x v="19"/>
    <d v="2016-07-13T20:57:49"/>
    <s v="NA"/>
    <s v="NA"/>
    <n v="0"/>
    <x v="2"/>
    <x v="2"/>
  </r>
  <r>
    <s v="2838"/>
    <n v="4451"/>
    <x v="1"/>
    <n v="2"/>
    <x v="1"/>
    <x v="4"/>
    <d v="2016-07-14T08:38:38"/>
    <s v="NA"/>
    <s v="NA"/>
    <n v="0"/>
    <x v="0"/>
    <x v="3"/>
  </r>
  <r>
    <s v="2839"/>
    <n v="5023"/>
    <x v="0"/>
    <n v="2"/>
    <x v="1"/>
    <x v="17"/>
    <d v="2016-07-14T19:04:08"/>
    <s v="NA"/>
    <s v="NA"/>
    <n v="0"/>
    <x v="1"/>
    <x v="3"/>
  </r>
  <r>
    <s v="2840"/>
    <n v="80"/>
    <x v="1"/>
    <n v="3"/>
    <x v="1"/>
    <x v="8"/>
    <d v="2016-07-11T04:47:00"/>
    <s v="NA"/>
    <s v="NA"/>
    <n v="0"/>
    <x v="3"/>
    <x v="0"/>
  </r>
  <r>
    <s v="2841"/>
    <n v="534"/>
    <x v="1"/>
    <n v="3"/>
    <x v="1"/>
    <x v="11"/>
    <d v="2016-07-11T10:01:00"/>
    <s v="NA"/>
    <s v="NA"/>
    <n v="0"/>
    <x v="0"/>
    <x v="0"/>
  </r>
  <r>
    <s v="2842"/>
    <n v="1867"/>
    <x v="0"/>
    <n v="3"/>
    <x v="1"/>
    <x v="2"/>
    <d v="2016-07-12T09:59:00"/>
    <s v="NA"/>
    <s v="NA"/>
    <n v="0"/>
    <x v="0"/>
    <x v="1"/>
  </r>
  <r>
    <s v="2843"/>
    <n v="4383"/>
    <x v="1"/>
    <n v="3"/>
    <x v="1"/>
    <x v="18"/>
    <d v="2016-07-14T07:48:31"/>
    <s v="NA"/>
    <s v="NA"/>
    <n v="0"/>
    <x v="0"/>
    <x v="3"/>
  </r>
  <r>
    <s v="2844"/>
    <n v="748"/>
    <x v="1"/>
    <n v="4"/>
    <x v="1"/>
    <x v="13"/>
    <d v="2016-07-11T15:49:00"/>
    <s v="NA"/>
    <s v="NA"/>
    <n v="0"/>
    <x v="4"/>
    <x v="0"/>
  </r>
  <r>
    <s v="2845"/>
    <n v="1254"/>
    <x v="0"/>
    <n v="4"/>
    <x v="1"/>
    <x v="3"/>
    <d v="2016-07-11T21:53:00"/>
    <s v="NA"/>
    <s v="NA"/>
    <n v="0"/>
    <x v="2"/>
    <x v="0"/>
  </r>
  <r>
    <s v="2846"/>
    <n v="3807"/>
    <x v="0"/>
    <n v="4"/>
    <x v="1"/>
    <x v="19"/>
    <d v="2016-07-13T20:58:00"/>
    <s v="NA"/>
    <s v="NA"/>
    <n v="0"/>
    <x v="2"/>
    <x v="2"/>
  </r>
  <r>
    <s v="2847"/>
    <n v="4280"/>
    <x v="1"/>
    <n v="4"/>
    <x v="1"/>
    <x v="5"/>
    <d v="2016-07-14T06:33:09"/>
    <s v="NA"/>
    <s v="NA"/>
    <n v="0"/>
    <x v="0"/>
    <x v="3"/>
  </r>
  <r>
    <s v="2848"/>
    <n v="4533"/>
    <x v="1"/>
    <n v="4"/>
    <x v="1"/>
    <x v="2"/>
    <d v="2016-07-14T09:31:08"/>
    <s v="NA"/>
    <s v="NA"/>
    <n v="0"/>
    <x v="0"/>
    <x v="3"/>
  </r>
  <r>
    <s v="2849"/>
    <n v="3230"/>
    <x v="1"/>
    <n v="5"/>
    <x v="1"/>
    <x v="11"/>
    <d v="2016-07-13T10:01:57"/>
    <s v="NA"/>
    <s v="NA"/>
    <n v="0"/>
    <x v="0"/>
    <x v="2"/>
  </r>
  <r>
    <s v="2850"/>
    <n v="4296"/>
    <x v="1"/>
    <n v="5"/>
    <x v="1"/>
    <x v="5"/>
    <d v="2016-07-14T06:39:26"/>
    <s v="NA"/>
    <s v="NA"/>
    <n v="0"/>
    <x v="0"/>
    <x v="3"/>
  </r>
  <r>
    <s v="2851"/>
    <n v="3059"/>
    <x v="1"/>
    <n v="6"/>
    <x v="1"/>
    <x v="18"/>
    <d v="2016-07-13T07:56:25"/>
    <s v="NA"/>
    <s v="NA"/>
    <n v="0"/>
    <x v="0"/>
    <x v="2"/>
  </r>
  <r>
    <s v="2852"/>
    <n v="5547"/>
    <x v="1"/>
    <n v="6"/>
    <x v="1"/>
    <x v="6"/>
    <d v="2016-07-15T05:30:31"/>
    <s v="NA"/>
    <s v="NA"/>
    <n v="0"/>
    <x v="3"/>
    <x v="4"/>
  </r>
  <r>
    <s v="2853"/>
    <n v="5699"/>
    <x v="1"/>
    <n v="6"/>
    <x v="1"/>
    <x v="18"/>
    <d v="2016-07-15T07:25:53"/>
    <s v="NA"/>
    <s v="NA"/>
    <n v="0"/>
    <x v="0"/>
    <x v="4"/>
  </r>
  <r>
    <s v="2854"/>
    <n v="5701"/>
    <x v="1"/>
    <n v="6"/>
    <x v="1"/>
    <x v="18"/>
    <d v="2016-07-15T07:34:00"/>
    <s v="NA"/>
    <s v="NA"/>
    <n v="0"/>
    <x v="0"/>
    <x v="4"/>
  </r>
  <r>
    <s v="2855"/>
    <n v="247"/>
    <x v="1"/>
    <n v="7"/>
    <x v="1"/>
    <x v="5"/>
    <d v="2016-07-11T06:33:00"/>
    <s v="NA"/>
    <s v="NA"/>
    <n v="0"/>
    <x v="0"/>
    <x v="0"/>
  </r>
  <r>
    <s v="2856"/>
    <n v="2582"/>
    <x v="0"/>
    <n v="7"/>
    <x v="1"/>
    <x v="3"/>
    <d v="2016-07-12T21:42:00"/>
    <s v="NA"/>
    <s v="NA"/>
    <n v="0"/>
    <x v="2"/>
    <x v="1"/>
  </r>
  <r>
    <s v="2857"/>
    <n v="3184"/>
    <x v="1"/>
    <n v="7"/>
    <x v="1"/>
    <x v="2"/>
    <d v="2016-07-13T09:21:36"/>
    <s v="NA"/>
    <s v="NA"/>
    <n v="0"/>
    <x v="0"/>
    <x v="2"/>
  </r>
  <r>
    <s v="2858"/>
    <n v="1687"/>
    <x v="1"/>
    <n v="8"/>
    <x v="1"/>
    <x v="18"/>
    <d v="2016-07-12T07:51:00"/>
    <s v="NA"/>
    <s v="NA"/>
    <n v="0"/>
    <x v="0"/>
    <x v="1"/>
  </r>
  <r>
    <s v="2859"/>
    <n v="4174"/>
    <x v="1"/>
    <n v="8"/>
    <x v="1"/>
    <x v="6"/>
    <d v="2016-07-14T05:19:59"/>
    <s v="NA"/>
    <s v="NA"/>
    <n v="0"/>
    <x v="3"/>
    <x v="3"/>
  </r>
  <r>
    <s v="2860"/>
    <n v="4335"/>
    <x v="1"/>
    <n v="8"/>
    <x v="1"/>
    <x v="18"/>
    <d v="2016-07-14T07:13:52"/>
    <s v="NA"/>
    <s v="NA"/>
    <n v="0"/>
    <x v="0"/>
    <x v="3"/>
  </r>
  <r>
    <s v="2861"/>
    <n v="150"/>
    <x v="1"/>
    <n v="9"/>
    <x v="1"/>
    <x v="6"/>
    <d v="2016-07-11T05:24:00"/>
    <s v="NA"/>
    <s v="NA"/>
    <n v="0"/>
    <x v="3"/>
    <x v="0"/>
  </r>
  <r>
    <s v="2862"/>
    <n v="233"/>
    <x v="1"/>
    <n v="9"/>
    <x v="1"/>
    <x v="5"/>
    <d v="2016-07-11T06:27:00"/>
    <s v="NA"/>
    <s v="NA"/>
    <n v="0"/>
    <x v="0"/>
    <x v="0"/>
  </r>
  <r>
    <s v="2863"/>
    <n v="1880"/>
    <x v="1"/>
    <n v="9"/>
    <x v="1"/>
    <x v="11"/>
    <d v="2016-07-12T10:01:00"/>
    <s v="NA"/>
    <s v="NA"/>
    <n v="0"/>
    <x v="0"/>
    <x v="1"/>
  </r>
  <r>
    <s v="2864"/>
    <n v="2986"/>
    <x v="1"/>
    <n v="9"/>
    <x v="1"/>
    <x v="18"/>
    <d v="2016-07-13T07:04:48"/>
    <s v="NA"/>
    <s v="NA"/>
    <n v="0"/>
    <x v="0"/>
    <x v="2"/>
  </r>
  <r>
    <s v="2865"/>
    <n v="3549"/>
    <x v="1"/>
    <n v="9"/>
    <x v="1"/>
    <x v="12"/>
    <d v="2016-07-13T18:03:30"/>
    <s v="NA"/>
    <s v="NA"/>
    <n v="0"/>
    <x v="1"/>
    <x v="2"/>
  </r>
  <r>
    <s v="2866"/>
    <n v="4463"/>
    <x v="1"/>
    <n v="9"/>
    <x v="1"/>
    <x v="4"/>
    <d v="2016-07-14T08:43:07"/>
    <s v="NA"/>
    <s v="NA"/>
    <n v="0"/>
    <x v="0"/>
    <x v="3"/>
  </r>
  <r>
    <s v="2867"/>
    <n v="4178"/>
    <x v="1"/>
    <n v="10"/>
    <x v="1"/>
    <x v="6"/>
    <d v="2016-07-14T05:22:51"/>
    <s v="NA"/>
    <s v="NA"/>
    <n v="0"/>
    <x v="3"/>
    <x v="3"/>
  </r>
  <r>
    <s v="2868"/>
    <n v="4599"/>
    <x v="1"/>
    <n v="10"/>
    <x v="1"/>
    <x v="11"/>
    <d v="2016-07-14T10:08:43"/>
    <s v="NA"/>
    <s v="NA"/>
    <n v="0"/>
    <x v="0"/>
    <x v="3"/>
  </r>
  <r>
    <s v="2869"/>
    <n v="4667"/>
    <x v="0"/>
    <n v="10"/>
    <x v="1"/>
    <x v="7"/>
    <d v="2016-07-14T12:23:07"/>
    <s v="NA"/>
    <s v="NA"/>
    <n v="0"/>
    <x v="4"/>
    <x v="3"/>
  </r>
  <r>
    <s v="2870"/>
    <n v="570"/>
    <x v="1"/>
    <n v="13"/>
    <x v="1"/>
    <x v="11"/>
    <d v="2016-07-11T10:36:00"/>
    <s v="NA"/>
    <s v="NA"/>
    <n v="0"/>
    <x v="0"/>
    <x v="0"/>
  </r>
  <r>
    <s v="2871"/>
    <n v="1691"/>
    <x v="1"/>
    <n v="13"/>
    <x v="1"/>
    <x v="18"/>
    <d v="2016-07-12T07:54:00"/>
    <s v="NA"/>
    <s v="NA"/>
    <n v="0"/>
    <x v="0"/>
    <x v="1"/>
  </r>
  <r>
    <s v="2872"/>
    <n v="3499"/>
    <x v="1"/>
    <n v="13"/>
    <x v="1"/>
    <x v="1"/>
    <d v="2016-07-13T17:46:24"/>
    <s v="NA"/>
    <s v="NA"/>
    <n v="0"/>
    <x v="1"/>
    <x v="2"/>
  </r>
  <r>
    <s v="2873"/>
    <n v="4467"/>
    <x v="1"/>
    <n v="13"/>
    <x v="1"/>
    <x v="4"/>
    <d v="2016-07-14T08:42:11"/>
    <s v="NA"/>
    <s v="NA"/>
    <n v="0"/>
    <x v="0"/>
    <x v="3"/>
  </r>
  <r>
    <s v="2874"/>
    <n v="2799"/>
    <x v="1"/>
    <n v="14"/>
    <x v="1"/>
    <x v="8"/>
    <d v="2016-07-13T04:59:16"/>
    <s v="NA"/>
    <s v="NA"/>
    <n v="0"/>
    <x v="3"/>
    <x v="2"/>
  </r>
  <r>
    <s v="2875"/>
    <n v="3822"/>
    <x v="0"/>
    <n v="14"/>
    <x v="1"/>
    <x v="3"/>
    <d v="2016-07-13T21:10:52"/>
    <s v="NA"/>
    <s v="NA"/>
    <n v="0"/>
    <x v="2"/>
    <x v="2"/>
  </r>
  <r>
    <s v="2876"/>
    <n v="4456"/>
    <x v="1"/>
    <n v="14"/>
    <x v="1"/>
    <x v="4"/>
    <d v="2016-07-14T08:32:41"/>
    <s v="NA"/>
    <s v="NA"/>
    <n v="0"/>
    <x v="0"/>
    <x v="3"/>
  </r>
  <r>
    <s v="2877"/>
    <n v="4685"/>
    <x v="0"/>
    <n v="14"/>
    <x v="1"/>
    <x v="15"/>
    <d v="2016-07-14T13:00:39"/>
    <s v="NA"/>
    <s v="NA"/>
    <n v="0"/>
    <x v="4"/>
    <x v="3"/>
  </r>
  <r>
    <s v="2878"/>
    <n v="306"/>
    <x v="1"/>
    <n v="15"/>
    <x v="1"/>
    <x v="18"/>
    <d v="2016-07-11T07:20:00"/>
    <s v="NA"/>
    <s v="NA"/>
    <n v="0"/>
    <x v="0"/>
    <x v="0"/>
  </r>
  <r>
    <s v="2879"/>
    <n v="2888"/>
    <x v="1"/>
    <n v="15"/>
    <x v="1"/>
    <x v="6"/>
    <d v="2016-07-13T05:57:46"/>
    <s v="NA"/>
    <s v="NA"/>
    <n v="0"/>
    <x v="3"/>
    <x v="2"/>
  </r>
  <r>
    <s v="2880"/>
    <n v="92"/>
    <x v="1"/>
    <n v="16"/>
    <x v="1"/>
    <x v="8"/>
    <d v="2016-07-11T04:53:00"/>
    <s v="NA"/>
    <s v="NA"/>
    <n v="0"/>
    <x v="3"/>
    <x v="0"/>
  </r>
  <r>
    <s v="2881"/>
    <n v="3138"/>
    <x v="1"/>
    <n v="16"/>
    <x v="1"/>
    <x v="4"/>
    <d v="2016-07-13T08:50:25"/>
    <s v="NA"/>
    <s v="NA"/>
    <n v="0"/>
    <x v="0"/>
    <x v="2"/>
  </r>
  <r>
    <s v="2882"/>
    <n v="3810"/>
    <x v="1"/>
    <n v="16"/>
    <x v="1"/>
    <x v="3"/>
    <d v="2016-07-13T21:06:22"/>
    <s v="NA"/>
    <s v="NA"/>
    <n v="0"/>
    <x v="2"/>
    <x v="2"/>
  </r>
  <r>
    <s v="2883"/>
    <n v="4580"/>
    <x v="1"/>
    <n v="16"/>
    <x v="1"/>
    <x v="2"/>
    <d v="2016-07-14T09:59:40"/>
    <s v="NA"/>
    <s v="NA"/>
    <n v="0"/>
    <x v="0"/>
    <x v="3"/>
  </r>
  <r>
    <s v="2884"/>
    <n v="5784"/>
    <x v="1"/>
    <n v="16"/>
    <x v="1"/>
    <x v="4"/>
    <d v="2016-07-15T08:34:59"/>
    <s v="NA"/>
    <s v="NA"/>
    <n v="0"/>
    <x v="0"/>
    <x v="4"/>
  </r>
  <r>
    <s v="2885"/>
    <n v="1648"/>
    <x v="1"/>
    <n v="17"/>
    <x v="1"/>
    <x v="18"/>
    <d v="2016-07-12T07:20:00"/>
    <s v="NA"/>
    <s v="NA"/>
    <n v="0"/>
    <x v="0"/>
    <x v="1"/>
  </r>
  <r>
    <s v="2886"/>
    <n v="2883"/>
    <x v="1"/>
    <n v="17"/>
    <x v="1"/>
    <x v="6"/>
    <d v="2016-07-13T05:54:41"/>
    <s v="NA"/>
    <s v="NA"/>
    <n v="0"/>
    <x v="3"/>
    <x v="2"/>
  </r>
  <r>
    <s v="2887"/>
    <n v="4272"/>
    <x v="1"/>
    <n v="17"/>
    <x v="1"/>
    <x v="5"/>
    <d v="2016-07-14T06:23:43"/>
    <s v="NA"/>
    <s v="NA"/>
    <n v="0"/>
    <x v="0"/>
    <x v="3"/>
  </r>
  <r>
    <s v="2888"/>
    <n v="5621"/>
    <x v="1"/>
    <n v="17"/>
    <x v="1"/>
    <x v="5"/>
    <d v="2016-07-15T06:28:59"/>
    <s v="NA"/>
    <s v="NA"/>
    <n v="0"/>
    <x v="0"/>
    <x v="4"/>
  </r>
  <r>
    <s v="2889"/>
    <n v="5696"/>
    <x v="1"/>
    <n v="17"/>
    <x v="1"/>
    <x v="18"/>
    <d v="2016-07-15T07:32:18"/>
    <s v="NA"/>
    <s v="NA"/>
    <n v="0"/>
    <x v="0"/>
    <x v="4"/>
  </r>
  <r>
    <s v="2890"/>
    <n v="5662"/>
    <x v="1"/>
    <n v="18"/>
    <x v="1"/>
    <x v="18"/>
    <d v="2016-07-15T07:04:59"/>
    <s v="NA"/>
    <s v="NA"/>
    <n v="0"/>
    <x v="0"/>
    <x v="4"/>
  </r>
  <r>
    <s v="2891"/>
    <n v="1894"/>
    <x v="0"/>
    <n v="19"/>
    <x v="1"/>
    <x v="11"/>
    <d v="2016-07-12T10:19:00"/>
    <s v="NA"/>
    <s v="NA"/>
    <n v="0"/>
    <x v="0"/>
    <x v="1"/>
  </r>
  <r>
    <s v="2892"/>
    <n v="2854"/>
    <x v="1"/>
    <n v="19"/>
    <x v="1"/>
    <x v="6"/>
    <d v="2016-07-13T05:37:28"/>
    <s v="NA"/>
    <s v="NA"/>
    <n v="0"/>
    <x v="3"/>
    <x v="2"/>
  </r>
  <r>
    <s v="2893"/>
    <n v="4968"/>
    <x v="1"/>
    <n v="19"/>
    <x v="1"/>
    <x v="12"/>
    <d v="2016-07-14T18:40:44"/>
    <s v="NA"/>
    <s v="NA"/>
    <n v="0"/>
    <x v="1"/>
    <x v="3"/>
  </r>
  <r>
    <s v="2894"/>
    <n v="352"/>
    <x v="1"/>
    <n v="20"/>
    <x v="1"/>
    <x v="18"/>
    <d v="2016-07-11T07:54:00"/>
    <s v="NA"/>
    <s v="NA"/>
    <n v="0"/>
    <x v="0"/>
    <x v="0"/>
  </r>
  <r>
    <s v="2895"/>
    <n v="1841"/>
    <x v="1"/>
    <n v="20"/>
    <x v="1"/>
    <x v="2"/>
    <d v="2016-07-12T09:41:00"/>
    <s v="NA"/>
    <s v="NA"/>
    <n v="0"/>
    <x v="0"/>
    <x v="1"/>
  </r>
  <r>
    <s v="2896"/>
    <n v="1885"/>
    <x v="1"/>
    <n v="20"/>
    <x v="1"/>
    <x v="11"/>
    <d v="2016-07-12T10:04:00"/>
    <s v="NA"/>
    <s v="NA"/>
    <n v="0"/>
    <x v="0"/>
    <x v="1"/>
  </r>
  <r>
    <s v="2897"/>
    <n v="3170"/>
    <x v="1"/>
    <n v="20"/>
    <x v="1"/>
    <x v="2"/>
    <d v="2016-07-13T09:09:56"/>
    <s v="NA"/>
    <s v="NA"/>
    <n v="0"/>
    <x v="0"/>
    <x v="2"/>
  </r>
  <r>
    <s v="2898"/>
    <n v="4586"/>
    <x v="1"/>
    <n v="20"/>
    <x v="1"/>
    <x v="11"/>
    <d v="2016-07-14T10:09:44"/>
    <s v="NA"/>
    <s v="NA"/>
    <n v="0"/>
    <x v="0"/>
    <x v="3"/>
  </r>
  <r>
    <s v="2899"/>
    <n v="5208"/>
    <x v="0"/>
    <n v="20"/>
    <x v="1"/>
    <x v="19"/>
    <d v="2016-07-14T20:55:57"/>
    <s v="NA"/>
    <s v="NA"/>
    <n v="0"/>
    <x v="2"/>
    <x v="3"/>
  </r>
  <r>
    <s v="2900"/>
    <n v="5472"/>
    <x v="1"/>
    <n v="20"/>
    <x v="1"/>
    <x v="8"/>
    <d v="2016-07-15T04:49:38"/>
    <s v="NA"/>
    <s v="NA"/>
    <n v="0"/>
    <x v="3"/>
    <x v="4"/>
  </r>
  <r>
    <s v="2901"/>
    <n v="96"/>
    <x v="1"/>
    <n v="21"/>
    <x v="1"/>
    <x v="8"/>
    <d v="2016-07-11T04:58:00"/>
    <s v="NA"/>
    <s v="NA"/>
    <n v="0"/>
    <x v="3"/>
    <x v="0"/>
  </r>
  <r>
    <s v="2902"/>
    <n v="132"/>
    <x v="1"/>
    <n v="21"/>
    <x v="1"/>
    <x v="6"/>
    <d v="2016-07-11T05:15:00"/>
    <s v="NA"/>
    <s v="NA"/>
    <n v="0"/>
    <x v="3"/>
    <x v="0"/>
  </r>
  <r>
    <s v="2903"/>
    <n v="2899"/>
    <x v="1"/>
    <n v="21"/>
    <x v="1"/>
    <x v="6"/>
    <d v="2016-07-13T05:59:57"/>
    <s v="NA"/>
    <s v="NA"/>
    <n v="0"/>
    <x v="3"/>
    <x v="2"/>
  </r>
  <r>
    <s v="2904"/>
    <n v="3166"/>
    <x v="1"/>
    <n v="21"/>
    <x v="1"/>
    <x v="2"/>
    <d v="2016-07-13T09:09:08"/>
    <s v="NA"/>
    <s v="NA"/>
    <n v="0"/>
    <x v="0"/>
    <x v="2"/>
  </r>
  <r>
    <s v="2905"/>
    <n v="232"/>
    <x v="1"/>
    <n v="22"/>
    <x v="1"/>
    <x v="5"/>
    <d v="2016-07-11T06:26:00"/>
    <s v="NA"/>
    <s v="NA"/>
    <n v="0"/>
    <x v="0"/>
    <x v="0"/>
  </r>
  <r>
    <s v="2906"/>
    <n v="275"/>
    <x v="1"/>
    <n v="22"/>
    <x v="1"/>
    <x v="18"/>
    <d v="2016-07-11T07:00:00"/>
    <s v="NA"/>
    <s v="NA"/>
    <n v="0"/>
    <x v="0"/>
    <x v="0"/>
  </r>
  <r>
    <s v="2907"/>
    <n v="554"/>
    <x v="1"/>
    <n v="22"/>
    <x v="1"/>
    <x v="11"/>
    <d v="2016-07-11T10:13:00"/>
    <s v="NA"/>
    <s v="NA"/>
    <n v="0"/>
    <x v="0"/>
    <x v="0"/>
  </r>
  <r>
    <s v="2908"/>
    <n v="4326"/>
    <x v="1"/>
    <n v="22"/>
    <x v="1"/>
    <x v="18"/>
    <d v="2016-07-14T07:08:58"/>
    <s v="NA"/>
    <s v="NA"/>
    <n v="0"/>
    <x v="0"/>
    <x v="3"/>
  </r>
  <r>
    <s v="2909"/>
    <n v="5723"/>
    <x v="1"/>
    <n v="22"/>
    <x v="1"/>
    <x v="18"/>
    <d v="2016-07-15T07:44:45"/>
    <s v="NA"/>
    <s v="NA"/>
    <n v="0"/>
    <x v="0"/>
    <x v="4"/>
  </r>
  <r>
    <s v="2910"/>
    <n v="1462"/>
    <x v="0"/>
    <n v="23"/>
    <x v="1"/>
    <x v="6"/>
    <d v="2016-07-12T05:01:00"/>
    <s v="NA"/>
    <s v="NA"/>
    <n v="0"/>
    <x v="3"/>
    <x v="1"/>
  </r>
  <r>
    <s v="2911"/>
    <n v="196"/>
    <x v="0"/>
    <n v="24"/>
    <x v="1"/>
    <x v="5"/>
    <d v="2016-07-11T06:07:00"/>
    <s v="NA"/>
    <s v="NA"/>
    <n v="0"/>
    <x v="0"/>
    <x v="0"/>
  </r>
  <r>
    <s v="2912"/>
    <n v="236"/>
    <x v="1"/>
    <n v="24"/>
    <x v="1"/>
    <x v="5"/>
    <d v="2016-07-11T06:32:00"/>
    <s v="NA"/>
    <s v="NA"/>
    <n v="0"/>
    <x v="0"/>
    <x v="0"/>
  </r>
  <r>
    <s v="2913"/>
    <n v="1502"/>
    <x v="1"/>
    <n v="24"/>
    <x v="1"/>
    <x v="6"/>
    <d v="2016-07-12T05:37:00"/>
    <s v="NA"/>
    <s v="NA"/>
    <n v="0"/>
    <x v="3"/>
    <x v="1"/>
  </r>
  <r>
    <s v="2914"/>
    <n v="1615"/>
    <x v="1"/>
    <n v="24"/>
    <x v="1"/>
    <x v="5"/>
    <d v="2016-07-12T06:52:00"/>
    <s v="NA"/>
    <s v="NA"/>
    <n v="0"/>
    <x v="0"/>
    <x v="1"/>
  </r>
  <r>
    <s v="2915"/>
    <n v="3079"/>
    <x v="1"/>
    <n v="24"/>
    <x v="1"/>
    <x v="4"/>
    <d v="2016-07-13T08:13:10"/>
    <s v="NA"/>
    <s v="NA"/>
    <n v="0"/>
    <x v="0"/>
    <x v="2"/>
  </r>
  <r>
    <s v="2916"/>
    <n v="6249"/>
    <x v="0"/>
    <n v="24"/>
    <x v="1"/>
    <x v="1"/>
    <d v="2016-07-15T17:55:33"/>
    <s v="NA"/>
    <s v="NA"/>
    <n v="0"/>
    <x v="1"/>
    <x v="4"/>
  </r>
  <r>
    <s v="2917"/>
    <n v="1794"/>
    <x v="1"/>
    <n v="25"/>
    <x v="1"/>
    <x v="2"/>
    <d v="2016-07-12T09:03:00"/>
    <s v="NA"/>
    <s v="NA"/>
    <n v="0"/>
    <x v="0"/>
    <x v="1"/>
  </r>
  <r>
    <s v="2918"/>
    <n v="4546"/>
    <x v="1"/>
    <n v="25"/>
    <x v="1"/>
    <x v="2"/>
    <d v="2016-07-14T09:34:22"/>
    <s v="NA"/>
    <s v="NA"/>
    <n v="0"/>
    <x v="0"/>
    <x v="3"/>
  </r>
  <r>
    <s v="2919"/>
    <n v="2913"/>
    <x v="1"/>
    <n v="26"/>
    <x v="1"/>
    <x v="5"/>
    <d v="2016-07-13T06:15:34"/>
    <s v="NA"/>
    <s v="NA"/>
    <n v="0"/>
    <x v="0"/>
    <x v="2"/>
  </r>
  <r>
    <s v="2920"/>
    <n v="276"/>
    <x v="1"/>
    <n v="27"/>
    <x v="1"/>
    <x v="5"/>
    <d v="2016-07-11T06:52:00"/>
    <s v="NA"/>
    <s v="NA"/>
    <n v="0"/>
    <x v="0"/>
    <x v="0"/>
  </r>
  <r>
    <s v="2921"/>
    <n v="1613"/>
    <x v="1"/>
    <n v="27"/>
    <x v="1"/>
    <x v="5"/>
    <d v="2016-07-12T06:47:00"/>
    <s v="NA"/>
    <s v="NA"/>
    <n v="0"/>
    <x v="0"/>
    <x v="1"/>
  </r>
  <r>
    <s v="2922"/>
    <n v="3150"/>
    <x v="1"/>
    <n v="27"/>
    <x v="1"/>
    <x v="4"/>
    <d v="2016-07-13T08:59:46"/>
    <s v="NA"/>
    <s v="NA"/>
    <n v="0"/>
    <x v="0"/>
    <x v="2"/>
  </r>
  <r>
    <s v="2923"/>
    <n v="3217"/>
    <x v="1"/>
    <n v="27"/>
    <x v="1"/>
    <x v="2"/>
    <d v="2016-07-13T09:48:01"/>
    <s v="NA"/>
    <s v="NA"/>
    <n v="0"/>
    <x v="0"/>
    <x v="2"/>
  </r>
  <r>
    <s v="2924"/>
    <n v="4523"/>
    <x v="1"/>
    <n v="27"/>
    <x v="1"/>
    <x v="2"/>
    <d v="2016-07-14T09:22:12"/>
    <s v="NA"/>
    <s v="NA"/>
    <n v="0"/>
    <x v="0"/>
    <x v="3"/>
  </r>
  <r>
    <s v="2925"/>
    <n v="4593"/>
    <x v="1"/>
    <n v="27"/>
    <x v="1"/>
    <x v="11"/>
    <d v="2016-07-14T10:09:46"/>
    <s v="NA"/>
    <s v="NA"/>
    <n v="0"/>
    <x v="0"/>
    <x v="3"/>
  </r>
  <r>
    <s v="2926"/>
    <n v="5476"/>
    <x v="0"/>
    <n v="27"/>
    <x v="1"/>
    <x v="8"/>
    <d v="2016-07-15T04:45:54"/>
    <s v="NA"/>
    <s v="NA"/>
    <n v="0"/>
    <x v="3"/>
    <x v="4"/>
  </r>
  <r>
    <s v="2927"/>
    <n v="5477"/>
    <x v="1"/>
    <n v="27"/>
    <x v="1"/>
    <x v="8"/>
    <d v="2016-07-15T04:48:51"/>
    <s v="NA"/>
    <s v="NA"/>
    <n v="0"/>
    <x v="3"/>
    <x v="4"/>
  </r>
  <r>
    <s v="2928"/>
    <n v="5846"/>
    <x v="1"/>
    <n v="27"/>
    <x v="1"/>
    <x v="2"/>
    <d v="2016-07-15T09:05:17"/>
    <s v="NA"/>
    <s v="NA"/>
    <n v="0"/>
    <x v="0"/>
    <x v="4"/>
  </r>
  <r>
    <s v="2929"/>
    <n v="1539"/>
    <x v="1"/>
    <n v="28"/>
    <x v="1"/>
    <x v="5"/>
    <d v="2016-07-12T06:04:00"/>
    <s v="NA"/>
    <s v="NA"/>
    <n v="0"/>
    <x v="0"/>
    <x v="1"/>
  </r>
  <r>
    <s v="2930"/>
    <n v="1770"/>
    <x v="1"/>
    <n v="28"/>
    <x v="1"/>
    <x v="4"/>
    <d v="2016-07-12T08:50:00"/>
    <s v="NA"/>
    <s v="NA"/>
    <n v="0"/>
    <x v="0"/>
    <x v="1"/>
  </r>
  <r>
    <s v="2931"/>
    <n v="1921"/>
    <x v="1"/>
    <n v="28"/>
    <x v="1"/>
    <x v="11"/>
    <d v="2016-07-12T10:58:00"/>
    <s v="NA"/>
    <s v="NA"/>
    <n v="0"/>
    <x v="0"/>
    <x v="1"/>
  </r>
  <r>
    <s v="2932"/>
    <n v="3073"/>
    <x v="1"/>
    <n v="28"/>
    <x v="1"/>
    <x v="4"/>
    <d v="2016-07-13T08:01:01"/>
    <s v="NA"/>
    <s v="NA"/>
    <n v="0"/>
    <x v="0"/>
    <x v="2"/>
  </r>
  <r>
    <s v="2933"/>
    <n v="4795"/>
    <x v="0"/>
    <n v="28"/>
    <x v="1"/>
    <x v="16"/>
    <d v="2016-07-14T16:55:27"/>
    <s v="NA"/>
    <s v="NA"/>
    <n v="0"/>
    <x v="4"/>
    <x v="3"/>
  </r>
  <r>
    <s v="2934"/>
    <n v="2079"/>
    <x v="0"/>
    <n v="29"/>
    <x v="1"/>
    <x v="13"/>
    <d v="2016-07-12T15:43:00"/>
    <s v="NA"/>
    <s v="NA"/>
    <n v="0"/>
    <x v="4"/>
    <x v="1"/>
  </r>
  <r>
    <s v="2935"/>
    <n v="3179"/>
    <x v="1"/>
    <n v="29"/>
    <x v="1"/>
    <x v="2"/>
    <d v="2016-07-13T09:16:05"/>
    <s v="NA"/>
    <s v="NA"/>
    <n v="0"/>
    <x v="0"/>
    <x v="2"/>
  </r>
  <r>
    <s v="2936"/>
    <n v="5872"/>
    <x v="1"/>
    <n v="29"/>
    <x v="1"/>
    <x v="2"/>
    <d v="2016-07-15T09:20:22"/>
    <s v="NA"/>
    <s v="NA"/>
    <n v="0"/>
    <x v="0"/>
    <x v="4"/>
  </r>
  <r>
    <s v="2937"/>
    <n v="218"/>
    <x v="1"/>
    <n v="30"/>
    <x v="1"/>
    <x v="5"/>
    <d v="2016-07-11T06:14:00"/>
    <s v="NA"/>
    <s v="NA"/>
    <n v="0"/>
    <x v="0"/>
    <x v="0"/>
  </r>
  <r>
    <s v="2938"/>
    <n v="840"/>
    <x v="0"/>
    <n v="30"/>
    <x v="1"/>
    <x v="1"/>
    <d v="2016-07-11T17:41:00"/>
    <s v="NA"/>
    <s v="NA"/>
    <n v="0"/>
    <x v="1"/>
    <x v="0"/>
  </r>
  <r>
    <s v="2939"/>
    <n v="1642"/>
    <x v="1"/>
    <n v="30"/>
    <x v="1"/>
    <x v="18"/>
    <d v="2016-07-12T07:17:00"/>
    <s v="NA"/>
    <s v="NA"/>
    <n v="0"/>
    <x v="0"/>
    <x v="1"/>
  </r>
  <r>
    <s v="2940"/>
    <n v="3307"/>
    <x v="1"/>
    <n v="30"/>
    <x v="1"/>
    <x v="7"/>
    <d v="2016-07-13T12:02:50"/>
    <s v="NA"/>
    <s v="NA"/>
    <n v="0"/>
    <x v="4"/>
    <x v="2"/>
  </r>
  <r>
    <s v="2941"/>
    <n v="1475"/>
    <x v="1"/>
    <n v="31"/>
    <x v="1"/>
    <x v="6"/>
    <d v="2016-07-12T05:12:00"/>
    <s v="NA"/>
    <s v="NA"/>
    <n v="0"/>
    <x v="3"/>
    <x v="1"/>
  </r>
  <r>
    <s v="2942"/>
    <n v="2179"/>
    <x v="0"/>
    <n v="31"/>
    <x v="1"/>
    <x v="1"/>
    <d v="2016-07-12T17:36:00"/>
    <s v="NA"/>
    <s v="NA"/>
    <n v="0"/>
    <x v="1"/>
    <x v="1"/>
  </r>
  <r>
    <s v="2943"/>
    <n v="3080"/>
    <x v="1"/>
    <n v="31"/>
    <x v="1"/>
    <x v="4"/>
    <d v="2016-07-13T08:11:13"/>
    <s v="NA"/>
    <s v="NA"/>
    <n v="0"/>
    <x v="0"/>
    <x v="2"/>
  </r>
  <r>
    <s v="2944"/>
    <n v="3771"/>
    <x v="0"/>
    <n v="31"/>
    <x v="1"/>
    <x v="19"/>
    <d v="2016-07-13T20:42:07"/>
    <s v="NA"/>
    <s v="NA"/>
    <n v="0"/>
    <x v="2"/>
    <x v="2"/>
  </r>
  <r>
    <s v="2945"/>
    <n v="5847"/>
    <x v="0"/>
    <n v="31"/>
    <x v="1"/>
    <x v="2"/>
    <d v="2016-07-15T09:05:38"/>
    <s v="NA"/>
    <s v="NA"/>
    <n v="0"/>
    <x v="0"/>
    <x v="4"/>
  </r>
  <r>
    <s v="2946"/>
    <n v="5875"/>
    <x v="1"/>
    <n v="31"/>
    <x v="1"/>
    <x v="2"/>
    <d v="2016-07-15T09:22:33"/>
    <s v="NA"/>
    <s v="NA"/>
    <n v="0"/>
    <x v="0"/>
    <x v="4"/>
  </r>
  <r>
    <s v="2947"/>
    <n v="400"/>
    <x v="1"/>
    <n v="32"/>
    <x v="1"/>
    <x v="4"/>
    <d v="2016-07-11T08:29:00"/>
    <s v="NA"/>
    <s v="NA"/>
    <n v="0"/>
    <x v="0"/>
    <x v="0"/>
  </r>
  <r>
    <s v="2948"/>
    <n v="2146"/>
    <x v="0"/>
    <n v="32"/>
    <x v="1"/>
    <x v="1"/>
    <d v="2016-07-12T17:21:00"/>
    <s v="NA"/>
    <s v="NA"/>
    <n v="0"/>
    <x v="1"/>
    <x v="1"/>
  </r>
  <r>
    <s v="2949"/>
    <n v="2942"/>
    <x v="1"/>
    <n v="32"/>
    <x v="1"/>
    <x v="5"/>
    <d v="2016-07-13T06:37:29"/>
    <s v="NA"/>
    <s v="NA"/>
    <n v="0"/>
    <x v="0"/>
    <x v="2"/>
  </r>
  <r>
    <s v="2950"/>
    <n v="4418"/>
    <x v="1"/>
    <n v="32"/>
    <x v="1"/>
    <x v="4"/>
    <d v="2016-07-14T08:18:30"/>
    <s v="NA"/>
    <s v="NA"/>
    <n v="0"/>
    <x v="0"/>
    <x v="3"/>
  </r>
  <r>
    <s v="2951"/>
    <n v="2305"/>
    <x v="1"/>
    <n v="33"/>
    <x v="1"/>
    <x v="12"/>
    <d v="2016-07-12T18:56:00"/>
    <s v="NA"/>
    <s v="NA"/>
    <n v="0"/>
    <x v="1"/>
    <x v="1"/>
  </r>
  <r>
    <s v="2952"/>
    <n v="5637"/>
    <x v="1"/>
    <n v="33"/>
    <x v="1"/>
    <x v="5"/>
    <d v="2016-07-15T06:44:12"/>
    <s v="NA"/>
    <s v="NA"/>
    <n v="0"/>
    <x v="0"/>
    <x v="4"/>
  </r>
  <r>
    <s v="2953"/>
    <n v="5838"/>
    <x v="1"/>
    <n v="33"/>
    <x v="1"/>
    <x v="2"/>
    <d v="2016-07-15T09:02:38"/>
    <s v="NA"/>
    <s v="NA"/>
    <n v="0"/>
    <x v="0"/>
    <x v="4"/>
  </r>
  <r>
    <s v="2954"/>
    <n v="457"/>
    <x v="1"/>
    <n v="34"/>
    <x v="1"/>
    <x v="2"/>
    <d v="2016-07-11T09:17:00"/>
    <s v="NA"/>
    <s v="NA"/>
    <n v="0"/>
    <x v="0"/>
    <x v="0"/>
  </r>
  <r>
    <s v="2955"/>
    <n v="511"/>
    <x v="1"/>
    <n v="34"/>
    <x v="1"/>
    <x v="2"/>
    <d v="2016-07-11T09:40:00"/>
    <s v="NA"/>
    <s v="NA"/>
    <n v="0"/>
    <x v="0"/>
    <x v="0"/>
  </r>
  <r>
    <s v="2956"/>
    <n v="4146"/>
    <x v="1"/>
    <n v="34"/>
    <x v="1"/>
    <x v="8"/>
    <d v="2016-07-14T04:52:26"/>
    <s v="NA"/>
    <s v="NA"/>
    <n v="0"/>
    <x v="3"/>
    <x v="3"/>
  </r>
  <r>
    <s v="2957"/>
    <n v="4242"/>
    <x v="1"/>
    <n v="34"/>
    <x v="1"/>
    <x v="5"/>
    <d v="2016-07-14T06:03:16"/>
    <s v="NA"/>
    <s v="NA"/>
    <n v="0"/>
    <x v="0"/>
    <x v="3"/>
  </r>
  <r>
    <s v="2958"/>
    <n v="4470"/>
    <x v="1"/>
    <n v="34"/>
    <x v="1"/>
    <x v="4"/>
    <d v="2016-07-14T08:47:12"/>
    <s v="NA"/>
    <s v="NA"/>
    <n v="0"/>
    <x v="0"/>
    <x v="3"/>
  </r>
  <r>
    <s v="2959"/>
    <n v="2530"/>
    <x v="1"/>
    <n v="35"/>
    <x v="1"/>
    <x v="3"/>
    <d v="2016-07-12T21:07:00"/>
    <s v="NA"/>
    <s v="NA"/>
    <n v="0"/>
    <x v="2"/>
    <x v="1"/>
  </r>
  <r>
    <s v="2960"/>
    <n v="2596"/>
    <x v="1"/>
    <n v="35"/>
    <x v="1"/>
    <x v="3"/>
    <d v="2016-07-12T21:53:00"/>
    <s v="NA"/>
    <s v="NA"/>
    <n v="0"/>
    <x v="2"/>
    <x v="1"/>
  </r>
  <r>
    <s v="2961"/>
    <n v="5754"/>
    <x v="1"/>
    <n v="35"/>
    <x v="1"/>
    <x v="4"/>
    <d v="2016-07-15T08:05:15"/>
    <s v="NA"/>
    <s v="NA"/>
    <n v="0"/>
    <x v="0"/>
    <x v="4"/>
  </r>
  <r>
    <s v="2962"/>
    <n v="200"/>
    <x v="1"/>
    <n v="36"/>
    <x v="1"/>
    <x v="5"/>
    <d v="2016-07-11T06:10:00"/>
    <s v="NA"/>
    <s v="NA"/>
    <n v="0"/>
    <x v="0"/>
    <x v="0"/>
  </r>
  <r>
    <s v="2963"/>
    <n v="1531"/>
    <x v="1"/>
    <n v="36"/>
    <x v="1"/>
    <x v="6"/>
    <d v="2016-07-12T05:54:00"/>
    <s v="NA"/>
    <s v="NA"/>
    <n v="0"/>
    <x v="3"/>
    <x v="1"/>
  </r>
  <r>
    <s v="2964"/>
    <n v="5715"/>
    <x v="1"/>
    <n v="36"/>
    <x v="1"/>
    <x v="18"/>
    <d v="2016-07-15T07:42:16"/>
    <s v="NA"/>
    <s v="NA"/>
    <n v="0"/>
    <x v="0"/>
    <x v="4"/>
  </r>
  <r>
    <s v="2965"/>
    <n v="3130"/>
    <x v="1"/>
    <n v="37"/>
    <x v="1"/>
    <x v="4"/>
    <d v="2016-07-13T08:43:10"/>
    <s v="NA"/>
    <s v="NA"/>
    <n v="0"/>
    <x v="0"/>
    <x v="2"/>
  </r>
  <r>
    <s v="2966"/>
    <n v="4133"/>
    <x v="1"/>
    <n v="37"/>
    <x v="1"/>
    <x v="8"/>
    <d v="2016-07-14T04:45:57"/>
    <s v="NA"/>
    <s v="NA"/>
    <n v="0"/>
    <x v="3"/>
    <x v="3"/>
  </r>
  <r>
    <s v="2967"/>
    <n v="4419"/>
    <x v="1"/>
    <n v="37"/>
    <x v="1"/>
    <x v="4"/>
    <d v="2016-07-14T08:17:14"/>
    <s v="NA"/>
    <s v="NA"/>
    <n v="0"/>
    <x v="0"/>
    <x v="3"/>
  </r>
  <r>
    <s v="2968"/>
    <n v="4547"/>
    <x v="1"/>
    <n v="37"/>
    <x v="1"/>
    <x v="2"/>
    <d v="2016-07-14T09:39:53"/>
    <s v="NA"/>
    <s v="NA"/>
    <n v="0"/>
    <x v="0"/>
    <x v="3"/>
  </r>
  <r>
    <s v="2969"/>
    <n v="5613"/>
    <x v="1"/>
    <n v="37"/>
    <x v="1"/>
    <x v="5"/>
    <d v="2016-07-15T06:17:34"/>
    <s v="NA"/>
    <s v="NA"/>
    <n v="0"/>
    <x v="0"/>
    <x v="4"/>
  </r>
  <r>
    <s v="2970"/>
    <n v="572"/>
    <x v="0"/>
    <n v="38"/>
    <x v="1"/>
    <x v="11"/>
    <d v="2016-07-11T10:48:00"/>
    <s v="NA"/>
    <s v="NA"/>
    <n v="0"/>
    <x v="0"/>
    <x v="0"/>
  </r>
  <r>
    <s v="2971"/>
    <n v="1566"/>
    <x v="1"/>
    <n v="38"/>
    <x v="1"/>
    <x v="5"/>
    <d v="2016-07-12T06:22:00"/>
    <s v="NA"/>
    <s v="NA"/>
    <n v="0"/>
    <x v="0"/>
    <x v="1"/>
  </r>
  <r>
    <s v="2972"/>
    <n v="2266"/>
    <x v="0"/>
    <n v="38"/>
    <x v="1"/>
    <x v="12"/>
    <d v="2016-07-12T18:33:00"/>
    <s v="NA"/>
    <s v="NA"/>
    <n v="0"/>
    <x v="1"/>
    <x v="1"/>
  </r>
  <r>
    <s v="2973"/>
    <n v="4390"/>
    <x v="1"/>
    <n v="38"/>
    <x v="1"/>
    <x v="4"/>
    <d v="2016-07-14T08:01:16"/>
    <s v="NA"/>
    <s v="NA"/>
    <n v="0"/>
    <x v="0"/>
    <x v="3"/>
  </r>
  <r>
    <s v="2974"/>
    <n v="4545"/>
    <x v="1"/>
    <n v="38"/>
    <x v="1"/>
    <x v="2"/>
    <d v="2016-07-14T09:43:35"/>
    <s v="NA"/>
    <s v="NA"/>
    <n v="0"/>
    <x v="0"/>
    <x v="3"/>
  </r>
  <r>
    <s v="2975"/>
    <n v="4572"/>
    <x v="1"/>
    <n v="38"/>
    <x v="1"/>
    <x v="2"/>
    <d v="2016-07-14T09:52:32"/>
    <s v="NA"/>
    <s v="NA"/>
    <n v="0"/>
    <x v="0"/>
    <x v="3"/>
  </r>
  <r>
    <s v="2976"/>
    <n v="1649"/>
    <x v="1"/>
    <n v="39"/>
    <x v="1"/>
    <x v="18"/>
    <d v="2016-07-12T07:24:00"/>
    <s v="NA"/>
    <s v="NA"/>
    <n v="0"/>
    <x v="0"/>
    <x v="1"/>
  </r>
  <r>
    <s v="2977"/>
    <n v="3008"/>
    <x v="1"/>
    <n v="39"/>
    <x v="1"/>
    <x v="18"/>
    <d v="2016-07-13T07:23:01"/>
    <s v="NA"/>
    <s v="NA"/>
    <n v="0"/>
    <x v="0"/>
    <x v="2"/>
  </r>
  <r>
    <s v="2978"/>
    <n v="4480"/>
    <x v="1"/>
    <n v="39"/>
    <x v="1"/>
    <x v="4"/>
    <d v="2016-07-14T08:46:34"/>
    <s v="NA"/>
    <s v="NA"/>
    <n v="0"/>
    <x v="0"/>
    <x v="3"/>
  </r>
  <r>
    <s v="2979"/>
    <n v="5713"/>
    <x v="1"/>
    <n v="39"/>
    <x v="1"/>
    <x v="18"/>
    <d v="2016-07-15T07:43:27"/>
    <s v="NA"/>
    <s v="NA"/>
    <n v="0"/>
    <x v="0"/>
    <x v="4"/>
  </r>
  <r>
    <s v="2980"/>
    <n v="5866"/>
    <x v="1"/>
    <n v="39"/>
    <x v="1"/>
    <x v="2"/>
    <d v="2016-07-15T09:19:04"/>
    <s v="NA"/>
    <s v="NA"/>
    <n v="0"/>
    <x v="0"/>
    <x v="4"/>
  </r>
  <r>
    <s v="2981"/>
    <n v="5945"/>
    <x v="0"/>
    <n v="39"/>
    <x v="1"/>
    <x v="11"/>
    <d v="2016-07-15T10:27:59"/>
    <s v="NA"/>
    <s v="NA"/>
    <n v="0"/>
    <x v="0"/>
    <x v="4"/>
  </r>
  <r>
    <s v="2982"/>
    <n v="126"/>
    <x v="1"/>
    <n v="40"/>
    <x v="1"/>
    <x v="6"/>
    <d v="2016-07-11T05:05:00"/>
    <s v="NA"/>
    <s v="NA"/>
    <n v="0"/>
    <x v="3"/>
    <x v="0"/>
  </r>
  <r>
    <s v="2983"/>
    <n v="436"/>
    <x v="1"/>
    <n v="40"/>
    <x v="1"/>
    <x v="4"/>
    <d v="2016-07-11T08:55:00"/>
    <s v="NA"/>
    <s v="NA"/>
    <n v="0"/>
    <x v="0"/>
    <x v="0"/>
  </r>
  <r>
    <s v="2984"/>
    <n v="1620"/>
    <x v="1"/>
    <n v="40"/>
    <x v="1"/>
    <x v="5"/>
    <d v="2016-07-12T06:55:00"/>
    <s v="NA"/>
    <s v="NA"/>
    <n v="0"/>
    <x v="0"/>
    <x v="1"/>
  </r>
  <r>
    <s v="2985"/>
    <n v="2206"/>
    <x v="1"/>
    <n v="40"/>
    <x v="1"/>
    <x v="1"/>
    <d v="2016-07-12T17:55:00"/>
    <s v="NA"/>
    <s v="NA"/>
    <n v="0"/>
    <x v="1"/>
    <x v="1"/>
  </r>
  <r>
    <s v="2986"/>
    <n v="3221"/>
    <x v="1"/>
    <n v="40"/>
    <x v="1"/>
    <x v="2"/>
    <d v="2016-07-13T09:55:14"/>
    <s v="NA"/>
    <s v="NA"/>
    <n v="0"/>
    <x v="0"/>
    <x v="2"/>
  </r>
  <r>
    <s v="2987"/>
    <n v="5583"/>
    <x v="1"/>
    <n v="40"/>
    <x v="1"/>
    <x v="6"/>
    <d v="2016-07-15T05:58:15"/>
    <s v="NA"/>
    <s v="NA"/>
    <n v="0"/>
    <x v="3"/>
    <x v="4"/>
  </r>
  <r>
    <s v="2988"/>
    <n v="2131"/>
    <x v="1"/>
    <n v="41"/>
    <x v="1"/>
    <x v="1"/>
    <d v="2016-07-12T17:04:00"/>
    <s v="NA"/>
    <s v="NA"/>
    <n v="0"/>
    <x v="1"/>
    <x v="1"/>
  </r>
  <r>
    <s v="2989"/>
    <n v="401"/>
    <x v="1"/>
    <n v="43"/>
    <x v="1"/>
    <x v="4"/>
    <d v="2016-07-11T08:27:00"/>
    <s v="NA"/>
    <s v="NA"/>
    <n v="0"/>
    <x v="0"/>
    <x v="0"/>
  </r>
  <r>
    <s v="2990"/>
    <n v="461"/>
    <x v="1"/>
    <n v="43"/>
    <x v="1"/>
    <x v="2"/>
    <d v="2016-07-11T09:15:00"/>
    <s v="NA"/>
    <s v="NA"/>
    <n v="0"/>
    <x v="0"/>
    <x v="0"/>
  </r>
  <r>
    <s v="2991"/>
    <n v="2946"/>
    <x v="1"/>
    <n v="43"/>
    <x v="1"/>
    <x v="5"/>
    <d v="2016-07-13T06:34:48"/>
    <s v="NA"/>
    <s v="NA"/>
    <n v="0"/>
    <x v="0"/>
    <x v="2"/>
  </r>
  <r>
    <s v="2992"/>
    <n v="289"/>
    <x v="1"/>
    <n v="44"/>
    <x v="1"/>
    <x v="18"/>
    <d v="2016-07-11T07:09:00"/>
    <s v="NA"/>
    <s v="NA"/>
    <n v="0"/>
    <x v="0"/>
    <x v="0"/>
  </r>
  <r>
    <s v="2993"/>
    <n v="1303"/>
    <x v="1"/>
    <n v="44"/>
    <x v="1"/>
    <x v="10"/>
    <d v="2016-07-11T22:27:00"/>
    <s v="NA"/>
    <s v="NA"/>
    <n v="0"/>
    <x v="2"/>
    <x v="0"/>
  </r>
  <r>
    <s v="2994"/>
    <n v="1817"/>
    <x v="1"/>
    <n v="44"/>
    <x v="1"/>
    <x v="2"/>
    <d v="2016-07-12T09:29:00"/>
    <s v="NA"/>
    <s v="NA"/>
    <n v="0"/>
    <x v="0"/>
    <x v="1"/>
  </r>
  <r>
    <s v="2995"/>
    <n v="2970"/>
    <x v="1"/>
    <n v="44"/>
    <x v="1"/>
    <x v="5"/>
    <d v="2016-07-13T06:56:12"/>
    <s v="NA"/>
    <s v="NA"/>
    <n v="0"/>
    <x v="0"/>
    <x v="2"/>
  </r>
  <r>
    <s v="2996"/>
    <n v="4519"/>
    <x v="1"/>
    <n v="44"/>
    <x v="1"/>
    <x v="2"/>
    <d v="2016-07-14T09:23:01"/>
    <s v="NA"/>
    <s v="NA"/>
    <n v="0"/>
    <x v="0"/>
    <x v="3"/>
  </r>
  <r>
    <s v="2997"/>
    <n v="5830"/>
    <x v="1"/>
    <n v="44"/>
    <x v="1"/>
    <x v="4"/>
    <d v="2016-07-15T08:55:31"/>
    <s v="NA"/>
    <s v="NA"/>
    <n v="0"/>
    <x v="0"/>
    <x v="4"/>
  </r>
  <r>
    <s v="2998"/>
    <n v="5880"/>
    <x v="1"/>
    <n v="44"/>
    <x v="1"/>
    <x v="2"/>
    <d v="2016-07-15T09:38:50"/>
    <s v="NA"/>
    <s v="NA"/>
    <n v="0"/>
    <x v="0"/>
    <x v="4"/>
  </r>
  <r>
    <s v="2999"/>
    <n v="1520"/>
    <x v="1"/>
    <n v="45"/>
    <x v="1"/>
    <x v="6"/>
    <d v="2016-07-12T05:42:00"/>
    <s v="NA"/>
    <s v="NA"/>
    <n v="0"/>
    <x v="3"/>
    <x v="1"/>
  </r>
  <r>
    <s v="3000"/>
    <n v="1789"/>
    <x v="1"/>
    <n v="45"/>
    <x v="1"/>
    <x v="2"/>
    <d v="2016-07-12T09:10:00"/>
    <s v="NA"/>
    <s v="NA"/>
    <n v="0"/>
    <x v="0"/>
    <x v="1"/>
  </r>
  <r>
    <s v="3001"/>
    <n v="2484"/>
    <x v="0"/>
    <n v="45"/>
    <x v="1"/>
    <x v="19"/>
    <d v="2016-07-12T20:41:00"/>
    <s v="NA"/>
    <s v="NA"/>
    <n v="0"/>
    <x v="2"/>
    <x v="1"/>
  </r>
  <r>
    <s v="3002"/>
    <n v="4312"/>
    <x v="1"/>
    <n v="45"/>
    <x v="1"/>
    <x v="5"/>
    <d v="2016-07-14T06:49:09"/>
    <s v="NA"/>
    <s v="NA"/>
    <n v="0"/>
    <x v="0"/>
    <x v="3"/>
  </r>
  <r>
    <s v="3003"/>
    <n v="4363"/>
    <x v="1"/>
    <n v="45"/>
    <x v="1"/>
    <x v="18"/>
    <d v="2016-07-14T07:29:23"/>
    <s v="NA"/>
    <s v="NA"/>
    <n v="0"/>
    <x v="0"/>
    <x v="3"/>
  </r>
  <r>
    <s v="3004"/>
    <n v="5716"/>
    <x v="1"/>
    <n v="45"/>
    <x v="1"/>
    <x v="18"/>
    <d v="2016-07-15T07:37:00"/>
    <s v="NA"/>
    <s v="NA"/>
    <n v="0"/>
    <x v="0"/>
    <x v="4"/>
  </r>
  <r>
    <s v="3005"/>
    <n v="5775"/>
    <x v="1"/>
    <n v="45"/>
    <x v="1"/>
    <x v="4"/>
    <d v="2016-07-15T08:24:01"/>
    <s v="NA"/>
    <s v="NA"/>
    <n v="0"/>
    <x v="0"/>
    <x v="4"/>
  </r>
  <r>
    <s v="3006"/>
    <n v="424"/>
    <x v="1"/>
    <n v="46"/>
    <x v="1"/>
    <x v="4"/>
    <d v="2016-07-11T08:47:00"/>
    <s v="NA"/>
    <s v="NA"/>
    <n v="0"/>
    <x v="0"/>
    <x v="0"/>
  </r>
  <r>
    <s v="3007"/>
    <n v="377"/>
    <x v="1"/>
    <n v="47"/>
    <x v="1"/>
    <x v="4"/>
    <d v="2016-07-11T08:11:00"/>
    <s v="NA"/>
    <s v="NA"/>
    <n v="0"/>
    <x v="0"/>
    <x v="0"/>
  </r>
  <r>
    <s v="3008"/>
    <n v="454"/>
    <x v="1"/>
    <n v="47"/>
    <x v="1"/>
    <x v="2"/>
    <d v="2016-07-11T09:10:00"/>
    <s v="NA"/>
    <s v="NA"/>
    <n v="0"/>
    <x v="0"/>
    <x v="0"/>
  </r>
  <r>
    <s v="3009"/>
    <n v="1603"/>
    <x v="1"/>
    <n v="47"/>
    <x v="1"/>
    <x v="5"/>
    <d v="2016-07-12T06:41:00"/>
    <s v="NA"/>
    <s v="NA"/>
    <n v="0"/>
    <x v="0"/>
    <x v="1"/>
  </r>
  <r>
    <s v="3010"/>
    <n v="5300"/>
    <x v="0"/>
    <n v="47"/>
    <x v="1"/>
    <x v="3"/>
    <d v="2016-07-14T21:52:23"/>
    <s v="NA"/>
    <s v="NA"/>
    <n v="0"/>
    <x v="2"/>
    <x v="3"/>
  </r>
  <r>
    <s v="3011"/>
    <n v="6560"/>
    <x v="1"/>
    <n v="47"/>
    <x v="1"/>
    <x v="3"/>
    <d v="2016-07-15T21:05:03"/>
    <s v="NA"/>
    <s v="NA"/>
    <n v="0"/>
    <x v="2"/>
    <x v="4"/>
  </r>
  <r>
    <s v="3012"/>
    <n v="2526"/>
    <x v="0"/>
    <n v="48"/>
    <x v="1"/>
    <x v="3"/>
    <d v="2016-07-12T21:06:00"/>
    <s v="NA"/>
    <s v="NA"/>
    <n v="0"/>
    <x v="2"/>
    <x v="1"/>
  </r>
  <r>
    <s v="3013"/>
    <n v="2926"/>
    <x v="1"/>
    <n v="48"/>
    <x v="1"/>
    <x v="5"/>
    <d v="2016-07-13T06:27:38"/>
    <s v="NA"/>
    <s v="NA"/>
    <n v="0"/>
    <x v="0"/>
    <x v="2"/>
  </r>
  <r>
    <s v="3014"/>
    <n v="141"/>
    <x v="1"/>
    <n v="49"/>
    <x v="1"/>
    <x v="6"/>
    <d v="2016-07-11T05:20:00"/>
    <s v="NA"/>
    <s v="NA"/>
    <n v="0"/>
    <x v="3"/>
    <x v="0"/>
  </r>
  <r>
    <s v="3015"/>
    <n v="491"/>
    <x v="1"/>
    <n v="49"/>
    <x v="1"/>
    <x v="2"/>
    <d v="2016-07-11T09:29:00"/>
    <s v="NA"/>
    <s v="NA"/>
    <n v="0"/>
    <x v="0"/>
    <x v="0"/>
  </r>
  <r>
    <s v="3016"/>
    <n v="1875"/>
    <x v="1"/>
    <n v="49"/>
    <x v="1"/>
    <x v="11"/>
    <d v="2016-07-12T10:02:00"/>
    <s v="NA"/>
    <s v="NA"/>
    <n v="0"/>
    <x v="0"/>
    <x v="1"/>
  </r>
  <r>
    <s v="3017"/>
    <n v="4906"/>
    <x v="1"/>
    <n v="49"/>
    <x v="1"/>
    <x v="12"/>
    <d v="2016-07-14T18:03:24"/>
    <s v="NA"/>
    <s v="NA"/>
    <n v="0"/>
    <x v="1"/>
    <x v="3"/>
  </r>
  <r>
    <s v="3018"/>
    <n v="209"/>
    <x v="1"/>
    <n v="50"/>
    <x v="1"/>
    <x v="5"/>
    <d v="2016-07-11T06:11:00"/>
    <s v="NA"/>
    <s v="NA"/>
    <n v="0"/>
    <x v="0"/>
    <x v="0"/>
  </r>
  <r>
    <s v="3019"/>
    <n v="278"/>
    <x v="1"/>
    <n v="50"/>
    <x v="1"/>
    <x v="5"/>
    <d v="2016-07-11T06:55:00"/>
    <s v="NA"/>
    <s v="NA"/>
    <n v="0"/>
    <x v="0"/>
    <x v="0"/>
  </r>
  <r>
    <s v="3020"/>
    <n v="1381"/>
    <x v="1"/>
    <n v="50"/>
    <x v="1"/>
    <x v="23"/>
    <d v="2016-07-12T01:07:00"/>
    <s v="NA"/>
    <s v="NA"/>
    <n v="0"/>
    <x v="5"/>
    <x v="1"/>
  </r>
  <r>
    <s v="3021"/>
    <n v="5473"/>
    <x v="1"/>
    <n v="50"/>
    <x v="1"/>
    <x v="8"/>
    <d v="2016-07-15T04:44:00"/>
    <s v="NA"/>
    <s v="NA"/>
    <n v="0"/>
    <x v="3"/>
    <x v="4"/>
  </r>
  <r>
    <s v="3022"/>
    <n v="5479"/>
    <x v="1"/>
    <n v="50"/>
    <x v="1"/>
    <x v="8"/>
    <d v="2016-07-15T04:50:42"/>
    <s v="NA"/>
    <s v="NA"/>
    <n v="0"/>
    <x v="3"/>
    <x v="4"/>
  </r>
  <r>
    <s v="3023"/>
    <n v="6228"/>
    <x v="1"/>
    <n v="50"/>
    <x v="1"/>
    <x v="1"/>
    <d v="2016-07-15T17:43:28"/>
    <s v="NA"/>
    <s v="NA"/>
    <n v="0"/>
    <x v="1"/>
    <x v="4"/>
  </r>
  <r>
    <s v="3024"/>
    <n v="2940"/>
    <x v="1"/>
    <n v="51"/>
    <x v="1"/>
    <x v="5"/>
    <d v="2016-07-13T06:35:21"/>
    <s v="NA"/>
    <s v="NA"/>
    <n v="0"/>
    <x v="0"/>
    <x v="2"/>
  </r>
  <r>
    <s v="3025"/>
    <n v="5780"/>
    <x v="1"/>
    <n v="51"/>
    <x v="1"/>
    <x v="4"/>
    <d v="2016-07-15T08:29:04"/>
    <s v="NA"/>
    <s v="NA"/>
    <n v="0"/>
    <x v="0"/>
    <x v="4"/>
  </r>
  <r>
    <s v="3026"/>
    <n v="1781"/>
    <x v="1"/>
    <n v="52"/>
    <x v="1"/>
    <x v="2"/>
    <d v="2016-07-12T09:01:00"/>
    <s v="NA"/>
    <s v="NA"/>
    <n v="0"/>
    <x v="0"/>
    <x v="1"/>
  </r>
  <r>
    <s v="3027"/>
    <n v="1787"/>
    <x v="1"/>
    <n v="52"/>
    <x v="1"/>
    <x v="2"/>
    <d v="2016-07-12T09:08:00"/>
    <s v="NA"/>
    <s v="NA"/>
    <n v="0"/>
    <x v="0"/>
    <x v="1"/>
  </r>
  <r>
    <s v="3028"/>
    <n v="2423"/>
    <x v="0"/>
    <n v="52"/>
    <x v="1"/>
    <x v="19"/>
    <d v="2016-07-12T20:05:00"/>
    <s v="NA"/>
    <s v="NA"/>
    <n v="0"/>
    <x v="2"/>
    <x v="1"/>
  </r>
  <r>
    <s v="3029"/>
    <n v="4148"/>
    <x v="1"/>
    <n v="52"/>
    <x v="1"/>
    <x v="8"/>
    <d v="2016-07-14T04:57:22"/>
    <s v="NA"/>
    <s v="NA"/>
    <n v="0"/>
    <x v="3"/>
    <x v="3"/>
  </r>
  <r>
    <s v="3030"/>
    <n v="411"/>
    <x v="1"/>
    <n v="53"/>
    <x v="1"/>
    <x v="4"/>
    <d v="2016-07-11T08:37:00"/>
    <s v="NA"/>
    <s v="NA"/>
    <n v="0"/>
    <x v="0"/>
    <x v="0"/>
  </r>
  <r>
    <s v="3031"/>
    <n v="3727"/>
    <x v="0"/>
    <n v="53"/>
    <x v="1"/>
    <x v="19"/>
    <d v="2016-07-13T20:05:22"/>
    <s v="NA"/>
    <s v="NA"/>
    <n v="0"/>
    <x v="2"/>
    <x v="2"/>
  </r>
  <r>
    <s v="3032"/>
    <n v="4847"/>
    <x v="1"/>
    <n v="53"/>
    <x v="1"/>
    <x v="1"/>
    <d v="2016-07-14T17:37:48"/>
    <s v="NA"/>
    <s v="NA"/>
    <n v="0"/>
    <x v="1"/>
    <x v="3"/>
  </r>
  <r>
    <s v="3033"/>
    <n v="216"/>
    <x v="1"/>
    <n v="54"/>
    <x v="1"/>
    <x v="5"/>
    <d v="2016-07-11T06:13:00"/>
    <s v="NA"/>
    <s v="NA"/>
    <n v="0"/>
    <x v="0"/>
    <x v="0"/>
  </r>
  <r>
    <s v="3034"/>
    <n v="1898"/>
    <x v="1"/>
    <n v="54"/>
    <x v="1"/>
    <x v="11"/>
    <d v="2016-07-12T10:27:00"/>
    <s v="NA"/>
    <s v="NA"/>
    <n v="0"/>
    <x v="0"/>
    <x v="1"/>
  </r>
  <r>
    <s v="3035"/>
    <n v="2077"/>
    <x v="1"/>
    <n v="54"/>
    <x v="1"/>
    <x v="13"/>
    <d v="2016-07-12T15:40:00"/>
    <s v="NA"/>
    <s v="NA"/>
    <n v="0"/>
    <x v="4"/>
    <x v="1"/>
  </r>
  <r>
    <s v="3036"/>
    <n v="2486"/>
    <x v="0"/>
    <n v="54"/>
    <x v="1"/>
    <x v="19"/>
    <d v="2016-07-12T20:50:00"/>
    <s v="NA"/>
    <s v="NA"/>
    <n v="0"/>
    <x v="2"/>
    <x v="1"/>
  </r>
  <r>
    <s v="3037"/>
    <n v="2809"/>
    <x v="1"/>
    <n v="54"/>
    <x v="1"/>
    <x v="6"/>
    <d v="2016-07-13T05:05:12"/>
    <s v="NA"/>
    <s v="NA"/>
    <n v="0"/>
    <x v="3"/>
    <x v="2"/>
  </r>
  <r>
    <s v="3038"/>
    <n v="2900"/>
    <x v="1"/>
    <n v="54"/>
    <x v="1"/>
    <x v="5"/>
    <d v="2016-07-13T06:01:55"/>
    <s v="NA"/>
    <s v="NA"/>
    <n v="0"/>
    <x v="0"/>
    <x v="2"/>
  </r>
  <r>
    <s v="3039"/>
    <n v="3022"/>
    <x v="1"/>
    <n v="54"/>
    <x v="1"/>
    <x v="18"/>
    <d v="2016-07-13T07:34:14"/>
    <s v="NA"/>
    <s v="NA"/>
    <n v="0"/>
    <x v="0"/>
    <x v="2"/>
  </r>
  <r>
    <s v="3040"/>
    <n v="3211"/>
    <x v="1"/>
    <n v="54"/>
    <x v="1"/>
    <x v="2"/>
    <d v="2016-07-13T09:48:34"/>
    <s v="NA"/>
    <s v="NA"/>
    <n v="0"/>
    <x v="0"/>
    <x v="2"/>
  </r>
  <r>
    <s v="3041"/>
    <n v="4356"/>
    <x v="1"/>
    <n v="54"/>
    <x v="1"/>
    <x v="18"/>
    <d v="2016-07-14T07:23:36"/>
    <s v="NA"/>
    <s v="NA"/>
    <n v="0"/>
    <x v="0"/>
    <x v="3"/>
  </r>
  <r>
    <s v="3042"/>
    <n v="6208"/>
    <x v="1"/>
    <n v="54"/>
    <x v="1"/>
    <x v="1"/>
    <d v="2016-07-15T17:27:11"/>
    <s v="NA"/>
    <s v="NA"/>
    <n v="0"/>
    <x v="1"/>
    <x v="4"/>
  </r>
  <r>
    <s v="3043"/>
    <n v="6571"/>
    <x v="1"/>
    <n v="54"/>
    <x v="1"/>
    <x v="3"/>
    <d v="2016-07-15T21:16:46"/>
    <s v="NA"/>
    <s v="NA"/>
    <n v="0"/>
    <x v="2"/>
    <x v="4"/>
  </r>
  <r>
    <s v="3044"/>
    <n v="237"/>
    <x v="1"/>
    <n v="56"/>
    <x v="1"/>
    <x v="5"/>
    <d v="2016-07-11T06:29:00"/>
    <s v="NA"/>
    <s v="NA"/>
    <n v="0"/>
    <x v="0"/>
    <x v="0"/>
  </r>
  <r>
    <s v="3045"/>
    <n v="4328"/>
    <x v="1"/>
    <n v="56"/>
    <x v="1"/>
    <x v="18"/>
    <d v="2016-07-14T07:07:46"/>
    <s v="NA"/>
    <s v="NA"/>
    <n v="0"/>
    <x v="0"/>
    <x v="3"/>
  </r>
  <r>
    <s v="3046"/>
    <n v="4757"/>
    <x v="0"/>
    <n v="56"/>
    <x v="1"/>
    <x v="13"/>
    <d v="2016-07-14T15:30:06"/>
    <s v="NA"/>
    <s v="NA"/>
    <n v="0"/>
    <x v="4"/>
    <x v="3"/>
  </r>
  <r>
    <s v="3047"/>
    <n v="323"/>
    <x v="1"/>
    <n v="57"/>
    <x v="1"/>
    <x v="18"/>
    <d v="2016-07-11T07:36:00"/>
    <s v="NA"/>
    <s v="NA"/>
    <n v="0"/>
    <x v="0"/>
    <x v="0"/>
  </r>
  <r>
    <s v="3048"/>
    <n v="421"/>
    <x v="1"/>
    <n v="57"/>
    <x v="1"/>
    <x v="4"/>
    <d v="2016-07-11T08:43:00"/>
    <s v="NA"/>
    <s v="NA"/>
    <n v="0"/>
    <x v="0"/>
    <x v="0"/>
  </r>
  <r>
    <s v="3049"/>
    <n v="1458"/>
    <x v="1"/>
    <n v="57"/>
    <x v="1"/>
    <x v="8"/>
    <d v="2016-07-12T04:52:00"/>
    <s v="NA"/>
    <s v="NA"/>
    <n v="0"/>
    <x v="3"/>
    <x v="1"/>
  </r>
  <r>
    <s v="3050"/>
    <n v="3920"/>
    <x v="1"/>
    <n v="57"/>
    <x v="1"/>
    <x v="10"/>
    <d v="2016-07-13T22:16:51"/>
    <s v="NA"/>
    <s v="NA"/>
    <n v="0"/>
    <x v="2"/>
    <x v="2"/>
  </r>
  <r>
    <s v="3051"/>
    <n v="4401"/>
    <x v="1"/>
    <n v="57"/>
    <x v="1"/>
    <x v="4"/>
    <d v="2016-07-14T08:03:39"/>
    <s v="NA"/>
    <s v="NA"/>
    <n v="0"/>
    <x v="0"/>
    <x v="3"/>
  </r>
  <r>
    <s v="3052"/>
    <n v="1034"/>
    <x v="0"/>
    <n v="58"/>
    <x v="1"/>
    <x v="17"/>
    <d v="2016-07-11T19:27:00"/>
    <s v="NA"/>
    <s v="NA"/>
    <n v="0"/>
    <x v="1"/>
    <x v="0"/>
  </r>
  <r>
    <s v="3053"/>
    <n v="1543"/>
    <x v="1"/>
    <n v="58"/>
    <x v="1"/>
    <x v="5"/>
    <d v="2016-07-12T06:02:00"/>
    <s v="NA"/>
    <s v="NA"/>
    <n v="0"/>
    <x v="0"/>
    <x v="1"/>
  </r>
  <r>
    <s v="3054"/>
    <n v="2909"/>
    <x v="1"/>
    <n v="58"/>
    <x v="1"/>
    <x v="5"/>
    <d v="2016-07-13T06:10:59"/>
    <s v="NA"/>
    <s v="NA"/>
    <n v="0"/>
    <x v="0"/>
    <x v="2"/>
  </r>
  <r>
    <s v="3055"/>
    <n v="3015"/>
    <x v="1"/>
    <n v="58"/>
    <x v="1"/>
    <x v="18"/>
    <d v="2016-07-13T07:34:01"/>
    <s v="NA"/>
    <s v="NA"/>
    <n v="0"/>
    <x v="0"/>
    <x v="2"/>
  </r>
  <r>
    <s v="3056"/>
    <n v="4165"/>
    <x v="1"/>
    <n v="58"/>
    <x v="1"/>
    <x v="6"/>
    <d v="2016-07-14T05:07:32"/>
    <s v="NA"/>
    <s v="NA"/>
    <n v="0"/>
    <x v="3"/>
    <x v="3"/>
  </r>
  <r>
    <s v="3057"/>
    <n v="5410"/>
    <x v="1"/>
    <n v="58"/>
    <x v="1"/>
    <x v="23"/>
    <d v="2016-07-15T01:45:43"/>
    <s v="NA"/>
    <s v="NA"/>
    <n v="0"/>
    <x v="5"/>
    <x v="4"/>
  </r>
  <r>
    <s v="3058"/>
    <n v="328"/>
    <x v="1"/>
    <n v="59"/>
    <x v="1"/>
    <x v="18"/>
    <d v="2016-07-11T07:33:00"/>
    <s v="NA"/>
    <s v="NA"/>
    <n v="0"/>
    <x v="0"/>
    <x v="0"/>
  </r>
  <r>
    <s v="3059"/>
    <n v="580"/>
    <x v="1"/>
    <n v="59"/>
    <x v="1"/>
    <x v="11"/>
    <d v="2016-07-11T10:59:00"/>
    <s v="NA"/>
    <s v="NA"/>
    <n v="0"/>
    <x v="0"/>
    <x v="0"/>
  </r>
  <r>
    <s v="3060"/>
    <n v="4357"/>
    <x v="1"/>
    <n v="59"/>
    <x v="1"/>
    <x v="18"/>
    <d v="2016-07-14T07:31:35"/>
    <s v="NA"/>
    <s v="NA"/>
    <n v="0"/>
    <x v="0"/>
    <x v="3"/>
  </r>
  <r>
    <s v="3061"/>
    <n v="4560"/>
    <x v="1"/>
    <n v="59"/>
    <x v="1"/>
    <x v="2"/>
    <d v="2016-07-14T09:48:36"/>
    <s v="NA"/>
    <s v="NA"/>
    <n v="0"/>
    <x v="0"/>
    <x v="3"/>
  </r>
  <r>
    <s v="3062"/>
    <n v="5647"/>
    <x v="1"/>
    <n v="59"/>
    <x v="1"/>
    <x v="5"/>
    <d v="2016-07-15T06:51:10"/>
    <s v="NA"/>
    <s v="NA"/>
    <n v="0"/>
    <x v="0"/>
    <x v="4"/>
  </r>
  <r>
    <s v="3063"/>
    <n v="5704"/>
    <x v="1"/>
    <n v="59"/>
    <x v="1"/>
    <x v="18"/>
    <d v="2016-07-15T07:33:52"/>
    <s v="NA"/>
    <s v="NA"/>
    <n v="0"/>
    <x v="0"/>
    <x v="4"/>
  </r>
  <r>
    <s v="3064"/>
    <n v="2855"/>
    <x v="1"/>
    <n v="60"/>
    <x v="1"/>
    <x v="6"/>
    <d v="2016-07-13T05:35:47"/>
    <s v="NA"/>
    <s v="NA"/>
    <n v="0"/>
    <x v="3"/>
    <x v="2"/>
  </r>
  <r>
    <s v="3065"/>
    <n v="5565"/>
    <x v="1"/>
    <n v="60"/>
    <x v="1"/>
    <x v="6"/>
    <d v="2016-07-15T05:45:17"/>
    <s v="NA"/>
    <s v="NA"/>
    <n v="0"/>
    <x v="3"/>
    <x v="4"/>
  </r>
  <r>
    <s v="3066"/>
    <n v="235"/>
    <x v="1"/>
    <n v="61"/>
    <x v="1"/>
    <x v="5"/>
    <d v="2016-07-11T06:22:00"/>
    <s v="NA"/>
    <s v="NA"/>
    <n v="0"/>
    <x v="0"/>
    <x v="0"/>
  </r>
  <r>
    <s v="3067"/>
    <n v="2109"/>
    <x v="0"/>
    <n v="61"/>
    <x v="1"/>
    <x v="16"/>
    <d v="2016-07-12T16:20:00"/>
    <s v="NA"/>
    <s v="NA"/>
    <n v="0"/>
    <x v="4"/>
    <x v="1"/>
  </r>
  <r>
    <s v="3068"/>
    <n v="4230"/>
    <x v="1"/>
    <n v="61"/>
    <x v="1"/>
    <x v="6"/>
    <d v="2016-07-14T05:50:10"/>
    <s v="NA"/>
    <s v="NA"/>
    <n v="0"/>
    <x v="3"/>
    <x v="3"/>
  </r>
  <r>
    <s v="3069"/>
    <n v="111"/>
    <x v="1"/>
    <n v="62"/>
    <x v="1"/>
    <x v="6"/>
    <d v="2016-07-11T05:06:00"/>
    <s v="NA"/>
    <s v="NA"/>
    <n v="0"/>
    <x v="3"/>
    <x v="0"/>
  </r>
  <r>
    <s v="3070"/>
    <n v="168"/>
    <x v="1"/>
    <n v="62"/>
    <x v="1"/>
    <x v="6"/>
    <d v="2016-07-11T05:37:00"/>
    <s v="NA"/>
    <s v="NA"/>
    <n v="0"/>
    <x v="3"/>
    <x v="0"/>
  </r>
  <r>
    <s v="3071"/>
    <n v="187"/>
    <x v="1"/>
    <n v="62"/>
    <x v="1"/>
    <x v="6"/>
    <d v="2016-07-11T05:57:00"/>
    <s v="NA"/>
    <s v="NA"/>
    <n v="0"/>
    <x v="3"/>
    <x v="0"/>
  </r>
  <r>
    <s v="3072"/>
    <n v="1492"/>
    <x v="1"/>
    <n v="62"/>
    <x v="1"/>
    <x v="6"/>
    <d v="2016-07-12T05:30:00"/>
    <s v="NA"/>
    <s v="NA"/>
    <n v="0"/>
    <x v="3"/>
    <x v="1"/>
  </r>
  <r>
    <s v="3073"/>
    <n v="2992"/>
    <x v="1"/>
    <n v="62"/>
    <x v="1"/>
    <x v="18"/>
    <d v="2016-07-13T07:11:45"/>
    <s v="NA"/>
    <s v="NA"/>
    <n v="0"/>
    <x v="0"/>
    <x v="2"/>
  </r>
  <r>
    <s v="3074"/>
    <n v="3433"/>
    <x v="0"/>
    <n v="62"/>
    <x v="1"/>
    <x v="16"/>
    <d v="2016-07-13T16:01:28"/>
    <s v="NA"/>
    <s v="NA"/>
    <n v="0"/>
    <x v="4"/>
    <x v="2"/>
  </r>
  <r>
    <s v="3075"/>
    <n v="5536"/>
    <x v="1"/>
    <n v="62"/>
    <x v="1"/>
    <x v="6"/>
    <d v="2016-07-15T05:31:14"/>
    <s v="NA"/>
    <s v="NA"/>
    <n v="0"/>
    <x v="3"/>
    <x v="4"/>
  </r>
  <r>
    <s v="3076"/>
    <n v="474"/>
    <x v="1"/>
    <n v="63"/>
    <x v="1"/>
    <x v="2"/>
    <d v="2016-07-11T09:24:00"/>
    <s v="NA"/>
    <s v="NA"/>
    <n v="0"/>
    <x v="0"/>
    <x v="0"/>
  </r>
  <r>
    <s v="3077"/>
    <n v="1722"/>
    <x v="1"/>
    <n v="63"/>
    <x v="1"/>
    <x v="4"/>
    <d v="2016-07-12T08:17:00"/>
    <s v="NA"/>
    <s v="NA"/>
    <n v="0"/>
    <x v="0"/>
    <x v="1"/>
  </r>
  <r>
    <s v="3078"/>
    <n v="2978"/>
    <x v="1"/>
    <n v="63"/>
    <x v="1"/>
    <x v="5"/>
    <d v="2016-07-13T06:54:58"/>
    <s v="NA"/>
    <s v="NA"/>
    <n v="0"/>
    <x v="0"/>
    <x v="2"/>
  </r>
  <r>
    <s v="3079"/>
    <n v="2983"/>
    <x v="1"/>
    <n v="63"/>
    <x v="1"/>
    <x v="18"/>
    <d v="2016-07-13T07:08:36"/>
    <s v="NA"/>
    <s v="NA"/>
    <n v="0"/>
    <x v="0"/>
    <x v="2"/>
  </r>
  <r>
    <s v="3080"/>
    <n v="3866"/>
    <x v="0"/>
    <n v="63"/>
    <x v="1"/>
    <x v="3"/>
    <d v="2016-07-13T21:40:55"/>
    <s v="NA"/>
    <s v="NA"/>
    <n v="0"/>
    <x v="2"/>
    <x v="2"/>
  </r>
  <r>
    <s v="3081"/>
    <n v="4491"/>
    <x v="1"/>
    <n v="63"/>
    <x v="1"/>
    <x v="4"/>
    <d v="2016-07-14T08:56:21"/>
    <s v="NA"/>
    <s v="NA"/>
    <n v="0"/>
    <x v="0"/>
    <x v="3"/>
  </r>
  <r>
    <s v="3082"/>
    <n v="4603"/>
    <x v="0"/>
    <n v="63"/>
    <x v="1"/>
    <x v="11"/>
    <d v="2016-07-14T10:22:45"/>
    <s v="NA"/>
    <s v="NA"/>
    <n v="0"/>
    <x v="0"/>
    <x v="3"/>
  </r>
  <r>
    <s v="3083"/>
    <n v="1325"/>
    <x v="1"/>
    <n v="64"/>
    <x v="1"/>
    <x v="22"/>
    <d v="2016-07-11T23:06:00"/>
    <s v="NA"/>
    <s v="NA"/>
    <n v="0"/>
    <x v="2"/>
    <x v="0"/>
  </r>
  <r>
    <s v="3084"/>
    <n v="3450"/>
    <x v="0"/>
    <n v="64"/>
    <x v="1"/>
    <x v="16"/>
    <d v="2016-07-13T16:49:15"/>
    <s v="NA"/>
    <s v="NA"/>
    <n v="0"/>
    <x v="4"/>
    <x v="2"/>
  </r>
  <r>
    <s v="3085"/>
    <n v="4329"/>
    <x v="1"/>
    <n v="64"/>
    <x v="1"/>
    <x v="18"/>
    <d v="2016-07-14T07:08:40"/>
    <s v="NA"/>
    <s v="NA"/>
    <n v="0"/>
    <x v="0"/>
    <x v="3"/>
  </r>
  <r>
    <s v="3086"/>
    <n v="1723"/>
    <x v="1"/>
    <n v="65"/>
    <x v="1"/>
    <x v="4"/>
    <d v="2016-07-12T08:18:00"/>
    <s v="NA"/>
    <s v="NA"/>
    <n v="0"/>
    <x v="0"/>
    <x v="1"/>
  </r>
  <r>
    <s v="3087"/>
    <n v="3261"/>
    <x v="0"/>
    <n v="65"/>
    <x v="1"/>
    <x v="11"/>
    <d v="2016-07-13T10:20:35"/>
    <s v="NA"/>
    <s v="NA"/>
    <n v="0"/>
    <x v="0"/>
    <x v="2"/>
  </r>
  <r>
    <s v="3088"/>
    <n v="3309"/>
    <x v="1"/>
    <n v="65"/>
    <x v="1"/>
    <x v="0"/>
    <d v="2016-07-13T11:59:21"/>
    <s v="NA"/>
    <s v="NA"/>
    <n v="0"/>
    <x v="0"/>
    <x v="2"/>
  </r>
  <r>
    <s v="3089"/>
    <n v="3666"/>
    <x v="1"/>
    <n v="65"/>
    <x v="1"/>
    <x v="17"/>
    <d v="2016-07-13T19:25:29"/>
    <s v="NA"/>
    <s v="NA"/>
    <n v="0"/>
    <x v="1"/>
    <x v="2"/>
  </r>
  <r>
    <s v="3090"/>
    <n v="6129"/>
    <x v="0"/>
    <n v="65"/>
    <x v="1"/>
    <x v="13"/>
    <d v="2016-07-15T15:36:17"/>
    <s v="NA"/>
    <s v="NA"/>
    <n v="0"/>
    <x v="4"/>
    <x v="4"/>
  </r>
  <r>
    <s v="3091"/>
    <n v="1513"/>
    <x v="1"/>
    <n v="66"/>
    <x v="1"/>
    <x v="6"/>
    <d v="2016-07-12T05:44:00"/>
    <s v="NA"/>
    <s v="NA"/>
    <n v="0"/>
    <x v="3"/>
    <x v="1"/>
  </r>
  <r>
    <s v="3092"/>
    <n v="2011"/>
    <x v="1"/>
    <n v="66"/>
    <x v="1"/>
    <x v="15"/>
    <d v="2016-07-12T13:30:00"/>
    <s v="NA"/>
    <s v="NA"/>
    <n v="0"/>
    <x v="4"/>
    <x v="1"/>
  </r>
  <r>
    <s v="3093"/>
    <n v="2931"/>
    <x v="1"/>
    <n v="66"/>
    <x v="1"/>
    <x v="5"/>
    <d v="2016-07-13T06:31:03"/>
    <s v="NA"/>
    <s v="NA"/>
    <n v="0"/>
    <x v="0"/>
    <x v="2"/>
  </r>
  <r>
    <s v="3094"/>
    <n v="6397"/>
    <x v="1"/>
    <n v="66"/>
    <x v="1"/>
    <x v="17"/>
    <d v="2016-07-15T19:29:17"/>
    <s v="NA"/>
    <s v="NA"/>
    <n v="0"/>
    <x v="1"/>
    <x v="4"/>
  </r>
  <r>
    <s v="3095"/>
    <n v="176"/>
    <x v="1"/>
    <n v="67"/>
    <x v="1"/>
    <x v="6"/>
    <d v="2016-07-11T05:42:00"/>
    <s v="NA"/>
    <s v="NA"/>
    <n v="0"/>
    <x v="3"/>
    <x v="0"/>
  </r>
  <r>
    <s v="3096"/>
    <n v="3180"/>
    <x v="1"/>
    <n v="67"/>
    <x v="1"/>
    <x v="2"/>
    <d v="2016-07-13T09:23:48"/>
    <s v="NA"/>
    <s v="NA"/>
    <n v="0"/>
    <x v="0"/>
    <x v="2"/>
  </r>
  <r>
    <s v="3097"/>
    <n v="3238"/>
    <x v="1"/>
    <n v="67"/>
    <x v="1"/>
    <x v="11"/>
    <d v="2016-07-13T10:04:18"/>
    <s v="NA"/>
    <s v="NA"/>
    <n v="0"/>
    <x v="0"/>
    <x v="2"/>
  </r>
  <r>
    <s v="3098"/>
    <n v="4360"/>
    <x v="1"/>
    <n v="67"/>
    <x v="1"/>
    <x v="18"/>
    <d v="2016-07-14T07:30:30"/>
    <s v="NA"/>
    <s v="NA"/>
    <n v="0"/>
    <x v="0"/>
    <x v="3"/>
  </r>
  <r>
    <s v="3099"/>
    <n v="6717"/>
    <x v="1"/>
    <n v="67"/>
    <x v="1"/>
    <x v="22"/>
    <d v="2016-07-15T23:12:21"/>
    <s v="NA"/>
    <s v="NA"/>
    <n v="0"/>
    <x v="2"/>
    <x v="4"/>
  </r>
  <r>
    <s v="3100"/>
    <n v="386"/>
    <x v="1"/>
    <n v="68"/>
    <x v="1"/>
    <x v="4"/>
    <d v="2016-07-11T08:29:00"/>
    <s v="NA"/>
    <s v="NA"/>
    <n v="0"/>
    <x v="0"/>
    <x v="0"/>
  </r>
  <r>
    <s v="3101"/>
    <n v="528"/>
    <x v="1"/>
    <n v="68"/>
    <x v="1"/>
    <x v="2"/>
    <d v="2016-07-11T09:50:00"/>
    <s v="NA"/>
    <s v="NA"/>
    <n v="0"/>
    <x v="0"/>
    <x v="0"/>
  </r>
  <r>
    <s v="3102"/>
    <n v="2556"/>
    <x v="0"/>
    <n v="68"/>
    <x v="1"/>
    <x v="3"/>
    <d v="2016-07-12T21:24:00"/>
    <s v="NA"/>
    <s v="NA"/>
    <n v="0"/>
    <x v="2"/>
    <x v="1"/>
  </r>
  <r>
    <s v="3103"/>
    <n v="3286"/>
    <x v="1"/>
    <n v="68"/>
    <x v="1"/>
    <x v="0"/>
    <d v="2016-07-13T11:10:46"/>
    <s v="NA"/>
    <s v="NA"/>
    <n v="0"/>
    <x v="0"/>
    <x v="2"/>
  </r>
  <r>
    <s v="3104"/>
    <n v="5805"/>
    <x v="1"/>
    <n v="68"/>
    <x v="1"/>
    <x v="4"/>
    <d v="2016-07-15T08:36:49"/>
    <s v="NA"/>
    <s v="NA"/>
    <n v="0"/>
    <x v="0"/>
    <x v="4"/>
  </r>
  <r>
    <s v="3105"/>
    <n v="5911"/>
    <x v="1"/>
    <n v="68"/>
    <x v="1"/>
    <x v="2"/>
    <d v="2016-07-15T09:53:55"/>
    <s v="NA"/>
    <s v="NA"/>
    <n v="0"/>
    <x v="0"/>
    <x v="4"/>
  </r>
  <r>
    <s v="3106"/>
    <n v="245"/>
    <x v="1"/>
    <n v="69"/>
    <x v="1"/>
    <x v="5"/>
    <d v="2016-07-11T06:33:00"/>
    <s v="NA"/>
    <s v="NA"/>
    <n v="0"/>
    <x v="0"/>
    <x v="0"/>
  </r>
  <r>
    <s v="3107"/>
    <n v="1532"/>
    <x v="1"/>
    <n v="69"/>
    <x v="1"/>
    <x v="6"/>
    <d v="2016-07-12T05:54:00"/>
    <s v="NA"/>
    <s v="NA"/>
    <n v="0"/>
    <x v="3"/>
    <x v="1"/>
  </r>
  <r>
    <s v="3108"/>
    <n v="3161"/>
    <x v="1"/>
    <n v="69"/>
    <x v="1"/>
    <x v="2"/>
    <d v="2016-07-13T09:05:57"/>
    <s v="NA"/>
    <s v="NA"/>
    <n v="0"/>
    <x v="0"/>
    <x v="2"/>
  </r>
  <r>
    <s v="3109"/>
    <n v="3523"/>
    <x v="0"/>
    <n v="69"/>
    <x v="1"/>
    <x v="1"/>
    <d v="2016-07-13T17:47:46"/>
    <s v="NA"/>
    <s v="NA"/>
    <n v="0"/>
    <x v="1"/>
    <x v="2"/>
  </r>
  <r>
    <s v="3110"/>
    <n v="4278"/>
    <x v="1"/>
    <n v="69"/>
    <x v="1"/>
    <x v="5"/>
    <d v="2016-07-14T06:26:10"/>
    <s v="NA"/>
    <s v="NA"/>
    <n v="0"/>
    <x v="0"/>
    <x v="3"/>
  </r>
  <r>
    <s v="3111"/>
    <n v="5835"/>
    <x v="1"/>
    <n v="69"/>
    <x v="1"/>
    <x v="4"/>
    <d v="2016-07-15T08:53:49"/>
    <s v="NA"/>
    <s v="NA"/>
    <n v="0"/>
    <x v="0"/>
    <x v="4"/>
  </r>
  <r>
    <s v="3112"/>
    <n v="99"/>
    <x v="1"/>
    <n v="70"/>
    <x v="1"/>
    <x v="6"/>
    <d v="2016-07-11T05:00:00"/>
    <s v="NA"/>
    <s v="NA"/>
    <n v="0"/>
    <x v="3"/>
    <x v="0"/>
  </r>
  <r>
    <s v="3113"/>
    <n v="162"/>
    <x v="1"/>
    <n v="70"/>
    <x v="1"/>
    <x v="6"/>
    <d v="2016-07-11T05:34:00"/>
    <s v="NA"/>
    <s v="NA"/>
    <n v="0"/>
    <x v="3"/>
    <x v="0"/>
  </r>
  <r>
    <s v="3114"/>
    <n v="307"/>
    <x v="1"/>
    <n v="70"/>
    <x v="1"/>
    <x v="18"/>
    <d v="2016-07-11T07:20:00"/>
    <s v="NA"/>
    <s v="NA"/>
    <n v="0"/>
    <x v="0"/>
    <x v="0"/>
  </r>
  <r>
    <s v="3115"/>
    <n v="1767"/>
    <x v="1"/>
    <n v="70"/>
    <x v="1"/>
    <x v="4"/>
    <d v="2016-07-12T08:46:00"/>
    <s v="NA"/>
    <s v="NA"/>
    <n v="0"/>
    <x v="0"/>
    <x v="1"/>
  </r>
  <r>
    <s v="3116"/>
    <n v="5502"/>
    <x v="1"/>
    <n v="70"/>
    <x v="1"/>
    <x v="6"/>
    <d v="2016-07-15T05:03:26"/>
    <s v="NA"/>
    <s v="NA"/>
    <n v="0"/>
    <x v="3"/>
    <x v="4"/>
  </r>
  <r>
    <s v="3117"/>
    <n v="5644"/>
    <x v="1"/>
    <n v="70"/>
    <x v="1"/>
    <x v="5"/>
    <d v="2016-07-15T06:50:34"/>
    <s v="NA"/>
    <s v="NA"/>
    <n v="0"/>
    <x v="0"/>
    <x v="4"/>
  </r>
  <r>
    <s v="3118"/>
    <n v="5736"/>
    <x v="1"/>
    <n v="70"/>
    <x v="1"/>
    <x v="18"/>
    <d v="2016-07-15T07:50:43"/>
    <s v="NA"/>
    <s v="NA"/>
    <n v="0"/>
    <x v="0"/>
    <x v="4"/>
  </r>
  <r>
    <s v="3119"/>
    <n v="3808"/>
    <x v="0"/>
    <n v="71"/>
    <x v="1"/>
    <x v="19"/>
    <d v="2016-07-13T20:58:40"/>
    <s v="NA"/>
    <s v="NA"/>
    <n v="0"/>
    <x v="2"/>
    <x v="2"/>
  </r>
  <r>
    <s v="3120"/>
    <n v="5831"/>
    <x v="1"/>
    <n v="71"/>
    <x v="1"/>
    <x v="4"/>
    <d v="2016-07-15T08:56:04"/>
    <s v="NA"/>
    <s v="NA"/>
    <n v="0"/>
    <x v="0"/>
    <x v="4"/>
  </r>
  <r>
    <s v="3121"/>
    <n v="5980"/>
    <x v="1"/>
    <n v="71"/>
    <x v="1"/>
    <x v="0"/>
    <d v="2016-07-15T11:39:58"/>
    <s v="NA"/>
    <s v="NA"/>
    <n v="0"/>
    <x v="0"/>
    <x v="4"/>
  </r>
  <r>
    <s v="3122"/>
    <n v="353"/>
    <x v="1"/>
    <n v="72"/>
    <x v="1"/>
    <x v="18"/>
    <d v="2016-07-11T07:55:00"/>
    <s v="NA"/>
    <s v="NA"/>
    <n v="0"/>
    <x v="0"/>
    <x v="0"/>
  </r>
  <r>
    <s v="3123"/>
    <n v="397"/>
    <x v="1"/>
    <n v="72"/>
    <x v="1"/>
    <x v="4"/>
    <d v="2016-07-11T08:23:00"/>
    <s v="NA"/>
    <s v="NA"/>
    <n v="0"/>
    <x v="0"/>
    <x v="0"/>
  </r>
  <r>
    <s v="3124"/>
    <n v="1843"/>
    <x v="1"/>
    <n v="72"/>
    <x v="1"/>
    <x v="2"/>
    <d v="2016-07-12T09:39:00"/>
    <s v="NA"/>
    <s v="NA"/>
    <n v="0"/>
    <x v="0"/>
    <x v="1"/>
  </r>
  <r>
    <s v="3125"/>
    <n v="2019"/>
    <x v="1"/>
    <n v="72"/>
    <x v="1"/>
    <x v="15"/>
    <d v="2016-07-12T13:46:00"/>
    <s v="NA"/>
    <s v="NA"/>
    <n v="0"/>
    <x v="4"/>
    <x v="1"/>
  </r>
  <r>
    <s v="3126"/>
    <n v="1732"/>
    <x v="1"/>
    <n v="73"/>
    <x v="1"/>
    <x v="4"/>
    <d v="2016-07-12T08:19:00"/>
    <s v="NA"/>
    <s v="NA"/>
    <n v="0"/>
    <x v="0"/>
    <x v="1"/>
  </r>
  <r>
    <s v="3127"/>
    <n v="1984"/>
    <x v="1"/>
    <n v="73"/>
    <x v="1"/>
    <x v="7"/>
    <d v="2016-07-12T12:30:00"/>
    <s v="NA"/>
    <s v="NA"/>
    <n v="0"/>
    <x v="4"/>
    <x v="1"/>
  </r>
  <r>
    <s v="3128"/>
    <n v="5886"/>
    <x v="1"/>
    <n v="73"/>
    <x v="1"/>
    <x v="2"/>
    <d v="2016-07-15T09:33:07"/>
    <s v="NA"/>
    <s v="NA"/>
    <n v="0"/>
    <x v="0"/>
    <x v="4"/>
  </r>
  <r>
    <s v="3129"/>
    <n v="6098"/>
    <x v="0"/>
    <n v="73"/>
    <x v="1"/>
    <x v="9"/>
    <d v="2016-07-15T14:40:08"/>
    <s v="NA"/>
    <s v="NA"/>
    <n v="0"/>
    <x v="4"/>
    <x v="4"/>
  </r>
  <r>
    <s v="3130"/>
    <n v="2048"/>
    <x v="0"/>
    <n v="74"/>
    <x v="1"/>
    <x v="9"/>
    <d v="2016-07-12T14:40:00"/>
    <s v="NA"/>
    <s v="NA"/>
    <n v="0"/>
    <x v="4"/>
    <x v="1"/>
  </r>
  <r>
    <s v="3131"/>
    <n v="2844"/>
    <x v="0"/>
    <n v="74"/>
    <x v="1"/>
    <x v="6"/>
    <d v="2016-07-13T05:28:12"/>
    <s v="NA"/>
    <s v="NA"/>
    <n v="0"/>
    <x v="3"/>
    <x v="2"/>
  </r>
  <r>
    <s v="3132"/>
    <n v="1426"/>
    <x v="1"/>
    <n v="76"/>
    <x v="1"/>
    <x v="8"/>
    <d v="2016-07-12T04:24:00"/>
    <s v="NA"/>
    <s v="NA"/>
    <n v="0"/>
    <x v="3"/>
    <x v="1"/>
  </r>
  <r>
    <s v="3133"/>
    <n v="2969"/>
    <x v="1"/>
    <n v="76"/>
    <x v="1"/>
    <x v="5"/>
    <d v="2016-07-13T06:52:10"/>
    <s v="NA"/>
    <s v="NA"/>
    <n v="0"/>
    <x v="0"/>
    <x v="2"/>
  </r>
  <r>
    <s v="3134"/>
    <n v="5584"/>
    <x v="1"/>
    <n v="76"/>
    <x v="1"/>
    <x v="6"/>
    <d v="2016-07-15T05:53:54"/>
    <s v="NA"/>
    <s v="NA"/>
    <n v="0"/>
    <x v="3"/>
    <x v="4"/>
  </r>
  <r>
    <s v="3135"/>
    <n v="1704"/>
    <x v="1"/>
    <n v="77"/>
    <x v="1"/>
    <x v="18"/>
    <d v="2016-07-12T07:59:00"/>
    <s v="NA"/>
    <s v="NA"/>
    <n v="0"/>
    <x v="0"/>
    <x v="1"/>
  </r>
  <r>
    <s v="3136"/>
    <n v="3399"/>
    <x v="1"/>
    <n v="77"/>
    <x v="1"/>
    <x v="13"/>
    <d v="2016-07-13T15:05:30"/>
    <s v="NA"/>
    <s v="NA"/>
    <n v="0"/>
    <x v="4"/>
    <x v="2"/>
  </r>
  <r>
    <s v="3137"/>
    <n v="4298"/>
    <x v="1"/>
    <n v="77"/>
    <x v="1"/>
    <x v="5"/>
    <d v="2016-07-14T06:40:29"/>
    <s v="NA"/>
    <s v="NA"/>
    <n v="0"/>
    <x v="0"/>
    <x v="3"/>
  </r>
  <r>
    <s v="3138"/>
    <n v="4019"/>
    <x v="1"/>
    <n v="78"/>
    <x v="1"/>
    <x v="20"/>
    <d v="2016-07-13T00:00:24"/>
    <s v="NA"/>
    <s v="NA"/>
    <n v="0"/>
    <x v="5"/>
    <x v="2"/>
  </r>
  <r>
    <s v="3139"/>
    <n v="3197"/>
    <x v="1"/>
    <n v="78"/>
    <x v="1"/>
    <x v="2"/>
    <d v="2016-07-13T09:44:52"/>
    <s v="NA"/>
    <s v="NA"/>
    <n v="0"/>
    <x v="0"/>
    <x v="2"/>
  </r>
  <r>
    <s v="3140"/>
    <n v="4166"/>
    <x v="1"/>
    <n v="78"/>
    <x v="1"/>
    <x v="6"/>
    <d v="2016-07-14T05:10:41"/>
    <s v="NA"/>
    <s v="NA"/>
    <n v="0"/>
    <x v="3"/>
    <x v="3"/>
  </r>
  <r>
    <s v="3141"/>
    <n v="4238"/>
    <x v="1"/>
    <n v="78"/>
    <x v="1"/>
    <x v="6"/>
    <d v="2016-07-14T05:54:41"/>
    <s v="NA"/>
    <s v="NA"/>
    <n v="0"/>
    <x v="3"/>
    <x v="3"/>
  </r>
  <r>
    <s v="3142"/>
    <n v="5894"/>
    <x v="1"/>
    <n v="78"/>
    <x v="1"/>
    <x v="2"/>
    <d v="2016-07-15T09:46:14"/>
    <s v="NA"/>
    <s v="NA"/>
    <n v="0"/>
    <x v="0"/>
    <x v="4"/>
  </r>
  <r>
    <s v="3143"/>
    <n v="6647"/>
    <x v="1"/>
    <n v="78"/>
    <x v="1"/>
    <x v="10"/>
    <d v="2016-07-15T22:02:02"/>
    <s v="NA"/>
    <s v="NA"/>
    <n v="0"/>
    <x v="2"/>
    <x v="4"/>
  </r>
  <r>
    <s v="3144"/>
    <n v="210"/>
    <x v="1"/>
    <n v="79"/>
    <x v="1"/>
    <x v="5"/>
    <d v="2016-07-11T06:12:00"/>
    <s v="NA"/>
    <s v="NA"/>
    <n v="0"/>
    <x v="0"/>
    <x v="0"/>
  </r>
  <r>
    <s v="3145"/>
    <n v="403"/>
    <x v="1"/>
    <n v="79"/>
    <x v="1"/>
    <x v="4"/>
    <d v="2016-07-11T08:35:00"/>
    <s v="NA"/>
    <s v="NA"/>
    <n v="0"/>
    <x v="0"/>
    <x v="0"/>
  </r>
  <r>
    <s v="3146"/>
    <n v="568"/>
    <x v="0"/>
    <n v="79"/>
    <x v="1"/>
    <x v="11"/>
    <d v="2016-07-11T10:23:00"/>
    <s v="NA"/>
    <s v="NA"/>
    <n v="0"/>
    <x v="0"/>
    <x v="0"/>
  </r>
  <r>
    <s v="3147"/>
    <n v="856"/>
    <x v="1"/>
    <n v="79"/>
    <x v="1"/>
    <x v="1"/>
    <d v="2016-07-11T17:47:00"/>
    <s v="NA"/>
    <s v="NA"/>
    <n v="0"/>
    <x v="1"/>
    <x v="0"/>
  </r>
  <r>
    <s v="3148"/>
    <n v="1757"/>
    <x v="1"/>
    <n v="79"/>
    <x v="1"/>
    <x v="4"/>
    <d v="2016-07-12T08:38:00"/>
    <s v="NA"/>
    <s v="NA"/>
    <n v="0"/>
    <x v="0"/>
    <x v="1"/>
  </r>
  <r>
    <s v="3149"/>
    <n v="2842"/>
    <x v="1"/>
    <n v="79"/>
    <x v="1"/>
    <x v="6"/>
    <d v="2016-07-13T05:17:08"/>
    <s v="NA"/>
    <s v="NA"/>
    <n v="0"/>
    <x v="3"/>
    <x v="2"/>
  </r>
  <r>
    <s v="3150"/>
    <n v="3147"/>
    <x v="1"/>
    <n v="80"/>
    <x v="1"/>
    <x v="4"/>
    <d v="2016-07-13T08:55:48"/>
    <s v="NA"/>
    <s v="NA"/>
    <n v="0"/>
    <x v="0"/>
    <x v="2"/>
  </r>
  <r>
    <s v="3151"/>
    <n v="4497"/>
    <x v="1"/>
    <n v="80"/>
    <x v="1"/>
    <x v="4"/>
    <d v="2016-07-14T08:59:45"/>
    <s v="NA"/>
    <s v="NA"/>
    <n v="0"/>
    <x v="0"/>
    <x v="3"/>
  </r>
  <r>
    <s v="3152"/>
    <n v="4770"/>
    <x v="1"/>
    <n v="80"/>
    <x v="1"/>
    <x v="13"/>
    <d v="2016-07-14T15:52:41"/>
    <s v="NA"/>
    <s v="NA"/>
    <n v="0"/>
    <x v="4"/>
    <x v="3"/>
  </r>
  <r>
    <s v="3153"/>
    <n v="5493"/>
    <x v="1"/>
    <n v="80"/>
    <x v="1"/>
    <x v="6"/>
    <d v="2016-07-15T05:01:35"/>
    <s v="NA"/>
    <s v="NA"/>
    <n v="0"/>
    <x v="3"/>
    <x v="4"/>
  </r>
  <r>
    <s v="3154"/>
    <n v="5540"/>
    <x v="1"/>
    <n v="80"/>
    <x v="1"/>
    <x v="6"/>
    <d v="2016-07-15T05:27:47"/>
    <s v="NA"/>
    <s v="NA"/>
    <n v="0"/>
    <x v="3"/>
    <x v="4"/>
  </r>
  <r>
    <s v="3155"/>
    <n v="2003"/>
    <x v="0"/>
    <n v="81"/>
    <x v="1"/>
    <x v="15"/>
    <d v="2016-07-12T13:19:00"/>
    <s v="NA"/>
    <s v="NA"/>
    <n v="0"/>
    <x v="4"/>
    <x v="1"/>
  </r>
  <r>
    <s v="3156"/>
    <n v="4179"/>
    <x v="1"/>
    <n v="81"/>
    <x v="1"/>
    <x v="6"/>
    <d v="2016-07-14T05:27:26"/>
    <s v="NA"/>
    <s v="NA"/>
    <n v="0"/>
    <x v="3"/>
    <x v="3"/>
  </r>
  <r>
    <s v="3157"/>
    <n v="4561"/>
    <x v="1"/>
    <n v="81"/>
    <x v="1"/>
    <x v="2"/>
    <d v="2016-07-14T09:43:37"/>
    <s v="NA"/>
    <s v="NA"/>
    <n v="0"/>
    <x v="0"/>
    <x v="3"/>
  </r>
  <r>
    <s v="3158"/>
    <n v="5806"/>
    <x v="0"/>
    <n v="81"/>
    <x v="1"/>
    <x v="4"/>
    <d v="2016-07-15T08:46:33"/>
    <s v="NA"/>
    <s v="NA"/>
    <n v="0"/>
    <x v="0"/>
    <x v="4"/>
  </r>
  <r>
    <s v="3159"/>
    <n v="1881"/>
    <x v="1"/>
    <n v="82"/>
    <x v="1"/>
    <x v="11"/>
    <d v="2016-07-12T10:04:00"/>
    <s v="NA"/>
    <s v="NA"/>
    <n v="0"/>
    <x v="0"/>
    <x v="1"/>
  </r>
  <r>
    <s v="3160"/>
    <n v="3235"/>
    <x v="1"/>
    <n v="82"/>
    <x v="1"/>
    <x v="11"/>
    <d v="2016-07-13T10:01:02"/>
    <s v="NA"/>
    <s v="NA"/>
    <n v="0"/>
    <x v="0"/>
    <x v="2"/>
  </r>
  <r>
    <s v="3161"/>
    <n v="5604"/>
    <x v="1"/>
    <n v="82"/>
    <x v="1"/>
    <x v="5"/>
    <d v="2016-07-15T06:08:30"/>
    <s v="NA"/>
    <s v="NA"/>
    <n v="0"/>
    <x v="0"/>
    <x v="4"/>
  </r>
  <r>
    <s v="3162"/>
    <n v="1557"/>
    <x v="1"/>
    <n v="83"/>
    <x v="1"/>
    <x v="5"/>
    <d v="2016-07-12T06:17:00"/>
    <s v="NA"/>
    <s v="NA"/>
    <n v="0"/>
    <x v="0"/>
    <x v="1"/>
  </r>
  <r>
    <s v="3163"/>
    <n v="1661"/>
    <x v="1"/>
    <n v="83"/>
    <x v="1"/>
    <x v="18"/>
    <d v="2016-07-12T07:30:00"/>
    <s v="NA"/>
    <s v="NA"/>
    <n v="0"/>
    <x v="0"/>
    <x v="1"/>
  </r>
  <r>
    <s v="3164"/>
    <n v="2022"/>
    <x v="1"/>
    <n v="83"/>
    <x v="1"/>
    <x v="15"/>
    <d v="2016-07-12T13:45:00"/>
    <s v="NA"/>
    <s v="NA"/>
    <n v="0"/>
    <x v="4"/>
    <x v="1"/>
  </r>
  <r>
    <s v="3165"/>
    <n v="3188"/>
    <x v="1"/>
    <n v="83"/>
    <x v="1"/>
    <x v="2"/>
    <d v="2016-07-13T09:34:22"/>
    <s v="NA"/>
    <s v="NA"/>
    <n v="0"/>
    <x v="0"/>
    <x v="2"/>
  </r>
  <r>
    <s v="3166"/>
    <n v="5655"/>
    <x v="1"/>
    <n v="83"/>
    <x v="1"/>
    <x v="5"/>
    <d v="2016-07-15T06:59:47"/>
    <s v="NA"/>
    <s v="NA"/>
    <n v="0"/>
    <x v="0"/>
    <x v="4"/>
  </r>
  <r>
    <s v="3167"/>
    <n v="5903"/>
    <x v="1"/>
    <n v="83"/>
    <x v="1"/>
    <x v="2"/>
    <d v="2016-07-15T09:58:03"/>
    <s v="NA"/>
    <s v="NA"/>
    <n v="0"/>
    <x v="0"/>
    <x v="4"/>
  </r>
  <r>
    <s v="3168"/>
    <n v="6209"/>
    <x v="0"/>
    <n v="83"/>
    <x v="1"/>
    <x v="1"/>
    <d v="2016-07-15T17:32:54"/>
    <s v="NA"/>
    <s v="NA"/>
    <n v="0"/>
    <x v="1"/>
    <x v="4"/>
  </r>
  <r>
    <s v="3169"/>
    <n v="536"/>
    <x v="1"/>
    <n v="84"/>
    <x v="1"/>
    <x v="2"/>
    <d v="2016-07-11T09:59:00"/>
    <s v="NA"/>
    <s v="NA"/>
    <n v="0"/>
    <x v="0"/>
    <x v="0"/>
  </r>
  <r>
    <s v="3170"/>
    <n v="1134"/>
    <x v="0"/>
    <n v="84"/>
    <x v="1"/>
    <x v="19"/>
    <d v="2016-07-11T20:33:00"/>
    <s v="NA"/>
    <s v="NA"/>
    <n v="0"/>
    <x v="2"/>
    <x v="0"/>
  </r>
  <r>
    <s v="3171"/>
    <n v="1604"/>
    <x v="1"/>
    <n v="84"/>
    <x v="1"/>
    <x v="5"/>
    <d v="2016-07-12T06:37:00"/>
    <s v="NA"/>
    <s v="NA"/>
    <n v="0"/>
    <x v="0"/>
    <x v="1"/>
  </r>
  <r>
    <s v="3172"/>
    <n v="1653"/>
    <x v="1"/>
    <n v="84"/>
    <x v="1"/>
    <x v="18"/>
    <d v="2016-07-12T07:27:00"/>
    <s v="NA"/>
    <s v="NA"/>
    <n v="0"/>
    <x v="0"/>
    <x v="1"/>
  </r>
  <r>
    <s v="3173"/>
    <n v="1695"/>
    <x v="1"/>
    <n v="84"/>
    <x v="1"/>
    <x v="18"/>
    <d v="2016-07-12T07:57:00"/>
    <s v="NA"/>
    <s v="NA"/>
    <n v="0"/>
    <x v="0"/>
    <x v="1"/>
  </r>
  <r>
    <s v="3174"/>
    <n v="2750"/>
    <x v="1"/>
    <n v="84"/>
    <x v="1"/>
    <x v="21"/>
    <d v="2016-07-13T03:24:24"/>
    <s v="NA"/>
    <s v="NA"/>
    <n v="0"/>
    <x v="5"/>
    <x v="2"/>
  </r>
  <r>
    <s v="3175"/>
    <n v="2884"/>
    <x v="1"/>
    <n v="84"/>
    <x v="1"/>
    <x v="6"/>
    <d v="2016-07-13T05:54:44"/>
    <s v="NA"/>
    <s v="NA"/>
    <n v="0"/>
    <x v="3"/>
    <x v="2"/>
  </r>
  <r>
    <s v="3176"/>
    <n v="3191"/>
    <x v="1"/>
    <n v="84"/>
    <x v="1"/>
    <x v="2"/>
    <d v="2016-07-13T09:32:18"/>
    <s v="NA"/>
    <s v="NA"/>
    <n v="0"/>
    <x v="0"/>
    <x v="2"/>
  </r>
  <r>
    <s v="3177"/>
    <n v="3193"/>
    <x v="1"/>
    <n v="84"/>
    <x v="1"/>
    <x v="2"/>
    <d v="2016-07-13T09:33:21"/>
    <s v="NA"/>
    <s v="NA"/>
    <n v="0"/>
    <x v="0"/>
    <x v="2"/>
  </r>
  <r>
    <s v="3178"/>
    <n v="3524"/>
    <x v="1"/>
    <n v="84"/>
    <x v="1"/>
    <x v="1"/>
    <d v="2016-07-13T17:51:15"/>
    <s v="NA"/>
    <s v="NA"/>
    <n v="0"/>
    <x v="1"/>
    <x v="2"/>
  </r>
  <r>
    <s v="3179"/>
    <n v="4294"/>
    <x v="1"/>
    <n v="84"/>
    <x v="1"/>
    <x v="5"/>
    <d v="2016-07-14T06:40:54"/>
    <s v="NA"/>
    <s v="NA"/>
    <n v="0"/>
    <x v="0"/>
    <x v="3"/>
  </r>
  <r>
    <s v="3180"/>
    <n v="4484"/>
    <x v="1"/>
    <n v="84"/>
    <x v="1"/>
    <x v="4"/>
    <d v="2016-07-14T08:55:30"/>
    <s v="NA"/>
    <s v="NA"/>
    <n v="0"/>
    <x v="0"/>
    <x v="3"/>
  </r>
  <r>
    <s v="3181"/>
    <n v="324"/>
    <x v="1"/>
    <n v="85"/>
    <x v="1"/>
    <x v="18"/>
    <d v="2016-07-11T07:40:00"/>
    <s v="NA"/>
    <s v="NA"/>
    <n v="0"/>
    <x v="0"/>
    <x v="0"/>
  </r>
  <r>
    <s v="3182"/>
    <n v="3351"/>
    <x v="0"/>
    <n v="85"/>
    <x v="1"/>
    <x v="15"/>
    <d v="2016-07-13T13:20:21"/>
    <s v="NA"/>
    <s v="NA"/>
    <n v="0"/>
    <x v="4"/>
    <x v="2"/>
  </r>
  <r>
    <s v="3183"/>
    <n v="4195"/>
    <x v="1"/>
    <n v="85"/>
    <x v="1"/>
    <x v="6"/>
    <d v="2016-07-14T05:28:28"/>
    <s v="NA"/>
    <s v="NA"/>
    <n v="0"/>
    <x v="3"/>
    <x v="3"/>
  </r>
  <r>
    <s v="3184"/>
    <n v="5685"/>
    <x v="1"/>
    <n v="85"/>
    <x v="1"/>
    <x v="18"/>
    <d v="2016-07-15T07:17:02"/>
    <s v="NA"/>
    <s v="NA"/>
    <n v="0"/>
    <x v="0"/>
    <x v="4"/>
  </r>
  <r>
    <s v="3185"/>
    <n v="2889"/>
    <x v="1"/>
    <n v="86"/>
    <x v="1"/>
    <x v="6"/>
    <d v="2016-07-13T05:55:36"/>
    <s v="NA"/>
    <s v="NA"/>
    <n v="0"/>
    <x v="3"/>
    <x v="2"/>
  </r>
  <r>
    <s v="3186"/>
    <n v="4301"/>
    <x v="1"/>
    <n v="86"/>
    <x v="1"/>
    <x v="5"/>
    <d v="2016-07-14T06:46:41"/>
    <s v="NA"/>
    <s v="NA"/>
    <n v="0"/>
    <x v="0"/>
    <x v="3"/>
  </r>
  <r>
    <s v="3187"/>
    <n v="1294"/>
    <x v="1"/>
    <n v="87"/>
    <x v="1"/>
    <x v="10"/>
    <d v="2016-07-11T22:26:00"/>
    <s v="NA"/>
    <s v="NA"/>
    <n v="0"/>
    <x v="2"/>
    <x v="0"/>
  </r>
  <r>
    <s v="3188"/>
    <n v="5935"/>
    <x v="1"/>
    <n v="87"/>
    <x v="1"/>
    <x v="11"/>
    <d v="2016-07-15T10:13:46"/>
    <s v="NA"/>
    <s v="NA"/>
    <n v="0"/>
    <x v="0"/>
    <x v="4"/>
  </r>
  <r>
    <s v="3189"/>
    <n v="428"/>
    <x v="1"/>
    <n v="88"/>
    <x v="1"/>
    <x v="4"/>
    <d v="2016-07-11T08:48:00"/>
    <s v="NA"/>
    <s v="NA"/>
    <n v="0"/>
    <x v="0"/>
    <x v="0"/>
  </r>
  <r>
    <s v="3190"/>
    <n v="450"/>
    <x v="1"/>
    <n v="88"/>
    <x v="1"/>
    <x v="2"/>
    <d v="2016-07-11T09:11:00"/>
    <s v="NA"/>
    <s v="NA"/>
    <n v="0"/>
    <x v="0"/>
    <x v="0"/>
  </r>
  <r>
    <s v="3191"/>
    <n v="4510"/>
    <x v="1"/>
    <n v="88"/>
    <x v="1"/>
    <x v="2"/>
    <d v="2016-07-14T09:07:46"/>
    <s v="NA"/>
    <s v="NA"/>
    <n v="0"/>
    <x v="0"/>
    <x v="3"/>
  </r>
  <r>
    <s v="3192"/>
    <n v="432"/>
    <x v="1"/>
    <n v="89"/>
    <x v="1"/>
    <x v="4"/>
    <d v="2016-07-11T08:52:00"/>
    <s v="NA"/>
    <s v="NA"/>
    <n v="0"/>
    <x v="0"/>
    <x v="0"/>
  </r>
  <r>
    <s v="3193"/>
    <n v="2491"/>
    <x v="0"/>
    <n v="89"/>
    <x v="1"/>
    <x v="19"/>
    <d v="2016-07-12T20:55:00"/>
    <s v="NA"/>
    <s v="NA"/>
    <n v="0"/>
    <x v="2"/>
    <x v="1"/>
  </r>
  <r>
    <s v="3194"/>
    <n v="5569"/>
    <x v="1"/>
    <n v="89"/>
    <x v="1"/>
    <x v="6"/>
    <d v="2016-07-15T05:41:45"/>
    <s v="NA"/>
    <s v="NA"/>
    <n v="0"/>
    <x v="3"/>
    <x v="4"/>
  </r>
  <r>
    <s v="3195"/>
    <n v="5671"/>
    <x v="1"/>
    <n v="89"/>
    <x v="1"/>
    <x v="18"/>
    <d v="2016-07-15T07:05:11"/>
    <s v="NA"/>
    <s v="NA"/>
    <n v="0"/>
    <x v="0"/>
    <x v="4"/>
  </r>
  <r>
    <s v="3196"/>
    <n v="6374"/>
    <x v="1"/>
    <n v="89"/>
    <x v="1"/>
    <x v="17"/>
    <d v="2016-07-15T19:10:02"/>
    <s v="NA"/>
    <s v="NA"/>
    <n v="0"/>
    <x v="1"/>
    <x v="4"/>
  </r>
  <r>
    <s v="3197"/>
    <n v="4464"/>
    <x v="1"/>
    <n v="90"/>
    <x v="1"/>
    <x v="4"/>
    <d v="2016-07-14T08:42:46"/>
    <s v="NA"/>
    <s v="NA"/>
    <n v="0"/>
    <x v="0"/>
    <x v="3"/>
  </r>
  <r>
    <s v="3198"/>
    <n v="5609"/>
    <x v="1"/>
    <n v="90"/>
    <x v="1"/>
    <x v="5"/>
    <d v="2016-07-15T06:15:40"/>
    <s v="NA"/>
    <s v="NA"/>
    <n v="0"/>
    <x v="0"/>
    <x v="4"/>
  </r>
  <r>
    <s v="3199"/>
    <n v="5848"/>
    <x v="1"/>
    <n v="90"/>
    <x v="1"/>
    <x v="2"/>
    <d v="2016-07-15T09:04:50"/>
    <s v="NA"/>
    <s v="NA"/>
    <n v="0"/>
    <x v="0"/>
    <x v="4"/>
  </r>
  <r>
    <s v="3200"/>
    <n v="543"/>
    <x v="1"/>
    <n v="91"/>
    <x v="1"/>
    <x v="11"/>
    <d v="2016-07-11T10:03:00"/>
    <s v="NA"/>
    <s v="NA"/>
    <n v="0"/>
    <x v="0"/>
    <x v="0"/>
  </r>
  <r>
    <s v="3201"/>
    <n v="2828"/>
    <x v="1"/>
    <n v="92"/>
    <x v="1"/>
    <x v="6"/>
    <d v="2016-07-13T05:20:11"/>
    <s v="NA"/>
    <s v="NA"/>
    <n v="0"/>
    <x v="3"/>
    <x v="2"/>
  </r>
  <r>
    <s v="3202"/>
    <n v="2993"/>
    <x v="1"/>
    <n v="92"/>
    <x v="1"/>
    <x v="18"/>
    <d v="2016-07-13T07:05:55"/>
    <s v="NA"/>
    <s v="NA"/>
    <n v="0"/>
    <x v="0"/>
    <x v="2"/>
  </r>
  <r>
    <s v="3203"/>
    <n v="3018"/>
    <x v="0"/>
    <n v="92"/>
    <x v="1"/>
    <x v="18"/>
    <d v="2016-07-13T07:27:44"/>
    <s v="NA"/>
    <s v="NA"/>
    <n v="0"/>
    <x v="0"/>
    <x v="2"/>
  </r>
  <r>
    <s v="3204"/>
    <n v="4155"/>
    <x v="1"/>
    <n v="92"/>
    <x v="1"/>
    <x v="6"/>
    <d v="2016-07-14T05:06:35"/>
    <s v="NA"/>
    <s v="NA"/>
    <n v="0"/>
    <x v="3"/>
    <x v="3"/>
  </r>
  <r>
    <s v="3205"/>
    <n v="2552"/>
    <x v="1"/>
    <n v="93"/>
    <x v="1"/>
    <x v="3"/>
    <d v="2016-07-12T21:23:00"/>
    <s v="NA"/>
    <s v="NA"/>
    <n v="0"/>
    <x v="2"/>
    <x v="1"/>
  </r>
  <r>
    <s v="3206"/>
    <n v="3430"/>
    <x v="0"/>
    <n v="93"/>
    <x v="1"/>
    <x v="16"/>
    <d v="2016-07-13T16:01:54"/>
    <s v="NA"/>
    <s v="NA"/>
    <n v="0"/>
    <x v="4"/>
    <x v="2"/>
  </r>
  <r>
    <s v="3207"/>
    <n v="4167"/>
    <x v="1"/>
    <n v="93"/>
    <x v="1"/>
    <x v="6"/>
    <d v="2016-07-14T05:13:45"/>
    <s v="NA"/>
    <s v="NA"/>
    <n v="0"/>
    <x v="3"/>
    <x v="3"/>
  </r>
  <r>
    <s v="3208"/>
    <n v="5508"/>
    <x v="1"/>
    <n v="93"/>
    <x v="1"/>
    <x v="6"/>
    <d v="2016-07-15T05:04:48"/>
    <s v="NA"/>
    <s v="NA"/>
    <n v="0"/>
    <x v="3"/>
    <x v="4"/>
  </r>
  <r>
    <s v="3209"/>
    <n v="5729"/>
    <x v="1"/>
    <n v="93"/>
    <x v="1"/>
    <x v="18"/>
    <d v="2016-07-15T07:49:27"/>
    <s v="NA"/>
    <s v="NA"/>
    <n v="0"/>
    <x v="0"/>
    <x v="4"/>
  </r>
  <r>
    <s v="3210"/>
    <n v="202"/>
    <x v="1"/>
    <n v="94"/>
    <x v="1"/>
    <x v="5"/>
    <d v="2016-07-11T06:09:00"/>
    <s v="NA"/>
    <s v="NA"/>
    <n v="0"/>
    <x v="0"/>
    <x v="0"/>
  </r>
  <r>
    <s v="3211"/>
    <n v="341"/>
    <x v="1"/>
    <n v="94"/>
    <x v="1"/>
    <x v="18"/>
    <d v="2016-07-11T07:46:00"/>
    <s v="NA"/>
    <s v="NA"/>
    <n v="0"/>
    <x v="0"/>
    <x v="0"/>
  </r>
  <r>
    <s v="3212"/>
    <n v="3049"/>
    <x v="1"/>
    <n v="94"/>
    <x v="1"/>
    <x v="18"/>
    <d v="2016-07-13T07:43:49"/>
    <s v="NA"/>
    <s v="NA"/>
    <n v="0"/>
    <x v="0"/>
    <x v="2"/>
  </r>
  <r>
    <s v="3213"/>
    <n v="6323"/>
    <x v="0"/>
    <n v="94"/>
    <x v="1"/>
    <x v="12"/>
    <d v="2016-07-15T18:39:39"/>
    <s v="NA"/>
    <s v="NA"/>
    <n v="0"/>
    <x v="1"/>
    <x v="4"/>
  </r>
  <r>
    <s v="3214"/>
    <n v="6462"/>
    <x v="1"/>
    <n v="94"/>
    <x v="1"/>
    <x v="19"/>
    <d v="2016-07-15T20:11:36"/>
    <s v="NA"/>
    <s v="NA"/>
    <n v="0"/>
    <x v="2"/>
    <x v="4"/>
  </r>
  <r>
    <s v="3215"/>
    <n v="3242"/>
    <x v="1"/>
    <n v="95"/>
    <x v="1"/>
    <x v="11"/>
    <d v="2016-07-13T10:08:10"/>
    <s v="NA"/>
    <s v="NA"/>
    <n v="0"/>
    <x v="0"/>
    <x v="2"/>
  </r>
  <r>
    <s v="3216"/>
    <n v="4499"/>
    <x v="1"/>
    <n v="95"/>
    <x v="1"/>
    <x v="2"/>
    <d v="2016-07-14T09:01:54"/>
    <s v="NA"/>
    <s v="NA"/>
    <n v="0"/>
    <x v="0"/>
    <x v="3"/>
  </r>
  <r>
    <s v="3217"/>
    <n v="3182"/>
    <x v="1"/>
    <n v="96"/>
    <x v="1"/>
    <x v="2"/>
    <d v="2016-07-13T09:24:57"/>
    <s v="NA"/>
    <s v="NA"/>
    <n v="0"/>
    <x v="0"/>
    <x v="2"/>
  </r>
  <r>
    <s v="3218"/>
    <n v="4173"/>
    <x v="1"/>
    <n v="96"/>
    <x v="1"/>
    <x v="6"/>
    <d v="2016-07-14T05:08:03"/>
    <s v="NA"/>
    <s v="NA"/>
    <n v="0"/>
    <x v="3"/>
    <x v="3"/>
  </r>
  <r>
    <s v="3219"/>
    <n v="4189"/>
    <x v="1"/>
    <n v="96"/>
    <x v="1"/>
    <x v="6"/>
    <d v="2016-07-14T05:25:55"/>
    <s v="NA"/>
    <s v="NA"/>
    <n v="0"/>
    <x v="3"/>
    <x v="3"/>
  </r>
  <r>
    <s v="3220"/>
    <n v="6390"/>
    <x v="0"/>
    <n v="96"/>
    <x v="1"/>
    <x v="17"/>
    <d v="2016-07-15T19:19:26"/>
    <s v="NA"/>
    <s v="NA"/>
    <n v="0"/>
    <x v="1"/>
    <x v="4"/>
  </r>
  <r>
    <s v="3221"/>
    <n v="1231"/>
    <x v="1"/>
    <n v="97"/>
    <x v="1"/>
    <x v="3"/>
    <d v="2016-07-11T21:34:00"/>
    <s v="NA"/>
    <s v="NA"/>
    <n v="0"/>
    <x v="2"/>
    <x v="0"/>
  </r>
  <r>
    <s v="3222"/>
    <n v="1589"/>
    <x v="1"/>
    <n v="97"/>
    <x v="1"/>
    <x v="5"/>
    <d v="2016-07-12T06:35:00"/>
    <s v="NA"/>
    <s v="NA"/>
    <n v="0"/>
    <x v="0"/>
    <x v="1"/>
  </r>
  <r>
    <s v="3223"/>
    <n v="1815"/>
    <x v="1"/>
    <n v="97"/>
    <x v="1"/>
    <x v="2"/>
    <d v="2016-07-12T09:20:00"/>
    <s v="NA"/>
    <s v="NA"/>
    <n v="0"/>
    <x v="0"/>
    <x v="1"/>
  </r>
  <r>
    <s v="3224"/>
    <n v="5678"/>
    <x v="1"/>
    <n v="97"/>
    <x v="1"/>
    <x v="18"/>
    <d v="2016-07-15T07:09:12"/>
    <s v="NA"/>
    <s v="NA"/>
    <n v="0"/>
    <x v="0"/>
    <x v="4"/>
  </r>
  <r>
    <s v="3225"/>
    <n v="239"/>
    <x v="1"/>
    <n v="98"/>
    <x v="1"/>
    <x v="5"/>
    <d v="2016-07-11T06:25:00"/>
    <s v="NA"/>
    <s v="NA"/>
    <n v="0"/>
    <x v="0"/>
    <x v="0"/>
  </r>
  <r>
    <s v="3226"/>
    <n v="551"/>
    <x v="1"/>
    <n v="98"/>
    <x v="1"/>
    <x v="11"/>
    <d v="2016-07-11T10:10:00"/>
    <s v="NA"/>
    <s v="NA"/>
    <n v="0"/>
    <x v="0"/>
    <x v="0"/>
  </r>
  <r>
    <s v="3227"/>
    <n v="2097"/>
    <x v="0"/>
    <n v="98"/>
    <x v="1"/>
    <x v="16"/>
    <d v="2016-07-12T16:03:00"/>
    <s v="NA"/>
    <s v="NA"/>
    <n v="0"/>
    <x v="4"/>
    <x v="1"/>
  </r>
  <r>
    <s v="3228"/>
    <n v="2613"/>
    <x v="0"/>
    <n v="98"/>
    <x v="1"/>
    <x v="10"/>
    <d v="2016-07-12T22:06:00"/>
    <s v="NA"/>
    <s v="NA"/>
    <n v="0"/>
    <x v="2"/>
    <x v="1"/>
  </r>
  <r>
    <s v="3229"/>
    <n v="5497"/>
    <x v="1"/>
    <n v="98"/>
    <x v="1"/>
    <x v="6"/>
    <d v="2016-07-15T05:00:30"/>
    <s v="NA"/>
    <s v="NA"/>
    <n v="0"/>
    <x v="3"/>
    <x v="4"/>
  </r>
  <r>
    <s v="3230"/>
    <n v="5668"/>
    <x v="1"/>
    <n v="98"/>
    <x v="1"/>
    <x v="18"/>
    <d v="2016-07-15T07:06:58"/>
    <s v="NA"/>
    <s v="NA"/>
    <n v="0"/>
    <x v="0"/>
    <x v="4"/>
  </r>
  <r>
    <s v="3231"/>
    <n v="482"/>
    <x v="1"/>
    <n v="99"/>
    <x v="1"/>
    <x v="2"/>
    <d v="2016-07-11T09:25:00"/>
    <s v="NA"/>
    <s v="NA"/>
    <n v="0"/>
    <x v="0"/>
    <x v="0"/>
  </r>
  <r>
    <s v="3232"/>
    <n v="544"/>
    <x v="1"/>
    <n v="99"/>
    <x v="1"/>
    <x v="11"/>
    <d v="2016-07-11T10:07:00"/>
    <s v="NA"/>
    <s v="NA"/>
    <n v="0"/>
    <x v="0"/>
    <x v="0"/>
  </r>
  <r>
    <s v="3233"/>
    <n v="1227"/>
    <x v="0"/>
    <n v="99"/>
    <x v="1"/>
    <x v="3"/>
    <d v="2016-07-11T21:32:00"/>
    <s v="NA"/>
    <s v="NA"/>
    <n v="0"/>
    <x v="2"/>
    <x v="0"/>
  </r>
  <r>
    <s v="3234"/>
    <n v="1489"/>
    <x v="1"/>
    <n v="99"/>
    <x v="1"/>
    <x v="6"/>
    <d v="2016-07-12T05:21:00"/>
    <s v="NA"/>
    <s v="NA"/>
    <n v="0"/>
    <x v="3"/>
    <x v="1"/>
  </r>
  <r>
    <s v="3235"/>
    <n v="2588"/>
    <x v="0"/>
    <n v="99"/>
    <x v="1"/>
    <x v="3"/>
    <d v="2016-07-12T21:45:00"/>
    <s v="NA"/>
    <s v="NA"/>
    <n v="0"/>
    <x v="2"/>
    <x v="1"/>
  </r>
  <r>
    <s v="3236"/>
    <n v="3152"/>
    <x v="1"/>
    <n v="99"/>
    <x v="1"/>
    <x v="4"/>
    <d v="2016-07-13T08:57:47"/>
    <s v="NA"/>
    <s v="NA"/>
    <n v="0"/>
    <x v="0"/>
    <x v="2"/>
  </r>
  <r>
    <s v="3237"/>
    <n v="5853"/>
    <x v="1"/>
    <n v="99"/>
    <x v="1"/>
    <x v="2"/>
    <d v="2016-07-15T09:10:12"/>
    <s v="NA"/>
    <s v="NA"/>
    <n v="0"/>
    <x v="0"/>
    <x v="4"/>
  </r>
  <r>
    <s v="3238"/>
    <n v="2933"/>
    <x v="1"/>
    <n v="100"/>
    <x v="1"/>
    <x v="5"/>
    <d v="2016-07-13T06:26:18"/>
    <s v="NA"/>
    <s v="NA"/>
    <n v="0"/>
    <x v="0"/>
    <x v="2"/>
  </r>
  <r>
    <s v="3239"/>
    <n v="5543"/>
    <x v="1"/>
    <n v="100"/>
    <x v="1"/>
    <x v="6"/>
    <d v="2016-07-15T05:30:53"/>
    <s v="NA"/>
    <s v="NA"/>
    <n v="0"/>
    <x v="3"/>
    <x v="4"/>
  </r>
  <r>
    <s v="3240"/>
    <n v="1356"/>
    <x v="1"/>
    <n v="101"/>
    <x v="1"/>
    <x v="22"/>
    <d v="2016-07-11T23:42:00"/>
    <s v="NA"/>
    <s v="NA"/>
    <n v="0"/>
    <x v="2"/>
    <x v="0"/>
  </r>
  <r>
    <s v="3241"/>
    <n v="1403"/>
    <x v="1"/>
    <n v="101"/>
    <x v="1"/>
    <x v="14"/>
    <d v="2016-07-12T02:39:00"/>
    <s v="NA"/>
    <s v="NA"/>
    <n v="0"/>
    <x v="5"/>
    <x v="1"/>
  </r>
  <r>
    <s v="3242"/>
    <n v="2459"/>
    <x v="0"/>
    <n v="101"/>
    <x v="1"/>
    <x v="19"/>
    <d v="2016-07-12T20:30:00"/>
    <s v="NA"/>
    <s v="NA"/>
    <n v="0"/>
    <x v="2"/>
    <x v="1"/>
  </r>
  <r>
    <s v="3243"/>
    <n v="3023"/>
    <x v="1"/>
    <n v="101"/>
    <x v="1"/>
    <x v="18"/>
    <d v="2016-07-13T07:27:40"/>
    <s v="NA"/>
    <s v="NA"/>
    <n v="0"/>
    <x v="0"/>
    <x v="2"/>
  </r>
  <r>
    <s v="3244"/>
    <n v="4444"/>
    <x v="1"/>
    <n v="101"/>
    <x v="1"/>
    <x v="4"/>
    <d v="2016-07-14T08:28:21"/>
    <s v="NA"/>
    <s v="NA"/>
    <n v="0"/>
    <x v="0"/>
    <x v="3"/>
  </r>
  <r>
    <s v="3245"/>
    <n v="1733"/>
    <x v="1"/>
    <n v="102"/>
    <x v="1"/>
    <x v="4"/>
    <d v="2016-07-12T08:23:00"/>
    <s v="NA"/>
    <s v="NA"/>
    <n v="0"/>
    <x v="0"/>
    <x v="1"/>
  </r>
  <r>
    <s v="3246"/>
    <n v="1937"/>
    <x v="0"/>
    <n v="102"/>
    <x v="1"/>
    <x v="0"/>
    <d v="2016-07-12T11:26:00"/>
    <s v="NA"/>
    <s v="NA"/>
    <n v="0"/>
    <x v="0"/>
    <x v="1"/>
  </r>
  <r>
    <s v="3247"/>
    <n v="5614"/>
    <x v="1"/>
    <n v="102"/>
    <x v="1"/>
    <x v="5"/>
    <d v="2016-07-15T06:14:39"/>
    <s v="NA"/>
    <s v="NA"/>
    <n v="0"/>
    <x v="0"/>
    <x v="4"/>
  </r>
  <r>
    <s v="3248"/>
    <n v="5718"/>
    <x v="1"/>
    <n v="102"/>
    <x v="1"/>
    <x v="18"/>
    <d v="2016-07-15T07:39:12"/>
    <s v="NA"/>
    <s v="NA"/>
    <n v="0"/>
    <x v="0"/>
    <x v="4"/>
  </r>
  <r>
    <s v="3249"/>
    <n v="334"/>
    <x v="1"/>
    <n v="103"/>
    <x v="1"/>
    <x v="18"/>
    <d v="2016-07-11T07:40:00"/>
    <s v="NA"/>
    <s v="NA"/>
    <n v="0"/>
    <x v="0"/>
    <x v="0"/>
  </r>
  <r>
    <s v="3250"/>
    <n v="1107"/>
    <x v="1"/>
    <n v="103"/>
    <x v="1"/>
    <x v="19"/>
    <d v="2016-07-11T20:14:00"/>
    <s v="NA"/>
    <s v="NA"/>
    <n v="0"/>
    <x v="2"/>
    <x v="0"/>
  </r>
  <r>
    <s v="3251"/>
    <n v="3033"/>
    <x v="1"/>
    <n v="103"/>
    <x v="1"/>
    <x v="18"/>
    <d v="2016-07-13T07:35:16"/>
    <s v="NA"/>
    <s v="NA"/>
    <n v="0"/>
    <x v="0"/>
    <x v="2"/>
  </r>
  <r>
    <s v="3252"/>
    <n v="3099"/>
    <x v="1"/>
    <n v="103"/>
    <x v="1"/>
    <x v="4"/>
    <d v="2016-07-13T08:22:13"/>
    <s v="NA"/>
    <s v="NA"/>
    <n v="0"/>
    <x v="0"/>
    <x v="2"/>
  </r>
  <r>
    <s v="3253"/>
    <n v="4302"/>
    <x v="1"/>
    <n v="103"/>
    <x v="1"/>
    <x v="5"/>
    <d v="2016-07-14T06:48:59"/>
    <s v="NA"/>
    <s v="NA"/>
    <n v="0"/>
    <x v="0"/>
    <x v="3"/>
  </r>
  <r>
    <s v="3254"/>
    <n v="4829"/>
    <x v="1"/>
    <n v="103"/>
    <x v="1"/>
    <x v="1"/>
    <d v="2016-07-14T17:25:49"/>
    <s v="NA"/>
    <s v="NA"/>
    <n v="0"/>
    <x v="1"/>
    <x v="3"/>
  </r>
  <r>
    <s v="3255"/>
    <n v="5854"/>
    <x v="0"/>
    <n v="103"/>
    <x v="1"/>
    <x v="2"/>
    <d v="2016-07-15T09:09:32"/>
    <s v="NA"/>
    <s v="NA"/>
    <n v="0"/>
    <x v="0"/>
    <x v="4"/>
  </r>
  <r>
    <s v="3256"/>
    <n v="427"/>
    <x v="1"/>
    <n v="104"/>
    <x v="1"/>
    <x v="4"/>
    <d v="2016-07-11T08:48:00"/>
    <s v="NA"/>
    <s v="NA"/>
    <n v="0"/>
    <x v="0"/>
    <x v="0"/>
  </r>
  <r>
    <s v="3257"/>
    <n v="852"/>
    <x v="0"/>
    <n v="104"/>
    <x v="1"/>
    <x v="1"/>
    <d v="2016-07-11T17:48:00"/>
    <s v="NA"/>
    <s v="NA"/>
    <n v="0"/>
    <x v="1"/>
    <x v="0"/>
  </r>
  <r>
    <s v="3258"/>
    <n v="1931"/>
    <x v="1"/>
    <n v="104"/>
    <x v="1"/>
    <x v="0"/>
    <d v="2016-07-12T11:13:00"/>
    <s v="NA"/>
    <s v="NA"/>
    <n v="0"/>
    <x v="0"/>
    <x v="1"/>
  </r>
  <r>
    <s v="3259"/>
    <n v="3292"/>
    <x v="0"/>
    <n v="104"/>
    <x v="1"/>
    <x v="0"/>
    <d v="2016-07-13T11:18:55"/>
    <s v="NA"/>
    <s v="NA"/>
    <n v="0"/>
    <x v="0"/>
    <x v="2"/>
  </r>
  <r>
    <s v="3260"/>
    <n v="5154"/>
    <x v="0"/>
    <n v="104"/>
    <x v="1"/>
    <x v="19"/>
    <d v="2016-07-14T20:19:26"/>
    <s v="NA"/>
    <s v="NA"/>
    <n v="0"/>
    <x v="2"/>
    <x v="3"/>
  </r>
  <r>
    <s v="3261"/>
    <n v="5627"/>
    <x v="1"/>
    <n v="104"/>
    <x v="1"/>
    <x v="5"/>
    <d v="2016-07-15T06:34:09"/>
    <s v="NA"/>
    <s v="NA"/>
    <n v="0"/>
    <x v="0"/>
    <x v="4"/>
  </r>
  <r>
    <s v="3262"/>
    <n v="5751"/>
    <x v="1"/>
    <n v="104"/>
    <x v="1"/>
    <x v="4"/>
    <d v="2016-07-15T08:03:01"/>
    <s v="NA"/>
    <s v="NA"/>
    <n v="0"/>
    <x v="0"/>
    <x v="4"/>
  </r>
  <r>
    <s v="3263"/>
    <n v="308"/>
    <x v="1"/>
    <n v="105"/>
    <x v="1"/>
    <x v="18"/>
    <d v="2016-07-11T07:22:00"/>
    <s v="NA"/>
    <s v="NA"/>
    <n v="0"/>
    <x v="0"/>
    <x v="0"/>
  </r>
  <r>
    <s v="3264"/>
    <n v="2890"/>
    <x v="1"/>
    <n v="105"/>
    <x v="1"/>
    <x v="6"/>
    <d v="2016-07-13T05:55:20"/>
    <s v="NA"/>
    <s v="NA"/>
    <n v="0"/>
    <x v="3"/>
    <x v="2"/>
  </r>
  <r>
    <s v="3265"/>
    <n v="4245"/>
    <x v="1"/>
    <n v="105"/>
    <x v="1"/>
    <x v="6"/>
    <d v="2016-07-14T05:58:24"/>
    <s v="NA"/>
    <s v="NA"/>
    <n v="0"/>
    <x v="3"/>
    <x v="3"/>
  </r>
  <r>
    <s v="3266"/>
    <n v="4423"/>
    <x v="1"/>
    <n v="105"/>
    <x v="1"/>
    <x v="4"/>
    <d v="2016-07-14T08:18:46"/>
    <s v="NA"/>
    <s v="NA"/>
    <n v="0"/>
    <x v="0"/>
    <x v="3"/>
  </r>
  <r>
    <s v="3267"/>
    <n v="212"/>
    <x v="1"/>
    <n v="106"/>
    <x v="1"/>
    <x v="5"/>
    <d v="2016-07-11T06:09:00"/>
    <s v="NA"/>
    <s v="NA"/>
    <n v="0"/>
    <x v="0"/>
    <x v="0"/>
  </r>
  <r>
    <s v="3268"/>
    <n v="3034"/>
    <x v="1"/>
    <n v="106"/>
    <x v="1"/>
    <x v="18"/>
    <d v="2016-07-13T07:39:44"/>
    <s v="NA"/>
    <s v="NA"/>
    <n v="0"/>
    <x v="0"/>
    <x v="2"/>
  </r>
  <r>
    <s v="3269"/>
    <n v="6669"/>
    <x v="1"/>
    <n v="106"/>
    <x v="1"/>
    <x v="10"/>
    <d v="2016-07-15T22:12:00"/>
    <s v="NA"/>
    <s v="NA"/>
    <n v="0"/>
    <x v="2"/>
    <x v="4"/>
  </r>
  <r>
    <s v="3270"/>
    <n v="252"/>
    <x v="1"/>
    <n v="107"/>
    <x v="1"/>
    <x v="5"/>
    <d v="2016-07-11T06:36:00"/>
    <s v="NA"/>
    <s v="NA"/>
    <n v="0"/>
    <x v="0"/>
    <x v="0"/>
  </r>
  <r>
    <s v="3271"/>
    <n v="391"/>
    <x v="1"/>
    <n v="107"/>
    <x v="1"/>
    <x v="4"/>
    <d v="2016-07-11T08:24:00"/>
    <s v="NA"/>
    <s v="NA"/>
    <n v="0"/>
    <x v="0"/>
    <x v="0"/>
  </r>
  <r>
    <s v="3272"/>
    <n v="412"/>
    <x v="1"/>
    <n v="107"/>
    <x v="1"/>
    <x v="4"/>
    <d v="2016-07-11T08:37:00"/>
    <s v="NA"/>
    <s v="NA"/>
    <n v="0"/>
    <x v="0"/>
    <x v="0"/>
  </r>
  <r>
    <s v="3273"/>
    <n v="5709"/>
    <x v="1"/>
    <n v="107"/>
    <x v="1"/>
    <x v="18"/>
    <d v="2016-07-15T07:44:55"/>
    <s v="NA"/>
    <s v="NA"/>
    <n v="0"/>
    <x v="0"/>
    <x v="4"/>
  </r>
  <r>
    <s v="3274"/>
    <n v="6300"/>
    <x v="0"/>
    <n v="107"/>
    <x v="1"/>
    <x v="12"/>
    <d v="2016-07-15T18:20:30"/>
    <s v="NA"/>
    <s v="NA"/>
    <n v="0"/>
    <x v="1"/>
    <x v="4"/>
  </r>
  <r>
    <s v="3275"/>
    <n v="381"/>
    <x v="1"/>
    <n v="108"/>
    <x v="1"/>
    <x v="4"/>
    <d v="2016-07-11T08:16:00"/>
    <s v="NA"/>
    <s v="NA"/>
    <n v="0"/>
    <x v="0"/>
    <x v="0"/>
  </r>
  <r>
    <s v="3276"/>
    <n v="3030"/>
    <x v="1"/>
    <n v="108"/>
    <x v="1"/>
    <x v="18"/>
    <d v="2016-07-13T07:32:06"/>
    <s v="NA"/>
    <s v="NA"/>
    <n v="0"/>
    <x v="0"/>
    <x v="2"/>
  </r>
  <r>
    <s v="3277"/>
    <n v="3671"/>
    <x v="0"/>
    <n v="108"/>
    <x v="1"/>
    <x v="17"/>
    <d v="2016-07-13T19:28:05"/>
    <s v="NA"/>
    <s v="NA"/>
    <n v="0"/>
    <x v="1"/>
    <x v="2"/>
  </r>
  <r>
    <s v="3278"/>
    <n v="4186"/>
    <x v="1"/>
    <n v="108"/>
    <x v="1"/>
    <x v="6"/>
    <d v="2016-07-14T05:24:34"/>
    <s v="NA"/>
    <s v="NA"/>
    <n v="0"/>
    <x v="3"/>
    <x v="3"/>
  </r>
  <r>
    <s v="3279"/>
    <n v="4281"/>
    <x v="1"/>
    <n v="108"/>
    <x v="1"/>
    <x v="5"/>
    <d v="2016-07-14T06:23:20"/>
    <s v="NA"/>
    <s v="NA"/>
    <n v="0"/>
    <x v="0"/>
    <x v="3"/>
  </r>
  <r>
    <s v="3280"/>
    <n v="1864"/>
    <x v="1"/>
    <n v="109"/>
    <x v="1"/>
    <x v="2"/>
    <d v="2016-07-12T09:54:00"/>
    <s v="NA"/>
    <s v="NA"/>
    <n v="0"/>
    <x v="0"/>
    <x v="1"/>
  </r>
  <r>
    <s v="3281"/>
    <n v="2073"/>
    <x v="1"/>
    <n v="109"/>
    <x v="1"/>
    <x v="13"/>
    <d v="2016-07-12T15:27:00"/>
    <s v="NA"/>
    <s v="NA"/>
    <n v="0"/>
    <x v="4"/>
    <x v="1"/>
  </r>
  <r>
    <s v="3282"/>
    <n v="3113"/>
    <x v="1"/>
    <n v="109"/>
    <x v="1"/>
    <x v="4"/>
    <d v="2016-07-13T08:36:12"/>
    <s v="NA"/>
    <s v="NA"/>
    <n v="0"/>
    <x v="0"/>
    <x v="2"/>
  </r>
  <r>
    <s v="3283"/>
    <n v="4885"/>
    <x v="1"/>
    <n v="109"/>
    <x v="1"/>
    <x v="1"/>
    <d v="2016-07-14T17:56:19"/>
    <s v="NA"/>
    <s v="NA"/>
    <n v="0"/>
    <x v="1"/>
    <x v="3"/>
  </r>
  <r>
    <s v="3284"/>
    <n v="326"/>
    <x v="1"/>
    <n v="110"/>
    <x v="1"/>
    <x v="18"/>
    <d v="2016-07-11T07:33:00"/>
    <s v="NA"/>
    <s v="NA"/>
    <n v="0"/>
    <x v="0"/>
    <x v="0"/>
  </r>
  <r>
    <s v="3285"/>
    <n v="1401"/>
    <x v="1"/>
    <n v="110"/>
    <x v="1"/>
    <x v="14"/>
    <d v="2016-07-12T02:42:00"/>
    <s v="NA"/>
    <s v="NA"/>
    <n v="0"/>
    <x v="5"/>
    <x v="1"/>
  </r>
  <r>
    <s v="3286"/>
    <n v="2792"/>
    <x v="1"/>
    <n v="110"/>
    <x v="1"/>
    <x v="8"/>
    <d v="2016-07-13T04:58:06"/>
    <s v="NA"/>
    <s v="NA"/>
    <n v="0"/>
    <x v="3"/>
    <x v="2"/>
  </r>
  <r>
    <s v="3287"/>
    <n v="149"/>
    <x v="1"/>
    <n v="111"/>
    <x v="1"/>
    <x v="6"/>
    <d v="2016-07-11T05:29:00"/>
    <s v="NA"/>
    <s v="NA"/>
    <n v="0"/>
    <x v="3"/>
    <x v="0"/>
  </r>
  <r>
    <s v="3288"/>
    <n v="368"/>
    <x v="1"/>
    <n v="111"/>
    <x v="1"/>
    <x v="4"/>
    <d v="2016-07-11T08:06:00"/>
    <s v="NA"/>
    <s v="NA"/>
    <n v="0"/>
    <x v="0"/>
    <x v="0"/>
  </r>
  <r>
    <s v="3289"/>
    <n v="1927"/>
    <x v="1"/>
    <n v="111"/>
    <x v="1"/>
    <x v="0"/>
    <d v="2016-07-12T11:08:00"/>
    <s v="NA"/>
    <s v="NA"/>
    <n v="0"/>
    <x v="0"/>
    <x v="1"/>
  </r>
  <r>
    <s v="3290"/>
    <n v="2068"/>
    <x v="0"/>
    <n v="112"/>
    <x v="1"/>
    <x v="13"/>
    <d v="2016-07-12T15:13:00"/>
    <s v="NA"/>
    <s v="NA"/>
    <n v="0"/>
    <x v="4"/>
    <x v="1"/>
  </r>
  <r>
    <s v="3291"/>
    <n v="2396"/>
    <x v="0"/>
    <n v="112"/>
    <x v="1"/>
    <x v="17"/>
    <d v="2016-07-12T19:52:00"/>
    <s v="NA"/>
    <s v="NA"/>
    <n v="0"/>
    <x v="1"/>
    <x v="1"/>
  </r>
  <r>
    <s v="3292"/>
    <n v="4890"/>
    <x v="1"/>
    <n v="112"/>
    <x v="1"/>
    <x v="1"/>
    <d v="2016-07-14T17:55:51"/>
    <s v="NA"/>
    <s v="NA"/>
    <n v="0"/>
    <x v="1"/>
    <x v="3"/>
  </r>
  <r>
    <s v="3293"/>
    <n v="2117"/>
    <x v="1"/>
    <n v="113"/>
    <x v="1"/>
    <x v="16"/>
    <d v="2016-07-12T16:33:00"/>
    <s v="NA"/>
    <s v="NA"/>
    <n v="0"/>
    <x v="4"/>
    <x v="1"/>
  </r>
  <r>
    <s v="3294"/>
    <n v="2780"/>
    <x v="1"/>
    <n v="113"/>
    <x v="1"/>
    <x v="8"/>
    <d v="2016-07-13T04:43:32"/>
    <s v="NA"/>
    <s v="NA"/>
    <n v="0"/>
    <x v="3"/>
    <x v="2"/>
  </r>
  <r>
    <s v="3295"/>
    <n v="4863"/>
    <x v="0"/>
    <n v="113"/>
    <x v="1"/>
    <x v="1"/>
    <d v="2016-07-14T17:40:14"/>
    <s v="NA"/>
    <s v="NA"/>
    <n v="0"/>
    <x v="1"/>
    <x v="3"/>
  </r>
  <r>
    <s v="3296"/>
    <n v="5782"/>
    <x v="1"/>
    <n v="113"/>
    <x v="1"/>
    <x v="4"/>
    <d v="2016-07-15T08:35:31"/>
    <s v="NA"/>
    <s v="NA"/>
    <n v="0"/>
    <x v="0"/>
    <x v="4"/>
  </r>
  <r>
    <s v="3297"/>
    <n v="188"/>
    <x v="1"/>
    <n v="114"/>
    <x v="1"/>
    <x v="6"/>
    <d v="2016-07-11T05:54:00"/>
    <s v="NA"/>
    <s v="NA"/>
    <n v="0"/>
    <x v="3"/>
    <x v="0"/>
  </r>
  <r>
    <s v="3298"/>
    <n v="1699"/>
    <x v="1"/>
    <n v="114"/>
    <x v="1"/>
    <x v="4"/>
    <d v="2016-07-12T08:02:00"/>
    <s v="NA"/>
    <s v="NA"/>
    <n v="0"/>
    <x v="0"/>
    <x v="1"/>
  </r>
  <r>
    <s v="3299"/>
    <n v="3043"/>
    <x v="1"/>
    <n v="114"/>
    <x v="1"/>
    <x v="18"/>
    <d v="2016-07-13T07:42:32"/>
    <s v="NA"/>
    <s v="NA"/>
    <n v="0"/>
    <x v="0"/>
    <x v="2"/>
  </r>
  <r>
    <s v="3300"/>
    <n v="3818"/>
    <x v="0"/>
    <n v="114"/>
    <x v="1"/>
    <x v="3"/>
    <d v="2016-07-13T21:06:59"/>
    <s v="NA"/>
    <s v="NA"/>
    <n v="0"/>
    <x v="2"/>
    <x v="2"/>
  </r>
  <r>
    <s v="3301"/>
    <n v="4187"/>
    <x v="1"/>
    <n v="114"/>
    <x v="1"/>
    <x v="6"/>
    <d v="2016-07-14T05:27:38"/>
    <s v="NA"/>
    <s v="NA"/>
    <n v="0"/>
    <x v="3"/>
    <x v="3"/>
  </r>
  <r>
    <s v="3302"/>
    <n v="4381"/>
    <x v="1"/>
    <n v="114"/>
    <x v="1"/>
    <x v="18"/>
    <d v="2016-07-14T07:45:41"/>
    <s v="NA"/>
    <s v="NA"/>
    <n v="0"/>
    <x v="0"/>
    <x v="3"/>
  </r>
  <r>
    <s v="3303"/>
    <n v="4530"/>
    <x v="1"/>
    <n v="114"/>
    <x v="1"/>
    <x v="2"/>
    <d v="2016-07-14T09:33:37"/>
    <s v="NA"/>
    <s v="NA"/>
    <n v="0"/>
    <x v="0"/>
    <x v="3"/>
  </r>
  <r>
    <s v="3304"/>
    <n v="4774"/>
    <x v="0"/>
    <n v="114"/>
    <x v="1"/>
    <x v="13"/>
    <d v="2016-07-14T15:59:04"/>
    <s v="NA"/>
    <s v="NA"/>
    <n v="0"/>
    <x v="4"/>
    <x v="3"/>
  </r>
  <r>
    <s v="3305"/>
    <n v="5423"/>
    <x v="1"/>
    <n v="114"/>
    <x v="1"/>
    <x v="14"/>
    <d v="2016-07-15T02:11:10"/>
    <s v="NA"/>
    <s v="NA"/>
    <n v="0"/>
    <x v="5"/>
    <x v="4"/>
  </r>
  <r>
    <s v="3306"/>
    <n v="4011"/>
    <x v="1"/>
    <n v="115"/>
    <x v="1"/>
    <x v="22"/>
    <d v="2016-07-13T23:45:26"/>
    <s v="NA"/>
    <s v="NA"/>
    <n v="0"/>
    <x v="2"/>
    <x v="2"/>
  </r>
  <r>
    <s v="3307"/>
    <n v="4556"/>
    <x v="1"/>
    <n v="115"/>
    <x v="1"/>
    <x v="2"/>
    <d v="2016-07-14T09:40:49"/>
    <s v="NA"/>
    <s v="NA"/>
    <n v="0"/>
    <x v="0"/>
    <x v="3"/>
  </r>
  <r>
    <s v="3308"/>
    <n v="354"/>
    <x v="1"/>
    <n v="116"/>
    <x v="1"/>
    <x v="18"/>
    <d v="2016-07-11T07:59:00"/>
    <s v="NA"/>
    <s v="NA"/>
    <n v="0"/>
    <x v="0"/>
    <x v="0"/>
  </r>
  <r>
    <s v="3309"/>
    <n v="1618"/>
    <x v="1"/>
    <n v="116"/>
    <x v="1"/>
    <x v="5"/>
    <d v="2016-07-12T06:52:00"/>
    <s v="NA"/>
    <s v="NA"/>
    <n v="0"/>
    <x v="0"/>
    <x v="1"/>
  </r>
  <r>
    <s v="3310"/>
    <n v="3019"/>
    <x v="1"/>
    <n v="117"/>
    <x v="1"/>
    <x v="18"/>
    <d v="2016-07-13T07:25:48"/>
    <s v="NA"/>
    <s v="NA"/>
    <n v="0"/>
    <x v="0"/>
    <x v="2"/>
  </r>
  <r>
    <s v="3311"/>
    <n v="5469"/>
    <x v="1"/>
    <n v="117"/>
    <x v="1"/>
    <x v="8"/>
    <d v="2016-07-15T04:42:55"/>
    <s v="NA"/>
    <s v="NA"/>
    <n v="0"/>
    <x v="3"/>
    <x v="4"/>
  </r>
  <r>
    <s v="3312"/>
    <n v="5731"/>
    <x v="1"/>
    <n v="117"/>
    <x v="1"/>
    <x v="18"/>
    <d v="2016-07-15T07:47:32"/>
    <s v="NA"/>
    <s v="NA"/>
    <n v="0"/>
    <x v="0"/>
    <x v="4"/>
  </r>
  <r>
    <s v="3313"/>
    <n v="5839"/>
    <x v="1"/>
    <n v="117"/>
    <x v="1"/>
    <x v="4"/>
    <d v="2016-07-15T08:57:28"/>
    <s v="NA"/>
    <s v="NA"/>
    <n v="0"/>
    <x v="0"/>
    <x v="4"/>
  </r>
  <r>
    <s v="3314"/>
    <n v="1660"/>
    <x v="1"/>
    <n v="118"/>
    <x v="1"/>
    <x v="18"/>
    <d v="2016-07-12T07:26:00"/>
    <s v="NA"/>
    <s v="NA"/>
    <n v="0"/>
    <x v="0"/>
    <x v="1"/>
  </r>
  <r>
    <s v="3315"/>
    <n v="3146"/>
    <x v="1"/>
    <n v="118"/>
    <x v="1"/>
    <x v="4"/>
    <d v="2016-07-13T08:56:49"/>
    <s v="NA"/>
    <s v="NA"/>
    <n v="0"/>
    <x v="0"/>
    <x v="2"/>
  </r>
  <r>
    <s v="3316"/>
    <n v="174"/>
    <x v="0"/>
    <n v="119"/>
    <x v="1"/>
    <x v="6"/>
    <d v="2016-07-11T05:44:00"/>
    <s v="NA"/>
    <s v="NA"/>
    <n v="0"/>
    <x v="3"/>
    <x v="0"/>
  </r>
  <r>
    <s v="3317"/>
    <n v="321"/>
    <x v="1"/>
    <n v="119"/>
    <x v="1"/>
    <x v="18"/>
    <d v="2016-07-11T07:30:00"/>
    <s v="NA"/>
    <s v="NA"/>
    <n v="0"/>
    <x v="0"/>
    <x v="0"/>
  </r>
  <r>
    <s v="3318"/>
    <n v="2973"/>
    <x v="1"/>
    <n v="119"/>
    <x v="1"/>
    <x v="5"/>
    <d v="2016-07-13T06:57:56"/>
    <s v="NA"/>
    <s v="NA"/>
    <n v="0"/>
    <x v="0"/>
    <x v="2"/>
  </r>
  <r>
    <s v="3319"/>
    <n v="5691"/>
    <x v="1"/>
    <n v="119"/>
    <x v="1"/>
    <x v="18"/>
    <d v="2016-07-15T07:26:32"/>
    <s v="NA"/>
    <s v="NA"/>
    <n v="0"/>
    <x v="0"/>
    <x v="4"/>
  </r>
  <r>
    <s v="3320"/>
    <n v="5748"/>
    <x v="1"/>
    <n v="119"/>
    <x v="1"/>
    <x v="18"/>
    <d v="2016-07-15T07:57:58"/>
    <s v="NA"/>
    <s v="NA"/>
    <n v="0"/>
    <x v="0"/>
    <x v="4"/>
  </r>
  <r>
    <s v="3321"/>
    <n v="404"/>
    <x v="1"/>
    <n v="120"/>
    <x v="1"/>
    <x v="4"/>
    <d v="2016-07-11T08:39:00"/>
    <s v="NA"/>
    <s v="NA"/>
    <n v="0"/>
    <x v="0"/>
    <x v="0"/>
  </r>
  <r>
    <s v="3322"/>
    <n v="2474"/>
    <x v="0"/>
    <n v="120"/>
    <x v="1"/>
    <x v="19"/>
    <d v="2016-07-12T20:35:00"/>
    <s v="NA"/>
    <s v="NA"/>
    <n v="0"/>
    <x v="2"/>
    <x v="1"/>
  </r>
  <r>
    <s v="3323"/>
    <n v="4374"/>
    <x v="1"/>
    <n v="120"/>
    <x v="1"/>
    <x v="18"/>
    <d v="2016-07-14T07:35:39"/>
    <s v="NA"/>
    <s v="NA"/>
    <n v="0"/>
    <x v="0"/>
    <x v="3"/>
  </r>
  <r>
    <s v="3324"/>
    <n v="4461"/>
    <x v="1"/>
    <n v="120"/>
    <x v="1"/>
    <x v="4"/>
    <d v="2016-07-14T08:36:56"/>
    <s v="NA"/>
    <s v="NA"/>
    <n v="0"/>
    <x v="0"/>
    <x v="3"/>
  </r>
  <r>
    <s v="3325"/>
    <n v="4731"/>
    <x v="1"/>
    <n v="120"/>
    <x v="1"/>
    <x v="9"/>
    <d v="2016-07-14T14:09:23"/>
    <s v="NA"/>
    <s v="NA"/>
    <n v="0"/>
    <x v="4"/>
    <x v="3"/>
  </r>
  <r>
    <s v="3326"/>
    <n v="5798"/>
    <x v="1"/>
    <n v="120"/>
    <x v="1"/>
    <x v="4"/>
    <d v="2016-07-15T08:40:38"/>
    <s v="NA"/>
    <s v="NA"/>
    <n v="0"/>
    <x v="0"/>
    <x v="4"/>
  </r>
  <r>
    <s v="3327"/>
    <n v="3849"/>
    <x v="1"/>
    <n v="121"/>
    <x v="1"/>
    <x v="3"/>
    <d v="2016-07-13T21:36:47"/>
    <s v="NA"/>
    <s v="NA"/>
    <n v="0"/>
    <x v="2"/>
    <x v="2"/>
  </r>
  <r>
    <s v="3328"/>
    <n v="5763"/>
    <x v="1"/>
    <n v="121"/>
    <x v="1"/>
    <x v="4"/>
    <d v="2016-07-15T08:20:33"/>
    <s v="NA"/>
    <s v="NA"/>
    <n v="0"/>
    <x v="0"/>
    <x v="4"/>
  </r>
  <r>
    <s v="3329"/>
    <n v="5815"/>
    <x v="1"/>
    <n v="121"/>
    <x v="1"/>
    <x v="4"/>
    <d v="2016-07-15T08:47:14"/>
    <s v="NA"/>
    <s v="NA"/>
    <n v="0"/>
    <x v="0"/>
    <x v="4"/>
  </r>
  <r>
    <s v="3330"/>
    <n v="5826"/>
    <x v="1"/>
    <n v="121"/>
    <x v="1"/>
    <x v="4"/>
    <d v="2016-07-15T08:50:52"/>
    <s v="NA"/>
    <s v="NA"/>
    <n v="0"/>
    <x v="0"/>
    <x v="4"/>
  </r>
  <r>
    <s v="3331"/>
    <n v="3782"/>
    <x v="1"/>
    <n v="122"/>
    <x v="1"/>
    <x v="19"/>
    <d v="2016-07-13T20:45:49"/>
    <s v="NA"/>
    <s v="NA"/>
    <n v="0"/>
    <x v="2"/>
    <x v="2"/>
  </r>
  <r>
    <s v="3332"/>
    <n v="4630"/>
    <x v="1"/>
    <n v="122"/>
    <x v="1"/>
    <x v="0"/>
    <d v="2016-07-14T11:17:20"/>
    <s v="NA"/>
    <s v="NA"/>
    <n v="0"/>
    <x v="0"/>
    <x v="3"/>
  </r>
  <r>
    <s v="3333"/>
    <n v="437"/>
    <x v="1"/>
    <n v="123"/>
    <x v="1"/>
    <x v="4"/>
    <d v="2016-07-11T08:59:00"/>
    <s v="NA"/>
    <s v="NA"/>
    <n v="0"/>
    <x v="0"/>
    <x v="0"/>
  </r>
  <r>
    <s v="3334"/>
    <n v="122"/>
    <x v="1"/>
    <n v="124"/>
    <x v="1"/>
    <x v="6"/>
    <d v="2016-07-11T05:14:00"/>
    <s v="NA"/>
    <s v="NA"/>
    <n v="0"/>
    <x v="3"/>
    <x v="0"/>
  </r>
  <r>
    <s v="3335"/>
    <n v="4487"/>
    <x v="1"/>
    <n v="124"/>
    <x v="1"/>
    <x v="4"/>
    <d v="2016-07-14T08:53:59"/>
    <s v="NA"/>
    <s v="NA"/>
    <n v="0"/>
    <x v="0"/>
    <x v="3"/>
  </r>
  <r>
    <s v="3336"/>
    <n v="5551"/>
    <x v="1"/>
    <n v="124"/>
    <x v="1"/>
    <x v="6"/>
    <d v="2016-07-15T05:30:17"/>
    <s v="NA"/>
    <s v="NA"/>
    <n v="0"/>
    <x v="3"/>
    <x v="4"/>
  </r>
  <r>
    <s v="3337"/>
    <n v="2927"/>
    <x v="1"/>
    <n v="125"/>
    <x v="1"/>
    <x v="5"/>
    <d v="2016-07-13T06:19:51"/>
    <s v="NA"/>
    <s v="NA"/>
    <n v="0"/>
    <x v="0"/>
    <x v="2"/>
  </r>
  <r>
    <s v="3338"/>
    <n v="3176"/>
    <x v="1"/>
    <n v="125"/>
    <x v="1"/>
    <x v="2"/>
    <d v="2016-07-13T09:10:16"/>
    <s v="NA"/>
    <s v="NA"/>
    <n v="0"/>
    <x v="0"/>
    <x v="2"/>
  </r>
  <r>
    <s v="3339"/>
    <n v="3253"/>
    <x v="1"/>
    <n v="125"/>
    <x v="1"/>
    <x v="11"/>
    <d v="2016-07-13T10:19:32"/>
    <s v="NA"/>
    <s v="NA"/>
    <n v="0"/>
    <x v="0"/>
    <x v="2"/>
  </r>
  <r>
    <s v="3340"/>
    <n v="6759"/>
    <x v="1"/>
    <n v="125"/>
    <x v="1"/>
    <x v="22"/>
    <d v="2016-07-15T23:59:29"/>
    <s v="NA"/>
    <s v="NA"/>
    <n v="0"/>
    <x v="2"/>
    <x v="4"/>
  </r>
  <r>
    <s v="3341"/>
    <n v="848"/>
    <x v="0"/>
    <n v="126"/>
    <x v="1"/>
    <x v="1"/>
    <d v="2016-07-11T17:44:00"/>
    <s v="NA"/>
    <s v="NA"/>
    <n v="0"/>
    <x v="1"/>
    <x v="0"/>
  </r>
  <r>
    <s v="3342"/>
    <n v="1674"/>
    <x v="1"/>
    <n v="126"/>
    <x v="1"/>
    <x v="18"/>
    <d v="2016-07-12T07:47:00"/>
    <s v="NA"/>
    <s v="NA"/>
    <n v="0"/>
    <x v="0"/>
    <x v="1"/>
  </r>
  <r>
    <s v="3343"/>
    <n v="3159"/>
    <x v="1"/>
    <n v="126"/>
    <x v="1"/>
    <x v="2"/>
    <d v="2016-07-13T09:11:22"/>
    <s v="NA"/>
    <s v="NA"/>
    <n v="0"/>
    <x v="0"/>
    <x v="2"/>
  </r>
  <r>
    <s v="3344"/>
    <n v="3208"/>
    <x v="1"/>
    <n v="126"/>
    <x v="1"/>
    <x v="2"/>
    <d v="2016-07-13T09:45:21"/>
    <s v="NA"/>
    <s v="NA"/>
    <n v="0"/>
    <x v="0"/>
    <x v="2"/>
  </r>
  <r>
    <s v="3345"/>
    <n v="2803"/>
    <x v="1"/>
    <n v="127"/>
    <x v="1"/>
    <x v="8"/>
    <d v="2016-07-13T04:58:21"/>
    <s v="NA"/>
    <s v="NA"/>
    <n v="0"/>
    <x v="3"/>
    <x v="2"/>
  </r>
  <r>
    <s v="3346"/>
    <n v="3232"/>
    <x v="0"/>
    <n v="127"/>
    <x v="1"/>
    <x v="11"/>
    <d v="2016-07-13T10:02:13"/>
    <s v="NA"/>
    <s v="NA"/>
    <n v="0"/>
    <x v="0"/>
    <x v="2"/>
  </r>
  <r>
    <s v="3347"/>
    <n v="4271"/>
    <x v="1"/>
    <n v="127"/>
    <x v="1"/>
    <x v="5"/>
    <d v="2016-07-14T06:13:47"/>
    <s v="NA"/>
    <s v="NA"/>
    <n v="0"/>
    <x v="0"/>
    <x v="3"/>
  </r>
  <r>
    <s v="3348"/>
    <n v="5591"/>
    <x v="1"/>
    <n v="127"/>
    <x v="1"/>
    <x v="6"/>
    <d v="2016-07-15T05:58:18"/>
    <s v="NA"/>
    <s v="NA"/>
    <n v="0"/>
    <x v="3"/>
    <x v="4"/>
  </r>
  <r>
    <s v="3349"/>
    <n v="549"/>
    <x v="1"/>
    <n v="128"/>
    <x v="1"/>
    <x v="11"/>
    <d v="2016-07-11T10:04:00"/>
    <s v="NA"/>
    <s v="NA"/>
    <n v="0"/>
    <x v="0"/>
    <x v="0"/>
  </r>
  <r>
    <s v="3350"/>
    <n v="1776"/>
    <x v="0"/>
    <n v="128"/>
    <x v="1"/>
    <x v="2"/>
    <d v="2016-07-12T09:02:00"/>
    <s v="NA"/>
    <s v="NA"/>
    <n v="0"/>
    <x v="0"/>
    <x v="1"/>
  </r>
  <r>
    <s v="3351"/>
    <n v="2910"/>
    <x v="1"/>
    <n v="128"/>
    <x v="1"/>
    <x v="5"/>
    <d v="2016-07-13T06:12:30"/>
    <s v="NA"/>
    <s v="NA"/>
    <n v="0"/>
    <x v="0"/>
    <x v="2"/>
  </r>
  <r>
    <s v="3352"/>
    <n v="492"/>
    <x v="1"/>
    <n v="129"/>
    <x v="1"/>
    <x v="2"/>
    <d v="2016-07-11T09:32:00"/>
    <s v="NA"/>
    <s v="NA"/>
    <n v="0"/>
    <x v="0"/>
    <x v="0"/>
  </r>
  <r>
    <s v="3353"/>
    <n v="963"/>
    <x v="0"/>
    <n v="129"/>
    <x v="1"/>
    <x v="12"/>
    <d v="2016-07-11T18:44:00"/>
    <s v="NA"/>
    <s v="NA"/>
    <n v="0"/>
    <x v="1"/>
    <x v="0"/>
  </r>
  <r>
    <s v="3354"/>
    <n v="1505"/>
    <x v="1"/>
    <n v="129"/>
    <x v="1"/>
    <x v="6"/>
    <d v="2016-07-12T05:39:00"/>
    <s v="NA"/>
    <s v="NA"/>
    <n v="0"/>
    <x v="3"/>
    <x v="1"/>
  </r>
  <r>
    <s v="3355"/>
    <n v="2923"/>
    <x v="1"/>
    <n v="129"/>
    <x v="1"/>
    <x v="5"/>
    <d v="2016-07-13T06:23:23"/>
    <s v="NA"/>
    <s v="NA"/>
    <n v="0"/>
    <x v="0"/>
    <x v="2"/>
  </r>
  <r>
    <s v="3356"/>
    <n v="4396"/>
    <x v="1"/>
    <n v="129"/>
    <x v="1"/>
    <x v="18"/>
    <d v="2016-07-14T07:55:58"/>
    <s v="NA"/>
    <s v="NA"/>
    <n v="0"/>
    <x v="0"/>
    <x v="3"/>
  </r>
  <r>
    <s v="3357"/>
    <n v="5639"/>
    <x v="1"/>
    <n v="129"/>
    <x v="1"/>
    <x v="5"/>
    <d v="2016-07-15T06:44:03"/>
    <s v="NA"/>
    <s v="NA"/>
    <n v="0"/>
    <x v="0"/>
    <x v="4"/>
  </r>
  <r>
    <s v="3358"/>
    <n v="6348"/>
    <x v="0"/>
    <n v="129"/>
    <x v="1"/>
    <x v="12"/>
    <d v="2016-07-15T18:50:59"/>
    <s v="NA"/>
    <s v="NA"/>
    <n v="0"/>
    <x v="1"/>
    <x v="4"/>
  </r>
  <r>
    <s v="3359"/>
    <n v="253"/>
    <x v="1"/>
    <n v="130"/>
    <x v="1"/>
    <x v="5"/>
    <d v="2016-07-11T06:43:00"/>
    <s v="NA"/>
    <s v="NA"/>
    <n v="0"/>
    <x v="0"/>
    <x v="0"/>
  </r>
  <r>
    <s v="3360"/>
    <n v="379"/>
    <x v="1"/>
    <n v="130"/>
    <x v="1"/>
    <x v="4"/>
    <d v="2016-07-11T08:18:00"/>
    <s v="NA"/>
    <s v="NA"/>
    <n v="0"/>
    <x v="0"/>
    <x v="0"/>
  </r>
  <r>
    <s v="3361"/>
    <n v="463"/>
    <x v="1"/>
    <n v="130"/>
    <x v="1"/>
    <x v="2"/>
    <d v="2016-07-11T09:12:00"/>
    <s v="NA"/>
    <s v="NA"/>
    <n v="0"/>
    <x v="0"/>
    <x v="0"/>
  </r>
  <r>
    <s v="3362"/>
    <n v="1848"/>
    <x v="1"/>
    <n v="130"/>
    <x v="1"/>
    <x v="2"/>
    <d v="2016-07-12T09:41:00"/>
    <s v="NA"/>
    <s v="NA"/>
    <n v="0"/>
    <x v="0"/>
    <x v="1"/>
  </r>
  <r>
    <s v="3363"/>
    <n v="2897"/>
    <x v="1"/>
    <n v="130"/>
    <x v="1"/>
    <x v="5"/>
    <d v="2016-07-13T06:00:28"/>
    <s v="NA"/>
    <s v="NA"/>
    <n v="0"/>
    <x v="0"/>
    <x v="2"/>
  </r>
  <r>
    <s v="3364"/>
    <n v="6398"/>
    <x v="0"/>
    <n v="130"/>
    <x v="1"/>
    <x v="17"/>
    <d v="2016-07-15T19:23:51"/>
    <s v="NA"/>
    <s v="NA"/>
    <n v="0"/>
    <x v="1"/>
    <x v="4"/>
  </r>
  <r>
    <s v="3365"/>
    <n v="229"/>
    <x v="1"/>
    <n v="131"/>
    <x v="1"/>
    <x v="5"/>
    <d v="2016-07-11T06:23:00"/>
    <s v="NA"/>
    <s v="NA"/>
    <n v="0"/>
    <x v="0"/>
    <x v="0"/>
  </r>
  <r>
    <s v="3366"/>
    <n v="1683"/>
    <x v="1"/>
    <n v="131"/>
    <x v="1"/>
    <x v="18"/>
    <d v="2016-07-12T07:57:00"/>
    <s v="NA"/>
    <s v="NA"/>
    <n v="0"/>
    <x v="0"/>
    <x v="1"/>
  </r>
  <r>
    <s v="3367"/>
    <n v="1728"/>
    <x v="1"/>
    <n v="131"/>
    <x v="1"/>
    <x v="4"/>
    <d v="2016-07-12T08:20:00"/>
    <s v="NA"/>
    <s v="NA"/>
    <n v="0"/>
    <x v="0"/>
    <x v="1"/>
  </r>
  <r>
    <s v="3368"/>
    <n v="1777"/>
    <x v="1"/>
    <n v="131"/>
    <x v="1"/>
    <x v="4"/>
    <d v="2016-07-12T08:58:00"/>
    <s v="NA"/>
    <s v="NA"/>
    <n v="0"/>
    <x v="0"/>
    <x v="1"/>
  </r>
  <r>
    <s v="3369"/>
    <n v="1868"/>
    <x v="1"/>
    <n v="131"/>
    <x v="1"/>
    <x v="2"/>
    <d v="2016-07-12T09:59:00"/>
    <s v="NA"/>
    <s v="NA"/>
    <n v="0"/>
    <x v="0"/>
    <x v="1"/>
  </r>
  <r>
    <s v="3370"/>
    <n v="2801"/>
    <x v="1"/>
    <n v="131"/>
    <x v="1"/>
    <x v="8"/>
    <d v="2016-07-13T04:57:03"/>
    <s v="NA"/>
    <s v="NA"/>
    <n v="0"/>
    <x v="3"/>
    <x v="2"/>
  </r>
  <r>
    <s v="3371"/>
    <n v="2920"/>
    <x v="1"/>
    <n v="131"/>
    <x v="1"/>
    <x v="5"/>
    <d v="2016-07-13T06:22:21"/>
    <s v="NA"/>
    <s v="NA"/>
    <n v="0"/>
    <x v="0"/>
    <x v="2"/>
  </r>
  <r>
    <s v="3372"/>
    <n v="5849"/>
    <x v="1"/>
    <n v="131"/>
    <x v="1"/>
    <x v="2"/>
    <d v="2016-07-15T09:09:40"/>
    <s v="NA"/>
    <s v="NA"/>
    <n v="0"/>
    <x v="0"/>
    <x v="4"/>
  </r>
  <r>
    <s v="3373"/>
    <n v="1738"/>
    <x v="1"/>
    <n v="132"/>
    <x v="1"/>
    <x v="4"/>
    <d v="2016-07-12T08:26:00"/>
    <s v="NA"/>
    <s v="NA"/>
    <n v="0"/>
    <x v="0"/>
    <x v="1"/>
  </r>
  <r>
    <s v="3374"/>
    <n v="3107"/>
    <x v="1"/>
    <n v="132"/>
    <x v="1"/>
    <x v="4"/>
    <d v="2016-07-13T08:28:37"/>
    <s v="NA"/>
    <s v="NA"/>
    <n v="0"/>
    <x v="0"/>
    <x v="2"/>
  </r>
  <r>
    <s v="3375"/>
    <n v="3359"/>
    <x v="0"/>
    <n v="132"/>
    <x v="1"/>
    <x v="15"/>
    <d v="2016-07-13T13:29:42"/>
    <s v="NA"/>
    <s v="NA"/>
    <n v="0"/>
    <x v="4"/>
    <x v="2"/>
  </r>
  <r>
    <s v="3376"/>
    <n v="4021"/>
    <x v="1"/>
    <n v="132"/>
    <x v="1"/>
    <x v="22"/>
    <d v="2016-07-13T23:56:13"/>
    <s v="NA"/>
    <s v="NA"/>
    <n v="0"/>
    <x v="2"/>
    <x v="2"/>
  </r>
  <r>
    <s v="3377"/>
    <n v="4163"/>
    <x v="0"/>
    <n v="132"/>
    <x v="1"/>
    <x v="6"/>
    <d v="2016-07-14T05:08:28"/>
    <s v="NA"/>
    <s v="NA"/>
    <n v="0"/>
    <x v="3"/>
    <x v="3"/>
  </r>
  <r>
    <s v="3378"/>
    <n v="4314"/>
    <x v="1"/>
    <n v="133"/>
    <x v="1"/>
    <x v="5"/>
    <d v="2016-07-14T06:51:11"/>
    <s v="NA"/>
    <s v="NA"/>
    <n v="0"/>
    <x v="0"/>
    <x v="3"/>
  </r>
  <r>
    <s v="3379"/>
    <n v="5116"/>
    <x v="1"/>
    <n v="133"/>
    <x v="1"/>
    <x v="19"/>
    <d v="2016-07-14T20:08:14"/>
    <s v="NA"/>
    <s v="NA"/>
    <n v="0"/>
    <x v="2"/>
    <x v="3"/>
  </r>
  <r>
    <s v="3380"/>
    <n v="1114"/>
    <x v="0"/>
    <n v="134"/>
    <x v="1"/>
    <x v="19"/>
    <d v="2016-07-11T20:19:00"/>
    <s v="NA"/>
    <s v="NA"/>
    <n v="0"/>
    <x v="2"/>
    <x v="0"/>
  </r>
  <r>
    <s v="3381"/>
    <n v="5221"/>
    <x v="0"/>
    <n v="134"/>
    <x v="1"/>
    <x v="3"/>
    <d v="2016-07-14T21:01:34"/>
    <s v="NA"/>
    <s v="NA"/>
    <n v="0"/>
    <x v="2"/>
    <x v="3"/>
  </r>
  <r>
    <s v="3382"/>
    <n v="5643"/>
    <x v="1"/>
    <n v="134"/>
    <x v="1"/>
    <x v="5"/>
    <d v="2016-07-15T06:50:14"/>
    <s v="NA"/>
    <s v="NA"/>
    <n v="0"/>
    <x v="0"/>
    <x v="4"/>
  </r>
  <r>
    <s v="3383"/>
    <n v="1742"/>
    <x v="1"/>
    <n v="135"/>
    <x v="1"/>
    <x v="4"/>
    <d v="2016-07-12T08:30:00"/>
    <s v="NA"/>
    <s v="NA"/>
    <n v="0"/>
    <x v="0"/>
    <x v="1"/>
  </r>
  <r>
    <s v="3384"/>
    <n v="1979"/>
    <x v="0"/>
    <n v="135"/>
    <x v="1"/>
    <x v="7"/>
    <d v="2016-07-12T12:25:00"/>
    <s v="NA"/>
    <s v="NA"/>
    <n v="0"/>
    <x v="4"/>
    <x v="1"/>
  </r>
  <r>
    <s v="3385"/>
    <n v="2860"/>
    <x v="1"/>
    <n v="135"/>
    <x v="1"/>
    <x v="6"/>
    <d v="2016-07-13T05:41:43"/>
    <s v="NA"/>
    <s v="NA"/>
    <n v="0"/>
    <x v="3"/>
    <x v="2"/>
  </r>
  <r>
    <s v="3386"/>
    <n v="3206"/>
    <x v="1"/>
    <n v="135"/>
    <x v="1"/>
    <x v="2"/>
    <d v="2016-07-13T09:41:26"/>
    <s v="NA"/>
    <s v="NA"/>
    <n v="0"/>
    <x v="0"/>
    <x v="2"/>
  </r>
  <r>
    <s v="3387"/>
    <n v="5475"/>
    <x v="1"/>
    <n v="135"/>
    <x v="1"/>
    <x v="8"/>
    <d v="2016-07-15T04:49:57"/>
    <s v="NA"/>
    <s v="NA"/>
    <n v="0"/>
    <x v="3"/>
    <x v="4"/>
  </r>
  <r>
    <s v="3388"/>
    <n v="5710"/>
    <x v="1"/>
    <n v="135"/>
    <x v="1"/>
    <x v="18"/>
    <d v="2016-07-15T07:38:39"/>
    <s v="NA"/>
    <s v="NA"/>
    <n v="0"/>
    <x v="0"/>
    <x v="4"/>
  </r>
  <r>
    <s v="3389"/>
    <n v="1555"/>
    <x v="0"/>
    <n v="136"/>
    <x v="1"/>
    <x v="5"/>
    <d v="2016-07-12T06:10:00"/>
    <s v="NA"/>
    <s v="NA"/>
    <n v="0"/>
    <x v="0"/>
    <x v="1"/>
  </r>
  <r>
    <s v="3390"/>
    <n v="2672"/>
    <x v="1"/>
    <n v="136"/>
    <x v="1"/>
    <x v="22"/>
    <d v="2016-07-12T23:41:00"/>
    <s v="NA"/>
    <s v="NA"/>
    <n v="0"/>
    <x v="2"/>
    <x v="1"/>
  </r>
  <r>
    <s v="3391"/>
    <n v="3697"/>
    <x v="0"/>
    <n v="136"/>
    <x v="1"/>
    <x v="17"/>
    <d v="2016-07-13T19:49:17"/>
    <s v="NA"/>
    <s v="NA"/>
    <n v="0"/>
    <x v="1"/>
    <x v="2"/>
  </r>
  <r>
    <s v="3392"/>
    <n v="4928"/>
    <x v="0"/>
    <n v="136"/>
    <x v="1"/>
    <x v="12"/>
    <d v="2016-07-14T18:16:03"/>
    <s v="NA"/>
    <s v="NA"/>
    <n v="0"/>
    <x v="1"/>
    <x v="3"/>
  </r>
  <r>
    <s v="3393"/>
    <n v="5663"/>
    <x v="1"/>
    <n v="136"/>
    <x v="1"/>
    <x v="18"/>
    <d v="2016-07-15T07:02:11"/>
    <s v="NA"/>
    <s v="NA"/>
    <n v="0"/>
    <x v="0"/>
    <x v="4"/>
  </r>
  <r>
    <s v="3394"/>
    <n v="164"/>
    <x v="1"/>
    <n v="137"/>
    <x v="1"/>
    <x v="6"/>
    <d v="2016-07-11T05:40:00"/>
    <s v="NA"/>
    <s v="NA"/>
    <n v="0"/>
    <x v="3"/>
    <x v="0"/>
  </r>
  <r>
    <s v="3395"/>
    <n v="2985"/>
    <x v="1"/>
    <n v="137"/>
    <x v="1"/>
    <x v="18"/>
    <d v="2016-07-13T07:05:11"/>
    <s v="NA"/>
    <s v="NA"/>
    <n v="0"/>
    <x v="0"/>
    <x v="2"/>
  </r>
  <r>
    <s v="3396"/>
    <n v="3248"/>
    <x v="1"/>
    <n v="137"/>
    <x v="1"/>
    <x v="11"/>
    <d v="2016-07-13T10:17:21"/>
    <s v="NA"/>
    <s v="NA"/>
    <n v="0"/>
    <x v="0"/>
    <x v="2"/>
  </r>
  <r>
    <s v="3397"/>
    <n v="3794"/>
    <x v="1"/>
    <n v="137"/>
    <x v="1"/>
    <x v="19"/>
    <d v="2016-07-13T20:54:30"/>
    <s v="NA"/>
    <s v="NA"/>
    <n v="0"/>
    <x v="2"/>
    <x v="2"/>
  </r>
  <r>
    <s v="3398"/>
    <n v="4834"/>
    <x v="0"/>
    <n v="137"/>
    <x v="1"/>
    <x v="1"/>
    <d v="2016-07-14T17:29:15"/>
    <s v="NA"/>
    <s v="NA"/>
    <n v="0"/>
    <x v="1"/>
    <x v="3"/>
  </r>
  <r>
    <s v="3399"/>
    <n v="5517"/>
    <x v="1"/>
    <n v="137"/>
    <x v="1"/>
    <x v="6"/>
    <d v="2016-07-15T05:11:09"/>
    <s v="NA"/>
    <s v="NA"/>
    <n v="0"/>
    <x v="3"/>
    <x v="4"/>
  </r>
  <r>
    <s v="3400"/>
    <n v="466"/>
    <x v="1"/>
    <n v="138"/>
    <x v="1"/>
    <x v="2"/>
    <d v="2016-07-11T09:14:00"/>
    <s v="NA"/>
    <s v="NA"/>
    <n v="0"/>
    <x v="0"/>
    <x v="0"/>
  </r>
  <r>
    <s v="3401"/>
    <n v="1678"/>
    <x v="1"/>
    <n v="138"/>
    <x v="1"/>
    <x v="18"/>
    <d v="2016-07-12T07:39:00"/>
    <s v="NA"/>
    <s v="NA"/>
    <n v="0"/>
    <x v="0"/>
    <x v="1"/>
  </r>
  <r>
    <s v="3402"/>
    <n v="1801"/>
    <x v="1"/>
    <n v="138"/>
    <x v="1"/>
    <x v="2"/>
    <d v="2016-07-12T09:18:00"/>
    <s v="NA"/>
    <s v="NA"/>
    <n v="0"/>
    <x v="0"/>
    <x v="1"/>
  </r>
  <r>
    <s v="3403"/>
    <n v="1819"/>
    <x v="1"/>
    <n v="138"/>
    <x v="1"/>
    <x v="2"/>
    <d v="2016-07-12T09:25:00"/>
    <s v="NA"/>
    <s v="NA"/>
    <n v="0"/>
    <x v="0"/>
    <x v="1"/>
  </r>
  <r>
    <s v="3404"/>
    <n v="3020"/>
    <x v="1"/>
    <n v="138"/>
    <x v="1"/>
    <x v="18"/>
    <d v="2016-07-13T07:30:26"/>
    <s v="NA"/>
    <s v="NA"/>
    <n v="0"/>
    <x v="0"/>
    <x v="2"/>
  </r>
  <r>
    <s v="3405"/>
    <n v="3169"/>
    <x v="0"/>
    <n v="138"/>
    <x v="1"/>
    <x v="2"/>
    <d v="2016-07-13T09:13:18"/>
    <s v="NA"/>
    <s v="NA"/>
    <n v="0"/>
    <x v="0"/>
    <x v="2"/>
  </r>
  <r>
    <s v="3406"/>
    <n v="3495"/>
    <x v="0"/>
    <n v="138"/>
    <x v="1"/>
    <x v="1"/>
    <d v="2016-07-13T17:32:32"/>
    <s v="NA"/>
    <s v="NA"/>
    <n v="0"/>
    <x v="1"/>
    <x v="2"/>
  </r>
  <r>
    <s v="3407"/>
    <n v="4365"/>
    <x v="1"/>
    <n v="138"/>
    <x v="1"/>
    <x v="18"/>
    <d v="2016-07-14T07:28:41"/>
    <s v="NA"/>
    <s v="NA"/>
    <n v="0"/>
    <x v="0"/>
    <x v="3"/>
  </r>
  <r>
    <s v="3408"/>
    <n v="4562"/>
    <x v="1"/>
    <n v="138"/>
    <x v="1"/>
    <x v="2"/>
    <d v="2016-07-14T09:48:08"/>
    <s v="NA"/>
    <s v="NA"/>
    <n v="0"/>
    <x v="0"/>
    <x v="3"/>
  </r>
  <r>
    <s v="3409"/>
    <n v="1697"/>
    <x v="1"/>
    <n v="139"/>
    <x v="1"/>
    <x v="18"/>
    <d v="2016-07-12T07:59:00"/>
    <s v="NA"/>
    <s v="NA"/>
    <n v="0"/>
    <x v="0"/>
    <x v="1"/>
  </r>
  <r>
    <s v="3410"/>
    <n v="1853"/>
    <x v="1"/>
    <n v="139"/>
    <x v="1"/>
    <x v="2"/>
    <d v="2016-07-12T09:51:00"/>
    <s v="NA"/>
    <s v="NA"/>
    <n v="0"/>
    <x v="0"/>
    <x v="1"/>
  </r>
  <r>
    <s v="3411"/>
    <n v="2848"/>
    <x v="1"/>
    <n v="139"/>
    <x v="1"/>
    <x v="6"/>
    <d v="2016-07-13T05:36:09"/>
    <s v="NA"/>
    <s v="NA"/>
    <n v="0"/>
    <x v="3"/>
    <x v="2"/>
  </r>
  <r>
    <s v="3412"/>
    <n v="4327"/>
    <x v="1"/>
    <n v="139"/>
    <x v="1"/>
    <x v="18"/>
    <d v="2016-07-14T07:07:05"/>
    <s v="NA"/>
    <s v="NA"/>
    <n v="0"/>
    <x v="0"/>
    <x v="3"/>
  </r>
  <r>
    <s v="3413"/>
    <n v="4345"/>
    <x v="1"/>
    <n v="139"/>
    <x v="1"/>
    <x v="18"/>
    <d v="2016-07-14T07:22:16"/>
    <s v="NA"/>
    <s v="NA"/>
    <n v="0"/>
    <x v="0"/>
    <x v="3"/>
  </r>
  <r>
    <s v="3414"/>
    <n v="4802"/>
    <x v="1"/>
    <n v="139"/>
    <x v="1"/>
    <x v="1"/>
    <d v="2016-07-14T17:07:02"/>
    <s v="NA"/>
    <s v="NA"/>
    <n v="0"/>
    <x v="1"/>
    <x v="3"/>
  </r>
  <r>
    <s v="3415"/>
    <n v="1955"/>
    <x v="0"/>
    <n v="140"/>
    <x v="1"/>
    <x v="0"/>
    <d v="2016-07-12T11:47:00"/>
    <s v="NA"/>
    <s v="NA"/>
    <n v="0"/>
    <x v="0"/>
    <x v="1"/>
  </r>
  <r>
    <s v="3416"/>
    <n v="3840"/>
    <x v="0"/>
    <n v="140"/>
    <x v="1"/>
    <x v="3"/>
    <d v="2016-07-13T21:33:48"/>
    <s v="NA"/>
    <s v="NA"/>
    <n v="0"/>
    <x v="2"/>
    <x v="2"/>
  </r>
  <r>
    <s v="3417"/>
    <n v="4183"/>
    <x v="1"/>
    <n v="140"/>
    <x v="1"/>
    <x v="6"/>
    <d v="2016-07-14T05:20:42"/>
    <s v="NA"/>
    <s v="NA"/>
    <n v="0"/>
    <x v="3"/>
    <x v="3"/>
  </r>
  <r>
    <s v="3418"/>
    <n v="4465"/>
    <x v="1"/>
    <n v="140"/>
    <x v="1"/>
    <x v="4"/>
    <d v="2016-07-14T08:39:54"/>
    <s v="NA"/>
    <s v="NA"/>
    <n v="0"/>
    <x v="0"/>
    <x v="3"/>
  </r>
  <r>
    <s v="3419"/>
    <n v="1795"/>
    <x v="1"/>
    <n v="141"/>
    <x v="1"/>
    <x v="2"/>
    <d v="2016-07-12T09:03:00"/>
    <s v="NA"/>
    <s v="NA"/>
    <n v="0"/>
    <x v="0"/>
    <x v="1"/>
  </r>
  <r>
    <s v="3420"/>
    <n v="2049"/>
    <x v="0"/>
    <n v="141"/>
    <x v="1"/>
    <x v="9"/>
    <d v="2016-07-12T14:45:00"/>
    <s v="NA"/>
    <s v="NA"/>
    <n v="0"/>
    <x v="4"/>
    <x v="1"/>
  </r>
  <r>
    <s v="3421"/>
    <n v="2811"/>
    <x v="1"/>
    <n v="141"/>
    <x v="1"/>
    <x v="6"/>
    <d v="2016-07-13T05:05:37"/>
    <s v="NA"/>
    <s v="NA"/>
    <n v="0"/>
    <x v="3"/>
    <x v="2"/>
  </r>
  <r>
    <s v="3422"/>
    <n v="3171"/>
    <x v="0"/>
    <n v="141"/>
    <x v="1"/>
    <x v="2"/>
    <d v="2016-07-13T09:17:54"/>
    <s v="NA"/>
    <s v="NA"/>
    <n v="0"/>
    <x v="0"/>
    <x v="2"/>
  </r>
  <r>
    <s v="3423"/>
    <n v="4557"/>
    <x v="1"/>
    <n v="141"/>
    <x v="1"/>
    <x v="2"/>
    <d v="2016-07-14T09:42:41"/>
    <s v="NA"/>
    <s v="NA"/>
    <n v="0"/>
    <x v="0"/>
    <x v="3"/>
  </r>
  <r>
    <s v="3424"/>
    <n v="5538"/>
    <x v="1"/>
    <n v="141"/>
    <x v="1"/>
    <x v="6"/>
    <d v="2016-07-15T05:28:23"/>
    <s v="NA"/>
    <s v="NA"/>
    <n v="0"/>
    <x v="3"/>
    <x v="4"/>
  </r>
  <r>
    <s v="3425"/>
    <n v="556"/>
    <x v="1"/>
    <n v="142"/>
    <x v="1"/>
    <x v="11"/>
    <d v="2016-07-11T10:11:00"/>
    <s v="NA"/>
    <s v="NA"/>
    <n v="0"/>
    <x v="0"/>
    <x v="0"/>
  </r>
  <r>
    <s v="3426"/>
    <n v="1854"/>
    <x v="1"/>
    <n v="142"/>
    <x v="1"/>
    <x v="2"/>
    <d v="2016-07-12T09:47:00"/>
    <s v="NA"/>
    <s v="NA"/>
    <n v="0"/>
    <x v="0"/>
    <x v="1"/>
  </r>
  <r>
    <s v="3427"/>
    <n v="1897"/>
    <x v="1"/>
    <n v="142"/>
    <x v="1"/>
    <x v="11"/>
    <d v="2016-07-12T10:23:00"/>
    <s v="NA"/>
    <s v="NA"/>
    <n v="0"/>
    <x v="0"/>
    <x v="1"/>
  </r>
  <r>
    <s v="3428"/>
    <n v="2537"/>
    <x v="1"/>
    <n v="142"/>
    <x v="1"/>
    <x v="3"/>
    <d v="2016-07-12T21:13:00"/>
    <s v="NA"/>
    <s v="NA"/>
    <n v="0"/>
    <x v="2"/>
    <x v="1"/>
  </r>
  <r>
    <s v="3429"/>
    <n v="3053"/>
    <x v="1"/>
    <n v="142"/>
    <x v="1"/>
    <x v="18"/>
    <d v="2016-07-13T07:44:50"/>
    <s v="NA"/>
    <s v="NA"/>
    <n v="0"/>
    <x v="0"/>
    <x v="2"/>
  </r>
  <r>
    <s v="3430"/>
    <n v="3050"/>
    <x v="1"/>
    <n v="142"/>
    <x v="1"/>
    <x v="18"/>
    <d v="2016-07-13T07:48:06"/>
    <s v="NA"/>
    <s v="NA"/>
    <n v="0"/>
    <x v="0"/>
    <x v="2"/>
  </r>
  <r>
    <s v="3431"/>
    <n v="3110"/>
    <x v="1"/>
    <n v="142"/>
    <x v="1"/>
    <x v="4"/>
    <d v="2016-07-13T08:34:25"/>
    <s v="NA"/>
    <s v="NA"/>
    <n v="0"/>
    <x v="0"/>
    <x v="2"/>
  </r>
  <r>
    <s v="3432"/>
    <n v="5524"/>
    <x v="1"/>
    <n v="142"/>
    <x v="1"/>
    <x v="6"/>
    <d v="2016-07-15T05:13:29"/>
    <s v="NA"/>
    <s v="NA"/>
    <n v="0"/>
    <x v="3"/>
    <x v="4"/>
  </r>
  <r>
    <s v="3433"/>
    <n v="5714"/>
    <x v="1"/>
    <n v="142"/>
    <x v="1"/>
    <x v="18"/>
    <d v="2016-07-15T07:33:51"/>
    <s v="NA"/>
    <s v="NA"/>
    <n v="0"/>
    <x v="0"/>
    <x v="4"/>
  </r>
  <r>
    <s v="3434"/>
    <n v="5783"/>
    <x v="1"/>
    <n v="142"/>
    <x v="1"/>
    <x v="4"/>
    <d v="2016-07-15T08:30:14"/>
    <s v="NA"/>
    <s v="NA"/>
    <n v="0"/>
    <x v="0"/>
    <x v="4"/>
  </r>
  <r>
    <s v="3435"/>
    <n v="1982"/>
    <x v="1"/>
    <n v="143"/>
    <x v="1"/>
    <x v="7"/>
    <d v="2016-07-12T12:20:00"/>
    <s v="NA"/>
    <s v="NA"/>
    <n v="0"/>
    <x v="4"/>
    <x v="1"/>
  </r>
  <r>
    <s v="3436"/>
    <n v="5251"/>
    <x v="0"/>
    <n v="143"/>
    <x v="1"/>
    <x v="3"/>
    <d v="2016-07-14T21:17:51"/>
    <s v="NA"/>
    <s v="NA"/>
    <n v="0"/>
    <x v="2"/>
    <x v="3"/>
  </r>
  <r>
    <s v="3437"/>
    <n v="85"/>
    <x v="1"/>
    <n v="144"/>
    <x v="1"/>
    <x v="8"/>
    <d v="2016-07-11T04:47:00"/>
    <s v="NA"/>
    <s v="NA"/>
    <n v="0"/>
    <x v="3"/>
    <x v="0"/>
  </r>
  <r>
    <s v="3438"/>
    <n v="459"/>
    <x v="1"/>
    <n v="144"/>
    <x v="1"/>
    <x v="2"/>
    <d v="2016-07-11T09:17:00"/>
    <s v="NA"/>
    <s v="NA"/>
    <n v="0"/>
    <x v="0"/>
    <x v="0"/>
  </r>
  <r>
    <s v="3439"/>
    <n v="1507"/>
    <x v="1"/>
    <n v="144"/>
    <x v="1"/>
    <x v="6"/>
    <d v="2016-07-12T05:44:00"/>
    <s v="NA"/>
    <s v="NA"/>
    <n v="0"/>
    <x v="3"/>
    <x v="1"/>
  </r>
  <r>
    <s v="3440"/>
    <n v="4231"/>
    <x v="1"/>
    <n v="144"/>
    <x v="1"/>
    <x v="6"/>
    <d v="2016-07-14T05:56:33"/>
    <s v="NA"/>
    <s v="NA"/>
    <n v="0"/>
    <x v="3"/>
    <x v="3"/>
  </r>
  <r>
    <s v="3441"/>
    <n v="4427"/>
    <x v="1"/>
    <n v="144"/>
    <x v="1"/>
    <x v="4"/>
    <d v="2016-07-14T08:22:53"/>
    <s v="NA"/>
    <s v="NA"/>
    <n v="0"/>
    <x v="0"/>
    <x v="3"/>
  </r>
  <r>
    <s v="3442"/>
    <n v="5640"/>
    <x v="1"/>
    <n v="144"/>
    <x v="1"/>
    <x v="5"/>
    <d v="2016-07-15T06:42:26"/>
    <s v="NA"/>
    <s v="NA"/>
    <n v="0"/>
    <x v="0"/>
    <x v="4"/>
  </r>
  <r>
    <s v="3443"/>
    <n v="317"/>
    <x v="1"/>
    <n v="145"/>
    <x v="1"/>
    <x v="18"/>
    <d v="2016-07-11T07:29:00"/>
    <s v="NA"/>
    <s v="NA"/>
    <n v="0"/>
    <x v="0"/>
    <x v="0"/>
  </r>
  <r>
    <s v="3444"/>
    <n v="5581"/>
    <x v="1"/>
    <n v="145"/>
    <x v="1"/>
    <x v="6"/>
    <d v="2016-07-15T05:53:49"/>
    <s v="NA"/>
    <s v="NA"/>
    <n v="0"/>
    <x v="3"/>
    <x v="4"/>
  </r>
  <r>
    <s v="3445"/>
    <n v="6288"/>
    <x v="1"/>
    <n v="145"/>
    <x v="1"/>
    <x v="12"/>
    <d v="2016-07-15T18:17:50"/>
    <s v="NA"/>
    <s v="NA"/>
    <n v="0"/>
    <x v="1"/>
    <x v="4"/>
  </r>
  <r>
    <s v="3446"/>
    <n v="1267"/>
    <x v="1"/>
    <n v="146"/>
    <x v="1"/>
    <x v="10"/>
    <d v="2016-07-11T22:01:00"/>
    <s v="NA"/>
    <s v="NA"/>
    <n v="0"/>
    <x v="2"/>
    <x v="0"/>
  </r>
  <r>
    <s v="3447"/>
    <n v="2026"/>
    <x v="0"/>
    <n v="146"/>
    <x v="1"/>
    <x v="9"/>
    <d v="2016-07-12T14:00:00"/>
    <s v="NA"/>
    <s v="NA"/>
    <n v="0"/>
    <x v="4"/>
    <x v="1"/>
  </r>
  <r>
    <s v="3448"/>
    <n v="2150"/>
    <x v="1"/>
    <n v="146"/>
    <x v="1"/>
    <x v="1"/>
    <d v="2016-07-12T17:16:00"/>
    <s v="NA"/>
    <s v="NA"/>
    <n v="0"/>
    <x v="1"/>
    <x v="1"/>
  </r>
  <r>
    <s v="3449"/>
    <n v="2389"/>
    <x v="1"/>
    <n v="146"/>
    <x v="1"/>
    <x v="17"/>
    <d v="2016-07-12T19:52:00"/>
    <s v="NA"/>
    <s v="NA"/>
    <n v="0"/>
    <x v="1"/>
    <x v="1"/>
  </r>
  <r>
    <s v="3450"/>
    <n v="954"/>
    <x v="0"/>
    <n v="147"/>
    <x v="1"/>
    <x v="12"/>
    <d v="2016-07-11T18:35:00"/>
    <s v="NA"/>
    <s v="NA"/>
    <n v="0"/>
    <x v="1"/>
    <x v="0"/>
  </r>
  <r>
    <s v="3451"/>
    <n v="2795"/>
    <x v="1"/>
    <n v="147"/>
    <x v="1"/>
    <x v="8"/>
    <d v="2016-07-13T04:55:29"/>
    <s v="NA"/>
    <s v="NA"/>
    <n v="0"/>
    <x v="3"/>
    <x v="2"/>
  </r>
  <r>
    <s v="3452"/>
    <n v="4184"/>
    <x v="1"/>
    <n v="147"/>
    <x v="1"/>
    <x v="6"/>
    <d v="2016-07-14T05:19:07"/>
    <s v="NA"/>
    <s v="NA"/>
    <n v="0"/>
    <x v="3"/>
    <x v="3"/>
  </r>
  <r>
    <s v="3453"/>
    <n v="4563"/>
    <x v="1"/>
    <n v="147"/>
    <x v="1"/>
    <x v="2"/>
    <d v="2016-07-14T09:46:31"/>
    <s v="NA"/>
    <s v="NA"/>
    <n v="0"/>
    <x v="0"/>
    <x v="3"/>
  </r>
  <r>
    <s v="3454"/>
    <n v="774"/>
    <x v="0"/>
    <n v="148"/>
    <x v="1"/>
    <x v="16"/>
    <d v="2016-07-11T16:28:00"/>
    <s v="NA"/>
    <s v="NA"/>
    <n v="0"/>
    <x v="4"/>
    <x v="0"/>
  </r>
  <r>
    <s v="3455"/>
    <n v="2777"/>
    <x v="1"/>
    <n v="148"/>
    <x v="1"/>
    <x v="8"/>
    <d v="2016-07-13T04:43:35"/>
    <s v="NA"/>
    <s v="NA"/>
    <n v="0"/>
    <x v="3"/>
    <x v="2"/>
  </r>
  <r>
    <s v="3456"/>
    <n v="2891"/>
    <x v="1"/>
    <n v="148"/>
    <x v="1"/>
    <x v="6"/>
    <d v="2016-07-13T05:52:52"/>
    <s v="NA"/>
    <s v="NA"/>
    <n v="0"/>
    <x v="3"/>
    <x v="2"/>
  </r>
  <r>
    <s v="3457"/>
    <n v="6377"/>
    <x v="1"/>
    <n v="148"/>
    <x v="1"/>
    <x v="17"/>
    <d v="2016-07-15T19:14:38"/>
    <s v="NA"/>
    <s v="NA"/>
    <n v="0"/>
    <x v="1"/>
    <x v="4"/>
  </r>
  <r>
    <s v="3458"/>
    <n v="1561"/>
    <x v="1"/>
    <n v="149"/>
    <x v="1"/>
    <x v="5"/>
    <d v="2016-07-12T06:14:00"/>
    <s v="NA"/>
    <s v="NA"/>
    <n v="0"/>
    <x v="0"/>
    <x v="1"/>
  </r>
  <r>
    <s v="3459"/>
    <n v="1888"/>
    <x v="1"/>
    <n v="149"/>
    <x v="1"/>
    <x v="11"/>
    <d v="2016-07-12T10:12:00"/>
    <s v="NA"/>
    <s v="NA"/>
    <n v="0"/>
    <x v="0"/>
    <x v="1"/>
  </r>
  <r>
    <s v="3460"/>
    <n v="4192"/>
    <x v="1"/>
    <n v="149"/>
    <x v="1"/>
    <x v="6"/>
    <d v="2016-07-14T05:25:52"/>
    <s v="NA"/>
    <s v="NA"/>
    <n v="0"/>
    <x v="3"/>
    <x v="3"/>
  </r>
  <r>
    <s v="3461"/>
    <n v="4455"/>
    <x v="1"/>
    <n v="149"/>
    <x v="1"/>
    <x v="4"/>
    <d v="2016-07-14T08:33:35"/>
    <s v="NA"/>
    <s v="NA"/>
    <n v="0"/>
    <x v="0"/>
    <x v="3"/>
  </r>
  <r>
    <s v="3462"/>
    <n v="4527"/>
    <x v="1"/>
    <n v="149"/>
    <x v="1"/>
    <x v="2"/>
    <d v="2016-07-14T09:27:26"/>
    <s v="NA"/>
    <s v="NA"/>
    <n v="0"/>
    <x v="0"/>
    <x v="3"/>
  </r>
  <r>
    <s v="3463"/>
    <n v="4575"/>
    <x v="1"/>
    <n v="149"/>
    <x v="1"/>
    <x v="2"/>
    <d v="2016-07-14T09:54:33"/>
    <s v="NA"/>
    <s v="NA"/>
    <n v="0"/>
    <x v="0"/>
    <x v="3"/>
  </r>
  <r>
    <s v="3464"/>
    <n v="1116"/>
    <x v="0"/>
    <n v="150"/>
    <x v="1"/>
    <x v="19"/>
    <d v="2016-07-11T20:25:00"/>
    <s v="NA"/>
    <s v="NA"/>
    <n v="0"/>
    <x v="2"/>
    <x v="0"/>
  </r>
  <r>
    <s v="3465"/>
    <n v="3061"/>
    <x v="1"/>
    <n v="150"/>
    <x v="1"/>
    <x v="18"/>
    <d v="2016-07-13T07:53:01"/>
    <s v="NA"/>
    <s v="NA"/>
    <n v="0"/>
    <x v="0"/>
    <x v="2"/>
  </r>
  <r>
    <s v="3466"/>
    <n v="4431"/>
    <x v="1"/>
    <n v="150"/>
    <x v="1"/>
    <x v="4"/>
    <d v="2016-07-14T08:23:45"/>
    <s v="NA"/>
    <s v="NA"/>
    <n v="0"/>
    <x v="0"/>
    <x v="3"/>
  </r>
  <r>
    <s v="3467"/>
    <n v="227"/>
    <x v="0"/>
    <n v="151"/>
    <x v="1"/>
    <x v="5"/>
    <d v="2016-07-11T06:20:00"/>
    <s v="NA"/>
    <s v="NA"/>
    <n v="0"/>
    <x v="0"/>
    <x v="0"/>
  </r>
  <r>
    <s v="3468"/>
    <n v="1434"/>
    <x v="1"/>
    <n v="151"/>
    <x v="1"/>
    <x v="8"/>
    <d v="2016-07-12T04:43:00"/>
    <s v="NA"/>
    <s v="NA"/>
    <n v="0"/>
    <x v="3"/>
    <x v="1"/>
  </r>
  <r>
    <s v="3469"/>
    <n v="3040"/>
    <x v="1"/>
    <n v="151"/>
    <x v="1"/>
    <x v="18"/>
    <d v="2016-07-13T07:41:31"/>
    <s v="NA"/>
    <s v="NA"/>
    <n v="0"/>
    <x v="0"/>
    <x v="2"/>
  </r>
  <r>
    <s v="3470"/>
    <n v="4366"/>
    <x v="1"/>
    <n v="152"/>
    <x v="1"/>
    <x v="18"/>
    <d v="2016-07-14T07:29:14"/>
    <s v="NA"/>
    <s v="NA"/>
    <n v="0"/>
    <x v="0"/>
    <x v="3"/>
  </r>
  <r>
    <s v="3471"/>
    <n v="4594"/>
    <x v="1"/>
    <n v="152"/>
    <x v="1"/>
    <x v="11"/>
    <d v="2016-07-14T10:07:14"/>
    <s v="NA"/>
    <s v="NA"/>
    <n v="0"/>
    <x v="0"/>
    <x v="3"/>
  </r>
  <r>
    <s v="3472"/>
    <n v="358"/>
    <x v="1"/>
    <n v="153"/>
    <x v="1"/>
    <x v="4"/>
    <d v="2016-07-11T08:00:00"/>
    <s v="NA"/>
    <s v="NA"/>
    <n v="0"/>
    <x v="0"/>
    <x v="0"/>
  </r>
  <r>
    <s v="3473"/>
    <n v="865"/>
    <x v="0"/>
    <n v="153"/>
    <x v="1"/>
    <x v="1"/>
    <d v="2016-07-11T17:58:00"/>
    <s v="NA"/>
    <s v="NA"/>
    <n v="0"/>
    <x v="1"/>
    <x v="0"/>
  </r>
  <r>
    <s v="3474"/>
    <n v="4822"/>
    <x v="0"/>
    <n v="153"/>
    <x v="1"/>
    <x v="1"/>
    <d v="2016-07-14T17:20:42"/>
    <s v="NA"/>
    <s v="NA"/>
    <n v="0"/>
    <x v="1"/>
    <x v="3"/>
  </r>
  <r>
    <s v="3475"/>
    <n v="5290"/>
    <x v="0"/>
    <n v="153"/>
    <x v="1"/>
    <x v="3"/>
    <d v="2016-07-14T21:50:06"/>
    <s v="NA"/>
    <s v="NA"/>
    <n v="0"/>
    <x v="2"/>
    <x v="3"/>
  </r>
  <r>
    <s v="3476"/>
    <n v="1202"/>
    <x v="0"/>
    <n v="154"/>
    <x v="1"/>
    <x v="3"/>
    <d v="2016-07-11T21:20:00"/>
    <s v="NA"/>
    <s v="NA"/>
    <n v="0"/>
    <x v="2"/>
    <x v="0"/>
  </r>
  <r>
    <s v="3477"/>
    <n v="2840"/>
    <x v="1"/>
    <n v="154"/>
    <x v="1"/>
    <x v="6"/>
    <d v="2016-07-13T05:26:10"/>
    <s v="NA"/>
    <s v="NA"/>
    <n v="0"/>
    <x v="3"/>
    <x v="2"/>
  </r>
  <r>
    <s v="3478"/>
    <n v="5642"/>
    <x v="1"/>
    <n v="154"/>
    <x v="1"/>
    <x v="5"/>
    <d v="2016-07-15T06:51:43"/>
    <s v="NA"/>
    <s v="NA"/>
    <n v="0"/>
    <x v="0"/>
    <x v="4"/>
  </r>
  <r>
    <s v="3479"/>
    <n v="5788"/>
    <x v="1"/>
    <n v="154"/>
    <x v="1"/>
    <x v="4"/>
    <d v="2016-07-15T08:32:01"/>
    <s v="NA"/>
    <s v="NA"/>
    <n v="0"/>
    <x v="0"/>
    <x v="4"/>
  </r>
  <r>
    <s v="3480"/>
    <n v="5792"/>
    <x v="1"/>
    <n v="154"/>
    <x v="1"/>
    <x v="4"/>
    <d v="2016-07-15T08:38:12"/>
    <s v="NA"/>
    <s v="NA"/>
    <n v="0"/>
    <x v="0"/>
    <x v="4"/>
  </r>
  <r>
    <s v="3481"/>
    <n v="1172"/>
    <x v="0"/>
    <n v="155"/>
    <x v="1"/>
    <x v="19"/>
    <d v="2016-07-11T20:49:00"/>
    <s v="NA"/>
    <s v="NA"/>
    <n v="0"/>
    <x v="2"/>
    <x v="0"/>
  </r>
  <r>
    <s v="3482"/>
    <n v="5860"/>
    <x v="1"/>
    <n v="155"/>
    <x v="1"/>
    <x v="2"/>
    <d v="2016-07-15T09:13:49"/>
    <s v="NA"/>
    <s v="NA"/>
    <n v="0"/>
    <x v="0"/>
    <x v="4"/>
  </r>
  <r>
    <s v="3483"/>
    <n v="1245"/>
    <x v="0"/>
    <n v="156"/>
    <x v="1"/>
    <x v="3"/>
    <d v="2016-07-11T21:41:00"/>
    <s v="NA"/>
    <s v="NA"/>
    <n v="0"/>
    <x v="2"/>
    <x v="0"/>
  </r>
  <r>
    <s v="3484"/>
    <n v="1544"/>
    <x v="1"/>
    <n v="157"/>
    <x v="1"/>
    <x v="5"/>
    <d v="2016-07-12T06:04:00"/>
    <s v="NA"/>
    <s v="NA"/>
    <n v="0"/>
    <x v="0"/>
    <x v="1"/>
  </r>
  <r>
    <s v="3485"/>
    <n v="4287"/>
    <x v="1"/>
    <n v="157"/>
    <x v="1"/>
    <x v="5"/>
    <d v="2016-07-14T06:33:14"/>
    <s v="NA"/>
    <s v="NA"/>
    <n v="0"/>
    <x v="0"/>
    <x v="3"/>
  </r>
  <r>
    <s v="3486"/>
    <n v="4308"/>
    <x v="1"/>
    <n v="157"/>
    <x v="1"/>
    <x v="5"/>
    <d v="2016-07-14T06:48:59"/>
    <s v="NA"/>
    <s v="NA"/>
    <n v="0"/>
    <x v="0"/>
    <x v="3"/>
  </r>
  <r>
    <s v="3487"/>
    <n v="5577"/>
    <x v="1"/>
    <n v="157"/>
    <x v="1"/>
    <x v="6"/>
    <d v="2016-07-15T05:55:28"/>
    <s v="NA"/>
    <s v="NA"/>
    <n v="0"/>
    <x v="3"/>
    <x v="4"/>
  </r>
  <r>
    <s v="3488"/>
    <n v="5760"/>
    <x v="1"/>
    <n v="157"/>
    <x v="1"/>
    <x v="4"/>
    <d v="2016-07-15T08:14:30"/>
    <s v="NA"/>
    <s v="NA"/>
    <n v="0"/>
    <x v="0"/>
    <x v="4"/>
  </r>
  <r>
    <s v="3489"/>
    <n v="5855"/>
    <x v="1"/>
    <n v="157"/>
    <x v="1"/>
    <x v="2"/>
    <d v="2016-07-15T09:06:46"/>
    <s v="NA"/>
    <s v="NA"/>
    <n v="0"/>
    <x v="0"/>
    <x v="4"/>
  </r>
  <r>
    <s v="3490"/>
    <n v="76"/>
    <x v="1"/>
    <n v="158"/>
    <x v="1"/>
    <x v="8"/>
    <d v="2016-07-11T04:45:00"/>
    <s v="NA"/>
    <s v="NA"/>
    <n v="0"/>
    <x v="3"/>
    <x v="0"/>
  </r>
  <r>
    <s v="3491"/>
    <n v="366"/>
    <x v="1"/>
    <n v="158"/>
    <x v="1"/>
    <x v="4"/>
    <d v="2016-07-11T08:04:00"/>
    <s v="NA"/>
    <s v="NA"/>
    <n v="0"/>
    <x v="0"/>
    <x v="0"/>
  </r>
  <r>
    <s v="3492"/>
    <n v="371"/>
    <x v="1"/>
    <n v="158"/>
    <x v="1"/>
    <x v="4"/>
    <d v="2016-07-11T08:07:00"/>
    <s v="NA"/>
    <s v="NA"/>
    <n v="0"/>
    <x v="0"/>
    <x v="0"/>
  </r>
  <r>
    <s v="3493"/>
    <n v="3564"/>
    <x v="0"/>
    <n v="158"/>
    <x v="1"/>
    <x v="12"/>
    <d v="2016-07-13T18:18:27"/>
    <s v="NA"/>
    <s v="NA"/>
    <n v="0"/>
    <x v="1"/>
    <x v="2"/>
  </r>
  <r>
    <s v="3494"/>
    <n v="181"/>
    <x v="1"/>
    <n v="159"/>
    <x v="1"/>
    <x v="6"/>
    <d v="2016-07-11T05:46:00"/>
    <s v="NA"/>
    <s v="NA"/>
    <n v="0"/>
    <x v="3"/>
    <x v="0"/>
  </r>
  <r>
    <s v="3495"/>
    <n v="1503"/>
    <x v="1"/>
    <n v="159"/>
    <x v="1"/>
    <x v="6"/>
    <d v="2016-07-12T05:39:00"/>
    <s v="NA"/>
    <s v="NA"/>
    <n v="0"/>
    <x v="3"/>
    <x v="1"/>
  </r>
  <r>
    <s v="3496"/>
    <n v="1863"/>
    <x v="1"/>
    <n v="159"/>
    <x v="1"/>
    <x v="2"/>
    <d v="2016-07-12T09:55:00"/>
    <s v="NA"/>
    <s v="NA"/>
    <n v="0"/>
    <x v="0"/>
    <x v="1"/>
  </r>
  <r>
    <s v="3497"/>
    <n v="175"/>
    <x v="1"/>
    <n v="160"/>
    <x v="1"/>
    <x v="6"/>
    <d v="2016-07-11T05:45:00"/>
    <s v="NA"/>
    <s v="NA"/>
    <n v="0"/>
    <x v="3"/>
    <x v="0"/>
  </r>
  <r>
    <s v="3498"/>
    <n v="1749"/>
    <x v="1"/>
    <n v="160"/>
    <x v="1"/>
    <x v="4"/>
    <d v="2016-07-12T08:33:00"/>
    <s v="NA"/>
    <s v="NA"/>
    <n v="0"/>
    <x v="0"/>
    <x v="1"/>
  </r>
  <r>
    <s v="3499"/>
    <n v="2781"/>
    <x v="1"/>
    <n v="160"/>
    <x v="1"/>
    <x v="8"/>
    <d v="2016-07-13T04:42:20"/>
    <s v="NA"/>
    <s v="NA"/>
    <n v="0"/>
    <x v="3"/>
    <x v="2"/>
  </r>
  <r>
    <s v="3500"/>
    <n v="319"/>
    <x v="1"/>
    <n v="161"/>
    <x v="1"/>
    <x v="18"/>
    <d v="2016-07-11T07:33:00"/>
    <s v="NA"/>
    <s v="NA"/>
    <n v="0"/>
    <x v="0"/>
    <x v="0"/>
  </r>
  <r>
    <s v="3501"/>
    <n v="439"/>
    <x v="1"/>
    <n v="161"/>
    <x v="1"/>
    <x v="4"/>
    <d v="2016-07-11T08:55:00"/>
    <s v="NA"/>
    <s v="NA"/>
    <n v="0"/>
    <x v="0"/>
    <x v="0"/>
  </r>
  <r>
    <s v="3502"/>
    <n v="4201"/>
    <x v="1"/>
    <n v="162"/>
    <x v="1"/>
    <x v="6"/>
    <d v="2016-07-14T05:32:02"/>
    <s v="NA"/>
    <s v="NA"/>
    <n v="0"/>
    <x v="3"/>
    <x v="3"/>
  </r>
  <r>
    <s v="3503"/>
    <n v="736"/>
    <x v="1"/>
    <n v="163"/>
    <x v="1"/>
    <x v="13"/>
    <d v="2016-07-11T15:27:00"/>
    <s v="NA"/>
    <s v="NA"/>
    <n v="0"/>
    <x v="4"/>
    <x v="0"/>
  </r>
  <r>
    <s v="3504"/>
    <n v="929"/>
    <x v="0"/>
    <n v="163"/>
    <x v="1"/>
    <x v="12"/>
    <d v="2016-07-11T18:24:00"/>
    <s v="NA"/>
    <s v="NA"/>
    <n v="0"/>
    <x v="1"/>
    <x v="0"/>
  </r>
  <r>
    <s v="3505"/>
    <n v="1793"/>
    <x v="1"/>
    <n v="163"/>
    <x v="1"/>
    <x v="2"/>
    <d v="2016-07-12T09:13:00"/>
    <s v="NA"/>
    <s v="NA"/>
    <n v="0"/>
    <x v="0"/>
    <x v="1"/>
  </r>
  <r>
    <s v="3506"/>
    <n v="5926"/>
    <x v="1"/>
    <n v="163"/>
    <x v="1"/>
    <x v="11"/>
    <d v="2016-07-15T10:05:36"/>
    <s v="NA"/>
    <s v="NA"/>
    <n v="0"/>
    <x v="0"/>
    <x v="4"/>
  </r>
  <r>
    <s v="3507"/>
    <n v="345"/>
    <x v="1"/>
    <n v="164"/>
    <x v="1"/>
    <x v="18"/>
    <d v="2016-07-11T07:52:00"/>
    <s v="NA"/>
    <s v="NA"/>
    <n v="0"/>
    <x v="0"/>
    <x v="0"/>
  </r>
  <r>
    <s v="3508"/>
    <n v="1051"/>
    <x v="0"/>
    <n v="164"/>
    <x v="1"/>
    <x v="17"/>
    <d v="2016-07-11T19:44:00"/>
    <s v="NA"/>
    <s v="NA"/>
    <n v="0"/>
    <x v="1"/>
    <x v="0"/>
  </r>
  <r>
    <s v="3509"/>
    <n v="3213"/>
    <x v="1"/>
    <n v="164"/>
    <x v="1"/>
    <x v="2"/>
    <d v="2016-07-13T09:44:32"/>
    <s v="NA"/>
    <s v="NA"/>
    <n v="0"/>
    <x v="0"/>
    <x v="2"/>
  </r>
  <r>
    <s v="3510"/>
    <n v="3841"/>
    <x v="0"/>
    <n v="164"/>
    <x v="1"/>
    <x v="3"/>
    <d v="2016-07-13T21:33:23"/>
    <s v="NA"/>
    <s v="NA"/>
    <n v="0"/>
    <x v="2"/>
    <x v="2"/>
  </r>
  <r>
    <s v="3511"/>
    <n v="4168"/>
    <x v="1"/>
    <n v="164"/>
    <x v="1"/>
    <x v="6"/>
    <d v="2016-07-14T05:05:31"/>
    <s v="NA"/>
    <s v="NA"/>
    <n v="0"/>
    <x v="3"/>
    <x v="3"/>
  </r>
  <r>
    <s v="3512"/>
    <n v="4657"/>
    <x v="0"/>
    <n v="164"/>
    <x v="1"/>
    <x v="7"/>
    <d v="2016-07-14T12:00:32"/>
    <s v="NA"/>
    <s v="NA"/>
    <n v="0"/>
    <x v="4"/>
    <x v="3"/>
  </r>
  <r>
    <s v="3513"/>
    <n v="5272"/>
    <x v="1"/>
    <n v="164"/>
    <x v="1"/>
    <x v="3"/>
    <d v="2016-07-14T21:30:10"/>
    <s v="NA"/>
    <s v="NA"/>
    <n v="0"/>
    <x v="2"/>
    <x v="3"/>
  </r>
  <r>
    <s v="3514"/>
    <n v="5765"/>
    <x v="1"/>
    <n v="164"/>
    <x v="1"/>
    <x v="4"/>
    <d v="2016-07-15T08:18:13"/>
    <s v="NA"/>
    <s v="NA"/>
    <n v="0"/>
    <x v="0"/>
    <x v="4"/>
  </r>
  <r>
    <s v="3515"/>
    <n v="261"/>
    <x v="1"/>
    <n v="165"/>
    <x v="1"/>
    <x v="5"/>
    <d v="2016-07-11T06:42:00"/>
    <s v="NA"/>
    <s v="NA"/>
    <n v="0"/>
    <x v="0"/>
    <x v="0"/>
  </r>
  <r>
    <s v="3516"/>
    <n v="525"/>
    <x v="1"/>
    <n v="165"/>
    <x v="1"/>
    <x v="2"/>
    <d v="2016-07-11T09:52:00"/>
    <s v="NA"/>
    <s v="NA"/>
    <n v="0"/>
    <x v="0"/>
    <x v="0"/>
  </r>
  <r>
    <s v="3517"/>
    <n v="1500"/>
    <x v="1"/>
    <n v="165"/>
    <x v="1"/>
    <x v="6"/>
    <d v="2016-07-12T05:32:00"/>
    <s v="NA"/>
    <s v="NA"/>
    <n v="0"/>
    <x v="3"/>
    <x v="1"/>
  </r>
  <r>
    <s v="3518"/>
    <n v="1640"/>
    <x v="1"/>
    <n v="165"/>
    <x v="1"/>
    <x v="18"/>
    <d v="2016-07-12T07:18:00"/>
    <s v="NA"/>
    <s v="NA"/>
    <n v="0"/>
    <x v="0"/>
    <x v="1"/>
  </r>
  <r>
    <s v="3519"/>
    <n v="2885"/>
    <x v="1"/>
    <n v="165"/>
    <x v="1"/>
    <x v="6"/>
    <d v="2016-07-13T05:54:55"/>
    <s v="NA"/>
    <s v="NA"/>
    <n v="0"/>
    <x v="3"/>
    <x v="2"/>
  </r>
  <r>
    <s v="3520"/>
    <n v="4386"/>
    <x v="1"/>
    <n v="165"/>
    <x v="1"/>
    <x v="18"/>
    <d v="2016-07-14T07:48:25"/>
    <s v="NA"/>
    <s v="NA"/>
    <n v="0"/>
    <x v="0"/>
    <x v="3"/>
  </r>
  <r>
    <s v="3521"/>
    <n v="1190"/>
    <x v="0"/>
    <n v="166"/>
    <x v="1"/>
    <x v="3"/>
    <d v="2016-07-11T21:13:00"/>
    <s v="NA"/>
    <s v="NA"/>
    <n v="0"/>
    <x v="2"/>
    <x v="0"/>
  </r>
  <r>
    <s v="3522"/>
    <n v="1549"/>
    <x v="1"/>
    <n v="166"/>
    <x v="1"/>
    <x v="5"/>
    <d v="2016-07-12T06:02:00"/>
    <s v="NA"/>
    <s v="NA"/>
    <n v="0"/>
    <x v="0"/>
    <x v="1"/>
  </r>
  <r>
    <s v="3523"/>
    <n v="2834"/>
    <x v="1"/>
    <n v="166"/>
    <x v="1"/>
    <x v="6"/>
    <d v="2016-07-13T05:22:30"/>
    <s v="NA"/>
    <s v="NA"/>
    <n v="0"/>
    <x v="3"/>
    <x v="2"/>
  </r>
  <r>
    <s v="3524"/>
    <n v="2862"/>
    <x v="1"/>
    <n v="166"/>
    <x v="1"/>
    <x v="6"/>
    <d v="2016-07-13T05:41:33"/>
    <s v="NA"/>
    <s v="NA"/>
    <n v="0"/>
    <x v="3"/>
    <x v="2"/>
  </r>
  <r>
    <s v="3525"/>
    <n v="3054"/>
    <x v="1"/>
    <n v="166"/>
    <x v="1"/>
    <x v="18"/>
    <d v="2016-07-13T07:48:31"/>
    <s v="NA"/>
    <s v="NA"/>
    <n v="0"/>
    <x v="0"/>
    <x v="2"/>
  </r>
  <r>
    <s v="3526"/>
    <n v="3405"/>
    <x v="0"/>
    <n v="166"/>
    <x v="1"/>
    <x v="13"/>
    <d v="2016-07-13T15:13:47"/>
    <s v="NA"/>
    <s v="NA"/>
    <n v="0"/>
    <x v="4"/>
    <x v="2"/>
  </r>
  <r>
    <s v="3527"/>
    <n v="4153"/>
    <x v="1"/>
    <n v="166"/>
    <x v="1"/>
    <x v="8"/>
    <d v="2016-07-14T04:59:16"/>
    <s v="NA"/>
    <s v="NA"/>
    <n v="0"/>
    <x v="3"/>
    <x v="3"/>
  </r>
  <r>
    <s v="3528"/>
    <n v="5424"/>
    <x v="1"/>
    <n v="166"/>
    <x v="1"/>
    <x v="14"/>
    <d v="2016-07-15T02:13:08"/>
    <s v="NA"/>
    <s v="NA"/>
    <n v="0"/>
    <x v="5"/>
    <x v="4"/>
  </r>
  <r>
    <s v="3529"/>
    <n v="6561"/>
    <x v="0"/>
    <n v="166"/>
    <x v="1"/>
    <x v="3"/>
    <d v="2016-07-15T21:08:41"/>
    <s v="NA"/>
    <s v="NA"/>
    <n v="0"/>
    <x v="2"/>
    <x v="4"/>
  </r>
  <r>
    <s v="3530"/>
    <n v="1623"/>
    <x v="1"/>
    <n v="167"/>
    <x v="1"/>
    <x v="5"/>
    <d v="2016-07-12T06:58:00"/>
    <s v="NA"/>
    <s v="NA"/>
    <n v="0"/>
    <x v="0"/>
    <x v="1"/>
  </r>
  <r>
    <s v="3531"/>
    <n v="2061"/>
    <x v="1"/>
    <n v="167"/>
    <x v="1"/>
    <x v="13"/>
    <d v="2016-07-12T15:05:00"/>
    <s v="NA"/>
    <s v="NA"/>
    <n v="0"/>
    <x v="4"/>
    <x v="1"/>
  </r>
  <r>
    <s v="3532"/>
    <n v="3183"/>
    <x v="1"/>
    <n v="167"/>
    <x v="1"/>
    <x v="2"/>
    <d v="2016-07-13T09:20:52"/>
    <s v="NA"/>
    <s v="NA"/>
    <n v="0"/>
    <x v="0"/>
    <x v="2"/>
  </r>
  <r>
    <s v="3533"/>
    <n v="240"/>
    <x v="1"/>
    <n v="168"/>
    <x v="1"/>
    <x v="5"/>
    <d v="2016-07-11T06:29:00"/>
    <s v="NA"/>
    <s v="NA"/>
    <n v="0"/>
    <x v="0"/>
    <x v="0"/>
  </r>
  <r>
    <s v="3534"/>
    <n v="1011"/>
    <x v="0"/>
    <n v="168"/>
    <x v="1"/>
    <x v="17"/>
    <d v="2016-07-11T19:08:00"/>
    <s v="NA"/>
    <s v="NA"/>
    <n v="0"/>
    <x v="1"/>
    <x v="0"/>
  </r>
  <r>
    <s v="3535"/>
    <n v="1755"/>
    <x v="1"/>
    <n v="168"/>
    <x v="1"/>
    <x v="4"/>
    <d v="2016-07-12T08:40:00"/>
    <s v="NA"/>
    <s v="NA"/>
    <n v="0"/>
    <x v="0"/>
    <x v="1"/>
  </r>
  <r>
    <s v="3536"/>
    <n v="1893"/>
    <x v="1"/>
    <n v="168"/>
    <x v="1"/>
    <x v="11"/>
    <d v="2016-07-12T10:17:00"/>
    <s v="NA"/>
    <s v="NA"/>
    <n v="0"/>
    <x v="0"/>
    <x v="1"/>
  </r>
  <r>
    <s v="3537"/>
    <n v="177"/>
    <x v="1"/>
    <n v="169"/>
    <x v="1"/>
    <x v="6"/>
    <d v="2016-07-11T05:48:00"/>
    <s v="NA"/>
    <s v="NA"/>
    <n v="0"/>
    <x v="3"/>
    <x v="0"/>
  </r>
  <r>
    <s v="3538"/>
    <n v="1162"/>
    <x v="0"/>
    <n v="169"/>
    <x v="1"/>
    <x v="19"/>
    <d v="2016-07-11T20:43:00"/>
    <s v="NA"/>
    <s v="NA"/>
    <n v="0"/>
    <x v="2"/>
    <x v="0"/>
  </r>
  <r>
    <s v="3539"/>
    <n v="1456"/>
    <x v="1"/>
    <n v="169"/>
    <x v="1"/>
    <x v="8"/>
    <d v="2016-07-12T04:56:00"/>
    <s v="NA"/>
    <s v="NA"/>
    <n v="0"/>
    <x v="3"/>
    <x v="1"/>
  </r>
  <r>
    <s v="3540"/>
    <n v="1472"/>
    <x v="1"/>
    <n v="169"/>
    <x v="1"/>
    <x v="6"/>
    <d v="2016-07-12T05:08:00"/>
    <s v="NA"/>
    <s v="NA"/>
    <n v="0"/>
    <x v="3"/>
    <x v="1"/>
  </r>
  <r>
    <s v="3541"/>
    <n v="3024"/>
    <x v="1"/>
    <n v="169"/>
    <x v="1"/>
    <x v="18"/>
    <d v="2016-07-13T07:32:06"/>
    <s v="NA"/>
    <s v="NA"/>
    <n v="0"/>
    <x v="0"/>
    <x v="2"/>
  </r>
  <r>
    <s v="3542"/>
    <n v="903"/>
    <x v="1"/>
    <n v="170"/>
    <x v="1"/>
    <x v="12"/>
    <d v="2016-07-11T18:14:00"/>
    <s v="NA"/>
    <s v="NA"/>
    <n v="0"/>
    <x v="1"/>
    <x v="0"/>
  </r>
  <r>
    <s v="3543"/>
    <n v="1969"/>
    <x v="0"/>
    <n v="170"/>
    <x v="1"/>
    <x v="7"/>
    <d v="2016-07-12T12:07:00"/>
    <s v="NA"/>
    <s v="NA"/>
    <n v="0"/>
    <x v="4"/>
    <x v="1"/>
  </r>
  <r>
    <s v="3544"/>
    <n v="3457"/>
    <x v="0"/>
    <n v="170"/>
    <x v="1"/>
    <x v="1"/>
    <d v="2016-07-13T17:00:06"/>
    <s v="NA"/>
    <s v="NA"/>
    <n v="0"/>
    <x v="1"/>
    <x v="2"/>
  </r>
  <r>
    <s v="3545"/>
    <n v="4567"/>
    <x v="1"/>
    <n v="170"/>
    <x v="1"/>
    <x v="2"/>
    <d v="2016-07-14T09:46:31"/>
    <s v="NA"/>
    <s v="NA"/>
    <n v="0"/>
    <x v="0"/>
    <x v="3"/>
  </r>
  <r>
    <s v="3546"/>
    <n v="4696"/>
    <x v="0"/>
    <n v="170"/>
    <x v="1"/>
    <x v="15"/>
    <d v="2016-07-14T13:05:58"/>
    <s v="NA"/>
    <s v="NA"/>
    <n v="0"/>
    <x v="4"/>
    <x v="3"/>
  </r>
  <r>
    <s v="3547"/>
    <n v="4695"/>
    <x v="1"/>
    <n v="170"/>
    <x v="1"/>
    <x v="15"/>
    <d v="2016-07-14T13:10:50"/>
    <s v="NA"/>
    <s v="NA"/>
    <n v="0"/>
    <x v="4"/>
    <x v="3"/>
  </r>
  <r>
    <s v="3548"/>
    <n v="77"/>
    <x v="1"/>
    <n v="171"/>
    <x v="1"/>
    <x v="8"/>
    <d v="2016-07-11T04:46:00"/>
    <s v="NA"/>
    <s v="NA"/>
    <n v="0"/>
    <x v="3"/>
    <x v="0"/>
  </r>
  <r>
    <s v="3549"/>
    <n v="3118"/>
    <x v="1"/>
    <n v="171"/>
    <x v="1"/>
    <x v="4"/>
    <d v="2016-07-13T08:38:14"/>
    <s v="NA"/>
    <s v="NA"/>
    <n v="0"/>
    <x v="0"/>
    <x v="2"/>
  </r>
  <r>
    <s v="3550"/>
    <n v="3329"/>
    <x v="0"/>
    <n v="171"/>
    <x v="1"/>
    <x v="7"/>
    <d v="2016-07-13T12:24:55"/>
    <s v="NA"/>
    <s v="NA"/>
    <n v="0"/>
    <x v="4"/>
    <x v="2"/>
  </r>
  <r>
    <s v="3551"/>
    <n v="4403"/>
    <x v="1"/>
    <n v="171"/>
    <x v="1"/>
    <x v="4"/>
    <d v="2016-07-14T08:01:10"/>
    <s v="NA"/>
    <s v="NA"/>
    <n v="0"/>
    <x v="0"/>
    <x v="3"/>
  </r>
  <r>
    <s v="3552"/>
    <n v="4406"/>
    <x v="1"/>
    <n v="171"/>
    <x v="1"/>
    <x v="4"/>
    <d v="2016-07-14T08:02:38"/>
    <s v="NA"/>
    <s v="NA"/>
    <n v="0"/>
    <x v="0"/>
    <x v="3"/>
  </r>
  <r>
    <s v="3553"/>
    <n v="1828"/>
    <x v="1"/>
    <n v="172"/>
    <x v="1"/>
    <x v="2"/>
    <d v="2016-07-12T09:33:00"/>
    <s v="NA"/>
    <s v="NA"/>
    <n v="0"/>
    <x v="0"/>
    <x v="1"/>
  </r>
  <r>
    <s v="3554"/>
    <n v="3084"/>
    <x v="1"/>
    <n v="172"/>
    <x v="1"/>
    <x v="4"/>
    <d v="2016-07-13T08:12:16"/>
    <s v="NA"/>
    <s v="NA"/>
    <n v="0"/>
    <x v="0"/>
    <x v="2"/>
  </r>
  <r>
    <s v="3555"/>
    <n v="3890"/>
    <x v="0"/>
    <n v="172"/>
    <x v="1"/>
    <x v="10"/>
    <d v="2016-07-13T22:01:58"/>
    <s v="NA"/>
    <s v="NA"/>
    <n v="0"/>
    <x v="2"/>
    <x v="2"/>
  </r>
  <r>
    <s v="3556"/>
    <n v="4410"/>
    <x v="1"/>
    <n v="172"/>
    <x v="1"/>
    <x v="4"/>
    <d v="2016-07-14T08:06:48"/>
    <s v="NA"/>
    <s v="NA"/>
    <n v="0"/>
    <x v="0"/>
    <x v="3"/>
  </r>
  <r>
    <s v="3557"/>
    <n v="127"/>
    <x v="1"/>
    <n v="173"/>
    <x v="1"/>
    <x v="6"/>
    <d v="2016-07-11T05:10:00"/>
    <s v="NA"/>
    <s v="NA"/>
    <n v="0"/>
    <x v="3"/>
    <x v="0"/>
  </r>
  <r>
    <s v="3558"/>
    <n v="3355"/>
    <x v="0"/>
    <n v="173"/>
    <x v="1"/>
    <x v="15"/>
    <d v="2016-07-13T13:26:29"/>
    <s v="NA"/>
    <s v="NA"/>
    <n v="0"/>
    <x v="4"/>
    <x v="2"/>
  </r>
  <r>
    <s v="3559"/>
    <n v="86"/>
    <x v="1"/>
    <n v="174"/>
    <x v="1"/>
    <x v="8"/>
    <d v="2016-07-11T04:51:00"/>
    <s v="NA"/>
    <s v="NA"/>
    <n v="0"/>
    <x v="3"/>
    <x v="0"/>
  </r>
  <r>
    <s v="3560"/>
    <n v="550"/>
    <x v="1"/>
    <n v="174"/>
    <x v="1"/>
    <x v="11"/>
    <d v="2016-07-11T10:04:00"/>
    <s v="NA"/>
    <s v="NA"/>
    <n v="0"/>
    <x v="0"/>
    <x v="0"/>
  </r>
  <r>
    <s v="3561"/>
    <n v="2275"/>
    <x v="1"/>
    <n v="175"/>
    <x v="1"/>
    <x v="12"/>
    <d v="2016-07-12T18:34:00"/>
    <s v="NA"/>
    <s v="NA"/>
    <n v="0"/>
    <x v="1"/>
    <x v="1"/>
  </r>
  <r>
    <s v="3562"/>
    <n v="4399"/>
    <x v="1"/>
    <n v="175"/>
    <x v="1"/>
    <x v="4"/>
    <d v="2016-07-14T08:02:44"/>
    <s v="NA"/>
    <s v="NA"/>
    <n v="0"/>
    <x v="0"/>
    <x v="3"/>
  </r>
  <r>
    <s v="3563"/>
    <n v="5598"/>
    <x v="1"/>
    <n v="175"/>
    <x v="1"/>
    <x v="5"/>
    <d v="2016-07-15T06:13:51"/>
    <s v="NA"/>
    <s v="NA"/>
    <n v="0"/>
    <x v="0"/>
    <x v="4"/>
  </r>
  <r>
    <s v="3564"/>
    <n v="293"/>
    <x v="1"/>
    <n v="176"/>
    <x v="1"/>
    <x v="18"/>
    <d v="2016-07-11T07:07:00"/>
    <s v="NA"/>
    <s v="NA"/>
    <n v="0"/>
    <x v="0"/>
    <x v="0"/>
  </r>
  <r>
    <s v="3565"/>
    <n v="355"/>
    <x v="1"/>
    <n v="176"/>
    <x v="1"/>
    <x v="18"/>
    <d v="2016-07-11T07:54:00"/>
    <s v="NA"/>
    <s v="NA"/>
    <n v="0"/>
    <x v="0"/>
    <x v="0"/>
  </r>
  <r>
    <s v="3566"/>
    <n v="683"/>
    <x v="0"/>
    <n v="176"/>
    <x v="1"/>
    <x v="15"/>
    <d v="2016-07-11T13:40:00"/>
    <s v="NA"/>
    <s v="NA"/>
    <n v="0"/>
    <x v="4"/>
    <x v="0"/>
  </r>
  <r>
    <s v="3567"/>
    <n v="1490"/>
    <x v="1"/>
    <n v="176"/>
    <x v="1"/>
    <x v="6"/>
    <d v="2016-07-12T05:21:00"/>
    <s v="NA"/>
    <s v="NA"/>
    <n v="0"/>
    <x v="3"/>
    <x v="1"/>
  </r>
  <r>
    <s v="3568"/>
    <n v="1796"/>
    <x v="1"/>
    <n v="176"/>
    <x v="1"/>
    <x v="2"/>
    <d v="2016-07-12T09:06:00"/>
    <s v="NA"/>
    <s v="NA"/>
    <n v="0"/>
    <x v="0"/>
    <x v="1"/>
  </r>
  <r>
    <s v="3569"/>
    <n v="4529"/>
    <x v="1"/>
    <n v="176"/>
    <x v="1"/>
    <x v="2"/>
    <d v="2016-07-14T09:30:05"/>
    <s v="NA"/>
    <s v="NA"/>
    <n v="0"/>
    <x v="0"/>
    <x v="3"/>
  </r>
  <r>
    <s v="3570"/>
    <n v="4536"/>
    <x v="1"/>
    <n v="176"/>
    <x v="1"/>
    <x v="2"/>
    <d v="2016-07-14T09:39:29"/>
    <s v="NA"/>
    <s v="NA"/>
    <n v="0"/>
    <x v="0"/>
    <x v="3"/>
  </r>
  <r>
    <s v="3571"/>
    <n v="433"/>
    <x v="1"/>
    <n v="177"/>
    <x v="1"/>
    <x v="4"/>
    <d v="2016-07-11T08:57:00"/>
    <s v="NA"/>
    <s v="NA"/>
    <n v="0"/>
    <x v="0"/>
    <x v="0"/>
  </r>
  <r>
    <s v="3572"/>
    <n v="1607"/>
    <x v="1"/>
    <n v="177"/>
    <x v="1"/>
    <x v="5"/>
    <d v="2016-07-12T06:41:00"/>
    <s v="NA"/>
    <s v="NA"/>
    <n v="0"/>
    <x v="0"/>
    <x v="1"/>
  </r>
  <r>
    <s v="3573"/>
    <n v="3189"/>
    <x v="1"/>
    <n v="177"/>
    <x v="1"/>
    <x v="2"/>
    <d v="2016-07-13T09:32:49"/>
    <s v="NA"/>
    <s v="NA"/>
    <n v="0"/>
    <x v="0"/>
    <x v="2"/>
  </r>
  <r>
    <s v="3574"/>
    <n v="4128"/>
    <x v="1"/>
    <n v="177"/>
    <x v="1"/>
    <x v="8"/>
    <d v="2016-07-14T04:42:38"/>
    <s v="NA"/>
    <s v="NA"/>
    <n v="0"/>
    <x v="3"/>
    <x v="3"/>
  </r>
  <r>
    <s v="3575"/>
    <n v="4197"/>
    <x v="1"/>
    <n v="177"/>
    <x v="1"/>
    <x v="6"/>
    <d v="2016-07-14T05:27:13"/>
    <s v="NA"/>
    <s v="NA"/>
    <n v="0"/>
    <x v="3"/>
    <x v="3"/>
  </r>
  <r>
    <s v="3576"/>
    <n v="4524"/>
    <x v="1"/>
    <n v="177"/>
    <x v="1"/>
    <x v="2"/>
    <d v="2016-07-14T09:26:12"/>
    <s v="NA"/>
    <s v="NA"/>
    <n v="0"/>
    <x v="0"/>
    <x v="3"/>
  </r>
  <r>
    <s v="3577"/>
    <n v="5871"/>
    <x v="1"/>
    <n v="177"/>
    <x v="1"/>
    <x v="2"/>
    <d v="2016-07-15T09:23:40"/>
    <s v="NA"/>
    <s v="NA"/>
    <n v="0"/>
    <x v="0"/>
    <x v="4"/>
  </r>
  <r>
    <s v="3578"/>
    <n v="5912"/>
    <x v="1"/>
    <n v="177"/>
    <x v="1"/>
    <x v="11"/>
    <d v="2016-07-15T10:00:48"/>
    <s v="NA"/>
    <s v="NA"/>
    <n v="0"/>
    <x v="0"/>
    <x v="4"/>
  </r>
  <r>
    <s v="3579"/>
    <n v="2466"/>
    <x v="0"/>
    <n v="178"/>
    <x v="1"/>
    <x v="19"/>
    <d v="2016-07-12T20:34:00"/>
    <s v="NA"/>
    <s v="NA"/>
    <n v="0"/>
    <x v="2"/>
    <x v="1"/>
  </r>
  <r>
    <s v="3580"/>
    <n v="2886"/>
    <x v="1"/>
    <n v="178"/>
    <x v="1"/>
    <x v="5"/>
    <d v="2016-07-13T06:01:35"/>
    <s v="NA"/>
    <s v="NA"/>
    <n v="0"/>
    <x v="0"/>
    <x v="2"/>
  </r>
  <r>
    <s v="3581"/>
    <n v="5225"/>
    <x v="1"/>
    <n v="178"/>
    <x v="1"/>
    <x v="3"/>
    <d v="2016-07-14T21:06:59"/>
    <s v="NA"/>
    <s v="NA"/>
    <n v="0"/>
    <x v="2"/>
    <x v="3"/>
  </r>
  <r>
    <s v="3582"/>
    <n v="6505"/>
    <x v="1"/>
    <n v="178"/>
    <x v="1"/>
    <x v="19"/>
    <d v="2016-07-15T20:35:06"/>
    <s v="NA"/>
    <s v="NA"/>
    <n v="0"/>
    <x v="2"/>
    <x v="4"/>
  </r>
  <r>
    <s v="3583"/>
    <n v="2785"/>
    <x v="1"/>
    <n v="179"/>
    <x v="1"/>
    <x v="8"/>
    <d v="2016-07-13T04:50:41"/>
    <s v="NA"/>
    <s v="NA"/>
    <n v="0"/>
    <x v="3"/>
    <x v="2"/>
  </r>
  <r>
    <s v="3584"/>
    <n v="2806"/>
    <x v="1"/>
    <n v="179"/>
    <x v="1"/>
    <x v="6"/>
    <d v="2016-07-13T05:00:10"/>
    <s v="NA"/>
    <s v="NA"/>
    <n v="0"/>
    <x v="3"/>
    <x v="2"/>
  </r>
  <r>
    <s v="3585"/>
    <n v="4459"/>
    <x v="1"/>
    <n v="179"/>
    <x v="1"/>
    <x v="4"/>
    <d v="2016-07-14T08:37:33"/>
    <s v="NA"/>
    <s v="NA"/>
    <n v="0"/>
    <x v="0"/>
    <x v="3"/>
  </r>
  <r>
    <s v="3586"/>
    <n v="5653"/>
    <x v="1"/>
    <n v="179"/>
    <x v="1"/>
    <x v="5"/>
    <d v="2016-07-15T06:58:27"/>
    <s v="NA"/>
    <s v="NA"/>
    <n v="0"/>
    <x v="0"/>
    <x v="4"/>
  </r>
  <r>
    <s v="3587"/>
    <n v="1650"/>
    <x v="1"/>
    <n v="180"/>
    <x v="1"/>
    <x v="18"/>
    <d v="2016-07-12T07:14:00"/>
    <s v="NA"/>
    <s v="NA"/>
    <n v="0"/>
    <x v="0"/>
    <x v="1"/>
  </r>
  <r>
    <s v="3588"/>
    <n v="3745"/>
    <x v="0"/>
    <n v="180"/>
    <x v="1"/>
    <x v="19"/>
    <d v="2016-07-13T20:27:16"/>
    <s v="NA"/>
    <s v="NA"/>
    <n v="0"/>
    <x v="2"/>
    <x v="2"/>
  </r>
  <r>
    <s v="3589"/>
    <n v="4796"/>
    <x v="0"/>
    <n v="180"/>
    <x v="1"/>
    <x v="16"/>
    <d v="2016-07-14T16:54:50"/>
    <s v="NA"/>
    <s v="NA"/>
    <n v="0"/>
    <x v="4"/>
    <x v="3"/>
  </r>
  <r>
    <s v="3590"/>
    <n v="2119"/>
    <x v="1"/>
    <n v="181"/>
    <x v="1"/>
    <x v="16"/>
    <d v="2016-07-12T16:41:00"/>
    <s v="NA"/>
    <s v="NA"/>
    <n v="0"/>
    <x v="4"/>
    <x v="1"/>
  </r>
  <r>
    <s v="3591"/>
    <n v="3013"/>
    <x v="1"/>
    <n v="181"/>
    <x v="1"/>
    <x v="18"/>
    <d v="2016-07-13T07:31:04"/>
    <s v="NA"/>
    <s v="NA"/>
    <n v="0"/>
    <x v="0"/>
    <x v="2"/>
  </r>
  <r>
    <s v="3592"/>
    <n v="3126"/>
    <x v="1"/>
    <n v="181"/>
    <x v="1"/>
    <x v="4"/>
    <d v="2016-07-13T08:43:17"/>
    <s v="NA"/>
    <s v="NA"/>
    <n v="0"/>
    <x v="0"/>
    <x v="2"/>
  </r>
  <r>
    <s v="3593"/>
    <n v="4235"/>
    <x v="1"/>
    <n v="181"/>
    <x v="1"/>
    <x v="6"/>
    <d v="2016-07-14T05:51:55"/>
    <s v="NA"/>
    <s v="NA"/>
    <n v="0"/>
    <x v="3"/>
    <x v="3"/>
  </r>
  <r>
    <s v="3594"/>
    <n v="105"/>
    <x v="1"/>
    <n v="182"/>
    <x v="1"/>
    <x v="8"/>
    <d v="2016-07-11T04:58:00"/>
    <s v="NA"/>
    <s v="NA"/>
    <n v="0"/>
    <x v="3"/>
    <x v="0"/>
  </r>
  <r>
    <s v="3595"/>
    <n v="1747"/>
    <x v="1"/>
    <n v="182"/>
    <x v="1"/>
    <x v="4"/>
    <d v="2016-07-12T08:27:00"/>
    <s v="NA"/>
    <s v="NA"/>
    <n v="0"/>
    <x v="0"/>
    <x v="1"/>
  </r>
  <r>
    <s v="3596"/>
    <n v="4134"/>
    <x v="1"/>
    <n v="182"/>
    <x v="1"/>
    <x v="8"/>
    <d v="2016-07-14T04:45:23"/>
    <s v="NA"/>
    <s v="NA"/>
    <n v="0"/>
    <x v="3"/>
    <x v="3"/>
  </r>
  <r>
    <s v="3597"/>
    <n v="217"/>
    <x v="1"/>
    <n v="183"/>
    <x v="1"/>
    <x v="5"/>
    <d v="2016-07-11T06:12:00"/>
    <s v="NA"/>
    <s v="NA"/>
    <n v="0"/>
    <x v="0"/>
    <x v="0"/>
  </r>
  <r>
    <s v="3598"/>
    <n v="4478"/>
    <x v="1"/>
    <n v="183"/>
    <x v="1"/>
    <x v="4"/>
    <d v="2016-07-14T08:44:58"/>
    <s v="NA"/>
    <s v="NA"/>
    <n v="0"/>
    <x v="0"/>
    <x v="3"/>
  </r>
  <r>
    <s v="3599"/>
    <n v="5248"/>
    <x v="1"/>
    <n v="183"/>
    <x v="1"/>
    <x v="3"/>
    <d v="2016-07-14T21:18:23"/>
    <s v="NA"/>
    <s v="NA"/>
    <n v="0"/>
    <x v="2"/>
    <x v="3"/>
  </r>
  <r>
    <s v="3600"/>
    <n v="6032"/>
    <x v="0"/>
    <n v="183"/>
    <x v="1"/>
    <x v="15"/>
    <d v="2016-07-15T13:00:41"/>
    <s v="NA"/>
    <s v="NA"/>
    <n v="0"/>
    <x v="4"/>
    <x v="4"/>
  </r>
  <r>
    <s v="3601"/>
    <n v="4206"/>
    <x v="1"/>
    <n v="184"/>
    <x v="1"/>
    <x v="6"/>
    <d v="2016-07-14T05:34:56"/>
    <s v="NA"/>
    <s v="NA"/>
    <n v="0"/>
    <x v="3"/>
    <x v="3"/>
  </r>
  <r>
    <s v="3602"/>
    <n v="4387"/>
    <x v="1"/>
    <n v="184"/>
    <x v="1"/>
    <x v="18"/>
    <d v="2016-07-14T07:54:18"/>
    <s v="NA"/>
    <s v="NA"/>
    <n v="0"/>
    <x v="0"/>
    <x v="3"/>
  </r>
  <r>
    <s v="3603"/>
    <n v="113"/>
    <x v="1"/>
    <n v="185"/>
    <x v="1"/>
    <x v="6"/>
    <d v="2016-07-11T05:09:00"/>
    <s v="NA"/>
    <s v="NA"/>
    <n v="0"/>
    <x v="3"/>
    <x v="0"/>
  </r>
  <r>
    <s v="3604"/>
    <n v="1558"/>
    <x v="1"/>
    <n v="185"/>
    <x v="1"/>
    <x v="5"/>
    <d v="2016-07-12T06:13:00"/>
    <s v="NA"/>
    <s v="NA"/>
    <n v="0"/>
    <x v="0"/>
    <x v="1"/>
  </r>
  <r>
    <s v="3605"/>
    <n v="2180"/>
    <x v="0"/>
    <n v="185"/>
    <x v="1"/>
    <x v="1"/>
    <d v="2016-07-12T17:42:00"/>
    <s v="NA"/>
    <s v="NA"/>
    <n v="0"/>
    <x v="1"/>
    <x v="1"/>
  </r>
  <r>
    <s v="3606"/>
    <n v="3661"/>
    <x v="0"/>
    <n v="185"/>
    <x v="1"/>
    <x v="17"/>
    <d v="2016-07-13T19:28:43"/>
    <s v="NA"/>
    <s v="NA"/>
    <n v="0"/>
    <x v="1"/>
    <x v="2"/>
  </r>
  <r>
    <s v="3607"/>
    <n v="378"/>
    <x v="1"/>
    <n v="186"/>
    <x v="1"/>
    <x v="4"/>
    <d v="2016-07-11T08:08:00"/>
    <s v="NA"/>
    <s v="NA"/>
    <n v="0"/>
    <x v="0"/>
    <x v="0"/>
  </r>
  <r>
    <s v="3608"/>
    <n v="790"/>
    <x v="0"/>
    <n v="186"/>
    <x v="1"/>
    <x v="16"/>
    <d v="2016-07-11T16:56:00"/>
    <s v="NA"/>
    <s v="NA"/>
    <n v="0"/>
    <x v="4"/>
    <x v="0"/>
  </r>
  <r>
    <s v="3609"/>
    <n v="1700"/>
    <x v="1"/>
    <n v="186"/>
    <x v="1"/>
    <x v="18"/>
    <d v="2016-07-12T07:58:00"/>
    <s v="NA"/>
    <s v="NA"/>
    <n v="0"/>
    <x v="0"/>
    <x v="1"/>
  </r>
  <r>
    <s v="3610"/>
    <n v="3788"/>
    <x v="0"/>
    <n v="186"/>
    <x v="1"/>
    <x v="19"/>
    <d v="2016-07-13T20:50:21"/>
    <s v="NA"/>
    <s v="NA"/>
    <n v="0"/>
    <x v="2"/>
    <x v="2"/>
  </r>
  <r>
    <s v="3611"/>
    <n v="480"/>
    <x v="1"/>
    <n v="187"/>
    <x v="1"/>
    <x v="2"/>
    <d v="2016-07-11T09:26:00"/>
    <s v="NA"/>
    <s v="NA"/>
    <n v="0"/>
    <x v="0"/>
    <x v="0"/>
  </r>
  <r>
    <s v="3612"/>
    <n v="1632"/>
    <x v="1"/>
    <n v="187"/>
    <x v="1"/>
    <x v="18"/>
    <d v="2016-07-12T07:06:00"/>
    <s v="NA"/>
    <s v="NA"/>
    <n v="0"/>
    <x v="0"/>
    <x v="1"/>
  </r>
  <r>
    <s v="3613"/>
    <n v="3101"/>
    <x v="1"/>
    <n v="187"/>
    <x v="1"/>
    <x v="4"/>
    <d v="2016-07-13T08:28:00"/>
    <s v="NA"/>
    <s v="NA"/>
    <n v="0"/>
    <x v="0"/>
    <x v="2"/>
  </r>
  <r>
    <s v="3614"/>
    <n v="5706"/>
    <x v="1"/>
    <n v="187"/>
    <x v="1"/>
    <x v="18"/>
    <d v="2016-07-15T07:38:04"/>
    <s v="NA"/>
    <s v="NA"/>
    <n v="0"/>
    <x v="0"/>
    <x v="4"/>
  </r>
  <r>
    <s v="3615"/>
    <n v="5772"/>
    <x v="1"/>
    <n v="188"/>
    <x v="1"/>
    <x v="4"/>
    <d v="2016-07-15T08:22:59"/>
    <s v="NA"/>
    <s v="NA"/>
    <n v="0"/>
    <x v="0"/>
    <x v="4"/>
  </r>
  <r>
    <s v="3616"/>
    <n v="129"/>
    <x v="1"/>
    <n v="189"/>
    <x v="1"/>
    <x v="6"/>
    <d v="2016-07-11T05:10:00"/>
    <s v="NA"/>
    <s v="NA"/>
    <n v="0"/>
    <x v="3"/>
    <x v="0"/>
  </r>
  <r>
    <s v="3617"/>
    <n v="3119"/>
    <x v="1"/>
    <n v="189"/>
    <x v="1"/>
    <x v="4"/>
    <d v="2016-07-13T08:35:33"/>
    <s v="NA"/>
    <s v="NA"/>
    <n v="0"/>
    <x v="0"/>
    <x v="2"/>
  </r>
  <r>
    <s v="3618"/>
    <n v="3228"/>
    <x v="1"/>
    <n v="189"/>
    <x v="1"/>
    <x v="2"/>
    <d v="2016-07-13T09:58:28"/>
    <s v="NA"/>
    <s v="NA"/>
    <n v="0"/>
    <x v="0"/>
    <x v="2"/>
  </r>
  <r>
    <s v="3619"/>
    <n v="1569"/>
    <x v="1"/>
    <n v="190"/>
    <x v="1"/>
    <x v="5"/>
    <d v="2016-07-12T06:21:00"/>
    <s v="NA"/>
    <s v="NA"/>
    <n v="0"/>
    <x v="0"/>
    <x v="1"/>
  </r>
  <r>
    <s v="3620"/>
    <n v="1820"/>
    <x v="1"/>
    <n v="190"/>
    <x v="1"/>
    <x v="2"/>
    <d v="2016-07-12T09:24:00"/>
    <s v="NA"/>
    <s v="NA"/>
    <n v="0"/>
    <x v="0"/>
    <x v="1"/>
  </r>
  <r>
    <s v="3621"/>
    <n v="1840"/>
    <x v="1"/>
    <n v="190"/>
    <x v="1"/>
    <x v="2"/>
    <d v="2016-07-12T09:37:00"/>
    <s v="NA"/>
    <s v="NA"/>
    <n v="0"/>
    <x v="0"/>
    <x v="1"/>
  </r>
  <r>
    <s v="3622"/>
    <n v="4323"/>
    <x v="1"/>
    <n v="190"/>
    <x v="1"/>
    <x v="18"/>
    <d v="2016-07-14T07:00:12"/>
    <s v="NA"/>
    <s v="NA"/>
    <n v="0"/>
    <x v="0"/>
    <x v="3"/>
  </r>
  <r>
    <s v="3623"/>
    <n v="4346"/>
    <x v="1"/>
    <n v="190"/>
    <x v="1"/>
    <x v="18"/>
    <d v="2016-07-14T07:21:06"/>
    <s v="NA"/>
    <s v="NA"/>
    <n v="0"/>
    <x v="0"/>
    <x v="3"/>
  </r>
  <r>
    <s v="3624"/>
    <n v="5785"/>
    <x v="1"/>
    <n v="190"/>
    <x v="1"/>
    <x v="4"/>
    <d v="2016-07-15T08:32:49"/>
    <s v="NA"/>
    <s v="NA"/>
    <n v="0"/>
    <x v="0"/>
    <x v="4"/>
  </r>
  <r>
    <s v="3625"/>
    <n v="6400"/>
    <x v="1"/>
    <n v="190"/>
    <x v="1"/>
    <x v="17"/>
    <d v="2016-07-15T19:18:51"/>
    <s v="NA"/>
    <s v="NA"/>
    <n v="0"/>
    <x v="1"/>
    <x v="4"/>
  </r>
  <r>
    <s v="3626"/>
    <n v="224"/>
    <x v="1"/>
    <n v="191"/>
    <x v="1"/>
    <x v="5"/>
    <d v="2016-07-11T06:17:00"/>
    <s v="NA"/>
    <s v="NA"/>
    <n v="0"/>
    <x v="0"/>
    <x v="0"/>
  </r>
  <r>
    <s v="3627"/>
    <n v="5913"/>
    <x v="1"/>
    <n v="191"/>
    <x v="1"/>
    <x v="2"/>
    <d v="2016-07-15T09:58:51"/>
    <s v="NA"/>
    <s v="NA"/>
    <n v="0"/>
    <x v="0"/>
    <x v="4"/>
  </r>
  <r>
    <s v="3628"/>
    <n v="1833"/>
    <x v="1"/>
    <n v="192"/>
    <x v="1"/>
    <x v="2"/>
    <d v="2016-07-12T09:34:00"/>
    <s v="NA"/>
    <s v="NA"/>
    <n v="0"/>
    <x v="0"/>
    <x v="1"/>
  </r>
  <r>
    <s v="3629"/>
    <n v="2902"/>
    <x v="1"/>
    <n v="192"/>
    <x v="1"/>
    <x v="6"/>
    <d v="2016-07-13T05:59:39"/>
    <s v="NA"/>
    <s v="NA"/>
    <n v="0"/>
    <x v="3"/>
    <x v="2"/>
  </r>
  <r>
    <s v="3630"/>
    <n v="4239"/>
    <x v="1"/>
    <n v="192"/>
    <x v="1"/>
    <x v="6"/>
    <d v="2016-07-14T05:56:04"/>
    <s v="NA"/>
    <s v="NA"/>
    <n v="0"/>
    <x v="3"/>
    <x v="3"/>
  </r>
  <r>
    <s v="3631"/>
    <n v="265"/>
    <x v="1"/>
    <n v="193"/>
    <x v="1"/>
    <x v="5"/>
    <d v="2016-07-11T06:47:00"/>
    <s v="NA"/>
    <s v="NA"/>
    <n v="0"/>
    <x v="0"/>
    <x v="0"/>
  </r>
  <r>
    <s v="3632"/>
    <n v="833"/>
    <x v="0"/>
    <n v="193"/>
    <x v="1"/>
    <x v="1"/>
    <d v="2016-07-11T17:37:00"/>
    <s v="NA"/>
    <s v="NA"/>
    <n v="0"/>
    <x v="1"/>
    <x v="0"/>
  </r>
  <r>
    <s v="3633"/>
    <n v="3249"/>
    <x v="1"/>
    <n v="193"/>
    <x v="1"/>
    <x v="11"/>
    <d v="2016-07-13T10:13:59"/>
    <s v="NA"/>
    <s v="NA"/>
    <n v="0"/>
    <x v="0"/>
    <x v="2"/>
  </r>
  <r>
    <s v="3634"/>
    <n v="4226"/>
    <x v="1"/>
    <n v="193"/>
    <x v="1"/>
    <x v="6"/>
    <d v="2016-07-14T05:46:51"/>
    <s v="NA"/>
    <s v="NA"/>
    <n v="0"/>
    <x v="3"/>
    <x v="3"/>
  </r>
  <r>
    <s v="3635"/>
    <n v="5867"/>
    <x v="1"/>
    <n v="193"/>
    <x v="1"/>
    <x v="2"/>
    <d v="2016-07-15T09:19:33"/>
    <s v="NA"/>
    <s v="NA"/>
    <n v="0"/>
    <x v="0"/>
    <x v="4"/>
  </r>
  <r>
    <s v="3636"/>
    <n v="684"/>
    <x v="1"/>
    <n v="194"/>
    <x v="1"/>
    <x v="15"/>
    <d v="2016-07-11T13:32:00"/>
    <s v="NA"/>
    <s v="NA"/>
    <n v="0"/>
    <x v="4"/>
    <x v="0"/>
  </r>
  <r>
    <s v="3637"/>
    <n v="718"/>
    <x v="1"/>
    <n v="194"/>
    <x v="1"/>
    <x v="9"/>
    <d v="2016-07-11T14:51:00"/>
    <s v="NA"/>
    <s v="NA"/>
    <n v="0"/>
    <x v="4"/>
    <x v="0"/>
  </r>
  <r>
    <s v="3638"/>
    <n v="4145"/>
    <x v="1"/>
    <n v="194"/>
    <x v="1"/>
    <x v="8"/>
    <d v="2016-07-14T04:56:49"/>
    <s v="NA"/>
    <s v="NA"/>
    <n v="0"/>
    <x v="3"/>
    <x v="3"/>
  </r>
  <r>
    <s v="3639"/>
    <n v="5489"/>
    <x v="1"/>
    <n v="194"/>
    <x v="1"/>
    <x v="8"/>
    <d v="2016-07-15T04:52:39"/>
    <s v="NA"/>
    <s v="NA"/>
    <n v="0"/>
    <x v="3"/>
    <x v="4"/>
  </r>
  <r>
    <s v="3640"/>
    <n v="5651"/>
    <x v="1"/>
    <n v="194"/>
    <x v="1"/>
    <x v="18"/>
    <d v="2016-07-15T07:00:08"/>
    <s v="NA"/>
    <s v="NA"/>
    <n v="0"/>
    <x v="0"/>
    <x v="4"/>
  </r>
  <r>
    <s v="3641"/>
    <n v="290"/>
    <x v="1"/>
    <n v="195"/>
    <x v="1"/>
    <x v="18"/>
    <d v="2016-07-11T07:13:00"/>
    <s v="NA"/>
    <s v="NA"/>
    <n v="0"/>
    <x v="0"/>
    <x v="0"/>
  </r>
  <r>
    <s v="3642"/>
    <n v="1030"/>
    <x v="0"/>
    <n v="195"/>
    <x v="1"/>
    <x v="17"/>
    <d v="2016-07-11T19:14:00"/>
    <s v="NA"/>
    <s v="NA"/>
    <n v="0"/>
    <x v="1"/>
    <x v="0"/>
  </r>
  <r>
    <s v="3643"/>
    <n v="3062"/>
    <x v="1"/>
    <n v="195"/>
    <x v="1"/>
    <x v="18"/>
    <d v="2016-07-13T07:50:36"/>
    <s v="NA"/>
    <s v="NA"/>
    <n v="0"/>
    <x v="0"/>
    <x v="2"/>
  </r>
  <r>
    <s v="3644"/>
    <n v="5635"/>
    <x v="1"/>
    <n v="195"/>
    <x v="1"/>
    <x v="5"/>
    <d v="2016-07-15T06:43:04"/>
    <s v="NA"/>
    <s v="NA"/>
    <n v="0"/>
    <x v="0"/>
    <x v="4"/>
  </r>
  <r>
    <s v="3645"/>
    <n v="5828"/>
    <x v="1"/>
    <n v="195"/>
    <x v="1"/>
    <x v="2"/>
    <d v="2016-07-15T09:00:06"/>
    <s v="NA"/>
    <s v="NA"/>
    <n v="0"/>
    <x v="0"/>
    <x v="4"/>
  </r>
  <r>
    <s v="3646"/>
    <n v="2823"/>
    <x v="1"/>
    <n v="196"/>
    <x v="1"/>
    <x v="6"/>
    <d v="2016-07-13T05:15:44"/>
    <s v="NA"/>
    <s v="NA"/>
    <n v="0"/>
    <x v="3"/>
    <x v="2"/>
  </r>
  <r>
    <s v="3647"/>
    <n v="4558"/>
    <x v="1"/>
    <n v="196"/>
    <x v="1"/>
    <x v="2"/>
    <d v="2016-07-14T09:51:06"/>
    <s v="NA"/>
    <s v="NA"/>
    <n v="0"/>
    <x v="0"/>
    <x v="3"/>
  </r>
  <r>
    <s v="3648"/>
    <n v="5494"/>
    <x v="1"/>
    <n v="196"/>
    <x v="1"/>
    <x v="8"/>
    <d v="2016-07-15T04:56:11"/>
    <s v="NA"/>
    <s v="NA"/>
    <n v="0"/>
    <x v="3"/>
    <x v="4"/>
  </r>
  <r>
    <s v="3649"/>
    <n v="5501"/>
    <x v="1"/>
    <n v="196"/>
    <x v="1"/>
    <x v="6"/>
    <d v="2016-07-15T05:07:36"/>
    <s v="NA"/>
    <s v="NA"/>
    <n v="0"/>
    <x v="3"/>
    <x v="4"/>
  </r>
  <r>
    <s v="3650"/>
    <n v="526"/>
    <x v="1"/>
    <n v="197"/>
    <x v="1"/>
    <x v="2"/>
    <d v="2016-07-11T09:46:00"/>
    <s v="NA"/>
    <s v="NA"/>
    <n v="0"/>
    <x v="0"/>
    <x v="0"/>
  </r>
  <r>
    <s v="3651"/>
    <n v="1887"/>
    <x v="1"/>
    <n v="197"/>
    <x v="1"/>
    <x v="11"/>
    <d v="2016-07-12T10:08:00"/>
    <s v="NA"/>
    <s v="NA"/>
    <n v="0"/>
    <x v="0"/>
    <x v="1"/>
  </r>
  <r>
    <s v="3652"/>
    <n v="2944"/>
    <x v="1"/>
    <n v="197"/>
    <x v="1"/>
    <x v="5"/>
    <d v="2016-07-13T06:33:43"/>
    <s v="NA"/>
    <s v="NA"/>
    <n v="0"/>
    <x v="0"/>
    <x v="2"/>
  </r>
  <r>
    <s v="3653"/>
    <n v="4413"/>
    <x v="1"/>
    <n v="197"/>
    <x v="1"/>
    <x v="4"/>
    <d v="2016-07-14T08:07:44"/>
    <s v="NA"/>
    <s v="NA"/>
    <n v="0"/>
    <x v="0"/>
    <x v="3"/>
  </r>
  <r>
    <s v="3654"/>
    <n v="4420"/>
    <x v="1"/>
    <n v="197"/>
    <x v="1"/>
    <x v="4"/>
    <d v="2016-07-14T08:13:50"/>
    <s v="NA"/>
    <s v="NA"/>
    <n v="0"/>
    <x v="0"/>
    <x v="3"/>
  </r>
  <r>
    <s v="3655"/>
    <n v="5486"/>
    <x v="1"/>
    <n v="197"/>
    <x v="1"/>
    <x v="8"/>
    <d v="2016-07-15T04:51:17"/>
    <s v="NA"/>
    <s v="NA"/>
    <n v="0"/>
    <x v="3"/>
    <x v="4"/>
  </r>
  <r>
    <s v="3656"/>
    <n v="6010"/>
    <x v="1"/>
    <n v="197"/>
    <x v="1"/>
    <x v="7"/>
    <d v="2016-07-15T12:25:21"/>
    <s v="NA"/>
    <s v="NA"/>
    <n v="0"/>
    <x v="4"/>
    <x v="4"/>
  </r>
  <r>
    <s v="3657"/>
    <n v="277"/>
    <x v="1"/>
    <n v="198"/>
    <x v="1"/>
    <x v="5"/>
    <d v="2016-07-11T06:59:00"/>
    <s v="NA"/>
    <s v="NA"/>
    <n v="0"/>
    <x v="0"/>
    <x v="0"/>
  </r>
  <r>
    <s v="3658"/>
    <n v="2148"/>
    <x v="1"/>
    <n v="198"/>
    <x v="1"/>
    <x v="1"/>
    <d v="2016-07-12T17:22:00"/>
    <s v="NA"/>
    <s v="NA"/>
    <n v="0"/>
    <x v="1"/>
    <x v="1"/>
  </r>
  <r>
    <s v="3659"/>
    <n v="2802"/>
    <x v="1"/>
    <n v="198"/>
    <x v="1"/>
    <x v="8"/>
    <d v="2016-07-13T04:51:42"/>
    <s v="NA"/>
    <s v="NA"/>
    <n v="0"/>
    <x v="3"/>
    <x v="2"/>
  </r>
  <r>
    <s v="3660"/>
    <n v="4445"/>
    <x v="1"/>
    <n v="198"/>
    <x v="1"/>
    <x v="4"/>
    <d v="2016-07-14T08:36:44"/>
    <s v="NA"/>
    <s v="NA"/>
    <n v="0"/>
    <x v="0"/>
    <x v="3"/>
  </r>
  <r>
    <s v="3661"/>
    <n v="546"/>
    <x v="1"/>
    <n v="199"/>
    <x v="1"/>
    <x v="11"/>
    <d v="2016-07-11T10:04:00"/>
    <s v="NA"/>
    <s v="NA"/>
    <n v="0"/>
    <x v="0"/>
    <x v="0"/>
  </r>
  <r>
    <s v="3662"/>
    <n v="1115"/>
    <x v="0"/>
    <n v="199"/>
    <x v="1"/>
    <x v="19"/>
    <d v="2016-07-11T20:23:00"/>
    <s v="NA"/>
    <s v="NA"/>
    <n v="0"/>
    <x v="2"/>
    <x v="0"/>
  </r>
  <r>
    <s v="3663"/>
    <n v="3177"/>
    <x v="1"/>
    <n v="199"/>
    <x v="1"/>
    <x v="2"/>
    <d v="2016-07-13T09:13:12"/>
    <s v="NA"/>
    <s v="NA"/>
    <n v="0"/>
    <x v="0"/>
    <x v="2"/>
  </r>
  <r>
    <s v="3664"/>
    <n v="5587"/>
    <x v="1"/>
    <n v="199"/>
    <x v="1"/>
    <x v="6"/>
    <d v="2016-07-15T05:58:50"/>
    <s v="NA"/>
    <s v="NA"/>
    <n v="0"/>
    <x v="3"/>
    <x v="4"/>
  </r>
  <r>
    <s v="3665"/>
    <n v="5628"/>
    <x v="1"/>
    <n v="199"/>
    <x v="1"/>
    <x v="5"/>
    <d v="2016-07-15T06:34:40"/>
    <s v="NA"/>
    <s v="NA"/>
    <n v="0"/>
    <x v="0"/>
    <x v="4"/>
  </r>
  <r>
    <s v="3666"/>
    <n v="6173"/>
    <x v="1"/>
    <n v="199"/>
    <x v="1"/>
    <x v="16"/>
    <d v="2016-07-15T16:45:26"/>
    <s v="NA"/>
    <s v="NA"/>
    <n v="0"/>
    <x v="4"/>
    <x v="4"/>
  </r>
  <r>
    <s v="3667"/>
    <n v="383"/>
    <x v="1"/>
    <n v="200"/>
    <x v="1"/>
    <x v="4"/>
    <d v="2016-07-11T08:21:00"/>
    <s v="NA"/>
    <s v="NA"/>
    <n v="0"/>
    <x v="0"/>
    <x v="0"/>
  </r>
  <r>
    <s v="3668"/>
    <n v="749"/>
    <x v="0"/>
    <n v="200"/>
    <x v="1"/>
    <x v="13"/>
    <d v="2016-07-11T15:48:00"/>
    <s v="NA"/>
    <s v="NA"/>
    <n v="0"/>
    <x v="4"/>
    <x v="0"/>
  </r>
  <r>
    <s v="3669"/>
    <n v="5733"/>
    <x v="1"/>
    <n v="200"/>
    <x v="1"/>
    <x v="18"/>
    <d v="2016-07-15T07:51:13"/>
    <s v="NA"/>
    <s v="NA"/>
    <n v="0"/>
    <x v="0"/>
    <x v="4"/>
  </r>
  <r>
    <s v="3670"/>
    <n v="18"/>
    <x v="1"/>
    <n v="201"/>
    <x v="1"/>
    <x v="23"/>
    <d v="2016-07-11T01:16:00"/>
    <s v="NA"/>
    <s v="NA"/>
    <n v="0"/>
    <x v="5"/>
    <x v="0"/>
  </r>
  <r>
    <s v="3671"/>
    <n v="2125"/>
    <x v="0"/>
    <n v="201"/>
    <x v="1"/>
    <x v="16"/>
    <d v="2016-07-12T16:52:00"/>
    <s v="NA"/>
    <s v="NA"/>
    <n v="0"/>
    <x v="4"/>
    <x v="1"/>
  </r>
  <r>
    <s v="3672"/>
    <n v="5522"/>
    <x v="1"/>
    <n v="201"/>
    <x v="1"/>
    <x v="6"/>
    <d v="2016-07-15T05:21:37"/>
    <s v="NA"/>
    <s v="NA"/>
    <n v="0"/>
    <x v="3"/>
    <x v="4"/>
  </r>
  <r>
    <s v="3673"/>
    <n v="5895"/>
    <x v="1"/>
    <n v="201"/>
    <x v="1"/>
    <x v="2"/>
    <d v="2016-07-15T09:49:21"/>
    <s v="NA"/>
    <s v="NA"/>
    <n v="0"/>
    <x v="0"/>
    <x v="4"/>
  </r>
  <r>
    <s v="3674"/>
    <n v="192"/>
    <x v="1"/>
    <n v="202"/>
    <x v="1"/>
    <x v="6"/>
    <d v="2016-07-11T05:56:00"/>
    <s v="NA"/>
    <s v="NA"/>
    <n v="0"/>
    <x v="3"/>
    <x v="0"/>
  </r>
  <r>
    <s v="3675"/>
    <n v="1469"/>
    <x v="1"/>
    <n v="202"/>
    <x v="1"/>
    <x v="6"/>
    <d v="2016-07-12T05:05:00"/>
    <s v="NA"/>
    <s v="NA"/>
    <n v="0"/>
    <x v="3"/>
    <x v="1"/>
  </r>
  <r>
    <s v="3676"/>
    <n v="1486"/>
    <x v="1"/>
    <n v="202"/>
    <x v="1"/>
    <x v="6"/>
    <d v="2016-07-12T05:20:00"/>
    <s v="NA"/>
    <s v="NA"/>
    <n v="0"/>
    <x v="3"/>
    <x v="1"/>
  </r>
  <r>
    <s v="3677"/>
    <n v="2971"/>
    <x v="1"/>
    <n v="202"/>
    <x v="1"/>
    <x v="5"/>
    <d v="2016-07-13T06:53:00"/>
    <s v="NA"/>
    <s v="NA"/>
    <n v="0"/>
    <x v="0"/>
    <x v="2"/>
  </r>
  <r>
    <s v="3678"/>
    <n v="4331"/>
    <x v="1"/>
    <n v="202"/>
    <x v="1"/>
    <x v="18"/>
    <d v="2016-07-14T07:10:46"/>
    <s v="NA"/>
    <s v="NA"/>
    <n v="0"/>
    <x v="0"/>
    <x v="3"/>
  </r>
  <r>
    <s v="3679"/>
    <n v="1739"/>
    <x v="1"/>
    <n v="203"/>
    <x v="1"/>
    <x v="4"/>
    <d v="2016-07-12T08:30:00"/>
    <s v="NA"/>
    <s v="NA"/>
    <n v="0"/>
    <x v="0"/>
    <x v="1"/>
  </r>
  <r>
    <s v="3680"/>
    <n v="5679"/>
    <x v="1"/>
    <n v="203"/>
    <x v="1"/>
    <x v="18"/>
    <d v="2016-07-15T07:09:12"/>
    <s v="NA"/>
    <s v="NA"/>
    <n v="0"/>
    <x v="0"/>
    <x v="4"/>
  </r>
  <r>
    <s v="3681"/>
    <n v="5750"/>
    <x v="1"/>
    <n v="203"/>
    <x v="1"/>
    <x v="4"/>
    <d v="2016-07-15T08:03:18"/>
    <s v="NA"/>
    <s v="NA"/>
    <n v="0"/>
    <x v="0"/>
    <x v="4"/>
  </r>
  <r>
    <s v="3682"/>
    <n v="5856"/>
    <x v="1"/>
    <n v="203"/>
    <x v="1"/>
    <x v="2"/>
    <d v="2016-07-15T09:08:43"/>
    <s v="NA"/>
    <s v="NA"/>
    <n v="0"/>
    <x v="0"/>
    <x v="4"/>
  </r>
  <r>
    <s v="3683"/>
    <n v="6033"/>
    <x v="0"/>
    <n v="203"/>
    <x v="1"/>
    <x v="7"/>
    <d v="2016-07-15T12:55:58"/>
    <s v="NA"/>
    <s v="NA"/>
    <n v="0"/>
    <x v="4"/>
    <x v="4"/>
  </r>
  <r>
    <s v="3684"/>
    <n v="119"/>
    <x v="1"/>
    <n v="204"/>
    <x v="1"/>
    <x v="6"/>
    <d v="2016-07-11T05:10:00"/>
    <s v="NA"/>
    <s v="NA"/>
    <n v="0"/>
    <x v="3"/>
    <x v="0"/>
  </r>
  <r>
    <s v="3685"/>
    <n v="641"/>
    <x v="1"/>
    <n v="204"/>
    <x v="1"/>
    <x v="7"/>
    <d v="2016-07-11T12:31:00"/>
    <s v="NA"/>
    <s v="NA"/>
    <n v="0"/>
    <x v="4"/>
    <x v="0"/>
  </r>
  <r>
    <s v="3686"/>
    <n v="3144"/>
    <x v="1"/>
    <n v="204"/>
    <x v="1"/>
    <x v="4"/>
    <d v="2016-07-13T08:55:43"/>
    <s v="NA"/>
    <s v="NA"/>
    <n v="0"/>
    <x v="0"/>
    <x v="2"/>
  </r>
  <r>
    <s v="3687"/>
    <n v="3404"/>
    <x v="0"/>
    <n v="204"/>
    <x v="1"/>
    <x v="13"/>
    <d v="2016-07-13T15:18:33"/>
    <s v="NA"/>
    <s v="NA"/>
    <n v="0"/>
    <x v="4"/>
    <x v="2"/>
  </r>
  <r>
    <s v="3688"/>
    <n v="4185"/>
    <x v="1"/>
    <n v="204"/>
    <x v="1"/>
    <x v="6"/>
    <d v="2016-07-14T05:16:42"/>
    <s v="NA"/>
    <s v="NA"/>
    <n v="0"/>
    <x v="3"/>
    <x v="3"/>
  </r>
  <r>
    <s v="3689"/>
    <n v="5918"/>
    <x v="1"/>
    <n v="204"/>
    <x v="1"/>
    <x v="11"/>
    <d v="2016-07-15T10:01:19"/>
    <s v="NA"/>
    <s v="NA"/>
    <n v="0"/>
    <x v="0"/>
    <x v="4"/>
  </r>
  <r>
    <s v="3690"/>
    <n v="98"/>
    <x v="1"/>
    <n v="205"/>
    <x v="1"/>
    <x v="8"/>
    <d v="2016-07-11T04:58:00"/>
    <s v="NA"/>
    <s v="NA"/>
    <n v="0"/>
    <x v="3"/>
    <x v="0"/>
  </r>
  <r>
    <s v="3691"/>
    <n v="1541"/>
    <x v="1"/>
    <n v="205"/>
    <x v="1"/>
    <x v="5"/>
    <d v="2016-07-12T06:04:00"/>
    <s v="NA"/>
    <s v="NA"/>
    <n v="0"/>
    <x v="0"/>
    <x v="1"/>
  </r>
  <r>
    <s v="3692"/>
    <n v="2872"/>
    <x v="1"/>
    <n v="205"/>
    <x v="1"/>
    <x v="6"/>
    <d v="2016-07-13T05:41:43"/>
    <s v="NA"/>
    <s v="NA"/>
    <n v="0"/>
    <x v="3"/>
    <x v="2"/>
  </r>
  <r>
    <s v="3693"/>
    <n v="3498"/>
    <x v="1"/>
    <n v="205"/>
    <x v="1"/>
    <x v="1"/>
    <d v="2016-07-13T17:36:54"/>
    <s v="NA"/>
    <s v="NA"/>
    <n v="0"/>
    <x v="1"/>
    <x v="2"/>
  </r>
  <r>
    <s v="3694"/>
    <n v="5646"/>
    <x v="1"/>
    <n v="205"/>
    <x v="1"/>
    <x v="5"/>
    <d v="2016-07-15T06:52:54"/>
    <s v="NA"/>
    <s v="NA"/>
    <n v="0"/>
    <x v="0"/>
    <x v="4"/>
  </r>
  <r>
    <s v="3695"/>
    <n v="5656"/>
    <x v="1"/>
    <n v="205"/>
    <x v="1"/>
    <x v="5"/>
    <d v="2016-07-15T06:54:05"/>
    <s v="NA"/>
    <s v="NA"/>
    <n v="0"/>
    <x v="0"/>
    <x v="4"/>
  </r>
  <r>
    <s v="3696"/>
    <n v="130"/>
    <x v="1"/>
    <n v="206"/>
    <x v="1"/>
    <x v="6"/>
    <d v="2016-07-11T05:12:00"/>
    <s v="NA"/>
    <s v="NA"/>
    <n v="0"/>
    <x v="3"/>
    <x v="0"/>
  </r>
  <r>
    <s v="3697"/>
    <n v="268"/>
    <x v="1"/>
    <n v="206"/>
    <x v="1"/>
    <x v="5"/>
    <d v="2016-07-11T06:52:00"/>
    <s v="NA"/>
    <s v="NA"/>
    <n v="0"/>
    <x v="0"/>
    <x v="0"/>
  </r>
  <r>
    <s v="3698"/>
    <n v="644"/>
    <x v="0"/>
    <n v="206"/>
    <x v="1"/>
    <x v="7"/>
    <d v="2016-07-11T12:29:00"/>
    <s v="NA"/>
    <s v="NA"/>
    <n v="0"/>
    <x v="4"/>
    <x v="0"/>
  </r>
  <r>
    <s v="3699"/>
    <n v="1572"/>
    <x v="1"/>
    <n v="206"/>
    <x v="1"/>
    <x v="5"/>
    <d v="2016-07-12T06:22:00"/>
    <s v="NA"/>
    <s v="NA"/>
    <n v="0"/>
    <x v="0"/>
    <x v="1"/>
  </r>
  <r>
    <s v="3700"/>
    <n v="1619"/>
    <x v="1"/>
    <n v="206"/>
    <x v="1"/>
    <x v="5"/>
    <d v="2016-07-12T06:53:00"/>
    <s v="NA"/>
    <s v="NA"/>
    <n v="0"/>
    <x v="0"/>
    <x v="1"/>
  </r>
  <r>
    <s v="3701"/>
    <n v="1668"/>
    <x v="1"/>
    <n v="206"/>
    <x v="1"/>
    <x v="18"/>
    <d v="2016-07-12T07:35:00"/>
    <s v="NA"/>
    <s v="NA"/>
    <n v="0"/>
    <x v="0"/>
    <x v="1"/>
  </r>
  <r>
    <s v="3702"/>
    <n v="1707"/>
    <x v="1"/>
    <n v="206"/>
    <x v="1"/>
    <x v="4"/>
    <d v="2016-07-12T08:10:00"/>
    <s v="NA"/>
    <s v="NA"/>
    <n v="0"/>
    <x v="0"/>
    <x v="1"/>
  </r>
  <r>
    <s v="3703"/>
    <n v="2113"/>
    <x v="0"/>
    <n v="206"/>
    <x v="1"/>
    <x v="16"/>
    <d v="2016-07-12T16:29:00"/>
    <s v="NA"/>
    <s v="NA"/>
    <n v="0"/>
    <x v="4"/>
    <x v="1"/>
  </r>
  <r>
    <s v="3704"/>
    <n v="4581"/>
    <x v="1"/>
    <n v="206"/>
    <x v="1"/>
    <x v="11"/>
    <d v="2016-07-14T10:04:38"/>
    <s v="NA"/>
    <s v="NA"/>
    <n v="0"/>
    <x v="0"/>
    <x v="3"/>
  </r>
  <r>
    <s v="3705"/>
    <n v="5626"/>
    <x v="1"/>
    <n v="206"/>
    <x v="1"/>
    <x v="5"/>
    <d v="2016-07-15T06:33:43"/>
    <s v="NA"/>
    <s v="NA"/>
    <n v="0"/>
    <x v="0"/>
    <x v="4"/>
  </r>
  <r>
    <s v="3706"/>
    <n v="4255"/>
    <x v="1"/>
    <n v="207"/>
    <x v="1"/>
    <x v="5"/>
    <d v="2016-07-14T06:08:00"/>
    <s v="NA"/>
    <s v="NA"/>
    <n v="0"/>
    <x v="0"/>
    <x v="3"/>
  </r>
  <r>
    <s v="3707"/>
    <n v="5794"/>
    <x v="1"/>
    <n v="207"/>
    <x v="1"/>
    <x v="4"/>
    <d v="2016-07-15T08:38:36"/>
    <s v="NA"/>
    <s v="NA"/>
    <n v="0"/>
    <x v="0"/>
    <x v="4"/>
  </r>
  <r>
    <s v="3708"/>
    <n v="6103"/>
    <x v="0"/>
    <n v="208"/>
    <x v="1"/>
    <x v="9"/>
    <d v="2016-07-15T14:52:59"/>
    <s v="NA"/>
    <s v="NA"/>
    <n v="0"/>
    <x v="4"/>
    <x v="4"/>
  </r>
  <r>
    <s v="3709"/>
    <n v="302"/>
    <x v="1"/>
    <n v="209"/>
    <x v="1"/>
    <x v="18"/>
    <d v="2016-07-11T07:17:00"/>
    <s v="NA"/>
    <s v="NA"/>
    <n v="0"/>
    <x v="0"/>
    <x v="0"/>
  </r>
  <r>
    <s v="3710"/>
    <n v="1137"/>
    <x v="1"/>
    <n v="209"/>
    <x v="1"/>
    <x v="19"/>
    <d v="2016-07-11T20:32:00"/>
    <s v="NA"/>
    <s v="NA"/>
    <n v="0"/>
    <x v="2"/>
    <x v="0"/>
  </r>
  <r>
    <s v="3711"/>
    <n v="4304"/>
    <x v="1"/>
    <n v="209"/>
    <x v="1"/>
    <x v="5"/>
    <d v="2016-07-14T06:50:42"/>
    <s v="NA"/>
    <s v="NA"/>
    <n v="0"/>
    <x v="0"/>
    <x v="3"/>
  </r>
  <r>
    <s v="3712"/>
    <n v="1702"/>
    <x v="1"/>
    <n v="210"/>
    <x v="1"/>
    <x v="4"/>
    <d v="2016-07-12T08:02:00"/>
    <s v="NA"/>
    <s v="NA"/>
    <n v="0"/>
    <x v="0"/>
    <x v="1"/>
  </r>
  <r>
    <s v="3713"/>
    <n v="1762"/>
    <x v="1"/>
    <n v="210"/>
    <x v="1"/>
    <x v="4"/>
    <d v="2016-07-12T08:50:00"/>
    <s v="NA"/>
    <s v="NA"/>
    <n v="0"/>
    <x v="0"/>
    <x v="1"/>
  </r>
  <r>
    <s v="3714"/>
    <n v="2373"/>
    <x v="0"/>
    <n v="210"/>
    <x v="1"/>
    <x v="17"/>
    <d v="2016-07-12T19:36:00"/>
    <s v="NA"/>
    <s v="NA"/>
    <n v="0"/>
    <x v="1"/>
    <x v="1"/>
  </r>
  <r>
    <s v="3715"/>
    <n v="3005"/>
    <x v="1"/>
    <n v="210"/>
    <x v="1"/>
    <x v="18"/>
    <d v="2016-07-13T07:15:35"/>
    <s v="NA"/>
    <s v="NA"/>
    <n v="0"/>
    <x v="0"/>
    <x v="2"/>
  </r>
  <r>
    <s v="3716"/>
    <n v="3131"/>
    <x v="1"/>
    <n v="210"/>
    <x v="1"/>
    <x v="4"/>
    <d v="2016-07-13T08:40:50"/>
    <s v="NA"/>
    <s v="NA"/>
    <n v="0"/>
    <x v="0"/>
    <x v="2"/>
  </r>
  <r>
    <s v="3717"/>
    <n v="3883"/>
    <x v="0"/>
    <n v="210"/>
    <x v="1"/>
    <x v="3"/>
    <d v="2016-07-13T21:56:05"/>
    <s v="NA"/>
    <s v="NA"/>
    <n v="0"/>
    <x v="2"/>
    <x v="2"/>
  </r>
  <r>
    <s v="3718"/>
    <n v="6131"/>
    <x v="0"/>
    <n v="210"/>
    <x v="1"/>
    <x v="13"/>
    <d v="2016-07-15T15:38:23"/>
    <s v="NA"/>
    <s v="NA"/>
    <n v="0"/>
    <x v="4"/>
    <x v="4"/>
  </r>
  <r>
    <s v="3719"/>
    <n v="6302"/>
    <x v="0"/>
    <n v="210"/>
    <x v="1"/>
    <x v="12"/>
    <d v="2016-07-15T18:29:19"/>
    <s v="NA"/>
    <s v="NA"/>
    <n v="0"/>
    <x v="1"/>
    <x v="4"/>
  </r>
  <r>
    <s v="3720"/>
    <n v="6538"/>
    <x v="0"/>
    <n v="210"/>
    <x v="1"/>
    <x v="19"/>
    <d v="2016-07-15T20:54:55"/>
    <s v="NA"/>
    <s v="NA"/>
    <n v="0"/>
    <x v="2"/>
    <x v="4"/>
  </r>
  <r>
    <s v="3721"/>
    <n v="244"/>
    <x v="1"/>
    <n v="211"/>
    <x v="1"/>
    <x v="5"/>
    <d v="2016-07-11T06:31:00"/>
    <s v="NA"/>
    <s v="NA"/>
    <n v="0"/>
    <x v="0"/>
    <x v="0"/>
  </r>
  <r>
    <s v="3722"/>
    <n v="1216"/>
    <x v="0"/>
    <n v="211"/>
    <x v="1"/>
    <x v="3"/>
    <d v="2016-07-11T21:32:00"/>
    <s v="NA"/>
    <s v="NA"/>
    <n v="0"/>
    <x v="2"/>
    <x v="0"/>
  </r>
  <r>
    <s v="3723"/>
    <n v="4154"/>
    <x v="1"/>
    <n v="211"/>
    <x v="1"/>
    <x v="6"/>
    <d v="2016-07-14T05:07:00"/>
    <s v="NA"/>
    <s v="NA"/>
    <n v="0"/>
    <x v="3"/>
    <x v="3"/>
  </r>
  <r>
    <s v="3724"/>
    <n v="393"/>
    <x v="1"/>
    <n v="212"/>
    <x v="1"/>
    <x v="4"/>
    <d v="2016-07-11T08:27:00"/>
    <s v="NA"/>
    <s v="NA"/>
    <n v="0"/>
    <x v="0"/>
    <x v="0"/>
  </r>
  <r>
    <s v="3725"/>
    <n v="419"/>
    <x v="1"/>
    <n v="212"/>
    <x v="1"/>
    <x v="4"/>
    <d v="2016-07-11T08:42:00"/>
    <s v="NA"/>
    <s v="NA"/>
    <n v="0"/>
    <x v="0"/>
    <x v="0"/>
  </r>
  <r>
    <s v="3726"/>
    <n v="4311"/>
    <x v="1"/>
    <n v="212"/>
    <x v="1"/>
    <x v="5"/>
    <d v="2016-07-14T06:52:50"/>
    <s v="NA"/>
    <s v="NA"/>
    <n v="0"/>
    <x v="0"/>
    <x v="3"/>
  </r>
  <r>
    <s v="3727"/>
    <n v="4404"/>
    <x v="1"/>
    <n v="212"/>
    <x v="1"/>
    <x v="18"/>
    <d v="2016-07-14T07:55:00"/>
    <s v="NA"/>
    <s v="NA"/>
    <n v="0"/>
    <x v="0"/>
    <x v="3"/>
  </r>
  <r>
    <s v="3728"/>
    <n v="5675"/>
    <x v="1"/>
    <n v="212"/>
    <x v="1"/>
    <x v="18"/>
    <d v="2016-07-15T07:08:58"/>
    <s v="NA"/>
    <s v="NA"/>
    <n v="0"/>
    <x v="0"/>
    <x v="4"/>
  </r>
  <r>
    <s v="3729"/>
    <n v="193"/>
    <x v="1"/>
    <n v="213"/>
    <x v="1"/>
    <x v="6"/>
    <d v="2016-07-11T05:58:00"/>
    <s v="NA"/>
    <s v="NA"/>
    <n v="0"/>
    <x v="3"/>
    <x v="0"/>
  </r>
  <r>
    <s v="3730"/>
    <n v="1825"/>
    <x v="1"/>
    <n v="213"/>
    <x v="1"/>
    <x v="2"/>
    <d v="2016-07-12T09:35:00"/>
    <s v="NA"/>
    <s v="NA"/>
    <n v="0"/>
    <x v="0"/>
    <x v="1"/>
  </r>
  <r>
    <s v="3731"/>
    <n v="3111"/>
    <x v="1"/>
    <n v="213"/>
    <x v="1"/>
    <x v="4"/>
    <d v="2016-07-13T08:31:41"/>
    <s v="NA"/>
    <s v="NA"/>
    <n v="0"/>
    <x v="0"/>
    <x v="2"/>
  </r>
  <r>
    <s v="3732"/>
    <n v="4160"/>
    <x v="1"/>
    <n v="213"/>
    <x v="1"/>
    <x v="6"/>
    <d v="2016-07-14T05:05:12"/>
    <s v="NA"/>
    <s v="NA"/>
    <n v="0"/>
    <x v="3"/>
    <x v="3"/>
  </r>
  <r>
    <s v="3733"/>
    <n v="2846"/>
    <x v="1"/>
    <n v="214"/>
    <x v="1"/>
    <x v="6"/>
    <d v="2016-07-13T05:24:17"/>
    <s v="NA"/>
    <s v="NA"/>
    <n v="0"/>
    <x v="3"/>
    <x v="2"/>
  </r>
  <r>
    <s v="3734"/>
    <n v="3163"/>
    <x v="1"/>
    <n v="214"/>
    <x v="1"/>
    <x v="2"/>
    <d v="2016-07-13T09:04:03"/>
    <s v="NA"/>
    <s v="NA"/>
    <n v="0"/>
    <x v="0"/>
    <x v="2"/>
  </r>
  <r>
    <s v="3735"/>
    <n v="3446"/>
    <x v="1"/>
    <n v="214"/>
    <x v="1"/>
    <x v="16"/>
    <d v="2016-07-13T16:39:36"/>
    <s v="NA"/>
    <s v="NA"/>
    <n v="0"/>
    <x v="4"/>
    <x v="2"/>
  </r>
  <r>
    <s v="3736"/>
    <n v="4543"/>
    <x v="1"/>
    <n v="214"/>
    <x v="1"/>
    <x v="2"/>
    <d v="2016-07-14T09:36:37"/>
    <s v="NA"/>
    <s v="NA"/>
    <n v="0"/>
    <x v="0"/>
    <x v="3"/>
  </r>
  <r>
    <s v="3737"/>
    <n v="4800"/>
    <x v="0"/>
    <n v="214"/>
    <x v="1"/>
    <x v="16"/>
    <d v="2016-07-14T16:59:22"/>
    <s v="NA"/>
    <s v="NA"/>
    <n v="0"/>
    <x v="4"/>
    <x v="3"/>
  </r>
  <r>
    <s v="3738"/>
    <n v="107"/>
    <x v="1"/>
    <n v="215"/>
    <x v="1"/>
    <x v="6"/>
    <d v="2016-07-11T05:02:00"/>
    <s v="NA"/>
    <s v="NA"/>
    <n v="0"/>
    <x v="3"/>
    <x v="0"/>
  </r>
  <r>
    <s v="3739"/>
    <n v="1594"/>
    <x v="1"/>
    <n v="215"/>
    <x v="1"/>
    <x v="5"/>
    <d v="2016-07-12T06:41:00"/>
    <s v="NA"/>
    <s v="NA"/>
    <n v="0"/>
    <x v="0"/>
    <x v="1"/>
  </r>
  <r>
    <s v="3740"/>
    <n v="1791"/>
    <x v="1"/>
    <n v="215"/>
    <x v="1"/>
    <x v="2"/>
    <d v="2016-07-12T09:08:00"/>
    <s v="NA"/>
    <s v="NA"/>
    <n v="0"/>
    <x v="0"/>
    <x v="1"/>
  </r>
  <r>
    <s v="3741"/>
    <n v="6050"/>
    <x v="1"/>
    <n v="215"/>
    <x v="1"/>
    <x v="15"/>
    <d v="2016-07-15T13:35:03"/>
    <s v="NA"/>
    <s v="NA"/>
    <n v="0"/>
    <x v="4"/>
    <x v="4"/>
  </r>
  <r>
    <s v="3742"/>
    <n v="409"/>
    <x v="1"/>
    <n v="216"/>
    <x v="1"/>
    <x v="4"/>
    <d v="2016-07-11T08:34:00"/>
    <s v="NA"/>
    <s v="NA"/>
    <n v="0"/>
    <x v="0"/>
    <x v="0"/>
  </r>
  <r>
    <s v="3743"/>
    <n v="3137"/>
    <x v="1"/>
    <n v="216"/>
    <x v="1"/>
    <x v="4"/>
    <d v="2016-07-13T08:52:30"/>
    <s v="NA"/>
    <s v="NA"/>
    <n v="0"/>
    <x v="0"/>
    <x v="2"/>
  </r>
  <r>
    <s v="3744"/>
    <n v="4532"/>
    <x v="1"/>
    <n v="216"/>
    <x v="1"/>
    <x v="2"/>
    <d v="2016-07-14T09:35:38"/>
    <s v="NA"/>
    <s v="NA"/>
    <n v="0"/>
    <x v="0"/>
    <x v="3"/>
  </r>
  <r>
    <s v="3745"/>
    <n v="5914"/>
    <x v="1"/>
    <n v="216"/>
    <x v="1"/>
    <x v="2"/>
    <d v="2016-07-15T09:58:37"/>
    <s v="NA"/>
    <s v="NA"/>
    <n v="0"/>
    <x v="0"/>
    <x v="4"/>
  </r>
  <r>
    <s v="3746"/>
    <n v="5618"/>
    <x v="1"/>
    <n v="217"/>
    <x v="1"/>
    <x v="5"/>
    <d v="2016-07-15T06:25:41"/>
    <s v="NA"/>
    <s v="NA"/>
    <n v="0"/>
    <x v="0"/>
    <x v="4"/>
  </r>
  <r>
    <s v="3747"/>
    <n v="5688"/>
    <x v="1"/>
    <n v="217"/>
    <x v="1"/>
    <x v="18"/>
    <d v="2016-07-15T07:24:11"/>
    <s v="NA"/>
    <s v="NA"/>
    <n v="0"/>
    <x v="0"/>
    <x v="4"/>
  </r>
  <r>
    <s v="3748"/>
    <n v="6419"/>
    <x v="1"/>
    <n v="217"/>
    <x v="1"/>
    <x v="17"/>
    <d v="2016-07-15T19:47:39"/>
    <s v="NA"/>
    <s v="NA"/>
    <n v="0"/>
    <x v="1"/>
    <x v="4"/>
  </r>
  <r>
    <s v="3749"/>
    <n v="711"/>
    <x v="1"/>
    <n v="218"/>
    <x v="1"/>
    <x v="9"/>
    <d v="2016-07-11T14:22:00"/>
    <s v="NA"/>
    <s v="NA"/>
    <n v="0"/>
    <x v="4"/>
    <x v="0"/>
  </r>
  <r>
    <s v="3750"/>
    <n v="4415"/>
    <x v="1"/>
    <n v="218"/>
    <x v="1"/>
    <x v="4"/>
    <d v="2016-07-14T08:11:36"/>
    <s v="NA"/>
    <s v="NA"/>
    <n v="0"/>
    <x v="0"/>
    <x v="3"/>
  </r>
  <r>
    <s v="3751"/>
    <n v="4544"/>
    <x v="1"/>
    <n v="218"/>
    <x v="1"/>
    <x v="2"/>
    <d v="2016-07-14T09:33:28"/>
    <s v="NA"/>
    <s v="NA"/>
    <n v="0"/>
    <x v="0"/>
    <x v="3"/>
  </r>
  <r>
    <s v="3752"/>
    <n v="3173"/>
    <x v="1"/>
    <n v="219"/>
    <x v="1"/>
    <x v="2"/>
    <d v="2016-07-13T09:12:19"/>
    <s v="NA"/>
    <s v="NA"/>
    <n v="0"/>
    <x v="0"/>
    <x v="2"/>
  </r>
  <r>
    <s v="3753"/>
    <n v="6262"/>
    <x v="0"/>
    <n v="219"/>
    <x v="1"/>
    <x v="12"/>
    <d v="2016-07-15T18:05:37"/>
    <s v="NA"/>
    <s v="NA"/>
    <n v="0"/>
    <x v="1"/>
    <x v="4"/>
  </r>
  <r>
    <s v="3754"/>
    <n v="262"/>
    <x v="1"/>
    <n v="220"/>
    <x v="1"/>
    <x v="5"/>
    <d v="2016-07-11T06:41:00"/>
    <s v="NA"/>
    <s v="NA"/>
    <n v="0"/>
    <x v="0"/>
    <x v="0"/>
  </r>
  <r>
    <s v="3755"/>
    <n v="529"/>
    <x v="1"/>
    <n v="220"/>
    <x v="1"/>
    <x v="2"/>
    <d v="2016-07-11T09:54:00"/>
    <s v="NA"/>
    <s v="NA"/>
    <n v="0"/>
    <x v="0"/>
    <x v="0"/>
  </r>
  <r>
    <s v="3756"/>
    <n v="1537"/>
    <x v="1"/>
    <n v="220"/>
    <x v="1"/>
    <x v="6"/>
    <d v="2016-07-12T05:55:00"/>
    <s v="NA"/>
    <s v="NA"/>
    <n v="0"/>
    <x v="3"/>
    <x v="1"/>
  </r>
  <r>
    <s v="3757"/>
    <n v="1788"/>
    <x v="1"/>
    <n v="220"/>
    <x v="1"/>
    <x v="2"/>
    <d v="2016-07-12T09:08:00"/>
    <s v="NA"/>
    <s v="NA"/>
    <n v="0"/>
    <x v="0"/>
    <x v="1"/>
  </r>
  <r>
    <s v="3758"/>
    <n v="5816"/>
    <x v="1"/>
    <n v="220"/>
    <x v="1"/>
    <x v="4"/>
    <d v="2016-07-15T08:44:58"/>
    <s v="NA"/>
    <s v="NA"/>
    <n v="0"/>
    <x v="0"/>
    <x v="4"/>
  </r>
  <r>
    <s v="3759"/>
    <n v="3260"/>
    <x v="1"/>
    <n v="221"/>
    <x v="1"/>
    <x v="11"/>
    <d v="2016-07-13T10:13:25"/>
    <s v="NA"/>
    <s v="NA"/>
    <n v="0"/>
    <x v="0"/>
    <x v="2"/>
  </r>
  <r>
    <s v="3760"/>
    <n v="4008"/>
    <x v="1"/>
    <n v="221"/>
    <x v="1"/>
    <x v="22"/>
    <d v="2016-07-13T23:43:03"/>
    <s v="NA"/>
    <s v="NA"/>
    <n v="0"/>
    <x v="2"/>
    <x v="2"/>
  </r>
  <r>
    <s v="3761"/>
    <n v="4574"/>
    <x v="1"/>
    <n v="221"/>
    <x v="1"/>
    <x v="2"/>
    <d v="2016-07-14T09:53:19"/>
    <s v="NA"/>
    <s v="NA"/>
    <n v="0"/>
    <x v="0"/>
    <x v="3"/>
  </r>
  <r>
    <s v="3762"/>
    <n v="1730"/>
    <x v="1"/>
    <n v="222"/>
    <x v="1"/>
    <x v="4"/>
    <d v="2016-07-12T08:25:00"/>
    <s v="NA"/>
    <s v="NA"/>
    <n v="0"/>
    <x v="0"/>
    <x v="1"/>
  </r>
  <r>
    <s v="3763"/>
    <n v="2448"/>
    <x v="0"/>
    <n v="222"/>
    <x v="1"/>
    <x v="19"/>
    <d v="2016-07-12T20:26:00"/>
    <s v="NA"/>
    <s v="NA"/>
    <n v="0"/>
    <x v="2"/>
    <x v="1"/>
  </r>
  <r>
    <s v="3764"/>
    <n v="4570"/>
    <x v="1"/>
    <n v="222"/>
    <x v="1"/>
    <x v="2"/>
    <d v="2016-07-14T09:51:07"/>
    <s v="NA"/>
    <s v="NA"/>
    <n v="0"/>
    <x v="0"/>
    <x v="3"/>
  </r>
  <r>
    <s v="3765"/>
    <n v="5529"/>
    <x v="1"/>
    <n v="222"/>
    <x v="1"/>
    <x v="6"/>
    <d v="2016-07-15T05:24:02"/>
    <s v="NA"/>
    <s v="NA"/>
    <n v="0"/>
    <x v="3"/>
    <x v="4"/>
  </r>
  <r>
    <s v="3766"/>
    <n v="1506"/>
    <x v="1"/>
    <n v="223"/>
    <x v="1"/>
    <x v="6"/>
    <d v="2016-07-12T05:37:00"/>
    <s v="NA"/>
    <s v="NA"/>
    <n v="0"/>
    <x v="3"/>
    <x v="1"/>
  </r>
  <r>
    <s v="3767"/>
    <n v="2651"/>
    <x v="1"/>
    <n v="223"/>
    <x v="1"/>
    <x v="10"/>
    <d v="2016-07-12T22:56:00"/>
    <s v="NA"/>
    <s v="NA"/>
    <n v="0"/>
    <x v="2"/>
    <x v="1"/>
  </r>
  <r>
    <s v="3768"/>
    <n v="3185"/>
    <x v="1"/>
    <n v="223"/>
    <x v="1"/>
    <x v="2"/>
    <d v="2016-07-13T09:24:46"/>
    <s v="NA"/>
    <s v="NA"/>
    <n v="0"/>
    <x v="0"/>
    <x v="2"/>
  </r>
  <r>
    <s v="3769"/>
    <n v="3421"/>
    <x v="1"/>
    <n v="223"/>
    <x v="1"/>
    <x v="13"/>
    <d v="2016-07-13T15:42:36"/>
    <s v="NA"/>
    <s v="NA"/>
    <n v="0"/>
    <x v="4"/>
    <x v="2"/>
  </r>
  <r>
    <s v="3770"/>
    <n v="291"/>
    <x v="1"/>
    <n v="224"/>
    <x v="1"/>
    <x v="18"/>
    <d v="2016-07-11T07:06:00"/>
    <s v="NA"/>
    <s v="NA"/>
    <n v="0"/>
    <x v="0"/>
    <x v="0"/>
  </r>
  <r>
    <s v="3771"/>
    <n v="1669"/>
    <x v="1"/>
    <n v="224"/>
    <x v="1"/>
    <x v="18"/>
    <d v="2016-07-12T07:39:00"/>
    <s v="NA"/>
    <s v="NA"/>
    <n v="0"/>
    <x v="0"/>
    <x v="1"/>
  </r>
  <r>
    <s v="3772"/>
    <n v="3974"/>
    <x v="1"/>
    <n v="224"/>
    <x v="1"/>
    <x v="22"/>
    <d v="2016-07-13T23:04:14"/>
    <s v="NA"/>
    <s v="NA"/>
    <n v="0"/>
    <x v="2"/>
    <x v="2"/>
  </r>
  <r>
    <s v="3773"/>
    <n v="4349"/>
    <x v="1"/>
    <n v="224"/>
    <x v="1"/>
    <x v="18"/>
    <d v="2016-07-14T07:18:19"/>
    <s v="NA"/>
    <s v="NA"/>
    <n v="0"/>
    <x v="0"/>
    <x v="3"/>
  </r>
  <r>
    <s v="3774"/>
    <n v="4442"/>
    <x v="1"/>
    <n v="224"/>
    <x v="1"/>
    <x v="4"/>
    <d v="2016-07-14T08:33:10"/>
    <s v="NA"/>
    <s v="NA"/>
    <n v="0"/>
    <x v="0"/>
    <x v="3"/>
  </r>
  <r>
    <s v="3775"/>
    <n v="5327"/>
    <x v="0"/>
    <n v="224"/>
    <x v="1"/>
    <x v="10"/>
    <d v="2016-07-14T22:12:35"/>
    <s v="NA"/>
    <s v="NA"/>
    <n v="0"/>
    <x v="2"/>
    <x v="3"/>
  </r>
  <r>
    <s v="3776"/>
    <n v="2929"/>
    <x v="1"/>
    <n v="225"/>
    <x v="1"/>
    <x v="5"/>
    <d v="2016-07-13T06:28:41"/>
    <s v="NA"/>
    <s v="NA"/>
    <n v="0"/>
    <x v="0"/>
    <x v="2"/>
  </r>
  <r>
    <s v="3777"/>
    <n v="3186"/>
    <x v="1"/>
    <n v="225"/>
    <x v="1"/>
    <x v="2"/>
    <d v="2016-07-13T09:28:29"/>
    <s v="NA"/>
    <s v="NA"/>
    <n v="0"/>
    <x v="0"/>
    <x v="2"/>
  </r>
  <r>
    <s v="3778"/>
    <n v="4211"/>
    <x v="1"/>
    <n v="225"/>
    <x v="1"/>
    <x v="6"/>
    <d v="2016-07-14T05:37:33"/>
    <s v="NA"/>
    <s v="NA"/>
    <n v="0"/>
    <x v="3"/>
    <x v="3"/>
  </r>
  <r>
    <s v="3779"/>
    <n v="5273"/>
    <x v="0"/>
    <n v="225"/>
    <x v="1"/>
    <x v="3"/>
    <d v="2016-07-14T21:29:36"/>
    <s v="NA"/>
    <s v="NA"/>
    <n v="0"/>
    <x v="2"/>
    <x v="3"/>
  </r>
  <r>
    <s v="3780"/>
    <n v="6445"/>
    <x v="1"/>
    <n v="225"/>
    <x v="1"/>
    <x v="19"/>
    <d v="2016-07-15T20:01:14"/>
    <s v="NA"/>
    <s v="NA"/>
    <n v="0"/>
    <x v="2"/>
    <x v="4"/>
  </r>
  <r>
    <s v="3781"/>
    <n v="157"/>
    <x v="1"/>
    <n v="226"/>
    <x v="1"/>
    <x v="6"/>
    <d v="2016-07-11T05:38:00"/>
    <s v="NA"/>
    <s v="NA"/>
    <n v="0"/>
    <x v="3"/>
    <x v="0"/>
  </r>
  <r>
    <s v="3782"/>
    <n v="2813"/>
    <x v="1"/>
    <n v="226"/>
    <x v="1"/>
    <x v="6"/>
    <d v="2016-07-13T05:06:08"/>
    <s v="NA"/>
    <s v="NA"/>
    <n v="0"/>
    <x v="3"/>
    <x v="2"/>
  </r>
  <r>
    <s v="3783"/>
    <n v="3057"/>
    <x v="1"/>
    <n v="226"/>
    <x v="1"/>
    <x v="18"/>
    <d v="2016-07-13T07:50:41"/>
    <s v="NA"/>
    <s v="NA"/>
    <n v="0"/>
    <x v="0"/>
    <x v="2"/>
  </r>
  <r>
    <s v="3784"/>
    <n v="4641"/>
    <x v="1"/>
    <n v="226"/>
    <x v="1"/>
    <x v="0"/>
    <d v="2016-07-14T11:39:07"/>
    <s v="NA"/>
    <s v="NA"/>
    <n v="0"/>
    <x v="0"/>
    <x v="3"/>
  </r>
  <r>
    <s v="3785"/>
    <n v="5884"/>
    <x v="1"/>
    <n v="226"/>
    <x v="1"/>
    <x v="2"/>
    <d v="2016-07-15T09:36:17"/>
    <s v="NA"/>
    <s v="NA"/>
    <n v="0"/>
    <x v="0"/>
    <x v="4"/>
  </r>
  <r>
    <s v="3786"/>
    <n v="1837"/>
    <x v="1"/>
    <n v="227"/>
    <x v="1"/>
    <x v="2"/>
    <d v="2016-07-12T09:36:00"/>
    <s v="NA"/>
    <s v="NA"/>
    <n v="0"/>
    <x v="0"/>
    <x v="1"/>
  </r>
  <r>
    <s v="3787"/>
    <n v="4092"/>
    <x v="1"/>
    <n v="227"/>
    <x v="1"/>
    <x v="14"/>
    <d v="2016-07-14T02:55:40"/>
    <s v="NA"/>
    <s v="NA"/>
    <n v="0"/>
    <x v="5"/>
    <x v="3"/>
  </r>
  <r>
    <s v="3788"/>
    <n v="4222"/>
    <x v="1"/>
    <n v="227"/>
    <x v="1"/>
    <x v="6"/>
    <d v="2016-07-14T05:44:07"/>
    <s v="NA"/>
    <s v="NA"/>
    <n v="0"/>
    <x v="3"/>
    <x v="3"/>
  </r>
  <r>
    <s v="3789"/>
    <n v="1509"/>
    <x v="1"/>
    <n v="228"/>
    <x v="1"/>
    <x v="6"/>
    <d v="2016-07-12T05:42:00"/>
    <s v="NA"/>
    <s v="NA"/>
    <n v="0"/>
    <x v="3"/>
    <x v="1"/>
  </r>
  <r>
    <s v="3790"/>
    <n v="3194"/>
    <x v="1"/>
    <n v="228"/>
    <x v="1"/>
    <x v="2"/>
    <d v="2016-07-13T09:35:28"/>
    <s v="NA"/>
    <s v="NA"/>
    <n v="0"/>
    <x v="0"/>
    <x v="2"/>
  </r>
  <r>
    <s v="3791"/>
    <n v="3541"/>
    <x v="0"/>
    <n v="228"/>
    <x v="1"/>
    <x v="1"/>
    <d v="2016-07-13T17:57:13"/>
    <s v="NA"/>
    <s v="NA"/>
    <n v="0"/>
    <x v="1"/>
    <x v="2"/>
  </r>
  <r>
    <s v="3792"/>
    <n v="1365"/>
    <x v="1"/>
    <n v="229"/>
    <x v="1"/>
    <x v="20"/>
    <d v="2016-07-11T00:09:00"/>
    <s v="NA"/>
    <s v="NA"/>
    <n v="0"/>
    <x v="5"/>
    <x v="0"/>
  </r>
  <r>
    <s v="3793"/>
    <n v="1834"/>
    <x v="1"/>
    <n v="229"/>
    <x v="1"/>
    <x v="2"/>
    <d v="2016-07-12T09:33:00"/>
    <s v="NA"/>
    <s v="NA"/>
    <n v="0"/>
    <x v="0"/>
    <x v="1"/>
  </r>
  <r>
    <s v="3794"/>
    <n v="4129"/>
    <x v="1"/>
    <n v="229"/>
    <x v="1"/>
    <x v="8"/>
    <d v="2016-07-14T04:42:23"/>
    <s v="NA"/>
    <s v="NA"/>
    <n v="0"/>
    <x v="3"/>
    <x v="3"/>
  </r>
  <r>
    <s v="3795"/>
    <n v="4380"/>
    <x v="1"/>
    <n v="229"/>
    <x v="1"/>
    <x v="18"/>
    <d v="2016-07-14T07:47:21"/>
    <s v="NA"/>
    <s v="NA"/>
    <n v="0"/>
    <x v="0"/>
    <x v="3"/>
  </r>
  <r>
    <s v="3796"/>
    <n v="4434"/>
    <x v="1"/>
    <n v="229"/>
    <x v="1"/>
    <x v="4"/>
    <d v="2016-07-14T08:27:11"/>
    <s v="NA"/>
    <s v="NA"/>
    <n v="0"/>
    <x v="0"/>
    <x v="3"/>
  </r>
  <r>
    <s v="3797"/>
    <n v="5735"/>
    <x v="1"/>
    <n v="229"/>
    <x v="1"/>
    <x v="18"/>
    <d v="2016-07-15T07:47:23"/>
    <s v="NA"/>
    <s v="NA"/>
    <n v="0"/>
    <x v="0"/>
    <x v="4"/>
  </r>
  <r>
    <s v="3798"/>
    <n v="6434"/>
    <x v="0"/>
    <n v="229"/>
    <x v="1"/>
    <x v="17"/>
    <d v="2016-07-15T19:49:25"/>
    <s v="NA"/>
    <s v="NA"/>
    <n v="0"/>
    <x v="1"/>
    <x v="4"/>
  </r>
  <r>
    <s v="3799"/>
    <n v="623"/>
    <x v="0"/>
    <n v="230"/>
    <x v="1"/>
    <x v="7"/>
    <d v="2016-07-11T12:03:00"/>
    <s v="NA"/>
    <s v="NA"/>
    <n v="0"/>
    <x v="4"/>
    <x v="0"/>
  </r>
  <r>
    <s v="3800"/>
    <n v="1521"/>
    <x v="1"/>
    <n v="230"/>
    <x v="1"/>
    <x v="6"/>
    <d v="2016-07-12T05:50:00"/>
    <s v="NA"/>
    <s v="NA"/>
    <n v="0"/>
    <x v="3"/>
    <x v="1"/>
  </r>
  <r>
    <s v="3801"/>
    <n v="2771"/>
    <x v="1"/>
    <n v="230"/>
    <x v="1"/>
    <x v="8"/>
    <d v="2016-07-13T04:24:36"/>
    <s v="NA"/>
    <s v="NA"/>
    <n v="0"/>
    <x v="3"/>
    <x v="2"/>
  </r>
  <r>
    <s v="3802"/>
    <n v="2873"/>
    <x v="1"/>
    <n v="230"/>
    <x v="1"/>
    <x v="6"/>
    <d v="2016-07-13T05:48:58"/>
    <s v="NA"/>
    <s v="NA"/>
    <n v="0"/>
    <x v="3"/>
    <x v="2"/>
  </r>
  <r>
    <s v="3803"/>
    <n v="3320"/>
    <x v="0"/>
    <n v="230"/>
    <x v="1"/>
    <x v="7"/>
    <d v="2016-07-13T12:21:11"/>
    <s v="NA"/>
    <s v="NA"/>
    <n v="0"/>
    <x v="4"/>
    <x v="2"/>
  </r>
  <r>
    <s v="3804"/>
    <n v="4571"/>
    <x v="1"/>
    <n v="230"/>
    <x v="1"/>
    <x v="2"/>
    <d v="2016-07-14T09:49:16"/>
    <s v="NA"/>
    <s v="NA"/>
    <n v="0"/>
    <x v="0"/>
    <x v="3"/>
  </r>
  <r>
    <s v="3805"/>
    <n v="4600"/>
    <x v="1"/>
    <n v="230"/>
    <x v="1"/>
    <x v="11"/>
    <d v="2016-07-14T10:08:30"/>
    <s v="NA"/>
    <s v="NA"/>
    <n v="0"/>
    <x v="0"/>
    <x v="3"/>
  </r>
  <r>
    <s v="3806"/>
    <n v="5341"/>
    <x v="1"/>
    <n v="230"/>
    <x v="1"/>
    <x v="10"/>
    <d v="2016-07-14T22:34:33"/>
    <s v="NA"/>
    <s v="NA"/>
    <n v="0"/>
    <x v="2"/>
    <x v="3"/>
  </r>
  <r>
    <s v="3807"/>
    <n v="2435"/>
    <x v="1"/>
    <n v="231"/>
    <x v="1"/>
    <x v="19"/>
    <d v="2016-07-12T20:11:00"/>
    <s v="NA"/>
    <s v="NA"/>
    <n v="0"/>
    <x v="2"/>
    <x v="1"/>
  </r>
  <r>
    <s v="3808"/>
    <n v="2919"/>
    <x v="1"/>
    <n v="231"/>
    <x v="1"/>
    <x v="5"/>
    <d v="2016-07-13T06:19:03"/>
    <s v="NA"/>
    <s v="NA"/>
    <n v="0"/>
    <x v="0"/>
    <x v="2"/>
  </r>
  <r>
    <s v="3809"/>
    <n v="4712"/>
    <x v="1"/>
    <n v="231"/>
    <x v="1"/>
    <x v="15"/>
    <d v="2016-07-14T13:23:54"/>
    <s v="NA"/>
    <s v="NA"/>
    <n v="0"/>
    <x v="4"/>
    <x v="3"/>
  </r>
  <r>
    <s v="3810"/>
    <n v="399"/>
    <x v="1"/>
    <n v="232"/>
    <x v="1"/>
    <x v="4"/>
    <d v="2016-07-11T08:25:00"/>
    <s v="NA"/>
    <s v="NA"/>
    <n v="0"/>
    <x v="0"/>
    <x v="0"/>
  </r>
  <r>
    <s v="3811"/>
    <n v="2826"/>
    <x v="1"/>
    <n v="232"/>
    <x v="1"/>
    <x v="6"/>
    <d v="2016-07-13T05:13:35"/>
    <s v="NA"/>
    <s v="NA"/>
    <n v="0"/>
    <x v="3"/>
    <x v="2"/>
  </r>
  <r>
    <s v="3812"/>
    <n v="3090"/>
    <x v="1"/>
    <n v="232"/>
    <x v="1"/>
    <x v="4"/>
    <d v="2016-07-13T08:13:41"/>
    <s v="NA"/>
    <s v="NA"/>
    <n v="0"/>
    <x v="0"/>
    <x v="2"/>
  </r>
  <r>
    <s v="3813"/>
    <n v="4141"/>
    <x v="1"/>
    <n v="232"/>
    <x v="1"/>
    <x v="8"/>
    <d v="2016-07-14T04:46:40"/>
    <s v="NA"/>
    <s v="NA"/>
    <n v="0"/>
    <x v="3"/>
    <x v="3"/>
  </r>
  <r>
    <s v="3814"/>
    <n v="5817"/>
    <x v="1"/>
    <n v="232"/>
    <x v="1"/>
    <x v="4"/>
    <d v="2016-07-15T08:46:28"/>
    <s v="NA"/>
    <s v="NA"/>
    <n v="0"/>
    <x v="0"/>
    <x v="4"/>
  </r>
  <r>
    <s v="3815"/>
    <n v="1156"/>
    <x v="1"/>
    <n v="233"/>
    <x v="1"/>
    <x v="19"/>
    <d v="2016-07-11T20:46:00"/>
    <s v="NA"/>
    <s v="NA"/>
    <n v="0"/>
    <x v="2"/>
    <x v="0"/>
  </r>
  <r>
    <s v="3816"/>
    <n v="3155"/>
    <x v="1"/>
    <n v="233"/>
    <x v="1"/>
    <x v="2"/>
    <d v="2016-07-13T09:02:43"/>
    <s v="NA"/>
    <s v="NA"/>
    <n v="0"/>
    <x v="0"/>
    <x v="2"/>
  </r>
  <r>
    <s v="3817"/>
    <n v="5821"/>
    <x v="1"/>
    <n v="233"/>
    <x v="1"/>
    <x v="4"/>
    <d v="2016-07-15T08:54:59"/>
    <s v="NA"/>
    <s v="NA"/>
    <n v="0"/>
    <x v="0"/>
    <x v="4"/>
  </r>
  <r>
    <s v="3818"/>
    <n v="552"/>
    <x v="1"/>
    <n v="234"/>
    <x v="1"/>
    <x v="11"/>
    <d v="2016-07-11T10:07:00"/>
    <s v="NA"/>
    <s v="NA"/>
    <n v="0"/>
    <x v="0"/>
    <x v="0"/>
  </r>
  <r>
    <s v="3819"/>
    <n v="589"/>
    <x v="0"/>
    <n v="234"/>
    <x v="1"/>
    <x v="0"/>
    <d v="2016-07-11T11:19:00"/>
    <s v="NA"/>
    <s v="NA"/>
    <n v="0"/>
    <x v="0"/>
    <x v="0"/>
  </r>
  <r>
    <s v="3820"/>
    <n v="3218"/>
    <x v="1"/>
    <n v="234"/>
    <x v="1"/>
    <x v="2"/>
    <d v="2016-07-13T09:49:59"/>
    <s v="NA"/>
    <s v="NA"/>
    <n v="0"/>
    <x v="0"/>
    <x v="2"/>
  </r>
  <r>
    <s v="3821"/>
    <n v="3287"/>
    <x v="1"/>
    <n v="234"/>
    <x v="1"/>
    <x v="0"/>
    <d v="2016-07-13T11:13:58"/>
    <s v="NA"/>
    <s v="NA"/>
    <n v="0"/>
    <x v="0"/>
    <x v="2"/>
  </r>
  <r>
    <s v="3822"/>
    <n v="5557"/>
    <x v="1"/>
    <n v="234"/>
    <x v="1"/>
    <x v="6"/>
    <d v="2016-07-15T05:39:51"/>
    <s v="NA"/>
    <s v="NA"/>
    <n v="0"/>
    <x v="3"/>
    <x v="4"/>
  </r>
  <r>
    <s v="3823"/>
    <n v="5874"/>
    <x v="1"/>
    <n v="234"/>
    <x v="1"/>
    <x v="2"/>
    <d v="2016-07-15T09:21:37"/>
    <s v="NA"/>
    <s v="NA"/>
    <n v="0"/>
    <x v="0"/>
    <x v="4"/>
  </r>
  <r>
    <s v="3824"/>
    <n v="1117"/>
    <x v="0"/>
    <n v="235"/>
    <x v="1"/>
    <x v="19"/>
    <d v="2016-07-11T20:17:00"/>
    <s v="NA"/>
    <s v="NA"/>
    <n v="0"/>
    <x v="2"/>
    <x v="0"/>
  </r>
  <r>
    <s v="3825"/>
    <n v="2820"/>
    <x v="1"/>
    <n v="235"/>
    <x v="1"/>
    <x v="6"/>
    <d v="2016-07-13T05:14:00"/>
    <s v="NA"/>
    <s v="NA"/>
    <n v="0"/>
    <x v="3"/>
    <x v="2"/>
  </r>
  <r>
    <s v="3826"/>
    <n v="3083"/>
    <x v="1"/>
    <n v="235"/>
    <x v="1"/>
    <x v="4"/>
    <d v="2016-07-13T08:16:01"/>
    <s v="NA"/>
    <s v="NA"/>
    <n v="0"/>
    <x v="0"/>
    <x v="2"/>
  </r>
  <r>
    <s v="3827"/>
    <n v="185"/>
    <x v="1"/>
    <n v="236"/>
    <x v="1"/>
    <x v="6"/>
    <d v="2016-07-11T05:43:00"/>
    <s v="NA"/>
    <s v="NA"/>
    <n v="0"/>
    <x v="3"/>
    <x v="0"/>
  </r>
  <r>
    <s v="3828"/>
    <n v="2922"/>
    <x v="1"/>
    <n v="236"/>
    <x v="1"/>
    <x v="5"/>
    <d v="2016-07-13T06:25:47"/>
    <s v="NA"/>
    <s v="NA"/>
    <n v="0"/>
    <x v="0"/>
    <x v="2"/>
  </r>
  <r>
    <s v="3829"/>
    <n v="4379"/>
    <x v="1"/>
    <n v="236"/>
    <x v="1"/>
    <x v="18"/>
    <d v="2016-07-14T07:43:57"/>
    <s v="NA"/>
    <s v="NA"/>
    <n v="0"/>
    <x v="0"/>
    <x v="3"/>
  </r>
  <r>
    <s v="3830"/>
    <n v="1846"/>
    <x v="1"/>
    <n v="237"/>
    <x v="1"/>
    <x v="2"/>
    <d v="2016-07-12T09:43:00"/>
    <s v="NA"/>
    <s v="NA"/>
    <n v="0"/>
    <x v="0"/>
    <x v="1"/>
  </r>
  <r>
    <s v="3831"/>
    <n v="2778"/>
    <x v="0"/>
    <n v="237"/>
    <x v="1"/>
    <x v="8"/>
    <d v="2016-07-13T04:45:54"/>
    <s v="NA"/>
    <s v="NA"/>
    <n v="0"/>
    <x v="3"/>
    <x v="2"/>
  </r>
  <r>
    <s v="3832"/>
    <n v="4161"/>
    <x v="1"/>
    <n v="237"/>
    <x v="1"/>
    <x v="6"/>
    <d v="2016-07-14T05:06:13"/>
    <s v="NA"/>
    <s v="NA"/>
    <n v="0"/>
    <x v="3"/>
    <x v="3"/>
  </r>
  <r>
    <s v="3833"/>
    <n v="5702"/>
    <x v="1"/>
    <n v="237"/>
    <x v="1"/>
    <x v="18"/>
    <d v="2016-07-15T07:37:04"/>
    <s v="NA"/>
    <s v="NA"/>
    <n v="0"/>
    <x v="0"/>
    <x v="4"/>
  </r>
  <r>
    <s v="3834"/>
    <n v="5808"/>
    <x v="1"/>
    <n v="237"/>
    <x v="1"/>
    <x v="4"/>
    <d v="2016-07-15T08:39:56"/>
    <s v="NA"/>
    <s v="NA"/>
    <n v="0"/>
    <x v="0"/>
    <x v="4"/>
  </r>
  <r>
    <s v="3835"/>
    <n v="298"/>
    <x v="1"/>
    <n v="238"/>
    <x v="1"/>
    <x v="18"/>
    <d v="2016-07-11T07:15:00"/>
    <s v="NA"/>
    <s v="NA"/>
    <n v="0"/>
    <x v="0"/>
    <x v="0"/>
  </r>
  <r>
    <s v="3836"/>
    <n v="4602"/>
    <x v="0"/>
    <n v="238"/>
    <x v="1"/>
    <x v="11"/>
    <d v="2016-07-14T10:13:25"/>
    <s v="NA"/>
    <s v="NA"/>
    <n v="0"/>
    <x v="0"/>
    <x v="3"/>
  </r>
  <r>
    <s v="3837"/>
    <n v="5650"/>
    <x v="1"/>
    <n v="238"/>
    <x v="1"/>
    <x v="5"/>
    <d v="2016-07-15T06:59:22"/>
    <s v="NA"/>
    <s v="NA"/>
    <n v="0"/>
    <x v="0"/>
    <x v="4"/>
  </r>
  <r>
    <s v="3838"/>
    <n v="508"/>
    <x v="1"/>
    <n v="239"/>
    <x v="1"/>
    <x v="2"/>
    <d v="2016-07-11T09:40:00"/>
    <s v="NA"/>
    <s v="NA"/>
    <n v="0"/>
    <x v="0"/>
    <x v="0"/>
  </r>
  <r>
    <s v="3839"/>
    <n v="1419"/>
    <x v="1"/>
    <n v="239"/>
    <x v="1"/>
    <x v="21"/>
    <d v="2016-07-12T03:57:00"/>
    <s v="NA"/>
    <s v="NA"/>
    <n v="0"/>
    <x v="5"/>
    <x v="1"/>
  </r>
  <r>
    <s v="3840"/>
    <n v="3114"/>
    <x v="1"/>
    <n v="239"/>
    <x v="1"/>
    <x v="4"/>
    <d v="2016-07-13T08:38:20"/>
    <s v="NA"/>
    <s v="NA"/>
    <n v="0"/>
    <x v="0"/>
    <x v="2"/>
  </r>
  <r>
    <s v="3841"/>
    <n v="309"/>
    <x v="1"/>
    <n v="240"/>
    <x v="1"/>
    <x v="18"/>
    <d v="2016-07-11T07:18:00"/>
    <s v="NA"/>
    <s v="NA"/>
    <n v="0"/>
    <x v="0"/>
    <x v="0"/>
  </r>
  <r>
    <s v="3842"/>
    <n v="327"/>
    <x v="1"/>
    <n v="240"/>
    <x v="1"/>
    <x v="18"/>
    <d v="2016-07-11T07:33:00"/>
    <s v="NA"/>
    <s v="NA"/>
    <n v="0"/>
    <x v="0"/>
    <x v="0"/>
  </r>
  <r>
    <s v="3843"/>
    <n v="1491"/>
    <x v="1"/>
    <n v="240"/>
    <x v="1"/>
    <x v="6"/>
    <d v="2016-07-12T05:36:00"/>
    <s v="NA"/>
    <s v="NA"/>
    <n v="0"/>
    <x v="3"/>
    <x v="1"/>
  </r>
  <r>
    <s v="3844"/>
    <n v="4392"/>
    <x v="1"/>
    <n v="240"/>
    <x v="1"/>
    <x v="18"/>
    <d v="2016-07-14T07:56:17"/>
    <s v="NA"/>
    <s v="NA"/>
    <n v="0"/>
    <x v="0"/>
    <x v="3"/>
  </r>
  <r>
    <s v="3845"/>
    <n v="5396"/>
    <x v="1"/>
    <n v="240"/>
    <x v="1"/>
    <x v="20"/>
    <d v="2016-07-15T00:54:12"/>
    <s v="NA"/>
    <s v="NA"/>
    <n v="0"/>
    <x v="5"/>
    <x v="4"/>
  </r>
  <r>
    <s v="3846"/>
    <n v="5767"/>
    <x v="1"/>
    <n v="240"/>
    <x v="1"/>
    <x v="4"/>
    <d v="2016-07-15T08:19:53"/>
    <s v="NA"/>
    <s v="NA"/>
    <n v="0"/>
    <x v="0"/>
    <x v="4"/>
  </r>
  <r>
    <s v="3847"/>
    <n v="5498"/>
    <x v="1"/>
    <n v="241"/>
    <x v="1"/>
    <x v="8"/>
    <d v="2016-07-15T04:56:28"/>
    <s v="NA"/>
    <s v="NA"/>
    <n v="0"/>
    <x v="3"/>
    <x v="4"/>
  </r>
  <r>
    <s v="3848"/>
    <n v="5755"/>
    <x v="1"/>
    <n v="241"/>
    <x v="1"/>
    <x v="4"/>
    <d v="2016-07-15T08:05:55"/>
    <s v="NA"/>
    <s v="NA"/>
    <n v="0"/>
    <x v="0"/>
    <x v="4"/>
  </r>
  <r>
    <s v="3849"/>
    <n v="414"/>
    <x v="1"/>
    <n v="242"/>
    <x v="1"/>
    <x v="4"/>
    <d v="2016-07-11T08:41:00"/>
    <s v="NA"/>
    <s v="NA"/>
    <n v="0"/>
    <x v="0"/>
    <x v="0"/>
  </r>
  <r>
    <s v="3850"/>
    <n v="1621"/>
    <x v="1"/>
    <n v="242"/>
    <x v="1"/>
    <x v="5"/>
    <d v="2016-07-12T06:56:00"/>
    <s v="NA"/>
    <s v="NA"/>
    <n v="0"/>
    <x v="0"/>
    <x v="1"/>
  </r>
  <r>
    <s v="3851"/>
    <n v="5288"/>
    <x v="0"/>
    <n v="242"/>
    <x v="1"/>
    <x v="3"/>
    <d v="2016-07-14T21:42:19"/>
    <s v="NA"/>
    <s v="NA"/>
    <n v="0"/>
    <x v="2"/>
    <x v="3"/>
  </r>
  <r>
    <s v="3852"/>
    <n v="1778"/>
    <x v="1"/>
    <n v="243"/>
    <x v="1"/>
    <x v="2"/>
    <d v="2016-07-12T09:01:00"/>
    <s v="NA"/>
    <s v="NA"/>
    <n v="0"/>
    <x v="0"/>
    <x v="1"/>
  </r>
  <r>
    <s v="3853"/>
    <n v="5266"/>
    <x v="0"/>
    <n v="243"/>
    <x v="1"/>
    <x v="3"/>
    <d v="2016-07-14T21:26:44"/>
    <s v="NA"/>
    <s v="NA"/>
    <n v="0"/>
    <x v="2"/>
    <x v="3"/>
  </r>
  <r>
    <s v="3854"/>
    <n v="5836"/>
    <x v="1"/>
    <n v="243"/>
    <x v="1"/>
    <x v="2"/>
    <d v="2016-07-15T09:02:31"/>
    <s v="NA"/>
    <s v="NA"/>
    <n v="0"/>
    <x v="0"/>
    <x v="4"/>
  </r>
  <r>
    <s v="3855"/>
    <n v="115"/>
    <x v="1"/>
    <n v="244"/>
    <x v="1"/>
    <x v="6"/>
    <d v="2016-07-11T05:14:00"/>
    <s v="NA"/>
    <s v="NA"/>
    <n v="0"/>
    <x v="3"/>
    <x v="0"/>
  </r>
  <r>
    <s v="3856"/>
    <n v="4655"/>
    <x v="1"/>
    <n v="244"/>
    <x v="1"/>
    <x v="7"/>
    <d v="2016-07-14T12:04:12"/>
    <s v="NA"/>
    <s v="NA"/>
    <n v="0"/>
    <x v="4"/>
    <x v="3"/>
  </r>
  <r>
    <s v="3857"/>
    <n v="5590"/>
    <x v="1"/>
    <n v="244"/>
    <x v="1"/>
    <x v="5"/>
    <d v="2016-07-15T06:02:31"/>
    <s v="NA"/>
    <s v="NA"/>
    <n v="0"/>
    <x v="0"/>
    <x v="4"/>
  </r>
  <r>
    <s v="3858"/>
    <n v="1784"/>
    <x v="1"/>
    <n v="245"/>
    <x v="1"/>
    <x v="2"/>
    <d v="2016-07-12T09:02:00"/>
    <s v="NA"/>
    <s v="NA"/>
    <n v="0"/>
    <x v="0"/>
    <x v="1"/>
  </r>
  <r>
    <s v="3859"/>
    <n v="3123"/>
    <x v="1"/>
    <n v="245"/>
    <x v="1"/>
    <x v="4"/>
    <d v="2016-07-13T08:39:59"/>
    <s v="NA"/>
    <s v="NA"/>
    <n v="0"/>
    <x v="0"/>
    <x v="2"/>
  </r>
  <r>
    <s v="3860"/>
    <n v="3330"/>
    <x v="1"/>
    <n v="245"/>
    <x v="1"/>
    <x v="7"/>
    <d v="2016-07-13T12:25:07"/>
    <s v="NA"/>
    <s v="NA"/>
    <n v="0"/>
    <x v="4"/>
    <x v="2"/>
  </r>
  <r>
    <s v="3861"/>
    <n v="4376"/>
    <x v="1"/>
    <n v="245"/>
    <x v="1"/>
    <x v="18"/>
    <d v="2016-07-14T07:41:41"/>
    <s v="NA"/>
    <s v="NA"/>
    <n v="0"/>
    <x v="0"/>
    <x v="3"/>
  </r>
  <r>
    <s v="3862"/>
    <n v="4540"/>
    <x v="1"/>
    <n v="245"/>
    <x v="1"/>
    <x v="2"/>
    <d v="2016-07-14T09:38:51"/>
    <s v="NA"/>
    <s v="NA"/>
    <n v="0"/>
    <x v="0"/>
    <x v="3"/>
  </r>
  <r>
    <s v="3863"/>
    <n v="431"/>
    <x v="1"/>
    <n v="246"/>
    <x v="1"/>
    <x v="4"/>
    <d v="2016-07-11T08:56:00"/>
    <s v="NA"/>
    <s v="NA"/>
    <n v="0"/>
    <x v="0"/>
    <x v="0"/>
  </r>
  <r>
    <s v="3864"/>
    <n v="1599"/>
    <x v="1"/>
    <n v="246"/>
    <x v="1"/>
    <x v="5"/>
    <d v="2016-07-12T06:39:00"/>
    <s v="NA"/>
    <s v="NA"/>
    <n v="0"/>
    <x v="0"/>
    <x v="1"/>
  </r>
  <r>
    <s v="3865"/>
    <n v="1725"/>
    <x v="1"/>
    <n v="246"/>
    <x v="1"/>
    <x v="4"/>
    <d v="2016-07-12T08:17:00"/>
    <s v="NA"/>
    <s v="NA"/>
    <n v="0"/>
    <x v="0"/>
    <x v="1"/>
  </r>
  <r>
    <s v="3866"/>
    <n v="4248"/>
    <x v="1"/>
    <n v="246"/>
    <x v="1"/>
    <x v="5"/>
    <d v="2016-07-14T06:02:41"/>
    <s v="NA"/>
    <s v="NA"/>
    <n v="0"/>
    <x v="0"/>
    <x v="3"/>
  </r>
  <r>
    <s v="3867"/>
    <n v="133"/>
    <x v="1"/>
    <n v="247"/>
    <x v="1"/>
    <x v="6"/>
    <d v="2016-07-11T05:14:00"/>
    <s v="NA"/>
    <s v="NA"/>
    <n v="0"/>
    <x v="3"/>
    <x v="0"/>
  </r>
  <r>
    <s v="3868"/>
    <n v="4170"/>
    <x v="1"/>
    <n v="247"/>
    <x v="1"/>
    <x v="6"/>
    <d v="2016-07-14T05:09:42"/>
    <s v="NA"/>
    <s v="NA"/>
    <n v="0"/>
    <x v="3"/>
    <x v="3"/>
  </r>
  <r>
    <s v="3869"/>
    <n v="6057"/>
    <x v="0"/>
    <n v="247"/>
    <x v="1"/>
    <x v="15"/>
    <d v="2016-07-15T13:41:55"/>
    <s v="NA"/>
    <s v="NA"/>
    <n v="0"/>
    <x v="4"/>
    <x v="4"/>
  </r>
  <r>
    <s v="3870"/>
    <n v="108"/>
    <x v="1"/>
    <n v="248"/>
    <x v="1"/>
    <x v="6"/>
    <d v="2016-07-11T05:09:00"/>
    <s v="NA"/>
    <s v="NA"/>
    <n v="0"/>
    <x v="3"/>
    <x v="0"/>
  </r>
  <r>
    <s v="3871"/>
    <n v="1798"/>
    <x v="1"/>
    <n v="248"/>
    <x v="1"/>
    <x v="2"/>
    <d v="2016-07-12T09:10:00"/>
    <s v="NA"/>
    <s v="NA"/>
    <n v="0"/>
    <x v="0"/>
    <x v="1"/>
  </r>
  <r>
    <s v="3872"/>
    <n v="1932"/>
    <x v="1"/>
    <n v="248"/>
    <x v="1"/>
    <x v="0"/>
    <d v="2016-07-12T11:13:00"/>
    <s v="NA"/>
    <s v="NA"/>
    <n v="0"/>
    <x v="0"/>
    <x v="1"/>
  </r>
  <r>
    <s v="3873"/>
    <n v="5865"/>
    <x v="1"/>
    <n v="248"/>
    <x v="1"/>
    <x v="2"/>
    <d v="2016-07-15T09:18:48"/>
    <s v="NA"/>
    <s v="NA"/>
    <n v="0"/>
    <x v="0"/>
    <x v="4"/>
  </r>
  <r>
    <s v="3874"/>
    <n v="5981"/>
    <x v="1"/>
    <n v="248"/>
    <x v="1"/>
    <x v="0"/>
    <d v="2016-07-15T11:40:05"/>
    <s v="NA"/>
    <s v="NA"/>
    <n v="0"/>
    <x v="0"/>
    <x v="4"/>
  </r>
  <r>
    <s v="3875"/>
    <n v="363"/>
    <x v="1"/>
    <n v="249"/>
    <x v="1"/>
    <x v="4"/>
    <d v="2016-07-11T08:02:00"/>
    <s v="NA"/>
    <s v="NA"/>
    <n v="0"/>
    <x v="0"/>
    <x v="0"/>
  </r>
  <r>
    <s v="3876"/>
    <n v="3153"/>
    <x v="1"/>
    <n v="249"/>
    <x v="1"/>
    <x v="2"/>
    <d v="2016-07-13T09:03:21"/>
    <s v="NA"/>
    <s v="NA"/>
    <n v="0"/>
    <x v="0"/>
    <x v="2"/>
  </r>
  <r>
    <s v="3877"/>
    <n v="3196"/>
    <x v="1"/>
    <n v="249"/>
    <x v="1"/>
    <x v="2"/>
    <d v="2016-07-13T09:37:26"/>
    <s v="NA"/>
    <s v="NA"/>
    <n v="0"/>
    <x v="0"/>
    <x v="2"/>
  </r>
  <r>
    <s v="3878"/>
    <n v="3214"/>
    <x v="1"/>
    <n v="249"/>
    <x v="1"/>
    <x v="2"/>
    <d v="2016-07-13T09:46:56"/>
    <s v="NA"/>
    <s v="NA"/>
    <n v="0"/>
    <x v="0"/>
    <x v="2"/>
  </r>
  <r>
    <s v="3879"/>
    <n v="4171"/>
    <x v="1"/>
    <n v="249"/>
    <x v="1"/>
    <x v="6"/>
    <d v="2016-07-14T05:11:39"/>
    <s v="NA"/>
    <s v="NA"/>
    <n v="0"/>
    <x v="3"/>
    <x v="3"/>
  </r>
  <r>
    <s v="3880"/>
    <n v="5824"/>
    <x v="1"/>
    <n v="249"/>
    <x v="1"/>
    <x v="4"/>
    <d v="2016-07-15T08:50:27"/>
    <s v="NA"/>
    <s v="NA"/>
    <n v="0"/>
    <x v="0"/>
    <x v="4"/>
  </r>
  <r>
    <s v="3881"/>
    <n v="1866"/>
    <x v="1"/>
    <n v="250"/>
    <x v="1"/>
    <x v="2"/>
    <d v="2016-07-12T09:52:00"/>
    <s v="NA"/>
    <s v="NA"/>
    <n v="0"/>
    <x v="0"/>
    <x v="1"/>
  </r>
  <r>
    <s v="3882"/>
    <n v="2958"/>
    <x v="1"/>
    <n v="250"/>
    <x v="1"/>
    <x v="5"/>
    <d v="2016-07-13T06:46:00"/>
    <s v="NA"/>
    <s v="NA"/>
    <n v="0"/>
    <x v="0"/>
    <x v="2"/>
  </r>
  <r>
    <s v="3883"/>
    <n v="3181"/>
    <x v="0"/>
    <n v="250"/>
    <x v="1"/>
    <x v="2"/>
    <d v="2016-07-13T09:19:04"/>
    <s v="NA"/>
    <s v="NA"/>
    <n v="0"/>
    <x v="0"/>
    <x v="2"/>
  </r>
  <r>
    <s v="3884"/>
    <n v="5833"/>
    <x v="1"/>
    <n v="250"/>
    <x v="1"/>
    <x v="4"/>
    <d v="2016-07-15T08:57:27"/>
    <s v="NA"/>
    <s v="NA"/>
    <n v="0"/>
    <x v="0"/>
    <x v="4"/>
  </r>
  <r>
    <s v="3885"/>
    <n v="5873"/>
    <x v="1"/>
    <n v="250"/>
    <x v="1"/>
    <x v="2"/>
    <d v="2016-07-15T09:20:40"/>
    <s v="NA"/>
    <s v="NA"/>
    <n v="0"/>
    <x v="0"/>
    <x v="4"/>
  </r>
  <r>
    <s v="3886"/>
    <n v="415"/>
    <x v="0"/>
    <n v="251"/>
    <x v="1"/>
    <x v="4"/>
    <d v="2016-07-11T08:37:00"/>
    <s v="NA"/>
    <s v="NA"/>
    <n v="0"/>
    <x v="0"/>
    <x v="0"/>
  </r>
  <r>
    <s v="3887"/>
    <n v="4439"/>
    <x v="1"/>
    <n v="251"/>
    <x v="1"/>
    <x v="4"/>
    <d v="2016-07-14T08:27:51"/>
    <s v="NA"/>
    <s v="NA"/>
    <n v="0"/>
    <x v="0"/>
    <x v="3"/>
  </r>
  <r>
    <s v="3888"/>
    <n v="5761"/>
    <x v="1"/>
    <n v="251"/>
    <x v="1"/>
    <x v="4"/>
    <d v="2016-07-15T08:18:14"/>
    <s v="NA"/>
    <s v="NA"/>
    <n v="0"/>
    <x v="0"/>
    <x v="4"/>
  </r>
  <r>
    <s v="3889"/>
    <n v="490"/>
    <x v="1"/>
    <n v="252"/>
    <x v="1"/>
    <x v="2"/>
    <d v="2016-07-11T09:33:00"/>
    <s v="NA"/>
    <s v="NA"/>
    <n v="0"/>
    <x v="0"/>
    <x v="0"/>
  </r>
  <r>
    <s v="3890"/>
    <n v="464"/>
    <x v="1"/>
    <n v="253"/>
    <x v="1"/>
    <x v="2"/>
    <d v="2016-07-11T09:14:00"/>
    <s v="NA"/>
    <s v="NA"/>
    <n v="0"/>
    <x v="0"/>
    <x v="0"/>
  </r>
  <r>
    <s v="3891"/>
    <n v="725"/>
    <x v="0"/>
    <n v="253"/>
    <x v="1"/>
    <x v="13"/>
    <d v="2016-07-11T15:02:00"/>
    <s v="NA"/>
    <s v="NA"/>
    <n v="0"/>
    <x v="4"/>
    <x v="0"/>
  </r>
  <r>
    <s v="3892"/>
    <n v="2418"/>
    <x v="0"/>
    <n v="254"/>
    <x v="1"/>
    <x v="19"/>
    <d v="2016-07-12T20:05:00"/>
    <s v="NA"/>
    <s v="NA"/>
    <n v="0"/>
    <x v="2"/>
    <x v="1"/>
  </r>
  <r>
    <s v="3893"/>
    <n v="4137"/>
    <x v="1"/>
    <n v="254"/>
    <x v="1"/>
    <x v="8"/>
    <d v="2016-07-14T04:48:41"/>
    <s v="NA"/>
    <s v="NA"/>
    <n v="0"/>
    <x v="3"/>
    <x v="3"/>
  </r>
  <r>
    <s v="3894"/>
    <n v="780"/>
    <x v="0"/>
    <n v="255"/>
    <x v="1"/>
    <x v="16"/>
    <d v="2016-07-11T16:42:00"/>
    <s v="NA"/>
    <s v="NA"/>
    <n v="0"/>
    <x v="4"/>
    <x v="0"/>
  </r>
  <r>
    <s v="3895"/>
    <n v="1601"/>
    <x v="1"/>
    <n v="255"/>
    <x v="1"/>
    <x v="5"/>
    <d v="2016-07-12T06:43:00"/>
    <s v="NA"/>
    <s v="NA"/>
    <n v="0"/>
    <x v="0"/>
    <x v="1"/>
  </r>
  <r>
    <s v="3896"/>
    <n v="1831"/>
    <x v="0"/>
    <n v="255"/>
    <x v="1"/>
    <x v="2"/>
    <d v="2016-07-12T09:27:00"/>
    <s v="NA"/>
    <s v="NA"/>
    <n v="0"/>
    <x v="0"/>
    <x v="1"/>
  </r>
  <r>
    <s v="3897"/>
    <n v="5545"/>
    <x v="1"/>
    <n v="255"/>
    <x v="1"/>
    <x v="6"/>
    <d v="2016-07-15T05:27:12"/>
    <s v="NA"/>
    <s v="NA"/>
    <n v="0"/>
    <x v="3"/>
    <x v="4"/>
  </r>
  <r>
    <s v="3898"/>
    <n v="2782"/>
    <x v="1"/>
    <n v="256"/>
    <x v="1"/>
    <x v="8"/>
    <d v="2016-07-13T04:50:27"/>
    <s v="NA"/>
    <s v="NA"/>
    <n v="0"/>
    <x v="3"/>
    <x v="2"/>
  </r>
  <r>
    <s v="3899"/>
    <n v="4202"/>
    <x v="1"/>
    <n v="256"/>
    <x v="1"/>
    <x v="6"/>
    <d v="2016-07-14T05:37:41"/>
    <s v="NA"/>
    <s v="NA"/>
    <n v="0"/>
    <x v="3"/>
    <x v="3"/>
  </r>
  <r>
    <s v="3900"/>
    <n v="4253"/>
    <x v="1"/>
    <n v="256"/>
    <x v="1"/>
    <x v="5"/>
    <d v="2016-07-14T06:02:50"/>
    <s v="NA"/>
    <s v="NA"/>
    <n v="0"/>
    <x v="0"/>
    <x v="3"/>
  </r>
  <r>
    <s v="3901"/>
    <n v="4669"/>
    <x v="1"/>
    <n v="256"/>
    <x v="1"/>
    <x v="7"/>
    <d v="2016-07-14T12:34:18"/>
    <s v="NA"/>
    <s v="NA"/>
    <n v="0"/>
    <x v="4"/>
    <x v="3"/>
  </r>
  <r>
    <s v="3902"/>
    <n v="5694"/>
    <x v="1"/>
    <n v="256"/>
    <x v="1"/>
    <x v="18"/>
    <d v="2016-07-15T07:31:03"/>
    <s v="NA"/>
    <s v="NA"/>
    <n v="0"/>
    <x v="0"/>
    <x v="4"/>
  </r>
  <r>
    <s v="3903"/>
    <n v="5707"/>
    <x v="1"/>
    <n v="256"/>
    <x v="1"/>
    <x v="18"/>
    <d v="2016-07-15T07:32:56"/>
    <s v="NA"/>
    <s v="NA"/>
    <n v="0"/>
    <x v="0"/>
    <x v="4"/>
  </r>
  <r>
    <s v="3904"/>
    <n v="5795"/>
    <x v="1"/>
    <n v="256"/>
    <x v="1"/>
    <x v="4"/>
    <d v="2016-07-15T08:41:36"/>
    <s v="NA"/>
    <s v="NA"/>
    <n v="0"/>
    <x v="0"/>
    <x v="4"/>
  </r>
  <r>
    <s v="3905"/>
    <n v="4203"/>
    <x v="1"/>
    <n v="257"/>
    <x v="1"/>
    <x v="6"/>
    <d v="2016-07-14T05:36:28"/>
    <s v="NA"/>
    <s v="NA"/>
    <n v="0"/>
    <x v="3"/>
    <x v="3"/>
  </r>
  <r>
    <s v="3906"/>
    <n v="5928"/>
    <x v="1"/>
    <n v="257"/>
    <x v="1"/>
    <x v="11"/>
    <d v="2016-07-15T10:07:34"/>
    <s v="NA"/>
    <s v="NA"/>
    <n v="0"/>
    <x v="0"/>
    <x v="4"/>
  </r>
  <r>
    <s v="3907"/>
    <n v="471"/>
    <x v="1"/>
    <n v="258"/>
    <x v="1"/>
    <x v="2"/>
    <d v="2016-07-11T09:22:00"/>
    <s v="NA"/>
    <s v="NA"/>
    <n v="0"/>
    <x v="0"/>
    <x v="0"/>
  </r>
  <r>
    <s v="3908"/>
    <n v="4505"/>
    <x v="1"/>
    <n v="258"/>
    <x v="1"/>
    <x v="2"/>
    <d v="2016-07-14T09:09:33"/>
    <s v="NA"/>
    <s v="NA"/>
    <n v="0"/>
    <x v="0"/>
    <x v="3"/>
  </r>
  <r>
    <s v="3909"/>
    <n v="5876"/>
    <x v="1"/>
    <n v="258"/>
    <x v="1"/>
    <x v="2"/>
    <d v="2016-07-15T09:27:22"/>
    <s v="NA"/>
    <s v="NA"/>
    <n v="0"/>
    <x v="0"/>
    <x v="4"/>
  </r>
  <r>
    <s v="3910"/>
    <n v="332"/>
    <x v="1"/>
    <n v="259"/>
    <x v="1"/>
    <x v="18"/>
    <d v="2016-07-11T07:40:00"/>
    <s v="NA"/>
    <s v="NA"/>
    <n v="0"/>
    <x v="0"/>
    <x v="0"/>
  </r>
  <r>
    <s v="3911"/>
    <n v="1734"/>
    <x v="1"/>
    <n v="259"/>
    <x v="1"/>
    <x v="4"/>
    <d v="2016-07-12T08:25:00"/>
    <s v="NA"/>
    <s v="NA"/>
    <n v="0"/>
    <x v="0"/>
    <x v="1"/>
  </r>
  <r>
    <s v="3912"/>
    <n v="3202"/>
    <x v="1"/>
    <n v="259"/>
    <x v="1"/>
    <x v="2"/>
    <d v="2016-07-13T09:41:02"/>
    <s v="NA"/>
    <s v="NA"/>
    <n v="0"/>
    <x v="0"/>
    <x v="2"/>
  </r>
  <r>
    <s v="3913"/>
    <n v="4232"/>
    <x v="1"/>
    <n v="259"/>
    <x v="1"/>
    <x v="6"/>
    <d v="2016-07-14T05:55:47"/>
    <s v="NA"/>
    <s v="NA"/>
    <n v="0"/>
    <x v="3"/>
    <x v="3"/>
  </r>
  <r>
    <s v="3914"/>
    <n v="6608"/>
    <x v="0"/>
    <n v="259"/>
    <x v="1"/>
    <x v="3"/>
    <d v="2016-07-15T21:46:57"/>
    <s v="NA"/>
    <s v="NA"/>
    <n v="0"/>
    <x v="2"/>
    <x v="4"/>
  </r>
  <r>
    <s v="3915"/>
    <n v="1703"/>
    <x v="1"/>
    <n v="260"/>
    <x v="1"/>
    <x v="4"/>
    <d v="2016-07-12T08:05:00"/>
    <s v="NA"/>
    <s v="NA"/>
    <n v="0"/>
    <x v="0"/>
    <x v="1"/>
  </r>
  <r>
    <s v="3916"/>
    <n v="3001"/>
    <x v="1"/>
    <n v="260"/>
    <x v="1"/>
    <x v="18"/>
    <d v="2016-07-13T07:15:27"/>
    <s v="NA"/>
    <s v="NA"/>
    <n v="0"/>
    <x v="0"/>
    <x v="2"/>
  </r>
  <r>
    <s v="3917"/>
    <n v="3149"/>
    <x v="1"/>
    <n v="260"/>
    <x v="1"/>
    <x v="4"/>
    <d v="2016-07-13T08:55:18"/>
    <s v="NA"/>
    <s v="NA"/>
    <n v="0"/>
    <x v="0"/>
    <x v="2"/>
  </r>
  <r>
    <s v="3918"/>
    <n v="4496"/>
    <x v="1"/>
    <n v="260"/>
    <x v="1"/>
    <x v="2"/>
    <d v="2016-07-14T09:02:24"/>
    <s v="NA"/>
    <s v="NA"/>
    <n v="0"/>
    <x v="0"/>
    <x v="3"/>
  </r>
  <r>
    <s v="3919"/>
    <n v="1591"/>
    <x v="1"/>
    <n v="261"/>
    <x v="1"/>
    <x v="5"/>
    <d v="2016-07-12T06:28:00"/>
    <s v="NA"/>
    <s v="NA"/>
    <n v="0"/>
    <x v="0"/>
    <x v="1"/>
  </r>
  <r>
    <s v="3920"/>
    <n v="1876"/>
    <x v="1"/>
    <n v="261"/>
    <x v="1"/>
    <x v="11"/>
    <d v="2016-07-12T10:01:00"/>
    <s v="NA"/>
    <s v="NA"/>
    <n v="0"/>
    <x v="0"/>
    <x v="1"/>
  </r>
  <r>
    <s v="3921"/>
    <n v="4169"/>
    <x v="1"/>
    <n v="261"/>
    <x v="1"/>
    <x v="6"/>
    <d v="2016-07-14T05:12:56"/>
    <s v="NA"/>
    <s v="NA"/>
    <n v="0"/>
    <x v="3"/>
    <x v="3"/>
  </r>
  <r>
    <s v="3922"/>
    <n v="4512"/>
    <x v="1"/>
    <n v="261"/>
    <x v="1"/>
    <x v="2"/>
    <d v="2016-07-14T09:15:30"/>
    <s v="NA"/>
    <s v="NA"/>
    <n v="0"/>
    <x v="0"/>
    <x v="3"/>
  </r>
  <r>
    <s v="3923"/>
    <n v="2895"/>
    <x v="1"/>
    <n v="262"/>
    <x v="1"/>
    <x v="5"/>
    <d v="2016-07-13T06:02:04"/>
    <s v="NA"/>
    <s v="NA"/>
    <n v="0"/>
    <x v="0"/>
    <x v="2"/>
  </r>
  <r>
    <s v="3924"/>
    <n v="4330"/>
    <x v="1"/>
    <n v="262"/>
    <x v="1"/>
    <x v="18"/>
    <d v="2016-07-14T07:13:49"/>
    <s v="NA"/>
    <s v="NA"/>
    <n v="0"/>
    <x v="0"/>
    <x v="3"/>
  </r>
  <r>
    <s v="3925"/>
    <n v="4801"/>
    <x v="1"/>
    <n v="262"/>
    <x v="1"/>
    <x v="16"/>
    <d v="2016-07-14T16:59:11"/>
    <s v="NA"/>
    <s v="NA"/>
    <n v="0"/>
    <x v="4"/>
    <x v="3"/>
  </r>
  <r>
    <s v="3926"/>
    <n v="5787"/>
    <x v="1"/>
    <n v="262"/>
    <x v="1"/>
    <x v="4"/>
    <d v="2016-07-15T08:30:20"/>
    <s v="NA"/>
    <s v="NA"/>
    <n v="0"/>
    <x v="0"/>
    <x v="4"/>
  </r>
  <r>
    <s v="3927"/>
    <n v="743"/>
    <x v="1"/>
    <n v="263"/>
    <x v="1"/>
    <x v="13"/>
    <d v="2016-07-11T15:37:00"/>
    <s v="NA"/>
    <s v="NA"/>
    <n v="0"/>
    <x v="4"/>
    <x v="0"/>
  </r>
  <r>
    <s v="3928"/>
    <n v="3704"/>
    <x v="0"/>
    <n v="263"/>
    <x v="1"/>
    <x v="17"/>
    <d v="2016-07-13T19:47:50"/>
    <s v="NA"/>
    <s v="NA"/>
    <n v="0"/>
    <x v="1"/>
    <x v="2"/>
  </r>
  <r>
    <s v="3929"/>
    <n v="485"/>
    <x v="1"/>
    <n v="264"/>
    <x v="1"/>
    <x v="2"/>
    <d v="2016-07-11T09:33:00"/>
    <s v="NA"/>
    <s v="NA"/>
    <n v="0"/>
    <x v="0"/>
    <x v="0"/>
  </r>
  <r>
    <s v="3930"/>
    <n v="647"/>
    <x v="1"/>
    <n v="264"/>
    <x v="1"/>
    <x v="7"/>
    <d v="2016-07-11T12:37:00"/>
    <s v="NA"/>
    <s v="NA"/>
    <n v="0"/>
    <x v="4"/>
    <x v="0"/>
  </r>
  <r>
    <s v="3931"/>
    <n v="1858"/>
    <x v="1"/>
    <n v="264"/>
    <x v="1"/>
    <x v="2"/>
    <d v="2016-07-12T09:54:00"/>
    <s v="NA"/>
    <s v="NA"/>
    <n v="0"/>
    <x v="0"/>
    <x v="1"/>
  </r>
  <r>
    <s v="3932"/>
    <n v="4755"/>
    <x v="1"/>
    <n v="264"/>
    <x v="1"/>
    <x v="13"/>
    <d v="2016-07-14T15:17:34"/>
    <s v="NA"/>
    <s v="NA"/>
    <n v="0"/>
    <x v="4"/>
    <x v="3"/>
  </r>
  <r>
    <s v="3933"/>
    <n v="5769"/>
    <x v="1"/>
    <n v="264"/>
    <x v="1"/>
    <x v="4"/>
    <d v="2016-07-15T08:21:38"/>
    <s v="NA"/>
    <s v="NA"/>
    <n v="0"/>
    <x v="0"/>
    <x v="4"/>
  </r>
  <r>
    <s v="3934"/>
    <n v="2988"/>
    <x v="1"/>
    <n v="265"/>
    <x v="1"/>
    <x v="18"/>
    <d v="2016-07-13T07:09:54"/>
    <s v="NA"/>
    <s v="NA"/>
    <n v="0"/>
    <x v="0"/>
    <x v="2"/>
  </r>
  <r>
    <s v="3935"/>
    <n v="553"/>
    <x v="1"/>
    <n v="266"/>
    <x v="1"/>
    <x v="11"/>
    <d v="2016-07-11T10:09:00"/>
    <s v="NA"/>
    <s v="NA"/>
    <n v="0"/>
    <x v="0"/>
    <x v="0"/>
  </r>
  <r>
    <s v="3936"/>
    <n v="676"/>
    <x v="1"/>
    <n v="266"/>
    <x v="1"/>
    <x v="15"/>
    <d v="2016-07-11T13:23:00"/>
    <s v="NA"/>
    <s v="NA"/>
    <n v="0"/>
    <x v="4"/>
    <x v="0"/>
  </r>
  <r>
    <s v="3937"/>
    <n v="1516"/>
    <x v="1"/>
    <n v="266"/>
    <x v="1"/>
    <x v="6"/>
    <d v="2016-07-12T05:44:00"/>
    <s v="NA"/>
    <s v="NA"/>
    <n v="0"/>
    <x v="3"/>
    <x v="1"/>
  </r>
  <r>
    <s v="3938"/>
    <n v="1763"/>
    <x v="1"/>
    <n v="266"/>
    <x v="1"/>
    <x v="4"/>
    <d v="2016-07-12T08:51:00"/>
    <s v="NA"/>
    <s v="NA"/>
    <n v="0"/>
    <x v="0"/>
    <x v="1"/>
  </r>
  <r>
    <s v="3939"/>
    <n v="4144"/>
    <x v="1"/>
    <n v="266"/>
    <x v="1"/>
    <x v="8"/>
    <d v="2016-07-14T04:50:45"/>
    <s v="NA"/>
    <s v="NA"/>
    <n v="0"/>
    <x v="3"/>
    <x v="3"/>
  </r>
  <r>
    <s v="3940"/>
    <n v="6541"/>
    <x v="0"/>
    <n v="266"/>
    <x v="1"/>
    <x v="19"/>
    <d v="2016-07-15T20:54:48"/>
    <s v="NA"/>
    <s v="NA"/>
    <n v="0"/>
    <x v="2"/>
    <x v="4"/>
  </r>
  <r>
    <s v="3941"/>
    <n v="147"/>
    <x v="1"/>
    <n v="267"/>
    <x v="1"/>
    <x v="6"/>
    <d v="2016-07-11T05:26:00"/>
    <s v="NA"/>
    <s v="NA"/>
    <n v="0"/>
    <x v="3"/>
    <x v="0"/>
  </r>
  <r>
    <s v="3942"/>
    <n v="2881"/>
    <x v="1"/>
    <n v="267"/>
    <x v="1"/>
    <x v="6"/>
    <d v="2016-07-13T05:58:31"/>
    <s v="NA"/>
    <s v="NA"/>
    <n v="0"/>
    <x v="3"/>
    <x v="2"/>
  </r>
  <r>
    <s v="3943"/>
    <n v="2964"/>
    <x v="1"/>
    <n v="267"/>
    <x v="1"/>
    <x v="5"/>
    <d v="2016-07-13T06:48:48"/>
    <s v="NA"/>
    <s v="NA"/>
    <n v="0"/>
    <x v="0"/>
    <x v="2"/>
  </r>
  <r>
    <s v="3944"/>
    <n v="4236"/>
    <x v="1"/>
    <n v="267"/>
    <x v="1"/>
    <x v="6"/>
    <d v="2016-07-14T05:53:18"/>
    <s v="NA"/>
    <s v="NA"/>
    <n v="0"/>
    <x v="3"/>
    <x v="3"/>
  </r>
  <r>
    <s v="3945"/>
    <n v="4447"/>
    <x v="1"/>
    <n v="267"/>
    <x v="1"/>
    <x v="4"/>
    <d v="2016-07-14T08:32:05"/>
    <s v="NA"/>
    <s v="NA"/>
    <n v="0"/>
    <x v="0"/>
    <x v="3"/>
  </r>
  <r>
    <s v="3946"/>
    <n v="4579"/>
    <x v="0"/>
    <n v="267"/>
    <x v="1"/>
    <x v="11"/>
    <d v="2016-07-14T10:04:05"/>
    <s v="NA"/>
    <s v="NA"/>
    <n v="0"/>
    <x v="0"/>
    <x v="3"/>
  </r>
  <r>
    <s v="3947"/>
    <n v="5720"/>
    <x v="1"/>
    <n v="267"/>
    <x v="1"/>
    <x v="18"/>
    <d v="2016-07-15T07:37:57"/>
    <s v="NA"/>
    <s v="NA"/>
    <n v="0"/>
    <x v="0"/>
    <x v="4"/>
  </r>
  <r>
    <s v="3948"/>
    <n v="5820"/>
    <x v="1"/>
    <n v="267"/>
    <x v="1"/>
    <x v="4"/>
    <d v="2016-07-15T08:50:10"/>
    <s v="NA"/>
    <s v="NA"/>
    <n v="0"/>
    <x v="0"/>
    <x v="4"/>
  </r>
  <r>
    <s v="3949"/>
    <n v="6487"/>
    <x v="0"/>
    <n v="267"/>
    <x v="1"/>
    <x v="19"/>
    <d v="2016-07-15T20:23:14"/>
    <s v="NA"/>
    <s v="NA"/>
    <n v="0"/>
    <x v="2"/>
    <x v="4"/>
  </r>
  <r>
    <s v="3950"/>
    <n v="120"/>
    <x v="1"/>
    <n v="268"/>
    <x v="1"/>
    <x v="6"/>
    <d v="2016-07-11T05:04:00"/>
    <s v="NA"/>
    <s v="NA"/>
    <n v="0"/>
    <x v="3"/>
    <x v="0"/>
  </r>
  <r>
    <s v="3951"/>
    <n v="1560"/>
    <x v="1"/>
    <n v="268"/>
    <x v="1"/>
    <x v="5"/>
    <d v="2016-07-12T06:06:00"/>
    <s v="NA"/>
    <s v="NA"/>
    <n v="0"/>
    <x v="0"/>
    <x v="1"/>
  </r>
  <r>
    <s v="3952"/>
    <n v="4815"/>
    <x v="0"/>
    <n v="268"/>
    <x v="1"/>
    <x v="1"/>
    <d v="2016-07-14T17:18:23"/>
    <s v="NA"/>
    <s v="NA"/>
    <n v="0"/>
    <x v="1"/>
    <x v="3"/>
  </r>
  <r>
    <s v="3953"/>
    <n v="166"/>
    <x v="1"/>
    <n v="269"/>
    <x v="1"/>
    <x v="6"/>
    <d v="2016-07-11T05:41:00"/>
    <s v="NA"/>
    <s v="NA"/>
    <n v="0"/>
    <x v="3"/>
    <x v="0"/>
  </r>
  <r>
    <s v="3954"/>
    <n v="1655"/>
    <x v="0"/>
    <n v="269"/>
    <x v="1"/>
    <x v="18"/>
    <d v="2016-07-12T07:27:00"/>
    <s v="NA"/>
    <s v="NA"/>
    <n v="0"/>
    <x v="0"/>
    <x v="1"/>
  </r>
  <r>
    <s v="3955"/>
    <n v="1670"/>
    <x v="1"/>
    <n v="269"/>
    <x v="1"/>
    <x v="18"/>
    <d v="2016-07-12T07:36:00"/>
    <s v="NA"/>
    <s v="NA"/>
    <n v="0"/>
    <x v="0"/>
    <x v="1"/>
  </r>
  <r>
    <s v="3956"/>
    <n v="3026"/>
    <x v="1"/>
    <n v="269"/>
    <x v="1"/>
    <x v="18"/>
    <d v="2016-07-13T07:29:18"/>
    <s v="NA"/>
    <s v="NA"/>
    <n v="0"/>
    <x v="0"/>
    <x v="2"/>
  </r>
  <r>
    <s v="3957"/>
    <n v="3388"/>
    <x v="1"/>
    <n v="269"/>
    <x v="1"/>
    <x v="9"/>
    <d v="2016-07-13T14:36:39"/>
    <s v="NA"/>
    <s v="NA"/>
    <n v="0"/>
    <x v="4"/>
    <x v="2"/>
  </r>
  <r>
    <s v="3958"/>
    <n v="5809"/>
    <x v="1"/>
    <n v="269"/>
    <x v="1"/>
    <x v="4"/>
    <d v="2016-07-15T08:48:20"/>
    <s v="NA"/>
    <s v="NA"/>
    <n v="0"/>
    <x v="0"/>
    <x v="4"/>
  </r>
  <r>
    <s v="3959"/>
    <n v="6080"/>
    <x v="0"/>
    <n v="269"/>
    <x v="1"/>
    <x v="9"/>
    <d v="2016-07-15T14:17:28"/>
    <s v="NA"/>
    <s v="NA"/>
    <n v="0"/>
    <x v="4"/>
    <x v="4"/>
  </r>
  <r>
    <s v="3960"/>
    <n v="1545"/>
    <x v="0"/>
    <n v="270"/>
    <x v="1"/>
    <x v="5"/>
    <d v="2016-07-12T06:01:00"/>
    <s v="NA"/>
    <s v="NA"/>
    <n v="0"/>
    <x v="0"/>
    <x v="1"/>
  </r>
  <r>
    <s v="3961"/>
    <n v="3032"/>
    <x v="1"/>
    <n v="270"/>
    <x v="1"/>
    <x v="18"/>
    <d v="2016-07-13T07:33:57"/>
    <s v="NA"/>
    <s v="NA"/>
    <n v="0"/>
    <x v="0"/>
    <x v="2"/>
  </r>
  <r>
    <s v="3962"/>
    <n v="3156"/>
    <x v="1"/>
    <n v="270"/>
    <x v="1"/>
    <x v="2"/>
    <d v="2016-07-13T09:00:40"/>
    <s v="NA"/>
    <s v="NA"/>
    <n v="0"/>
    <x v="0"/>
    <x v="2"/>
  </r>
  <r>
    <s v="3963"/>
    <n v="4741"/>
    <x v="1"/>
    <n v="270"/>
    <x v="1"/>
    <x v="9"/>
    <d v="2016-07-14T14:52:18"/>
    <s v="NA"/>
    <s v="NA"/>
    <n v="0"/>
    <x v="4"/>
    <x v="3"/>
  </r>
  <r>
    <s v="3964"/>
    <n v="5582"/>
    <x v="1"/>
    <n v="270"/>
    <x v="1"/>
    <x v="6"/>
    <d v="2016-07-15T05:52:11"/>
    <s v="NA"/>
    <s v="NA"/>
    <n v="0"/>
    <x v="3"/>
    <x v="4"/>
  </r>
  <r>
    <s v="3965"/>
    <n v="5677"/>
    <x v="1"/>
    <n v="270"/>
    <x v="1"/>
    <x v="18"/>
    <d v="2016-07-15T07:06:05"/>
    <s v="NA"/>
    <s v="NA"/>
    <n v="0"/>
    <x v="0"/>
    <x v="4"/>
  </r>
  <r>
    <s v="3966"/>
    <n v="5989"/>
    <x v="0"/>
    <n v="270"/>
    <x v="1"/>
    <x v="0"/>
    <d v="2016-07-15T11:46:11"/>
    <s v="NA"/>
    <s v="NA"/>
    <n v="0"/>
    <x v="0"/>
    <x v="4"/>
  </r>
  <r>
    <s v="3967"/>
    <n v="417"/>
    <x v="1"/>
    <n v="271"/>
    <x v="1"/>
    <x v="4"/>
    <d v="2016-07-11T08:42:00"/>
    <s v="NA"/>
    <s v="NA"/>
    <n v="0"/>
    <x v="0"/>
    <x v="0"/>
  </r>
  <r>
    <s v="3968"/>
    <n v="1437"/>
    <x v="1"/>
    <n v="271"/>
    <x v="1"/>
    <x v="8"/>
    <d v="2016-07-12T04:42:00"/>
    <s v="NA"/>
    <s v="NA"/>
    <n v="0"/>
    <x v="3"/>
    <x v="1"/>
  </r>
  <r>
    <s v="3969"/>
    <n v="3063"/>
    <x v="1"/>
    <n v="271"/>
    <x v="1"/>
    <x v="18"/>
    <d v="2016-07-13T07:55:16"/>
    <s v="NA"/>
    <s v="NA"/>
    <n v="0"/>
    <x v="0"/>
    <x v="2"/>
  </r>
  <r>
    <s v="3970"/>
    <n v="3100"/>
    <x v="1"/>
    <n v="271"/>
    <x v="1"/>
    <x v="4"/>
    <d v="2016-07-13T08:18:13"/>
    <s v="NA"/>
    <s v="NA"/>
    <n v="0"/>
    <x v="0"/>
    <x v="2"/>
  </r>
  <r>
    <s v="3971"/>
    <n v="3148"/>
    <x v="1"/>
    <n v="271"/>
    <x v="1"/>
    <x v="2"/>
    <d v="2016-07-13T09:02:46"/>
    <s v="NA"/>
    <s v="NA"/>
    <n v="0"/>
    <x v="0"/>
    <x v="2"/>
  </r>
  <r>
    <s v="3972"/>
    <n v="305"/>
    <x v="1"/>
    <n v="272"/>
    <x v="1"/>
    <x v="18"/>
    <d v="2016-07-11T07:17:00"/>
    <s v="NA"/>
    <s v="NA"/>
    <n v="0"/>
    <x v="0"/>
    <x v="0"/>
  </r>
  <r>
    <s v="3973"/>
    <n v="1511"/>
    <x v="1"/>
    <n v="272"/>
    <x v="1"/>
    <x v="6"/>
    <d v="2016-07-12T05:40:00"/>
    <s v="NA"/>
    <s v="NA"/>
    <n v="0"/>
    <x v="3"/>
    <x v="1"/>
  </r>
  <r>
    <s v="3974"/>
    <n v="2830"/>
    <x v="1"/>
    <n v="272"/>
    <x v="1"/>
    <x v="6"/>
    <d v="2016-07-13T05:19:51"/>
    <s v="NA"/>
    <s v="NA"/>
    <n v="0"/>
    <x v="3"/>
    <x v="2"/>
  </r>
  <r>
    <s v="3975"/>
    <n v="2938"/>
    <x v="1"/>
    <n v="272"/>
    <x v="1"/>
    <x v="5"/>
    <d v="2016-07-13T06:33:04"/>
    <s v="NA"/>
    <s v="NA"/>
    <n v="0"/>
    <x v="0"/>
    <x v="2"/>
  </r>
  <r>
    <s v="3976"/>
    <n v="346"/>
    <x v="1"/>
    <n v="273"/>
    <x v="1"/>
    <x v="18"/>
    <d v="2016-07-11T07:54:00"/>
    <s v="NA"/>
    <s v="NA"/>
    <n v="0"/>
    <x v="0"/>
    <x v="0"/>
  </r>
  <r>
    <s v="3977"/>
    <n v="1684"/>
    <x v="1"/>
    <n v="274"/>
    <x v="1"/>
    <x v="18"/>
    <d v="2016-07-12T07:50:00"/>
    <s v="NA"/>
    <s v="NA"/>
    <n v="0"/>
    <x v="0"/>
    <x v="1"/>
  </r>
  <r>
    <s v="3978"/>
    <n v="3027"/>
    <x v="1"/>
    <n v="274"/>
    <x v="1"/>
    <x v="18"/>
    <d v="2016-07-13T07:26:36"/>
    <s v="NA"/>
    <s v="NA"/>
    <n v="0"/>
    <x v="0"/>
    <x v="2"/>
  </r>
  <r>
    <s v="3979"/>
    <n v="3017"/>
    <x v="0"/>
    <n v="274"/>
    <x v="1"/>
    <x v="18"/>
    <d v="2016-07-13T07:29:44"/>
    <s v="NA"/>
    <s v="NA"/>
    <n v="0"/>
    <x v="0"/>
    <x v="2"/>
  </r>
  <r>
    <s v="3980"/>
    <n v="4926"/>
    <x v="0"/>
    <n v="274"/>
    <x v="1"/>
    <x v="12"/>
    <d v="2016-07-14T18:20:41"/>
    <s v="NA"/>
    <s v="NA"/>
    <n v="0"/>
    <x v="1"/>
    <x v="3"/>
  </r>
  <r>
    <s v="3981"/>
    <n v="2222"/>
    <x v="1"/>
    <n v="275"/>
    <x v="1"/>
    <x v="12"/>
    <d v="2016-07-12T18:03:00"/>
    <s v="NA"/>
    <s v="NA"/>
    <n v="0"/>
    <x v="1"/>
    <x v="1"/>
  </r>
  <r>
    <s v="3982"/>
    <n v="2237"/>
    <x v="1"/>
    <n v="275"/>
    <x v="1"/>
    <x v="12"/>
    <d v="2016-07-12T18:19:00"/>
    <s v="NA"/>
    <s v="NA"/>
    <n v="0"/>
    <x v="1"/>
    <x v="1"/>
  </r>
  <r>
    <s v="3983"/>
    <n v="4207"/>
    <x v="1"/>
    <n v="275"/>
    <x v="1"/>
    <x v="6"/>
    <d v="2016-07-14T05:30:56"/>
    <s v="NA"/>
    <s v="NA"/>
    <n v="0"/>
    <x v="3"/>
    <x v="3"/>
  </r>
  <r>
    <s v="3984"/>
    <n v="4223"/>
    <x v="1"/>
    <n v="275"/>
    <x v="1"/>
    <x v="6"/>
    <d v="2016-07-14T05:46:02"/>
    <s v="NA"/>
    <s v="NA"/>
    <n v="0"/>
    <x v="3"/>
    <x v="3"/>
  </r>
  <r>
    <s v="3985"/>
    <n v="4452"/>
    <x v="1"/>
    <n v="275"/>
    <x v="1"/>
    <x v="4"/>
    <d v="2016-07-14T08:34:36"/>
    <s v="NA"/>
    <s v="NA"/>
    <n v="0"/>
    <x v="0"/>
    <x v="3"/>
  </r>
  <r>
    <s v="3986"/>
    <n v="5632"/>
    <x v="1"/>
    <n v="275"/>
    <x v="1"/>
    <x v="5"/>
    <d v="2016-07-15T06:35:32"/>
    <s v="NA"/>
    <s v="NA"/>
    <n v="0"/>
    <x v="0"/>
    <x v="4"/>
  </r>
  <r>
    <s v="3987"/>
    <n v="5879"/>
    <x v="1"/>
    <n v="275"/>
    <x v="1"/>
    <x v="2"/>
    <d v="2016-07-15T09:27:08"/>
    <s v="NA"/>
    <s v="NA"/>
    <n v="0"/>
    <x v="0"/>
    <x v="4"/>
  </r>
  <r>
    <s v="3988"/>
    <n v="395"/>
    <x v="1"/>
    <n v="276"/>
    <x v="1"/>
    <x v="4"/>
    <d v="2016-07-11T08:32:00"/>
    <s v="NA"/>
    <s v="NA"/>
    <n v="0"/>
    <x v="0"/>
    <x v="0"/>
  </r>
  <r>
    <s v="3989"/>
    <n v="495"/>
    <x v="1"/>
    <n v="276"/>
    <x v="1"/>
    <x v="2"/>
    <d v="2016-07-11T09:37:00"/>
    <s v="NA"/>
    <s v="NA"/>
    <n v="0"/>
    <x v="0"/>
    <x v="0"/>
  </r>
  <r>
    <s v="3990"/>
    <n v="1228"/>
    <x v="1"/>
    <n v="276"/>
    <x v="1"/>
    <x v="3"/>
    <d v="2016-07-11T21:37:00"/>
    <s v="NA"/>
    <s v="NA"/>
    <n v="0"/>
    <x v="2"/>
    <x v="0"/>
  </r>
  <r>
    <s v="3991"/>
    <n v="1481"/>
    <x v="1"/>
    <n v="277"/>
    <x v="1"/>
    <x v="6"/>
    <d v="2016-07-12T05:24:00"/>
    <s v="NA"/>
    <s v="NA"/>
    <n v="0"/>
    <x v="3"/>
    <x v="1"/>
  </r>
  <r>
    <s v="3992"/>
    <n v="1616"/>
    <x v="1"/>
    <n v="277"/>
    <x v="1"/>
    <x v="5"/>
    <d v="2016-07-12T06:54:00"/>
    <s v="NA"/>
    <s v="NA"/>
    <n v="0"/>
    <x v="0"/>
    <x v="1"/>
  </r>
  <r>
    <s v="3993"/>
    <n v="1627"/>
    <x v="1"/>
    <n v="277"/>
    <x v="1"/>
    <x v="18"/>
    <d v="2016-07-12T07:02:00"/>
    <s v="NA"/>
    <s v="NA"/>
    <n v="0"/>
    <x v="0"/>
    <x v="1"/>
  </r>
  <r>
    <s v="3994"/>
    <n v="1726"/>
    <x v="1"/>
    <n v="277"/>
    <x v="1"/>
    <x v="4"/>
    <d v="2016-07-12T08:25:00"/>
    <s v="NA"/>
    <s v="NA"/>
    <n v="0"/>
    <x v="0"/>
    <x v="1"/>
  </r>
  <r>
    <s v="3995"/>
    <n v="2789"/>
    <x v="1"/>
    <n v="277"/>
    <x v="1"/>
    <x v="8"/>
    <d v="2016-07-13T04:50:46"/>
    <s v="NA"/>
    <s v="NA"/>
    <n v="0"/>
    <x v="3"/>
    <x v="2"/>
  </r>
  <r>
    <s v="3996"/>
    <n v="3552"/>
    <x v="0"/>
    <n v="277"/>
    <x v="1"/>
    <x v="12"/>
    <d v="2016-07-13T18:01:34"/>
    <s v="NA"/>
    <s v="NA"/>
    <n v="0"/>
    <x v="1"/>
    <x v="2"/>
  </r>
  <r>
    <s v="3997"/>
    <n v="4130"/>
    <x v="1"/>
    <n v="277"/>
    <x v="1"/>
    <x v="8"/>
    <d v="2016-07-14T04:41:54"/>
    <s v="NA"/>
    <s v="NA"/>
    <n v="0"/>
    <x v="3"/>
    <x v="3"/>
  </r>
  <r>
    <s v="3998"/>
    <n v="294"/>
    <x v="1"/>
    <n v="278"/>
    <x v="1"/>
    <x v="18"/>
    <d v="2016-07-11T07:12:00"/>
    <s v="NA"/>
    <s v="NA"/>
    <n v="0"/>
    <x v="0"/>
    <x v="0"/>
  </r>
  <r>
    <s v="3999"/>
    <n v="315"/>
    <x v="1"/>
    <n v="278"/>
    <x v="1"/>
    <x v="18"/>
    <d v="2016-07-11T07:34:00"/>
    <s v="NA"/>
    <s v="NA"/>
    <n v="0"/>
    <x v="0"/>
    <x v="0"/>
  </r>
  <r>
    <s v="4000"/>
    <n v="1718"/>
    <x v="1"/>
    <n v="278"/>
    <x v="1"/>
    <x v="4"/>
    <d v="2016-07-12T08:14:00"/>
    <s v="NA"/>
    <s v="NA"/>
    <n v="0"/>
    <x v="0"/>
    <x v="1"/>
  </r>
  <r>
    <s v="4001"/>
    <n v="2122"/>
    <x v="1"/>
    <n v="278"/>
    <x v="1"/>
    <x v="16"/>
    <d v="2016-07-12T16:50:00"/>
    <s v="NA"/>
    <s v="NA"/>
    <n v="0"/>
    <x v="4"/>
    <x v="1"/>
  </r>
  <r>
    <s v="4002"/>
    <n v="2387"/>
    <x v="1"/>
    <n v="278"/>
    <x v="1"/>
    <x v="17"/>
    <d v="2016-07-12T19:46:00"/>
    <s v="NA"/>
    <s v="NA"/>
    <n v="0"/>
    <x v="1"/>
    <x v="1"/>
  </r>
  <r>
    <s v="4003"/>
    <n v="140"/>
    <x v="1"/>
    <n v="279"/>
    <x v="1"/>
    <x v="6"/>
    <d v="2016-07-11T05:17:00"/>
    <s v="NA"/>
    <s v="NA"/>
    <n v="0"/>
    <x v="3"/>
    <x v="0"/>
  </r>
  <r>
    <s v="4004"/>
    <n v="505"/>
    <x v="1"/>
    <n v="279"/>
    <x v="1"/>
    <x v="2"/>
    <d v="2016-07-11T09:44:00"/>
    <s v="NA"/>
    <s v="NA"/>
    <n v="0"/>
    <x v="0"/>
    <x v="0"/>
  </r>
  <r>
    <s v="4005"/>
    <n v="2950"/>
    <x v="1"/>
    <n v="279"/>
    <x v="1"/>
    <x v="5"/>
    <d v="2016-07-13T06:40:30"/>
    <s v="NA"/>
    <s v="NA"/>
    <n v="0"/>
    <x v="0"/>
    <x v="2"/>
  </r>
  <r>
    <s v="4006"/>
    <n v="5800"/>
    <x v="1"/>
    <n v="279"/>
    <x v="1"/>
    <x v="4"/>
    <d v="2016-07-15T08:44:20"/>
    <s v="NA"/>
    <s v="NA"/>
    <n v="0"/>
    <x v="0"/>
    <x v="4"/>
  </r>
  <r>
    <s v="4007"/>
    <n v="1877"/>
    <x v="1"/>
    <n v="280"/>
    <x v="1"/>
    <x v="11"/>
    <d v="2016-07-12T10:03:00"/>
    <s v="NA"/>
    <s v="NA"/>
    <n v="0"/>
    <x v="0"/>
    <x v="1"/>
  </r>
  <r>
    <s v="4008"/>
    <n v="3437"/>
    <x v="1"/>
    <n v="280"/>
    <x v="1"/>
    <x v="16"/>
    <d v="2016-07-13T16:10:20"/>
    <s v="NA"/>
    <s v="NA"/>
    <n v="0"/>
    <x v="4"/>
    <x v="2"/>
  </r>
  <r>
    <s v="4009"/>
    <n v="3820"/>
    <x v="0"/>
    <n v="280"/>
    <x v="1"/>
    <x v="3"/>
    <d v="2016-07-13T21:07:32"/>
    <s v="NA"/>
    <s v="NA"/>
    <n v="0"/>
    <x v="2"/>
    <x v="2"/>
  </r>
  <r>
    <s v="4010"/>
    <n v="5076"/>
    <x v="1"/>
    <n v="280"/>
    <x v="1"/>
    <x v="17"/>
    <d v="2016-07-14T19:38:01"/>
    <s v="NA"/>
    <s v="NA"/>
    <n v="0"/>
    <x v="1"/>
    <x v="3"/>
  </r>
  <r>
    <s v="4011"/>
    <n v="5660"/>
    <x v="1"/>
    <n v="280"/>
    <x v="1"/>
    <x v="18"/>
    <d v="2016-07-15T07:02:00"/>
    <s v="NA"/>
    <s v="NA"/>
    <n v="0"/>
    <x v="0"/>
    <x v="4"/>
  </r>
  <r>
    <s v="4012"/>
    <n v="6242"/>
    <x v="0"/>
    <n v="280"/>
    <x v="1"/>
    <x v="1"/>
    <d v="2016-07-15T17:55:10"/>
    <s v="NA"/>
    <s v="NA"/>
    <n v="0"/>
    <x v="1"/>
    <x v="4"/>
  </r>
  <r>
    <s v="4013"/>
    <n v="6321"/>
    <x v="0"/>
    <n v="280"/>
    <x v="1"/>
    <x v="12"/>
    <d v="2016-07-15T18:37:53"/>
    <s v="NA"/>
    <s v="NA"/>
    <n v="0"/>
    <x v="1"/>
    <x v="4"/>
  </r>
  <r>
    <s v="4014"/>
    <n v="3086"/>
    <x v="1"/>
    <n v="281"/>
    <x v="1"/>
    <x v="4"/>
    <d v="2016-07-13T08:12:18"/>
    <s v="NA"/>
    <s v="NA"/>
    <n v="0"/>
    <x v="0"/>
    <x v="2"/>
  </r>
  <r>
    <s v="4015"/>
    <n v="4538"/>
    <x v="1"/>
    <n v="281"/>
    <x v="1"/>
    <x v="2"/>
    <d v="2016-07-14T09:38:03"/>
    <s v="NA"/>
    <s v="NA"/>
    <n v="0"/>
    <x v="0"/>
    <x v="3"/>
  </r>
  <r>
    <s v="4016"/>
    <n v="1233"/>
    <x v="0"/>
    <n v="282"/>
    <x v="1"/>
    <x v="3"/>
    <d v="2016-07-11T21:38:00"/>
    <s v="NA"/>
    <s v="NA"/>
    <n v="0"/>
    <x v="2"/>
    <x v="0"/>
  </r>
  <r>
    <s v="4017"/>
    <n v="1883"/>
    <x v="1"/>
    <n v="282"/>
    <x v="1"/>
    <x v="11"/>
    <d v="2016-07-12T10:06:00"/>
    <s v="NA"/>
    <s v="NA"/>
    <n v="0"/>
    <x v="0"/>
    <x v="1"/>
  </r>
  <r>
    <s v="4018"/>
    <n v="3233"/>
    <x v="1"/>
    <n v="282"/>
    <x v="1"/>
    <x v="11"/>
    <d v="2016-07-13T10:01:44"/>
    <s v="NA"/>
    <s v="NA"/>
    <n v="0"/>
    <x v="0"/>
    <x v="2"/>
  </r>
  <r>
    <s v="4019"/>
    <n v="3237"/>
    <x v="1"/>
    <n v="282"/>
    <x v="1"/>
    <x v="11"/>
    <d v="2016-07-13T10:06:32"/>
    <s v="NA"/>
    <s v="NA"/>
    <n v="0"/>
    <x v="0"/>
    <x v="2"/>
  </r>
  <r>
    <s v="4020"/>
    <n v="3577"/>
    <x v="0"/>
    <n v="282"/>
    <x v="1"/>
    <x v="12"/>
    <d v="2016-07-13T18:24:15"/>
    <s v="NA"/>
    <s v="NA"/>
    <n v="0"/>
    <x v="1"/>
    <x v="2"/>
  </r>
  <r>
    <s v="4021"/>
    <n v="219"/>
    <x v="1"/>
    <n v="283"/>
    <x v="1"/>
    <x v="5"/>
    <d v="2016-07-11T06:15:00"/>
    <s v="NA"/>
    <s v="NA"/>
    <n v="0"/>
    <x v="0"/>
    <x v="0"/>
  </r>
  <r>
    <s v="4022"/>
    <n v="493"/>
    <x v="1"/>
    <n v="283"/>
    <x v="1"/>
    <x v="2"/>
    <d v="2016-07-11T09:30:00"/>
    <s v="NA"/>
    <s v="NA"/>
    <n v="0"/>
    <x v="0"/>
    <x v="0"/>
  </r>
  <r>
    <s v="4023"/>
    <n v="1575"/>
    <x v="1"/>
    <n v="283"/>
    <x v="1"/>
    <x v="5"/>
    <d v="2016-07-12T06:23:00"/>
    <s v="NA"/>
    <s v="NA"/>
    <n v="0"/>
    <x v="0"/>
    <x v="1"/>
  </r>
  <r>
    <s v="4024"/>
    <n v="5631"/>
    <x v="1"/>
    <n v="283"/>
    <x v="1"/>
    <x v="5"/>
    <d v="2016-07-15T06:36:14"/>
    <s v="NA"/>
    <s v="NA"/>
    <n v="0"/>
    <x v="0"/>
    <x v="4"/>
  </r>
  <r>
    <s v="4025"/>
    <n v="109"/>
    <x v="1"/>
    <n v="284"/>
    <x v="1"/>
    <x v="6"/>
    <d v="2016-07-11T05:01:00"/>
    <s v="NA"/>
    <s v="NA"/>
    <n v="0"/>
    <x v="3"/>
    <x v="0"/>
  </r>
  <r>
    <s v="4026"/>
    <n v="299"/>
    <x v="1"/>
    <n v="284"/>
    <x v="1"/>
    <x v="18"/>
    <d v="2016-07-11T07:13:00"/>
    <s v="NA"/>
    <s v="NA"/>
    <n v="0"/>
    <x v="0"/>
    <x v="0"/>
  </r>
  <r>
    <s v="4027"/>
    <n v="347"/>
    <x v="1"/>
    <n v="284"/>
    <x v="1"/>
    <x v="18"/>
    <d v="2016-07-11T07:51:00"/>
    <s v="NA"/>
    <s v="NA"/>
    <n v="0"/>
    <x v="0"/>
    <x v="0"/>
  </r>
  <r>
    <s v="4028"/>
    <n v="538"/>
    <x v="1"/>
    <n v="284"/>
    <x v="1"/>
    <x v="11"/>
    <d v="2016-07-11T10:00:00"/>
    <s v="NA"/>
    <s v="NA"/>
    <n v="0"/>
    <x v="0"/>
    <x v="0"/>
  </r>
  <r>
    <s v="4029"/>
    <n v="3250"/>
    <x v="1"/>
    <n v="284"/>
    <x v="1"/>
    <x v="11"/>
    <d v="2016-07-13T10:09:28"/>
    <s v="NA"/>
    <s v="NA"/>
    <n v="0"/>
    <x v="0"/>
    <x v="2"/>
  </r>
  <r>
    <s v="4030"/>
    <n v="3983"/>
    <x v="1"/>
    <n v="284"/>
    <x v="1"/>
    <x v="22"/>
    <d v="2016-07-13T23:19:23"/>
    <s v="NA"/>
    <s v="NA"/>
    <n v="0"/>
    <x v="2"/>
    <x v="2"/>
  </r>
  <r>
    <s v="4031"/>
    <n v="2948"/>
    <x v="1"/>
    <n v="285"/>
    <x v="1"/>
    <x v="5"/>
    <d v="2016-07-13T06:39:27"/>
    <s v="NA"/>
    <s v="NA"/>
    <n v="0"/>
    <x v="0"/>
    <x v="2"/>
  </r>
  <r>
    <s v="4032"/>
    <n v="2982"/>
    <x v="1"/>
    <n v="285"/>
    <x v="1"/>
    <x v="18"/>
    <d v="2016-07-13T07:04:21"/>
    <s v="NA"/>
    <s v="NA"/>
    <n v="0"/>
    <x v="0"/>
    <x v="2"/>
  </r>
  <r>
    <s v="4033"/>
    <n v="3055"/>
    <x v="1"/>
    <n v="285"/>
    <x v="1"/>
    <x v="18"/>
    <d v="2016-07-13T07:48:58"/>
    <s v="NA"/>
    <s v="NA"/>
    <n v="0"/>
    <x v="0"/>
    <x v="2"/>
  </r>
  <r>
    <s v="4034"/>
    <n v="3759"/>
    <x v="1"/>
    <n v="285"/>
    <x v="1"/>
    <x v="19"/>
    <d v="2016-07-13T20:34:32"/>
    <s v="NA"/>
    <s v="NA"/>
    <n v="0"/>
    <x v="2"/>
    <x v="2"/>
  </r>
  <r>
    <s v="4035"/>
    <n v="4389"/>
    <x v="1"/>
    <n v="285"/>
    <x v="1"/>
    <x v="18"/>
    <d v="2016-07-14T07:56:57"/>
    <s v="NA"/>
    <s v="NA"/>
    <n v="0"/>
    <x v="0"/>
    <x v="3"/>
  </r>
  <r>
    <s v="4036"/>
    <n v="5949"/>
    <x v="1"/>
    <n v="285"/>
    <x v="1"/>
    <x v="11"/>
    <d v="2016-07-15T10:30:58"/>
    <s v="NA"/>
    <s v="NA"/>
    <n v="0"/>
    <x v="0"/>
    <x v="4"/>
  </r>
  <r>
    <s v="4037"/>
    <n v="441"/>
    <x v="1"/>
    <n v="286"/>
    <x v="1"/>
    <x v="2"/>
    <d v="2016-07-11T09:05:00"/>
    <s v="NA"/>
    <s v="NA"/>
    <n v="0"/>
    <x v="0"/>
    <x v="0"/>
  </r>
  <r>
    <s v="4038"/>
    <n v="1109"/>
    <x v="1"/>
    <n v="286"/>
    <x v="1"/>
    <x v="19"/>
    <d v="2016-07-11T20:23:00"/>
    <s v="NA"/>
    <s v="NA"/>
    <n v="0"/>
    <x v="2"/>
    <x v="0"/>
  </r>
  <r>
    <s v="4039"/>
    <n v="1693"/>
    <x v="0"/>
    <n v="286"/>
    <x v="1"/>
    <x v="18"/>
    <d v="2016-07-12T07:50:00"/>
    <s v="NA"/>
    <s v="NA"/>
    <n v="0"/>
    <x v="0"/>
    <x v="1"/>
  </r>
  <r>
    <s v="4040"/>
    <n v="3198"/>
    <x v="1"/>
    <n v="286"/>
    <x v="1"/>
    <x v="2"/>
    <d v="2016-07-13T09:39:19"/>
    <s v="NA"/>
    <s v="NA"/>
    <n v="0"/>
    <x v="0"/>
    <x v="2"/>
  </r>
  <r>
    <s v="4041"/>
    <n v="4507"/>
    <x v="1"/>
    <n v="286"/>
    <x v="1"/>
    <x v="2"/>
    <d v="2016-07-14T09:09:57"/>
    <s v="NA"/>
    <s v="NA"/>
    <n v="0"/>
    <x v="0"/>
    <x v="3"/>
  </r>
  <r>
    <s v="4042"/>
    <n v="6058"/>
    <x v="1"/>
    <n v="286"/>
    <x v="1"/>
    <x v="15"/>
    <d v="2016-07-15T13:47:11"/>
    <s v="NA"/>
    <s v="NA"/>
    <n v="0"/>
    <x v="4"/>
    <x v="4"/>
  </r>
  <r>
    <s v="4043"/>
    <n v="1630"/>
    <x v="1"/>
    <n v="287"/>
    <x v="1"/>
    <x v="18"/>
    <d v="2016-07-12T07:03:00"/>
    <s v="NA"/>
    <s v="NA"/>
    <n v="0"/>
    <x v="0"/>
    <x v="1"/>
  </r>
  <r>
    <s v="4044"/>
    <n v="3451"/>
    <x v="0"/>
    <n v="287"/>
    <x v="1"/>
    <x v="16"/>
    <d v="2016-07-13T16:53:56"/>
    <s v="NA"/>
    <s v="NA"/>
    <n v="0"/>
    <x v="4"/>
    <x v="2"/>
  </r>
  <r>
    <s v="4045"/>
    <n v="3839"/>
    <x v="0"/>
    <n v="287"/>
    <x v="1"/>
    <x v="3"/>
    <d v="2016-07-13T21:28:41"/>
    <s v="NA"/>
    <s v="NA"/>
    <n v="0"/>
    <x v="2"/>
    <x v="2"/>
  </r>
  <r>
    <s v="4046"/>
    <n v="4258"/>
    <x v="1"/>
    <n v="287"/>
    <x v="1"/>
    <x v="5"/>
    <d v="2016-07-14T06:12:03"/>
    <s v="NA"/>
    <s v="NA"/>
    <n v="0"/>
    <x v="0"/>
    <x v="3"/>
  </r>
  <r>
    <s v="4047"/>
    <n v="4677"/>
    <x v="0"/>
    <n v="287"/>
    <x v="1"/>
    <x v="7"/>
    <d v="2016-07-14T12:45:00"/>
    <s v="NA"/>
    <s v="NA"/>
    <n v="0"/>
    <x v="4"/>
    <x v="3"/>
  </r>
  <r>
    <s v="4048"/>
    <n v="5603"/>
    <x v="1"/>
    <n v="287"/>
    <x v="1"/>
    <x v="5"/>
    <d v="2016-07-15T06:08:31"/>
    <s v="NA"/>
    <s v="NA"/>
    <n v="0"/>
    <x v="0"/>
    <x v="4"/>
  </r>
  <r>
    <s v="4049"/>
    <n v="186"/>
    <x v="1"/>
    <n v="288"/>
    <x v="1"/>
    <x v="6"/>
    <d v="2016-07-11T05:48:00"/>
    <s v="NA"/>
    <s v="NA"/>
    <n v="0"/>
    <x v="3"/>
    <x v="0"/>
  </r>
  <r>
    <s v="4050"/>
    <n v="2094"/>
    <x v="0"/>
    <n v="288"/>
    <x v="1"/>
    <x v="13"/>
    <d v="2016-07-12T15:51:00"/>
    <s v="NA"/>
    <s v="NA"/>
    <n v="0"/>
    <x v="4"/>
    <x v="1"/>
  </r>
  <r>
    <s v="4051"/>
    <n v="4354"/>
    <x v="1"/>
    <n v="288"/>
    <x v="1"/>
    <x v="18"/>
    <d v="2016-07-14T07:26:35"/>
    <s v="NA"/>
    <s v="NA"/>
    <n v="0"/>
    <x v="0"/>
    <x v="3"/>
  </r>
  <r>
    <s v="4052"/>
    <n v="340"/>
    <x v="1"/>
    <n v="289"/>
    <x v="1"/>
    <x v="18"/>
    <d v="2016-07-11T07:51:00"/>
    <s v="NA"/>
    <s v="NA"/>
    <n v="0"/>
    <x v="0"/>
    <x v="0"/>
  </r>
  <r>
    <s v="4053"/>
    <n v="5499"/>
    <x v="1"/>
    <n v="289"/>
    <x v="1"/>
    <x v="6"/>
    <d v="2016-07-15T05:07:17"/>
    <s v="NA"/>
    <s v="NA"/>
    <n v="0"/>
    <x v="3"/>
    <x v="4"/>
  </r>
  <r>
    <s v="4054"/>
    <n v="151"/>
    <x v="1"/>
    <n v="290"/>
    <x v="1"/>
    <x v="6"/>
    <d v="2016-07-11T05:27:00"/>
    <s v="NA"/>
    <s v="NA"/>
    <n v="0"/>
    <x v="3"/>
    <x v="0"/>
  </r>
  <r>
    <s v="4055"/>
    <n v="316"/>
    <x v="1"/>
    <n v="290"/>
    <x v="1"/>
    <x v="18"/>
    <d v="2016-07-11T07:26:00"/>
    <s v="NA"/>
    <s v="NA"/>
    <n v="0"/>
    <x v="0"/>
    <x v="0"/>
  </r>
  <r>
    <s v="4056"/>
    <n v="561"/>
    <x v="1"/>
    <n v="290"/>
    <x v="1"/>
    <x v="11"/>
    <d v="2016-07-11T10:10:00"/>
    <s v="NA"/>
    <s v="NA"/>
    <n v="0"/>
    <x v="0"/>
    <x v="0"/>
  </r>
  <r>
    <s v="4057"/>
    <n v="1582"/>
    <x v="1"/>
    <n v="290"/>
    <x v="1"/>
    <x v="5"/>
    <d v="2016-07-12T06:23:00"/>
    <s v="NA"/>
    <s v="NA"/>
    <n v="0"/>
    <x v="0"/>
    <x v="1"/>
  </r>
  <r>
    <s v="4058"/>
    <n v="1871"/>
    <x v="1"/>
    <n v="290"/>
    <x v="1"/>
    <x v="11"/>
    <d v="2016-07-12T10:04:00"/>
    <s v="NA"/>
    <s v="NA"/>
    <n v="0"/>
    <x v="0"/>
    <x v="1"/>
  </r>
  <r>
    <s v="4059"/>
    <n v="4213"/>
    <x v="1"/>
    <n v="290"/>
    <x v="1"/>
    <x v="6"/>
    <d v="2016-07-14T05:39:02"/>
    <s v="NA"/>
    <s v="NA"/>
    <n v="0"/>
    <x v="3"/>
    <x v="3"/>
  </r>
  <r>
    <s v="4060"/>
    <n v="5801"/>
    <x v="1"/>
    <n v="290"/>
    <x v="1"/>
    <x v="4"/>
    <d v="2016-07-15T08:40:03"/>
    <s v="NA"/>
    <s v="NA"/>
    <n v="0"/>
    <x v="0"/>
    <x v="4"/>
  </r>
  <r>
    <s v="4061"/>
    <n v="144"/>
    <x v="1"/>
    <n v="291"/>
    <x v="1"/>
    <x v="6"/>
    <d v="2016-07-11T05:24:00"/>
    <s v="NA"/>
    <s v="NA"/>
    <n v="0"/>
    <x v="3"/>
    <x v="0"/>
  </r>
  <r>
    <s v="4062"/>
    <n v="1383"/>
    <x v="1"/>
    <n v="291"/>
    <x v="1"/>
    <x v="23"/>
    <d v="2016-07-12T01:12:00"/>
    <s v="NA"/>
    <s v="NA"/>
    <n v="0"/>
    <x v="5"/>
    <x v="1"/>
  </r>
  <r>
    <s v="4063"/>
    <n v="3216"/>
    <x v="1"/>
    <n v="291"/>
    <x v="1"/>
    <x v="2"/>
    <d v="2016-07-13T09:50:23"/>
    <s v="NA"/>
    <s v="NA"/>
    <n v="0"/>
    <x v="0"/>
    <x v="2"/>
  </r>
  <r>
    <s v="4064"/>
    <n v="184"/>
    <x v="1"/>
    <n v="292"/>
    <x v="1"/>
    <x v="6"/>
    <d v="2016-07-11T05:49:00"/>
    <s v="NA"/>
    <s v="NA"/>
    <n v="0"/>
    <x v="3"/>
    <x v="0"/>
  </r>
  <r>
    <s v="4065"/>
    <n v="4435"/>
    <x v="1"/>
    <n v="292"/>
    <x v="1"/>
    <x v="4"/>
    <d v="2016-07-14T08:25:24"/>
    <s v="NA"/>
    <s v="NA"/>
    <n v="0"/>
    <x v="0"/>
    <x v="3"/>
  </r>
  <r>
    <s v="4066"/>
    <n v="5623"/>
    <x v="1"/>
    <n v="292"/>
    <x v="1"/>
    <x v="5"/>
    <d v="2016-07-15T06:27:46"/>
    <s v="NA"/>
    <s v="NA"/>
    <n v="0"/>
    <x v="0"/>
    <x v="4"/>
  </r>
  <r>
    <s v="4067"/>
    <n v="2837"/>
    <x v="1"/>
    <n v="293"/>
    <x v="1"/>
    <x v="6"/>
    <d v="2016-07-13T05:19:53"/>
    <s v="NA"/>
    <s v="NA"/>
    <n v="0"/>
    <x v="3"/>
    <x v="2"/>
  </r>
  <r>
    <s v="4068"/>
    <n v="5812"/>
    <x v="1"/>
    <n v="293"/>
    <x v="1"/>
    <x v="4"/>
    <d v="2016-07-15T08:44:40"/>
    <s v="NA"/>
    <s v="NA"/>
    <n v="0"/>
    <x v="0"/>
    <x v="4"/>
  </r>
  <r>
    <s v="4069"/>
    <n v="407"/>
    <x v="1"/>
    <n v="294"/>
    <x v="1"/>
    <x v="4"/>
    <d v="2016-07-11T08:33:00"/>
    <s v="NA"/>
    <s v="NA"/>
    <n v="0"/>
    <x v="0"/>
    <x v="0"/>
  </r>
  <r>
    <s v="4070"/>
    <n v="486"/>
    <x v="1"/>
    <n v="294"/>
    <x v="1"/>
    <x v="2"/>
    <d v="2016-07-11T09:29:00"/>
    <s v="NA"/>
    <s v="NA"/>
    <n v="0"/>
    <x v="0"/>
    <x v="0"/>
  </r>
  <r>
    <s v="4071"/>
    <n v="4489"/>
    <x v="1"/>
    <n v="294"/>
    <x v="1"/>
    <x v="4"/>
    <d v="2016-07-14T08:53:51"/>
    <s v="NA"/>
    <s v="NA"/>
    <n v="0"/>
    <x v="0"/>
    <x v="3"/>
  </r>
  <r>
    <s v="4072"/>
    <n v="1251"/>
    <x v="1"/>
    <n v="295"/>
    <x v="1"/>
    <x v="3"/>
    <d v="2016-07-11T21:47:00"/>
    <s v="NA"/>
    <s v="NA"/>
    <n v="0"/>
    <x v="2"/>
    <x v="0"/>
  </r>
  <r>
    <s v="4073"/>
    <n v="2875"/>
    <x v="1"/>
    <n v="295"/>
    <x v="1"/>
    <x v="6"/>
    <d v="2016-07-13T05:54:23"/>
    <s v="NA"/>
    <s v="NA"/>
    <n v="0"/>
    <x v="3"/>
    <x v="2"/>
  </r>
  <r>
    <s v="4074"/>
    <n v="3104"/>
    <x v="1"/>
    <n v="295"/>
    <x v="1"/>
    <x v="4"/>
    <d v="2016-07-13T08:25:16"/>
    <s v="NA"/>
    <s v="NA"/>
    <n v="0"/>
    <x v="0"/>
    <x v="2"/>
  </r>
  <r>
    <s v="4075"/>
    <n v="3909"/>
    <x v="1"/>
    <n v="295"/>
    <x v="1"/>
    <x v="10"/>
    <d v="2016-07-13T22:13:42"/>
    <s v="NA"/>
    <s v="NA"/>
    <n v="0"/>
    <x v="2"/>
    <x v="2"/>
  </r>
  <r>
    <s v="4076"/>
    <n v="4338"/>
    <x v="1"/>
    <n v="295"/>
    <x v="1"/>
    <x v="18"/>
    <d v="2016-07-14T07:20:59"/>
    <s v="NA"/>
    <s v="NA"/>
    <n v="0"/>
    <x v="0"/>
    <x v="3"/>
  </r>
  <r>
    <s v="4077"/>
    <n v="4479"/>
    <x v="1"/>
    <n v="295"/>
    <x v="1"/>
    <x v="4"/>
    <d v="2016-07-14T08:41:51"/>
    <s v="NA"/>
    <s v="NA"/>
    <n v="0"/>
    <x v="0"/>
    <x v="3"/>
  </r>
  <r>
    <s v="4078"/>
    <n v="3187"/>
    <x v="1"/>
    <n v="296"/>
    <x v="1"/>
    <x v="2"/>
    <d v="2016-07-13T09:31:32"/>
    <s v="NA"/>
    <s v="NA"/>
    <n v="0"/>
    <x v="0"/>
    <x v="2"/>
  </r>
  <r>
    <s v="4079"/>
    <n v="4251"/>
    <x v="1"/>
    <n v="296"/>
    <x v="1"/>
    <x v="6"/>
    <d v="2016-07-14T05:55:36"/>
    <s v="NA"/>
    <s v="NA"/>
    <n v="0"/>
    <x v="3"/>
    <x v="3"/>
  </r>
  <r>
    <s v="4080"/>
    <n v="5514"/>
    <x v="1"/>
    <n v="296"/>
    <x v="1"/>
    <x v="6"/>
    <d v="2016-07-15T05:08:25"/>
    <s v="NA"/>
    <s v="NA"/>
    <n v="0"/>
    <x v="3"/>
    <x v="4"/>
  </r>
  <r>
    <s v="4081"/>
    <n v="5690"/>
    <x v="1"/>
    <n v="296"/>
    <x v="1"/>
    <x v="18"/>
    <d v="2016-07-15T07:20:54"/>
    <s v="NA"/>
    <s v="NA"/>
    <n v="0"/>
    <x v="0"/>
    <x v="4"/>
  </r>
  <r>
    <s v="4082"/>
    <n v="295"/>
    <x v="0"/>
    <n v="297"/>
    <x v="1"/>
    <x v="18"/>
    <d v="2016-07-11T07:10:00"/>
    <s v="NA"/>
    <s v="NA"/>
    <n v="0"/>
    <x v="0"/>
    <x v="0"/>
  </r>
  <r>
    <s v="4083"/>
    <n v="1487"/>
    <x v="1"/>
    <n v="297"/>
    <x v="1"/>
    <x v="6"/>
    <d v="2016-07-12T05:23:00"/>
    <s v="NA"/>
    <s v="NA"/>
    <n v="0"/>
    <x v="3"/>
    <x v="1"/>
  </r>
  <r>
    <s v="4084"/>
    <n v="5515"/>
    <x v="1"/>
    <n v="297"/>
    <x v="1"/>
    <x v="6"/>
    <d v="2016-07-15T05:13:03"/>
    <s v="NA"/>
    <s v="NA"/>
    <n v="0"/>
    <x v="3"/>
    <x v="4"/>
  </r>
  <r>
    <s v="4085"/>
    <n v="5535"/>
    <x v="1"/>
    <n v="297"/>
    <x v="1"/>
    <x v="6"/>
    <d v="2016-07-15T05:19:48"/>
    <s v="NA"/>
    <s v="NA"/>
    <n v="0"/>
    <x v="3"/>
    <x v="4"/>
  </r>
  <r>
    <s v="4086"/>
    <n v="284"/>
    <x v="1"/>
    <n v="298"/>
    <x v="1"/>
    <x v="18"/>
    <d v="2016-07-11T07:05:00"/>
    <s v="NA"/>
    <s v="NA"/>
    <n v="0"/>
    <x v="0"/>
    <x v="0"/>
  </r>
  <r>
    <s v="4087"/>
    <n v="2966"/>
    <x v="1"/>
    <n v="298"/>
    <x v="1"/>
    <x v="5"/>
    <d v="2016-07-13T06:54:13"/>
    <s v="NA"/>
    <s v="NA"/>
    <n v="0"/>
    <x v="0"/>
    <x v="2"/>
  </r>
  <r>
    <s v="4088"/>
    <n v="3120"/>
    <x v="1"/>
    <n v="298"/>
    <x v="1"/>
    <x v="4"/>
    <d v="2016-07-13T08:32:08"/>
    <s v="NA"/>
    <s v="NA"/>
    <n v="0"/>
    <x v="0"/>
    <x v="2"/>
  </r>
  <r>
    <s v="4089"/>
    <n v="4552"/>
    <x v="1"/>
    <n v="298"/>
    <x v="1"/>
    <x v="2"/>
    <d v="2016-07-14T09:40:33"/>
    <s v="NA"/>
    <s v="NA"/>
    <n v="0"/>
    <x v="0"/>
    <x v="3"/>
  </r>
  <r>
    <s v="4090"/>
    <n v="758"/>
    <x v="1"/>
    <n v="299"/>
    <x v="1"/>
    <x v="16"/>
    <d v="2016-07-11T16:06:00"/>
    <s v="NA"/>
    <s v="NA"/>
    <n v="0"/>
    <x v="4"/>
    <x v="0"/>
  </r>
  <r>
    <s v="4091"/>
    <n v="1641"/>
    <x v="1"/>
    <n v="299"/>
    <x v="1"/>
    <x v="18"/>
    <d v="2016-07-12T07:20:00"/>
    <s v="NA"/>
    <s v="NA"/>
    <n v="0"/>
    <x v="0"/>
    <x v="1"/>
  </r>
  <r>
    <s v="4092"/>
    <n v="4158"/>
    <x v="1"/>
    <n v="299"/>
    <x v="1"/>
    <x v="6"/>
    <d v="2016-07-14T05:03:10"/>
    <s v="NA"/>
    <s v="NA"/>
    <n v="0"/>
    <x v="3"/>
    <x v="3"/>
  </r>
  <r>
    <s v="4093"/>
    <n v="4164"/>
    <x v="1"/>
    <n v="299"/>
    <x v="1"/>
    <x v="6"/>
    <d v="2016-07-14T05:06:40"/>
    <s v="NA"/>
    <s v="NA"/>
    <n v="0"/>
    <x v="3"/>
    <x v="3"/>
  </r>
  <r>
    <s v="4094"/>
    <n v="4448"/>
    <x v="1"/>
    <n v="299"/>
    <x v="1"/>
    <x v="4"/>
    <d v="2016-07-14T08:30:59"/>
    <s v="NA"/>
    <s v="NA"/>
    <n v="0"/>
    <x v="0"/>
    <x v="3"/>
  </r>
  <r>
    <s v="4095"/>
    <n v="4225"/>
    <x v="1"/>
    <n v="300"/>
    <x v="1"/>
    <x v="6"/>
    <d v="2016-07-14T05:46:06"/>
    <s v="NA"/>
    <s v="NA"/>
    <n v="0"/>
    <x v="3"/>
    <x v="3"/>
  </r>
  <r>
    <s v="4096"/>
    <n v="1362"/>
    <x v="1"/>
    <s v="Unassigned"/>
    <x v="2"/>
    <x v="20"/>
    <d v="2016-07-11T00:02:00"/>
    <s v="NA"/>
    <s v="NA"/>
    <n v="0"/>
    <x v="5"/>
    <x v="0"/>
  </r>
  <r>
    <s v="4097"/>
    <n v="1364"/>
    <x v="1"/>
    <s v="Unassigned"/>
    <x v="2"/>
    <x v="20"/>
    <d v="2016-07-11T00:06:00"/>
    <s v="NA"/>
    <s v="NA"/>
    <n v="0"/>
    <x v="5"/>
    <x v="0"/>
  </r>
  <r>
    <s v="4098"/>
    <n v="1366"/>
    <x v="1"/>
    <s v="Unassigned"/>
    <x v="2"/>
    <x v="20"/>
    <d v="2016-07-11T00:09:00"/>
    <s v="NA"/>
    <s v="NA"/>
    <n v="0"/>
    <x v="5"/>
    <x v="0"/>
  </r>
  <r>
    <s v="4099"/>
    <n v="2"/>
    <x v="0"/>
    <s v="Unassigned"/>
    <x v="2"/>
    <x v="20"/>
    <d v="2016-07-11T00:23:00"/>
    <s v="NA"/>
    <s v="NA"/>
    <n v="0"/>
    <x v="5"/>
    <x v="0"/>
  </r>
  <r>
    <s v="4100"/>
    <n v="7"/>
    <x v="0"/>
    <s v="Unassigned"/>
    <x v="2"/>
    <x v="20"/>
    <d v="2016-07-11T00:30:00"/>
    <s v="NA"/>
    <s v="NA"/>
    <n v="0"/>
    <x v="5"/>
    <x v="0"/>
  </r>
  <r>
    <s v="4101"/>
    <n v="6"/>
    <x v="1"/>
    <s v="Unassigned"/>
    <x v="2"/>
    <x v="20"/>
    <d v="2016-07-11T00:36:00"/>
    <s v="NA"/>
    <s v="NA"/>
    <n v="0"/>
    <x v="5"/>
    <x v="0"/>
  </r>
  <r>
    <s v="4102"/>
    <n v="4"/>
    <x v="1"/>
    <s v="Unassigned"/>
    <x v="2"/>
    <x v="20"/>
    <d v="2016-07-11T00:37:00"/>
    <s v="NA"/>
    <s v="NA"/>
    <n v="0"/>
    <x v="5"/>
    <x v="0"/>
  </r>
  <r>
    <s v="4103"/>
    <n v="8"/>
    <x v="1"/>
    <s v="Unassigned"/>
    <x v="2"/>
    <x v="20"/>
    <d v="2016-07-11T00:40:00"/>
    <s v="NA"/>
    <s v="NA"/>
    <n v="0"/>
    <x v="5"/>
    <x v="0"/>
  </r>
  <r>
    <s v="4104"/>
    <n v="12"/>
    <x v="1"/>
    <s v="Unassigned"/>
    <x v="2"/>
    <x v="23"/>
    <d v="2016-07-11T01:08:00"/>
    <s v="NA"/>
    <s v="NA"/>
    <n v="0"/>
    <x v="5"/>
    <x v="0"/>
  </r>
  <r>
    <s v="4105"/>
    <n v="16"/>
    <x v="0"/>
    <s v="Unassigned"/>
    <x v="2"/>
    <x v="23"/>
    <d v="2016-07-11T01:09:00"/>
    <s v="NA"/>
    <s v="NA"/>
    <n v="0"/>
    <x v="5"/>
    <x v="0"/>
  </r>
  <r>
    <s v="4106"/>
    <n v="14"/>
    <x v="0"/>
    <s v="Unassigned"/>
    <x v="2"/>
    <x v="23"/>
    <d v="2016-07-11T01:10:00"/>
    <s v="NA"/>
    <s v="NA"/>
    <n v="0"/>
    <x v="5"/>
    <x v="0"/>
  </r>
  <r>
    <s v="4107"/>
    <n v="19"/>
    <x v="1"/>
    <s v="Unassigned"/>
    <x v="2"/>
    <x v="23"/>
    <d v="2016-07-11T01:14:00"/>
    <s v="NA"/>
    <s v="NA"/>
    <n v="0"/>
    <x v="5"/>
    <x v="0"/>
  </r>
  <r>
    <s v="4108"/>
    <n v="15"/>
    <x v="1"/>
    <s v="Unassigned"/>
    <x v="2"/>
    <x v="23"/>
    <d v="2016-07-11T01:15:00"/>
    <s v="NA"/>
    <s v="NA"/>
    <n v="0"/>
    <x v="5"/>
    <x v="0"/>
  </r>
  <r>
    <s v="4109"/>
    <n v="17"/>
    <x v="0"/>
    <s v="Unassigned"/>
    <x v="2"/>
    <x v="23"/>
    <d v="2016-07-11T01:16:00"/>
    <s v="NA"/>
    <s v="NA"/>
    <n v="0"/>
    <x v="5"/>
    <x v="0"/>
  </r>
  <r>
    <s v="4110"/>
    <n v="20"/>
    <x v="0"/>
    <s v="Unassigned"/>
    <x v="2"/>
    <x v="23"/>
    <d v="2016-07-11T01:23:00"/>
    <s v="NA"/>
    <s v="NA"/>
    <n v="0"/>
    <x v="5"/>
    <x v="0"/>
  </r>
  <r>
    <s v="4111"/>
    <n v="23"/>
    <x v="1"/>
    <s v="Unassigned"/>
    <x v="2"/>
    <x v="23"/>
    <d v="2016-07-11T01:38:00"/>
    <s v="NA"/>
    <s v="NA"/>
    <n v="0"/>
    <x v="5"/>
    <x v="0"/>
  </r>
  <r>
    <s v="4112"/>
    <n v="22"/>
    <x v="0"/>
    <s v="Unassigned"/>
    <x v="2"/>
    <x v="23"/>
    <d v="2016-07-11T01:40:00"/>
    <s v="NA"/>
    <s v="NA"/>
    <n v="0"/>
    <x v="5"/>
    <x v="0"/>
  </r>
  <r>
    <s v="4113"/>
    <n v="25"/>
    <x v="0"/>
    <s v="Unassigned"/>
    <x v="2"/>
    <x v="23"/>
    <d v="2016-07-11T01:45:00"/>
    <s v="NA"/>
    <s v="NA"/>
    <n v="0"/>
    <x v="5"/>
    <x v="0"/>
  </r>
  <r>
    <s v="4114"/>
    <n v="24"/>
    <x v="0"/>
    <s v="Unassigned"/>
    <x v="2"/>
    <x v="23"/>
    <d v="2016-07-11T01:48:00"/>
    <s v="NA"/>
    <s v="NA"/>
    <n v="0"/>
    <x v="5"/>
    <x v="0"/>
  </r>
  <r>
    <s v="4115"/>
    <n v="27"/>
    <x v="0"/>
    <s v="Unassigned"/>
    <x v="2"/>
    <x v="23"/>
    <d v="2016-07-11T01:49:00"/>
    <s v="NA"/>
    <s v="NA"/>
    <n v="0"/>
    <x v="5"/>
    <x v="0"/>
  </r>
  <r>
    <s v="4116"/>
    <n v="26"/>
    <x v="0"/>
    <s v="Unassigned"/>
    <x v="2"/>
    <x v="23"/>
    <d v="2016-07-11T01:49:00"/>
    <s v="NA"/>
    <s v="NA"/>
    <n v="0"/>
    <x v="5"/>
    <x v="0"/>
  </r>
  <r>
    <s v="4117"/>
    <n v="29"/>
    <x v="1"/>
    <s v="Unassigned"/>
    <x v="2"/>
    <x v="23"/>
    <d v="2016-07-11T01:55:00"/>
    <s v="NA"/>
    <s v="NA"/>
    <n v="0"/>
    <x v="5"/>
    <x v="0"/>
  </r>
  <r>
    <s v="4118"/>
    <n v="28"/>
    <x v="1"/>
    <s v="Unassigned"/>
    <x v="2"/>
    <x v="14"/>
    <d v="2016-07-11T02:02:00"/>
    <s v="NA"/>
    <s v="NA"/>
    <n v="0"/>
    <x v="5"/>
    <x v="0"/>
  </r>
  <r>
    <s v="4119"/>
    <n v="31"/>
    <x v="1"/>
    <s v="Unassigned"/>
    <x v="2"/>
    <x v="14"/>
    <d v="2016-07-11T02:10:00"/>
    <s v="NA"/>
    <s v="NA"/>
    <n v="0"/>
    <x v="5"/>
    <x v="0"/>
  </r>
  <r>
    <s v="4120"/>
    <n v="32"/>
    <x v="0"/>
    <s v="Unassigned"/>
    <x v="2"/>
    <x v="14"/>
    <d v="2016-07-11T02:15:00"/>
    <s v="NA"/>
    <s v="NA"/>
    <n v="0"/>
    <x v="5"/>
    <x v="0"/>
  </r>
  <r>
    <s v="4121"/>
    <n v="36"/>
    <x v="1"/>
    <s v="Unassigned"/>
    <x v="2"/>
    <x v="14"/>
    <d v="2016-07-11T02:33:00"/>
    <s v="NA"/>
    <s v="NA"/>
    <n v="0"/>
    <x v="5"/>
    <x v="0"/>
  </r>
  <r>
    <s v="4122"/>
    <n v="37"/>
    <x v="0"/>
    <s v="Unassigned"/>
    <x v="2"/>
    <x v="14"/>
    <d v="2016-07-11T02:34:00"/>
    <s v="NA"/>
    <s v="NA"/>
    <n v="0"/>
    <x v="5"/>
    <x v="0"/>
  </r>
  <r>
    <s v="4123"/>
    <n v="38"/>
    <x v="1"/>
    <s v="Unassigned"/>
    <x v="2"/>
    <x v="14"/>
    <d v="2016-07-11T02:39:00"/>
    <s v="NA"/>
    <s v="NA"/>
    <n v="0"/>
    <x v="5"/>
    <x v="0"/>
  </r>
  <r>
    <s v="4124"/>
    <n v="40"/>
    <x v="0"/>
    <s v="Unassigned"/>
    <x v="2"/>
    <x v="14"/>
    <d v="2016-07-11T02:42:00"/>
    <s v="NA"/>
    <s v="NA"/>
    <n v="0"/>
    <x v="5"/>
    <x v="0"/>
  </r>
  <r>
    <s v="4125"/>
    <n v="39"/>
    <x v="0"/>
    <s v="Unassigned"/>
    <x v="2"/>
    <x v="14"/>
    <d v="2016-07-11T02:48:00"/>
    <s v="NA"/>
    <s v="NA"/>
    <n v="0"/>
    <x v="5"/>
    <x v="0"/>
  </r>
  <r>
    <s v="4126"/>
    <n v="42"/>
    <x v="0"/>
    <s v="Unassigned"/>
    <x v="2"/>
    <x v="14"/>
    <d v="2016-07-11T02:55:00"/>
    <s v="NA"/>
    <s v="NA"/>
    <n v="0"/>
    <x v="5"/>
    <x v="0"/>
  </r>
  <r>
    <s v="4127"/>
    <n v="43"/>
    <x v="1"/>
    <s v="Unassigned"/>
    <x v="2"/>
    <x v="21"/>
    <d v="2016-07-11T03:06:00"/>
    <s v="NA"/>
    <s v="NA"/>
    <n v="0"/>
    <x v="5"/>
    <x v="0"/>
  </r>
  <r>
    <s v="4128"/>
    <n v="44"/>
    <x v="0"/>
    <s v="Unassigned"/>
    <x v="2"/>
    <x v="21"/>
    <d v="2016-07-11T03:07:00"/>
    <s v="NA"/>
    <s v="NA"/>
    <n v="0"/>
    <x v="5"/>
    <x v="0"/>
  </r>
  <r>
    <s v="4129"/>
    <n v="46"/>
    <x v="0"/>
    <s v="Unassigned"/>
    <x v="2"/>
    <x v="21"/>
    <d v="2016-07-11T03:16:00"/>
    <s v="NA"/>
    <s v="NA"/>
    <n v="0"/>
    <x v="5"/>
    <x v="0"/>
  </r>
  <r>
    <s v="4130"/>
    <n v="49"/>
    <x v="0"/>
    <s v="Unassigned"/>
    <x v="2"/>
    <x v="21"/>
    <d v="2016-07-11T03:29:00"/>
    <s v="NA"/>
    <s v="NA"/>
    <n v="0"/>
    <x v="5"/>
    <x v="0"/>
  </r>
  <r>
    <s v="4131"/>
    <n v="52"/>
    <x v="1"/>
    <s v="Unassigned"/>
    <x v="2"/>
    <x v="21"/>
    <d v="2016-07-11T03:30:00"/>
    <s v="NA"/>
    <s v="NA"/>
    <n v="0"/>
    <x v="5"/>
    <x v="0"/>
  </r>
  <r>
    <s v="4132"/>
    <n v="54"/>
    <x v="1"/>
    <s v="Unassigned"/>
    <x v="2"/>
    <x v="21"/>
    <d v="2016-07-11T03:34:00"/>
    <s v="NA"/>
    <s v="NA"/>
    <n v="0"/>
    <x v="5"/>
    <x v="0"/>
  </r>
  <r>
    <s v="4133"/>
    <n v="55"/>
    <x v="0"/>
    <s v="Unassigned"/>
    <x v="2"/>
    <x v="21"/>
    <d v="2016-07-11T03:41:00"/>
    <s v="NA"/>
    <s v="NA"/>
    <n v="0"/>
    <x v="5"/>
    <x v="0"/>
  </r>
  <r>
    <s v="4134"/>
    <n v="57"/>
    <x v="1"/>
    <s v="Unassigned"/>
    <x v="2"/>
    <x v="21"/>
    <d v="2016-07-11T03:52:00"/>
    <s v="NA"/>
    <s v="NA"/>
    <n v="0"/>
    <x v="5"/>
    <x v="0"/>
  </r>
  <r>
    <s v="4135"/>
    <n v="59"/>
    <x v="1"/>
    <s v="Unassigned"/>
    <x v="2"/>
    <x v="21"/>
    <d v="2016-07-11T03:58:00"/>
    <s v="NA"/>
    <s v="NA"/>
    <n v="0"/>
    <x v="5"/>
    <x v="0"/>
  </r>
  <r>
    <s v="4136"/>
    <n v="56"/>
    <x v="1"/>
    <s v="Unassigned"/>
    <x v="2"/>
    <x v="21"/>
    <d v="2016-07-11T03:58:00"/>
    <s v="NA"/>
    <s v="NA"/>
    <n v="0"/>
    <x v="5"/>
    <x v="0"/>
  </r>
  <r>
    <s v="4137"/>
    <n v="58"/>
    <x v="0"/>
    <s v="Unassigned"/>
    <x v="2"/>
    <x v="8"/>
    <d v="2016-07-11T04:03:00"/>
    <s v="NA"/>
    <s v="NA"/>
    <n v="0"/>
    <x v="3"/>
    <x v="0"/>
  </r>
  <r>
    <s v="4138"/>
    <n v="61"/>
    <x v="0"/>
    <s v="Unassigned"/>
    <x v="2"/>
    <x v="8"/>
    <d v="2016-07-11T04:05:00"/>
    <s v="NA"/>
    <s v="NA"/>
    <n v="0"/>
    <x v="3"/>
    <x v="0"/>
  </r>
  <r>
    <s v="4139"/>
    <n v="62"/>
    <x v="0"/>
    <s v="Unassigned"/>
    <x v="2"/>
    <x v="8"/>
    <d v="2016-07-11T04:10:00"/>
    <s v="NA"/>
    <s v="NA"/>
    <n v="0"/>
    <x v="3"/>
    <x v="0"/>
  </r>
  <r>
    <s v="4140"/>
    <n v="63"/>
    <x v="0"/>
    <s v="Unassigned"/>
    <x v="2"/>
    <x v="8"/>
    <d v="2016-07-11T04:17:00"/>
    <s v="NA"/>
    <s v="NA"/>
    <n v="0"/>
    <x v="3"/>
    <x v="0"/>
  </r>
  <r>
    <s v="4141"/>
    <n v="65"/>
    <x v="0"/>
    <s v="Unassigned"/>
    <x v="2"/>
    <x v="8"/>
    <d v="2016-07-11T04:23:00"/>
    <s v="NA"/>
    <s v="NA"/>
    <n v="0"/>
    <x v="3"/>
    <x v="0"/>
  </r>
  <r>
    <s v="4142"/>
    <n v="67"/>
    <x v="0"/>
    <s v="Unassigned"/>
    <x v="2"/>
    <x v="8"/>
    <d v="2016-07-11T04:24:00"/>
    <s v="NA"/>
    <s v="NA"/>
    <n v="0"/>
    <x v="3"/>
    <x v="0"/>
  </r>
  <r>
    <s v="4143"/>
    <n v="69"/>
    <x v="0"/>
    <s v="Unassigned"/>
    <x v="2"/>
    <x v="8"/>
    <d v="2016-07-11T04:27:00"/>
    <s v="NA"/>
    <s v="NA"/>
    <n v="0"/>
    <x v="3"/>
    <x v="0"/>
  </r>
  <r>
    <s v="4144"/>
    <n v="68"/>
    <x v="0"/>
    <s v="Unassigned"/>
    <x v="2"/>
    <x v="8"/>
    <d v="2016-07-11T04:27:00"/>
    <s v="NA"/>
    <s v="NA"/>
    <n v="0"/>
    <x v="3"/>
    <x v="0"/>
  </r>
  <r>
    <s v="4145"/>
    <n v="72"/>
    <x v="1"/>
    <s v="Unassigned"/>
    <x v="2"/>
    <x v="8"/>
    <d v="2016-07-11T04:36:00"/>
    <s v="NA"/>
    <s v="NA"/>
    <n v="0"/>
    <x v="3"/>
    <x v="0"/>
  </r>
  <r>
    <s v="4146"/>
    <n v="73"/>
    <x v="0"/>
    <s v="Unassigned"/>
    <x v="2"/>
    <x v="8"/>
    <d v="2016-07-11T04:36:00"/>
    <s v="NA"/>
    <s v="NA"/>
    <n v="0"/>
    <x v="3"/>
    <x v="0"/>
  </r>
  <r>
    <s v="4147"/>
    <n v="71"/>
    <x v="1"/>
    <s v="Unassigned"/>
    <x v="2"/>
    <x v="8"/>
    <d v="2016-07-11T04:37:00"/>
    <s v="NA"/>
    <s v="NA"/>
    <n v="0"/>
    <x v="3"/>
    <x v="0"/>
  </r>
  <r>
    <s v="4148"/>
    <n v="75"/>
    <x v="0"/>
    <s v="Unassigned"/>
    <x v="2"/>
    <x v="8"/>
    <d v="2016-07-11T04:40:00"/>
    <s v="NA"/>
    <s v="NA"/>
    <n v="0"/>
    <x v="3"/>
    <x v="0"/>
  </r>
  <r>
    <s v="4149"/>
    <n v="79"/>
    <x v="1"/>
    <s v="Unassigned"/>
    <x v="2"/>
    <x v="8"/>
    <d v="2016-07-11T04:43:00"/>
    <s v="NA"/>
    <s v="NA"/>
    <n v="0"/>
    <x v="3"/>
    <x v="0"/>
  </r>
  <r>
    <s v="4150"/>
    <n v="83"/>
    <x v="1"/>
    <s v="Unassigned"/>
    <x v="2"/>
    <x v="8"/>
    <d v="2016-07-11T04:44:00"/>
    <s v="NA"/>
    <s v="NA"/>
    <n v="0"/>
    <x v="3"/>
    <x v="0"/>
  </r>
  <r>
    <s v="4151"/>
    <n v="78"/>
    <x v="1"/>
    <s v="Unassigned"/>
    <x v="2"/>
    <x v="8"/>
    <d v="2016-07-11T04:45:00"/>
    <s v="NA"/>
    <s v="NA"/>
    <n v="0"/>
    <x v="3"/>
    <x v="0"/>
  </r>
  <r>
    <s v="4152"/>
    <n v="104"/>
    <x v="1"/>
    <s v="Unassigned"/>
    <x v="2"/>
    <x v="6"/>
    <d v="2016-07-11T05:00:00"/>
    <s v="NA"/>
    <s v="NA"/>
    <n v="0"/>
    <x v="3"/>
    <x v="0"/>
  </r>
  <r>
    <s v="4153"/>
    <n v="103"/>
    <x v="1"/>
    <s v="Unassigned"/>
    <x v="2"/>
    <x v="6"/>
    <d v="2016-07-11T05:02:00"/>
    <s v="NA"/>
    <s v="NA"/>
    <n v="0"/>
    <x v="3"/>
    <x v="0"/>
  </r>
  <r>
    <s v="4154"/>
    <n v="131"/>
    <x v="1"/>
    <s v="Unassigned"/>
    <x v="2"/>
    <x v="6"/>
    <d v="2016-07-11T05:10:00"/>
    <s v="NA"/>
    <s v="NA"/>
    <n v="0"/>
    <x v="3"/>
    <x v="0"/>
  </r>
  <r>
    <s v="4155"/>
    <n v="124"/>
    <x v="1"/>
    <s v="Unassigned"/>
    <x v="2"/>
    <x v="6"/>
    <d v="2016-07-11T05:12:00"/>
    <s v="NA"/>
    <s v="NA"/>
    <n v="0"/>
    <x v="3"/>
    <x v="0"/>
  </r>
  <r>
    <s v="4156"/>
    <n v="117"/>
    <x v="1"/>
    <s v="Unassigned"/>
    <x v="2"/>
    <x v="6"/>
    <d v="2016-07-11T05:13:00"/>
    <s v="NA"/>
    <s v="NA"/>
    <n v="0"/>
    <x v="3"/>
    <x v="0"/>
  </r>
  <r>
    <s v="4157"/>
    <n v="137"/>
    <x v="1"/>
    <s v="Unassigned"/>
    <x v="2"/>
    <x v="6"/>
    <d v="2016-07-11T05:17:00"/>
    <s v="NA"/>
    <s v="NA"/>
    <n v="0"/>
    <x v="3"/>
    <x v="0"/>
  </r>
  <r>
    <s v="4158"/>
    <n v="136"/>
    <x v="1"/>
    <s v="Unassigned"/>
    <x v="2"/>
    <x v="6"/>
    <d v="2016-07-11T05:19:00"/>
    <s v="NA"/>
    <s v="NA"/>
    <n v="0"/>
    <x v="3"/>
    <x v="0"/>
  </r>
  <r>
    <s v="4159"/>
    <n v="135"/>
    <x v="1"/>
    <s v="Unassigned"/>
    <x v="2"/>
    <x v="6"/>
    <d v="2016-07-11T05:20:00"/>
    <s v="NA"/>
    <s v="NA"/>
    <n v="0"/>
    <x v="3"/>
    <x v="0"/>
  </r>
  <r>
    <s v="4160"/>
    <n v="138"/>
    <x v="1"/>
    <s v="Unassigned"/>
    <x v="2"/>
    <x v="6"/>
    <d v="2016-07-11T05:20:00"/>
    <s v="NA"/>
    <s v="NA"/>
    <n v="0"/>
    <x v="3"/>
    <x v="0"/>
  </r>
  <r>
    <s v="4161"/>
    <n v="154"/>
    <x v="1"/>
    <s v="Unassigned"/>
    <x v="2"/>
    <x v="6"/>
    <d v="2016-07-11T05:31:00"/>
    <s v="NA"/>
    <s v="NA"/>
    <n v="0"/>
    <x v="3"/>
    <x v="0"/>
  </r>
  <r>
    <s v="4162"/>
    <n v="153"/>
    <x v="1"/>
    <s v="Unassigned"/>
    <x v="2"/>
    <x v="6"/>
    <d v="2016-07-11T05:33:00"/>
    <s v="NA"/>
    <s v="NA"/>
    <n v="0"/>
    <x v="3"/>
    <x v="0"/>
  </r>
  <r>
    <s v="4163"/>
    <n v="171"/>
    <x v="1"/>
    <s v="Unassigned"/>
    <x v="2"/>
    <x v="6"/>
    <d v="2016-07-11T05:39:00"/>
    <s v="NA"/>
    <s v="NA"/>
    <n v="0"/>
    <x v="3"/>
    <x v="0"/>
  </r>
  <r>
    <s v="4164"/>
    <n v="167"/>
    <x v="1"/>
    <s v="Unassigned"/>
    <x v="2"/>
    <x v="6"/>
    <d v="2016-07-11T05:40:00"/>
    <s v="NA"/>
    <s v="NA"/>
    <n v="0"/>
    <x v="3"/>
    <x v="0"/>
  </r>
  <r>
    <s v="4165"/>
    <n v="159"/>
    <x v="1"/>
    <s v="Unassigned"/>
    <x v="2"/>
    <x v="6"/>
    <d v="2016-07-11T05:43:00"/>
    <s v="NA"/>
    <s v="NA"/>
    <n v="0"/>
    <x v="3"/>
    <x v="0"/>
  </r>
  <r>
    <s v="4166"/>
    <n v="178"/>
    <x v="1"/>
    <s v="Unassigned"/>
    <x v="2"/>
    <x v="6"/>
    <d v="2016-07-11T05:47:00"/>
    <s v="NA"/>
    <s v="NA"/>
    <n v="0"/>
    <x v="3"/>
    <x v="0"/>
  </r>
  <r>
    <s v="4167"/>
    <n v="179"/>
    <x v="1"/>
    <s v="Unassigned"/>
    <x v="2"/>
    <x v="6"/>
    <d v="2016-07-11T05:49:00"/>
    <s v="NA"/>
    <s v="NA"/>
    <n v="0"/>
    <x v="3"/>
    <x v="0"/>
  </r>
  <r>
    <s v="4168"/>
    <n v="190"/>
    <x v="1"/>
    <s v="Unassigned"/>
    <x v="2"/>
    <x v="6"/>
    <d v="2016-07-11T05:53:00"/>
    <s v="NA"/>
    <s v="NA"/>
    <n v="0"/>
    <x v="3"/>
    <x v="0"/>
  </r>
  <r>
    <s v="4169"/>
    <n v="189"/>
    <x v="1"/>
    <s v="Unassigned"/>
    <x v="2"/>
    <x v="6"/>
    <d v="2016-07-11T05:58:00"/>
    <s v="NA"/>
    <s v="NA"/>
    <n v="0"/>
    <x v="3"/>
    <x v="0"/>
  </r>
  <r>
    <s v="4170"/>
    <n v="208"/>
    <x v="0"/>
    <s v="Unassigned"/>
    <x v="2"/>
    <x v="5"/>
    <d v="2016-07-11T06:05:00"/>
    <s v="NA"/>
    <s v="NA"/>
    <n v="0"/>
    <x v="0"/>
    <x v="0"/>
  </r>
  <r>
    <s v="4171"/>
    <n v="194"/>
    <x v="1"/>
    <s v="Unassigned"/>
    <x v="2"/>
    <x v="5"/>
    <d v="2016-07-11T06:05:00"/>
    <s v="NA"/>
    <s v="NA"/>
    <n v="0"/>
    <x v="0"/>
    <x v="0"/>
  </r>
  <r>
    <s v="4172"/>
    <n v="207"/>
    <x v="1"/>
    <s v="Unassigned"/>
    <x v="2"/>
    <x v="5"/>
    <d v="2016-07-11T06:06:00"/>
    <s v="NA"/>
    <s v="NA"/>
    <n v="0"/>
    <x v="0"/>
    <x v="0"/>
  </r>
  <r>
    <s v="4173"/>
    <n v="199"/>
    <x v="1"/>
    <s v="Unassigned"/>
    <x v="2"/>
    <x v="5"/>
    <d v="2016-07-11T06:07:00"/>
    <s v="NA"/>
    <s v="NA"/>
    <n v="0"/>
    <x v="0"/>
    <x v="0"/>
  </r>
  <r>
    <s v="4174"/>
    <n v="203"/>
    <x v="1"/>
    <s v="Unassigned"/>
    <x v="2"/>
    <x v="5"/>
    <d v="2016-07-11T06:07:00"/>
    <s v="NA"/>
    <s v="NA"/>
    <n v="0"/>
    <x v="0"/>
    <x v="0"/>
  </r>
  <r>
    <s v="4175"/>
    <n v="221"/>
    <x v="1"/>
    <s v="Unassigned"/>
    <x v="2"/>
    <x v="5"/>
    <d v="2016-07-11T06:16:00"/>
    <s v="NA"/>
    <s v="NA"/>
    <n v="0"/>
    <x v="0"/>
    <x v="0"/>
  </r>
  <r>
    <s v="4176"/>
    <n v="226"/>
    <x v="1"/>
    <s v="Unassigned"/>
    <x v="2"/>
    <x v="5"/>
    <d v="2016-07-11T06:21:00"/>
    <s v="NA"/>
    <s v="NA"/>
    <n v="0"/>
    <x v="0"/>
    <x v="0"/>
  </r>
  <r>
    <s v="4177"/>
    <n v="228"/>
    <x v="1"/>
    <s v="Unassigned"/>
    <x v="2"/>
    <x v="5"/>
    <d v="2016-07-11T06:24:00"/>
    <s v="NA"/>
    <s v="NA"/>
    <n v="0"/>
    <x v="0"/>
    <x v="0"/>
  </r>
  <r>
    <s v="4178"/>
    <n v="231"/>
    <x v="1"/>
    <s v="Unassigned"/>
    <x v="2"/>
    <x v="5"/>
    <d v="2016-07-11T06:26:00"/>
    <s v="NA"/>
    <s v="NA"/>
    <n v="0"/>
    <x v="0"/>
    <x v="0"/>
  </r>
  <r>
    <s v="4179"/>
    <n v="230"/>
    <x v="1"/>
    <s v="Unassigned"/>
    <x v="2"/>
    <x v="5"/>
    <d v="2016-07-11T06:27:00"/>
    <s v="NA"/>
    <s v="NA"/>
    <n v="0"/>
    <x v="0"/>
    <x v="0"/>
  </r>
  <r>
    <s v="4180"/>
    <n v="254"/>
    <x v="1"/>
    <s v="Unassigned"/>
    <x v="2"/>
    <x v="5"/>
    <d v="2016-07-11T06:40:00"/>
    <s v="NA"/>
    <s v="NA"/>
    <n v="0"/>
    <x v="0"/>
    <x v="0"/>
  </r>
  <r>
    <s v="4181"/>
    <n v="263"/>
    <x v="1"/>
    <s v="Unassigned"/>
    <x v="2"/>
    <x v="5"/>
    <d v="2016-07-11T06:44:00"/>
    <s v="NA"/>
    <s v="NA"/>
    <n v="0"/>
    <x v="0"/>
    <x v="0"/>
  </r>
  <r>
    <s v="4182"/>
    <n v="255"/>
    <x v="1"/>
    <s v="Unassigned"/>
    <x v="2"/>
    <x v="5"/>
    <d v="2016-07-11T06:44:00"/>
    <s v="NA"/>
    <s v="NA"/>
    <n v="0"/>
    <x v="0"/>
    <x v="0"/>
  </r>
  <r>
    <s v="4183"/>
    <n v="259"/>
    <x v="1"/>
    <s v="Unassigned"/>
    <x v="2"/>
    <x v="5"/>
    <d v="2016-07-11T06:46:00"/>
    <s v="NA"/>
    <s v="NA"/>
    <n v="0"/>
    <x v="0"/>
    <x v="0"/>
  </r>
  <r>
    <s v="4184"/>
    <n v="266"/>
    <x v="1"/>
    <s v="Unassigned"/>
    <x v="2"/>
    <x v="5"/>
    <d v="2016-07-11T06:47:00"/>
    <s v="NA"/>
    <s v="NA"/>
    <n v="0"/>
    <x v="0"/>
    <x v="0"/>
  </r>
  <r>
    <s v="4185"/>
    <n v="274"/>
    <x v="1"/>
    <s v="Unassigned"/>
    <x v="2"/>
    <x v="5"/>
    <d v="2016-07-11T06:50:00"/>
    <s v="NA"/>
    <s v="NA"/>
    <n v="0"/>
    <x v="0"/>
    <x v="0"/>
  </r>
  <r>
    <s v="4186"/>
    <n v="272"/>
    <x v="1"/>
    <s v="Unassigned"/>
    <x v="2"/>
    <x v="5"/>
    <d v="2016-07-11T06:50:00"/>
    <s v="NA"/>
    <s v="NA"/>
    <n v="0"/>
    <x v="0"/>
    <x v="0"/>
  </r>
  <r>
    <s v="4187"/>
    <n v="287"/>
    <x v="1"/>
    <s v="Unassigned"/>
    <x v="2"/>
    <x v="18"/>
    <d v="2016-07-11T07:05:00"/>
    <s v="NA"/>
    <s v="NA"/>
    <n v="0"/>
    <x v="0"/>
    <x v="0"/>
  </r>
  <r>
    <s v="4188"/>
    <n v="288"/>
    <x v="1"/>
    <s v="Unassigned"/>
    <x v="2"/>
    <x v="18"/>
    <d v="2016-07-11T07:05:00"/>
    <s v="NA"/>
    <s v="NA"/>
    <n v="0"/>
    <x v="0"/>
    <x v="0"/>
  </r>
  <r>
    <s v="4189"/>
    <n v="300"/>
    <x v="1"/>
    <s v="Unassigned"/>
    <x v="2"/>
    <x v="18"/>
    <d v="2016-07-11T07:13:00"/>
    <s v="NA"/>
    <s v="NA"/>
    <n v="0"/>
    <x v="0"/>
    <x v="0"/>
  </r>
  <r>
    <s v="4190"/>
    <n v="331"/>
    <x v="1"/>
    <s v="Unassigned"/>
    <x v="2"/>
    <x v="18"/>
    <d v="2016-07-11T07:47:00"/>
    <s v="NA"/>
    <s v="NA"/>
    <n v="0"/>
    <x v="0"/>
    <x v="0"/>
  </r>
  <r>
    <s v="4191"/>
    <n v="337"/>
    <x v="1"/>
    <s v="Unassigned"/>
    <x v="2"/>
    <x v="18"/>
    <d v="2016-07-11T07:50:00"/>
    <s v="NA"/>
    <s v="NA"/>
    <n v="0"/>
    <x v="0"/>
    <x v="0"/>
  </r>
  <r>
    <s v="4192"/>
    <n v="342"/>
    <x v="1"/>
    <s v="Unassigned"/>
    <x v="2"/>
    <x v="18"/>
    <d v="2016-07-11T07:51:00"/>
    <s v="NA"/>
    <s v="NA"/>
    <n v="0"/>
    <x v="0"/>
    <x v="0"/>
  </r>
  <r>
    <s v="4193"/>
    <n v="349"/>
    <x v="1"/>
    <s v="Unassigned"/>
    <x v="2"/>
    <x v="18"/>
    <d v="2016-07-11T07:51:00"/>
    <s v="NA"/>
    <s v="NA"/>
    <n v="0"/>
    <x v="0"/>
    <x v="0"/>
  </r>
  <r>
    <s v="4194"/>
    <n v="344"/>
    <x v="1"/>
    <s v="Unassigned"/>
    <x v="2"/>
    <x v="18"/>
    <d v="2016-07-11T07:52:00"/>
    <s v="NA"/>
    <s v="NA"/>
    <n v="0"/>
    <x v="0"/>
    <x v="0"/>
  </r>
  <r>
    <s v="4195"/>
    <n v="348"/>
    <x v="1"/>
    <s v="Unassigned"/>
    <x v="2"/>
    <x v="18"/>
    <d v="2016-07-11T07:54:00"/>
    <s v="NA"/>
    <s v="NA"/>
    <n v="0"/>
    <x v="0"/>
    <x v="0"/>
  </r>
  <r>
    <s v="4196"/>
    <n v="359"/>
    <x v="1"/>
    <s v="Unassigned"/>
    <x v="2"/>
    <x v="18"/>
    <d v="2016-07-11T07:58:00"/>
    <s v="NA"/>
    <s v="NA"/>
    <n v="0"/>
    <x v="0"/>
    <x v="0"/>
  </r>
  <r>
    <s v="4197"/>
    <n v="367"/>
    <x v="1"/>
    <s v="Unassigned"/>
    <x v="2"/>
    <x v="4"/>
    <d v="2016-07-11T08:03:00"/>
    <s v="NA"/>
    <s v="NA"/>
    <n v="0"/>
    <x v="0"/>
    <x v="0"/>
  </r>
  <r>
    <s v="4198"/>
    <n v="356"/>
    <x v="1"/>
    <s v="Unassigned"/>
    <x v="2"/>
    <x v="4"/>
    <d v="2016-07-11T08:03:00"/>
    <s v="NA"/>
    <s v="NA"/>
    <n v="0"/>
    <x v="0"/>
    <x v="0"/>
  </r>
  <r>
    <s v="4199"/>
    <n v="369"/>
    <x v="1"/>
    <s v="Unassigned"/>
    <x v="2"/>
    <x v="4"/>
    <d v="2016-07-11T08:04:00"/>
    <s v="NA"/>
    <s v="NA"/>
    <n v="0"/>
    <x v="0"/>
    <x v="0"/>
  </r>
  <r>
    <s v="4200"/>
    <n v="364"/>
    <x v="1"/>
    <s v="Unassigned"/>
    <x v="2"/>
    <x v="4"/>
    <d v="2016-07-11T08:05:00"/>
    <s v="NA"/>
    <s v="NA"/>
    <n v="0"/>
    <x v="0"/>
    <x v="0"/>
  </r>
  <r>
    <s v="4201"/>
    <n v="372"/>
    <x v="1"/>
    <s v="Unassigned"/>
    <x v="2"/>
    <x v="4"/>
    <d v="2016-07-11T08:07:00"/>
    <s v="NA"/>
    <s v="NA"/>
    <n v="0"/>
    <x v="0"/>
    <x v="0"/>
  </r>
  <r>
    <s v="4202"/>
    <n v="365"/>
    <x v="1"/>
    <s v="Unassigned"/>
    <x v="2"/>
    <x v="4"/>
    <d v="2016-07-11T08:07:00"/>
    <s v="NA"/>
    <s v="NA"/>
    <n v="0"/>
    <x v="0"/>
    <x v="0"/>
  </r>
  <r>
    <s v="4203"/>
    <n v="390"/>
    <x v="1"/>
    <s v="Unassigned"/>
    <x v="2"/>
    <x v="4"/>
    <d v="2016-07-11T08:17:00"/>
    <s v="NA"/>
    <s v="NA"/>
    <n v="0"/>
    <x v="0"/>
    <x v="0"/>
  </r>
  <r>
    <s v="4204"/>
    <n v="388"/>
    <x v="1"/>
    <s v="Unassigned"/>
    <x v="2"/>
    <x v="4"/>
    <d v="2016-07-11T08:21:00"/>
    <s v="NA"/>
    <s v="NA"/>
    <n v="0"/>
    <x v="0"/>
    <x v="0"/>
  </r>
  <r>
    <s v="4205"/>
    <n v="385"/>
    <x v="1"/>
    <s v="Unassigned"/>
    <x v="2"/>
    <x v="4"/>
    <d v="2016-07-11T08:21:00"/>
    <s v="NA"/>
    <s v="NA"/>
    <n v="0"/>
    <x v="0"/>
    <x v="0"/>
  </r>
  <r>
    <s v="4206"/>
    <n v="396"/>
    <x v="1"/>
    <s v="Unassigned"/>
    <x v="2"/>
    <x v="4"/>
    <d v="2016-07-11T08:29:00"/>
    <s v="NA"/>
    <s v="NA"/>
    <n v="0"/>
    <x v="0"/>
    <x v="0"/>
  </r>
  <r>
    <s v="4207"/>
    <n v="413"/>
    <x v="1"/>
    <s v="Unassigned"/>
    <x v="2"/>
    <x v="4"/>
    <d v="2016-07-11T08:37:00"/>
    <s v="NA"/>
    <s v="NA"/>
    <n v="0"/>
    <x v="0"/>
    <x v="0"/>
  </r>
  <r>
    <s v="4208"/>
    <n v="408"/>
    <x v="1"/>
    <s v="Unassigned"/>
    <x v="2"/>
    <x v="4"/>
    <d v="2016-07-11T08:37:00"/>
    <s v="NA"/>
    <s v="NA"/>
    <n v="0"/>
    <x v="0"/>
    <x v="0"/>
  </r>
  <r>
    <s v="4209"/>
    <n v="416"/>
    <x v="1"/>
    <s v="Unassigned"/>
    <x v="2"/>
    <x v="4"/>
    <d v="2016-07-11T08:39:00"/>
    <s v="NA"/>
    <s v="NA"/>
    <n v="0"/>
    <x v="0"/>
    <x v="0"/>
  </r>
  <r>
    <s v="4210"/>
    <n v="435"/>
    <x v="1"/>
    <s v="Unassigned"/>
    <x v="2"/>
    <x v="4"/>
    <d v="2016-07-11T08:55:00"/>
    <s v="NA"/>
    <s v="NA"/>
    <n v="0"/>
    <x v="0"/>
    <x v="0"/>
  </r>
  <r>
    <s v="4211"/>
    <n v="440"/>
    <x v="1"/>
    <s v="Unassigned"/>
    <x v="2"/>
    <x v="2"/>
    <d v="2016-07-11T09:08:00"/>
    <s v="NA"/>
    <s v="NA"/>
    <n v="0"/>
    <x v="0"/>
    <x v="0"/>
  </r>
  <r>
    <s v="4212"/>
    <n v="434"/>
    <x v="1"/>
    <s v="Unassigned"/>
    <x v="2"/>
    <x v="2"/>
    <d v="2016-07-11T09:09:00"/>
    <s v="NA"/>
    <s v="NA"/>
    <n v="0"/>
    <x v="0"/>
    <x v="0"/>
  </r>
  <r>
    <s v="4213"/>
    <n v="456"/>
    <x v="1"/>
    <s v="Unassigned"/>
    <x v="2"/>
    <x v="2"/>
    <d v="2016-07-11T09:13:00"/>
    <s v="NA"/>
    <s v="NA"/>
    <n v="0"/>
    <x v="0"/>
    <x v="0"/>
  </r>
  <r>
    <s v="4214"/>
    <n v="453"/>
    <x v="1"/>
    <s v="Unassigned"/>
    <x v="2"/>
    <x v="2"/>
    <d v="2016-07-11T09:13:00"/>
    <s v="NA"/>
    <s v="NA"/>
    <n v="0"/>
    <x v="0"/>
    <x v="0"/>
  </r>
  <r>
    <s v="4215"/>
    <n v="442"/>
    <x v="1"/>
    <s v="Unassigned"/>
    <x v="2"/>
    <x v="2"/>
    <d v="2016-07-11T09:15:00"/>
    <s v="NA"/>
    <s v="NA"/>
    <n v="0"/>
    <x v="0"/>
    <x v="0"/>
  </r>
  <r>
    <s v="4216"/>
    <n v="478"/>
    <x v="1"/>
    <s v="Unassigned"/>
    <x v="2"/>
    <x v="2"/>
    <d v="2016-07-11T09:16:00"/>
    <s v="NA"/>
    <s v="NA"/>
    <n v="0"/>
    <x v="0"/>
    <x v="0"/>
  </r>
  <r>
    <s v="4217"/>
    <n v="452"/>
    <x v="1"/>
    <s v="Unassigned"/>
    <x v="2"/>
    <x v="2"/>
    <d v="2016-07-11T09:16:00"/>
    <s v="NA"/>
    <s v="NA"/>
    <n v="0"/>
    <x v="0"/>
    <x v="0"/>
  </r>
  <r>
    <s v="4218"/>
    <n v="460"/>
    <x v="1"/>
    <s v="Unassigned"/>
    <x v="2"/>
    <x v="2"/>
    <d v="2016-07-11T09:21:00"/>
    <s v="NA"/>
    <s v="NA"/>
    <n v="0"/>
    <x v="0"/>
    <x v="0"/>
  </r>
  <r>
    <s v="4219"/>
    <n v="473"/>
    <x v="0"/>
    <s v="Unassigned"/>
    <x v="2"/>
    <x v="2"/>
    <d v="2016-07-11T09:22:00"/>
    <s v="NA"/>
    <s v="NA"/>
    <n v="0"/>
    <x v="0"/>
    <x v="0"/>
  </r>
  <r>
    <s v="4220"/>
    <n v="472"/>
    <x v="1"/>
    <s v="Unassigned"/>
    <x v="2"/>
    <x v="2"/>
    <d v="2016-07-11T09:25:00"/>
    <s v="NA"/>
    <s v="NA"/>
    <n v="0"/>
    <x v="0"/>
    <x v="0"/>
  </r>
  <r>
    <s v="4221"/>
    <n v="496"/>
    <x v="1"/>
    <s v="Unassigned"/>
    <x v="2"/>
    <x v="2"/>
    <d v="2016-07-11T09:29:00"/>
    <s v="NA"/>
    <s v="NA"/>
    <n v="0"/>
    <x v="0"/>
    <x v="0"/>
  </r>
  <r>
    <s v="4222"/>
    <n v="487"/>
    <x v="1"/>
    <s v="Unassigned"/>
    <x v="2"/>
    <x v="2"/>
    <d v="2016-07-11T09:31:00"/>
    <s v="NA"/>
    <s v="NA"/>
    <n v="0"/>
    <x v="0"/>
    <x v="0"/>
  </r>
  <r>
    <s v="4223"/>
    <n v="498"/>
    <x v="1"/>
    <s v="Unassigned"/>
    <x v="2"/>
    <x v="2"/>
    <d v="2016-07-11T09:35:00"/>
    <s v="NA"/>
    <s v="NA"/>
    <n v="0"/>
    <x v="0"/>
    <x v="0"/>
  </r>
  <r>
    <s v="4224"/>
    <n v="503"/>
    <x v="1"/>
    <s v="Unassigned"/>
    <x v="2"/>
    <x v="2"/>
    <d v="2016-07-11T09:37:00"/>
    <s v="NA"/>
    <s v="NA"/>
    <n v="0"/>
    <x v="0"/>
    <x v="0"/>
  </r>
  <r>
    <s v="4225"/>
    <n v="502"/>
    <x v="1"/>
    <s v="Unassigned"/>
    <x v="2"/>
    <x v="2"/>
    <d v="2016-07-11T09:40:00"/>
    <s v="NA"/>
    <s v="NA"/>
    <n v="0"/>
    <x v="0"/>
    <x v="0"/>
  </r>
  <r>
    <s v="4226"/>
    <n v="509"/>
    <x v="1"/>
    <s v="Unassigned"/>
    <x v="2"/>
    <x v="2"/>
    <d v="2016-07-11T09:42:00"/>
    <s v="NA"/>
    <s v="NA"/>
    <n v="0"/>
    <x v="0"/>
    <x v="0"/>
  </r>
  <r>
    <s v="4227"/>
    <n v="506"/>
    <x v="1"/>
    <s v="Unassigned"/>
    <x v="2"/>
    <x v="2"/>
    <d v="2016-07-11T09:43:00"/>
    <s v="NA"/>
    <s v="NA"/>
    <n v="0"/>
    <x v="0"/>
    <x v="0"/>
  </r>
  <r>
    <s v="4228"/>
    <n v="522"/>
    <x v="1"/>
    <s v="Unassigned"/>
    <x v="2"/>
    <x v="2"/>
    <d v="2016-07-11T09:48:00"/>
    <s v="NA"/>
    <s v="NA"/>
    <n v="0"/>
    <x v="0"/>
    <x v="0"/>
  </r>
  <r>
    <s v="4229"/>
    <n v="516"/>
    <x v="1"/>
    <s v="Unassigned"/>
    <x v="2"/>
    <x v="2"/>
    <d v="2016-07-11T09:49:00"/>
    <s v="NA"/>
    <s v="NA"/>
    <n v="0"/>
    <x v="0"/>
    <x v="0"/>
  </r>
  <r>
    <s v="4230"/>
    <n v="524"/>
    <x v="1"/>
    <s v="Unassigned"/>
    <x v="2"/>
    <x v="2"/>
    <d v="2016-07-11T09:50:00"/>
    <s v="NA"/>
    <s v="NA"/>
    <n v="0"/>
    <x v="0"/>
    <x v="0"/>
  </r>
  <r>
    <s v="4231"/>
    <n v="527"/>
    <x v="1"/>
    <s v="Unassigned"/>
    <x v="2"/>
    <x v="2"/>
    <d v="2016-07-11T09:52:00"/>
    <s v="NA"/>
    <s v="NA"/>
    <n v="0"/>
    <x v="0"/>
    <x v="0"/>
  </r>
  <r>
    <s v="4232"/>
    <n v="530"/>
    <x v="1"/>
    <s v="Unassigned"/>
    <x v="2"/>
    <x v="2"/>
    <d v="2016-07-11T09:57:00"/>
    <s v="NA"/>
    <s v="NA"/>
    <n v="0"/>
    <x v="0"/>
    <x v="0"/>
  </r>
  <r>
    <s v="4233"/>
    <n v="539"/>
    <x v="1"/>
    <s v="Unassigned"/>
    <x v="2"/>
    <x v="2"/>
    <d v="2016-07-11T09:59:00"/>
    <s v="NA"/>
    <s v="NA"/>
    <n v="0"/>
    <x v="0"/>
    <x v="0"/>
  </r>
  <r>
    <s v="4234"/>
    <n v="541"/>
    <x v="1"/>
    <s v="Unassigned"/>
    <x v="2"/>
    <x v="11"/>
    <d v="2016-07-11T10:03:00"/>
    <s v="NA"/>
    <s v="NA"/>
    <n v="0"/>
    <x v="0"/>
    <x v="0"/>
  </r>
  <r>
    <s v="4235"/>
    <n v="548"/>
    <x v="1"/>
    <s v="Unassigned"/>
    <x v="2"/>
    <x v="11"/>
    <d v="2016-07-11T10:04:00"/>
    <s v="NA"/>
    <s v="NA"/>
    <n v="0"/>
    <x v="0"/>
    <x v="0"/>
  </r>
  <r>
    <s v="4236"/>
    <n v="563"/>
    <x v="0"/>
    <s v="Unassigned"/>
    <x v="2"/>
    <x v="11"/>
    <d v="2016-07-11T10:17:00"/>
    <s v="NA"/>
    <s v="NA"/>
    <n v="0"/>
    <x v="0"/>
    <x v="0"/>
  </r>
  <r>
    <s v="4237"/>
    <n v="562"/>
    <x v="0"/>
    <s v="Unassigned"/>
    <x v="2"/>
    <x v="11"/>
    <d v="2016-07-11T10:18:00"/>
    <s v="NA"/>
    <s v="NA"/>
    <n v="0"/>
    <x v="0"/>
    <x v="0"/>
  </r>
  <r>
    <s v="4238"/>
    <n v="566"/>
    <x v="1"/>
    <s v="Unassigned"/>
    <x v="2"/>
    <x v="11"/>
    <d v="2016-07-11T10:20:00"/>
    <s v="NA"/>
    <s v="NA"/>
    <n v="0"/>
    <x v="0"/>
    <x v="0"/>
  </r>
  <r>
    <s v="4239"/>
    <n v="567"/>
    <x v="0"/>
    <s v="Unassigned"/>
    <x v="2"/>
    <x v="11"/>
    <d v="2016-07-11T10:21:00"/>
    <s v="NA"/>
    <s v="NA"/>
    <n v="0"/>
    <x v="0"/>
    <x v="0"/>
  </r>
  <r>
    <s v="4240"/>
    <n v="576"/>
    <x v="1"/>
    <s v="Unassigned"/>
    <x v="2"/>
    <x v="11"/>
    <d v="2016-07-11T10:58:00"/>
    <s v="NA"/>
    <s v="NA"/>
    <n v="0"/>
    <x v="0"/>
    <x v="0"/>
  </r>
  <r>
    <s v="4241"/>
    <n v="581"/>
    <x v="0"/>
    <s v="Unassigned"/>
    <x v="2"/>
    <x v="0"/>
    <d v="2016-07-11T11:00:00"/>
    <s v="NA"/>
    <s v="NA"/>
    <n v="0"/>
    <x v="0"/>
    <x v="0"/>
  </r>
  <r>
    <s v="4242"/>
    <n v="587"/>
    <x v="1"/>
    <s v="Unassigned"/>
    <x v="2"/>
    <x v="0"/>
    <d v="2016-07-11T11:17:00"/>
    <s v="NA"/>
    <s v="NA"/>
    <n v="0"/>
    <x v="0"/>
    <x v="0"/>
  </r>
  <r>
    <s v="4243"/>
    <n v="593"/>
    <x v="1"/>
    <s v="Unassigned"/>
    <x v="2"/>
    <x v="0"/>
    <d v="2016-07-11T11:22:00"/>
    <s v="NA"/>
    <s v="NA"/>
    <n v="0"/>
    <x v="0"/>
    <x v="0"/>
  </r>
  <r>
    <s v="4244"/>
    <n v="594"/>
    <x v="0"/>
    <s v="Unassigned"/>
    <x v="2"/>
    <x v="0"/>
    <d v="2016-07-11T11:31:00"/>
    <s v="NA"/>
    <s v="NA"/>
    <n v="0"/>
    <x v="0"/>
    <x v="0"/>
  </r>
  <r>
    <s v="4245"/>
    <n v="601"/>
    <x v="1"/>
    <s v="Unassigned"/>
    <x v="2"/>
    <x v="0"/>
    <d v="2016-07-11T11:40:00"/>
    <s v="NA"/>
    <s v="NA"/>
    <n v="0"/>
    <x v="0"/>
    <x v="0"/>
  </r>
  <r>
    <s v="4246"/>
    <n v="606"/>
    <x v="1"/>
    <s v="Unassigned"/>
    <x v="2"/>
    <x v="0"/>
    <d v="2016-07-11T11:42:00"/>
    <s v="NA"/>
    <s v="NA"/>
    <n v="0"/>
    <x v="0"/>
    <x v="0"/>
  </r>
  <r>
    <s v="4247"/>
    <n v="611"/>
    <x v="0"/>
    <s v="Unassigned"/>
    <x v="2"/>
    <x v="0"/>
    <d v="2016-07-11T11:53:00"/>
    <s v="NA"/>
    <s v="NA"/>
    <n v="0"/>
    <x v="0"/>
    <x v="0"/>
  </r>
  <r>
    <s v="4248"/>
    <n v="613"/>
    <x v="1"/>
    <s v="Unassigned"/>
    <x v="2"/>
    <x v="0"/>
    <d v="2016-07-11T11:56:00"/>
    <s v="NA"/>
    <s v="NA"/>
    <n v="0"/>
    <x v="0"/>
    <x v="0"/>
  </r>
  <r>
    <s v="4249"/>
    <n v="617"/>
    <x v="0"/>
    <s v="Unassigned"/>
    <x v="2"/>
    <x v="0"/>
    <d v="2016-07-11T11:57:00"/>
    <s v="NA"/>
    <s v="NA"/>
    <n v="0"/>
    <x v="0"/>
    <x v="0"/>
  </r>
  <r>
    <s v="4250"/>
    <n v="624"/>
    <x v="1"/>
    <s v="Unassigned"/>
    <x v="2"/>
    <x v="7"/>
    <d v="2016-07-11T12:06:00"/>
    <s v="NA"/>
    <s v="NA"/>
    <n v="0"/>
    <x v="4"/>
    <x v="0"/>
  </r>
  <r>
    <s v="4251"/>
    <n v="633"/>
    <x v="1"/>
    <s v="Unassigned"/>
    <x v="2"/>
    <x v="7"/>
    <d v="2016-07-11T12:26:00"/>
    <s v="NA"/>
    <s v="NA"/>
    <n v="0"/>
    <x v="4"/>
    <x v="0"/>
  </r>
  <r>
    <s v="4252"/>
    <n v="646"/>
    <x v="0"/>
    <s v="Unassigned"/>
    <x v="2"/>
    <x v="7"/>
    <d v="2016-07-11T12:37:00"/>
    <s v="NA"/>
    <s v="NA"/>
    <n v="0"/>
    <x v="4"/>
    <x v="0"/>
  </r>
  <r>
    <s v="4253"/>
    <n v="654"/>
    <x v="0"/>
    <s v="Unassigned"/>
    <x v="2"/>
    <x v="7"/>
    <d v="2016-07-11T12:45:00"/>
    <s v="NA"/>
    <s v="NA"/>
    <n v="0"/>
    <x v="4"/>
    <x v="0"/>
  </r>
  <r>
    <s v="4254"/>
    <n v="655"/>
    <x v="1"/>
    <s v="Unassigned"/>
    <x v="2"/>
    <x v="7"/>
    <d v="2016-07-11T12:53:00"/>
    <s v="NA"/>
    <s v="NA"/>
    <n v="0"/>
    <x v="4"/>
    <x v="0"/>
  </r>
  <r>
    <s v="4255"/>
    <n v="658"/>
    <x v="1"/>
    <s v="Unassigned"/>
    <x v="2"/>
    <x v="7"/>
    <d v="2016-07-11T12:54:00"/>
    <s v="NA"/>
    <s v="NA"/>
    <n v="0"/>
    <x v="4"/>
    <x v="0"/>
  </r>
  <r>
    <s v="4256"/>
    <n v="659"/>
    <x v="1"/>
    <s v="Unassigned"/>
    <x v="2"/>
    <x v="7"/>
    <d v="2016-07-11T12:55:00"/>
    <s v="NA"/>
    <s v="NA"/>
    <n v="0"/>
    <x v="4"/>
    <x v="0"/>
  </r>
  <r>
    <s v="4257"/>
    <n v="667"/>
    <x v="1"/>
    <s v="Unassigned"/>
    <x v="2"/>
    <x v="15"/>
    <d v="2016-07-11T13:01:00"/>
    <s v="NA"/>
    <s v="NA"/>
    <n v="0"/>
    <x v="4"/>
    <x v="0"/>
  </r>
  <r>
    <s v="4258"/>
    <n v="665"/>
    <x v="0"/>
    <s v="Unassigned"/>
    <x v="2"/>
    <x v="15"/>
    <d v="2016-07-11T13:04:00"/>
    <s v="NA"/>
    <s v="NA"/>
    <n v="0"/>
    <x v="4"/>
    <x v="0"/>
  </r>
  <r>
    <s v="4259"/>
    <n v="668"/>
    <x v="1"/>
    <s v="Unassigned"/>
    <x v="2"/>
    <x v="15"/>
    <d v="2016-07-11T13:06:00"/>
    <s v="NA"/>
    <s v="NA"/>
    <n v="0"/>
    <x v="4"/>
    <x v="0"/>
  </r>
  <r>
    <s v="4260"/>
    <n v="674"/>
    <x v="1"/>
    <s v="Unassigned"/>
    <x v="2"/>
    <x v="15"/>
    <d v="2016-07-11T13:15:00"/>
    <s v="NA"/>
    <s v="NA"/>
    <n v="0"/>
    <x v="4"/>
    <x v="0"/>
  </r>
  <r>
    <s v="4261"/>
    <n v="670"/>
    <x v="0"/>
    <s v="Unassigned"/>
    <x v="2"/>
    <x v="15"/>
    <d v="2016-07-11T13:18:00"/>
    <s v="NA"/>
    <s v="NA"/>
    <n v="0"/>
    <x v="4"/>
    <x v="0"/>
  </r>
  <r>
    <s v="4262"/>
    <n v="673"/>
    <x v="0"/>
    <s v="Unassigned"/>
    <x v="2"/>
    <x v="15"/>
    <d v="2016-07-11T13:24:00"/>
    <s v="NA"/>
    <s v="NA"/>
    <n v="0"/>
    <x v="4"/>
    <x v="0"/>
  </r>
  <r>
    <s v="4263"/>
    <n v="678"/>
    <x v="0"/>
    <s v="Unassigned"/>
    <x v="2"/>
    <x v="15"/>
    <d v="2016-07-11T13:33:00"/>
    <s v="NA"/>
    <s v="NA"/>
    <n v="0"/>
    <x v="4"/>
    <x v="0"/>
  </r>
  <r>
    <s v="4264"/>
    <n v="690"/>
    <x v="0"/>
    <s v="Unassigned"/>
    <x v="2"/>
    <x v="15"/>
    <d v="2016-07-11T13:41:00"/>
    <s v="NA"/>
    <s v="NA"/>
    <n v="0"/>
    <x v="4"/>
    <x v="0"/>
  </r>
  <r>
    <s v="4265"/>
    <n v="685"/>
    <x v="1"/>
    <s v="Unassigned"/>
    <x v="2"/>
    <x v="15"/>
    <d v="2016-07-11T13:43:00"/>
    <s v="NA"/>
    <s v="NA"/>
    <n v="0"/>
    <x v="4"/>
    <x v="0"/>
  </r>
  <r>
    <s v="4266"/>
    <n v="691"/>
    <x v="1"/>
    <s v="Unassigned"/>
    <x v="2"/>
    <x v="15"/>
    <d v="2016-07-11T13:46:00"/>
    <s v="NA"/>
    <s v="NA"/>
    <n v="0"/>
    <x v="4"/>
    <x v="0"/>
  </r>
  <r>
    <s v="4267"/>
    <n v="695"/>
    <x v="1"/>
    <s v="Unassigned"/>
    <x v="2"/>
    <x v="15"/>
    <d v="2016-07-11T13:54:00"/>
    <s v="NA"/>
    <s v="NA"/>
    <n v="0"/>
    <x v="4"/>
    <x v="0"/>
  </r>
  <r>
    <s v="4268"/>
    <n v="696"/>
    <x v="1"/>
    <s v="Unassigned"/>
    <x v="2"/>
    <x v="9"/>
    <d v="2016-07-11T14:01:00"/>
    <s v="NA"/>
    <s v="NA"/>
    <n v="0"/>
    <x v="4"/>
    <x v="0"/>
  </r>
  <r>
    <s v="4269"/>
    <n v="705"/>
    <x v="0"/>
    <s v="Unassigned"/>
    <x v="2"/>
    <x v="9"/>
    <d v="2016-07-11T14:12:00"/>
    <s v="NA"/>
    <s v="NA"/>
    <n v="0"/>
    <x v="4"/>
    <x v="0"/>
  </r>
  <r>
    <s v="4270"/>
    <n v="713"/>
    <x v="1"/>
    <s v="Unassigned"/>
    <x v="2"/>
    <x v="9"/>
    <d v="2016-07-11T14:41:00"/>
    <s v="NA"/>
    <s v="NA"/>
    <n v="0"/>
    <x v="4"/>
    <x v="0"/>
  </r>
  <r>
    <s v="4271"/>
    <n v="716"/>
    <x v="1"/>
    <s v="Unassigned"/>
    <x v="2"/>
    <x v="9"/>
    <d v="2016-07-11T14:52:00"/>
    <s v="NA"/>
    <s v="NA"/>
    <n v="0"/>
    <x v="4"/>
    <x v="0"/>
  </r>
  <r>
    <s v="4272"/>
    <n v="722"/>
    <x v="0"/>
    <s v="Unassigned"/>
    <x v="2"/>
    <x v="9"/>
    <d v="2016-07-11T14:57:00"/>
    <s v="NA"/>
    <s v="NA"/>
    <n v="0"/>
    <x v="4"/>
    <x v="0"/>
  </r>
  <r>
    <s v="4273"/>
    <n v="731"/>
    <x v="1"/>
    <s v="Unassigned"/>
    <x v="2"/>
    <x v="13"/>
    <d v="2016-07-11T15:11:00"/>
    <s v="NA"/>
    <s v="NA"/>
    <n v="0"/>
    <x v="4"/>
    <x v="0"/>
  </r>
  <r>
    <s v="4274"/>
    <n v="730"/>
    <x v="0"/>
    <s v="Unassigned"/>
    <x v="2"/>
    <x v="13"/>
    <d v="2016-07-11T15:14:00"/>
    <s v="NA"/>
    <s v="NA"/>
    <n v="0"/>
    <x v="4"/>
    <x v="0"/>
  </r>
  <r>
    <s v="4275"/>
    <n v="734"/>
    <x v="1"/>
    <s v="Unassigned"/>
    <x v="2"/>
    <x v="13"/>
    <d v="2016-07-11T15:22:00"/>
    <s v="NA"/>
    <s v="NA"/>
    <n v="0"/>
    <x v="4"/>
    <x v="0"/>
  </r>
  <r>
    <s v="4276"/>
    <n v="755"/>
    <x v="0"/>
    <s v="Unassigned"/>
    <x v="2"/>
    <x v="16"/>
    <d v="2016-07-11T16:03:00"/>
    <s v="NA"/>
    <s v="NA"/>
    <n v="0"/>
    <x v="4"/>
    <x v="0"/>
  </r>
  <r>
    <s v="4277"/>
    <n v="762"/>
    <x v="1"/>
    <s v="Unassigned"/>
    <x v="2"/>
    <x v="16"/>
    <d v="2016-07-11T16:12:00"/>
    <s v="NA"/>
    <s v="NA"/>
    <n v="0"/>
    <x v="4"/>
    <x v="0"/>
  </r>
  <r>
    <s v="4278"/>
    <n v="765"/>
    <x v="0"/>
    <s v="Unassigned"/>
    <x v="2"/>
    <x v="16"/>
    <d v="2016-07-11T16:16:00"/>
    <s v="NA"/>
    <s v="NA"/>
    <n v="0"/>
    <x v="4"/>
    <x v="0"/>
  </r>
  <r>
    <s v="4279"/>
    <n v="764"/>
    <x v="1"/>
    <s v="Unassigned"/>
    <x v="2"/>
    <x v="16"/>
    <d v="2016-07-11T16:21:00"/>
    <s v="NA"/>
    <s v="NA"/>
    <n v="0"/>
    <x v="4"/>
    <x v="0"/>
  </r>
  <r>
    <s v="4280"/>
    <n v="767"/>
    <x v="1"/>
    <s v="Unassigned"/>
    <x v="2"/>
    <x v="16"/>
    <d v="2016-07-11T16:24:00"/>
    <s v="NA"/>
    <s v="NA"/>
    <n v="0"/>
    <x v="4"/>
    <x v="0"/>
  </r>
  <r>
    <s v="4281"/>
    <n v="768"/>
    <x v="0"/>
    <s v="Unassigned"/>
    <x v="2"/>
    <x v="16"/>
    <d v="2016-07-11T16:26:00"/>
    <s v="NA"/>
    <s v="NA"/>
    <n v="0"/>
    <x v="4"/>
    <x v="0"/>
  </r>
  <r>
    <s v="4282"/>
    <n v="770"/>
    <x v="0"/>
    <s v="Unassigned"/>
    <x v="2"/>
    <x v="16"/>
    <d v="2016-07-11T16:27:00"/>
    <s v="NA"/>
    <s v="NA"/>
    <n v="0"/>
    <x v="4"/>
    <x v="0"/>
  </r>
  <r>
    <s v="4283"/>
    <n v="776"/>
    <x v="1"/>
    <s v="Unassigned"/>
    <x v="2"/>
    <x v="16"/>
    <d v="2016-07-11T16:34:00"/>
    <s v="NA"/>
    <s v="NA"/>
    <n v="0"/>
    <x v="4"/>
    <x v="0"/>
  </r>
  <r>
    <s v="4284"/>
    <n v="783"/>
    <x v="1"/>
    <s v="Unassigned"/>
    <x v="2"/>
    <x v="16"/>
    <d v="2016-07-11T16:48:00"/>
    <s v="NA"/>
    <s v="NA"/>
    <n v="0"/>
    <x v="4"/>
    <x v="0"/>
  </r>
  <r>
    <s v="4285"/>
    <n v="787"/>
    <x v="0"/>
    <s v="Unassigned"/>
    <x v="2"/>
    <x v="16"/>
    <d v="2016-07-11T16:50:00"/>
    <s v="NA"/>
    <s v="NA"/>
    <n v="0"/>
    <x v="4"/>
    <x v="0"/>
  </r>
  <r>
    <s v="4286"/>
    <n v="786"/>
    <x v="0"/>
    <s v="Unassigned"/>
    <x v="2"/>
    <x v="16"/>
    <d v="2016-07-11T16:50:00"/>
    <s v="NA"/>
    <s v="NA"/>
    <n v="0"/>
    <x v="4"/>
    <x v="0"/>
  </r>
  <r>
    <s v="4287"/>
    <n v="795"/>
    <x v="0"/>
    <s v="Unassigned"/>
    <x v="2"/>
    <x v="1"/>
    <d v="2016-07-11T17:09:00"/>
    <s v="NA"/>
    <s v="NA"/>
    <n v="0"/>
    <x v="1"/>
    <x v="0"/>
  </r>
  <r>
    <s v="4288"/>
    <n v="796"/>
    <x v="0"/>
    <s v="Unassigned"/>
    <x v="2"/>
    <x v="1"/>
    <d v="2016-07-11T17:11:00"/>
    <s v="NA"/>
    <s v="NA"/>
    <n v="0"/>
    <x v="1"/>
    <x v="0"/>
  </r>
  <r>
    <s v="4289"/>
    <n v="803"/>
    <x v="0"/>
    <s v="Unassigned"/>
    <x v="2"/>
    <x v="1"/>
    <d v="2016-07-11T17:14:00"/>
    <s v="NA"/>
    <s v="NA"/>
    <n v="0"/>
    <x v="1"/>
    <x v="0"/>
  </r>
  <r>
    <s v="4290"/>
    <n v="802"/>
    <x v="0"/>
    <s v="Unassigned"/>
    <x v="2"/>
    <x v="1"/>
    <d v="2016-07-11T17:15:00"/>
    <s v="NA"/>
    <s v="NA"/>
    <n v="0"/>
    <x v="1"/>
    <x v="0"/>
  </r>
  <r>
    <s v="4291"/>
    <n v="806"/>
    <x v="0"/>
    <s v="Unassigned"/>
    <x v="2"/>
    <x v="1"/>
    <d v="2016-07-11T17:15:00"/>
    <s v="NA"/>
    <s v="NA"/>
    <n v="0"/>
    <x v="1"/>
    <x v="0"/>
  </r>
  <r>
    <s v="4292"/>
    <n v="798"/>
    <x v="0"/>
    <s v="Unassigned"/>
    <x v="2"/>
    <x v="1"/>
    <d v="2016-07-11T17:17:00"/>
    <s v="NA"/>
    <s v="NA"/>
    <n v="0"/>
    <x v="1"/>
    <x v="0"/>
  </r>
  <r>
    <s v="4293"/>
    <n v="804"/>
    <x v="0"/>
    <s v="Unassigned"/>
    <x v="2"/>
    <x v="1"/>
    <d v="2016-07-11T17:18:00"/>
    <s v="NA"/>
    <s v="NA"/>
    <n v="0"/>
    <x v="1"/>
    <x v="0"/>
  </r>
  <r>
    <s v="4294"/>
    <n v="808"/>
    <x v="0"/>
    <s v="Unassigned"/>
    <x v="2"/>
    <x v="1"/>
    <d v="2016-07-11T17:19:00"/>
    <s v="NA"/>
    <s v="NA"/>
    <n v="0"/>
    <x v="1"/>
    <x v="0"/>
  </r>
  <r>
    <s v="4295"/>
    <n v="810"/>
    <x v="0"/>
    <s v="Unassigned"/>
    <x v="2"/>
    <x v="1"/>
    <d v="2016-07-11T17:20:00"/>
    <s v="NA"/>
    <s v="NA"/>
    <n v="0"/>
    <x v="1"/>
    <x v="0"/>
  </r>
  <r>
    <s v="4296"/>
    <n v="807"/>
    <x v="0"/>
    <s v="Unassigned"/>
    <x v="2"/>
    <x v="1"/>
    <d v="2016-07-11T17:20:00"/>
    <s v="NA"/>
    <s v="NA"/>
    <n v="0"/>
    <x v="1"/>
    <x v="0"/>
  </r>
  <r>
    <s v="4297"/>
    <n v="814"/>
    <x v="0"/>
    <s v="Unassigned"/>
    <x v="2"/>
    <x v="1"/>
    <d v="2016-07-11T17:21:00"/>
    <s v="NA"/>
    <s v="NA"/>
    <n v="0"/>
    <x v="1"/>
    <x v="0"/>
  </r>
  <r>
    <s v="4298"/>
    <n v="820"/>
    <x v="0"/>
    <s v="Unassigned"/>
    <x v="2"/>
    <x v="1"/>
    <d v="2016-07-11T17:21:00"/>
    <s v="NA"/>
    <s v="NA"/>
    <n v="0"/>
    <x v="1"/>
    <x v="0"/>
  </r>
  <r>
    <s v="4299"/>
    <n v="811"/>
    <x v="0"/>
    <s v="Unassigned"/>
    <x v="2"/>
    <x v="1"/>
    <d v="2016-07-11T17:23:00"/>
    <s v="NA"/>
    <s v="NA"/>
    <n v="0"/>
    <x v="1"/>
    <x v="0"/>
  </r>
  <r>
    <s v="4300"/>
    <n v="813"/>
    <x v="0"/>
    <s v="Unassigned"/>
    <x v="2"/>
    <x v="1"/>
    <d v="2016-07-11T17:23:00"/>
    <s v="NA"/>
    <s v="NA"/>
    <n v="0"/>
    <x v="1"/>
    <x v="0"/>
  </r>
  <r>
    <s v="4301"/>
    <n v="809"/>
    <x v="0"/>
    <s v="Unassigned"/>
    <x v="2"/>
    <x v="1"/>
    <d v="2016-07-11T17:24:00"/>
    <s v="NA"/>
    <s v="NA"/>
    <n v="0"/>
    <x v="1"/>
    <x v="0"/>
  </r>
  <r>
    <s v="4302"/>
    <n v="816"/>
    <x v="0"/>
    <s v="Unassigned"/>
    <x v="2"/>
    <x v="1"/>
    <d v="2016-07-11T17:24:00"/>
    <s v="NA"/>
    <s v="NA"/>
    <n v="0"/>
    <x v="1"/>
    <x v="0"/>
  </r>
  <r>
    <s v="4303"/>
    <n v="815"/>
    <x v="0"/>
    <s v="Unassigned"/>
    <x v="2"/>
    <x v="1"/>
    <d v="2016-07-11T17:25:00"/>
    <s v="NA"/>
    <s v="NA"/>
    <n v="0"/>
    <x v="1"/>
    <x v="0"/>
  </r>
  <r>
    <s v="4304"/>
    <n v="812"/>
    <x v="0"/>
    <s v="Unassigned"/>
    <x v="2"/>
    <x v="1"/>
    <d v="2016-07-11T17:28:00"/>
    <s v="NA"/>
    <s v="NA"/>
    <n v="0"/>
    <x v="1"/>
    <x v="0"/>
  </r>
  <r>
    <s v="4305"/>
    <n v="823"/>
    <x v="0"/>
    <s v="Unassigned"/>
    <x v="2"/>
    <x v="1"/>
    <d v="2016-07-11T17:28:00"/>
    <s v="NA"/>
    <s v="NA"/>
    <n v="0"/>
    <x v="1"/>
    <x v="0"/>
  </r>
  <r>
    <s v="4306"/>
    <n v="818"/>
    <x v="0"/>
    <s v="Unassigned"/>
    <x v="2"/>
    <x v="1"/>
    <d v="2016-07-11T17:31:00"/>
    <s v="NA"/>
    <s v="NA"/>
    <n v="0"/>
    <x v="1"/>
    <x v="0"/>
  </r>
  <r>
    <s v="4307"/>
    <n v="822"/>
    <x v="0"/>
    <s v="Unassigned"/>
    <x v="2"/>
    <x v="1"/>
    <d v="2016-07-11T17:33:00"/>
    <s v="NA"/>
    <s v="NA"/>
    <n v="0"/>
    <x v="1"/>
    <x v="0"/>
  </r>
  <r>
    <s v="4308"/>
    <n v="830"/>
    <x v="0"/>
    <s v="Unassigned"/>
    <x v="2"/>
    <x v="1"/>
    <d v="2016-07-11T17:34:00"/>
    <s v="NA"/>
    <s v="NA"/>
    <n v="0"/>
    <x v="1"/>
    <x v="0"/>
  </r>
  <r>
    <s v="4309"/>
    <n v="824"/>
    <x v="0"/>
    <s v="Unassigned"/>
    <x v="2"/>
    <x v="1"/>
    <d v="2016-07-11T17:34:00"/>
    <s v="NA"/>
    <s v="NA"/>
    <n v="0"/>
    <x v="1"/>
    <x v="0"/>
  </r>
  <r>
    <s v="4310"/>
    <n v="827"/>
    <x v="0"/>
    <s v="Unassigned"/>
    <x v="2"/>
    <x v="1"/>
    <d v="2016-07-11T17:35:00"/>
    <s v="NA"/>
    <s v="NA"/>
    <n v="0"/>
    <x v="1"/>
    <x v="0"/>
  </r>
  <r>
    <s v="4311"/>
    <n v="829"/>
    <x v="0"/>
    <s v="Unassigned"/>
    <x v="2"/>
    <x v="1"/>
    <d v="2016-07-11T17:35:00"/>
    <s v="NA"/>
    <s v="NA"/>
    <n v="0"/>
    <x v="1"/>
    <x v="0"/>
  </r>
  <r>
    <s v="4312"/>
    <n v="825"/>
    <x v="0"/>
    <s v="Unassigned"/>
    <x v="2"/>
    <x v="1"/>
    <d v="2016-07-11T17:36:00"/>
    <s v="NA"/>
    <s v="NA"/>
    <n v="0"/>
    <x v="1"/>
    <x v="0"/>
  </r>
  <r>
    <s v="4313"/>
    <n v="841"/>
    <x v="0"/>
    <s v="Unassigned"/>
    <x v="2"/>
    <x v="1"/>
    <d v="2016-07-11T17:39:00"/>
    <s v="NA"/>
    <s v="NA"/>
    <n v="0"/>
    <x v="1"/>
    <x v="0"/>
  </r>
  <r>
    <s v="4314"/>
    <n v="836"/>
    <x v="0"/>
    <s v="Unassigned"/>
    <x v="2"/>
    <x v="1"/>
    <d v="2016-07-11T17:40:00"/>
    <s v="NA"/>
    <s v="NA"/>
    <n v="0"/>
    <x v="1"/>
    <x v="0"/>
  </r>
  <r>
    <s v="4315"/>
    <n v="842"/>
    <x v="0"/>
    <s v="Unassigned"/>
    <x v="2"/>
    <x v="1"/>
    <d v="2016-07-11T17:40:00"/>
    <s v="NA"/>
    <s v="NA"/>
    <n v="0"/>
    <x v="1"/>
    <x v="0"/>
  </r>
  <r>
    <s v="4316"/>
    <n v="837"/>
    <x v="1"/>
    <s v="Unassigned"/>
    <x v="2"/>
    <x v="1"/>
    <d v="2016-07-11T17:41:00"/>
    <s v="NA"/>
    <s v="NA"/>
    <n v="0"/>
    <x v="1"/>
    <x v="0"/>
  </r>
  <r>
    <s v="4317"/>
    <n v="835"/>
    <x v="0"/>
    <s v="Unassigned"/>
    <x v="2"/>
    <x v="1"/>
    <d v="2016-07-11T17:42:00"/>
    <s v="NA"/>
    <s v="NA"/>
    <n v="0"/>
    <x v="1"/>
    <x v="0"/>
  </r>
  <r>
    <s v="4318"/>
    <n v="839"/>
    <x v="0"/>
    <s v="Unassigned"/>
    <x v="2"/>
    <x v="1"/>
    <d v="2016-07-11T17:44:00"/>
    <s v="NA"/>
    <s v="NA"/>
    <n v="0"/>
    <x v="1"/>
    <x v="0"/>
  </r>
  <r>
    <s v="4319"/>
    <n v="849"/>
    <x v="0"/>
    <s v="Unassigned"/>
    <x v="2"/>
    <x v="1"/>
    <d v="2016-07-11T17:45:00"/>
    <s v="NA"/>
    <s v="NA"/>
    <n v="0"/>
    <x v="1"/>
    <x v="0"/>
  </r>
  <r>
    <s v="4320"/>
    <n v="854"/>
    <x v="0"/>
    <s v="Unassigned"/>
    <x v="2"/>
    <x v="1"/>
    <d v="2016-07-11T17:48:00"/>
    <s v="NA"/>
    <s v="NA"/>
    <n v="0"/>
    <x v="1"/>
    <x v="0"/>
  </r>
  <r>
    <s v="4321"/>
    <n v="851"/>
    <x v="0"/>
    <s v="Unassigned"/>
    <x v="2"/>
    <x v="1"/>
    <d v="2016-07-11T17:48:00"/>
    <s v="NA"/>
    <s v="NA"/>
    <n v="0"/>
    <x v="1"/>
    <x v="0"/>
  </r>
  <r>
    <s v="4322"/>
    <n v="850"/>
    <x v="0"/>
    <s v="Unassigned"/>
    <x v="2"/>
    <x v="1"/>
    <d v="2016-07-11T17:50:00"/>
    <s v="NA"/>
    <s v="NA"/>
    <n v="0"/>
    <x v="1"/>
    <x v="0"/>
  </r>
  <r>
    <s v="4323"/>
    <n v="862"/>
    <x v="0"/>
    <s v="Unassigned"/>
    <x v="2"/>
    <x v="1"/>
    <d v="2016-07-11T17:51:00"/>
    <s v="NA"/>
    <s v="NA"/>
    <n v="0"/>
    <x v="1"/>
    <x v="0"/>
  </r>
  <r>
    <s v="4324"/>
    <n v="861"/>
    <x v="0"/>
    <s v="Unassigned"/>
    <x v="2"/>
    <x v="1"/>
    <d v="2016-07-11T17:53:00"/>
    <s v="NA"/>
    <s v="NA"/>
    <n v="0"/>
    <x v="1"/>
    <x v="0"/>
  </r>
  <r>
    <s v="4325"/>
    <n v="858"/>
    <x v="0"/>
    <s v="Unassigned"/>
    <x v="2"/>
    <x v="1"/>
    <d v="2016-07-11T17:56:00"/>
    <s v="NA"/>
    <s v="NA"/>
    <n v="0"/>
    <x v="1"/>
    <x v="0"/>
  </r>
  <r>
    <s v="4326"/>
    <n v="875"/>
    <x v="0"/>
    <s v="Unassigned"/>
    <x v="2"/>
    <x v="1"/>
    <d v="2016-07-11T17:57:00"/>
    <s v="NA"/>
    <s v="NA"/>
    <n v="0"/>
    <x v="1"/>
    <x v="0"/>
  </r>
  <r>
    <s v="4327"/>
    <n v="873"/>
    <x v="0"/>
    <s v="Unassigned"/>
    <x v="2"/>
    <x v="1"/>
    <d v="2016-07-11T17:57:00"/>
    <s v="NA"/>
    <s v="NA"/>
    <n v="0"/>
    <x v="1"/>
    <x v="0"/>
  </r>
  <r>
    <s v="4328"/>
    <n v="869"/>
    <x v="0"/>
    <s v="Unassigned"/>
    <x v="2"/>
    <x v="1"/>
    <d v="2016-07-11T17:58:00"/>
    <s v="NA"/>
    <s v="NA"/>
    <n v="0"/>
    <x v="1"/>
    <x v="0"/>
  </r>
  <r>
    <s v="4329"/>
    <n v="868"/>
    <x v="0"/>
    <s v="Unassigned"/>
    <x v="2"/>
    <x v="1"/>
    <d v="2016-07-11T17:58:00"/>
    <s v="NA"/>
    <s v="NA"/>
    <n v="0"/>
    <x v="1"/>
    <x v="0"/>
  </r>
  <r>
    <s v="4330"/>
    <n v="864"/>
    <x v="0"/>
    <s v="Unassigned"/>
    <x v="2"/>
    <x v="1"/>
    <d v="2016-07-11T17:59:00"/>
    <s v="NA"/>
    <s v="NA"/>
    <n v="0"/>
    <x v="1"/>
    <x v="0"/>
  </r>
  <r>
    <s v="4331"/>
    <n v="866"/>
    <x v="0"/>
    <s v="Unassigned"/>
    <x v="2"/>
    <x v="12"/>
    <d v="2016-07-11T18:00:00"/>
    <s v="NA"/>
    <s v="NA"/>
    <n v="0"/>
    <x v="1"/>
    <x v="0"/>
  </r>
  <r>
    <s v="4332"/>
    <n v="880"/>
    <x v="0"/>
    <s v="Unassigned"/>
    <x v="2"/>
    <x v="12"/>
    <d v="2016-07-11T18:01:00"/>
    <s v="NA"/>
    <s v="NA"/>
    <n v="0"/>
    <x v="1"/>
    <x v="0"/>
  </r>
  <r>
    <s v="4333"/>
    <n v="877"/>
    <x v="0"/>
    <s v="Unassigned"/>
    <x v="2"/>
    <x v="12"/>
    <d v="2016-07-11T18:02:00"/>
    <s v="NA"/>
    <s v="NA"/>
    <n v="0"/>
    <x v="1"/>
    <x v="0"/>
  </r>
  <r>
    <s v="4334"/>
    <n v="879"/>
    <x v="0"/>
    <s v="Unassigned"/>
    <x v="2"/>
    <x v="12"/>
    <d v="2016-07-11T18:02:00"/>
    <s v="NA"/>
    <s v="NA"/>
    <n v="0"/>
    <x v="1"/>
    <x v="0"/>
  </r>
  <r>
    <s v="4335"/>
    <n v="874"/>
    <x v="0"/>
    <s v="Unassigned"/>
    <x v="2"/>
    <x v="12"/>
    <d v="2016-07-11T18:04:00"/>
    <s v="NA"/>
    <s v="NA"/>
    <n v="0"/>
    <x v="1"/>
    <x v="0"/>
  </r>
  <r>
    <s v="4336"/>
    <n v="881"/>
    <x v="0"/>
    <s v="Unassigned"/>
    <x v="2"/>
    <x v="12"/>
    <d v="2016-07-11T18:05:00"/>
    <s v="NA"/>
    <s v="NA"/>
    <n v="0"/>
    <x v="1"/>
    <x v="0"/>
  </r>
  <r>
    <s v="4337"/>
    <n v="886"/>
    <x v="0"/>
    <s v="Unassigned"/>
    <x v="2"/>
    <x v="12"/>
    <d v="2016-07-11T18:05:00"/>
    <s v="NA"/>
    <s v="NA"/>
    <n v="0"/>
    <x v="1"/>
    <x v="0"/>
  </r>
  <r>
    <s v="4338"/>
    <n v="894"/>
    <x v="0"/>
    <s v="Unassigned"/>
    <x v="2"/>
    <x v="12"/>
    <d v="2016-07-11T18:07:00"/>
    <s v="NA"/>
    <s v="NA"/>
    <n v="0"/>
    <x v="1"/>
    <x v="0"/>
  </r>
  <r>
    <s v="4339"/>
    <n v="890"/>
    <x v="0"/>
    <s v="Unassigned"/>
    <x v="2"/>
    <x v="12"/>
    <d v="2016-07-11T18:07:00"/>
    <s v="NA"/>
    <s v="NA"/>
    <n v="0"/>
    <x v="1"/>
    <x v="0"/>
  </r>
  <r>
    <s v="4340"/>
    <n v="883"/>
    <x v="0"/>
    <s v="Unassigned"/>
    <x v="2"/>
    <x v="12"/>
    <d v="2016-07-11T18:07:00"/>
    <s v="NA"/>
    <s v="NA"/>
    <n v="0"/>
    <x v="1"/>
    <x v="0"/>
  </r>
  <r>
    <s v="4341"/>
    <n v="888"/>
    <x v="0"/>
    <s v="Unassigned"/>
    <x v="2"/>
    <x v="12"/>
    <d v="2016-07-11T18:09:00"/>
    <s v="NA"/>
    <s v="NA"/>
    <n v="0"/>
    <x v="1"/>
    <x v="0"/>
  </r>
  <r>
    <s v="4342"/>
    <n v="885"/>
    <x v="0"/>
    <s v="Unassigned"/>
    <x v="2"/>
    <x v="12"/>
    <d v="2016-07-11T18:09:00"/>
    <s v="NA"/>
    <s v="NA"/>
    <n v="0"/>
    <x v="1"/>
    <x v="0"/>
  </r>
  <r>
    <s v="4343"/>
    <n v="895"/>
    <x v="0"/>
    <s v="Unassigned"/>
    <x v="2"/>
    <x v="12"/>
    <d v="2016-07-11T18:10:00"/>
    <s v="NA"/>
    <s v="NA"/>
    <n v="0"/>
    <x v="1"/>
    <x v="0"/>
  </r>
  <r>
    <s v="4344"/>
    <n v="882"/>
    <x v="0"/>
    <s v="Unassigned"/>
    <x v="2"/>
    <x v="12"/>
    <d v="2016-07-11T18:10:00"/>
    <s v="NA"/>
    <s v="NA"/>
    <n v="0"/>
    <x v="1"/>
    <x v="0"/>
  </r>
  <r>
    <s v="4345"/>
    <n v="889"/>
    <x v="0"/>
    <s v="Unassigned"/>
    <x v="2"/>
    <x v="12"/>
    <d v="2016-07-11T18:11:00"/>
    <s v="NA"/>
    <s v="NA"/>
    <n v="0"/>
    <x v="1"/>
    <x v="0"/>
  </r>
  <r>
    <s v="4346"/>
    <n v="893"/>
    <x v="0"/>
    <s v="Unassigned"/>
    <x v="2"/>
    <x v="12"/>
    <d v="2016-07-11T18:11:00"/>
    <s v="NA"/>
    <s v="NA"/>
    <n v="0"/>
    <x v="1"/>
    <x v="0"/>
  </r>
  <r>
    <s v="4347"/>
    <n v="896"/>
    <x v="1"/>
    <s v="Unassigned"/>
    <x v="2"/>
    <x v="12"/>
    <d v="2016-07-11T18:11:00"/>
    <s v="NA"/>
    <s v="NA"/>
    <n v="0"/>
    <x v="1"/>
    <x v="0"/>
  </r>
  <r>
    <s v="4348"/>
    <n v="892"/>
    <x v="0"/>
    <s v="Unassigned"/>
    <x v="2"/>
    <x v="12"/>
    <d v="2016-07-11T18:12:00"/>
    <s v="NA"/>
    <s v="NA"/>
    <n v="0"/>
    <x v="1"/>
    <x v="0"/>
  </r>
  <r>
    <s v="4349"/>
    <n v="906"/>
    <x v="0"/>
    <s v="Unassigned"/>
    <x v="2"/>
    <x v="12"/>
    <d v="2016-07-11T18:12:00"/>
    <s v="NA"/>
    <s v="NA"/>
    <n v="0"/>
    <x v="1"/>
    <x v="0"/>
  </r>
  <r>
    <s v="4350"/>
    <n v="897"/>
    <x v="0"/>
    <s v="Unassigned"/>
    <x v="2"/>
    <x v="12"/>
    <d v="2016-07-11T18:13:00"/>
    <s v="NA"/>
    <s v="NA"/>
    <n v="0"/>
    <x v="1"/>
    <x v="0"/>
  </r>
  <r>
    <s v="4351"/>
    <n v="902"/>
    <x v="0"/>
    <s v="Unassigned"/>
    <x v="2"/>
    <x v="12"/>
    <d v="2016-07-11T18:13:00"/>
    <s v="NA"/>
    <s v="NA"/>
    <n v="0"/>
    <x v="1"/>
    <x v="0"/>
  </r>
  <r>
    <s v="4352"/>
    <n v="901"/>
    <x v="0"/>
    <s v="Unassigned"/>
    <x v="2"/>
    <x v="12"/>
    <d v="2016-07-11T18:14:00"/>
    <s v="NA"/>
    <s v="NA"/>
    <n v="0"/>
    <x v="1"/>
    <x v="0"/>
  </r>
  <r>
    <s v="4353"/>
    <n v="922"/>
    <x v="0"/>
    <s v="Unassigned"/>
    <x v="2"/>
    <x v="12"/>
    <d v="2016-07-11T18:16:00"/>
    <s v="NA"/>
    <s v="NA"/>
    <n v="0"/>
    <x v="1"/>
    <x v="0"/>
  </r>
  <r>
    <s v="4354"/>
    <n v="905"/>
    <x v="0"/>
    <s v="Unassigned"/>
    <x v="2"/>
    <x v="12"/>
    <d v="2016-07-11T18:17:00"/>
    <s v="NA"/>
    <s v="NA"/>
    <n v="0"/>
    <x v="1"/>
    <x v="0"/>
  </r>
  <r>
    <s v="4355"/>
    <n v="908"/>
    <x v="0"/>
    <s v="Unassigned"/>
    <x v="2"/>
    <x v="12"/>
    <d v="2016-07-11T18:17:00"/>
    <s v="NA"/>
    <s v="NA"/>
    <n v="0"/>
    <x v="1"/>
    <x v="0"/>
  </r>
  <r>
    <s v="4356"/>
    <n v="915"/>
    <x v="0"/>
    <s v="Unassigned"/>
    <x v="2"/>
    <x v="12"/>
    <d v="2016-07-11T18:18:00"/>
    <s v="NA"/>
    <s v="NA"/>
    <n v="0"/>
    <x v="1"/>
    <x v="0"/>
  </r>
  <r>
    <s v="4357"/>
    <n v="920"/>
    <x v="0"/>
    <s v="Unassigned"/>
    <x v="2"/>
    <x v="12"/>
    <d v="2016-07-11T18:19:00"/>
    <s v="NA"/>
    <s v="NA"/>
    <n v="0"/>
    <x v="1"/>
    <x v="0"/>
  </r>
  <r>
    <s v="4358"/>
    <n v="911"/>
    <x v="0"/>
    <s v="Unassigned"/>
    <x v="2"/>
    <x v="12"/>
    <d v="2016-07-11T18:21:00"/>
    <s v="NA"/>
    <s v="NA"/>
    <n v="0"/>
    <x v="1"/>
    <x v="0"/>
  </r>
  <r>
    <s v="4359"/>
    <n v="916"/>
    <x v="0"/>
    <s v="Unassigned"/>
    <x v="2"/>
    <x v="12"/>
    <d v="2016-07-11T18:21:00"/>
    <s v="NA"/>
    <s v="NA"/>
    <n v="0"/>
    <x v="1"/>
    <x v="0"/>
  </r>
  <r>
    <s v="4360"/>
    <n v="907"/>
    <x v="0"/>
    <s v="Unassigned"/>
    <x v="2"/>
    <x v="12"/>
    <d v="2016-07-11T18:21:00"/>
    <s v="NA"/>
    <s v="NA"/>
    <n v="0"/>
    <x v="1"/>
    <x v="0"/>
  </r>
  <r>
    <s v="4361"/>
    <n v="925"/>
    <x v="0"/>
    <s v="Unassigned"/>
    <x v="2"/>
    <x v="12"/>
    <d v="2016-07-11T18:22:00"/>
    <s v="NA"/>
    <s v="NA"/>
    <n v="0"/>
    <x v="1"/>
    <x v="0"/>
  </r>
  <r>
    <s v="4362"/>
    <n v="935"/>
    <x v="0"/>
    <s v="Unassigned"/>
    <x v="2"/>
    <x v="12"/>
    <d v="2016-07-11T18:22:00"/>
    <s v="NA"/>
    <s v="NA"/>
    <n v="0"/>
    <x v="1"/>
    <x v="0"/>
  </r>
  <r>
    <s v="4363"/>
    <n v="912"/>
    <x v="0"/>
    <s v="Unassigned"/>
    <x v="2"/>
    <x v="12"/>
    <d v="2016-07-11T18:23:00"/>
    <s v="NA"/>
    <s v="NA"/>
    <n v="0"/>
    <x v="1"/>
    <x v="0"/>
  </r>
  <r>
    <s v="4364"/>
    <n v="921"/>
    <x v="0"/>
    <s v="Unassigned"/>
    <x v="2"/>
    <x v="12"/>
    <d v="2016-07-11T18:24:00"/>
    <s v="NA"/>
    <s v="NA"/>
    <n v="0"/>
    <x v="1"/>
    <x v="0"/>
  </r>
  <r>
    <s v="4365"/>
    <n v="931"/>
    <x v="0"/>
    <s v="Unassigned"/>
    <x v="2"/>
    <x v="12"/>
    <d v="2016-07-11T18:27:00"/>
    <s v="NA"/>
    <s v="NA"/>
    <n v="0"/>
    <x v="1"/>
    <x v="0"/>
  </r>
  <r>
    <s v="4366"/>
    <n v="917"/>
    <x v="0"/>
    <s v="Unassigned"/>
    <x v="2"/>
    <x v="12"/>
    <d v="2016-07-11T18:28:00"/>
    <s v="NA"/>
    <s v="NA"/>
    <n v="0"/>
    <x v="1"/>
    <x v="0"/>
  </r>
  <r>
    <s v="4367"/>
    <n v="937"/>
    <x v="0"/>
    <s v="Unassigned"/>
    <x v="2"/>
    <x v="12"/>
    <d v="2016-07-11T18:29:00"/>
    <s v="NA"/>
    <s v="NA"/>
    <n v="0"/>
    <x v="1"/>
    <x v="0"/>
  </r>
  <r>
    <s v="4368"/>
    <n v="934"/>
    <x v="0"/>
    <s v="Unassigned"/>
    <x v="2"/>
    <x v="12"/>
    <d v="2016-07-11T18:29:00"/>
    <s v="NA"/>
    <s v="NA"/>
    <n v="0"/>
    <x v="1"/>
    <x v="0"/>
  </r>
  <r>
    <s v="4369"/>
    <n v="933"/>
    <x v="0"/>
    <s v="Unassigned"/>
    <x v="2"/>
    <x v="12"/>
    <d v="2016-07-11T18:29:00"/>
    <s v="NA"/>
    <s v="NA"/>
    <n v="0"/>
    <x v="1"/>
    <x v="0"/>
  </r>
  <r>
    <s v="4370"/>
    <n v="924"/>
    <x v="0"/>
    <s v="Unassigned"/>
    <x v="2"/>
    <x v="12"/>
    <d v="2016-07-11T18:30:00"/>
    <s v="NA"/>
    <s v="NA"/>
    <n v="0"/>
    <x v="1"/>
    <x v="0"/>
  </r>
  <r>
    <s v="4371"/>
    <n v="942"/>
    <x v="0"/>
    <s v="Unassigned"/>
    <x v="2"/>
    <x v="12"/>
    <d v="2016-07-11T18:30:00"/>
    <s v="NA"/>
    <s v="NA"/>
    <n v="0"/>
    <x v="1"/>
    <x v="0"/>
  </r>
  <r>
    <s v="4372"/>
    <n v="938"/>
    <x v="0"/>
    <s v="Unassigned"/>
    <x v="2"/>
    <x v="12"/>
    <d v="2016-07-11T18:31:00"/>
    <s v="NA"/>
    <s v="NA"/>
    <n v="0"/>
    <x v="1"/>
    <x v="0"/>
  </r>
  <r>
    <s v="4373"/>
    <n v="940"/>
    <x v="0"/>
    <s v="Unassigned"/>
    <x v="2"/>
    <x v="12"/>
    <d v="2016-07-11T18:32:00"/>
    <s v="NA"/>
    <s v="NA"/>
    <n v="0"/>
    <x v="1"/>
    <x v="0"/>
  </r>
  <r>
    <s v="4374"/>
    <n v="953"/>
    <x v="0"/>
    <s v="Unassigned"/>
    <x v="2"/>
    <x v="12"/>
    <d v="2016-07-11T18:35:00"/>
    <s v="NA"/>
    <s v="NA"/>
    <n v="0"/>
    <x v="1"/>
    <x v="0"/>
  </r>
  <r>
    <s v="4375"/>
    <n v="941"/>
    <x v="0"/>
    <s v="Unassigned"/>
    <x v="2"/>
    <x v="12"/>
    <d v="2016-07-11T18:35:00"/>
    <s v="NA"/>
    <s v="NA"/>
    <n v="0"/>
    <x v="1"/>
    <x v="0"/>
  </r>
  <r>
    <s v="4376"/>
    <n v="946"/>
    <x v="0"/>
    <s v="Unassigned"/>
    <x v="2"/>
    <x v="12"/>
    <d v="2016-07-11T18:36:00"/>
    <s v="NA"/>
    <s v="NA"/>
    <n v="0"/>
    <x v="1"/>
    <x v="0"/>
  </r>
  <r>
    <s v="4377"/>
    <n v="950"/>
    <x v="0"/>
    <s v="Unassigned"/>
    <x v="2"/>
    <x v="12"/>
    <d v="2016-07-11T18:36:00"/>
    <s v="NA"/>
    <s v="NA"/>
    <n v="0"/>
    <x v="1"/>
    <x v="0"/>
  </r>
  <r>
    <s v="4378"/>
    <n v="948"/>
    <x v="0"/>
    <s v="Unassigned"/>
    <x v="2"/>
    <x v="12"/>
    <d v="2016-07-11T18:37:00"/>
    <s v="NA"/>
    <s v="NA"/>
    <n v="0"/>
    <x v="1"/>
    <x v="0"/>
  </r>
  <r>
    <s v="4379"/>
    <n v="945"/>
    <x v="0"/>
    <s v="Unassigned"/>
    <x v="2"/>
    <x v="12"/>
    <d v="2016-07-11T18:38:00"/>
    <s v="NA"/>
    <s v="NA"/>
    <n v="0"/>
    <x v="1"/>
    <x v="0"/>
  </r>
  <r>
    <s v="4380"/>
    <n v="955"/>
    <x v="0"/>
    <s v="Unassigned"/>
    <x v="2"/>
    <x v="12"/>
    <d v="2016-07-11T18:40:00"/>
    <s v="NA"/>
    <s v="NA"/>
    <n v="0"/>
    <x v="1"/>
    <x v="0"/>
  </r>
  <r>
    <s v="4381"/>
    <n v="956"/>
    <x v="0"/>
    <s v="Unassigned"/>
    <x v="2"/>
    <x v="12"/>
    <d v="2016-07-11T18:40:00"/>
    <s v="NA"/>
    <s v="NA"/>
    <n v="0"/>
    <x v="1"/>
    <x v="0"/>
  </r>
  <r>
    <s v="4382"/>
    <n v="949"/>
    <x v="0"/>
    <s v="Unassigned"/>
    <x v="2"/>
    <x v="12"/>
    <d v="2016-07-11T18:41:00"/>
    <s v="NA"/>
    <s v="NA"/>
    <n v="0"/>
    <x v="1"/>
    <x v="0"/>
  </r>
  <r>
    <s v="4383"/>
    <n v="958"/>
    <x v="0"/>
    <s v="Unassigned"/>
    <x v="2"/>
    <x v="12"/>
    <d v="2016-07-11T18:42:00"/>
    <s v="NA"/>
    <s v="NA"/>
    <n v="0"/>
    <x v="1"/>
    <x v="0"/>
  </r>
  <r>
    <s v="4384"/>
    <n v="957"/>
    <x v="0"/>
    <s v="Unassigned"/>
    <x v="2"/>
    <x v="12"/>
    <d v="2016-07-11T18:42:00"/>
    <s v="NA"/>
    <s v="NA"/>
    <n v="0"/>
    <x v="1"/>
    <x v="0"/>
  </r>
  <r>
    <s v="4385"/>
    <n v="959"/>
    <x v="0"/>
    <s v="Unassigned"/>
    <x v="2"/>
    <x v="12"/>
    <d v="2016-07-11T18:43:00"/>
    <s v="NA"/>
    <s v="NA"/>
    <n v="0"/>
    <x v="1"/>
    <x v="0"/>
  </r>
  <r>
    <s v="4386"/>
    <n v="961"/>
    <x v="0"/>
    <s v="Unassigned"/>
    <x v="2"/>
    <x v="12"/>
    <d v="2016-07-11T18:46:00"/>
    <s v="NA"/>
    <s v="NA"/>
    <n v="0"/>
    <x v="1"/>
    <x v="0"/>
  </r>
  <r>
    <s v="4387"/>
    <n v="964"/>
    <x v="0"/>
    <s v="Unassigned"/>
    <x v="2"/>
    <x v="12"/>
    <d v="2016-07-11T18:46:00"/>
    <s v="NA"/>
    <s v="NA"/>
    <n v="0"/>
    <x v="1"/>
    <x v="0"/>
  </r>
  <r>
    <s v="4388"/>
    <n v="966"/>
    <x v="0"/>
    <s v="Unassigned"/>
    <x v="2"/>
    <x v="12"/>
    <d v="2016-07-11T18:48:00"/>
    <s v="NA"/>
    <s v="NA"/>
    <n v="0"/>
    <x v="1"/>
    <x v="0"/>
  </r>
  <r>
    <s v="4389"/>
    <n v="970"/>
    <x v="0"/>
    <s v="Unassigned"/>
    <x v="2"/>
    <x v="12"/>
    <d v="2016-07-11T18:49:00"/>
    <s v="NA"/>
    <s v="NA"/>
    <n v="0"/>
    <x v="1"/>
    <x v="0"/>
  </r>
  <r>
    <s v="4390"/>
    <n v="968"/>
    <x v="0"/>
    <s v="Unassigned"/>
    <x v="2"/>
    <x v="12"/>
    <d v="2016-07-11T18:49:00"/>
    <s v="NA"/>
    <s v="NA"/>
    <n v="0"/>
    <x v="1"/>
    <x v="0"/>
  </r>
  <r>
    <s v="4391"/>
    <n v="971"/>
    <x v="0"/>
    <s v="Unassigned"/>
    <x v="2"/>
    <x v="12"/>
    <d v="2016-07-11T18:49:00"/>
    <s v="NA"/>
    <s v="NA"/>
    <n v="0"/>
    <x v="1"/>
    <x v="0"/>
  </r>
  <r>
    <s v="4392"/>
    <n v="965"/>
    <x v="0"/>
    <s v="Unassigned"/>
    <x v="2"/>
    <x v="12"/>
    <d v="2016-07-11T18:50:00"/>
    <s v="NA"/>
    <s v="NA"/>
    <n v="0"/>
    <x v="1"/>
    <x v="0"/>
  </r>
  <r>
    <s v="4393"/>
    <n v="962"/>
    <x v="0"/>
    <s v="Unassigned"/>
    <x v="2"/>
    <x v="12"/>
    <d v="2016-07-11T18:51:00"/>
    <s v="NA"/>
    <s v="NA"/>
    <n v="0"/>
    <x v="1"/>
    <x v="0"/>
  </r>
  <r>
    <s v="4394"/>
    <n v="973"/>
    <x v="0"/>
    <s v="Unassigned"/>
    <x v="2"/>
    <x v="12"/>
    <d v="2016-07-11T18:54:00"/>
    <s v="NA"/>
    <s v="NA"/>
    <n v="0"/>
    <x v="1"/>
    <x v="0"/>
  </r>
  <r>
    <s v="4395"/>
    <n v="969"/>
    <x v="0"/>
    <s v="Unassigned"/>
    <x v="2"/>
    <x v="12"/>
    <d v="2016-07-11T18:55:00"/>
    <s v="NA"/>
    <s v="NA"/>
    <n v="0"/>
    <x v="1"/>
    <x v="0"/>
  </r>
  <r>
    <s v="4396"/>
    <n v="989"/>
    <x v="0"/>
    <s v="Unassigned"/>
    <x v="2"/>
    <x v="12"/>
    <d v="2016-07-11T18:57:00"/>
    <s v="NA"/>
    <s v="NA"/>
    <n v="0"/>
    <x v="1"/>
    <x v="0"/>
  </r>
  <r>
    <s v="4397"/>
    <n v="974"/>
    <x v="0"/>
    <s v="Unassigned"/>
    <x v="2"/>
    <x v="12"/>
    <d v="2016-07-11T18:58:00"/>
    <s v="NA"/>
    <s v="NA"/>
    <n v="0"/>
    <x v="1"/>
    <x v="0"/>
  </r>
  <r>
    <s v="4398"/>
    <n v="983"/>
    <x v="0"/>
    <s v="Unassigned"/>
    <x v="2"/>
    <x v="12"/>
    <d v="2016-07-11T18:58:00"/>
    <s v="NA"/>
    <s v="NA"/>
    <n v="0"/>
    <x v="1"/>
    <x v="0"/>
  </r>
  <r>
    <s v="4399"/>
    <n v="985"/>
    <x v="1"/>
    <s v="Unassigned"/>
    <x v="2"/>
    <x v="12"/>
    <d v="2016-07-11T18:58:00"/>
    <s v="NA"/>
    <s v="NA"/>
    <n v="0"/>
    <x v="1"/>
    <x v="0"/>
  </r>
  <r>
    <s v="4400"/>
    <n v="987"/>
    <x v="0"/>
    <s v="Unassigned"/>
    <x v="2"/>
    <x v="12"/>
    <d v="2016-07-11T18:59:00"/>
    <s v="NA"/>
    <s v="NA"/>
    <n v="0"/>
    <x v="1"/>
    <x v="0"/>
  </r>
  <r>
    <s v="4401"/>
    <n v="979"/>
    <x v="0"/>
    <s v="Unassigned"/>
    <x v="2"/>
    <x v="17"/>
    <d v="2016-07-11T19:00:00"/>
    <s v="NA"/>
    <s v="NA"/>
    <n v="0"/>
    <x v="1"/>
    <x v="0"/>
  </r>
  <r>
    <s v="4402"/>
    <n v="982"/>
    <x v="0"/>
    <s v="Unassigned"/>
    <x v="2"/>
    <x v="17"/>
    <d v="2016-07-11T19:01:00"/>
    <s v="NA"/>
    <s v="NA"/>
    <n v="0"/>
    <x v="1"/>
    <x v="0"/>
  </r>
  <r>
    <s v="4403"/>
    <n v="977"/>
    <x v="0"/>
    <s v="Unassigned"/>
    <x v="2"/>
    <x v="17"/>
    <d v="2016-07-11T19:01:00"/>
    <s v="NA"/>
    <s v="NA"/>
    <n v="0"/>
    <x v="1"/>
    <x v="0"/>
  </r>
  <r>
    <s v="4404"/>
    <n v="986"/>
    <x v="0"/>
    <s v="Unassigned"/>
    <x v="2"/>
    <x v="17"/>
    <d v="2016-07-11T19:01:00"/>
    <s v="NA"/>
    <s v="NA"/>
    <n v="0"/>
    <x v="1"/>
    <x v="0"/>
  </r>
  <r>
    <s v="4405"/>
    <n v="991"/>
    <x v="0"/>
    <s v="Unassigned"/>
    <x v="2"/>
    <x v="17"/>
    <d v="2016-07-11T19:02:00"/>
    <s v="NA"/>
    <s v="NA"/>
    <n v="0"/>
    <x v="1"/>
    <x v="0"/>
  </r>
  <r>
    <s v="4406"/>
    <n v="978"/>
    <x v="0"/>
    <s v="Unassigned"/>
    <x v="2"/>
    <x v="17"/>
    <d v="2016-07-11T19:02:00"/>
    <s v="NA"/>
    <s v="NA"/>
    <n v="0"/>
    <x v="1"/>
    <x v="0"/>
  </r>
  <r>
    <s v="4407"/>
    <n v="984"/>
    <x v="0"/>
    <s v="Unassigned"/>
    <x v="2"/>
    <x v="17"/>
    <d v="2016-07-11T19:02:00"/>
    <s v="NA"/>
    <s v="NA"/>
    <n v="0"/>
    <x v="1"/>
    <x v="0"/>
  </r>
  <r>
    <s v="4408"/>
    <n v="994"/>
    <x v="0"/>
    <s v="Unassigned"/>
    <x v="2"/>
    <x v="17"/>
    <d v="2016-07-11T19:02:00"/>
    <s v="NA"/>
    <s v="NA"/>
    <n v="0"/>
    <x v="1"/>
    <x v="0"/>
  </r>
  <r>
    <s v="4409"/>
    <n v="988"/>
    <x v="0"/>
    <s v="Unassigned"/>
    <x v="2"/>
    <x v="17"/>
    <d v="2016-07-11T19:02:00"/>
    <s v="NA"/>
    <s v="NA"/>
    <n v="0"/>
    <x v="1"/>
    <x v="0"/>
  </r>
  <r>
    <s v="4410"/>
    <n v="1000"/>
    <x v="0"/>
    <s v="Unassigned"/>
    <x v="2"/>
    <x v="17"/>
    <d v="2016-07-11T19:02:00"/>
    <s v="NA"/>
    <s v="NA"/>
    <n v="0"/>
    <x v="1"/>
    <x v="0"/>
  </r>
  <r>
    <s v="4411"/>
    <n v="990"/>
    <x v="0"/>
    <s v="Unassigned"/>
    <x v="2"/>
    <x v="17"/>
    <d v="2016-07-11T19:03:00"/>
    <s v="NA"/>
    <s v="NA"/>
    <n v="0"/>
    <x v="1"/>
    <x v="0"/>
  </r>
  <r>
    <s v="4412"/>
    <n v="1001"/>
    <x v="0"/>
    <s v="Unassigned"/>
    <x v="2"/>
    <x v="17"/>
    <d v="2016-07-11T19:05:00"/>
    <s v="NA"/>
    <s v="NA"/>
    <n v="0"/>
    <x v="1"/>
    <x v="0"/>
  </r>
  <r>
    <s v="4413"/>
    <n v="997"/>
    <x v="0"/>
    <s v="Unassigned"/>
    <x v="2"/>
    <x v="17"/>
    <d v="2016-07-11T19:05:00"/>
    <s v="NA"/>
    <s v="NA"/>
    <n v="0"/>
    <x v="1"/>
    <x v="0"/>
  </r>
  <r>
    <s v="4414"/>
    <n v="996"/>
    <x v="0"/>
    <s v="Unassigned"/>
    <x v="2"/>
    <x v="17"/>
    <d v="2016-07-11T19:10:00"/>
    <s v="NA"/>
    <s v="NA"/>
    <n v="0"/>
    <x v="1"/>
    <x v="0"/>
  </r>
  <r>
    <s v="4415"/>
    <n v="1009"/>
    <x v="0"/>
    <s v="Unassigned"/>
    <x v="2"/>
    <x v="17"/>
    <d v="2016-07-11T19:11:00"/>
    <s v="NA"/>
    <s v="NA"/>
    <n v="0"/>
    <x v="1"/>
    <x v="0"/>
  </r>
  <r>
    <s v="4416"/>
    <n v="1004"/>
    <x v="0"/>
    <s v="Unassigned"/>
    <x v="2"/>
    <x v="17"/>
    <d v="2016-07-11T19:11:00"/>
    <s v="NA"/>
    <s v="NA"/>
    <n v="0"/>
    <x v="1"/>
    <x v="0"/>
  </r>
  <r>
    <s v="4417"/>
    <n v="1003"/>
    <x v="0"/>
    <s v="Unassigned"/>
    <x v="2"/>
    <x v="17"/>
    <d v="2016-07-11T19:12:00"/>
    <s v="NA"/>
    <s v="NA"/>
    <n v="0"/>
    <x v="1"/>
    <x v="0"/>
  </r>
  <r>
    <s v="4418"/>
    <n v="1016"/>
    <x v="0"/>
    <s v="Unassigned"/>
    <x v="2"/>
    <x v="17"/>
    <d v="2016-07-11T19:15:00"/>
    <s v="NA"/>
    <s v="NA"/>
    <n v="0"/>
    <x v="1"/>
    <x v="0"/>
  </r>
  <r>
    <s v="4419"/>
    <n v="1013"/>
    <x v="0"/>
    <s v="Unassigned"/>
    <x v="2"/>
    <x v="17"/>
    <d v="2016-07-11T19:15:00"/>
    <s v="NA"/>
    <s v="NA"/>
    <n v="0"/>
    <x v="1"/>
    <x v="0"/>
  </r>
  <r>
    <s v="4420"/>
    <n v="1029"/>
    <x v="0"/>
    <s v="Unassigned"/>
    <x v="2"/>
    <x v="17"/>
    <d v="2016-07-11T19:16:00"/>
    <s v="NA"/>
    <s v="NA"/>
    <n v="0"/>
    <x v="1"/>
    <x v="0"/>
  </r>
  <r>
    <s v="4421"/>
    <n v="1017"/>
    <x v="0"/>
    <s v="Unassigned"/>
    <x v="2"/>
    <x v="17"/>
    <d v="2016-07-11T19:17:00"/>
    <s v="NA"/>
    <s v="NA"/>
    <n v="0"/>
    <x v="1"/>
    <x v="0"/>
  </r>
  <r>
    <s v="4422"/>
    <n v="1028"/>
    <x v="0"/>
    <s v="Unassigned"/>
    <x v="2"/>
    <x v="17"/>
    <d v="2016-07-11T19:17:00"/>
    <s v="NA"/>
    <s v="NA"/>
    <n v="0"/>
    <x v="1"/>
    <x v="0"/>
  </r>
  <r>
    <s v="4423"/>
    <n v="1018"/>
    <x v="0"/>
    <s v="Unassigned"/>
    <x v="2"/>
    <x v="17"/>
    <d v="2016-07-11T19:17:00"/>
    <s v="NA"/>
    <s v="NA"/>
    <n v="0"/>
    <x v="1"/>
    <x v="0"/>
  </r>
  <r>
    <s v="4424"/>
    <n v="1023"/>
    <x v="0"/>
    <s v="Unassigned"/>
    <x v="2"/>
    <x v="17"/>
    <d v="2016-07-11T19:18:00"/>
    <s v="NA"/>
    <s v="NA"/>
    <n v="0"/>
    <x v="1"/>
    <x v="0"/>
  </r>
  <r>
    <s v="4425"/>
    <n v="1025"/>
    <x v="0"/>
    <s v="Unassigned"/>
    <x v="2"/>
    <x v="17"/>
    <d v="2016-07-11T19:19:00"/>
    <s v="NA"/>
    <s v="NA"/>
    <n v="0"/>
    <x v="1"/>
    <x v="0"/>
  </r>
  <r>
    <s v="4426"/>
    <n v="1026"/>
    <x v="0"/>
    <s v="Unassigned"/>
    <x v="2"/>
    <x v="17"/>
    <d v="2016-07-11T19:19:00"/>
    <s v="NA"/>
    <s v="NA"/>
    <n v="0"/>
    <x v="1"/>
    <x v="0"/>
  </r>
  <r>
    <s v="4427"/>
    <n v="1021"/>
    <x v="0"/>
    <s v="Unassigned"/>
    <x v="2"/>
    <x v="17"/>
    <d v="2016-07-11T19:20:00"/>
    <s v="NA"/>
    <s v="NA"/>
    <n v="0"/>
    <x v="1"/>
    <x v="0"/>
  </r>
  <r>
    <s v="4428"/>
    <n v="1019"/>
    <x v="0"/>
    <s v="Unassigned"/>
    <x v="2"/>
    <x v="17"/>
    <d v="2016-07-11T19:22:00"/>
    <s v="NA"/>
    <s v="NA"/>
    <n v="0"/>
    <x v="1"/>
    <x v="0"/>
  </r>
  <r>
    <s v="4429"/>
    <n v="1022"/>
    <x v="0"/>
    <s v="Unassigned"/>
    <x v="2"/>
    <x v="17"/>
    <d v="2016-07-11T19:22:00"/>
    <s v="NA"/>
    <s v="NA"/>
    <n v="0"/>
    <x v="1"/>
    <x v="0"/>
  </r>
  <r>
    <s v="4430"/>
    <n v="1031"/>
    <x v="0"/>
    <s v="Unassigned"/>
    <x v="2"/>
    <x v="17"/>
    <d v="2016-07-11T19:24:00"/>
    <s v="NA"/>
    <s v="NA"/>
    <n v="0"/>
    <x v="1"/>
    <x v="0"/>
  </r>
  <r>
    <s v="4431"/>
    <n v="1032"/>
    <x v="0"/>
    <s v="Unassigned"/>
    <x v="2"/>
    <x v="17"/>
    <d v="2016-07-11T19:24:00"/>
    <s v="NA"/>
    <s v="NA"/>
    <n v="0"/>
    <x v="1"/>
    <x v="0"/>
  </r>
  <r>
    <s v="4432"/>
    <n v="1035"/>
    <x v="0"/>
    <s v="Unassigned"/>
    <x v="2"/>
    <x v="17"/>
    <d v="2016-07-11T19:29:00"/>
    <s v="NA"/>
    <s v="NA"/>
    <n v="0"/>
    <x v="1"/>
    <x v="0"/>
  </r>
  <r>
    <s v="4433"/>
    <n v="1033"/>
    <x v="0"/>
    <s v="Unassigned"/>
    <x v="2"/>
    <x v="17"/>
    <d v="2016-07-11T19:30:00"/>
    <s v="NA"/>
    <s v="NA"/>
    <n v="0"/>
    <x v="1"/>
    <x v="0"/>
  </r>
  <r>
    <s v="4434"/>
    <n v="1037"/>
    <x v="0"/>
    <s v="Unassigned"/>
    <x v="2"/>
    <x v="17"/>
    <d v="2016-07-11T19:31:00"/>
    <s v="NA"/>
    <s v="NA"/>
    <n v="0"/>
    <x v="1"/>
    <x v="0"/>
  </r>
  <r>
    <s v="4435"/>
    <n v="1042"/>
    <x v="0"/>
    <s v="Unassigned"/>
    <x v="2"/>
    <x v="17"/>
    <d v="2016-07-11T19:33:00"/>
    <s v="NA"/>
    <s v="NA"/>
    <n v="0"/>
    <x v="1"/>
    <x v="0"/>
  </r>
  <r>
    <s v="4436"/>
    <n v="1036"/>
    <x v="0"/>
    <s v="Unassigned"/>
    <x v="2"/>
    <x v="17"/>
    <d v="2016-07-11T19:33:00"/>
    <s v="NA"/>
    <s v="NA"/>
    <n v="0"/>
    <x v="1"/>
    <x v="0"/>
  </r>
  <r>
    <s v="4437"/>
    <n v="1041"/>
    <x v="0"/>
    <s v="Unassigned"/>
    <x v="2"/>
    <x v="17"/>
    <d v="2016-07-11T19:34:00"/>
    <s v="NA"/>
    <s v="NA"/>
    <n v="0"/>
    <x v="1"/>
    <x v="0"/>
  </r>
  <r>
    <s v="4438"/>
    <n v="1043"/>
    <x v="0"/>
    <s v="Unassigned"/>
    <x v="2"/>
    <x v="17"/>
    <d v="2016-07-11T19:34:00"/>
    <s v="NA"/>
    <s v="NA"/>
    <n v="0"/>
    <x v="1"/>
    <x v="0"/>
  </r>
  <r>
    <s v="4439"/>
    <n v="1038"/>
    <x v="0"/>
    <s v="Unassigned"/>
    <x v="2"/>
    <x v="17"/>
    <d v="2016-07-11T19:35:00"/>
    <s v="NA"/>
    <s v="NA"/>
    <n v="0"/>
    <x v="1"/>
    <x v="0"/>
  </r>
  <r>
    <s v="4440"/>
    <n v="1047"/>
    <x v="0"/>
    <s v="Unassigned"/>
    <x v="2"/>
    <x v="17"/>
    <d v="2016-07-11T19:39:00"/>
    <s v="NA"/>
    <s v="NA"/>
    <n v="0"/>
    <x v="1"/>
    <x v="0"/>
  </r>
  <r>
    <s v="4441"/>
    <n v="1045"/>
    <x v="1"/>
    <s v="Unassigned"/>
    <x v="2"/>
    <x v="17"/>
    <d v="2016-07-11T19:40:00"/>
    <s v="NA"/>
    <s v="NA"/>
    <n v="0"/>
    <x v="1"/>
    <x v="0"/>
  </r>
  <r>
    <s v="4442"/>
    <n v="1049"/>
    <x v="0"/>
    <s v="Unassigned"/>
    <x v="2"/>
    <x v="17"/>
    <d v="2016-07-11T19:40:00"/>
    <s v="NA"/>
    <s v="NA"/>
    <n v="0"/>
    <x v="1"/>
    <x v="0"/>
  </r>
  <r>
    <s v="4443"/>
    <n v="1048"/>
    <x v="0"/>
    <s v="Unassigned"/>
    <x v="2"/>
    <x v="17"/>
    <d v="2016-07-11T19:41:00"/>
    <s v="NA"/>
    <s v="NA"/>
    <n v="0"/>
    <x v="1"/>
    <x v="0"/>
  </r>
  <r>
    <s v="4444"/>
    <n v="1054"/>
    <x v="0"/>
    <s v="Unassigned"/>
    <x v="2"/>
    <x v="17"/>
    <d v="2016-07-11T19:42:00"/>
    <s v="NA"/>
    <s v="NA"/>
    <n v="0"/>
    <x v="1"/>
    <x v="0"/>
  </r>
  <r>
    <s v="4445"/>
    <n v="1061"/>
    <x v="0"/>
    <s v="Unassigned"/>
    <x v="2"/>
    <x v="17"/>
    <d v="2016-07-11T19:44:00"/>
    <s v="NA"/>
    <s v="NA"/>
    <n v="0"/>
    <x v="1"/>
    <x v="0"/>
  </r>
  <r>
    <s v="4446"/>
    <n v="1053"/>
    <x v="0"/>
    <s v="Unassigned"/>
    <x v="2"/>
    <x v="17"/>
    <d v="2016-07-11T19:45:00"/>
    <s v="NA"/>
    <s v="NA"/>
    <n v="0"/>
    <x v="1"/>
    <x v="0"/>
  </r>
  <r>
    <s v="4447"/>
    <n v="1055"/>
    <x v="1"/>
    <s v="Unassigned"/>
    <x v="2"/>
    <x v="17"/>
    <d v="2016-07-11T19:46:00"/>
    <s v="NA"/>
    <s v="NA"/>
    <n v="0"/>
    <x v="1"/>
    <x v="0"/>
  </r>
  <r>
    <s v="4448"/>
    <n v="1058"/>
    <x v="0"/>
    <s v="Unassigned"/>
    <x v="2"/>
    <x v="17"/>
    <d v="2016-07-11T19:47:00"/>
    <s v="NA"/>
    <s v="NA"/>
    <n v="0"/>
    <x v="1"/>
    <x v="0"/>
  </r>
  <r>
    <s v="4449"/>
    <n v="1063"/>
    <x v="0"/>
    <s v="Unassigned"/>
    <x v="2"/>
    <x v="17"/>
    <d v="2016-07-11T19:51:00"/>
    <s v="NA"/>
    <s v="NA"/>
    <n v="0"/>
    <x v="1"/>
    <x v="0"/>
  </r>
  <r>
    <s v="4450"/>
    <n v="1062"/>
    <x v="0"/>
    <s v="Unassigned"/>
    <x v="2"/>
    <x v="17"/>
    <d v="2016-07-11T19:53:00"/>
    <s v="NA"/>
    <s v="NA"/>
    <n v="0"/>
    <x v="1"/>
    <x v="0"/>
  </r>
  <r>
    <s v="4451"/>
    <n v="1067"/>
    <x v="0"/>
    <s v="Unassigned"/>
    <x v="2"/>
    <x v="17"/>
    <d v="2016-07-11T19:53:00"/>
    <s v="NA"/>
    <s v="NA"/>
    <n v="0"/>
    <x v="1"/>
    <x v="0"/>
  </r>
  <r>
    <s v="4452"/>
    <n v="1072"/>
    <x v="0"/>
    <s v="Unassigned"/>
    <x v="2"/>
    <x v="17"/>
    <d v="2016-07-11T19:54:00"/>
    <s v="NA"/>
    <s v="NA"/>
    <n v="0"/>
    <x v="1"/>
    <x v="0"/>
  </r>
  <r>
    <s v="4453"/>
    <n v="1069"/>
    <x v="0"/>
    <s v="Unassigned"/>
    <x v="2"/>
    <x v="17"/>
    <d v="2016-07-11T19:57:00"/>
    <s v="NA"/>
    <s v="NA"/>
    <n v="0"/>
    <x v="1"/>
    <x v="0"/>
  </r>
  <r>
    <s v="4454"/>
    <n v="1073"/>
    <x v="0"/>
    <s v="Unassigned"/>
    <x v="2"/>
    <x v="17"/>
    <d v="2016-07-11T19:58:00"/>
    <s v="NA"/>
    <s v="NA"/>
    <n v="0"/>
    <x v="1"/>
    <x v="0"/>
  </r>
  <r>
    <s v="4455"/>
    <n v="1074"/>
    <x v="0"/>
    <s v="Unassigned"/>
    <x v="2"/>
    <x v="19"/>
    <d v="2016-07-11T20:00:00"/>
    <s v="NA"/>
    <s v="NA"/>
    <n v="0"/>
    <x v="2"/>
    <x v="0"/>
  </r>
  <r>
    <s v="4456"/>
    <n v="1079"/>
    <x v="0"/>
    <s v="Unassigned"/>
    <x v="2"/>
    <x v="19"/>
    <d v="2016-07-11T20:01:00"/>
    <s v="NA"/>
    <s v="NA"/>
    <n v="0"/>
    <x v="2"/>
    <x v="0"/>
  </r>
  <r>
    <s v="4457"/>
    <n v="1075"/>
    <x v="1"/>
    <s v="Unassigned"/>
    <x v="2"/>
    <x v="19"/>
    <d v="2016-07-11T20:01:00"/>
    <s v="NA"/>
    <s v="NA"/>
    <n v="0"/>
    <x v="2"/>
    <x v="0"/>
  </r>
  <r>
    <s v="4458"/>
    <n v="1078"/>
    <x v="0"/>
    <s v="Unassigned"/>
    <x v="2"/>
    <x v="19"/>
    <d v="2016-07-11T20:01:00"/>
    <s v="NA"/>
    <s v="NA"/>
    <n v="0"/>
    <x v="2"/>
    <x v="0"/>
  </r>
  <r>
    <s v="4459"/>
    <n v="1076"/>
    <x v="0"/>
    <s v="Unassigned"/>
    <x v="2"/>
    <x v="19"/>
    <d v="2016-07-11T20:02:00"/>
    <s v="NA"/>
    <s v="NA"/>
    <n v="0"/>
    <x v="2"/>
    <x v="0"/>
  </r>
  <r>
    <s v="4460"/>
    <n v="1090"/>
    <x v="0"/>
    <s v="Unassigned"/>
    <x v="2"/>
    <x v="19"/>
    <d v="2016-07-11T20:03:00"/>
    <s v="NA"/>
    <s v="NA"/>
    <n v="0"/>
    <x v="2"/>
    <x v="0"/>
  </r>
  <r>
    <s v="4461"/>
    <n v="1083"/>
    <x v="0"/>
    <s v="Unassigned"/>
    <x v="2"/>
    <x v="19"/>
    <d v="2016-07-11T20:04:00"/>
    <s v="NA"/>
    <s v="NA"/>
    <n v="0"/>
    <x v="2"/>
    <x v="0"/>
  </r>
  <r>
    <s v="4462"/>
    <n v="1089"/>
    <x v="0"/>
    <s v="Unassigned"/>
    <x v="2"/>
    <x v="19"/>
    <d v="2016-07-11T20:05:00"/>
    <s v="NA"/>
    <s v="NA"/>
    <n v="0"/>
    <x v="2"/>
    <x v="0"/>
  </r>
  <r>
    <s v="4463"/>
    <n v="1091"/>
    <x v="0"/>
    <s v="Unassigned"/>
    <x v="2"/>
    <x v="19"/>
    <d v="2016-07-11T20:05:00"/>
    <s v="NA"/>
    <s v="NA"/>
    <n v="0"/>
    <x v="2"/>
    <x v="0"/>
  </r>
  <r>
    <s v="4464"/>
    <n v="1088"/>
    <x v="0"/>
    <s v="Unassigned"/>
    <x v="2"/>
    <x v="19"/>
    <d v="2016-07-11T20:06:00"/>
    <s v="NA"/>
    <s v="NA"/>
    <n v="0"/>
    <x v="2"/>
    <x v="0"/>
  </r>
  <r>
    <s v="4465"/>
    <n v="1093"/>
    <x v="0"/>
    <s v="Unassigned"/>
    <x v="2"/>
    <x v="19"/>
    <d v="2016-07-11T20:06:00"/>
    <s v="NA"/>
    <s v="NA"/>
    <n v="0"/>
    <x v="2"/>
    <x v="0"/>
  </r>
  <r>
    <s v="4466"/>
    <n v="1082"/>
    <x v="0"/>
    <s v="Unassigned"/>
    <x v="2"/>
    <x v="19"/>
    <d v="2016-07-11T20:06:00"/>
    <s v="NA"/>
    <s v="NA"/>
    <n v="0"/>
    <x v="2"/>
    <x v="0"/>
  </r>
  <r>
    <s v="4467"/>
    <n v="1081"/>
    <x v="0"/>
    <s v="Unassigned"/>
    <x v="2"/>
    <x v="19"/>
    <d v="2016-07-11T20:07:00"/>
    <s v="NA"/>
    <s v="NA"/>
    <n v="0"/>
    <x v="2"/>
    <x v="0"/>
  </r>
  <r>
    <s v="4468"/>
    <n v="1102"/>
    <x v="0"/>
    <s v="Unassigned"/>
    <x v="2"/>
    <x v="19"/>
    <d v="2016-07-11T20:08:00"/>
    <s v="NA"/>
    <s v="NA"/>
    <n v="0"/>
    <x v="2"/>
    <x v="0"/>
  </r>
  <r>
    <s v="4469"/>
    <n v="1087"/>
    <x v="0"/>
    <s v="Unassigned"/>
    <x v="2"/>
    <x v="19"/>
    <d v="2016-07-11T20:09:00"/>
    <s v="NA"/>
    <s v="NA"/>
    <n v="0"/>
    <x v="2"/>
    <x v="0"/>
  </r>
  <r>
    <s v="4470"/>
    <n v="1106"/>
    <x v="0"/>
    <s v="Unassigned"/>
    <x v="2"/>
    <x v="19"/>
    <d v="2016-07-11T20:11:00"/>
    <s v="NA"/>
    <s v="NA"/>
    <n v="0"/>
    <x v="2"/>
    <x v="0"/>
  </r>
  <r>
    <s v="4471"/>
    <n v="1096"/>
    <x v="0"/>
    <s v="Unassigned"/>
    <x v="2"/>
    <x v="19"/>
    <d v="2016-07-11T20:11:00"/>
    <s v="NA"/>
    <s v="NA"/>
    <n v="0"/>
    <x v="2"/>
    <x v="0"/>
  </r>
  <r>
    <s v="4472"/>
    <n v="1095"/>
    <x v="0"/>
    <s v="Unassigned"/>
    <x v="2"/>
    <x v="19"/>
    <d v="2016-07-11T20:12:00"/>
    <s v="NA"/>
    <s v="NA"/>
    <n v="0"/>
    <x v="2"/>
    <x v="0"/>
  </r>
  <r>
    <s v="4473"/>
    <n v="1103"/>
    <x v="0"/>
    <s v="Unassigned"/>
    <x v="2"/>
    <x v="19"/>
    <d v="2016-07-11T20:12:00"/>
    <s v="NA"/>
    <s v="NA"/>
    <n v="0"/>
    <x v="2"/>
    <x v="0"/>
  </r>
  <r>
    <s v="4474"/>
    <n v="1092"/>
    <x v="0"/>
    <s v="Unassigned"/>
    <x v="2"/>
    <x v="19"/>
    <d v="2016-07-11T20:14:00"/>
    <s v="NA"/>
    <s v="NA"/>
    <n v="0"/>
    <x v="2"/>
    <x v="0"/>
  </r>
  <r>
    <s v="4475"/>
    <n v="1099"/>
    <x v="0"/>
    <s v="Unassigned"/>
    <x v="2"/>
    <x v="19"/>
    <d v="2016-07-11T20:15:00"/>
    <s v="NA"/>
    <s v="NA"/>
    <n v="0"/>
    <x v="2"/>
    <x v="0"/>
  </r>
  <r>
    <s v="4476"/>
    <n v="1105"/>
    <x v="0"/>
    <s v="Unassigned"/>
    <x v="2"/>
    <x v="19"/>
    <d v="2016-07-11T20:18:00"/>
    <s v="NA"/>
    <s v="NA"/>
    <n v="0"/>
    <x v="2"/>
    <x v="0"/>
  </r>
  <r>
    <s v="4477"/>
    <n v="1111"/>
    <x v="0"/>
    <s v="Unassigned"/>
    <x v="2"/>
    <x v="19"/>
    <d v="2016-07-11T20:22:00"/>
    <s v="NA"/>
    <s v="NA"/>
    <n v="0"/>
    <x v="2"/>
    <x v="0"/>
  </r>
  <r>
    <s v="4478"/>
    <n v="1121"/>
    <x v="0"/>
    <s v="Unassigned"/>
    <x v="2"/>
    <x v="19"/>
    <d v="2016-07-11T20:23:00"/>
    <s v="NA"/>
    <s v="NA"/>
    <n v="0"/>
    <x v="2"/>
    <x v="0"/>
  </r>
  <r>
    <s v="4479"/>
    <n v="1124"/>
    <x v="0"/>
    <s v="Unassigned"/>
    <x v="2"/>
    <x v="19"/>
    <d v="2016-07-11T20:23:00"/>
    <s v="NA"/>
    <s v="NA"/>
    <n v="0"/>
    <x v="2"/>
    <x v="0"/>
  </r>
  <r>
    <s v="4480"/>
    <n v="1118"/>
    <x v="0"/>
    <s v="Unassigned"/>
    <x v="2"/>
    <x v="19"/>
    <d v="2016-07-11T20:23:00"/>
    <s v="NA"/>
    <s v="NA"/>
    <n v="0"/>
    <x v="2"/>
    <x v="0"/>
  </r>
  <r>
    <s v="4481"/>
    <n v="1132"/>
    <x v="1"/>
    <s v="Unassigned"/>
    <x v="2"/>
    <x v="19"/>
    <d v="2016-07-11T20:26:00"/>
    <s v="NA"/>
    <s v="NA"/>
    <n v="0"/>
    <x v="2"/>
    <x v="0"/>
  </r>
  <r>
    <s v="4482"/>
    <n v="1126"/>
    <x v="0"/>
    <s v="Unassigned"/>
    <x v="2"/>
    <x v="19"/>
    <d v="2016-07-11T20:28:00"/>
    <s v="NA"/>
    <s v="NA"/>
    <n v="0"/>
    <x v="2"/>
    <x v="0"/>
  </r>
  <r>
    <s v="4483"/>
    <n v="1120"/>
    <x v="0"/>
    <s v="Unassigned"/>
    <x v="2"/>
    <x v="19"/>
    <d v="2016-07-11T20:29:00"/>
    <s v="NA"/>
    <s v="NA"/>
    <n v="0"/>
    <x v="2"/>
    <x v="0"/>
  </r>
  <r>
    <s v="4484"/>
    <n v="1122"/>
    <x v="0"/>
    <s v="Unassigned"/>
    <x v="2"/>
    <x v="19"/>
    <d v="2016-07-11T20:29:00"/>
    <s v="NA"/>
    <s v="NA"/>
    <n v="0"/>
    <x v="2"/>
    <x v="0"/>
  </r>
  <r>
    <s v="4485"/>
    <n v="1125"/>
    <x v="1"/>
    <s v="Unassigned"/>
    <x v="2"/>
    <x v="19"/>
    <d v="2016-07-11T20:29:00"/>
    <s v="NA"/>
    <s v="NA"/>
    <n v="0"/>
    <x v="2"/>
    <x v="0"/>
  </r>
  <r>
    <s v="4486"/>
    <n v="1127"/>
    <x v="0"/>
    <s v="Unassigned"/>
    <x v="2"/>
    <x v="19"/>
    <d v="2016-07-11T20:30:00"/>
    <s v="NA"/>
    <s v="NA"/>
    <n v="0"/>
    <x v="2"/>
    <x v="0"/>
  </r>
  <r>
    <s v="4487"/>
    <n v="1128"/>
    <x v="0"/>
    <s v="Unassigned"/>
    <x v="2"/>
    <x v="19"/>
    <d v="2016-07-11T20:30:00"/>
    <s v="NA"/>
    <s v="NA"/>
    <n v="0"/>
    <x v="2"/>
    <x v="0"/>
  </r>
  <r>
    <s v="4488"/>
    <n v="1140"/>
    <x v="0"/>
    <s v="Unassigned"/>
    <x v="2"/>
    <x v="19"/>
    <d v="2016-07-11T20:31:00"/>
    <s v="NA"/>
    <s v="NA"/>
    <n v="0"/>
    <x v="2"/>
    <x v="0"/>
  </r>
  <r>
    <s v="4489"/>
    <n v="1139"/>
    <x v="0"/>
    <s v="Unassigned"/>
    <x v="2"/>
    <x v="19"/>
    <d v="2016-07-11T20:33:00"/>
    <s v="NA"/>
    <s v="NA"/>
    <n v="0"/>
    <x v="2"/>
    <x v="0"/>
  </r>
  <r>
    <s v="4490"/>
    <n v="1131"/>
    <x v="0"/>
    <s v="Unassigned"/>
    <x v="2"/>
    <x v="19"/>
    <d v="2016-07-11T20:35:00"/>
    <s v="NA"/>
    <s v="NA"/>
    <n v="0"/>
    <x v="2"/>
    <x v="0"/>
  </r>
  <r>
    <s v="4491"/>
    <n v="1143"/>
    <x v="0"/>
    <s v="Unassigned"/>
    <x v="2"/>
    <x v="19"/>
    <d v="2016-07-11T20:37:00"/>
    <s v="NA"/>
    <s v="NA"/>
    <n v="0"/>
    <x v="2"/>
    <x v="0"/>
  </r>
  <r>
    <s v="4492"/>
    <n v="1141"/>
    <x v="0"/>
    <s v="Unassigned"/>
    <x v="2"/>
    <x v="19"/>
    <d v="2016-07-11T20:38:00"/>
    <s v="NA"/>
    <s v="NA"/>
    <n v="0"/>
    <x v="2"/>
    <x v="0"/>
  </r>
  <r>
    <s v="4493"/>
    <n v="1145"/>
    <x v="0"/>
    <s v="Unassigned"/>
    <x v="2"/>
    <x v="19"/>
    <d v="2016-07-11T20:40:00"/>
    <s v="NA"/>
    <s v="NA"/>
    <n v="0"/>
    <x v="2"/>
    <x v="0"/>
  </r>
  <r>
    <s v="4494"/>
    <n v="1153"/>
    <x v="0"/>
    <s v="Unassigned"/>
    <x v="2"/>
    <x v="19"/>
    <d v="2016-07-11T20:40:00"/>
    <s v="NA"/>
    <s v="NA"/>
    <n v="0"/>
    <x v="2"/>
    <x v="0"/>
  </r>
  <r>
    <s v="4495"/>
    <n v="1146"/>
    <x v="0"/>
    <s v="Unassigned"/>
    <x v="2"/>
    <x v="19"/>
    <d v="2016-07-11T20:40:00"/>
    <s v="NA"/>
    <s v="NA"/>
    <n v="0"/>
    <x v="2"/>
    <x v="0"/>
  </r>
  <r>
    <s v="4496"/>
    <n v="1144"/>
    <x v="0"/>
    <s v="Unassigned"/>
    <x v="2"/>
    <x v="19"/>
    <d v="2016-07-11T20:41:00"/>
    <s v="NA"/>
    <s v="NA"/>
    <n v="0"/>
    <x v="2"/>
    <x v="0"/>
  </r>
  <r>
    <s v="4497"/>
    <n v="1149"/>
    <x v="0"/>
    <s v="Unassigned"/>
    <x v="2"/>
    <x v="19"/>
    <d v="2016-07-11T20:43:00"/>
    <s v="NA"/>
    <s v="NA"/>
    <n v="0"/>
    <x v="2"/>
    <x v="0"/>
  </r>
  <r>
    <s v="4498"/>
    <n v="1158"/>
    <x v="0"/>
    <s v="Unassigned"/>
    <x v="2"/>
    <x v="19"/>
    <d v="2016-07-11T20:44:00"/>
    <s v="NA"/>
    <s v="NA"/>
    <n v="0"/>
    <x v="2"/>
    <x v="0"/>
  </r>
  <r>
    <s v="4499"/>
    <n v="1148"/>
    <x v="1"/>
    <s v="Unassigned"/>
    <x v="2"/>
    <x v="19"/>
    <d v="2016-07-11T20:45:00"/>
    <s v="NA"/>
    <s v="NA"/>
    <n v="0"/>
    <x v="2"/>
    <x v="0"/>
  </r>
  <r>
    <s v="4500"/>
    <n v="1159"/>
    <x v="0"/>
    <s v="Unassigned"/>
    <x v="2"/>
    <x v="19"/>
    <d v="2016-07-11T20:45:00"/>
    <s v="NA"/>
    <s v="NA"/>
    <n v="0"/>
    <x v="2"/>
    <x v="0"/>
  </r>
  <r>
    <s v="4501"/>
    <n v="1150"/>
    <x v="0"/>
    <s v="Unassigned"/>
    <x v="2"/>
    <x v="19"/>
    <d v="2016-07-11T20:45:00"/>
    <s v="NA"/>
    <s v="NA"/>
    <n v="0"/>
    <x v="2"/>
    <x v="0"/>
  </r>
  <r>
    <s v="4502"/>
    <n v="1155"/>
    <x v="0"/>
    <s v="Unassigned"/>
    <x v="2"/>
    <x v="19"/>
    <d v="2016-07-11T20:46:00"/>
    <s v="NA"/>
    <s v="NA"/>
    <n v="0"/>
    <x v="2"/>
    <x v="0"/>
  </r>
  <r>
    <s v="4503"/>
    <n v="1160"/>
    <x v="0"/>
    <s v="Unassigned"/>
    <x v="2"/>
    <x v="19"/>
    <d v="2016-07-11T20:47:00"/>
    <s v="NA"/>
    <s v="NA"/>
    <n v="0"/>
    <x v="2"/>
    <x v="0"/>
  </r>
  <r>
    <s v="4504"/>
    <n v="1157"/>
    <x v="0"/>
    <s v="Unassigned"/>
    <x v="2"/>
    <x v="19"/>
    <d v="2016-07-11T20:47:00"/>
    <s v="NA"/>
    <s v="NA"/>
    <n v="0"/>
    <x v="2"/>
    <x v="0"/>
  </r>
  <r>
    <s v="4505"/>
    <n v="1161"/>
    <x v="0"/>
    <s v="Unassigned"/>
    <x v="2"/>
    <x v="19"/>
    <d v="2016-07-11T20:47:00"/>
    <s v="NA"/>
    <s v="NA"/>
    <n v="0"/>
    <x v="2"/>
    <x v="0"/>
  </r>
  <r>
    <s v="4506"/>
    <n v="1154"/>
    <x v="0"/>
    <s v="Unassigned"/>
    <x v="2"/>
    <x v="19"/>
    <d v="2016-07-11T20:47:00"/>
    <s v="NA"/>
    <s v="NA"/>
    <n v="0"/>
    <x v="2"/>
    <x v="0"/>
  </r>
  <r>
    <s v="4507"/>
    <n v="1168"/>
    <x v="0"/>
    <s v="Unassigned"/>
    <x v="2"/>
    <x v="19"/>
    <d v="2016-07-11T20:48:00"/>
    <s v="NA"/>
    <s v="NA"/>
    <n v="0"/>
    <x v="2"/>
    <x v="0"/>
  </r>
  <r>
    <s v="4508"/>
    <n v="1165"/>
    <x v="1"/>
    <s v="Unassigned"/>
    <x v="2"/>
    <x v="19"/>
    <d v="2016-07-11T20:48:00"/>
    <s v="NA"/>
    <s v="NA"/>
    <n v="0"/>
    <x v="2"/>
    <x v="0"/>
  </r>
  <r>
    <s v="4509"/>
    <n v="1166"/>
    <x v="0"/>
    <s v="Unassigned"/>
    <x v="2"/>
    <x v="19"/>
    <d v="2016-07-11T20:49:00"/>
    <s v="NA"/>
    <s v="NA"/>
    <n v="0"/>
    <x v="2"/>
    <x v="0"/>
  </r>
  <r>
    <s v="4510"/>
    <n v="1169"/>
    <x v="0"/>
    <s v="Unassigned"/>
    <x v="2"/>
    <x v="19"/>
    <d v="2016-07-11T20:54:00"/>
    <s v="NA"/>
    <s v="NA"/>
    <n v="0"/>
    <x v="2"/>
    <x v="0"/>
  </r>
  <r>
    <s v="4511"/>
    <n v="1173"/>
    <x v="0"/>
    <s v="Unassigned"/>
    <x v="2"/>
    <x v="19"/>
    <d v="2016-07-11T20:57:00"/>
    <s v="NA"/>
    <s v="NA"/>
    <n v="0"/>
    <x v="2"/>
    <x v="0"/>
  </r>
  <r>
    <s v="4512"/>
    <n v="1174"/>
    <x v="0"/>
    <s v="Unassigned"/>
    <x v="2"/>
    <x v="19"/>
    <d v="2016-07-11T20:58:00"/>
    <s v="NA"/>
    <s v="NA"/>
    <n v="0"/>
    <x v="2"/>
    <x v="0"/>
  </r>
  <r>
    <s v="4513"/>
    <n v="1182"/>
    <x v="0"/>
    <s v="Unassigned"/>
    <x v="2"/>
    <x v="3"/>
    <d v="2016-07-11T21:00:00"/>
    <s v="NA"/>
    <s v="NA"/>
    <n v="0"/>
    <x v="2"/>
    <x v="0"/>
  </r>
  <r>
    <s v="4514"/>
    <n v="1176"/>
    <x v="0"/>
    <s v="Unassigned"/>
    <x v="2"/>
    <x v="3"/>
    <d v="2016-07-11T21:01:00"/>
    <s v="NA"/>
    <s v="NA"/>
    <n v="0"/>
    <x v="2"/>
    <x v="0"/>
  </r>
  <r>
    <s v="4515"/>
    <n v="1177"/>
    <x v="0"/>
    <s v="Unassigned"/>
    <x v="2"/>
    <x v="3"/>
    <d v="2016-07-11T21:03:00"/>
    <s v="NA"/>
    <s v="NA"/>
    <n v="0"/>
    <x v="2"/>
    <x v="0"/>
  </r>
  <r>
    <s v="4516"/>
    <n v="1185"/>
    <x v="0"/>
    <s v="Unassigned"/>
    <x v="2"/>
    <x v="3"/>
    <d v="2016-07-11T21:05:00"/>
    <s v="NA"/>
    <s v="NA"/>
    <n v="0"/>
    <x v="2"/>
    <x v="0"/>
  </r>
  <r>
    <s v="4517"/>
    <n v="1189"/>
    <x v="0"/>
    <s v="Unassigned"/>
    <x v="2"/>
    <x v="3"/>
    <d v="2016-07-11T21:08:00"/>
    <s v="NA"/>
    <s v="NA"/>
    <n v="0"/>
    <x v="2"/>
    <x v="0"/>
  </r>
  <r>
    <s v="4518"/>
    <n v="1191"/>
    <x v="0"/>
    <s v="Unassigned"/>
    <x v="2"/>
    <x v="3"/>
    <d v="2016-07-11T21:10:00"/>
    <s v="NA"/>
    <s v="NA"/>
    <n v="0"/>
    <x v="2"/>
    <x v="0"/>
  </r>
  <r>
    <s v="4519"/>
    <n v="1188"/>
    <x v="1"/>
    <s v="Unassigned"/>
    <x v="2"/>
    <x v="3"/>
    <d v="2016-07-11T21:14:00"/>
    <s v="NA"/>
    <s v="NA"/>
    <n v="0"/>
    <x v="2"/>
    <x v="0"/>
  </r>
  <r>
    <s v="4520"/>
    <n v="1192"/>
    <x v="0"/>
    <s v="Unassigned"/>
    <x v="2"/>
    <x v="3"/>
    <d v="2016-07-11T21:15:00"/>
    <s v="NA"/>
    <s v="NA"/>
    <n v="0"/>
    <x v="2"/>
    <x v="0"/>
  </r>
  <r>
    <s v="4521"/>
    <n v="1195"/>
    <x v="0"/>
    <s v="Unassigned"/>
    <x v="2"/>
    <x v="3"/>
    <d v="2016-07-11T21:15:00"/>
    <s v="NA"/>
    <s v="NA"/>
    <n v="0"/>
    <x v="2"/>
    <x v="0"/>
  </r>
  <r>
    <s v="4522"/>
    <n v="1194"/>
    <x v="0"/>
    <s v="Unassigned"/>
    <x v="2"/>
    <x v="3"/>
    <d v="2016-07-11T21:15:00"/>
    <s v="NA"/>
    <s v="NA"/>
    <n v="0"/>
    <x v="2"/>
    <x v="0"/>
  </r>
  <r>
    <s v="4523"/>
    <n v="1198"/>
    <x v="0"/>
    <s v="Unassigned"/>
    <x v="2"/>
    <x v="3"/>
    <d v="2016-07-11T21:16:00"/>
    <s v="NA"/>
    <s v="NA"/>
    <n v="0"/>
    <x v="2"/>
    <x v="0"/>
  </r>
  <r>
    <s v="4524"/>
    <n v="1193"/>
    <x v="0"/>
    <s v="Unassigned"/>
    <x v="2"/>
    <x v="3"/>
    <d v="2016-07-11T21:17:00"/>
    <s v="NA"/>
    <s v="NA"/>
    <n v="0"/>
    <x v="2"/>
    <x v="0"/>
  </r>
  <r>
    <s v="4525"/>
    <n v="1204"/>
    <x v="0"/>
    <s v="Unassigned"/>
    <x v="2"/>
    <x v="3"/>
    <d v="2016-07-11T21:18:00"/>
    <s v="NA"/>
    <s v="NA"/>
    <n v="0"/>
    <x v="2"/>
    <x v="0"/>
  </r>
  <r>
    <s v="4526"/>
    <n v="1201"/>
    <x v="0"/>
    <s v="Unassigned"/>
    <x v="2"/>
    <x v="3"/>
    <d v="2016-07-11T21:19:00"/>
    <s v="NA"/>
    <s v="NA"/>
    <n v="0"/>
    <x v="2"/>
    <x v="0"/>
  </r>
  <r>
    <s v="4527"/>
    <n v="1205"/>
    <x v="0"/>
    <s v="Unassigned"/>
    <x v="2"/>
    <x v="3"/>
    <d v="2016-07-11T21:20:00"/>
    <s v="NA"/>
    <s v="NA"/>
    <n v="0"/>
    <x v="2"/>
    <x v="0"/>
  </r>
  <r>
    <s v="4528"/>
    <n v="1211"/>
    <x v="0"/>
    <s v="Unassigned"/>
    <x v="2"/>
    <x v="3"/>
    <d v="2016-07-11T21:25:00"/>
    <s v="NA"/>
    <s v="NA"/>
    <n v="0"/>
    <x v="2"/>
    <x v="0"/>
  </r>
  <r>
    <s v="4529"/>
    <n v="1213"/>
    <x v="0"/>
    <s v="Unassigned"/>
    <x v="2"/>
    <x v="3"/>
    <d v="2016-07-11T21:26:00"/>
    <s v="NA"/>
    <s v="NA"/>
    <n v="0"/>
    <x v="2"/>
    <x v="0"/>
  </r>
  <r>
    <s v="4530"/>
    <n v="1219"/>
    <x v="0"/>
    <s v="Unassigned"/>
    <x v="2"/>
    <x v="3"/>
    <d v="2016-07-11T21:26:00"/>
    <s v="NA"/>
    <s v="NA"/>
    <n v="0"/>
    <x v="2"/>
    <x v="0"/>
  </r>
  <r>
    <s v="4531"/>
    <n v="1218"/>
    <x v="0"/>
    <s v="Unassigned"/>
    <x v="2"/>
    <x v="3"/>
    <d v="2016-07-11T21:26:00"/>
    <s v="NA"/>
    <s v="NA"/>
    <n v="0"/>
    <x v="2"/>
    <x v="0"/>
  </r>
  <r>
    <s v="4532"/>
    <n v="1208"/>
    <x v="0"/>
    <s v="Unassigned"/>
    <x v="2"/>
    <x v="3"/>
    <d v="2016-07-11T21:28:00"/>
    <s v="NA"/>
    <s v="NA"/>
    <n v="0"/>
    <x v="2"/>
    <x v="0"/>
  </r>
  <r>
    <s v="4533"/>
    <n v="1220"/>
    <x v="0"/>
    <s v="Unassigned"/>
    <x v="2"/>
    <x v="3"/>
    <d v="2016-07-11T21:29:00"/>
    <s v="NA"/>
    <s v="NA"/>
    <n v="0"/>
    <x v="2"/>
    <x v="0"/>
  </r>
  <r>
    <s v="4534"/>
    <n v="1212"/>
    <x v="0"/>
    <s v="Unassigned"/>
    <x v="2"/>
    <x v="3"/>
    <d v="2016-07-11T21:29:00"/>
    <s v="NA"/>
    <s v="NA"/>
    <n v="0"/>
    <x v="2"/>
    <x v="0"/>
  </r>
  <r>
    <s v="4535"/>
    <n v="1223"/>
    <x v="0"/>
    <s v="Unassigned"/>
    <x v="2"/>
    <x v="3"/>
    <d v="2016-07-11T21:29:00"/>
    <s v="NA"/>
    <s v="NA"/>
    <n v="0"/>
    <x v="2"/>
    <x v="0"/>
  </r>
  <r>
    <s v="4536"/>
    <n v="1222"/>
    <x v="0"/>
    <s v="Unassigned"/>
    <x v="2"/>
    <x v="3"/>
    <d v="2016-07-11T21:29:00"/>
    <s v="NA"/>
    <s v="NA"/>
    <n v="0"/>
    <x v="2"/>
    <x v="0"/>
  </r>
  <r>
    <s v="4537"/>
    <n v="1209"/>
    <x v="0"/>
    <s v="Unassigned"/>
    <x v="2"/>
    <x v="3"/>
    <d v="2016-07-11T21:30:00"/>
    <s v="NA"/>
    <s v="NA"/>
    <n v="0"/>
    <x v="2"/>
    <x v="0"/>
  </r>
  <r>
    <s v="4538"/>
    <n v="1239"/>
    <x v="0"/>
    <s v="Unassigned"/>
    <x v="2"/>
    <x v="3"/>
    <d v="2016-07-11T21:34:00"/>
    <s v="NA"/>
    <s v="NA"/>
    <n v="0"/>
    <x v="2"/>
    <x v="0"/>
  </r>
  <r>
    <s v="4539"/>
    <n v="1221"/>
    <x v="0"/>
    <s v="Unassigned"/>
    <x v="2"/>
    <x v="3"/>
    <d v="2016-07-11T21:35:00"/>
    <s v="NA"/>
    <s v="NA"/>
    <n v="0"/>
    <x v="2"/>
    <x v="0"/>
  </r>
  <r>
    <s v="4540"/>
    <n v="1229"/>
    <x v="0"/>
    <s v="Unassigned"/>
    <x v="2"/>
    <x v="3"/>
    <d v="2016-07-11T21:35:00"/>
    <s v="NA"/>
    <s v="NA"/>
    <n v="0"/>
    <x v="2"/>
    <x v="0"/>
  </r>
  <r>
    <s v="4541"/>
    <n v="1242"/>
    <x v="0"/>
    <s v="Unassigned"/>
    <x v="2"/>
    <x v="3"/>
    <d v="2016-07-11T21:36:00"/>
    <s v="NA"/>
    <s v="NA"/>
    <n v="0"/>
    <x v="2"/>
    <x v="0"/>
  </r>
  <r>
    <s v="4542"/>
    <n v="1237"/>
    <x v="0"/>
    <s v="Unassigned"/>
    <x v="2"/>
    <x v="3"/>
    <d v="2016-07-11T21:37:00"/>
    <s v="NA"/>
    <s v="NA"/>
    <n v="0"/>
    <x v="2"/>
    <x v="0"/>
  </r>
  <r>
    <s v="4543"/>
    <n v="1225"/>
    <x v="0"/>
    <s v="Unassigned"/>
    <x v="2"/>
    <x v="3"/>
    <d v="2016-07-11T21:37:00"/>
    <s v="NA"/>
    <s v="NA"/>
    <n v="0"/>
    <x v="2"/>
    <x v="0"/>
  </r>
  <r>
    <s v="4544"/>
    <n v="1224"/>
    <x v="0"/>
    <s v="Unassigned"/>
    <x v="2"/>
    <x v="3"/>
    <d v="2016-07-11T21:38:00"/>
    <s v="NA"/>
    <s v="NA"/>
    <n v="0"/>
    <x v="2"/>
    <x v="0"/>
  </r>
  <r>
    <s v="4545"/>
    <n v="1243"/>
    <x v="0"/>
    <s v="Unassigned"/>
    <x v="2"/>
    <x v="3"/>
    <d v="2016-07-11T21:38:00"/>
    <s v="NA"/>
    <s v="NA"/>
    <n v="0"/>
    <x v="2"/>
    <x v="0"/>
  </r>
  <r>
    <s v="4546"/>
    <n v="1232"/>
    <x v="0"/>
    <s v="Unassigned"/>
    <x v="2"/>
    <x v="3"/>
    <d v="2016-07-11T21:39:00"/>
    <s v="NA"/>
    <s v="NA"/>
    <n v="0"/>
    <x v="2"/>
    <x v="0"/>
  </r>
  <r>
    <s v="4547"/>
    <n v="1236"/>
    <x v="0"/>
    <s v="Unassigned"/>
    <x v="2"/>
    <x v="3"/>
    <d v="2016-07-11T21:39:00"/>
    <s v="NA"/>
    <s v="NA"/>
    <n v="0"/>
    <x v="2"/>
    <x v="0"/>
  </r>
  <r>
    <s v="4548"/>
    <n v="1226"/>
    <x v="1"/>
    <s v="Unassigned"/>
    <x v="2"/>
    <x v="3"/>
    <d v="2016-07-11T21:39:00"/>
    <s v="NA"/>
    <s v="NA"/>
    <n v="0"/>
    <x v="2"/>
    <x v="0"/>
  </r>
  <r>
    <s v="4549"/>
    <n v="1230"/>
    <x v="0"/>
    <s v="Unassigned"/>
    <x v="2"/>
    <x v="3"/>
    <d v="2016-07-11T21:42:00"/>
    <s v="NA"/>
    <s v="NA"/>
    <n v="0"/>
    <x v="2"/>
    <x v="0"/>
  </r>
  <r>
    <s v="4550"/>
    <n v="1240"/>
    <x v="0"/>
    <s v="Unassigned"/>
    <x v="2"/>
    <x v="3"/>
    <d v="2016-07-11T21:43:00"/>
    <s v="NA"/>
    <s v="NA"/>
    <n v="0"/>
    <x v="2"/>
    <x v="0"/>
  </r>
  <r>
    <s v="4551"/>
    <n v="1235"/>
    <x v="0"/>
    <s v="Unassigned"/>
    <x v="2"/>
    <x v="3"/>
    <d v="2016-07-11T21:43:00"/>
    <s v="NA"/>
    <s v="NA"/>
    <n v="0"/>
    <x v="2"/>
    <x v="0"/>
  </r>
  <r>
    <s v="4552"/>
    <n v="1248"/>
    <x v="0"/>
    <s v="Unassigned"/>
    <x v="2"/>
    <x v="3"/>
    <d v="2016-07-11T21:44:00"/>
    <s v="NA"/>
    <s v="NA"/>
    <n v="0"/>
    <x v="2"/>
    <x v="0"/>
  </r>
  <r>
    <s v="4553"/>
    <n v="1234"/>
    <x v="0"/>
    <s v="Unassigned"/>
    <x v="2"/>
    <x v="3"/>
    <d v="2016-07-11T21:45:00"/>
    <s v="NA"/>
    <s v="NA"/>
    <n v="0"/>
    <x v="2"/>
    <x v="0"/>
  </r>
  <r>
    <s v="4554"/>
    <n v="1246"/>
    <x v="0"/>
    <s v="Unassigned"/>
    <x v="2"/>
    <x v="3"/>
    <d v="2016-07-11T21:47:00"/>
    <s v="NA"/>
    <s v="NA"/>
    <n v="0"/>
    <x v="2"/>
    <x v="0"/>
  </r>
  <r>
    <s v="4555"/>
    <n v="1249"/>
    <x v="0"/>
    <s v="Unassigned"/>
    <x v="2"/>
    <x v="3"/>
    <d v="2016-07-11T21:49:00"/>
    <s v="NA"/>
    <s v="NA"/>
    <n v="0"/>
    <x v="2"/>
    <x v="0"/>
  </r>
  <r>
    <s v="4556"/>
    <n v="1250"/>
    <x v="0"/>
    <s v="Unassigned"/>
    <x v="2"/>
    <x v="3"/>
    <d v="2016-07-11T21:50:00"/>
    <s v="NA"/>
    <s v="NA"/>
    <n v="0"/>
    <x v="2"/>
    <x v="0"/>
  </r>
  <r>
    <s v="4557"/>
    <n v="1255"/>
    <x v="0"/>
    <s v="Unassigned"/>
    <x v="2"/>
    <x v="3"/>
    <d v="2016-07-11T21:54:00"/>
    <s v="NA"/>
    <s v="NA"/>
    <n v="0"/>
    <x v="2"/>
    <x v="0"/>
  </r>
  <r>
    <s v="4558"/>
    <n v="1257"/>
    <x v="0"/>
    <s v="Unassigned"/>
    <x v="2"/>
    <x v="3"/>
    <d v="2016-07-11T21:55:00"/>
    <s v="NA"/>
    <s v="NA"/>
    <n v="0"/>
    <x v="2"/>
    <x v="0"/>
  </r>
  <r>
    <s v="4559"/>
    <n v="1256"/>
    <x v="0"/>
    <s v="Unassigned"/>
    <x v="2"/>
    <x v="3"/>
    <d v="2016-07-11T21:55:00"/>
    <s v="NA"/>
    <s v="NA"/>
    <n v="0"/>
    <x v="2"/>
    <x v="0"/>
  </r>
  <r>
    <s v="4560"/>
    <n v="1259"/>
    <x v="0"/>
    <s v="Unassigned"/>
    <x v="2"/>
    <x v="3"/>
    <d v="2016-07-11T21:58:00"/>
    <s v="NA"/>
    <s v="NA"/>
    <n v="0"/>
    <x v="2"/>
    <x v="0"/>
  </r>
  <r>
    <s v="4561"/>
    <n v="1253"/>
    <x v="0"/>
    <s v="Unassigned"/>
    <x v="2"/>
    <x v="3"/>
    <d v="2016-07-11T21:58:00"/>
    <s v="NA"/>
    <s v="NA"/>
    <n v="0"/>
    <x v="2"/>
    <x v="0"/>
  </r>
  <r>
    <s v="4562"/>
    <n v="1269"/>
    <x v="0"/>
    <s v="Unassigned"/>
    <x v="2"/>
    <x v="3"/>
    <d v="2016-07-11T21:59:00"/>
    <s v="NA"/>
    <s v="NA"/>
    <n v="0"/>
    <x v="2"/>
    <x v="0"/>
  </r>
  <r>
    <s v="4563"/>
    <n v="1270"/>
    <x v="0"/>
    <s v="Unassigned"/>
    <x v="2"/>
    <x v="10"/>
    <d v="2016-07-11T22:00:00"/>
    <s v="NA"/>
    <s v="NA"/>
    <n v="0"/>
    <x v="2"/>
    <x v="0"/>
  </r>
  <r>
    <s v="4564"/>
    <n v="1261"/>
    <x v="0"/>
    <s v="Unassigned"/>
    <x v="2"/>
    <x v="10"/>
    <d v="2016-07-11T22:01:00"/>
    <s v="NA"/>
    <s v="NA"/>
    <n v="0"/>
    <x v="2"/>
    <x v="0"/>
  </r>
  <r>
    <s v="4565"/>
    <n v="1263"/>
    <x v="0"/>
    <s v="Unassigned"/>
    <x v="2"/>
    <x v="10"/>
    <d v="2016-07-11T22:02:00"/>
    <s v="NA"/>
    <s v="NA"/>
    <n v="0"/>
    <x v="2"/>
    <x v="0"/>
  </r>
  <r>
    <s v="4566"/>
    <n v="1265"/>
    <x v="0"/>
    <s v="Unassigned"/>
    <x v="2"/>
    <x v="10"/>
    <d v="2016-07-11T22:02:00"/>
    <s v="NA"/>
    <s v="NA"/>
    <n v="0"/>
    <x v="2"/>
    <x v="0"/>
  </r>
  <r>
    <s v="4567"/>
    <n v="1276"/>
    <x v="0"/>
    <s v="Unassigned"/>
    <x v="2"/>
    <x v="10"/>
    <d v="2016-07-11T22:04:00"/>
    <s v="NA"/>
    <s v="NA"/>
    <n v="0"/>
    <x v="2"/>
    <x v="0"/>
  </r>
  <r>
    <s v="4568"/>
    <n v="1268"/>
    <x v="0"/>
    <s v="Unassigned"/>
    <x v="2"/>
    <x v="10"/>
    <d v="2016-07-11T22:04:00"/>
    <s v="NA"/>
    <s v="NA"/>
    <n v="0"/>
    <x v="2"/>
    <x v="0"/>
  </r>
  <r>
    <s v="4569"/>
    <n v="1264"/>
    <x v="0"/>
    <s v="Unassigned"/>
    <x v="2"/>
    <x v="10"/>
    <d v="2016-07-11T22:05:00"/>
    <s v="NA"/>
    <s v="NA"/>
    <n v="0"/>
    <x v="2"/>
    <x v="0"/>
  </r>
  <r>
    <s v="4570"/>
    <n v="1282"/>
    <x v="0"/>
    <s v="Unassigned"/>
    <x v="2"/>
    <x v="10"/>
    <d v="2016-07-11T22:08:00"/>
    <s v="NA"/>
    <s v="NA"/>
    <n v="0"/>
    <x v="2"/>
    <x v="0"/>
  </r>
  <r>
    <s v="4571"/>
    <n v="1280"/>
    <x v="0"/>
    <s v="Unassigned"/>
    <x v="2"/>
    <x v="10"/>
    <d v="2016-07-11T22:09:00"/>
    <s v="NA"/>
    <s v="NA"/>
    <n v="0"/>
    <x v="2"/>
    <x v="0"/>
  </r>
  <r>
    <s v="4572"/>
    <n v="1284"/>
    <x v="0"/>
    <s v="Unassigned"/>
    <x v="2"/>
    <x v="10"/>
    <d v="2016-07-11T22:17:00"/>
    <s v="NA"/>
    <s v="NA"/>
    <n v="0"/>
    <x v="2"/>
    <x v="0"/>
  </r>
  <r>
    <s v="4573"/>
    <n v="1288"/>
    <x v="1"/>
    <s v="Unassigned"/>
    <x v="2"/>
    <x v="10"/>
    <d v="2016-07-11T22:20:00"/>
    <s v="NA"/>
    <s v="NA"/>
    <n v="0"/>
    <x v="2"/>
    <x v="0"/>
  </r>
  <r>
    <s v="4574"/>
    <n v="1287"/>
    <x v="0"/>
    <s v="Unassigned"/>
    <x v="2"/>
    <x v="10"/>
    <d v="2016-07-11T22:20:00"/>
    <s v="NA"/>
    <s v="NA"/>
    <n v="0"/>
    <x v="2"/>
    <x v="0"/>
  </r>
  <r>
    <s v="4575"/>
    <n v="1292"/>
    <x v="1"/>
    <s v="Unassigned"/>
    <x v="2"/>
    <x v="10"/>
    <d v="2016-07-11T22:23:00"/>
    <s v="NA"/>
    <s v="NA"/>
    <n v="0"/>
    <x v="2"/>
    <x v="0"/>
  </r>
  <r>
    <s v="4576"/>
    <n v="1291"/>
    <x v="1"/>
    <s v="Unassigned"/>
    <x v="2"/>
    <x v="10"/>
    <d v="2016-07-11T22:25:00"/>
    <s v="NA"/>
    <s v="NA"/>
    <n v="0"/>
    <x v="2"/>
    <x v="0"/>
  </r>
  <r>
    <s v="4577"/>
    <n v="1298"/>
    <x v="1"/>
    <s v="Unassigned"/>
    <x v="2"/>
    <x v="10"/>
    <d v="2016-07-11T22:28:00"/>
    <s v="NA"/>
    <s v="NA"/>
    <n v="0"/>
    <x v="2"/>
    <x v="0"/>
  </r>
  <r>
    <s v="4578"/>
    <n v="1302"/>
    <x v="1"/>
    <s v="Unassigned"/>
    <x v="2"/>
    <x v="10"/>
    <d v="2016-07-11T22:30:00"/>
    <s v="NA"/>
    <s v="NA"/>
    <n v="0"/>
    <x v="2"/>
    <x v="0"/>
  </r>
  <r>
    <s v="4579"/>
    <n v="1305"/>
    <x v="1"/>
    <s v="Unassigned"/>
    <x v="2"/>
    <x v="10"/>
    <d v="2016-07-11T22:31:00"/>
    <s v="NA"/>
    <s v="NA"/>
    <n v="0"/>
    <x v="2"/>
    <x v="0"/>
  </r>
  <r>
    <s v="4580"/>
    <n v="1304"/>
    <x v="1"/>
    <s v="Unassigned"/>
    <x v="2"/>
    <x v="10"/>
    <d v="2016-07-11T22:35:00"/>
    <s v="NA"/>
    <s v="NA"/>
    <n v="0"/>
    <x v="2"/>
    <x v="0"/>
  </r>
  <r>
    <s v="4581"/>
    <n v="1311"/>
    <x v="1"/>
    <s v="Unassigned"/>
    <x v="2"/>
    <x v="10"/>
    <d v="2016-07-11T22:49:00"/>
    <s v="NA"/>
    <s v="NA"/>
    <n v="0"/>
    <x v="2"/>
    <x v="0"/>
  </r>
  <r>
    <s v="4582"/>
    <n v="1313"/>
    <x v="0"/>
    <s v="Unassigned"/>
    <x v="2"/>
    <x v="10"/>
    <d v="2016-07-11T22:50:00"/>
    <s v="NA"/>
    <s v="NA"/>
    <n v="0"/>
    <x v="2"/>
    <x v="0"/>
  </r>
  <r>
    <s v="4583"/>
    <n v="1323"/>
    <x v="1"/>
    <s v="Unassigned"/>
    <x v="2"/>
    <x v="22"/>
    <d v="2016-07-11T23:00:00"/>
    <s v="NA"/>
    <s v="NA"/>
    <n v="0"/>
    <x v="2"/>
    <x v="0"/>
  </r>
  <r>
    <s v="4584"/>
    <n v="1322"/>
    <x v="0"/>
    <s v="Unassigned"/>
    <x v="2"/>
    <x v="22"/>
    <d v="2016-07-11T23:04:00"/>
    <s v="NA"/>
    <s v="NA"/>
    <n v="0"/>
    <x v="2"/>
    <x v="0"/>
  </r>
  <r>
    <s v="4585"/>
    <n v="1328"/>
    <x v="0"/>
    <s v="Unassigned"/>
    <x v="2"/>
    <x v="22"/>
    <d v="2016-07-11T23:07:00"/>
    <s v="NA"/>
    <s v="NA"/>
    <n v="0"/>
    <x v="2"/>
    <x v="0"/>
  </r>
  <r>
    <s v="4586"/>
    <n v="1327"/>
    <x v="0"/>
    <s v="Unassigned"/>
    <x v="2"/>
    <x v="22"/>
    <d v="2016-07-11T23:10:00"/>
    <s v="NA"/>
    <s v="NA"/>
    <n v="0"/>
    <x v="2"/>
    <x v="0"/>
  </r>
  <r>
    <s v="4587"/>
    <n v="1331"/>
    <x v="0"/>
    <s v="Unassigned"/>
    <x v="2"/>
    <x v="22"/>
    <d v="2016-07-11T23:13:00"/>
    <s v="NA"/>
    <s v="NA"/>
    <n v="0"/>
    <x v="2"/>
    <x v="0"/>
  </r>
  <r>
    <s v="4588"/>
    <n v="1332"/>
    <x v="1"/>
    <s v="Unassigned"/>
    <x v="2"/>
    <x v="22"/>
    <d v="2016-07-11T23:14:00"/>
    <s v="NA"/>
    <s v="NA"/>
    <n v="0"/>
    <x v="2"/>
    <x v="0"/>
  </r>
  <r>
    <s v="4589"/>
    <n v="1334"/>
    <x v="1"/>
    <s v="Unassigned"/>
    <x v="2"/>
    <x v="22"/>
    <d v="2016-07-11T23:19:00"/>
    <s v="NA"/>
    <s v="NA"/>
    <n v="0"/>
    <x v="2"/>
    <x v="0"/>
  </r>
  <r>
    <s v="4590"/>
    <n v="1335"/>
    <x v="1"/>
    <s v="Unassigned"/>
    <x v="2"/>
    <x v="22"/>
    <d v="2016-07-11T23:20:00"/>
    <s v="NA"/>
    <s v="NA"/>
    <n v="0"/>
    <x v="2"/>
    <x v="0"/>
  </r>
  <r>
    <s v="4591"/>
    <n v="1337"/>
    <x v="0"/>
    <s v="Unassigned"/>
    <x v="2"/>
    <x v="22"/>
    <d v="2016-07-11T23:22:00"/>
    <s v="NA"/>
    <s v="NA"/>
    <n v="0"/>
    <x v="2"/>
    <x v="0"/>
  </r>
  <r>
    <s v="4592"/>
    <n v="1342"/>
    <x v="1"/>
    <s v="Unassigned"/>
    <x v="2"/>
    <x v="22"/>
    <d v="2016-07-11T23:30:00"/>
    <s v="NA"/>
    <s v="NA"/>
    <n v="0"/>
    <x v="2"/>
    <x v="0"/>
  </r>
  <r>
    <s v="4593"/>
    <n v="1348"/>
    <x v="1"/>
    <s v="Unassigned"/>
    <x v="2"/>
    <x v="22"/>
    <d v="2016-07-11T23:42:00"/>
    <s v="NA"/>
    <s v="NA"/>
    <n v="0"/>
    <x v="2"/>
    <x v="0"/>
  </r>
  <r>
    <s v="4594"/>
    <n v="1347"/>
    <x v="1"/>
    <s v="Unassigned"/>
    <x v="2"/>
    <x v="22"/>
    <d v="2016-07-11T23:44:00"/>
    <s v="NA"/>
    <s v="NA"/>
    <n v="0"/>
    <x v="2"/>
    <x v="0"/>
  </r>
  <r>
    <s v="4595"/>
    <n v="1355"/>
    <x v="0"/>
    <s v="Unassigned"/>
    <x v="2"/>
    <x v="22"/>
    <d v="2016-07-11T23:45:00"/>
    <s v="NA"/>
    <s v="NA"/>
    <n v="0"/>
    <x v="2"/>
    <x v="0"/>
  </r>
  <r>
    <s v="4596"/>
    <n v="1352"/>
    <x v="0"/>
    <s v="Unassigned"/>
    <x v="2"/>
    <x v="22"/>
    <d v="2016-07-11T23:49:00"/>
    <s v="NA"/>
    <s v="NA"/>
    <n v="0"/>
    <x v="2"/>
    <x v="0"/>
  </r>
  <r>
    <s v="4597"/>
    <n v="1357"/>
    <x v="1"/>
    <s v="Unassigned"/>
    <x v="2"/>
    <x v="22"/>
    <d v="2016-07-11T23:52:00"/>
    <s v="NA"/>
    <s v="NA"/>
    <n v="0"/>
    <x v="2"/>
    <x v="0"/>
  </r>
  <r>
    <s v="4598"/>
    <n v="1358"/>
    <x v="1"/>
    <s v="Unassigned"/>
    <x v="2"/>
    <x v="22"/>
    <d v="2016-07-11T23:57:00"/>
    <s v="NA"/>
    <s v="NA"/>
    <n v="0"/>
    <x v="2"/>
    <x v="0"/>
  </r>
  <r>
    <s v="4599"/>
    <n v="1361"/>
    <x v="1"/>
    <s v="Unassigned"/>
    <x v="2"/>
    <x v="22"/>
    <d v="2016-07-11T23:58:00"/>
    <s v="NA"/>
    <s v="NA"/>
    <n v="0"/>
    <x v="2"/>
    <x v="0"/>
  </r>
  <r>
    <s v="4600"/>
    <n v="2682"/>
    <x v="0"/>
    <s v="Unassigned"/>
    <x v="2"/>
    <x v="20"/>
    <d v="2016-07-12T00:10:00"/>
    <s v="NA"/>
    <s v="NA"/>
    <n v="0"/>
    <x v="5"/>
    <x v="1"/>
  </r>
  <r>
    <s v="4601"/>
    <n v="2680"/>
    <x v="1"/>
    <s v="Unassigned"/>
    <x v="2"/>
    <x v="20"/>
    <d v="2016-07-12T00:12:00"/>
    <s v="NA"/>
    <s v="NA"/>
    <n v="0"/>
    <x v="5"/>
    <x v="1"/>
  </r>
  <r>
    <s v="4602"/>
    <n v="1370"/>
    <x v="0"/>
    <s v="Unassigned"/>
    <x v="2"/>
    <x v="20"/>
    <d v="2016-07-12T00:22:00"/>
    <s v="NA"/>
    <s v="NA"/>
    <n v="0"/>
    <x v="5"/>
    <x v="1"/>
  </r>
  <r>
    <s v="4603"/>
    <n v="1372"/>
    <x v="1"/>
    <s v="Unassigned"/>
    <x v="2"/>
    <x v="20"/>
    <d v="2016-07-12T00:28:00"/>
    <s v="NA"/>
    <s v="NA"/>
    <n v="0"/>
    <x v="5"/>
    <x v="1"/>
  </r>
  <r>
    <s v="4604"/>
    <n v="1373"/>
    <x v="1"/>
    <s v="Unassigned"/>
    <x v="2"/>
    <x v="20"/>
    <d v="2016-07-12T00:34:00"/>
    <s v="NA"/>
    <s v="NA"/>
    <n v="0"/>
    <x v="5"/>
    <x v="1"/>
  </r>
  <r>
    <s v="4605"/>
    <n v="1375"/>
    <x v="1"/>
    <s v="Unassigned"/>
    <x v="2"/>
    <x v="20"/>
    <d v="2016-07-12T00:38:00"/>
    <s v="NA"/>
    <s v="NA"/>
    <n v="0"/>
    <x v="5"/>
    <x v="1"/>
  </r>
  <r>
    <s v="4606"/>
    <n v="1374"/>
    <x v="0"/>
    <s v="Unassigned"/>
    <x v="2"/>
    <x v="20"/>
    <d v="2016-07-12T00:40:00"/>
    <s v="NA"/>
    <s v="NA"/>
    <n v="0"/>
    <x v="5"/>
    <x v="1"/>
  </r>
  <r>
    <s v="4607"/>
    <n v="1376"/>
    <x v="0"/>
    <s v="Unassigned"/>
    <x v="2"/>
    <x v="20"/>
    <d v="2016-07-12T00:40:00"/>
    <s v="NA"/>
    <s v="NA"/>
    <n v="0"/>
    <x v="5"/>
    <x v="1"/>
  </r>
  <r>
    <s v="4608"/>
    <n v="1379"/>
    <x v="0"/>
    <s v="Unassigned"/>
    <x v="2"/>
    <x v="20"/>
    <d v="2016-07-12T00:58:00"/>
    <s v="NA"/>
    <s v="NA"/>
    <n v="0"/>
    <x v="5"/>
    <x v="1"/>
  </r>
  <r>
    <s v="4609"/>
    <n v="1378"/>
    <x v="0"/>
    <s v="Unassigned"/>
    <x v="2"/>
    <x v="20"/>
    <d v="2016-07-12T00:59:00"/>
    <s v="NA"/>
    <s v="NA"/>
    <n v="0"/>
    <x v="5"/>
    <x v="1"/>
  </r>
  <r>
    <s v="4610"/>
    <n v="1385"/>
    <x v="0"/>
    <s v="Unassigned"/>
    <x v="2"/>
    <x v="23"/>
    <d v="2016-07-12T01:28:00"/>
    <s v="NA"/>
    <s v="NA"/>
    <n v="0"/>
    <x v="5"/>
    <x v="1"/>
  </r>
  <r>
    <s v="4611"/>
    <n v="1388"/>
    <x v="1"/>
    <s v="Unassigned"/>
    <x v="2"/>
    <x v="23"/>
    <d v="2016-07-12T01:47:00"/>
    <s v="NA"/>
    <s v="NA"/>
    <n v="0"/>
    <x v="5"/>
    <x v="1"/>
  </r>
  <r>
    <s v="4612"/>
    <n v="1389"/>
    <x v="0"/>
    <s v="Unassigned"/>
    <x v="2"/>
    <x v="23"/>
    <d v="2016-07-12T01:54:00"/>
    <s v="NA"/>
    <s v="NA"/>
    <n v="0"/>
    <x v="5"/>
    <x v="1"/>
  </r>
  <r>
    <s v="4613"/>
    <n v="1390"/>
    <x v="0"/>
    <s v="Unassigned"/>
    <x v="2"/>
    <x v="14"/>
    <d v="2016-07-12T02:03:00"/>
    <s v="NA"/>
    <s v="NA"/>
    <n v="0"/>
    <x v="5"/>
    <x v="1"/>
  </r>
  <r>
    <s v="4614"/>
    <n v="1392"/>
    <x v="1"/>
    <s v="Unassigned"/>
    <x v="2"/>
    <x v="14"/>
    <d v="2016-07-12T02:08:00"/>
    <s v="NA"/>
    <s v="NA"/>
    <n v="0"/>
    <x v="5"/>
    <x v="1"/>
  </r>
  <r>
    <s v="4615"/>
    <n v="1393"/>
    <x v="1"/>
    <s v="Unassigned"/>
    <x v="2"/>
    <x v="14"/>
    <d v="2016-07-12T02:08:00"/>
    <s v="NA"/>
    <s v="NA"/>
    <n v="0"/>
    <x v="5"/>
    <x v="1"/>
  </r>
  <r>
    <s v="4616"/>
    <n v="1391"/>
    <x v="1"/>
    <s v="Unassigned"/>
    <x v="2"/>
    <x v="14"/>
    <d v="2016-07-12T02:09:00"/>
    <s v="NA"/>
    <s v="NA"/>
    <n v="0"/>
    <x v="5"/>
    <x v="1"/>
  </r>
  <r>
    <s v="4617"/>
    <n v="1394"/>
    <x v="0"/>
    <s v="Unassigned"/>
    <x v="2"/>
    <x v="14"/>
    <d v="2016-07-12T02:13:00"/>
    <s v="NA"/>
    <s v="NA"/>
    <n v="0"/>
    <x v="5"/>
    <x v="1"/>
  </r>
  <r>
    <s v="4618"/>
    <n v="1395"/>
    <x v="0"/>
    <s v="Unassigned"/>
    <x v="2"/>
    <x v="14"/>
    <d v="2016-07-12T02:24:00"/>
    <s v="NA"/>
    <s v="NA"/>
    <n v="0"/>
    <x v="5"/>
    <x v="1"/>
  </r>
  <r>
    <s v="4619"/>
    <n v="1396"/>
    <x v="0"/>
    <s v="Unassigned"/>
    <x v="2"/>
    <x v="14"/>
    <d v="2016-07-12T02:26:00"/>
    <s v="NA"/>
    <s v="NA"/>
    <n v="0"/>
    <x v="5"/>
    <x v="1"/>
  </r>
  <r>
    <s v="4620"/>
    <n v="1397"/>
    <x v="1"/>
    <s v="Unassigned"/>
    <x v="2"/>
    <x v="14"/>
    <d v="2016-07-12T02:33:00"/>
    <s v="NA"/>
    <s v="NA"/>
    <n v="0"/>
    <x v="5"/>
    <x v="1"/>
  </r>
  <r>
    <s v="4621"/>
    <n v="1398"/>
    <x v="1"/>
    <s v="Unassigned"/>
    <x v="2"/>
    <x v="14"/>
    <d v="2016-07-12T02:33:00"/>
    <s v="NA"/>
    <s v="NA"/>
    <n v="0"/>
    <x v="5"/>
    <x v="1"/>
  </r>
  <r>
    <s v="4622"/>
    <n v="1400"/>
    <x v="0"/>
    <s v="Unassigned"/>
    <x v="2"/>
    <x v="14"/>
    <d v="2016-07-12T02:36:00"/>
    <s v="NA"/>
    <s v="NA"/>
    <n v="0"/>
    <x v="5"/>
    <x v="1"/>
  </r>
  <r>
    <s v="4623"/>
    <n v="1404"/>
    <x v="0"/>
    <s v="Unassigned"/>
    <x v="2"/>
    <x v="14"/>
    <d v="2016-07-12T02:56:00"/>
    <s v="NA"/>
    <s v="NA"/>
    <n v="0"/>
    <x v="5"/>
    <x v="1"/>
  </r>
  <r>
    <s v="4624"/>
    <n v="1405"/>
    <x v="0"/>
    <s v="Unassigned"/>
    <x v="2"/>
    <x v="14"/>
    <d v="2016-07-12T02:57:00"/>
    <s v="NA"/>
    <s v="NA"/>
    <n v="0"/>
    <x v="5"/>
    <x v="1"/>
  </r>
  <r>
    <s v="4625"/>
    <n v="1409"/>
    <x v="0"/>
    <s v="Unassigned"/>
    <x v="2"/>
    <x v="21"/>
    <d v="2016-07-12T03:13:00"/>
    <s v="NA"/>
    <s v="NA"/>
    <n v="0"/>
    <x v="5"/>
    <x v="1"/>
  </r>
  <r>
    <s v="4626"/>
    <n v="1407"/>
    <x v="0"/>
    <s v="Unassigned"/>
    <x v="2"/>
    <x v="21"/>
    <d v="2016-07-12T03:13:00"/>
    <s v="NA"/>
    <s v="NA"/>
    <n v="0"/>
    <x v="5"/>
    <x v="1"/>
  </r>
  <r>
    <s v="4627"/>
    <n v="1411"/>
    <x v="1"/>
    <s v="Unassigned"/>
    <x v="2"/>
    <x v="21"/>
    <d v="2016-07-12T03:19:00"/>
    <s v="NA"/>
    <s v="NA"/>
    <n v="0"/>
    <x v="5"/>
    <x v="1"/>
  </r>
  <r>
    <s v="4628"/>
    <n v="1412"/>
    <x v="0"/>
    <s v="Unassigned"/>
    <x v="2"/>
    <x v="21"/>
    <d v="2016-07-12T03:19:00"/>
    <s v="NA"/>
    <s v="NA"/>
    <n v="0"/>
    <x v="5"/>
    <x v="1"/>
  </r>
  <r>
    <s v="4629"/>
    <n v="1415"/>
    <x v="0"/>
    <s v="Unassigned"/>
    <x v="2"/>
    <x v="21"/>
    <d v="2016-07-12T03:23:00"/>
    <s v="NA"/>
    <s v="NA"/>
    <n v="0"/>
    <x v="5"/>
    <x v="1"/>
  </r>
  <r>
    <s v="4630"/>
    <n v="1416"/>
    <x v="1"/>
    <s v="Unassigned"/>
    <x v="2"/>
    <x v="21"/>
    <d v="2016-07-12T03:25:00"/>
    <s v="NA"/>
    <s v="NA"/>
    <n v="0"/>
    <x v="5"/>
    <x v="1"/>
  </r>
  <r>
    <s v="4631"/>
    <n v="1413"/>
    <x v="1"/>
    <s v="Unassigned"/>
    <x v="2"/>
    <x v="21"/>
    <d v="2016-07-12T03:31:00"/>
    <s v="NA"/>
    <s v="NA"/>
    <n v="0"/>
    <x v="5"/>
    <x v="1"/>
  </r>
  <r>
    <s v="4632"/>
    <n v="1418"/>
    <x v="0"/>
    <s v="Unassigned"/>
    <x v="2"/>
    <x v="21"/>
    <d v="2016-07-12T03:51:00"/>
    <s v="NA"/>
    <s v="NA"/>
    <n v="0"/>
    <x v="5"/>
    <x v="1"/>
  </r>
  <r>
    <s v="4633"/>
    <n v="1420"/>
    <x v="1"/>
    <s v="Unassigned"/>
    <x v="2"/>
    <x v="8"/>
    <d v="2016-07-12T04:02:00"/>
    <s v="NA"/>
    <s v="NA"/>
    <n v="0"/>
    <x v="3"/>
    <x v="1"/>
  </r>
  <r>
    <s v="4634"/>
    <n v="1421"/>
    <x v="1"/>
    <s v="Unassigned"/>
    <x v="2"/>
    <x v="8"/>
    <d v="2016-07-12T04:05:00"/>
    <s v="NA"/>
    <s v="NA"/>
    <n v="0"/>
    <x v="3"/>
    <x v="1"/>
  </r>
  <r>
    <s v="4635"/>
    <n v="1423"/>
    <x v="0"/>
    <s v="Unassigned"/>
    <x v="2"/>
    <x v="8"/>
    <d v="2016-07-12T04:15:00"/>
    <s v="NA"/>
    <s v="NA"/>
    <n v="0"/>
    <x v="3"/>
    <x v="1"/>
  </r>
  <r>
    <s v="4636"/>
    <n v="1427"/>
    <x v="0"/>
    <s v="Unassigned"/>
    <x v="2"/>
    <x v="8"/>
    <d v="2016-07-12T04:28:00"/>
    <s v="NA"/>
    <s v="NA"/>
    <n v="0"/>
    <x v="3"/>
    <x v="1"/>
  </r>
  <r>
    <s v="4637"/>
    <n v="1424"/>
    <x v="0"/>
    <s v="Unassigned"/>
    <x v="2"/>
    <x v="8"/>
    <d v="2016-07-12T04:29:00"/>
    <s v="NA"/>
    <s v="NA"/>
    <n v="0"/>
    <x v="3"/>
    <x v="1"/>
  </r>
  <r>
    <s v="4638"/>
    <n v="1428"/>
    <x v="0"/>
    <s v="Unassigned"/>
    <x v="2"/>
    <x v="8"/>
    <d v="2016-07-12T04:35:00"/>
    <s v="NA"/>
    <s v="NA"/>
    <n v="0"/>
    <x v="3"/>
    <x v="1"/>
  </r>
  <r>
    <s v="4639"/>
    <n v="1431"/>
    <x v="0"/>
    <s v="Unassigned"/>
    <x v="2"/>
    <x v="8"/>
    <d v="2016-07-12T04:40:00"/>
    <s v="NA"/>
    <s v="NA"/>
    <n v="0"/>
    <x v="3"/>
    <x v="1"/>
  </r>
  <r>
    <s v="4640"/>
    <n v="1432"/>
    <x v="1"/>
    <s v="Unassigned"/>
    <x v="2"/>
    <x v="8"/>
    <d v="2016-07-12T04:40:00"/>
    <s v="NA"/>
    <s v="NA"/>
    <n v="0"/>
    <x v="3"/>
    <x v="1"/>
  </r>
  <r>
    <s v="4641"/>
    <n v="1430"/>
    <x v="1"/>
    <s v="Unassigned"/>
    <x v="2"/>
    <x v="8"/>
    <d v="2016-07-12T04:42:00"/>
    <s v="NA"/>
    <s v="NA"/>
    <n v="0"/>
    <x v="3"/>
    <x v="1"/>
  </r>
  <r>
    <s v="4642"/>
    <n v="1440"/>
    <x v="0"/>
    <s v="Unassigned"/>
    <x v="2"/>
    <x v="8"/>
    <d v="2016-07-12T04:44:00"/>
    <s v="NA"/>
    <s v="NA"/>
    <n v="0"/>
    <x v="3"/>
    <x v="1"/>
  </r>
  <r>
    <s v="4643"/>
    <n v="1438"/>
    <x v="1"/>
    <s v="Unassigned"/>
    <x v="2"/>
    <x v="8"/>
    <d v="2016-07-12T04:44:00"/>
    <s v="NA"/>
    <s v="NA"/>
    <n v="0"/>
    <x v="3"/>
    <x v="1"/>
  </r>
  <r>
    <s v="4644"/>
    <n v="1433"/>
    <x v="1"/>
    <s v="Unassigned"/>
    <x v="2"/>
    <x v="8"/>
    <d v="2016-07-12T04:46:00"/>
    <s v="NA"/>
    <s v="NA"/>
    <n v="0"/>
    <x v="3"/>
    <x v="1"/>
  </r>
  <r>
    <s v="4645"/>
    <n v="1448"/>
    <x v="1"/>
    <s v="Unassigned"/>
    <x v="2"/>
    <x v="8"/>
    <d v="2016-07-12T04:48:00"/>
    <s v="NA"/>
    <s v="NA"/>
    <n v="0"/>
    <x v="3"/>
    <x v="1"/>
  </r>
  <r>
    <s v="4646"/>
    <n v="1441"/>
    <x v="1"/>
    <s v="Unassigned"/>
    <x v="2"/>
    <x v="8"/>
    <d v="2016-07-12T04:49:00"/>
    <s v="NA"/>
    <s v="NA"/>
    <n v="0"/>
    <x v="3"/>
    <x v="1"/>
  </r>
  <r>
    <s v="4647"/>
    <n v="1443"/>
    <x v="1"/>
    <s v="Unassigned"/>
    <x v="2"/>
    <x v="8"/>
    <d v="2016-07-12T04:50:00"/>
    <s v="NA"/>
    <s v="NA"/>
    <n v="0"/>
    <x v="3"/>
    <x v="1"/>
  </r>
  <r>
    <s v="4648"/>
    <n v="1460"/>
    <x v="1"/>
    <s v="Unassigned"/>
    <x v="2"/>
    <x v="8"/>
    <d v="2016-07-12T04:56:00"/>
    <s v="NA"/>
    <s v="NA"/>
    <n v="0"/>
    <x v="3"/>
    <x v="1"/>
  </r>
  <r>
    <s v="4649"/>
    <n v="1463"/>
    <x v="1"/>
    <s v="Unassigned"/>
    <x v="2"/>
    <x v="6"/>
    <d v="2016-07-12T05:02:00"/>
    <s v="NA"/>
    <s v="NA"/>
    <n v="0"/>
    <x v="3"/>
    <x v="1"/>
  </r>
  <r>
    <s v="4650"/>
    <n v="1466"/>
    <x v="1"/>
    <s v="Unassigned"/>
    <x v="2"/>
    <x v="6"/>
    <d v="2016-07-12T05:06:00"/>
    <s v="NA"/>
    <s v="NA"/>
    <n v="0"/>
    <x v="3"/>
    <x v="1"/>
  </r>
  <r>
    <s v="4651"/>
    <n v="1470"/>
    <x v="1"/>
    <s v="Unassigned"/>
    <x v="2"/>
    <x v="6"/>
    <d v="2016-07-12T05:06:00"/>
    <s v="NA"/>
    <s v="NA"/>
    <n v="0"/>
    <x v="3"/>
    <x v="1"/>
  </r>
  <r>
    <s v="4652"/>
    <n v="1473"/>
    <x v="1"/>
    <s v="Unassigned"/>
    <x v="2"/>
    <x v="6"/>
    <d v="2016-07-12T05:18:00"/>
    <s v="NA"/>
    <s v="NA"/>
    <n v="0"/>
    <x v="3"/>
    <x v="1"/>
  </r>
  <r>
    <s v="4653"/>
    <n v="1482"/>
    <x v="1"/>
    <s v="Unassigned"/>
    <x v="2"/>
    <x v="6"/>
    <d v="2016-07-12T05:22:00"/>
    <s v="NA"/>
    <s v="NA"/>
    <n v="0"/>
    <x v="3"/>
    <x v="1"/>
  </r>
  <r>
    <s v="4654"/>
    <n v="1494"/>
    <x v="1"/>
    <s v="Unassigned"/>
    <x v="2"/>
    <x v="6"/>
    <d v="2016-07-12T05:29:00"/>
    <s v="NA"/>
    <s v="NA"/>
    <n v="0"/>
    <x v="3"/>
    <x v="1"/>
  </r>
  <r>
    <s v="4655"/>
    <n v="1512"/>
    <x v="1"/>
    <s v="Unassigned"/>
    <x v="2"/>
    <x v="6"/>
    <d v="2016-07-12T05:45:00"/>
    <s v="NA"/>
    <s v="NA"/>
    <n v="0"/>
    <x v="3"/>
    <x v="1"/>
  </r>
  <r>
    <s v="4656"/>
    <n v="1523"/>
    <x v="1"/>
    <s v="Unassigned"/>
    <x v="2"/>
    <x v="6"/>
    <d v="2016-07-12T05:49:00"/>
    <s v="NA"/>
    <s v="NA"/>
    <n v="0"/>
    <x v="3"/>
    <x v="1"/>
  </r>
  <r>
    <s v="4657"/>
    <n v="1522"/>
    <x v="1"/>
    <s v="Unassigned"/>
    <x v="2"/>
    <x v="6"/>
    <d v="2016-07-12T05:52:00"/>
    <s v="NA"/>
    <s v="NA"/>
    <n v="0"/>
    <x v="3"/>
    <x v="1"/>
  </r>
  <r>
    <s v="4658"/>
    <n v="1530"/>
    <x v="1"/>
    <s v="Unassigned"/>
    <x v="2"/>
    <x v="6"/>
    <d v="2016-07-12T05:52:00"/>
    <s v="NA"/>
    <s v="NA"/>
    <n v="0"/>
    <x v="3"/>
    <x v="1"/>
  </r>
  <r>
    <s v="4659"/>
    <n v="1542"/>
    <x v="1"/>
    <s v="Unassigned"/>
    <x v="2"/>
    <x v="6"/>
    <d v="2016-07-12T05:54:00"/>
    <s v="NA"/>
    <s v="NA"/>
    <n v="0"/>
    <x v="3"/>
    <x v="1"/>
  </r>
  <r>
    <s v="4660"/>
    <n v="1535"/>
    <x v="1"/>
    <s v="Unassigned"/>
    <x v="2"/>
    <x v="6"/>
    <d v="2016-07-12T05:58:00"/>
    <s v="NA"/>
    <s v="NA"/>
    <n v="0"/>
    <x v="3"/>
    <x v="1"/>
  </r>
  <r>
    <s v="4661"/>
    <n v="1546"/>
    <x v="1"/>
    <s v="Unassigned"/>
    <x v="2"/>
    <x v="5"/>
    <d v="2016-07-12T06:02:00"/>
    <s v="NA"/>
    <s v="NA"/>
    <n v="0"/>
    <x v="0"/>
    <x v="1"/>
  </r>
  <r>
    <s v="4662"/>
    <n v="1552"/>
    <x v="1"/>
    <s v="Unassigned"/>
    <x v="2"/>
    <x v="5"/>
    <d v="2016-07-12T06:05:00"/>
    <s v="NA"/>
    <s v="NA"/>
    <n v="0"/>
    <x v="0"/>
    <x v="1"/>
  </r>
  <r>
    <s v="4663"/>
    <n v="1538"/>
    <x v="1"/>
    <s v="Unassigned"/>
    <x v="2"/>
    <x v="5"/>
    <d v="2016-07-12T06:06:00"/>
    <s v="NA"/>
    <s v="NA"/>
    <n v="0"/>
    <x v="0"/>
    <x v="1"/>
  </r>
  <r>
    <s v="4664"/>
    <n v="1547"/>
    <x v="1"/>
    <s v="Unassigned"/>
    <x v="2"/>
    <x v="5"/>
    <d v="2016-07-12T06:07:00"/>
    <s v="NA"/>
    <s v="NA"/>
    <n v="0"/>
    <x v="0"/>
    <x v="1"/>
  </r>
  <r>
    <s v="4665"/>
    <n v="1556"/>
    <x v="1"/>
    <s v="Unassigned"/>
    <x v="2"/>
    <x v="5"/>
    <d v="2016-07-12T06:10:00"/>
    <s v="NA"/>
    <s v="NA"/>
    <n v="0"/>
    <x v="0"/>
    <x v="1"/>
  </r>
  <r>
    <s v="4666"/>
    <n v="1579"/>
    <x v="1"/>
    <s v="Unassigned"/>
    <x v="2"/>
    <x v="5"/>
    <d v="2016-07-12T06:28:00"/>
    <s v="NA"/>
    <s v="NA"/>
    <n v="0"/>
    <x v="0"/>
    <x v="1"/>
  </r>
  <r>
    <s v="4667"/>
    <n v="1570"/>
    <x v="0"/>
    <s v="Unassigned"/>
    <x v="2"/>
    <x v="5"/>
    <d v="2016-07-12T06:28:00"/>
    <s v="NA"/>
    <s v="NA"/>
    <n v="0"/>
    <x v="0"/>
    <x v="1"/>
  </r>
  <r>
    <s v="4668"/>
    <n v="1580"/>
    <x v="1"/>
    <s v="Unassigned"/>
    <x v="2"/>
    <x v="5"/>
    <d v="2016-07-12T06:29:00"/>
    <s v="NA"/>
    <s v="NA"/>
    <n v="0"/>
    <x v="0"/>
    <x v="1"/>
  </r>
  <r>
    <s v="4669"/>
    <n v="1586"/>
    <x v="1"/>
    <s v="Unassigned"/>
    <x v="2"/>
    <x v="5"/>
    <d v="2016-07-12T06:29:00"/>
    <s v="NA"/>
    <s v="NA"/>
    <n v="0"/>
    <x v="0"/>
    <x v="1"/>
  </r>
  <r>
    <s v="4670"/>
    <n v="1583"/>
    <x v="1"/>
    <s v="Unassigned"/>
    <x v="2"/>
    <x v="5"/>
    <d v="2016-07-12T06:30:00"/>
    <s v="NA"/>
    <s v="NA"/>
    <n v="0"/>
    <x v="0"/>
    <x v="1"/>
  </r>
  <r>
    <s v="4671"/>
    <n v="1593"/>
    <x v="1"/>
    <s v="Unassigned"/>
    <x v="2"/>
    <x v="5"/>
    <d v="2016-07-12T06:30:00"/>
    <s v="NA"/>
    <s v="NA"/>
    <n v="0"/>
    <x v="0"/>
    <x v="1"/>
  </r>
  <r>
    <s v="4672"/>
    <n v="1590"/>
    <x v="1"/>
    <s v="Unassigned"/>
    <x v="2"/>
    <x v="5"/>
    <d v="2016-07-12T06:35:00"/>
    <s v="NA"/>
    <s v="NA"/>
    <n v="0"/>
    <x v="0"/>
    <x v="1"/>
  </r>
  <r>
    <s v="4673"/>
    <n v="1605"/>
    <x v="1"/>
    <s v="Unassigned"/>
    <x v="2"/>
    <x v="5"/>
    <d v="2016-07-12T06:39:00"/>
    <s v="NA"/>
    <s v="NA"/>
    <n v="0"/>
    <x v="0"/>
    <x v="1"/>
  </r>
  <r>
    <s v="4674"/>
    <n v="1602"/>
    <x v="1"/>
    <s v="Unassigned"/>
    <x v="2"/>
    <x v="5"/>
    <d v="2016-07-12T06:41:00"/>
    <s v="NA"/>
    <s v="NA"/>
    <n v="0"/>
    <x v="0"/>
    <x v="1"/>
  </r>
  <r>
    <s v="4675"/>
    <n v="1609"/>
    <x v="1"/>
    <s v="Unassigned"/>
    <x v="2"/>
    <x v="5"/>
    <d v="2016-07-12T06:43:00"/>
    <s v="NA"/>
    <s v="NA"/>
    <n v="0"/>
    <x v="0"/>
    <x v="1"/>
  </r>
  <r>
    <s v="4676"/>
    <n v="1610"/>
    <x v="1"/>
    <s v="Unassigned"/>
    <x v="2"/>
    <x v="5"/>
    <d v="2016-07-12T06:45:00"/>
    <s v="NA"/>
    <s v="NA"/>
    <n v="0"/>
    <x v="0"/>
    <x v="1"/>
  </r>
  <r>
    <s v="4677"/>
    <n v="1608"/>
    <x v="1"/>
    <s v="Unassigned"/>
    <x v="2"/>
    <x v="5"/>
    <d v="2016-07-12T06:50:00"/>
    <s v="NA"/>
    <s v="NA"/>
    <n v="0"/>
    <x v="0"/>
    <x v="1"/>
  </r>
  <r>
    <s v="4678"/>
    <n v="1622"/>
    <x v="1"/>
    <s v="Unassigned"/>
    <x v="2"/>
    <x v="5"/>
    <d v="2016-07-12T06:55:00"/>
    <s v="NA"/>
    <s v="NA"/>
    <n v="0"/>
    <x v="0"/>
    <x v="1"/>
  </r>
  <r>
    <s v="4679"/>
    <n v="1631"/>
    <x v="1"/>
    <s v="Unassigned"/>
    <x v="2"/>
    <x v="18"/>
    <d v="2016-07-12T07:04:00"/>
    <s v="NA"/>
    <s v="NA"/>
    <n v="0"/>
    <x v="0"/>
    <x v="1"/>
  </r>
  <r>
    <s v="4680"/>
    <n v="1624"/>
    <x v="0"/>
    <s v="Unassigned"/>
    <x v="2"/>
    <x v="18"/>
    <d v="2016-07-12T07:04:00"/>
    <s v="NA"/>
    <s v="NA"/>
    <n v="0"/>
    <x v="0"/>
    <x v="1"/>
  </r>
  <r>
    <s v="4681"/>
    <n v="1639"/>
    <x v="1"/>
    <s v="Unassigned"/>
    <x v="2"/>
    <x v="18"/>
    <d v="2016-07-12T07:12:00"/>
    <s v="NA"/>
    <s v="NA"/>
    <n v="0"/>
    <x v="0"/>
    <x v="1"/>
  </r>
  <r>
    <s v="4682"/>
    <n v="1646"/>
    <x v="1"/>
    <s v="Unassigned"/>
    <x v="2"/>
    <x v="18"/>
    <d v="2016-07-12T07:18:00"/>
    <s v="NA"/>
    <s v="NA"/>
    <n v="0"/>
    <x v="0"/>
    <x v="1"/>
  </r>
  <r>
    <s v="4683"/>
    <n v="1673"/>
    <x v="1"/>
    <s v="Unassigned"/>
    <x v="2"/>
    <x v="18"/>
    <d v="2016-07-12T07:46:00"/>
    <s v="NA"/>
    <s v="NA"/>
    <n v="0"/>
    <x v="0"/>
    <x v="1"/>
  </r>
  <r>
    <s v="4684"/>
    <n v="1685"/>
    <x v="1"/>
    <s v="Unassigned"/>
    <x v="2"/>
    <x v="18"/>
    <d v="2016-07-12T07:47:00"/>
    <s v="NA"/>
    <s v="NA"/>
    <n v="0"/>
    <x v="0"/>
    <x v="1"/>
  </r>
  <r>
    <s v="4685"/>
    <n v="1717"/>
    <x v="1"/>
    <s v="Unassigned"/>
    <x v="2"/>
    <x v="4"/>
    <d v="2016-07-12T08:07:00"/>
    <s v="NA"/>
    <s v="NA"/>
    <n v="0"/>
    <x v="0"/>
    <x v="1"/>
  </r>
  <r>
    <s v="4686"/>
    <n v="1716"/>
    <x v="1"/>
    <s v="Unassigned"/>
    <x v="2"/>
    <x v="4"/>
    <d v="2016-07-12T08:07:00"/>
    <s v="NA"/>
    <s v="NA"/>
    <n v="0"/>
    <x v="0"/>
    <x v="1"/>
  </r>
  <r>
    <s v="4687"/>
    <n v="1710"/>
    <x v="1"/>
    <s v="Unassigned"/>
    <x v="2"/>
    <x v="4"/>
    <d v="2016-07-12T08:11:00"/>
    <s v="NA"/>
    <s v="NA"/>
    <n v="0"/>
    <x v="0"/>
    <x v="1"/>
  </r>
  <r>
    <s v="4688"/>
    <n v="1711"/>
    <x v="1"/>
    <s v="Unassigned"/>
    <x v="2"/>
    <x v="4"/>
    <d v="2016-07-12T08:12:00"/>
    <s v="NA"/>
    <s v="NA"/>
    <n v="0"/>
    <x v="0"/>
    <x v="1"/>
  </r>
  <r>
    <s v="4689"/>
    <n v="1715"/>
    <x v="1"/>
    <s v="Unassigned"/>
    <x v="2"/>
    <x v="4"/>
    <d v="2016-07-12T08:13:00"/>
    <s v="NA"/>
    <s v="NA"/>
    <n v="0"/>
    <x v="0"/>
    <x v="1"/>
  </r>
  <r>
    <s v="4690"/>
    <n v="1719"/>
    <x v="1"/>
    <s v="Unassigned"/>
    <x v="2"/>
    <x v="4"/>
    <d v="2016-07-12T08:14:00"/>
    <s v="NA"/>
    <s v="NA"/>
    <n v="0"/>
    <x v="0"/>
    <x v="1"/>
  </r>
  <r>
    <s v="4691"/>
    <n v="1720"/>
    <x v="1"/>
    <s v="Unassigned"/>
    <x v="2"/>
    <x v="4"/>
    <d v="2016-07-12T08:16:00"/>
    <s v="NA"/>
    <s v="NA"/>
    <n v="0"/>
    <x v="0"/>
    <x v="1"/>
  </r>
  <r>
    <s v="4692"/>
    <n v="1727"/>
    <x v="1"/>
    <s v="Unassigned"/>
    <x v="2"/>
    <x v="4"/>
    <d v="2016-07-12T08:17:00"/>
    <s v="NA"/>
    <s v="NA"/>
    <n v="0"/>
    <x v="0"/>
    <x v="1"/>
  </r>
  <r>
    <s v="4693"/>
    <n v="1729"/>
    <x v="1"/>
    <s v="Unassigned"/>
    <x v="2"/>
    <x v="4"/>
    <d v="2016-07-12T08:19:00"/>
    <s v="NA"/>
    <s v="NA"/>
    <n v="0"/>
    <x v="0"/>
    <x v="1"/>
  </r>
  <r>
    <s v="4694"/>
    <n v="1731"/>
    <x v="1"/>
    <s v="Unassigned"/>
    <x v="2"/>
    <x v="4"/>
    <d v="2016-07-12T08:26:00"/>
    <s v="NA"/>
    <s v="NA"/>
    <n v="0"/>
    <x v="0"/>
    <x v="1"/>
  </r>
  <r>
    <s v="4695"/>
    <n v="1736"/>
    <x v="1"/>
    <s v="Unassigned"/>
    <x v="2"/>
    <x v="4"/>
    <d v="2016-07-12T08:26:00"/>
    <s v="NA"/>
    <s v="NA"/>
    <n v="0"/>
    <x v="0"/>
    <x v="1"/>
  </r>
  <r>
    <s v="4696"/>
    <n v="1746"/>
    <x v="1"/>
    <s v="Unassigned"/>
    <x v="2"/>
    <x v="4"/>
    <d v="2016-07-12T08:30:00"/>
    <s v="NA"/>
    <s v="NA"/>
    <n v="0"/>
    <x v="0"/>
    <x v="1"/>
  </r>
  <r>
    <s v="4697"/>
    <n v="1737"/>
    <x v="1"/>
    <s v="Unassigned"/>
    <x v="2"/>
    <x v="4"/>
    <d v="2016-07-12T08:30:00"/>
    <s v="NA"/>
    <s v="NA"/>
    <n v="0"/>
    <x v="0"/>
    <x v="1"/>
  </r>
  <r>
    <s v="4698"/>
    <n v="1740"/>
    <x v="1"/>
    <s v="Unassigned"/>
    <x v="2"/>
    <x v="4"/>
    <d v="2016-07-12T08:32:00"/>
    <s v="NA"/>
    <s v="NA"/>
    <n v="0"/>
    <x v="0"/>
    <x v="1"/>
  </r>
  <r>
    <s v="4699"/>
    <n v="1752"/>
    <x v="1"/>
    <s v="Unassigned"/>
    <x v="2"/>
    <x v="4"/>
    <d v="2016-07-12T08:36:00"/>
    <s v="NA"/>
    <s v="NA"/>
    <n v="0"/>
    <x v="0"/>
    <x v="1"/>
  </r>
  <r>
    <s v="4700"/>
    <n v="1753"/>
    <x v="1"/>
    <s v="Unassigned"/>
    <x v="2"/>
    <x v="4"/>
    <d v="2016-07-12T08:39:00"/>
    <s v="NA"/>
    <s v="NA"/>
    <n v="0"/>
    <x v="0"/>
    <x v="1"/>
  </r>
  <r>
    <s v="4701"/>
    <n v="1750"/>
    <x v="1"/>
    <s v="Unassigned"/>
    <x v="2"/>
    <x v="4"/>
    <d v="2016-07-12T08:43:00"/>
    <s v="NA"/>
    <s v="NA"/>
    <n v="0"/>
    <x v="0"/>
    <x v="1"/>
  </r>
  <r>
    <s v="4702"/>
    <n v="1760"/>
    <x v="1"/>
    <s v="Unassigned"/>
    <x v="2"/>
    <x v="4"/>
    <d v="2016-07-12T08:45:00"/>
    <s v="NA"/>
    <s v="NA"/>
    <n v="0"/>
    <x v="0"/>
    <x v="1"/>
  </r>
  <r>
    <s v="4703"/>
    <n v="1761"/>
    <x v="0"/>
    <s v="Unassigned"/>
    <x v="2"/>
    <x v="4"/>
    <d v="2016-07-12T08:48:00"/>
    <s v="NA"/>
    <s v="NA"/>
    <n v="0"/>
    <x v="0"/>
    <x v="1"/>
  </r>
  <r>
    <s v="4704"/>
    <n v="1765"/>
    <x v="0"/>
    <s v="Unassigned"/>
    <x v="2"/>
    <x v="4"/>
    <d v="2016-07-12T08:48:00"/>
    <s v="NA"/>
    <s v="NA"/>
    <n v="0"/>
    <x v="0"/>
    <x v="1"/>
  </r>
  <r>
    <s v="4705"/>
    <n v="1768"/>
    <x v="1"/>
    <s v="Unassigned"/>
    <x v="2"/>
    <x v="4"/>
    <d v="2016-07-12T08:53:00"/>
    <s v="NA"/>
    <s v="NA"/>
    <n v="0"/>
    <x v="0"/>
    <x v="1"/>
  </r>
  <r>
    <s v="4706"/>
    <n v="1764"/>
    <x v="1"/>
    <s v="Unassigned"/>
    <x v="2"/>
    <x v="4"/>
    <d v="2016-07-12T08:54:00"/>
    <s v="NA"/>
    <s v="NA"/>
    <n v="0"/>
    <x v="0"/>
    <x v="1"/>
  </r>
  <r>
    <s v="4707"/>
    <n v="1779"/>
    <x v="0"/>
    <s v="Unassigned"/>
    <x v="2"/>
    <x v="4"/>
    <d v="2016-07-12T08:55:00"/>
    <s v="NA"/>
    <s v="NA"/>
    <n v="0"/>
    <x v="0"/>
    <x v="1"/>
  </r>
  <r>
    <s v="4708"/>
    <n v="1785"/>
    <x v="1"/>
    <s v="Unassigned"/>
    <x v="2"/>
    <x v="2"/>
    <d v="2016-07-12T09:03:00"/>
    <s v="NA"/>
    <s v="NA"/>
    <n v="0"/>
    <x v="0"/>
    <x v="1"/>
  </r>
  <r>
    <s v="4709"/>
    <n v="1783"/>
    <x v="1"/>
    <s v="Unassigned"/>
    <x v="2"/>
    <x v="2"/>
    <d v="2016-07-12T09:06:00"/>
    <s v="NA"/>
    <s v="NA"/>
    <n v="0"/>
    <x v="0"/>
    <x v="1"/>
  </r>
  <r>
    <s v="4710"/>
    <n v="1792"/>
    <x v="1"/>
    <s v="Unassigned"/>
    <x v="2"/>
    <x v="2"/>
    <d v="2016-07-12T09:10:00"/>
    <s v="NA"/>
    <s v="NA"/>
    <n v="0"/>
    <x v="0"/>
    <x v="1"/>
  </r>
  <r>
    <s v="4711"/>
    <n v="1799"/>
    <x v="1"/>
    <s v="Unassigned"/>
    <x v="2"/>
    <x v="2"/>
    <d v="2016-07-12T09:11:00"/>
    <s v="NA"/>
    <s v="NA"/>
    <n v="0"/>
    <x v="0"/>
    <x v="1"/>
  </r>
  <r>
    <s v="4712"/>
    <n v="1803"/>
    <x v="1"/>
    <s v="Unassigned"/>
    <x v="2"/>
    <x v="2"/>
    <d v="2016-07-12T09:13:00"/>
    <s v="NA"/>
    <s v="NA"/>
    <n v="0"/>
    <x v="0"/>
    <x v="1"/>
  </r>
  <r>
    <s v="4713"/>
    <n v="1806"/>
    <x v="1"/>
    <s v="Unassigned"/>
    <x v="2"/>
    <x v="2"/>
    <d v="2016-07-12T09:15:00"/>
    <s v="NA"/>
    <s v="NA"/>
    <n v="0"/>
    <x v="0"/>
    <x v="1"/>
  </r>
  <r>
    <s v="4714"/>
    <n v="1813"/>
    <x v="0"/>
    <s v="Unassigned"/>
    <x v="2"/>
    <x v="2"/>
    <d v="2016-07-12T09:19:00"/>
    <s v="NA"/>
    <s v="NA"/>
    <n v="0"/>
    <x v="0"/>
    <x v="1"/>
  </r>
  <r>
    <s v="4715"/>
    <n v="1823"/>
    <x v="1"/>
    <s v="Unassigned"/>
    <x v="2"/>
    <x v="2"/>
    <d v="2016-07-12T09:31:00"/>
    <s v="NA"/>
    <s v="NA"/>
    <n v="0"/>
    <x v="0"/>
    <x v="1"/>
  </r>
  <r>
    <s v="4716"/>
    <n v="1822"/>
    <x v="1"/>
    <s v="Unassigned"/>
    <x v="2"/>
    <x v="2"/>
    <d v="2016-07-12T09:31:00"/>
    <s v="NA"/>
    <s v="NA"/>
    <n v="0"/>
    <x v="0"/>
    <x v="1"/>
  </r>
  <r>
    <s v="4717"/>
    <n v="1824"/>
    <x v="1"/>
    <s v="Unassigned"/>
    <x v="2"/>
    <x v="2"/>
    <d v="2016-07-12T09:31:00"/>
    <s v="NA"/>
    <s v="NA"/>
    <n v="0"/>
    <x v="0"/>
    <x v="1"/>
  </r>
  <r>
    <s v="4718"/>
    <n v="1856"/>
    <x v="0"/>
    <s v="Unassigned"/>
    <x v="2"/>
    <x v="2"/>
    <d v="2016-07-12T09:45:00"/>
    <s v="NA"/>
    <s v="NA"/>
    <n v="0"/>
    <x v="0"/>
    <x v="1"/>
  </r>
  <r>
    <s v="4719"/>
    <n v="1847"/>
    <x v="1"/>
    <s v="Unassigned"/>
    <x v="2"/>
    <x v="2"/>
    <d v="2016-07-12T09:45:00"/>
    <s v="NA"/>
    <s v="NA"/>
    <n v="0"/>
    <x v="0"/>
    <x v="1"/>
  </r>
  <r>
    <s v="4720"/>
    <n v="1857"/>
    <x v="1"/>
    <s v="Unassigned"/>
    <x v="2"/>
    <x v="2"/>
    <d v="2016-07-12T09:46:00"/>
    <s v="NA"/>
    <s v="NA"/>
    <n v="0"/>
    <x v="0"/>
    <x v="1"/>
  </r>
  <r>
    <s v="4721"/>
    <n v="1855"/>
    <x v="1"/>
    <s v="Unassigned"/>
    <x v="2"/>
    <x v="2"/>
    <d v="2016-07-12T09:50:00"/>
    <s v="NA"/>
    <s v="NA"/>
    <n v="0"/>
    <x v="0"/>
    <x v="1"/>
  </r>
  <r>
    <s v="4722"/>
    <n v="1859"/>
    <x v="1"/>
    <s v="Unassigned"/>
    <x v="2"/>
    <x v="2"/>
    <d v="2016-07-12T09:54:00"/>
    <s v="NA"/>
    <s v="NA"/>
    <n v="0"/>
    <x v="0"/>
    <x v="1"/>
  </r>
  <r>
    <s v="4723"/>
    <n v="1862"/>
    <x v="0"/>
    <s v="Unassigned"/>
    <x v="2"/>
    <x v="2"/>
    <d v="2016-07-12T09:56:00"/>
    <s v="NA"/>
    <s v="NA"/>
    <n v="0"/>
    <x v="0"/>
    <x v="1"/>
  </r>
  <r>
    <s v="4724"/>
    <n v="1869"/>
    <x v="1"/>
    <s v="Unassigned"/>
    <x v="2"/>
    <x v="2"/>
    <d v="2016-07-12T09:57:00"/>
    <s v="NA"/>
    <s v="NA"/>
    <n v="0"/>
    <x v="0"/>
    <x v="1"/>
  </r>
  <r>
    <s v="4725"/>
    <n v="1878"/>
    <x v="1"/>
    <s v="Unassigned"/>
    <x v="2"/>
    <x v="11"/>
    <d v="2016-07-12T10:01:00"/>
    <s v="NA"/>
    <s v="NA"/>
    <n v="0"/>
    <x v="0"/>
    <x v="1"/>
  </r>
  <r>
    <s v="4726"/>
    <n v="1872"/>
    <x v="1"/>
    <s v="Unassigned"/>
    <x v="2"/>
    <x v="11"/>
    <d v="2016-07-12T10:02:00"/>
    <s v="NA"/>
    <s v="NA"/>
    <n v="0"/>
    <x v="0"/>
    <x v="1"/>
  </r>
  <r>
    <s v="4727"/>
    <n v="1879"/>
    <x v="1"/>
    <s v="Unassigned"/>
    <x v="2"/>
    <x v="11"/>
    <d v="2016-07-12T10:02:00"/>
    <s v="NA"/>
    <s v="NA"/>
    <n v="0"/>
    <x v="0"/>
    <x v="1"/>
  </r>
  <r>
    <s v="4728"/>
    <n v="1884"/>
    <x v="0"/>
    <s v="Unassigned"/>
    <x v="2"/>
    <x v="11"/>
    <d v="2016-07-12T10:09:00"/>
    <s v="NA"/>
    <s v="NA"/>
    <n v="0"/>
    <x v="0"/>
    <x v="1"/>
  </r>
  <r>
    <s v="4729"/>
    <n v="1892"/>
    <x v="0"/>
    <s v="Unassigned"/>
    <x v="2"/>
    <x v="11"/>
    <d v="2016-07-12T10:22:00"/>
    <s v="NA"/>
    <s v="NA"/>
    <n v="0"/>
    <x v="0"/>
    <x v="1"/>
  </r>
  <r>
    <s v="4730"/>
    <n v="1905"/>
    <x v="1"/>
    <s v="Unassigned"/>
    <x v="2"/>
    <x v="11"/>
    <d v="2016-07-12T10:33:00"/>
    <s v="NA"/>
    <s v="NA"/>
    <n v="0"/>
    <x v="0"/>
    <x v="1"/>
  </r>
  <r>
    <s v="4731"/>
    <n v="1904"/>
    <x v="1"/>
    <s v="Unassigned"/>
    <x v="2"/>
    <x v="11"/>
    <d v="2016-07-12T10:35:00"/>
    <s v="NA"/>
    <s v="NA"/>
    <n v="0"/>
    <x v="0"/>
    <x v="1"/>
  </r>
  <r>
    <s v="4732"/>
    <n v="1912"/>
    <x v="0"/>
    <s v="Unassigned"/>
    <x v="2"/>
    <x v="11"/>
    <d v="2016-07-12T10:44:00"/>
    <s v="NA"/>
    <s v="NA"/>
    <n v="0"/>
    <x v="0"/>
    <x v="1"/>
  </r>
  <r>
    <s v="4733"/>
    <n v="1913"/>
    <x v="0"/>
    <s v="Unassigned"/>
    <x v="2"/>
    <x v="11"/>
    <d v="2016-07-12T10:47:00"/>
    <s v="NA"/>
    <s v="NA"/>
    <n v="0"/>
    <x v="0"/>
    <x v="1"/>
  </r>
  <r>
    <s v="4734"/>
    <n v="1917"/>
    <x v="1"/>
    <s v="Unassigned"/>
    <x v="2"/>
    <x v="11"/>
    <d v="2016-07-12T10:50:00"/>
    <s v="NA"/>
    <s v="NA"/>
    <n v="0"/>
    <x v="0"/>
    <x v="1"/>
  </r>
  <r>
    <s v="4735"/>
    <n v="1922"/>
    <x v="0"/>
    <s v="Unassigned"/>
    <x v="2"/>
    <x v="0"/>
    <d v="2016-07-12T11:03:00"/>
    <s v="NA"/>
    <s v="NA"/>
    <n v="0"/>
    <x v="0"/>
    <x v="1"/>
  </r>
  <r>
    <s v="4736"/>
    <n v="1926"/>
    <x v="1"/>
    <s v="Unassigned"/>
    <x v="2"/>
    <x v="0"/>
    <d v="2016-07-12T11:10:00"/>
    <s v="NA"/>
    <s v="NA"/>
    <n v="0"/>
    <x v="0"/>
    <x v="1"/>
  </r>
  <r>
    <s v="4737"/>
    <n v="1936"/>
    <x v="1"/>
    <s v="Unassigned"/>
    <x v="2"/>
    <x v="0"/>
    <d v="2016-07-12T11:17:00"/>
    <s v="NA"/>
    <s v="NA"/>
    <n v="0"/>
    <x v="0"/>
    <x v="1"/>
  </r>
  <r>
    <s v="4738"/>
    <n v="1933"/>
    <x v="1"/>
    <s v="Unassigned"/>
    <x v="2"/>
    <x v="0"/>
    <d v="2016-07-12T11:21:00"/>
    <s v="NA"/>
    <s v="NA"/>
    <n v="0"/>
    <x v="0"/>
    <x v="1"/>
  </r>
  <r>
    <s v="4739"/>
    <n v="1943"/>
    <x v="1"/>
    <s v="Unassigned"/>
    <x v="2"/>
    <x v="0"/>
    <d v="2016-07-12T11:22:00"/>
    <s v="NA"/>
    <s v="NA"/>
    <n v="0"/>
    <x v="0"/>
    <x v="1"/>
  </r>
  <r>
    <s v="4740"/>
    <n v="1951"/>
    <x v="0"/>
    <s v="Unassigned"/>
    <x v="2"/>
    <x v="0"/>
    <d v="2016-07-12T11:29:00"/>
    <s v="NA"/>
    <s v="NA"/>
    <n v="0"/>
    <x v="0"/>
    <x v="1"/>
  </r>
  <r>
    <s v="4741"/>
    <n v="1944"/>
    <x v="1"/>
    <s v="Unassigned"/>
    <x v="2"/>
    <x v="0"/>
    <d v="2016-07-12T11:30:00"/>
    <s v="NA"/>
    <s v="NA"/>
    <n v="0"/>
    <x v="0"/>
    <x v="1"/>
  </r>
  <r>
    <s v="4742"/>
    <n v="1965"/>
    <x v="1"/>
    <s v="Unassigned"/>
    <x v="2"/>
    <x v="0"/>
    <d v="2016-07-12T11:59:00"/>
    <s v="NA"/>
    <s v="NA"/>
    <n v="0"/>
    <x v="0"/>
    <x v="1"/>
  </r>
  <r>
    <s v="4743"/>
    <n v="1964"/>
    <x v="1"/>
    <s v="Unassigned"/>
    <x v="2"/>
    <x v="7"/>
    <d v="2016-07-12T12:02:00"/>
    <s v="NA"/>
    <s v="NA"/>
    <n v="0"/>
    <x v="4"/>
    <x v="1"/>
  </r>
  <r>
    <s v="4744"/>
    <n v="1967"/>
    <x v="1"/>
    <s v="Unassigned"/>
    <x v="2"/>
    <x v="7"/>
    <d v="2016-07-12T12:10:00"/>
    <s v="NA"/>
    <s v="NA"/>
    <n v="0"/>
    <x v="4"/>
    <x v="1"/>
  </r>
  <r>
    <s v="4745"/>
    <n v="1970"/>
    <x v="0"/>
    <s v="Unassigned"/>
    <x v="2"/>
    <x v="7"/>
    <d v="2016-07-12T12:14:00"/>
    <s v="NA"/>
    <s v="NA"/>
    <n v="0"/>
    <x v="4"/>
    <x v="1"/>
  </r>
  <r>
    <s v="4746"/>
    <n v="1980"/>
    <x v="0"/>
    <s v="Unassigned"/>
    <x v="2"/>
    <x v="7"/>
    <d v="2016-07-12T12:23:00"/>
    <s v="NA"/>
    <s v="NA"/>
    <n v="0"/>
    <x v="4"/>
    <x v="1"/>
  </r>
  <r>
    <s v="4747"/>
    <n v="1987"/>
    <x v="1"/>
    <s v="Unassigned"/>
    <x v="2"/>
    <x v="7"/>
    <d v="2016-07-12T12:31:00"/>
    <s v="NA"/>
    <s v="NA"/>
    <n v="0"/>
    <x v="4"/>
    <x v="1"/>
  </r>
  <r>
    <s v="4748"/>
    <n v="1988"/>
    <x v="0"/>
    <s v="Unassigned"/>
    <x v="2"/>
    <x v="7"/>
    <d v="2016-07-12T12:33:00"/>
    <s v="NA"/>
    <s v="NA"/>
    <n v="0"/>
    <x v="4"/>
    <x v="1"/>
  </r>
  <r>
    <s v="4749"/>
    <n v="1990"/>
    <x v="1"/>
    <s v="Unassigned"/>
    <x v="2"/>
    <x v="7"/>
    <d v="2016-07-12T12:40:00"/>
    <s v="NA"/>
    <s v="NA"/>
    <n v="0"/>
    <x v="4"/>
    <x v="1"/>
  </r>
  <r>
    <s v="4750"/>
    <n v="1992"/>
    <x v="1"/>
    <s v="Unassigned"/>
    <x v="2"/>
    <x v="7"/>
    <d v="2016-07-12T12:44:00"/>
    <s v="NA"/>
    <s v="NA"/>
    <n v="0"/>
    <x v="4"/>
    <x v="1"/>
  </r>
  <r>
    <s v="4751"/>
    <n v="1998"/>
    <x v="1"/>
    <s v="Unassigned"/>
    <x v="2"/>
    <x v="7"/>
    <d v="2016-07-12T12:57:00"/>
    <s v="NA"/>
    <s v="NA"/>
    <n v="0"/>
    <x v="4"/>
    <x v="1"/>
  </r>
  <r>
    <s v="4752"/>
    <n v="2002"/>
    <x v="1"/>
    <s v="Unassigned"/>
    <x v="2"/>
    <x v="15"/>
    <d v="2016-07-12T13:06:00"/>
    <s v="NA"/>
    <s v="NA"/>
    <n v="0"/>
    <x v="4"/>
    <x v="1"/>
  </r>
  <r>
    <s v="4753"/>
    <n v="2004"/>
    <x v="0"/>
    <s v="Unassigned"/>
    <x v="2"/>
    <x v="15"/>
    <d v="2016-07-12T13:20:00"/>
    <s v="NA"/>
    <s v="NA"/>
    <n v="0"/>
    <x v="4"/>
    <x v="1"/>
  </r>
  <r>
    <s v="4754"/>
    <n v="2006"/>
    <x v="0"/>
    <s v="Unassigned"/>
    <x v="2"/>
    <x v="15"/>
    <d v="2016-07-12T13:22:00"/>
    <s v="NA"/>
    <s v="NA"/>
    <n v="0"/>
    <x v="4"/>
    <x v="1"/>
  </r>
  <r>
    <s v="4755"/>
    <n v="2005"/>
    <x v="0"/>
    <s v="Unassigned"/>
    <x v="2"/>
    <x v="15"/>
    <d v="2016-07-12T13:22:00"/>
    <s v="NA"/>
    <s v="NA"/>
    <n v="0"/>
    <x v="4"/>
    <x v="1"/>
  </r>
  <r>
    <s v="4756"/>
    <n v="2012"/>
    <x v="0"/>
    <s v="Unassigned"/>
    <x v="2"/>
    <x v="15"/>
    <d v="2016-07-12T13:28:00"/>
    <s v="NA"/>
    <s v="NA"/>
    <n v="0"/>
    <x v="4"/>
    <x v="1"/>
  </r>
  <r>
    <s v="4757"/>
    <n v="2015"/>
    <x v="1"/>
    <s v="Unassigned"/>
    <x v="2"/>
    <x v="15"/>
    <d v="2016-07-12T13:39:00"/>
    <s v="NA"/>
    <s v="NA"/>
    <n v="0"/>
    <x v="4"/>
    <x v="1"/>
  </r>
  <r>
    <s v="4758"/>
    <n v="2021"/>
    <x v="0"/>
    <s v="Unassigned"/>
    <x v="2"/>
    <x v="15"/>
    <d v="2016-07-12T13:47:00"/>
    <s v="NA"/>
    <s v="NA"/>
    <n v="0"/>
    <x v="4"/>
    <x v="1"/>
  </r>
  <r>
    <s v="4759"/>
    <n v="2023"/>
    <x v="0"/>
    <s v="Unassigned"/>
    <x v="2"/>
    <x v="15"/>
    <d v="2016-07-12T13:53:00"/>
    <s v="NA"/>
    <s v="NA"/>
    <n v="0"/>
    <x v="4"/>
    <x v="1"/>
  </r>
  <r>
    <s v="4760"/>
    <n v="2027"/>
    <x v="1"/>
    <s v="Unassigned"/>
    <x v="2"/>
    <x v="9"/>
    <d v="2016-07-12T14:09:00"/>
    <s v="NA"/>
    <s v="NA"/>
    <n v="0"/>
    <x v="4"/>
    <x v="1"/>
  </r>
  <r>
    <s v="4761"/>
    <n v="2028"/>
    <x v="1"/>
    <s v="Unassigned"/>
    <x v="2"/>
    <x v="9"/>
    <d v="2016-07-12T14:13:00"/>
    <s v="NA"/>
    <s v="NA"/>
    <n v="0"/>
    <x v="4"/>
    <x v="1"/>
  </r>
  <r>
    <s v="4762"/>
    <n v="2036"/>
    <x v="1"/>
    <s v="Unassigned"/>
    <x v="2"/>
    <x v="9"/>
    <d v="2016-07-12T14:18:00"/>
    <s v="NA"/>
    <s v="NA"/>
    <n v="0"/>
    <x v="4"/>
    <x v="1"/>
  </r>
  <r>
    <s v="4763"/>
    <n v="2038"/>
    <x v="1"/>
    <s v="Unassigned"/>
    <x v="2"/>
    <x v="9"/>
    <d v="2016-07-12T14:26:00"/>
    <s v="NA"/>
    <s v="NA"/>
    <n v="0"/>
    <x v="4"/>
    <x v="1"/>
  </r>
  <r>
    <s v="4764"/>
    <n v="2054"/>
    <x v="1"/>
    <s v="Unassigned"/>
    <x v="2"/>
    <x v="9"/>
    <d v="2016-07-12T14:48:00"/>
    <s v="NA"/>
    <s v="NA"/>
    <n v="0"/>
    <x v="4"/>
    <x v="1"/>
  </r>
  <r>
    <s v="4765"/>
    <n v="2051"/>
    <x v="1"/>
    <s v="Unassigned"/>
    <x v="2"/>
    <x v="9"/>
    <d v="2016-07-12T14:48:00"/>
    <s v="NA"/>
    <s v="NA"/>
    <n v="0"/>
    <x v="4"/>
    <x v="1"/>
  </r>
  <r>
    <s v="4766"/>
    <n v="2056"/>
    <x v="1"/>
    <s v="Unassigned"/>
    <x v="2"/>
    <x v="9"/>
    <d v="2016-07-12T14:57:00"/>
    <s v="NA"/>
    <s v="NA"/>
    <n v="0"/>
    <x v="4"/>
    <x v="1"/>
  </r>
  <r>
    <s v="4767"/>
    <n v="2059"/>
    <x v="1"/>
    <s v="Unassigned"/>
    <x v="2"/>
    <x v="9"/>
    <d v="2016-07-12T14:59:00"/>
    <s v="NA"/>
    <s v="NA"/>
    <n v="0"/>
    <x v="4"/>
    <x v="1"/>
  </r>
  <r>
    <s v="4768"/>
    <n v="2058"/>
    <x v="0"/>
    <s v="Unassigned"/>
    <x v="2"/>
    <x v="13"/>
    <d v="2016-07-12T15:04:00"/>
    <s v="NA"/>
    <s v="NA"/>
    <n v="0"/>
    <x v="4"/>
    <x v="1"/>
  </r>
  <r>
    <s v="4769"/>
    <n v="2063"/>
    <x v="1"/>
    <s v="Unassigned"/>
    <x v="2"/>
    <x v="13"/>
    <d v="2016-07-12T15:08:00"/>
    <s v="NA"/>
    <s v="NA"/>
    <n v="0"/>
    <x v="4"/>
    <x v="1"/>
  </r>
  <r>
    <s v="4770"/>
    <n v="2066"/>
    <x v="0"/>
    <s v="Unassigned"/>
    <x v="2"/>
    <x v="13"/>
    <d v="2016-07-12T15:12:00"/>
    <s v="NA"/>
    <s v="NA"/>
    <n v="0"/>
    <x v="4"/>
    <x v="1"/>
  </r>
  <r>
    <s v="4771"/>
    <n v="2071"/>
    <x v="1"/>
    <s v="Unassigned"/>
    <x v="2"/>
    <x v="13"/>
    <d v="2016-07-12T15:19:00"/>
    <s v="NA"/>
    <s v="NA"/>
    <n v="0"/>
    <x v="4"/>
    <x v="1"/>
  </r>
  <r>
    <s v="4772"/>
    <n v="2072"/>
    <x v="0"/>
    <s v="Unassigned"/>
    <x v="2"/>
    <x v="13"/>
    <d v="2016-07-12T15:21:00"/>
    <s v="NA"/>
    <s v="NA"/>
    <n v="0"/>
    <x v="4"/>
    <x v="1"/>
  </r>
  <r>
    <s v="4773"/>
    <n v="2081"/>
    <x v="0"/>
    <s v="Unassigned"/>
    <x v="2"/>
    <x v="13"/>
    <d v="2016-07-12T15:37:00"/>
    <s v="NA"/>
    <s v="NA"/>
    <n v="0"/>
    <x v="4"/>
    <x v="1"/>
  </r>
  <r>
    <s v="4774"/>
    <n v="2080"/>
    <x v="1"/>
    <s v="Unassigned"/>
    <x v="2"/>
    <x v="13"/>
    <d v="2016-07-12T15:39:00"/>
    <s v="NA"/>
    <s v="NA"/>
    <n v="0"/>
    <x v="4"/>
    <x v="1"/>
  </r>
  <r>
    <s v="4775"/>
    <n v="2091"/>
    <x v="1"/>
    <s v="Unassigned"/>
    <x v="2"/>
    <x v="13"/>
    <d v="2016-07-12T15:53:00"/>
    <s v="NA"/>
    <s v="NA"/>
    <n v="0"/>
    <x v="4"/>
    <x v="1"/>
  </r>
  <r>
    <s v="4776"/>
    <n v="2092"/>
    <x v="1"/>
    <s v="Unassigned"/>
    <x v="2"/>
    <x v="13"/>
    <d v="2016-07-12T15:55:00"/>
    <s v="NA"/>
    <s v="NA"/>
    <n v="0"/>
    <x v="4"/>
    <x v="1"/>
  </r>
  <r>
    <s v="4777"/>
    <n v="2093"/>
    <x v="1"/>
    <s v="Unassigned"/>
    <x v="2"/>
    <x v="13"/>
    <d v="2016-07-12T15:56:00"/>
    <s v="NA"/>
    <s v="NA"/>
    <n v="0"/>
    <x v="4"/>
    <x v="1"/>
  </r>
  <r>
    <s v="4778"/>
    <n v="2090"/>
    <x v="1"/>
    <s v="Unassigned"/>
    <x v="2"/>
    <x v="13"/>
    <d v="2016-07-12T15:57:00"/>
    <s v="NA"/>
    <s v="NA"/>
    <n v="0"/>
    <x v="4"/>
    <x v="1"/>
  </r>
  <r>
    <s v="4779"/>
    <n v="2100"/>
    <x v="1"/>
    <s v="Unassigned"/>
    <x v="2"/>
    <x v="16"/>
    <d v="2016-07-12T16:08:00"/>
    <s v="NA"/>
    <s v="NA"/>
    <n v="0"/>
    <x v="4"/>
    <x v="1"/>
  </r>
  <r>
    <s v="4780"/>
    <n v="2115"/>
    <x v="1"/>
    <s v="Unassigned"/>
    <x v="2"/>
    <x v="16"/>
    <d v="2016-07-12T16:41:00"/>
    <s v="NA"/>
    <s v="NA"/>
    <n v="0"/>
    <x v="4"/>
    <x v="1"/>
  </r>
  <r>
    <s v="4781"/>
    <n v="2121"/>
    <x v="1"/>
    <s v="Unassigned"/>
    <x v="2"/>
    <x v="16"/>
    <d v="2016-07-12T16:48:00"/>
    <s v="NA"/>
    <s v="NA"/>
    <n v="0"/>
    <x v="4"/>
    <x v="1"/>
  </r>
  <r>
    <s v="4782"/>
    <n v="2127"/>
    <x v="1"/>
    <s v="Unassigned"/>
    <x v="2"/>
    <x v="1"/>
    <d v="2016-07-12T17:02:00"/>
    <s v="NA"/>
    <s v="NA"/>
    <n v="0"/>
    <x v="1"/>
    <x v="1"/>
  </r>
  <r>
    <s v="4783"/>
    <n v="2132"/>
    <x v="0"/>
    <s v="Unassigned"/>
    <x v="2"/>
    <x v="1"/>
    <d v="2016-07-12T17:06:00"/>
    <s v="NA"/>
    <s v="NA"/>
    <n v="0"/>
    <x v="1"/>
    <x v="1"/>
  </r>
  <r>
    <s v="4784"/>
    <n v="2128"/>
    <x v="0"/>
    <s v="Unassigned"/>
    <x v="2"/>
    <x v="1"/>
    <d v="2016-07-12T17:06:00"/>
    <s v="NA"/>
    <s v="NA"/>
    <n v="0"/>
    <x v="1"/>
    <x v="1"/>
  </r>
  <r>
    <s v="4785"/>
    <n v="2140"/>
    <x v="1"/>
    <s v="Unassigned"/>
    <x v="2"/>
    <x v="1"/>
    <d v="2016-07-12T17:09:00"/>
    <s v="NA"/>
    <s v="NA"/>
    <n v="0"/>
    <x v="1"/>
    <x v="1"/>
  </r>
  <r>
    <s v="4786"/>
    <n v="2142"/>
    <x v="0"/>
    <s v="Unassigned"/>
    <x v="2"/>
    <x v="1"/>
    <d v="2016-07-12T17:13:00"/>
    <s v="NA"/>
    <s v="NA"/>
    <n v="0"/>
    <x v="1"/>
    <x v="1"/>
  </r>
  <r>
    <s v="4787"/>
    <n v="2133"/>
    <x v="0"/>
    <s v="Unassigned"/>
    <x v="2"/>
    <x v="1"/>
    <d v="2016-07-12T17:16:00"/>
    <s v="NA"/>
    <s v="NA"/>
    <n v="0"/>
    <x v="1"/>
    <x v="1"/>
  </r>
  <r>
    <s v="4788"/>
    <n v="2138"/>
    <x v="0"/>
    <s v="Unassigned"/>
    <x v="2"/>
    <x v="1"/>
    <d v="2016-07-12T17:17:00"/>
    <s v="NA"/>
    <s v="NA"/>
    <n v="0"/>
    <x v="1"/>
    <x v="1"/>
  </r>
  <r>
    <s v="4789"/>
    <n v="2139"/>
    <x v="1"/>
    <s v="Unassigned"/>
    <x v="2"/>
    <x v="1"/>
    <d v="2016-07-12T17:17:00"/>
    <s v="NA"/>
    <s v="NA"/>
    <n v="0"/>
    <x v="1"/>
    <x v="1"/>
  </r>
  <r>
    <s v="4790"/>
    <n v="2141"/>
    <x v="0"/>
    <s v="Unassigned"/>
    <x v="2"/>
    <x v="1"/>
    <d v="2016-07-12T17:18:00"/>
    <s v="NA"/>
    <s v="NA"/>
    <n v="0"/>
    <x v="1"/>
    <x v="1"/>
  </r>
  <r>
    <s v="4791"/>
    <n v="2149"/>
    <x v="0"/>
    <s v="Unassigned"/>
    <x v="2"/>
    <x v="1"/>
    <d v="2016-07-12T17:18:00"/>
    <s v="NA"/>
    <s v="NA"/>
    <n v="0"/>
    <x v="1"/>
    <x v="1"/>
  </r>
  <r>
    <s v="4792"/>
    <n v="2145"/>
    <x v="0"/>
    <s v="Unassigned"/>
    <x v="2"/>
    <x v="1"/>
    <d v="2016-07-12T17:19:00"/>
    <s v="NA"/>
    <s v="NA"/>
    <n v="0"/>
    <x v="1"/>
    <x v="1"/>
  </r>
  <r>
    <s v="4793"/>
    <n v="2153"/>
    <x v="1"/>
    <s v="Unassigned"/>
    <x v="2"/>
    <x v="1"/>
    <d v="2016-07-12T17:19:00"/>
    <s v="NA"/>
    <s v="NA"/>
    <n v="0"/>
    <x v="1"/>
    <x v="1"/>
  </r>
  <r>
    <s v="4794"/>
    <n v="2144"/>
    <x v="0"/>
    <s v="Unassigned"/>
    <x v="2"/>
    <x v="1"/>
    <d v="2016-07-12T17:21:00"/>
    <s v="NA"/>
    <s v="NA"/>
    <n v="0"/>
    <x v="1"/>
    <x v="1"/>
  </r>
  <r>
    <s v="4795"/>
    <n v="2137"/>
    <x v="0"/>
    <s v="Unassigned"/>
    <x v="2"/>
    <x v="1"/>
    <d v="2016-07-12T17:22:00"/>
    <s v="NA"/>
    <s v="NA"/>
    <n v="0"/>
    <x v="1"/>
    <x v="1"/>
  </r>
  <r>
    <s v="4796"/>
    <n v="2151"/>
    <x v="0"/>
    <s v="Unassigned"/>
    <x v="2"/>
    <x v="1"/>
    <d v="2016-07-12T17:23:00"/>
    <s v="NA"/>
    <s v="NA"/>
    <n v="0"/>
    <x v="1"/>
    <x v="1"/>
  </r>
  <r>
    <s v="4797"/>
    <n v="2155"/>
    <x v="0"/>
    <s v="Unassigned"/>
    <x v="2"/>
    <x v="1"/>
    <d v="2016-07-12T17:23:00"/>
    <s v="NA"/>
    <s v="NA"/>
    <n v="0"/>
    <x v="1"/>
    <x v="1"/>
  </r>
  <r>
    <s v="4798"/>
    <n v="2159"/>
    <x v="0"/>
    <s v="Unassigned"/>
    <x v="2"/>
    <x v="1"/>
    <d v="2016-07-12T17:25:00"/>
    <s v="NA"/>
    <s v="NA"/>
    <n v="0"/>
    <x v="1"/>
    <x v="1"/>
  </r>
  <r>
    <s v="4799"/>
    <n v="2154"/>
    <x v="0"/>
    <s v="Unassigned"/>
    <x v="2"/>
    <x v="1"/>
    <d v="2016-07-12T17:26:00"/>
    <s v="NA"/>
    <s v="NA"/>
    <n v="0"/>
    <x v="1"/>
    <x v="1"/>
  </r>
  <r>
    <s v="4800"/>
    <n v="2158"/>
    <x v="0"/>
    <s v="Unassigned"/>
    <x v="2"/>
    <x v="1"/>
    <d v="2016-07-12T17:26:00"/>
    <s v="NA"/>
    <s v="NA"/>
    <n v="0"/>
    <x v="1"/>
    <x v="1"/>
  </r>
  <r>
    <s v="4801"/>
    <n v="2156"/>
    <x v="0"/>
    <s v="Unassigned"/>
    <x v="2"/>
    <x v="1"/>
    <d v="2016-07-12T17:27:00"/>
    <s v="NA"/>
    <s v="NA"/>
    <n v="0"/>
    <x v="1"/>
    <x v="1"/>
  </r>
  <r>
    <s v="4802"/>
    <n v="2164"/>
    <x v="0"/>
    <s v="Unassigned"/>
    <x v="2"/>
    <x v="1"/>
    <d v="2016-07-12T17:28:00"/>
    <s v="NA"/>
    <s v="NA"/>
    <n v="0"/>
    <x v="1"/>
    <x v="1"/>
  </r>
  <r>
    <s v="4803"/>
    <n v="2161"/>
    <x v="0"/>
    <s v="Unassigned"/>
    <x v="2"/>
    <x v="1"/>
    <d v="2016-07-12T17:29:00"/>
    <s v="NA"/>
    <s v="NA"/>
    <n v="0"/>
    <x v="1"/>
    <x v="1"/>
  </r>
  <r>
    <s v="4804"/>
    <n v="2157"/>
    <x v="0"/>
    <s v="Unassigned"/>
    <x v="2"/>
    <x v="1"/>
    <d v="2016-07-12T17:30:00"/>
    <s v="NA"/>
    <s v="NA"/>
    <n v="0"/>
    <x v="1"/>
    <x v="1"/>
  </r>
  <r>
    <s v="4805"/>
    <n v="2170"/>
    <x v="0"/>
    <s v="Unassigned"/>
    <x v="2"/>
    <x v="1"/>
    <d v="2016-07-12T17:35:00"/>
    <s v="NA"/>
    <s v="NA"/>
    <n v="0"/>
    <x v="1"/>
    <x v="1"/>
  </r>
  <r>
    <s v="4806"/>
    <n v="2175"/>
    <x v="0"/>
    <s v="Unassigned"/>
    <x v="2"/>
    <x v="1"/>
    <d v="2016-07-12T17:35:00"/>
    <s v="NA"/>
    <s v="NA"/>
    <n v="0"/>
    <x v="1"/>
    <x v="1"/>
  </r>
  <r>
    <s v="4807"/>
    <n v="2174"/>
    <x v="0"/>
    <s v="Unassigned"/>
    <x v="2"/>
    <x v="1"/>
    <d v="2016-07-12T17:36:00"/>
    <s v="NA"/>
    <s v="NA"/>
    <n v="0"/>
    <x v="1"/>
    <x v="1"/>
  </r>
  <r>
    <s v="4808"/>
    <n v="2176"/>
    <x v="0"/>
    <s v="Unassigned"/>
    <x v="2"/>
    <x v="1"/>
    <d v="2016-07-12T17:37:00"/>
    <s v="NA"/>
    <s v="NA"/>
    <n v="0"/>
    <x v="1"/>
    <x v="1"/>
  </r>
  <r>
    <s v="4809"/>
    <n v="2171"/>
    <x v="0"/>
    <s v="Unassigned"/>
    <x v="2"/>
    <x v="1"/>
    <d v="2016-07-12T17:38:00"/>
    <s v="NA"/>
    <s v="NA"/>
    <n v="0"/>
    <x v="1"/>
    <x v="1"/>
  </r>
  <r>
    <s v="4810"/>
    <n v="2178"/>
    <x v="0"/>
    <s v="Unassigned"/>
    <x v="2"/>
    <x v="1"/>
    <d v="2016-07-12T17:38:00"/>
    <s v="NA"/>
    <s v="NA"/>
    <n v="0"/>
    <x v="1"/>
    <x v="1"/>
  </r>
  <r>
    <s v="4811"/>
    <n v="2183"/>
    <x v="0"/>
    <s v="Unassigned"/>
    <x v="2"/>
    <x v="1"/>
    <d v="2016-07-12T17:40:00"/>
    <s v="NA"/>
    <s v="NA"/>
    <n v="0"/>
    <x v="1"/>
    <x v="1"/>
  </r>
  <r>
    <s v="4812"/>
    <n v="2172"/>
    <x v="1"/>
    <s v="Unassigned"/>
    <x v="2"/>
    <x v="1"/>
    <d v="2016-07-12T17:40:00"/>
    <s v="NA"/>
    <s v="NA"/>
    <n v="0"/>
    <x v="1"/>
    <x v="1"/>
  </r>
  <r>
    <s v="4813"/>
    <n v="2177"/>
    <x v="1"/>
    <s v="Unassigned"/>
    <x v="2"/>
    <x v="1"/>
    <d v="2016-07-12T17:41:00"/>
    <s v="NA"/>
    <s v="NA"/>
    <n v="0"/>
    <x v="1"/>
    <x v="1"/>
  </r>
  <r>
    <s v="4814"/>
    <n v="2184"/>
    <x v="0"/>
    <s v="Unassigned"/>
    <x v="2"/>
    <x v="1"/>
    <d v="2016-07-12T17:42:00"/>
    <s v="NA"/>
    <s v="NA"/>
    <n v="0"/>
    <x v="1"/>
    <x v="1"/>
  </r>
  <r>
    <s v="4815"/>
    <n v="2186"/>
    <x v="1"/>
    <s v="Unassigned"/>
    <x v="2"/>
    <x v="1"/>
    <d v="2016-07-12T17:43:00"/>
    <s v="NA"/>
    <s v="NA"/>
    <n v="0"/>
    <x v="1"/>
    <x v="1"/>
  </r>
  <r>
    <s v="4816"/>
    <n v="2189"/>
    <x v="0"/>
    <s v="Unassigned"/>
    <x v="2"/>
    <x v="1"/>
    <d v="2016-07-12T17:43:00"/>
    <s v="NA"/>
    <s v="NA"/>
    <n v="0"/>
    <x v="1"/>
    <x v="1"/>
  </r>
  <r>
    <s v="4817"/>
    <n v="2185"/>
    <x v="0"/>
    <s v="Unassigned"/>
    <x v="2"/>
    <x v="1"/>
    <d v="2016-07-12T17:43:00"/>
    <s v="NA"/>
    <s v="NA"/>
    <n v="0"/>
    <x v="1"/>
    <x v="1"/>
  </r>
  <r>
    <s v="4818"/>
    <n v="2188"/>
    <x v="0"/>
    <s v="Unassigned"/>
    <x v="2"/>
    <x v="1"/>
    <d v="2016-07-12T17:46:00"/>
    <s v="NA"/>
    <s v="NA"/>
    <n v="0"/>
    <x v="1"/>
    <x v="1"/>
  </r>
  <r>
    <s v="4819"/>
    <n v="2196"/>
    <x v="0"/>
    <s v="Unassigned"/>
    <x v="2"/>
    <x v="1"/>
    <d v="2016-07-12T17:46:00"/>
    <s v="NA"/>
    <s v="NA"/>
    <n v="0"/>
    <x v="1"/>
    <x v="1"/>
  </r>
  <r>
    <s v="4820"/>
    <n v="2190"/>
    <x v="0"/>
    <s v="Unassigned"/>
    <x v="2"/>
    <x v="1"/>
    <d v="2016-07-12T17:46:00"/>
    <s v="NA"/>
    <s v="NA"/>
    <n v="0"/>
    <x v="1"/>
    <x v="1"/>
  </r>
  <r>
    <s v="4821"/>
    <n v="2191"/>
    <x v="0"/>
    <s v="Unassigned"/>
    <x v="2"/>
    <x v="1"/>
    <d v="2016-07-12T17:46:00"/>
    <s v="NA"/>
    <s v="NA"/>
    <n v="0"/>
    <x v="1"/>
    <x v="1"/>
  </r>
  <r>
    <s v="4822"/>
    <n v="2193"/>
    <x v="0"/>
    <s v="Unassigned"/>
    <x v="2"/>
    <x v="1"/>
    <d v="2016-07-12T17:47:00"/>
    <s v="NA"/>
    <s v="NA"/>
    <n v="0"/>
    <x v="1"/>
    <x v="1"/>
  </r>
  <r>
    <s v="4823"/>
    <n v="2199"/>
    <x v="0"/>
    <s v="Unassigned"/>
    <x v="2"/>
    <x v="1"/>
    <d v="2016-07-12T17:47:00"/>
    <s v="NA"/>
    <s v="NA"/>
    <n v="0"/>
    <x v="1"/>
    <x v="1"/>
  </r>
  <r>
    <s v="4824"/>
    <n v="2194"/>
    <x v="0"/>
    <s v="Unassigned"/>
    <x v="2"/>
    <x v="1"/>
    <d v="2016-07-12T17:48:00"/>
    <s v="NA"/>
    <s v="NA"/>
    <n v="0"/>
    <x v="1"/>
    <x v="1"/>
  </r>
  <r>
    <s v="4825"/>
    <n v="2201"/>
    <x v="0"/>
    <s v="Unassigned"/>
    <x v="2"/>
    <x v="1"/>
    <d v="2016-07-12T17:49:00"/>
    <s v="NA"/>
    <s v="NA"/>
    <n v="0"/>
    <x v="1"/>
    <x v="1"/>
  </r>
  <r>
    <s v="4826"/>
    <n v="2204"/>
    <x v="0"/>
    <s v="Unassigned"/>
    <x v="2"/>
    <x v="1"/>
    <d v="2016-07-12T17:51:00"/>
    <s v="NA"/>
    <s v="NA"/>
    <n v="0"/>
    <x v="1"/>
    <x v="1"/>
  </r>
  <r>
    <s v="4827"/>
    <n v="2198"/>
    <x v="0"/>
    <s v="Unassigned"/>
    <x v="2"/>
    <x v="1"/>
    <d v="2016-07-12T17:51:00"/>
    <s v="NA"/>
    <s v="NA"/>
    <n v="0"/>
    <x v="1"/>
    <x v="1"/>
  </r>
  <r>
    <s v="4828"/>
    <n v="2202"/>
    <x v="0"/>
    <s v="Unassigned"/>
    <x v="2"/>
    <x v="1"/>
    <d v="2016-07-12T17:52:00"/>
    <s v="NA"/>
    <s v="NA"/>
    <n v="0"/>
    <x v="1"/>
    <x v="1"/>
  </r>
  <r>
    <s v="4829"/>
    <n v="2205"/>
    <x v="0"/>
    <s v="Unassigned"/>
    <x v="2"/>
    <x v="1"/>
    <d v="2016-07-12T17:54:00"/>
    <s v="NA"/>
    <s v="NA"/>
    <n v="0"/>
    <x v="1"/>
    <x v="1"/>
  </r>
  <r>
    <s v="4830"/>
    <n v="2212"/>
    <x v="0"/>
    <s v="Unassigned"/>
    <x v="2"/>
    <x v="1"/>
    <d v="2016-07-12T17:56:00"/>
    <s v="NA"/>
    <s v="NA"/>
    <n v="0"/>
    <x v="1"/>
    <x v="1"/>
  </r>
  <r>
    <s v="4831"/>
    <n v="2213"/>
    <x v="0"/>
    <s v="Unassigned"/>
    <x v="2"/>
    <x v="1"/>
    <d v="2016-07-12T17:58:00"/>
    <s v="NA"/>
    <s v="NA"/>
    <n v="0"/>
    <x v="1"/>
    <x v="1"/>
  </r>
  <r>
    <s v="4832"/>
    <n v="2215"/>
    <x v="0"/>
    <s v="Unassigned"/>
    <x v="2"/>
    <x v="1"/>
    <d v="2016-07-12T17:59:00"/>
    <s v="NA"/>
    <s v="NA"/>
    <n v="0"/>
    <x v="1"/>
    <x v="1"/>
  </r>
  <r>
    <s v="4833"/>
    <n v="2219"/>
    <x v="0"/>
    <s v="Unassigned"/>
    <x v="2"/>
    <x v="12"/>
    <d v="2016-07-12T18:00:00"/>
    <s v="NA"/>
    <s v="NA"/>
    <n v="0"/>
    <x v="1"/>
    <x v="1"/>
  </r>
  <r>
    <s v="4834"/>
    <n v="2214"/>
    <x v="0"/>
    <s v="Unassigned"/>
    <x v="2"/>
    <x v="12"/>
    <d v="2016-07-12T18:01:00"/>
    <s v="NA"/>
    <s v="NA"/>
    <n v="0"/>
    <x v="1"/>
    <x v="1"/>
  </r>
  <r>
    <s v="4835"/>
    <n v="2216"/>
    <x v="0"/>
    <s v="Unassigned"/>
    <x v="2"/>
    <x v="12"/>
    <d v="2016-07-12T18:02:00"/>
    <s v="NA"/>
    <s v="NA"/>
    <n v="0"/>
    <x v="1"/>
    <x v="1"/>
  </r>
  <r>
    <s v="4836"/>
    <n v="2217"/>
    <x v="1"/>
    <s v="Unassigned"/>
    <x v="2"/>
    <x v="12"/>
    <d v="2016-07-12T18:02:00"/>
    <s v="NA"/>
    <s v="NA"/>
    <n v="0"/>
    <x v="1"/>
    <x v="1"/>
  </r>
  <r>
    <s v="4837"/>
    <n v="2210"/>
    <x v="0"/>
    <s v="Unassigned"/>
    <x v="2"/>
    <x v="12"/>
    <d v="2016-07-12T18:03:00"/>
    <s v="NA"/>
    <s v="NA"/>
    <n v="0"/>
    <x v="1"/>
    <x v="1"/>
  </r>
  <r>
    <s v="4838"/>
    <n v="2218"/>
    <x v="0"/>
    <s v="Unassigned"/>
    <x v="2"/>
    <x v="12"/>
    <d v="2016-07-12T18:04:00"/>
    <s v="NA"/>
    <s v="NA"/>
    <n v="0"/>
    <x v="1"/>
    <x v="1"/>
  </r>
  <r>
    <s v="4839"/>
    <n v="2228"/>
    <x v="0"/>
    <s v="Unassigned"/>
    <x v="2"/>
    <x v="12"/>
    <d v="2016-07-12T18:06:00"/>
    <s v="NA"/>
    <s v="NA"/>
    <n v="0"/>
    <x v="1"/>
    <x v="1"/>
  </r>
  <r>
    <s v="4840"/>
    <n v="2229"/>
    <x v="0"/>
    <s v="Unassigned"/>
    <x v="2"/>
    <x v="12"/>
    <d v="2016-07-12T18:08:00"/>
    <s v="NA"/>
    <s v="NA"/>
    <n v="0"/>
    <x v="1"/>
    <x v="1"/>
  </r>
  <r>
    <s v="4841"/>
    <n v="2226"/>
    <x v="0"/>
    <s v="Unassigned"/>
    <x v="2"/>
    <x v="12"/>
    <d v="2016-07-12T18:08:00"/>
    <s v="NA"/>
    <s v="NA"/>
    <n v="0"/>
    <x v="1"/>
    <x v="1"/>
  </r>
  <r>
    <s v="4842"/>
    <n v="2224"/>
    <x v="0"/>
    <s v="Unassigned"/>
    <x v="2"/>
    <x v="12"/>
    <d v="2016-07-12T18:08:00"/>
    <s v="NA"/>
    <s v="NA"/>
    <n v="0"/>
    <x v="1"/>
    <x v="1"/>
  </r>
  <r>
    <s v="4843"/>
    <n v="2221"/>
    <x v="0"/>
    <s v="Unassigned"/>
    <x v="2"/>
    <x v="12"/>
    <d v="2016-07-12T18:09:00"/>
    <s v="NA"/>
    <s v="NA"/>
    <n v="0"/>
    <x v="1"/>
    <x v="1"/>
  </r>
  <r>
    <s v="4844"/>
    <n v="2230"/>
    <x v="0"/>
    <s v="Unassigned"/>
    <x v="2"/>
    <x v="12"/>
    <d v="2016-07-12T18:10:00"/>
    <s v="NA"/>
    <s v="NA"/>
    <n v="0"/>
    <x v="1"/>
    <x v="1"/>
  </r>
  <r>
    <s v="4845"/>
    <n v="2225"/>
    <x v="0"/>
    <s v="Unassigned"/>
    <x v="2"/>
    <x v="12"/>
    <d v="2016-07-12T18:11:00"/>
    <s v="NA"/>
    <s v="NA"/>
    <n v="0"/>
    <x v="1"/>
    <x v="1"/>
  </r>
  <r>
    <s v="4846"/>
    <n v="2231"/>
    <x v="0"/>
    <s v="Unassigned"/>
    <x v="2"/>
    <x v="12"/>
    <d v="2016-07-12T18:11:00"/>
    <s v="NA"/>
    <s v="NA"/>
    <n v="0"/>
    <x v="1"/>
    <x v="1"/>
  </r>
  <r>
    <s v="4847"/>
    <n v="2220"/>
    <x v="0"/>
    <s v="Unassigned"/>
    <x v="2"/>
    <x v="12"/>
    <d v="2016-07-12T18:12:00"/>
    <s v="NA"/>
    <s v="NA"/>
    <n v="0"/>
    <x v="1"/>
    <x v="1"/>
  </r>
  <r>
    <s v="4848"/>
    <n v="2232"/>
    <x v="0"/>
    <s v="Unassigned"/>
    <x v="2"/>
    <x v="12"/>
    <d v="2016-07-12T18:13:00"/>
    <s v="NA"/>
    <s v="NA"/>
    <n v="0"/>
    <x v="1"/>
    <x v="1"/>
  </r>
  <r>
    <s v="4849"/>
    <n v="2239"/>
    <x v="0"/>
    <s v="Unassigned"/>
    <x v="2"/>
    <x v="12"/>
    <d v="2016-07-12T18:14:00"/>
    <s v="NA"/>
    <s v="NA"/>
    <n v="0"/>
    <x v="1"/>
    <x v="1"/>
  </r>
  <r>
    <s v="4850"/>
    <n v="2233"/>
    <x v="0"/>
    <s v="Unassigned"/>
    <x v="2"/>
    <x v="12"/>
    <d v="2016-07-12T18:16:00"/>
    <s v="NA"/>
    <s v="NA"/>
    <n v="0"/>
    <x v="1"/>
    <x v="1"/>
  </r>
  <r>
    <s v="4851"/>
    <n v="2243"/>
    <x v="0"/>
    <s v="Unassigned"/>
    <x v="2"/>
    <x v="12"/>
    <d v="2016-07-12T18:16:00"/>
    <s v="NA"/>
    <s v="NA"/>
    <n v="0"/>
    <x v="1"/>
    <x v="1"/>
  </r>
  <r>
    <s v="4852"/>
    <n v="2241"/>
    <x v="0"/>
    <s v="Unassigned"/>
    <x v="2"/>
    <x v="12"/>
    <d v="2016-07-12T18:17:00"/>
    <s v="NA"/>
    <s v="NA"/>
    <n v="0"/>
    <x v="1"/>
    <x v="1"/>
  </r>
  <r>
    <s v="4853"/>
    <n v="2238"/>
    <x v="0"/>
    <s v="Unassigned"/>
    <x v="2"/>
    <x v="12"/>
    <d v="2016-07-12T18:20:00"/>
    <s v="NA"/>
    <s v="NA"/>
    <n v="0"/>
    <x v="1"/>
    <x v="1"/>
  </r>
  <r>
    <s v="4854"/>
    <n v="2242"/>
    <x v="0"/>
    <s v="Unassigned"/>
    <x v="2"/>
    <x v="12"/>
    <d v="2016-07-12T18:20:00"/>
    <s v="NA"/>
    <s v="NA"/>
    <n v="0"/>
    <x v="1"/>
    <x v="1"/>
  </r>
  <r>
    <s v="4855"/>
    <n v="2255"/>
    <x v="0"/>
    <s v="Unassigned"/>
    <x v="2"/>
    <x v="12"/>
    <d v="2016-07-12T18:21:00"/>
    <s v="NA"/>
    <s v="NA"/>
    <n v="0"/>
    <x v="1"/>
    <x v="1"/>
  </r>
  <r>
    <s v="4856"/>
    <n v="2244"/>
    <x v="0"/>
    <s v="Unassigned"/>
    <x v="2"/>
    <x v="12"/>
    <d v="2016-07-12T18:22:00"/>
    <s v="NA"/>
    <s v="NA"/>
    <n v="0"/>
    <x v="1"/>
    <x v="1"/>
  </r>
  <r>
    <s v="4857"/>
    <n v="2247"/>
    <x v="0"/>
    <s v="Unassigned"/>
    <x v="2"/>
    <x v="12"/>
    <d v="2016-07-12T18:24:00"/>
    <s v="NA"/>
    <s v="NA"/>
    <n v="0"/>
    <x v="1"/>
    <x v="1"/>
  </r>
  <r>
    <s v="4858"/>
    <n v="2245"/>
    <x v="0"/>
    <s v="Unassigned"/>
    <x v="2"/>
    <x v="12"/>
    <d v="2016-07-12T18:24:00"/>
    <s v="NA"/>
    <s v="NA"/>
    <n v="0"/>
    <x v="1"/>
    <x v="1"/>
  </r>
  <r>
    <s v="4859"/>
    <n v="2258"/>
    <x v="0"/>
    <s v="Unassigned"/>
    <x v="2"/>
    <x v="12"/>
    <d v="2016-07-12T18:25:00"/>
    <s v="NA"/>
    <s v="NA"/>
    <n v="0"/>
    <x v="1"/>
    <x v="1"/>
  </r>
  <r>
    <s v="4860"/>
    <n v="2260"/>
    <x v="0"/>
    <s v="Unassigned"/>
    <x v="2"/>
    <x v="12"/>
    <d v="2016-07-12T18:25:00"/>
    <s v="NA"/>
    <s v="NA"/>
    <n v="0"/>
    <x v="1"/>
    <x v="1"/>
  </r>
  <r>
    <s v="4861"/>
    <n v="2254"/>
    <x v="0"/>
    <s v="Unassigned"/>
    <x v="2"/>
    <x v="12"/>
    <d v="2016-07-12T18:25:00"/>
    <s v="NA"/>
    <s v="NA"/>
    <n v="0"/>
    <x v="1"/>
    <x v="1"/>
  </r>
  <r>
    <s v="4862"/>
    <n v="2250"/>
    <x v="0"/>
    <s v="Unassigned"/>
    <x v="2"/>
    <x v="12"/>
    <d v="2016-07-12T18:26:00"/>
    <s v="NA"/>
    <s v="NA"/>
    <n v="0"/>
    <x v="1"/>
    <x v="1"/>
  </r>
  <r>
    <s v="4863"/>
    <n v="2263"/>
    <x v="0"/>
    <s v="Unassigned"/>
    <x v="2"/>
    <x v="12"/>
    <d v="2016-07-12T18:27:00"/>
    <s v="NA"/>
    <s v="NA"/>
    <n v="0"/>
    <x v="1"/>
    <x v="1"/>
  </r>
  <r>
    <s v="4864"/>
    <n v="2261"/>
    <x v="0"/>
    <s v="Unassigned"/>
    <x v="2"/>
    <x v="12"/>
    <d v="2016-07-12T18:28:00"/>
    <s v="NA"/>
    <s v="NA"/>
    <n v="0"/>
    <x v="1"/>
    <x v="1"/>
  </r>
  <r>
    <s v="4865"/>
    <n v="2246"/>
    <x v="0"/>
    <s v="Unassigned"/>
    <x v="2"/>
    <x v="12"/>
    <d v="2016-07-12T18:30:00"/>
    <s v="NA"/>
    <s v="NA"/>
    <n v="0"/>
    <x v="1"/>
    <x v="1"/>
  </r>
  <r>
    <s v="4866"/>
    <n v="2257"/>
    <x v="0"/>
    <s v="Unassigned"/>
    <x v="2"/>
    <x v="12"/>
    <d v="2016-07-12T18:30:00"/>
    <s v="NA"/>
    <s v="NA"/>
    <n v="0"/>
    <x v="1"/>
    <x v="1"/>
  </r>
  <r>
    <s v="4867"/>
    <n v="2271"/>
    <x v="1"/>
    <s v="Unassigned"/>
    <x v="2"/>
    <x v="12"/>
    <d v="2016-07-12T18:32:00"/>
    <s v="NA"/>
    <s v="NA"/>
    <n v="0"/>
    <x v="1"/>
    <x v="1"/>
  </r>
  <r>
    <s v="4868"/>
    <n v="2265"/>
    <x v="0"/>
    <s v="Unassigned"/>
    <x v="2"/>
    <x v="12"/>
    <d v="2016-07-12T18:32:00"/>
    <s v="NA"/>
    <s v="NA"/>
    <n v="0"/>
    <x v="1"/>
    <x v="1"/>
  </r>
  <r>
    <s v="4869"/>
    <n v="2264"/>
    <x v="0"/>
    <s v="Unassigned"/>
    <x v="2"/>
    <x v="12"/>
    <d v="2016-07-12T18:32:00"/>
    <s v="NA"/>
    <s v="NA"/>
    <n v="0"/>
    <x v="1"/>
    <x v="1"/>
  </r>
  <r>
    <s v="4870"/>
    <n v="2251"/>
    <x v="0"/>
    <s v="Unassigned"/>
    <x v="2"/>
    <x v="12"/>
    <d v="2016-07-12T18:32:00"/>
    <s v="NA"/>
    <s v="NA"/>
    <n v="0"/>
    <x v="1"/>
    <x v="1"/>
  </r>
  <r>
    <s v="4871"/>
    <n v="2269"/>
    <x v="0"/>
    <s v="Unassigned"/>
    <x v="2"/>
    <x v="12"/>
    <d v="2016-07-12T18:33:00"/>
    <s v="NA"/>
    <s v="NA"/>
    <n v="0"/>
    <x v="1"/>
    <x v="1"/>
  </r>
  <r>
    <s v="4872"/>
    <n v="2278"/>
    <x v="0"/>
    <s v="Unassigned"/>
    <x v="2"/>
    <x v="12"/>
    <d v="2016-07-12T18:36:00"/>
    <s v="NA"/>
    <s v="NA"/>
    <n v="0"/>
    <x v="1"/>
    <x v="1"/>
  </r>
  <r>
    <s v="4873"/>
    <n v="2273"/>
    <x v="0"/>
    <s v="Unassigned"/>
    <x v="2"/>
    <x v="12"/>
    <d v="2016-07-12T18:36:00"/>
    <s v="NA"/>
    <s v="NA"/>
    <n v="0"/>
    <x v="1"/>
    <x v="1"/>
  </r>
  <r>
    <s v="4874"/>
    <n v="2281"/>
    <x v="0"/>
    <s v="Unassigned"/>
    <x v="2"/>
    <x v="12"/>
    <d v="2016-07-12T18:36:00"/>
    <s v="NA"/>
    <s v="NA"/>
    <n v="0"/>
    <x v="1"/>
    <x v="1"/>
  </r>
  <r>
    <s v="4875"/>
    <n v="2272"/>
    <x v="0"/>
    <s v="Unassigned"/>
    <x v="2"/>
    <x v="12"/>
    <d v="2016-07-12T18:39:00"/>
    <s v="NA"/>
    <s v="NA"/>
    <n v="0"/>
    <x v="1"/>
    <x v="1"/>
  </r>
  <r>
    <s v="4876"/>
    <n v="2280"/>
    <x v="0"/>
    <s v="Unassigned"/>
    <x v="2"/>
    <x v="12"/>
    <d v="2016-07-12T18:40:00"/>
    <s v="NA"/>
    <s v="NA"/>
    <n v="0"/>
    <x v="1"/>
    <x v="1"/>
  </r>
  <r>
    <s v="4877"/>
    <n v="2287"/>
    <x v="0"/>
    <s v="Unassigned"/>
    <x v="2"/>
    <x v="12"/>
    <d v="2016-07-12T18:40:00"/>
    <s v="NA"/>
    <s v="NA"/>
    <n v="0"/>
    <x v="1"/>
    <x v="1"/>
  </r>
  <r>
    <s v="4878"/>
    <n v="2284"/>
    <x v="0"/>
    <s v="Unassigned"/>
    <x v="2"/>
    <x v="12"/>
    <d v="2016-07-12T18:41:00"/>
    <s v="NA"/>
    <s v="NA"/>
    <n v="0"/>
    <x v="1"/>
    <x v="1"/>
  </r>
  <r>
    <s v="4879"/>
    <n v="2286"/>
    <x v="0"/>
    <s v="Unassigned"/>
    <x v="2"/>
    <x v="12"/>
    <d v="2016-07-12T18:41:00"/>
    <s v="NA"/>
    <s v="NA"/>
    <n v="0"/>
    <x v="1"/>
    <x v="1"/>
  </r>
  <r>
    <s v="4880"/>
    <n v="2283"/>
    <x v="0"/>
    <s v="Unassigned"/>
    <x v="2"/>
    <x v="12"/>
    <d v="2016-07-12T18:41:00"/>
    <s v="NA"/>
    <s v="NA"/>
    <n v="0"/>
    <x v="1"/>
    <x v="1"/>
  </r>
  <r>
    <s v="4881"/>
    <n v="2289"/>
    <x v="0"/>
    <s v="Unassigned"/>
    <x v="2"/>
    <x v="12"/>
    <d v="2016-07-12T18:41:00"/>
    <s v="NA"/>
    <s v="NA"/>
    <n v="0"/>
    <x v="1"/>
    <x v="1"/>
  </r>
  <r>
    <s v="4882"/>
    <n v="2288"/>
    <x v="0"/>
    <s v="Unassigned"/>
    <x v="2"/>
    <x v="12"/>
    <d v="2016-07-12T18:42:00"/>
    <s v="NA"/>
    <s v="NA"/>
    <n v="0"/>
    <x v="1"/>
    <x v="1"/>
  </r>
  <r>
    <s v="4883"/>
    <n v="2291"/>
    <x v="0"/>
    <s v="Unassigned"/>
    <x v="2"/>
    <x v="12"/>
    <d v="2016-07-12T18:46:00"/>
    <s v="NA"/>
    <s v="NA"/>
    <n v="0"/>
    <x v="1"/>
    <x v="1"/>
  </r>
  <r>
    <s v="4884"/>
    <n v="2302"/>
    <x v="0"/>
    <s v="Unassigned"/>
    <x v="2"/>
    <x v="12"/>
    <d v="2016-07-12T18:47:00"/>
    <s v="NA"/>
    <s v="NA"/>
    <n v="0"/>
    <x v="1"/>
    <x v="1"/>
  </r>
  <r>
    <s v="4885"/>
    <n v="2290"/>
    <x v="0"/>
    <s v="Unassigned"/>
    <x v="2"/>
    <x v="12"/>
    <d v="2016-07-12T18:48:00"/>
    <s v="NA"/>
    <s v="NA"/>
    <n v="0"/>
    <x v="1"/>
    <x v="1"/>
  </r>
  <r>
    <s v="4886"/>
    <n v="2296"/>
    <x v="0"/>
    <s v="Unassigned"/>
    <x v="2"/>
    <x v="12"/>
    <d v="2016-07-12T18:48:00"/>
    <s v="NA"/>
    <s v="NA"/>
    <n v="0"/>
    <x v="1"/>
    <x v="1"/>
  </r>
  <r>
    <s v="4887"/>
    <n v="2299"/>
    <x v="0"/>
    <s v="Unassigned"/>
    <x v="2"/>
    <x v="12"/>
    <d v="2016-07-12T18:49:00"/>
    <s v="NA"/>
    <s v="NA"/>
    <n v="0"/>
    <x v="1"/>
    <x v="1"/>
  </r>
  <r>
    <s v="4888"/>
    <n v="2301"/>
    <x v="0"/>
    <s v="Unassigned"/>
    <x v="2"/>
    <x v="12"/>
    <d v="2016-07-12T18:50:00"/>
    <s v="NA"/>
    <s v="NA"/>
    <n v="0"/>
    <x v="1"/>
    <x v="1"/>
  </r>
  <r>
    <s v="4889"/>
    <n v="2293"/>
    <x v="0"/>
    <s v="Unassigned"/>
    <x v="2"/>
    <x v="12"/>
    <d v="2016-07-12T18:50:00"/>
    <s v="NA"/>
    <s v="NA"/>
    <n v="0"/>
    <x v="1"/>
    <x v="1"/>
  </r>
  <r>
    <s v="4890"/>
    <n v="2298"/>
    <x v="0"/>
    <s v="Unassigned"/>
    <x v="2"/>
    <x v="12"/>
    <d v="2016-07-12T18:53:00"/>
    <s v="NA"/>
    <s v="NA"/>
    <n v="0"/>
    <x v="1"/>
    <x v="1"/>
  </r>
  <r>
    <s v="4891"/>
    <n v="2303"/>
    <x v="0"/>
    <s v="Unassigned"/>
    <x v="2"/>
    <x v="12"/>
    <d v="2016-07-12T18:53:00"/>
    <s v="NA"/>
    <s v="NA"/>
    <n v="0"/>
    <x v="1"/>
    <x v="1"/>
  </r>
  <r>
    <s v="4892"/>
    <n v="2300"/>
    <x v="0"/>
    <s v="Unassigned"/>
    <x v="2"/>
    <x v="12"/>
    <d v="2016-07-12T18:53:00"/>
    <s v="NA"/>
    <s v="NA"/>
    <n v="0"/>
    <x v="1"/>
    <x v="1"/>
  </r>
  <r>
    <s v="4893"/>
    <n v="2297"/>
    <x v="0"/>
    <s v="Unassigned"/>
    <x v="2"/>
    <x v="12"/>
    <d v="2016-07-12T18:54:00"/>
    <s v="NA"/>
    <s v="NA"/>
    <n v="0"/>
    <x v="1"/>
    <x v="1"/>
  </r>
  <r>
    <s v="4894"/>
    <n v="2315"/>
    <x v="0"/>
    <s v="Unassigned"/>
    <x v="2"/>
    <x v="12"/>
    <d v="2016-07-12T18:58:00"/>
    <s v="NA"/>
    <s v="NA"/>
    <n v="0"/>
    <x v="1"/>
    <x v="1"/>
  </r>
  <r>
    <s v="4895"/>
    <n v="2312"/>
    <x v="0"/>
    <s v="Unassigned"/>
    <x v="2"/>
    <x v="12"/>
    <d v="2016-07-12T18:58:00"/>
    <s v="NA"/>
    <s v="NA"/>
    <n v="0"/>
    <x v="1"/>
    <x v="1"/>
  </r>
  <r>
    <s v="4896"/>
    <n v="2309"/>
    <x v="0"/>
    <s v="Unassigned"/>
    <x v="2"/>
    <x v="12"/>
    <d v="2016-07-12T18:59:00"/>
    <s v="NA"/>
    <s v="NA"/>
    <n v="0"/>
    <x v="1"/>
    <x v="1"/>
  </r>
  <r>
    <s v="4897"/>
    <n v="2304"/>
    <x v="0"/>
    <s v="Unassigned"/>
    <x v="2"/>
    <x v="12"/>
    <d v="2016-07-12T18:59:00"/>
    <s v="NA"/>
    <s v="NA"/>
    <n v="0"/>
    <x v="1"/>
    <x v="1"/>
  </r>
  <r>
    <s v="4898"/>
    <n v="2314"/>
    <x v="0"/>
    <s v="Unassigned"/>
    <x v="2"/>
    <x v="12"/>
    <d v="2016-07-12T18:59:00"/>
    <s v="NA"/>
    <s v="NA"/>
    <n v="0"/>
    <x v="1"/>
    <x v="1"/>
  </r>
  <r>
    <s v="4899"/>
    <n v="2308"/>
    <x v="0"/>
    <s v="Unassigned"/>
    <x v="2"/>
    <x v="17"/>
    <d v="2016-07-12T19:02:00"/>
    <s v="NA"/>
    <s v="NA"/>
    <n v="0"/>
    <x v="1"/>
    <x v="1"/>
  </r>
  <r>
    <s v="4900"/>
    <n v="2317"/>
    <x v="0"/>
    <s v="Unassigned"/>
    <x v="2"/>
    <x v="17"/>
    <d v="2016-07-12T19:02:00"/>
    <s v="NA"/>
    <s v="NA"/>
    <n v="0"/>
    <x v="1"/>
    <x v="1"/>
  </r>
  <r>
    <s v="4901"/>
    <n v="2313"/>
    <x v="0"/>
    <s v="Unassigned"/>
    <x v="2"/>
    <x v="17"/>
    <d v="2016-07-12T19:03:00"/>
    <s v="NA"/>
    <s v="NA"/>
    <n v="0"/>
    <x v="1"/>
    <x v="1"/>
  </r>
  <r>
    <s v="4902"/>
    <n v="2306"/>
    <x v="1"/>
    <s v="Unassigned"/>
    <x v="2"/>
    <x v="17"/>
    <d v="2016-07-12T19:03:00"/>
    <s v="NA"/>
    <s v="NA"/>
    <n v="0"/>
    <x v="1"/>
    <x v="1"/>
  </r>
  <r>
    <s v="4903"/>
    <n v="2316"/>
    <x v="0"/>
    <s v="Unassigned"/>
    <x v="2"/>
    <x v="17"/>
    <d v="2016-07-12T19:04:00"/>
    <s v="NA"/>
    <s v="NA"/>
    <n v="0"/>
    <x v="1"/>
    <x v="1"/>
  </r>
  <r>
    <s v="4904"/>
    <n v="2321"/>
    <x v="0"/>
    <s v="Unassigned"/>
    <x v="2"/>
    <x v="17"/>
    <d v="2016-07-12T19:04:00"/>
    <s v="NA"/>
    <s v="NA"/>
    <n v="0"/>
    <x v="1"/>
    <x v="1"/>
  </r>
  <r>
    <s v="4905"/>
    <n v="2318"/>
    <x v="0"/>
    <s v="Unassigned"/>
    <x v="2"/>
    <x v="17"/>
    <d v="2016-07-12T19:04:00"/>
    <s v="NA"/>
    <s v="NA"/>
    <n v="0"/>
    <x v="1"/>
    <x v="1"/>
  </r>
  <r>
    <s v="4906"/>
    <n v="2319"/>
    <x v="0"/>
    <s v="Unassigned"/>
    <x v="2"/>
    <x v="17"/>
    <d v="2016-07-12T19:07:00"/>
    <s v="NA"/>
    <s v="NA"/>
    <n v="0"/>
    <x v="1"/>
    <x v="1"/>
  </r>
  <r>
    <s v="4907"/>
    <n v="2320"/>
    <x v="0"/>
    <s v="Unassigned"/>
    <x v="2"/>
    <x v="17"/>
    <d v="2016-07-12T19:07:00"/>
    <s v="NA"/>
    <s v="NA"/>
    <n v="0"/>
    <x v="1"/>
    <x v="1"/>
  </r>
  <r>
    <s v="4908"/>
    <n v="2324"/>
    <x v="0"/>
    <s v="Unassigned"/>
    <x v="2"/>
    <x v="17"/>
    <d v="2016-07-12T19:08:00"/>
    <s v="NA"/>
    <s v="NA"/>
    <n v="0"/>
    <x v="1"/>
    <x v="1"/>
  </r>
  <r>
    <s v="4909"/>
    <n v="2322"/>
    <x v="0"/>
    <s v="Unassigned"/>
    <x v="2"/>
    <x v="17"/>
    <d v="2016-07-12T19:09:00"/>
    <s v="NA"/>
    <s v="NA"/>
    <n v="0"/>
    <x v="1"/>
    <x v="1"/>
  </r>
  <r>
    <s v="4910"/>
    <n v="2329"/>
    <x v="0"/>
    <s v="Unassigned"/>
    <x v="2"/>
    <x v="17"/>
    <d v="2016-07-12T19:10:00"/>
    <s v="NA"/>
    <s v="NA"/>
    <n v="0"/>
    <x v="1"/>
    <x v="1"/>
  </r>
  <r>
    <s v="4911"/>
    <n v="2325"/>
    <x v="0"/>
    <s v="Unassigned"/>
    <x v="2"/>
    <x v="17"/>
    <d v="2016-07-12T19:10:00"/>
    <s v="NA"/>
    <s v="NA"/>
    <n v="0"/>
    <x v="1"/>
    <x v="1"/>
  </r>
  <r>
    <s v="4912"/>
    <n v="2344"/>
    <x v="0"/>
    <s v="Unassigned"/>
    <x v="2"/>
    <x v="17"/>
    <d v="2016-07-12T19:13:00"/>
    <s v="NA"/>
    <s v="NA"/>
    <n v="0"/>
    <x v="1"/>
    <x v="1"/>
  </r>
  <r>
    <s v="4913"/>
    <n v="2334"/>
    <x v="0"/>
    <s v="Unassigned"/>
    <x v="2"/>
    <x v="17"/>
    <d v="2016-07-12T19:14:00"/>
    <s v="NA"/>
    <s v="NA"/>
    <n v="0"/>
    <x v="1"/>
    <x v="1"/>
  </r>
  <r>
    <s v="4914"/>
    <n v="2330"/>
    <x v="0"/>
    <s v="Unassigned"/>
    <x v="2"/>
    <x v="17"/>
    <d v="2016-07-12T19:15:00"/>
    <s v="NA"/>
    <s v="NA"/>
    <n v="0"/>
    <x v="1"/>
    <x v="1"/>
  </r>
  <r>
    <s v="4915"/>
    <n v="2337"/>
    <x v="0"/>
    <s v="Unassigned"/>
    <x v="2"/>
    <x v="17"/>
    <d v="2016-07-12T19:15:00"/>
    <s v="NA"/>
    <s v="NA"/>
    <n v="0"/>
    <x v="1"/>
    <x v="1"/>
  </r>
  <r>
    <s v="4916"/>
    <n v="2326"/>
    <x v="0"/>
    <s v="Unassigned"/>
    <x v="2"/>
    <x v="17"/>
    <d v="2016-07-12T19:16:00"/>
    <s v="NA"/>
    <s v="NA"/>
    <n v="0"/>
    <x v="1"/>
    <x v="1"/>
  </r>
  <r>
    <s v="4917"/>
    <n v="2341"/>
    <x v="0"/>
    <s v="Unassigned"/>
    <x v="2"/>
    <x v="17"/>
    <d v="2016-07-12T19:17:00"/>
    <s v="NA"/>
    <s v="NA"/>
    <n v="0"/>
    <x v="1"/>
    <x v="1"/>
  </r>
  <r>
    <s v="4918"/>
    <n v="2332"/>
    <x v="1"/>
    <s v="Unassigned"/>
    <x v="2"/>
    <x v="17"/>
    <d v="2016-07-12T19:17:00"/>
    <s v="NA"/>
    <s v="NA"/>
    <n v="0"/>
    <x v="1"/>
    <x v="1"/>
  </r>
  <r>
    <s v="4919"/>
    <n v="2338"/>
    <x v="0"/>
    <s v="Unassigned"/>
    <x v="2"/>
    <x v="17"/>
    <d v="2016-07-12T19:17:00"/>
    <s v="NA"/>
    <s v="NA"/>
    <n v="0"/>
    <x v="1"/>
    <x v="1"/>
  </r>
  <r>
    <s v="4920"/>
    <n v="2333"/>
    <x v="0"/>
    <s v="Unassigned"/>
    <x v="2"/>
    <x v="17"/>
    <d v="2016-07-12T19:17:00"/>
    <s v="NA"/>
    <s v="NA"/>
    <n v="0"/>
    <x v="1"/>
    <x v="1"/>
  </r>
  <r>
    <s v="4921"/>
    <n v="2336"/>
    <x v="0"/>
    <s v="Unassigned"/>
    <x v="2"/>
    <x v="17"/>
    <d v="2016-07-12T19:18:00"/>
    <s v="NA"/>
    <s v="NA"/>
    <n v="0"/>
    <x v="1"/>
    <x v="1"/>
  </r>
  <r>
    <s v="4922"/>
    <n v="2342"/>
    <x v="0"/>
    <s v="Unassigned"/>
    <x v="2"/>
    <x v="17"/>
    <d v="2016-07-12T19:18:00"/>
    <s v="NA"/>
    <s v="NA"/>
    <n v="0"/>
    <x v="1"/>
    <x v="1"/>
  </r>
  <r>
    <s v="4923"/>
    <n v="2343"/>
    <x v="0"/>
    <s v="Unassigned"/>
    <x v="2"/>
    <x v="17"/>
    <d v="2016-07-12T19:19:00"/>
    <s v="NA"/>
    <s v="NA"/>
    <n v="0"/>
    <x v="1"/>
    <x v="1"/>
  </r>
  <r>
    <s v="4924"/>
    <n v="2351"/>
    <x v="1"/>
    <s v="Unassigned"/>
    <x v="2"/>
    <x v="17"/>
    <d v="2016-07-12T19:20:00"/>
    <s v="NA"/>
    <s v="NA"/>
    <n v="0"/>
    <x v="1"/>
    <x v="1"/>
  </r>
  <r>
    <s v="4925"/>
    <n v="2345"/>
    <x v="0"/>
    <s v="Unassigned"/>
    <x v="2"/>
    <x v="17"/>
    <d v="2016-07-12T19:20:00"/>
    <s v="NA"/>
    <s v="NA"/>
    <n v="0"/>
    <x v="1"/>
    <x v="1"/>
  </r>
  <r>
    <s v="4926"/>
    <n v="2350"/>
    <x v="1"/>
    <s v="Unassigned"/>
    <x v="2"/>
    <x v="17"/>
    <d v="2016-07-12T19:24:00"/>
    <s v="NA"/>
    <s v="NA"/>
    <n v="0"/>
    <x v="1"/>
    <x v="1"/>
  </r>
  <r>
    <s v="4927"/>
    <n v="2352"/>
    <x v="0"/>
    <s v="Unassigned"/>
    <x v="2"/>
    <x v="17"/>
    <d v="2016-07-12T19:26:00"/>
    <s v="NA"/>
    <s v="NA"/>
    <n v="0"/>
    <x v="1"/>
    <x v="1"/>
  </r>
  <r>
    <s v="4928"/>
    <n v="2361"/>
    <x v="0"/>
    <s v="Unassigned"/>
    <x v="2"/>
    <x v="17"/>
    <d v="2016-07-12T19:28:00"/>
    <s v="NA"/>
    <s v="NA"/>
    <n v="0"/>
    <x v="1"/>
    <x v="1"/>
  </r>
  <r>
    <s v="4929"/>
    <n v="2364"/>
    <x v="0"/>
    <s v="Unassigned"/>
    <x v="2"/>
    <x v="17"/>
    <d v="2016-07-12T19:29:00"/>
    <s v="NA"/>
    <s v="NA"/>
    <n v="0"/>
    <x v="1"/>
    <x v="1"/>
  </r>
  <r>
    <s v="4930"/>
    <n v="2355"/>
    <x v="0"/>
    <s v="Unassigned"/>
    <x v="2"/>
    <x v="17"/>
    <d v="2016-07-12T19:31:00"/>
    <s v="NA"/>
    <s v="NA"/>
    <n v="0"/>
    <x v="1"/>
    <x v="1"/>
  </r>
  <r>
    <s v="4931"/>
    <n v="2357"/>
    <x v="0"/>
    <s v="Unassigned"/>
    <x v="2"/>
    <x v="17"/>
    <d v="2016-07-12T19:31:00"/>
    <s v="NA"/>
    <s v="NA"/>
    <n v="0"/>
    <x v="1"/>
    <x v="1"/>
  </r>
  <r>
    <s v="4932"/>
    <n v="2366"/>
    <x v="0"/>
    <s v="Unassigned"/>
    <x v="2"/>
    <x v="17"/>
    <d v="2016-07-12T19:33:00"/>
    <s v="NA"/>
    <s v="NA"/>
    <n v="0"/>
    <x v="1"/>
    <x v="1"/>
  </r>
  <r>
    <s v="4933"/>
    <n v="2367"/>
    <x v="0"/>
    <s v="Unassigned"/>
    <x v="2"/>
    <x v="17"/>
    <d v="2016-07-12T19:35:00"/>
    <s v="NA"/>
    <s v="NA"/>
    <n v="0"/>
    <x v="1"/>
    <x v="1"/>
  </r>
  <r>
    <s v="4934"/>
    <n v="2358"/>
    <x v="0"/>
    <s v="Unassigned"/>
    <x v="2"/>
    <x v="17"/>
    <d v="2016-07-12T19:35:00"/>
    <s v="NA"/>
    <s v="NA"/>
    <n v="0"/>
    <x v="1"/>
    <x v="1"/>
  </r>
  <r>
    <s v="4935"/>
    <n v="2362"/>
    <x v="0"/>
    <s v="Unassigned"/>
    <x v="2"/>
    <x v="17"/>
    <d v="2016-07-12T19:36:00"/>
    <s v="NA"/>
    <s v="NA"/>
    <n v="0"/>
    <x v="1"/>
    <x v="1"/>
  </r>
  <r>
    <s v="4936"/>
    <n v="2371"/>
    <x v="0"/>
    <s v="Unassigned"/>
    <x v="2"/>
    <x v="17"/>
    <d v="2016-07-12T19:37:00"/>
    <s v="NA"/>
    <s v="NA"/>
    <n v="0"/>
    <x v="1"/>
    <x v="1"/>
  </r>
  <r>
    <s v="4937"/>
    <n v="2369"/>
    <x v="1"/>
    <s v="Unassigned"/>
    <x v="2"/>
    <x v="17"/>
    <d v="2016-07-12T19:37:00"/>
    <s v="NA"/>
    <s v="NA"/>
    <n v="0"/>
    <x v="1"/>
    <x v="1"/>
  </r>
  <r>
    <s v="4938"/>
    <n v="2380"/>
    <x v="0"/>
    <s v="Unassigned"/>
    <x v="2"/>
    <x v="17"/>
    <d v="2016-07-12T19:39:00"/>
    <s v="NA"/>
    <s v="NA"/>
    <n v="0"/>
    <x v="1"/>
    <x v="1"/>
  </r>
  <r>
    <s v="4939"/>
    <n v="2377"/>
    <x v="0"/>
    <s v="Unassigned"/>
    <x v="2"/>
    <x v="17"/>
    <d v="2016-07-12T19:40:00"/>
    <s v="NA"/>
    <s v="NA"/>
    <n v="0"/>
    <x v="1"/>
    <x v="1"/>
  </r>
  <r>
    <s v="4940"/>
    <n v="2384"/>
    <x v="0"/>
    <s v="Unassigned"/>
    <x v="2"/>
    <x v="17"/>
    <d v="2016-07-12T19:40:00"/>
    <s v="NA"/>
    <s v="NA"/>
    <n v="0"/>
    <x v="1"/>
    <x v="1"/>
  </r>
  <r>
    <s v="4941"/>
    <n v="2374"/>
    <x v="0"/>
    <s v="Unassigned"/>
    <x v="2"/>
    <x v="17"/>
    <d v="2016-07-12T19:41:00"/>
    <s v="NA"/>
    <s v="NA"/>
    <n v="0"/>
    <x v="1"/>
    <x v="1"/>
  </r>
  <r>
    <s v="4942"/>
    <n v="2379"/>
    <x v="0"/>
    <s v="Unassigned"/>
    <x v="2"/>
    <x v="17"/>
    <d v="2016-07-12T19:43:00"/>
    <s v="NA"/>
    <s v="NA"/>
    <n v="0"/>
    <x v="1"/>
    <x v="1"/>
  </r>
  <r>
    <s v="4943"/>
    <n v="2376"/>
    <x v="1"/>
    <s v="Unassigned"/>
    <x v="2"/>
    <x v="17"/>
    <d v="2016-07-12T19:43:00"/>
    <s v="NA"/>
    <s v="NA"/>
    <n v="0"/>
    <x v="1"/>
    <x v="1"/>
  </r>
  <r>
    <s v="4944"/>
    <n v="2378"/>
    <x v="0"/>
    <s v="Unassigned"/>
    <x v="2"/>
    <x v="17"/>
    <d v="2016-07-12T19:44:00"/>
    <s v="NA"/>
    <s v="NA"/>
    <n v="0"/>
    <x v="1"/>
    <x v="1"/>
  </r>
  <r>
    <s v="4945"/>
    <n v="2388"/>
    <x v="0"/>
    <s v="Unassigned"/>
    <x v="2"/>
    <x v="17"/>
    <d v="2016-07-12T19:46:00"/>
    <s v="NA"/>
    <s v="NA"/>
    <n v="0"/>
    <x v="1"/>
    <x v="1"/>
  </r>
  <r>
    <s v="4946"/>
    <n v="2383"/>
    <x v="0"/>
    <s v="Unassigned"/>
    <x v="2"/>
    <x v="17"/>
    <d v="2016-07-12T19:47:00"/>
    <s v="NA"/>
    <s v="NA"/>
    <n v="0"/>
    <x v="1"/>
    <x v="1"/>
  </r>
  <r>
    <s v="4947"/>
    <n v="2385"/>
    <x v="0"/>
    <s v="Unassigned"/>
    <x v="2"/>
    <x v="17"/>
    <d v="2016-07-12T19:47:00"/>
    <s v="NA"/>
    <s v="NA"/>
    <n v="0"/>
    <x v="1"/>
    <x v="1"/>
  </r>
  <r>
    <s v="4948"/>
    <n v="2391"/>
    <x v="0"/>
    <s v="Unassigned"/>
    <x v="2"/>
    <x v="17"/>
    <d v="2016-07-12T19:48:00"/>
    <s v="NA"/>
    <s v="NA"/>
    <n v="0"/>
    <x v="1"/>
    <x v="1"/>
  </r>
  <r>
    <s v="4949"/>
    <n v="2386"/>
    <x v="0"/>
    <s v="Unassigned"/>
    <x v="2"/>
    <x v="17"/>
    <d v="2016-07-12T19:51:00"/>
    <s v="NA"/>
    <s v="NA"/>
    <n v="0"/>
    <x v="1"/>
    <x v="1"/>
  </r>
  <r>
    <s v="4950"/>
    <n v="2394"/>
    <x v="0"/>
    <s v="Unassigned"/>
    <x v="2"/>
    <x v="17"/>
    <d v="2016-07-12T19:52:00"/>
    <s v="NA"/>
    <s v="NA"/>
    <n v="0"/>
    <x v="1"/>
    <x v="1"/>
  </r>
  <r>
    <s v="4951"/>
    <n v="2402"/>
    <x v="0"/>
    <s v="Unassigned"/>
    <x v="2"/>
    <x v="17"/>
    <d v="2016-07-12T19:53:00"/>
    <s v="NA"/>
    <s v="NA"/>
    <n v="0"/>
    <x v="1"/>
    <x v="1"/>
  </r>
  <r>
    <s v="4952"/>
    <n v="2390"/>
    <x v="0"/>
    <s v="Unassigned"/>
    <x v="2"/>
    <x v="17"/>
    <d v="2016-07-12T19:53:00"/>
    <s v="NA"/>
    <s v="NA"/>
    <n v="0"/>
    <x v="1"/>
    <x v="1"/>
  </r>
  <r>
    <s v="4953"/>
    <n v="2401"/>
    <x v="0"/>
    <s v="Unassigned"/>
    <x v="2"/>
    <x v="17"/>
    <d v="2016-07-12T19:55:00"/>
    <s v="NA"/>
    <s v="NA"/>
    <n v="0"/>
    <x v="1"/>
    <x v="1"/>
  </r>
  <r>
    <s v="4954"/>
    <n v="2400"/>
    <x v="0"/>
    <s v="Unassigned"/>
    <x v="2"/>
    <x v="17"/>
    <d v="2016-07-12T19:55:00"/>
    <s v="NA"/>
    <s v="NA"/>
    <n v="0"/>
    <x v="1"/>
    <x v="1"/>
  </r>
  <r>
    <s v="4955"/>
    <n v="2403"/>
    <x v="0"/>
    <s v="Unassigned"/>
    <x v="2"/>
    <x v="17"/>
    <d v="2016-07-12T19:55:00"/>
    <s v="NA"/>
    <s v="NA"/>
    <n v="0"/>
    <x v="1"/>
    <x v="1"/>
  </r>
  <r>
    <s v="4956"/>
    <n v="2414"/>
    <x v="0"/>
    <s v="Unassigned"/>
    <x v="2"/>
    <x v="17"/>
    <d v="2016-07-12T19:56:00"/>
    <s v="NA"/>
    <s v="NA"/>
    <n v="0"/>
    <x v="1"/>
    <x v="1"/>
  </r>
  <r>
    <s v="4957"/>
    <n v="2393"/>
    <x v="0"/>
    <s v="Unassigned"/>
    <x v="2"/>
    <x v="17"/>
    <d v="2016-07-12T19:58:00"/>
    <s v="NA"/>
    <s v="NA"/>
    <n v="0"/>
    <x v="1"/>
    <x v="1"/>
  </r>
  <r>
    <s v="4958"/>
    <n v="2398"/>
    <x v="0"/>
    <s v="Unassigned"/>
    <x v="2"/>
    <x v="17"/>
    <d v="2016-07-12T19:59:00"/>
    <s v="NA"/>
    <s v="NA"/>
    <n v="0"/>
    <x v="1"/>
    <x v="1"/>
  </r>
  <r>
    <s v="4959"/>
    <n v="2408"/>
    <x v="0"/>
    <s v="Unassigned"/>
    <x v="2"/>
    <x v="19"/>
    <d v="2016-07-12T20:01:00"/>
    <s v="NA"/>
    <s v="NA"/>
    <n v="0"/>
    <x v="2"/>
    <x v="1"/>
  </r>
  <r>
    <s v="4960"/>
    <n v="2415"/>
    <x v="0"/>
    <s v="Unassigned"/>
    <x v="2"/>
    <x v="19"/>
    <d v="2016-07-12T20:01:00"/>
    <s v="NA"/>
    <s v="NA"/>
    <n v="0"/>
    <x v="2"/>
    <x v="1"/>
  </r>
  <r>
    <s v="4961"/>
    <n v="2421"/>
    <x v="0"/>
    <s v="Unassigned"/>
    <x v="2"/>
    <x v="19"/>
    <d v="2016-07-12T20:07:00"/>
    <s v="NA"/>
    <s v="NA"/>
    <n v="0"/>
    <x v="2"/>
    <x v="1"/>
  </r>
  <r>
    <s v="4962"/>
    <n v="2419"/>
    <x v="0"/>
    <s v="Unassigned"/>
    <x v="2"/>
    <x v="19"/>
    <d v="2016-07-12T20:09:00"/>
    <s v="NA"/>
    <s v="NA"/>
    <n v="0"/>
    <x v="2"/>
    <x v="1"/>
  </r>
  <r>
    <s v="4963"/>
    <n v="2409"/>
    <x v="0"/>
    <s v="Unassigned"/>
    <x v="2"/>
    <x v="19"/>
    <d v="2016-07-12T20:10:00"/>
    <s v="NA"/>
    <s v="NA"/>
    <n v="0"/>
    <x v="2"/>
    <x v="1"/>
  </r>
  <r>
    <s v="4964"/>
    <n v="2428"/>
    <x v="0"/>
    <s v="Unassigned"/>
    <x v="2"/>
    <x v="19"/>
    <d v="2016-07-12T20:10:00"/>
    <s v="NA"/>
    <s v="NA"/>
    <n v="0"/>
    <x v="2"/>
    <x v="1"/>
  </r>
  <r>
    <s v="4965"/>
    <n v="2426"/>
    <x v="0"/>
    <s v="Unassigned"/>
    <x v="2"/>
    <x v="19"/>
    <d v="2016-07-12T20:10:00"/>
    <s v="NA"/>
    <s v="NA"/>
    <n v="0"/>
    <x v="2"/>
    <x v="1"/>
  </r>
  <r>
    <s v="4966"/>
    <n v="2422"/>
    <x v="0"/>
    <s v="Unassigned"/>
    <x v="2"/>
    <x v="19"/>
    <d v="2016-07-12T20:10:00"/>
    <s v="NA"/>
    <s v="NA"/>
    <n v="0"/>
    <x v="2"/>
    <x v="1"/>
  </r>
  <r>
    <s v="4967"/>
    <n v="2427"/>
    <x v="0"/>
    <s v="Unassigned"/>
    <x v="2"/>
    <x v="19"/>
    <d v="2016-07-12T20:12:00"/>
    <s v="NA"/>
    <s v="NA"/>
    <n v="0"/>
    <x v="2"/>
    <x v="1"/>
  </r>
  <r>
    <s v="4968"/>
    <n v="2425"/>
    <x v="0"/>
    <s v="Unassigned"/>
    <x v="2"/>
    <x v="19"/>
    <d v="2016-07-12T20:13:00"/>
    <s v="NA"/>
    <s v="NA"/>
    <n v="0"/>
    <x v="2"/>
    <x v="1"/>
  </r>
  <r>
    <s v="4969"/>
    <n v="2429"/>
    <x v="0"/>
    <s v="Unassigned"/>
    <x v="2"/>
    <x v="19"/>
    <d v="2016-07-12T20:17:00"/>
    <s v="NA"/>
    <s v="NA"/>
    <n v="0"/>
    <x v="2"/>
    <x v="1"/>
  </r>
  <r>
    <s v="4970"/>
    <n v="2431"/>
    <x v="0"/>
    <s v="Unassigned"/>
    <x v="2"/>
    <x v="19"/>
    <d v="2016-07-12T20:19:00"/>
    <s v="NA"/>
    <s v="NA"/>
    <n v="0"/>
    <x v="2"/>
    <x v="1"/>
  </r>
  <r>
    <s v="4971"/>
    <n v="2439"/>
    <x v="0"/>
    <s v="Unassigned"/>
    <x v="2"/>
    <x v="19"/>
    <d v="2016-07-12T20:19:00"/>
    <s v="NA"/>
    <s v="NA"/>
    <n v="0"/>
    <x v="2"/>
    <x v="1"/>
  </r>
  <r>
    <s v="4972"/>
    <n v="2433"/>
    <x v="0"/>
    <s v="Unassigned"/>
    <x v="2"/>
    <x v="19"/>
    <d v="2016-07-12T20:19:00"/>
    <s v="NA"/>
    <s v="NA"/>
    <n v="0"/>
    <x v="2"/>
    <x v="1"/>
  </r>
  <r>
    <s v="4973"/>
    <n v="2450"/>
    <x v="0"/>
    <s v="Unassigned"/>
    <x v="2"/>
    <x v="19"/>
    <d v="2016-07-12T20:20:00"/>
    <s v="NA"/>
    <s v="NA"/>
    <n v="0"/>
    <x v="2"/>
    <x v="1"/>
  </r>
  <r>
    <s v="4974"/>
    <n v="2440"/>
    <x v="0"/>
    <s v="Unassigned"/>
    <x v="2"/>
    <x v="19"/>
    <d v="2016-07-12T20:21:00"/>
    <s v="NA"/>
    <s v="NA"/>
    <n v="0"/>
    <x v="2"/>
    <x v="1"/>
  </r>
  <r>
    <s v="4975"/>
    <n v="2442"/>
    <x v="0"/>
    <s v="Unassigned"/>
    <x v="2"/>
    <x v="19"/>
    <d v="2016-07-12T20:22:00"/>
    <s v="NA"/>
    <s v="NA"/>
    <n v="0"/>
    <x v="2"/>
    <x v="1"/>
  </r>
  <r>
    <s v="4976"/>
    <n v="2443"/>
    <x v="0"/>
    <s v="Unassigned"/>
    <x v="2"/>
    <x v="19"/>
    <d v="2016-07-12T20:23:00"/>
    <s v="NA"/>
    <s v="NA"/>
    <n v="0"/>
    <x v="2"/>
    <x v="1"/>
  </r>
  <r>
    <s v="4977"/>
    <n v="2446"/>
    <x v="0"/>
    <s v="Unassigned"/>
    <x v="2"/>
    <x v="19"/>
    <d v="2016-07-12T20:25:00"/>
    <s v="NA"/>
    <s v="NA"/>
    <n v="0"/>
    <x v="2"/>
    <x v="1"/>
  </r>
  <r>
    <s v="4978"/>
    <n v="2455"/>
    <x v="0"/>
    <s v="Unassigned"/>
    <x v="2"/>
    <x v="19"/>
    <d v="2016-07-12T20:25:00"/>
    <s v="NA"/>
    <s v="NA"/>
    <n v="0"/>
    <x v="2"/>
    <x v="1"/>
  </r>
  <r>
    <s v="4979"/>
    <n v="2453"/>
    <x v="0"/>
    <s v="Unassigned"/>
    <x v="2"/>
    <x v="19"/>
    <d v="2016-07-12T20:25:00"/>
    <s v="NA"/>
    <s v="NA"/>
    <n v="0"/>
    <x v="2"/>
    <x v="1"/>
  </r>
  <r>
    <s v="4980"/>
    <n v="2452"/>
    <x v="0"/>
    <s v="Unassigned"/>
    <x v="2"/>
    <x v="19"/>
    <d v="2016-07-12T20:27:00"/>
    <s v="NA"/>
    <s v="NA"/>
    <n v="0"/>
    <x v="2"/>
    <x v="1"/>
  </r>
  <r>
    <s v="4981"/>
    <n v="2454"/>
    <x v="0"/>
    <s v="Unassigned"/>
    <x v="2"/>
    <x v="19"/>
    <d v="2016-07-12T20:28:00"/>
    <s v="NA"/>
    <s v="NA"/>
    <n v="0"/>
    <x v="2"/>
    <x v="1"/>
  </r>
  <r>
    <s v="4982"/>
    <n v="2451"/>
    <x v="0"/>
    <s v="Unassigned"/>
    <x v="2"/>
    <x v="19"/>
    <d v="2016-07-12T20:29:00"/>
    <s v="NA"/>
    <s v="NA"/>
    <n v="0"/>
    <x v="2"/>
    <x v="1"/>
  </r>
  <r>
    <s v="4983"/>
    <n v="2438"/>
    <x v="0"/>
    <s v="Unassigned"/>
    <x v="2"/>
    <x v="19"/>
    <d v="2016-07-12T20:29:00"/>
    <s v="NA"/>
    <s v="NA"/>
    <n v="0"/>
    <x v="2"/>
    <x v="1"/>
  </r>
  <r>
    <s v="4984"/>
    <n v="2462"/>
    <x v="0"/>
    <s v="Unassigned"/>
    <x v="2"/>
    <x v="19"/>
    <d v="2016-07-12T20:31:00"/>
    <s v="NA"/>
    <s v="NA"/>
    <n v="0"/>
    <x v="2"/>
    <x v="1"/>
  </r>
  <r>
    <s v="4985"/>
    <n v="2468"/>
    <x v="0"/>
    <s v="Unassigned"/>
    <x v="2"/>
    <x v="19"/>
    <d v="2016-07-12T20:31:00"/>
    <s v="NA"/>
    <s v="NA"/>
    <n v="0"/>
    <x v="2"/>
    <x v="1"/>
  </r>
  <r>
    <s v="4986"/>
    <n v="2456"/>
    <x v="0"/>
    <s v="Unassigned"/>
    <x v="2"/>
    <x v="19"/>
    <d v="2016-07-12T20:31:00"/>
    <s v="NA"/>
    <s v="NA"/>
    <n v="0"/>
    <x v="2"/>
    <x v="1"/>
  </r>
  <r>
    <s v="4987"/>
    <n v="2471"/>
    <x v="0"/>
    <s v="Unassigned"/>
    <x v="2"/>
    <x v="19"/>
    <d v="2016-07-12T20:35:00"/>
    <s v="NA"/>
    <s v="NA"/>
    <n v="0"/>
    <x v="2"/>
    <x v="1"/>
  </r>
  <r>
    <s v="4988"/>
    <n v="2464"/>
    <x v="0"/>
    <s v="Unassigned"/>
    <x v="2"/>
    <x v="19"/>
    <d v="2016-07-12T20:37:00"/>
    <s v="NA"/>
    <s v="NA"/>
    <n v="0"/>
    <x v="2"/>
    <x v="1"/>
  </r>
  <r>
    <s v="4989"/>
    <n v="2477"/>
    <x v="0"/>
    <s v="Unassigned"/>
    <x v="2"/>
    <x v="19"/>
    <d v="2016-07-12T20:38:00"/>
    <s v="NA"/>
    <s v="NA"/>
    <n v="0"/>
    <x v="2"/>
    <x v="1"/>
  </r>
  <r>
    <s v="4990"/>
    <n v="2472"/>
    <x v="0"/>
    <s v="Unassigned"/>
    <x v="2"/>
    <x v="19"/>
    <d v="2016-07-12T20:39:00"/>
    <s v="NA"/>
    <s v="NA"/>
    <n v="0"/>
    <x v="2"/>
    <x v="1"/>
  </r>
  <r>
    <s v="4991"/>
    <n v="2470"/>
    <x v="0"/>
    <s v="Unassigned"/>
    <x v="2"/>
    <x v="19"/>
    <d v="2016-07-12T20:40:00"/>
    <s v="NA"/>
    <s v="NA"/>
    <n v="0"/>
    <x v="2"/>
    <x v="1"/>
  </r>
  <r>
    <s v="4992"/>
    <n v="2476"/>
    <x v="0"/>
    <s v="Unassigned"/>
    <x v="2"/>
    <x v="19"/>
    <d v="2016-07-12T20:42:00"/>
    <s v="NA"/>
    <s v="NA"/>
    <n v="0"/>
    <x v="2"/>
    <x v="1"/>
  </r>
  <r>
    <s v="4993"/>
    <n v="2475"/>
    <x v="0"/>
    <s v="Unassigned"/>
    <x v="2"/>
    <x v="19"/>
    <d v="2016-07-12T20:44:00"/>
    <s v="NA"/>
    <s v="NA"/>
    <n v="0"/>
    <x v="2"/>
    <x v="1"/>
  </r>
  <r>
    <s v="4994"/>
    <n v="2478"/>
    <x v="0"/>
    <s v="Unassigned"/>
    <x v="2"/>
    <x v="19"/>
    <d v="2016-07-12T20:44:00"/>
    <s v="NA"/>
    <s v="NA"/>
    <n v="0"/>
    <x v="2"/>
    <x v="1"/>
  </r>
  <r>
    <s v="4995"/>
    <n v="2493"/>
    <x v="0"/>
    <s v="Unassigned"/>
    <x v="2"/>
    <x v="19"/>
    <d v="2016-07-12T20:48:00"/>
    <s v="NA"/>
    <s v="NA"/>
    <n v="0"/>
    <x v="2"/>
    <x v="1"/>
  </r>
  <r>
    <s v="4996"/>
    <n v="2488"/>
    <x v="0"/>
    <s v="Unassigned"/>
    <x v="2"/>
    <x v="19"/>
    <d v="2016-07-12T20:48:00"/>
    <s v="NA"/>
    <s v="NA"/>
    <n v="0"/>
    <x v="2"/>
    <x v="1"/>
  </r>
  <r>
    <s v="4997"/>
    <n v="2495"/>
    <x v="0"/>
    <s v="Unassigned"/>
    <x v="2"/>
    <x v="19"/>
    <d v="2016-07-12T20:49:00"/>
    <s v="NA"/>
    <s v="NA"/>
    <n v="0"/>
    <x v="2"/>
    <x v="1"/>
  </r>
  <r>
    <s v="4998"/>
    <n v="2485"/>
    <x v="0"/>
    <s v="Unassigned"/>
    <x v="2"/>
    <x v="19"/>
    <d v="2016-07-12T20:50:00"/>
    <s v="NA"/>
    <s v="NA"/>
    <n v="0"/>
    <x v="2"/>
    <x v="1"/>
  </r>
  <r>
    <s v="4999"/>
    <n v="2489"/>
    <x v="0"/>
    <s v="Unassigned"/>
    <x v="2"/>
    <x v="19"/>
    <d v="2016-07-12T20:50:00"/>
    <s v="NA"/>
    <s v="NA"/>
    <n v="0"/>
    <x v="2"/>
    <x v="1"/>
  </r>
  <r>
    <s v="5000"/>
    <n v="2479"/>
    <x v="0"/>
    <s v="Unassigned"/>
    <x v="2"/>
    <x v="19"/>
    <d v="2016-07-12T20:50:00"/>
    <s v="NA"/>
    <s v="NA"/>
    <n v="0"/>
    <x v="2"/>
    <x v="1"/>
  </r>
  <r>
    <s v="5001"/>
    <n v="2487"/>
    <x v="0"/>
    <s v="Unassigned"/>
    <x v="2"/>
    <x v="19"/>
    <d v="2016-07-12T20:51:00"/>
    <s v="NA"/>
    <s v="NA"/>
    <n v="0"/>
    <x v="2"/>
    <x v="1"/>
  </r>
  <r>
    <s v="5002"/>
    <n v="2492"/>
    <x v="0"/>
    <s v="Unassigned"/>
    <x v="2"/>
    <x v="19"/>
    <d v="2016-07-12T20:52:00"/>
    <s v="NA"/>
    <s v="NA"/>
    <n v="0"/>
    <x v="2"/>
    <x v="1"/>
  </r>
  <r>
    <s v="5003"/>
    <n v="2500"/>
    <x v="0"/>
    <s v="Unassigned"/>
    <x v="2"/>
    <x v="19"/>
    <d v="2016-07-12T20:54:00"/>
    <s v="NA"/>
    <s v="NA"/>
    <n v="0"/>
    <x v="2"/>
    <x v="1"/>
  </r>
  <r>
    <s v="5004"/>
    <n v="2504"/>
    <x v="0"/>
    <s v="Unassigned"/>
    <x v="2"/>
    <x v="19"/>
    <d v="2016-07-12T20:55:00"/>
    <s v="NA"/>
    <s v="NA"/>
    <n v="0"/>
    <x v="2"/>
    <x v="1"/>
  </r>
  <r>
    <s v="5005"/>
    <n v="2503"/>
    <x v="0"/>
    <s v="Unassigned"/>
    <x v="2"/>
    <x v="19"/>
    <d v="2016-07-12T20:55:00"/>
    <s v="NA"/>
    <s v="NA"/>
    <n v="0"/>
    <x v="2"/>
    <x v="1"/>
  </r>
  <r>
    <s v="5006"/>
    <n v="2490"/>
    <x v="0"/>
    <s v="Unassigned"/>
    <x v="2"/>
    <x v="19"/>
    <d v="2016-07-12T20:56:00"/>
    <s v="NA"/>
    <s v="NA"/>
    <n v="0"/>
    <x v="2"/>
    <x v="1"/>
  </r>
  <r>
    <s v="5007"/>
    <n v="2502"/>
    <x v="0"/>
    <s v="Unassigned"/>
    <x v="2"/>
    <x v="19"/>
    <d v="2016-07-12T20:56:00"/>
    <s v="NA"/>
    <s v="NA"/>
    <n v="0"/>
    <x v="2"/>
    <x v="1"/>
  </r>
  <r>
    <s v="5008"/>
    <n v="2494"/>
    <x v="0"/>
    <s v="Unassigned"/>
    <x v="2"/>
    <x v="19"/>
    <d v="2016-07-12T20:57:00"/>
    <s v="NA"/>
    <s v="NA"/>
    <n v="0"/>
    <x v="2"/>
    <x v="1"/>
  </r>
  <r>
    <s v="5009"/>
    <n v="2501"/>
    <x v="0"/>
    <s v="Unassigned"/>
    <x v="2"/>
    <x v="19"/>
    <d v="2016-07-12T20:59:00"/>
    <s v="NA"/>
    <s v="NA"/>
    <n v="0"/>
    <x v="2"/>
    <x v="1"/>
  </r>
  <r>
    <s v="5010"/>
    <n v="2498"/>
    <x v="0"/>
    <s v="Unassigned"/>
    <x v="2"/>
    <x v="3"/>
    <d v="2016-07-12T21:00:00"/>
    <s v="NA"/>
    <s v="NA"/>
    <n v="0"/>
    <x v="2"/>
    <x v="1"/>
  </r>
  <r>
    <s v="5011"/>
    <n v="2512"/>
    <x v="0"/>
    <s v="Unassigned"/>
    <x v="2"/>
    <x v="3"/>
    <d v="2016-07-12T21:03:00"/>
    <s v="NA"/>
    <s v="NA"/>
    <n v="0"/>
    <x v="2"/>
    <x v="1"/>
  </r>
  <r>
    <s v="5012"/>
    <n v="2514"/>
    <x v="0"/>
    <s v="Unassigned"/>
    <x v="2"/>
    <x v="3"/>
    <d v="2016-07-12T21:07:00"/>
    <s v="NA"/>
    <s v="NA"/>
    <n v="0"/>
    <x v="2"/>
    <x v="1"/>
  </r>
  <r>
    <s v="5013"/>
    <n v="2519"/>
    <x v="0"/>
    <s v="Unassigned"/>
    <x v="2"/>
    <x v="3"/>
    <d v="2016-07-12T21:07:00"/>
    <s v="NA"/>
    <s v="NA"/>
    <n v="0"/>
    <x v="2"/>
    <x v="1"/>
  </r>
  <r>
    <s v="5014"/>
    <n v="2513"/>
    <x v="0"/>
    <s v="Unassigned"/>
    <x v="2"/>
    <x v="3"/>
    <d v="2016-07-12T21:08:00"/>
    <s v="NA"/>
    <s v="NA"/>
    <n v="0"/>
    <x v="2"/>
    <x v="1"/>
  </r>
  <r>
    <s v="5015"/>
    <n v="2515"/>
    <x v="0"/>
    <s v="Unassigned"/>
    <x v="2"/>
    <x v="3"/>
    <d v="2016-07-12T21:08:00"/>
    <s v="NA"/>
    <s v="NA"/>
    <n v="0"/>
    <x v="2"/>
    <x v="1"/>
  </r>
  <r>
    <s v="5016"/>
    <n v="2522"/>
    <x v="1"/>
    <s v="Unassigned"/>
    <x v="2"/>
    <x v="3"/>
    <d v="2016-07-12T21:09:00"/>
    <s v="NA"/>
    <s v="NA"/>
    <n v="0"/>
    <x v="2"/>
    <x v="1"/>
  </r>
  <r>
    <s v="5017"/>
    <n v="2528"/>
    <x v="0"/>
    <s v="Unassigned"/>
    <x v="2"/>
    <x v="3"/>
    <d v="2016-07-12T21:11:00"/>
    <s v="NA"/>
    <s v="NA"/>
    <n v="0"/>
    <x v="2"/>
    <x v="1"/>
  </r>
  <r>
    <s v="5018"/>
    <n v="2523"/>
    <x v="0"/>
    <s v="Unassigned"/>
    <x v="2"/>
    <x v="3"/>
    <d v="2016-07-12T21:11:00"/>
    <s v="NA"/>
    <s v="NA"/>
    <n v="0"/>
    <x v="2"/>
    <x v="1"/>
  </r>
  <r>
    <s v="5019"/>
    <n v="2529"/>
    <x v="0"/>
    <s v="Unassigned"/>
    <x v="2"/>
    <x v="3"/>
    <d v="2016-07-12T21:12:00"/>
    <s v="NA"/>
    <s v="NA"/>
    <n v="0"/>
    <x v="2"/>
    <x v="1"/>
  </r>
  <r>
    <s v="5020"/>
    <n v="2521"/>
    <x v="0"/>
    <s v="Unassigned"/>
    <x v="2"/>
    <x v="3"/>
    <d v="2016-07-12T21:13:00"/>
    <s v="NA"/>
    <s v="NA"/>
    <n v="0"/>
    <x v="2"/>
    <x v="1"/>
  </r>
  <r>
    <s v="5021"/>
    <n v="2525"/>
    <x v="0"/>
    <s v="Unassigned"/>
    <x v="2"/>
    <x v="3"/>
    <d v="2016-07-12T21:15:00"/>
    <s v="NA"/>
    <s v="NA"/>
    <n v="0"/>
    <x v="2"/>
    <x v="1"/>
  </r>
  <r>
    <s v="5022"/>
    <n v="2541"/>
    <x v="0"/>
    <s v="Unassigned"/>
    <x v="2"/>
    <x v="3"/>
    <d v="2016-07-12T21:15:00"/>
    <s v="NA"/>
    <s v="NA"/>
    <n v="0"/>
    <x v="2"/>
    <x v="1"/>
  </r>
  <r>
    <s v="5023"/>
    <n v="2536"/>
    <x v="0"/>
    <s v="Unassigned"/>
    <x v="2"/>
    <x v="3"/>
    <d v="2016-07-12T21:15:00"/>
    <s v="NA"/>
    <s v="NA"/>
    <n v="0"/>
    <x v="2"/>
    <x v="1"/>
  </r>
  <r>
    <s v="5024"/>
    <n v="2546"/>
    <x v="0"/>
    <s v="Unassigned"/>
    <x v="2"/>
    <x v="3"/>
    <d v="2016-07-12T21:16:00"/>
    <s v="NA"/>
    <s v="NA"/>
    <n v="0"/>
    <x v="2"/>
    <x v="1"/>
  </r>
  <r>
    <s v="5025"/>
    <n v="2531"/>
    <x v="0"/>
    <s v="Unassigned"/>
    <x v="2"/>
    <x v="3"/>
    <d v="2016-07-12T21:16:00"/>
    <s v="NA"/>
    <s v="NA"/>
    <n v="0"/>
    <x v="2"/>
    <x v="1"/>
  </r>
  <r>
    <s v="5026"/>
    <n v="2542"/>
    <x v="0"/>
    <s v="Unassigned"/>
    <x v="2"/>
    <x v="3"/>
    <d v="2016-07-12T21:16:00"/>
    <s v="NA"/>
    <s v="NA"/>
    <n v="0"/>
    <x v="2"/>
    <x v="1"/>
  </r>
  <r>
    <s v="5027"/>
    <n v="2534"/>
    <x v="1"/>
    <s v="Unassigned"/>
    <x v="2"/>
    <x v="3"/>
    <d v="2016-07-12T21:18:00"/>
    <s v="NA"/>
    <s v="NA"/>
    <n v="0"/>
    <x v="2"/>
    <x v="1"/>
  </r>
  <r>
    <s v="5028"/>
    <n v="2539"/>
    <x v="0"/>
    <s v="Unassigned"/>
    <x v="2"/>
    <x v="3"/>
    <d v="2016-07-12T21:19:00"/>
    <s v="NA"/>
    <s v="NA"/>
    <n v="0"/>
    <x v="2"/>
    <x v="1"/>
  </r>
  <r>
    <s v="5029"/>
    <n v="2533"/>
    <x v="0"/>
    <s v="Unassigned"/>
    <x v="2"/>
    <x v="3"/>
    <d v="2016-07-12T21:19:00"/>
    <s v="NA"/>
    <s v="NA"/>
    <n v="0"/>
    <x v="2"/>
    <x v="1"/>
  </r>
  <r>
    <s v="5030"/>
    <n v="2558"/>
    <x v="0"/>
    <s v="Unassigned"/>
    <x v="2"/>
    <x v="3"/>
    <d v="2016-07-12T21:21:00"/>
    <s v="NA"/>
    <s v="NA"/>
    <n v="0"/>
    <x v="2"/>
    <x v="1"/>
  </r>
  <r>
    <s v="5031"/>
    <n v="2550"/>
    <x v="0"/>
    <s v="Unassigned"/>
    <x v="2"/>
    <x v="3"/>
    <d v="2016-07-12T21:21:00"/>
    <s v="NA"/>
    <s v="NA"/>
    <n v="0"/>
    <x v="2"/>
    <x v="1"/>
  </r>
  <r>
    <s v="5032"/>
    <n v="2547"/>
    <x v="0"/>
    <s v="Unassigned"/>
    <x v="2"/>
    <x v="3"/>
    <d v="2016-07-12T21:22:00"/>
    <s v="NA"/>
    <s v="NA"/>
    <n v="0"/>
    <x v="2"/>
    <x v="1"/>
  </r>
  <r>
    <s v="5033"/>
    <n v="2538"/>
    <x v="0"/>
    <s v="Unassigned"/>
    <x v="2"/>
    <x v="3"/>
    <d v="2016-07-12T21:22:00"/>
    <s v="NA"/>
    <s v="NA"/>
    <n v="0"/>
    <x v="2"/>
    <x v="1"/>
  </r>
  <r>
    <s v="5034"/>
    <n v="2557"/>
    <x v="0"/>
    <s v="Unassigned"/>
    <x v="2"/>
    <x v="3"/>
    <d v="2016-07-12T21:23:00"/>
    <s v="NA"/>
    <s v="NA"/>
    <n v="0"/>
    <x v="2"/>
    <x v="1"/>
  </r>
  <r>
    <s v="5035"/>
    <n v="2563"/>
    <x v="0"/>
    <s v="Unassigned"/>
    <x v="2"/>
    <x v="3"/>
    <d v="2016-07-12T21:24:00"/>
    <s v="NA"/>
    <s v="NA"/>
    <n v="0"/>
    <x v="2"/>
    <x v="1"/>
  </r>
  <r>
    <s v="5036"/>
    <n v="2548"/>
    <x v="0"/>
    <s v="Unassigned"/>
    <x v="2"/>
    <x v="3"/>
    <d v="2016-07-12T21:24:00"/>
    <s v="NA"/>
    <s v="NA"/>
    <n v="0"/>
    <x v="2"/>
    <x v="1"/>
  </r>
  <r>
    <s v="5037"/>
    <n v="2551"/>
    <x v="0"/>
    <s v="Unassigned"/>
    <x v="2"/>
    <x v="3"/>
    <d v="2016-07-12T21:26:00"/>
    <s v="NA"/>
    <s v="NA"/>
    <n v="0"/>
    <x v="2"/>
    <x v="1"/>
  </r>
  <r>
    <s v="5038"/>
    <n v="2555"/>
    <x v="0"/>
    <s v="Unassigned"/>
    <x v="2"/>
    <x v="3"/>
    <d v="2016-07-12T21:28:00"/>
    <s v="NA"/>
    <s v="NA"/>
    <n v="0"/>
    <x v="2"/>
    <x v="1"/>
  </r>
  <r>
    <s v="5039"/>
    <n v="2549"/>
    <x v="0"/>
    <s v="Unassigned"/>
    <x v="2"/>
    <x v="3"/>
    <d v="2016-07-12T21:28:00"/>
    <s v="NA"/>
    <s v="NA"/>
    <n v="0"/>
    <x v="2"/>
    <x v="1"/>
  </r>
  <r>
    <s v="5040"/>
    <n v="2554"/>
    <x v="0"/>
    <s v="Unassigned"/>
    <x v="2"/>
    <x v="3"/>
    <d v="2016-07-12T21:30:00"/>
    <s v="NA"/>
    <s v="NA"/>
    <n v="0"/>
    <x v="2"/>
    <x v="1"/>
  </r>
  <r>
    <s v="5041"/>
    <n v="2566"/>
    <x v="0"/>
    <s v="Unassigned"/>
    <x v="2"/>
    <x v="3"/>
    <d v="2016-07-12T21:31:00"/>
    <s v="NA"/>
    <s v="NA"/>
    <n v="0"/>
    <x v="2"/>
    <x v="1"/>
  </r>
  <r>
    <s v="5042"/>
    <n v="2562"/>
    <x v="0"/>
    <s v="Unassigned"/>
    <x v="2"/>
    <x v="3"/>
    <d v="2016-07-12T21:32:00"/>
    <s v="NA"/>
    <s v="NA"/>
    <n v="0"/>
    <x v="2"/>
    <x v="1"/>
  </r>
  <r>
    <s v="5043"/>
    <n v="2571"/>
    <x v="0"/>
    <s v="Unassigned"/>
    <x v="2"/>
    <x v="3"/>
    <d v="2016-07-12T21:32:00"/>
    <s v="NA"/>
    <s v="NA"/>
    <n v="0"/>
    <x v="2"/>
    <x v="1"/>
  </r>
  <r>
    <s v="5044"/>
    <n v="2565"/>
    <x v="0"/>
    <s v="Unassigned"/>
    <x v="2"/>
    <x v="3"/>
    <d v="2016-07-12T21:32:00"/>
    <s v="NA"/>
    <s v="NA"/>
    <n v="0"/>
    <x v="2"/>
    <x v="1"/>
  </r>
  <r>
    <s v="5045"/>
    <n v="2575"/>
    <x v="0"/>
    <s v="Unassigned"/>
    <x v="2"/>
    <x v="3"/>
    <d v="2016-07-12T21:33:00"/>
    <s v="NA"/>
    <s v="NA"/>
    <n v="0"/>
    <x v="2"/>
    <x v="1"/>
  </r>
  <r>
    <s v="5046"/>
    <n v="2568"/>
    <x v="0"/>
    <s v="Unassigned"/>
    <x v="2"/>
    <x v="3"/>
    <d v="2016-07-12T21:34:00"/>
    <s v="NA"/>
    <s v="NA"/>
    <n v="0"/>
    <x v="2"/>
    <x v="1"/>
  </r>
  <r>
    <s v="5047"/>
    <n v="2570"/>
    <x v="0"/>
    <s v="Unassigned"/>
    <x v="2"/>
    <x v="3"/>
    <d v="2016-07-12T21:34:00"/>
    <s v="NA"/>
    <s v="NA"/>
    <n v="0"/>
    <x v="2"/>
    <x v="1"/>
  </r>
  <r>
    <s v="5048"/>
    <n v="2564"/>
    <x v="0"/>
    <s v="Unassigned"/>
    <x v="2"/>
    <x v="3"/>
    <d v="2016-07-12T21:35:00"/>
    <s v="NA"/>
    <s v="NA"/>
    <n v="0"/>
    <x v="2"/>
    <x v="1"/>
  </r>
  <r>
    <s v="5049"/>
    <n v="2581"/>
    <x v="0"/>
    <s v="Unassigned"/>
    <x v="2"/>
    <x v="3"/>
    <d v="2016-07-12T21:35:00"/>
    <s v="NA"/>
    <s v="NA"/>
    <n v="0"/>
    <x v="2"/>
    <x v="1"/>
  </r>
  <r>
    <s v="5050"/>
    <n v="2576"/>
    <x v="0"/>
    <s v="Unassigned"/>
    <x v="2"/>
    <x v="3"/>
    <d v="2016-07-12T21:36:00"/>
    <s v="NA"/>
    <s v="NA"/>
    <n v="0"/>
    <x v="2"/>
    <x v="1"/>
  </r>
  <r>
    <s v="5051"/>
    <n v="2579"/>
    <x v="0"/>
    <s v="Unassigned"/>
    <x v="2"/>
    <x v="3"/>
    <d v="2016-07-12T21:38:00"/>
    <s v="NA"/>
    <s v="NA"/>
    <n v="0"/>
    <x v="2"/>
    <x v="1"/>
  </r>
  <r>
    <s v="5052"/>
    <n v="2574"/>
    <x v="0"/>
    <s v="Unassigned"/>
    <x v="2"/>
    <x v="3"/>
    <d v="2016-07-12T21:38:00"/>
    <s v="NA"/>
    <s v="NA"/>
    <n v="0"/>
    <x v="2"/>
    <x v="1"/>
  </r>
  <r>
    <s v="5053"/>
    <n v="2577"/>
    <x v="0"/>
    <s v="Unassigned"/>
    <x v="2"/>
    <x v="3"/>
    <d v="2016-07-12T21:38:00"/>
    <s v="NA"/>
    <s v="NA"/>
    <n v="0"/>
    <x v="2"/>
    <x v="1"/>
  </r>
  <r>
    <s v="5054"/>
    <n v="2580"/>
    <x v="0"/>
    <s v="Unassigned"/>
    <x v="2"/>
    <x v="3"/>
    <d v="2016-07-12T21:39:00"/>
    <s v="NA"/>
    <s v="NA"/>
    <n v="0"/>
    <x v="2"/>
    <x v="1"/>
  </r>
  <r>
    <s v="5055"/>
    <n v="2583"/>
    <x v="0"/>
    <s v="Unassigned"/>
    <x v="2"/>
    <x v="3"/>
    <d v="2016-07-12T21:41:00"/>
    <s v="NA"/>
    <s v="NA"/>
    <n v="0"/>
    <x v="2"/>
    <x v="1"/>
  </r>
  <r>
    <s v="5056"/>
    <n v="2573"/>
    <x v="0"/>
    <s v="Unassigned"/>
    <x v="2"/>
    <x v="3"/>
    <d v="2016-07-12T21:42:00"/>
    <s v="NA"/>
    <s v="NA"/>
    <n v="0"/>
    <x v="2"/>
    <x v="1"/>
  </r>
  <r>
    <s v="5057"/>
    <n v="2578"/>
    <x v="0"/>
    <s v="Unassigned"/>
    <x v="2"/>
    <x v="3"/>
    <d v="2016-07-12T21:42:00"/>
    <s v="NA"/>
    <s v="NA"/>
    <n v="0"/>
    <x v="2"/>
    <x v="1"/>
  </r>
  <r>
    <s v="5058"/>
    <n v="2590"/>
    <x v="0"/>
    <s v="Unassigned"/>
    <x v="2"/>
    <x v="3"/>
    <d v="2016-07-12T21:42:00"/>
    <s v="NA"/>
    <s v="NA"/>
    <n v="0"/>
    <x v="2"/>
    <x v="1"/>
  </r>
  <r>
    <s v="5059"/>
    <n v="2585"/>
    <x v="0"/>
    <s v="Unassigned"/>
    <x v="2"/>
    <x v="3"/>
    <d v="2016-07-12T21:42:00"/>
    <s v="NA"/>
    <s v="NA"/>
    <n v="0"/>
    <x v="2"/>
    <x v="1"/>
  </r>
  <r>
    <s v="5060"/>
    <n v="2594"/>
    <x v="0"/>
    <s v="Unassigned"/>
    <x v="2"/>
    <x v="3"/>
    <d v="2016-07-12T21:44:00"/>
    <s v="NA"/>
    <s v="NA"/>
    <n v="0"/>
    <x v="2"/>
    <x v="1"/>
  </r>
  <r>
    <s v="5061"/>
    <n v="2586"/>
    <x v="0"/>
    <s v="Unassigned"/>
    <x v="2"/>
    <x v="3"/>
    <d v="2016-07-12T21:45:00"/>
    <s v="NA"/>
    <s v="NA"/>
    <n v="0"/>
    <x v="2"/>
    <x v="1"/>
  </r>
  <r>
    <s v="5062"/>
    <n v="2587"/>
    <x v="0"/>
    <s v="Unassigned"/>
    <x v="2"/>
    <x v="3"/>
    <d v="2016-07-12T21:45:00"/>
    <s v="NA"/>
    <s v="NA"/>
    <n v="0"/>
    <x v="2"/>
    <x v="1"/>
  </r>
  <r>
    <s v="5063"/>
    <n v="2595"/>
    <x v="0"/>
    <s v="Unassigned"/>
    <x v="2"/>
    <x v="3"/>
    <d v="2016-07-12T21:49:00"/>
    <s v="NA"/>
    <s v="NA"/>
    <n v="0"/>
    <x v="2"/>
    <x v="1"/>
  </r>
  <r>
    <s v="5064"/>
    <n v="2599"/>
    <x v="0"/>
    <s v="Unassigned"/>
    <x v="2"/>
    <x v="3"/>
    <d v="2016-07-12T21:51:00"/>
    <s v="NA"/>
    <s v="NA"/>
    <n v="0"/>
    <x v="2"/>
    <x v="1"/>
  </r>
  <r>
    <s v="5065"/>
    <n v="2592"/>
    <x v="0"/>
    <s v="Unassigned"/>
    <x v="2"/>
    <x v="3"/>
    <d v="2016-07-12T21:52:00"/>
    <s v="NA"/>
    <s v="NA"/>
    <n v="0"/>
    <x v="2"/>
    <x v="1"/>
  </r>
  <r>
    <s v="5066"/>
    <n v="2600"/>
    <x v="0"/>
    <s v="Unassigned"/>
    <x v="2"/>
    <x v="3"/>
    <d v="2016-07-12T21:55:00"/>
    <s v="NA"/>
    <s v="NA"/>
    <n v="0"/>
    <x v="2"/>
    <x v="1"/>
  </r>
  <r>
    <s v="5067"/>
    <n v="2602"/>
    <x v="0"/>
    <s v="Unassigned"/>
    <x v="2"/>
    <x v="3"/>
    <d v="2016-07-12T21:56:00"/>
    <s v="NA"/>
    <s v="NA"/>
    <n v="0"/>
    <x v="2"/>
    <x v="1"/>
  </r>
  <r>
    <s v="5068"/>
    <n v="2601"/>
    <x v="0"/>
    <s v="Unassigned"/>
    <x v="2"/>
    <x v="3"/>
    <d v="2016-07-12T21:56:00"/>
    <s v="NA"/>
    <s v="NA"/>
    <n v="0"/>
    <x v="2"/>
    <x v="1"/>
  </r>
  <r>
    <s v="5069"/>
    <n v="2607"/>
    <x v="0"/>
    <s v="Unassigned"/>
    <x v="2"/>
    <x v="3"/>
    <d v="2016-07-12T21:59:00"/>
    <s v="NA"/>
    <s v="NA"/>
    <n v="0"/>
    <x v="2"/>
    <x v="1"/>
  </r>
  <r>
    <s v="5070"/>
    <n v="2612"/>
    <x v="0"/>
    <s v="Unassigned"/>
    <x v="2"/>
    <x v="10"/>
    <d v="2016-07-12T22:02:00"/>
    <s v="NA"/>
    <s v="NA"/>
    <n v="0"/>
    <x v="2"/>
    <x v="1"/>
  </r>
  <r>
    <s v="5071"/>
    <n v="2605"/>
    <x v="0"/>
    <s v="Unassigned"/>
    <x v="2"/>
    <x v="10"/>
    <d v="2016-07-12T22:03:00"/>
    <s v="NA"/>
    <s v="NA"/>
    <n v="0"/>
    <x v="2"/>
    <x v="1"/>
  </r>
  <r>
    <s v="5072"/>
    <n v="2606"/>
    <x v="0"/>
    <s v="Unassigned"/>
    <x v="2"/>
    <x v="10"/>
    <d v="2016-07-12T22:03:00"/>
    <s v="NA"/>
    <s v="NA"/>
    <n v="0"/>
    <x v="2"/>
    <x v="1"/>
  </r>
  <r>
    <s v="5073"/>
    <n v="2611"/>
    <x v="0"/>
    <s v="Unassigned"/>
    <x v="2"/>
    <x v="10"/>
    <d v="2016-07-12T22:04:00"/>
    <s v="NA"/>
    <s v="NA"/>
    <n v="0"/>
    <x v="2"/>
    <x v="1"/>
  </r>
  <r>
    <s v="5074"/>
    <n v="2614"/>
    <x v="0"/>
    <s v="Unassigned"/>
    <x v="2"/>
    <x v="10"/>
    <d v="2016-07-12T22:05:00"/>
    <s v="NA"/>
    <s v="NA"/>
    <n v="0"/>
    <x v="2"/>
    <x v="1"/>
  </r>
  <r>
    <s v="5075"/>
    <n v="2610"/>
    <x v="0"/>
    <s v="Unassigned"/>
    <x v="2"/>
    <x v="10"/>
    <d v="2016-07-12T22:06:00"/>
    <s v="NA"/>
    <s v="NA"/>
    <n v="0"/>
    <x v="2"/>
    <x v="1"/>
  </r>
  <r>
    <s v="5076"/>
    <n v="2615"/>
    <x v="0"/>
    <s v="Unassigned"/>
    <x v="2"/>
    <x v="10"/>
    <d v="2016-07-12T22:06:00"/>
    <s v="NA"/>
    <s v="NA"/>
    <n v="0"/>
    <x v="2"/>
    <x v="1"/>
  </r>
  <r>
    <s v="5077"/>
    <n v="2616"/>
    <x v="0"/>
    <s v="Unassigned"/>
    <x v="2"/>
    <x v="10"/>
    <d v="2016-07-12T22:07:00"/>
    <s v="NA"/>
    <s v="NA"/>
    <n v="0"/>
    <x v="2"/>
    <x v="1"/>
  </r>
  <r>
    <s v="5078"/>
    <n v="2618"/>
    <x v="0"/>
    <s v="Unassigned"/>
    <x v="2"/>
    <x v="10"/>
    <d v="2016-07-12T22:07:00"/>
    <s v="NA"/>
    <s v="NA"/>
    <n v="0"/>
    <x v="2"/>
    <x v="1"/>
  </r>
  <r>
    <s v="5079"/>
    <n v="2620"/>
    <x v="0"/>
    <s v="Unassigned"/>
    <x v="2"/>
    <x v="10"/>
    <d v="2016-07-12T22:08:00"/>
    <s v="NA"/>
    <s v="NA"/>
    <n v="0"/>
    <x v="2"/>
    <x v="1"/>
  </r>
  <r>
    <s v="5080"/>
    <n v="2623"/>
    <x v="0"/>
    <s v="Unassigned"/>
    <x v="2"/>
    <x v="10"/>
    <d v="2016-07-12T22:09:00"/>
    <s v="NA"/>
    <s v="NA"/>
    <n v="0"/>
    <x v="2"/>
    <x v="1"/>
  </r>
  <r>
    <s v="5081"/>
    <n v="2626"/>
    <x v="0"/>
    <s v="Unassigned"/>
    <x v="2"/>
    <x v="10"/>
    <d v="2016-07-12T22:11:00"/>
    <s v="NA"/>
    <s v="NA"/>
    <n v="0"/>
    <x v="2"/>
    <x v="1"/>
  </r>
  <r>
    <s v="5082"/>
    <n v="2619"/>
    <x v="0"/>
    <s v="Unassigned"/>
    <x v="2"/>
    <x v="10"/>
    <d v="2016-07-12T22:11:00"/>
    <s v="NA"/>
    <s v="NA"/>
    <n v="0"/>
    <x v="2"/>
    <x v="1"/>
  </r>
  <r>
    <s v="5083"/>
    <n v="2617"/>
    <x v="0"/>
    <s v="Unassigned"/>
    <x v="2"/>
    <x v="10"/>
    <d v="2016-07-12T22:11:00"/>
    <s v="NA"/>
    <s v="NA"/>
    <n v="0"/>
    <x v="2"/>
    <x v="1"/>
  </r>
  <r>
    <s v="5084"/>
    <n v="2622"/>
    <x v="0"/>
    <s v="Unassigned"/>
    <x v="2"/>
    <x v="10"/>
    <d v="2016-07-12T22:15:00"/>
    <s v="NA"/>
    <s v="NA"/>
    <n v="0"/>
    <x v="2"/>
    <x v="1"/>
  </r>
  <r>
    <s v="5085"/>
    <n v="2630"/>
    <x v="1"/>
    <s v="Unassigned"/>
    <x v="2"/>
    <x v="10"/>
    <d v="2016-07-12T22:15:00"/>
    <s v="NA"/>
    <s v="NA"/>
    <n v="0"/>
    <x v="2"/>
    <x v="1"/>
  </r>
  <r>
    <s v="5086"/>
    <n v="2638"/>
    <x v="0"/>
    <s v="Unassigned"/>
    <x v="2"/>
    <x v="10"/>
    <d v="2016-07-12T22:26:00"/>
    <s v="NA"/>
    <s v="NA"/>
    <n v="0"/>
    <x v="2"/>
    <x v="1"/>
  </r>
  <r>
    <s v="5087"/>
    <n v="2639"/>
    <x v="0"/>
    <s v="Unassigned"/>
    <x v="2"/>
    <x v="10"/>
    <d v="2016-07-12T22:28:00"/>
    <s v="NA"/>
    <s v="NA"/>
    <n v="0"/>
    <x v="2"/>
    <x v="1"/>
  </r>
  <r>
    <s v="5088"/>
    <n v="2634"/>
    <x v="1"/>
    <s v="Unassigned"/>
    <x v="2"/>
    <x v="10"/>
    <d v="2016-07-12T22:30:00"/>
    <s v="NA"/>
    <s v="NA"/>
    <n v="0"/>
    <x v="2"/>
    <x v="1"/>
  </r>
  <r>
    <s v="5089"/>
    <n v="2640"/>
    <x v="0"/>
    <s v="Unassigned"/>
    <x v="2"/>
    <x v="10"/>
    <d v="2016-07-12T22:32:00"/>
    <s v="NA"/>
    <s v="NA"/>
    <n v="0"/>
    <x v="2"/>
    <x v="1"/>
  </r>
  <r>
    <s v="5090"/>
    <n v="2649"/>
    <x v="1"/>
    <s v="Unassigned"/>
    <x v="2"/>
    <x v="10"/>
    <d v="2016-07-12T22:54:00"/>
    <s v="NA"/>
    <s v="NA"/>
    <n v="0"/>
    <x v="2"/>
    <x v="1"/>
  </r>
  <r>
    <s v="5091"/>
    <n v="2653"/>
    <x v="1"/>
    <s v="Unassigned"/>
    <x v="2"/>
    <x v="10"/>
    <d v="2016-07-12T22:59:00"/>
    <s v="NA"/>
    <s v="NA"/>
    <n v="0"/>
    <x v="2"/>
    <x v="1"/>
  </r>
  <r>
    <s v="5092"/>
    <n v="2654"/>
    <x v="1"/>
    <s v="Unassigned"/>
    <x v="2"/>
    <x v="22"/>
    <d v="2016-07-12T23:04:00"/>
    <s v="NA"/>
    <s v="NA"/>
    <n v="0"/>
    <x v="2"/>
    <x v="1"/>
  </r>
  <r>
    <s v="5093"/>
    <n v="2652"/>
    <x v="0"/>
    <s v="Unassigned"/>
    <x v="2"/>
    <x v="22"/>
    <d v="2016-07-12T23:07:00"/>
    <s v="NA"/>
    <s v="NA"/>
    <n v="0"/>
    <x v="2"/>
    <x v="1"/>
  </r>
  <r>
    <s v="5094"/>
    <n v="2656"/>
    <x v="0"/>
    <s v="Unassigned"/>
    <x v="2"/>
    <x v="22"/>
    <d v="2016-07-12T23:08:00"/>
    <s v="NA"/>
    <s v="NA"/>
    <n v="0"/>
    <x v="2"/>
    <x v="1"/>
  </r>
  <r>
    <s v="5095"/>
    <n v="2655"/>
    <x v="1"/>
    <s v="Unassigned"/>
    <x v="2"/>
    <x v="22"/>
    <d v="2016-07-12T23:11:00"/>
    <s v="NA"/>
    <s v="NA"/>
    <n v="0"/>
    <x v="2"/>
    <x v="1"/>
  </r>
  <r>
    <s v="5096"/>
    <n v="2660"/>
    <x v="0"/>
    <s v="Unassigned"/>
    <x v="2"/>
    <x v="22"/>
    <d v="2016-07-12T23:17:00"/>
    <s v="NA"/>
    <s v="NA"/>
    <n v="0"/>
    <x v="2"/>
    <x v="1"/>
  </r>
  <r>
    <s v="5097"/>
    <n v="2659"/>
    <x v="1"/>
    <s v="Unassigned"/>
    <x v="2"/>
    <x v="22"/>
    <d v="2016-07-12T23:22:00"/>
    <s v="NA"/>
    <s v="NA"/>
    <n v="0"/>
    <x v="2"/>
    <x v="1"/>
  </r>
  <r>
    <s v="5098"/>
    <n v="2663"/>
    <x v="0"/>
    <s v="Unassigned"/>
    <x v="2"/>
    <x v="22"/>
    <d v="2016-07-12T23:25:00"/>
    <s v="NA"/>
    <s v="NA"/>
    <n v="0"/>
    <x v="2"/>
    <x v="1"/>
  </r>
  <r>
    <s v="5099"/>
    <n v="2669"/>
    <x v="0"/>
    <s v="Unassigned"/>
    <x v="2"/>
    <x v="22"/>
    <d v="2016-07-12T23:37:00"/>
    <s v="NA"/>
    <s v="NA"/>
    <n v="0"/>
    <x v="2"/>
    <x v="1"/>
  </r>
  <r>
    <s v="5100"/>
    <n v="2670"/>
    <x v="0"/>
    <s v="Unassigned"/>
    <x v="2"/>
    <x v="22"/>
    <d v="2016-07-12T23:39:00"/>
    <s v="NA"/>
    <s v="NA"/>
    <n v="0"/>
    <x v="2"/>
    <x v="1"/>
  </r>
  <r>
    <s v="5101"/>
    <n v="2671"/>
    <x v="1"/>
    <s v="Unassigned"/>
    <x v="2"/>
    <x v="22"/>
    <d v="2016-07-12T23:43:00"/>
    <s v="NA"/>
    <s v="NA"/>
    <n v="0"/>
    <x v="2"/>
    <x v="1"/>
  </r>
  <r>
    <s v="5102"/>
    <n v="2673"/>
    <x v="0"/>
    <s v="Unassigned"/>
    <x v="2"/>
    <x v="22"/>
    <d v="2016-07-12T23:43:00"/>
    <s v="NA"/>
    <s v="NA"/>
    <n v="0"/>
    <x v="2"/>
    <x v="1"/>
  </r>
  <r>
    <s v="5103"/>
    <n v="2674"/>
    <x v="1"/>
    <s v="Unassigned"/>
    <x v="2"/>
    <x v="22"/>
    <d v="2016-07-12T23:45:00"/>
    <s v="NA"/>
    <s v="NA"/>
    <n v="0"/>
    <x v="2"/>
    <x v="1"/>
  </r>
  <r>
    <s v="5104"/>
    <n v="2678"/>
    <x v="0"/>
    <s v="Unassigned"/>
    <x v="2"/>
    <x v="22"/>
    <d v="2016-07-12T23:53:00"/>
    <s v="NA"/>
    <s v="NA"/>
    <n v="0"/>
    <x v="2"/>
    <x v="1"/>
  </r>
  <r>
    <s v="5105"/>
    <n v="4020"/>
    <x v="0"/>
    <s v="Unassigned"/>
    <x v="2"/>
    <x v="20"/>
    <d v="2016-07-13T00:02:14"/>
    <s v="NA"/>
    <s v="NA"/>
    <n v="0"/>
    <x v="5"/>
    <x v="2"/>
  </r>
  <r>
    <s v="5106"/>
    <n v="4022"/>
    <x v="1"/>
    <s v="Unassigned"/>
    <x v="2"/>
    <x v="20"/>
    <d v="2016-07-13T00:07:31"/>
    <s v="NA"/>
    <s v="NA"/>
    <n v="0"/>
    <x v="5"/>
    <x v="2"/>
  </r>
  <r>
    <s v="5107"/>
    <n v="4026"/>
    <x v="1"/>
    <s v="Unassigned"/>
    <x v="2"/>
    <x v="20"/>
    <d v="2016-07-13T00:08:23"/>
    <s v="NA"/>
    <s v="NA"/>
    <n v="0"/>
    <x v="5"/>
    <x v="2"/>
  </r>
  <r>
    <s v="5108"/>
    <n v="4025"/>
    <x v="1"/>
    <s v="Unassigned"/>
    <x v="2"/>
    <x v="20"/>
    <d v="2016-07-13T00:12:33"/>
    <s v="NA"/>
    <s v="NA"/>
    <n v="0"/>
    <x v="5"/>
    <x v="2"/>
  </r>
  <r>
    <s v="5109"/>
    <n v="2684"/>
    <x v="0"/>
    <s v="Unassigned"/>
    <x v="2"/>
    <x v="20"/>
    <d v="2016-07-13T00:14:40"/>
    <s v="NA"/>
    <s v="NA"/>
    <n v="0"/>
    <x v="5"/>
    <x v="2"/>
  </r>
  <r>
    <s v="5110"/>
    <n v="2685"/>
    <x v="1"/>
    <s v="Unassigned"/>
    <x v="2"/>
    <x v="20"/>
    <d v="2016-07-13T00:16:12"/>
    <s v="NA"/>
    <s v="NA"/>
    <n v="0"/>
    <x v="5"/>
    <x v="2"/>
  </r>
  <r>
    <s v="5111"/>
    <n v="2686"/>
    <x v="1"/>
    <s v="Unassigned"/>
    <x v="2"/>
    <x v="20"/>
    <d v="2016-07-13T00:24:18"/>
    <s v="NA"/>
    <s v="NA"/>
    <n v="0"/>
    <x v="5"/>
    <x v="2"/>
  </r>
  <r>
    <s v="5112"/>
    <n v="2688"/>
    <x v="1"/>
    <s v="Unassigned"/>
    <x v="2"/>
    <x v="20"/>
    <d v="2016-07-13T00:26:02"/>
    <s v="NA"/>
    <s v="NA"/>
    <n v="0"/>
    <x v="5"/>
    <x v="2"/>
  </r>
  <r>
    <s v="5113"/>
    <n v="2687"/>
    <x v="0"/>
    <s v="Unassigned"/>
    <x v="2"/>
    <x v="20"/>
    <d v="2016-07-13T00:31:02"/>
    <s v="NA"/>
    <s v="NA"/>
    <n v="0"/>
    <x v="5"/>
    <x v="2"/>
  </r>
  <r>
    <s v="5114"/>
    <n v="2690"/>
    <x v="0"/>
    <s v="Unassigned"/>
    <x v="2"/>
    <x v="20"/>
    <d v="2016-07-13T00:44:18"/>
    <s v="NA"/>
    <s v="NA"/>
    <n v="0"/>
    <x v="5"/>
    <x v="2"/>
  </r>
  <r>
    <s v="5115"/>
    <n v="2695"/>
    <x v="0"/>
    <s v="Unassigned"/>
    <x v="2"/>
    <x v="20"/>
    <d v="2016-07-13T00:48:15"/>
    <s v="NA"/>
    <s v="NA"/>
    <n v="0"/>
    <x v="5"/>
    <x v="2"/>
  </r>
  <r>
    <s v="5116"/>
    <n v="2693"/>
    <x v="0"/>
    <s v="Unassigned"/>
    <x v="2"/>
    <x v="20"/>
    <d v="2016-07-13T00:49:46"/>
    <s v="NA"/>
    <s v="NA"/>
    <n v="0"/>
    <x v="5"/>
    <x v="2"/>
  </r>
  <r>
    <s v="5117"/>
    <n v="2696"/>
    <x v="0"/>
    <s v="Unassigned"/>
    <x v="2"/>
    <x v="20"/>
    <d v="2016-07-13T00:50:15"/>
    <s v="NA"/>
    <s v="NA"/>
    <n v="0"/>
    <x v="5"/>
    <x v="2"/>
  </r>
  <r>
    <s v="5118"/>
    <n v="2694"/>
    <x v="0"/>
    <s v="Unassigned"/>
    <x v="2"/>
    <x v="20"/>
    <d v="2016-07-13T00:50:22"/>
    <s v="NA"/>
    <s v="NA"/>
    <n v="0"/>
    <x v="5"/>
    <x v="2"/>
  </r>
  <r>
    <s v="5119"/>
    <n v="2698"/>
    <x v="0"/>
    <s v="Unassigned"/>
    <x v="2"/>
    <x v="20"/>
    <d v="2016-07-13T00:55:59"/>
    <s v="NA"/>
    <s v="NA"/>
    <n v="0"/>
    <x v="5"/>
    <x v="2"/>
  </r>
  <r>
    <s v="5120"/>
    <n v="2697"/>
    <x v="1"/>
    <s v="Unassigned"/>
    <x v="2"/>
    <x v="20"/>
    <d v="2016-07-13T00:57:01"/>
    <s v="NA"/>
    <s v="NA"/>
    <n v="0"/>
    <x v="5"/>
    <x v="2"/>
  </r>
  <r>
    <s v="5121"/>
    <n v="2699"/>
    <x v="0"/>
    <s v="Unassigned"/>
    <x v="2"/>
    <x v="20"/>
    <d v="2016-07-13T00:59:51"/>
    <s v="NA"/>
    <s v="NA"/>
    <n v="0"/>
    <x v="5"/>
    <x v="2"/>
  </r>
  <r>
    <s v="5122"/>
    <n v="2700"/>
    <x v="1"/>
    <s v="Unassigned"/>
    <x v="2"/>
    <x v="23"/>
    <d v="2016-07-13T01:03:02"/>
    <s v="NA"/>
    <s v="NA"/>
    <n v="0"/>
    <x v="5"/>
    <x v="2"/>
  </r>
  <r>
    <s v="5123"/>
    <n v="2703"/>
    <x v="1"/>
    <s v="Unassigned"/>
    <x v="2"/>
    <x v="23"/>
    <d v="2016-07-13T01:09:58"/>
    <s v="NA"/>
    <s v="NA"/>
    <n v="0"/>
    <x v="5"/>
    <x v="2"/>
  </r>
  <r>
    <s v="5124"/>
    <n v="2705"/>
    <x v="0"/>
    <s v="Unassigned"/>
    <x v="2"/>
    <x v="23"/>
    <d v="2016-07-13T01:15:29"/>
    <s v="NA"/>
    <s v="NA"/>
    <n v="0"/>
    <x v="5"/>
    <x v="2"/>
  </r>
  <r>
    <s v="5125"/>
    <n v="2706"/>
    <x v="0"/>
    <s v="Unassigned"/>
    <x v="2"/>
    <x v="23"/>
    <d v="2016-07-13T01:21:14"/>
    <s v="NA"/>
    <s v="NA"/>
    <n v="0"/>
    <x v="5"/>
    <x v="2"/>
  </r>
  <r>
    <s v="5126"/>
    <n v="2710"/>
    <x v="0"/>
    <s v="Unassigned"/>
    <x v="2"/>
    <x v="23"/>
    <d v="2016-07-13T01:44:02"/>
    <s v="NA"/>
    <s v="NA"/>
    <n v="0"/>
    <x v="5"/>
    <x v="2"/>
  </r>
  <r>
    <s v="5127"/>
    <n v="2711"/>
    <x v="1"/>
    <s v="Unassigned"/>
    <x v="2"/>
    <x v="23"/>
    <d v="2016-07-13T01:47:28"/>
    <s v="NA"/>
    <s v="NA"/>
    <n v="0"/>
    <x v="5"/>
    <x v="2"/>
  </r>
  <r>
    <s v="5128"/>
    <n v="2712"/>
    <x v="0"/>
    <s v="Unassigned"/>
    <x v="2"/>
    <x v="23"/>
    <d v="2016-07-13T01:53:20"/>
    <s v="NA"/>
    <s v="NA"/>
    <n v="0"/>
    <x v="5"/>
    <x v="2"/>
  </r>
  <r>
    <s v="5129"/>
    <n v="2716"/>
    <x v="1"/>
    <s v="Unassigned"/>
    <x v="2"/>
    <x v="23"/>
    <d v="2016-07-13T01:56:49"/>
    <s v="NA"/>
    <s v="NA"/>
    <n v="0"/>
    <x v="5"/>
    <x v="2"/>
  </r>
  <r>
    <s v="5130"/>
    <n v="2715"/>
    <x v="0"/>
    <s v="Unassigned"/>
    <x v="2"/>
    <x v="23"/>
    <d v="2016-07-13T01:58:14"/>
    <s v="NA"/>
    <s v="NA"/>
    <n v="0"/>
    <x v="5"/>
    <x v="2"/>
  </r>
  <r>
    <s v="5131"/>
    <n v="2718"/>
    <x v="1"/>
    <s v="Unassigned"/>
    <x v="2"/>
    <x v="14"/>
    <d v="2016-07-13T02:06:39"/>
    <s v="NA"/>
    <s v="NA"/>
    <n v="0"/>
    <x v="5"/>
    <x v="2"/>
  </r>
  <r>
    <s v="5132"/>
    <n v="2720"/>
    <x v="1"/>
    <s v="Unassigned"/>
    <x v="2"/>
    <x v="14"/>
    <d v="2016-07-13T02:13:21"/>
    <s v="NA"/>
    <s v="NA"/>
    <n v="0"/>
    <x v="5"/>
    <x v="2"/>
  </r>
  <r>
    <s v="5133"/>
    <n v="2722"/>
    <x v="0"/>
    <s v="Unassigned"/>
    <x v="2"/>
    <x v="14"/>
    <d v="2016-07-13T02:16:38"/>
    <s v="NA"/>
    <s v="NA"/>
    <n v="0"/>
    <x v="5"/>
    <x v="2"/>
  </r>
  <r>
    <s v="5134"/>
    <n v="2721"/>
    <x v="0"/>
    <s v="Unassigned"/>
    <x v="2"/>
    <x v="14"/>
    <d v="2016-07-13T02:22:00"/>
    <s v="NA"/>
    <s v="NA"/>
    <n v="0"/>
    <x v="5"/>
    <x v="2"/>
  </r>
  <r>
    <s v="5135"/>
    <n v="2725"/>
    <x v="0"/>
    <s v="Unassigned"/>
    <x v="2"/>
    <x v="14"/>
    <d v="2016-07-13T02:26:30"/>
    <s v="NA"/>
    <s v="NA"/>
    <n v="0"/>
    <x v="5"/>
    <x v="2"/>
  </r>
  <r>
    <s v="5136"/>
    <n v="2726"/>
    <x v="1"/>
    <s v="Unassigned"/>
    <x v="2"/>
    <x v="14"/>
    <d v="2016-07-13T02:27:48"/>
    <s v="NA"/>
    <s v="NA"/>
    <n v="0"/>
    <x v="5"/>
    <x v="2"/>
  </r>
  <r>
    <s v="5137"/>
    <n v="2724"/>
    <x v="1"/>
    <s v="Unassigned"/>
    <x v="2"/>
    <x v="14"/>
    <d v="2016-07-13T02:31:27"/>
    <s v="NA"/>
    <s v="NA"/>
    <n v="0"/>
    <x v="5"/>
    <x v="2"/>
  </r>
  <r>
    <s v="5138"/>
    <n v="2734"/>
    <x v="1"/>
    <s v="Unassigned"/>
    <x v="2"/>
    <x v="14"/>
    <d v="2016-07-13T02:35:47"/>
    <s v="NA"/>
    <s v="NA"/>
    <n v="0"/>
    <x v="5"/>
    <x v="2"/>
  </r>
  <r>
    <s v="5139"/>
    <n v="2728"/>
    <x v="1"/>
    <s v="Unassigned"/>
    <x v="2"/>
    <x v="14"/>
    <d v="2016-07-13T02:35:52"/>
    <s v="NA"/>
    <s v="NA"/>
    <n v="0"/>
    <x v="5"/>
    <x v="2"/>
  </r>
  <r>
    <s v="5140"/>
    <n v="2730"/>
    <x v="1"/>
    <s v="Unassigned"/>
    <x v="2"/>
    <x v="14"/>
    <d v="2016-07-13T02:37:05"/>
    <s v="NA"/>
    <s v="NA"/>
    <n v="0"/>
    <x v="5"/>
    <x v="2"/>
  </r>
  <r>
    <s v="5141"/>
    <n v="2727"/>
    <x v="1"/>
    <s v="Unassigned"/>
    <x v="2"/>
    <x v="14"/>
    <d v="2016-07-13T02:38:06"/>
    <s v="NA"/>
    <s v="NA"/>
    <n v="0"/>
    <x v="5"/>
    <x v="2"/>
  </r>
  <r>
    <s v="5142"/>
    <n v="2735"/>
    <x v="0"/>
    <s v="Unassigned"/>
    <x v="2"/>
    <x v="14"/>
    <d v="2016-07-13T02:43:44"/>
    <s v="NA"/>
    <s v="NA"/>
    <n v="0"/>
    <x v="5"/>
    <x v="2"/>
  </r>
  <r>
    <s v="5143"/>
    <n v="2738"/>
    <x v="1"/>
    <s v="Unassigned"/>
    <x v="2"/>
    <x v="14"/>
    <d v="2016-07-13T02:48:50"/>
    <s v="NA"/>
    <s v="NA"/>
    <n v="0"/>
    <x v="5"/>
    <x v="2"/>
  </r>
  <r>
    <s v="5144"/>
    <n v="2739"/>
    <x v="0"/>
    <s v="Unassigned"/>
    <x v="2"/>
    <x v="14"/>
    <d v="2016-07-13T02:55:58"/>
    <s v="NA"/>
    <s v="NA"/>
    <n v="0"/>
    <x v="5"/>
    <x v="2"/>
  </r>
  <r>
    <s v="5145"/>
    <n v="2737"/>
    <x v="0"/>
    <s v="Unassigned"/>
    <x v="2"/>
    <x v="14"/>
    <d v="2016-07-13T02:56:33"/>
    <s v="NA"/>
    <s v="NA"/>
    <n v="0"/>
    <x v="5"/>
    <x v="2"/>
  </r>
  <r>
    <s v="5146"/>
    <n v="2741"/>
    <x v="0"/>
    <s v="Unassigned"/>
    <x v="2"/>
    <x v="21"/>
    <d v="2016-07-13T03:10:02"/>
    <s v="NA"/>
    <s v="NA"/>
    <n v="0"/>
    <x v="5"/>
    <x v="2"/>
  </r>
  <r>
    <s v="5147"/>
    <n v="2743"/>
    <x v="0"/>
    <s v="Unassigned"/>
    <x v="2"/>
    <x v="21"/>
    <d v="2016-07-13T03:12:16"/>
    <s v="NA"/>
    <s v="NA"/>
    <n v="0"/>
    <x v="5"/>
    <x v="2"/>
  </r>
  <r>
    <s v="5148"/>
    <n v="2744"/>
    <x v="1"/>
    <s v="Unassigned"/>
    <x v="2"/>
    <x v="21"/>
    <d v="2016-07-13T03:13:48"/>
    <s v="NA"/>
    <s v="NA"/>
    <n v="0"/>
    <x v="5"/>
    <x v="2"/>
  </r>
  <r>
    <s v="5149"/>
    <n v="2745"/>
    <x v="1"/>
    <s v="Unassigned"/>
    <x v="2"/>
    <x v="21"/>
    <d v="2016-07-13T03:14:45"/>
    <s v="NA"/>
    <s v="NA"/>
    <n v="0"/>
    <x v="5"/>
    <x v="2"/>
  </r>
  <r>
    <s v="5150"/>
    <n v="2748"/>
    <x v="0"/>
    <s v="Unassigned"/>
    <x v="2"/>
    <x v="21"/>
    <d v="2016-07-13T03:19:02"/>
    <s v="NA"/>
    <s v="NA"/>
    <n v="0"/>
    <x v="5"/>
    <x v="2"/>
  </r>
  <r>
    <s v="5151"/>
    <n v="2749"/>
    <x v="0"/>
    <s v="Unassigned"/>
    <x v="2"/>
    <x v="21"/>
    <d v="2016-07-13T03:30:39"/>
    <s v="NA"/>
    <s v="NA"/>
    <n v="0"/>
    <x v="5"/>
    <x v="2"/>
  </r>
  <r>
    <s v="5152"/>
    <n v="2753"/>
    <x v="1"/>
    <s v="Unassigned"/>
    <x v="2"/>
    <x v="21"/>
    <d v="2016-07-13T03:33:25"/>
    <s v="NA"/>
    <s v="NA"/>
    <n v="0"/>
    <x v="5"/>
    <x v="2"/>
  </r>
  <r>
    <s v="5153"/>
    <n v="2751"/>
    <x v="0"/>
    <s v="Unassigned"/>
    <x v="2"/>
    <x v="21"/>
    <d v="2016-07-13T03:33:57"/>
    <s v="NA"/>
    <s v="NA"/>
    <n v="0"/>
    <x v="5"/>
    <x v="2"/>
  </r>
  <r>
    <s v="5154"/>
    <n v="2754"/>
    <x v="0"/>
    <s v="Unassigned"/>
    <x v="2"/>
    <x v="21"/>
    <d v="2016-07-13T03:35:22"/>
    <s v="NA"/>
    <s v="NA"/>
    <n v="0"/>
    <x v="5"/>
    <x v="2"/>
  </r>
  <r>
    <s v="5155"/>
    <n v="2755"/>
    <x v="0"/>
    <s v="Unassigned"/>
    <x v="2"/>
    <x v="21"/>
    <d v="2016-07-13T03:37:10"/>
    <s v="NA"/>
    <s v="NA"/>
    <n v="0"/>
    <x v="5"/>
    <x v="2"/>
  </r>
  <r>
    <s v="5156"/>
    <n v="2756"/>
    <x v="0"/>
    <s v="Unassigned"/>
    <x v="2"/>
    <x v="21"/>
    <d v="2016-07-13T03:41:42"/>
    <s v="NA"/>
    <s v="NA"/>
    <n v="0"/>
    <x v="5"/>
    <x v="2"/>
  </r>
  <r>
    <s v="5157"/>
    <n v="2757"/>
    <x v="0"/>
    <s v="Unassigned"/>
    <x v="2"/>
    <x v="21"/>
    <d v="2016-07-13T03:44:25"/>
    <s v="NA"/>
    <s v="NA"/>
    <n v="0"/>
    <x v="5"/>
    <x v="2"/>
  </r>
  <r>
    <s v="5158"/>
    <n v="2760"/>
    <x v="1"/>
    <s v="Unassigned"/>
    <x v="2"/>
    <x v="21"/>
    <d v="2016-07-13T03:46:37"/>
    <s v="NA"/>
    <s v="NA"/>
    <n v="0"/>
    <x v="5"/>
    <x v="2"/>
  </r>
  <r>
    <s v="5159"/>
    <n v="2763"/>
    <x v="1"/>
    <s v="Unassigned"/>
    <x v="2"/>
    <x v="21"/>
    <d v="2016-07-13T03:58:00"/>
    <s v="NA"/>
    <s v="NA"/>
    <n v="0"/>
    <x v="5"/>
    <x v="2"/>
  </r>
  <r>
    <s v="5160"/>
    <n v="2765"/>
    <x v="0"/>
    <s v="Unassigned"/>
    <x v="2"/>
    <x v="8"/>
    <d v="2016-07-13T04:03:17"/>
    <s v="NA"/>
    <s v="NA"/>
    <n v="0"/>
    <x v="3"/>
    <x v="2"/>
  </r>
  <r>
    <s v="5161"/>
    <n v="2766"/>
    <x v="1"/>
    <s v="Unassigned"/>
    <x v="2"/>
    <x v="8"/>
    <d v="2016-07-13T04:11:06"/>
    <s v="NA"/>
    <s v="NA"/>
    <n v="0"/>
    <x v="3"/>
    <x v="2"/>
  </r>
  <r>
    <s v="5162"/>
    <n v="2770"/>
    <x v="0"/>
    <s v="Unassigned"/>
    <x v="2"/>
    <x v="8"/>
    <d v="2016-07-13T04:22:16"/>
    <s v="NA"/>
    <s v="NA"/>
    <n v="0"/>
    <x v="3"/>
    <x v="2"/>
  </r>
  <r>
    <s v="5163"/>
    <n v="2773"/>
    <x v="0"/>
    <s v="Unassigned"/>
    <x v="2"/>
    <x v="8"/>
    <d v="2016-07-13T04:32:49"/>
    <s v="NA"/>
    <s v="NA"/>
    <n v="0"/>
    <x v="3"/>
    <x v="2"/>
  </r>
  <r>
    <s v="5164"/>
    <n v="2776"/>
    <x v="1"/>
    <s v="Unassigned"/>
    <x v="2"/>
    <x v="8"/>
    <d v="2016-07-13T04:38:48"/>
    <s v="NA"/>
    <s v="NA"/>
    <n v="0"/>
    <x v="3"/>
    <x v="2"/>
  </r>
  <r>
    <s v="5165"/>
    <n v="2772"/>
    <x v="0"/>
    <s v="Unassigned"/>
    <x v="2"/>
    <x v="8"/>
    <d v="2016-07-13T04:40:37"/>
    <s v="NA"/>
    <s v="NA"/>
    <n v="0"/>
    <x v="3"/>
    <x v="2"/>
  </r>
  <r>
    <s v="5166"/>
    <n v="2775"/>
    <x v="0"/>
    <s v="Unassigned"/>
    <x v="2"/>
    <x v="8"/>
    <d v="2016-07-13T04:42:02"/>
    <s v="NA"/>
    <s v="NA"/>
    <n v="0"/>
    <x v="3"/>
    <x v="2"/>
  </r>
  <r>
    <s v="5167"/>
    <n v="2783"/>
    <x v="0"/>
    <s v="Unassigned"/>
    <x v="2"/>
    <x v="8"/>
    <d v="2016-07-13T04:50:45"/>
    <s v="NA"/>
    <s v="NA"/>
    <n v="0"/>
    <x v="3"/>
    <x v="2"/>
  </r>
  <r>
    <s v="5168"/>
    <n v="2790"/>
    <x v="1"/>
    <s v="Unassigned"/>
    <x v="2"/>
    <x v="8"/>
    <d v="2016-07-13T04:53:06"/>
    <s v="NA"/>
    <s v="NA"/>
    <n v="0"/>
    <x v="3"/>
    <x v="2"/>
  </r>
  <r>
    <s v="5169"/>
    <n v="2804"/>
    <x v="1"/>
    <s v="Unassigned"/>
    <x v="2"/>
    <x v="8"/>
    <d v="2016-07-13T04:58:10"/>
    <s v="NA"/>
    <s v="NA"/>
    <n v="0"/>
    <x v="3"/>
    <x v="2"/>
  </r>
  <r>
    <s v="5170"/>
    <n v="2807"/>
    <x v="1"/>
    <s v="Unassigned"/>
    <x v="2"/>
    <x v="6"/>
    <d v="2016-07-13T05:04:11"/>
    <s v="NA"/>
    <s v="NA"/>
    <n v="0"/>
    <x v="3"/>
    <x v="2"/>
  </r>
  <r>
    <s v="5171"/>
    <n v="2817"/>
    <x v="1"/>
    <s v="Unassigned"/>
    <x v="2"/>
    <x v="6"/>
    <d v="2016-07-13T05:04:12"/>
    <s v="NA"/>
    <s v="NA"/>
    <n v="0"/>
    <x v="3"/>
    <x v="2"/>
  </r>
  <r>
    <s v="5172"/>
    <n v="2812"/>
    <x v="1"/>
    <s v="Unassigned"/>
    <x v="2"/>
    <x v="6"/>
    <d v="2016-07-13T05:10:34"/>
    <s v="NA"/>
    <s v="NA"/>
    <n v="0"/>
    <x v="3"/>
    <x v="2"/>
  </r>
  <r>
    <s v="5173"/>
    <n v="2821"/>
    <x v="1"/>
    <s v="Unassigned"/>
    <x v="2"/>
    <x v="6"/>
    <d v="2016-07-13T05:13:47"/>
    <s v="NA"/>
    <s v="NA"/>
    <n v="0"/>
    <x v="3"/>
    <x v="2"/>
  </r>
  <r>
    <s v="5174"/>
    <n v="2843"/>
    <x v="1"/>
    <s v="Unassigned"/>
    <x v="2"/>
    <x v="6"/>
    <d v="2016-07-13T05:27:44"/>
    <s v="NA"/>
    <s v="NA"/>
    <n v="0"/>
    <x v="3"/>
    <x v="2"/>
  </r>
  <r>
    <s v="5175"/>
    <n v="2838"/>
    <x v="1"/>
    <s v="Unassigned"/>
    <x v="2"/>
    <x v="6"/>
    <d v="2016-07-13T05:30:28"/>
    <s v="NA"/>
    <s v="NA"/>
    <n v="0"/>
    <x v="3"/>
    <x v="2"/>
  </r>
  <r>
    <s v="5176"/>
    <n v="2850"/>
    <x v="0"/>
    <s v="Unassigned"/>
    <x v="2"/>
    <x v="6"/>
    <d v="2016-07-13T05:37:47"/>
    <s v="NA"/>
    <s v="NA"/>
    <n v="0"/>
    <x v="3"/>
    <x v="2"/>
  </r>
  <r>
    <s v="5177"/>
    <n v="2870"/>
    <x v="1"/>
    <s v="Unassigned"/>
    <x v="2"/>
    <x v="6"/>
    <d v="2016-07-13T05:41:13"/>
    <s v="NA"/>
    <s v="NA"/>
    <n v="0"/>
    <x v="3"/>
    <x v="2"/>
  </r>
  <r>
    <s v="5178"/>
    <n v="2868"/>
    <x v="1"/>
    <s v="Unassigned"/>
    <x v="2"/>
    <x v="6"/>
    <d v="2016-07-13T05:44:24"/>
    <s v="NA"/>
    <s v="NA"/>
    <n v="0"/>
    <x v="3"/>
    <x v="2"/>
  </r>
  <r>
    <s v="5179"/>
    <n v="2852"/>
    <x v="1"/>
    <s v="Unassigned"/>
    <x v="2"/>
    <x v="6"/>
    <d v="2016-07-13T05:44:44"/>
    <s v="NA"/>
    <s v="NA"/>
    <n v="0"/>
    <x v="3"/>
    <x v="2"/>
  </r>
  <r>
    <s v="5180"/>
    <n v="2874"/>
    <x v="1"/>
    <s v="Unassigned"/>
    <x v="2"/>
    <x v="6"/>
    <d v="2016-07-13T05:45:59"/>
    <s v="NA"/>
    <s v="NA"/>
    <n v="0"/>
    <x v="3"/>
    <x v="2"/>
  </r>
  <r>
    <s v="5181"/>
    <n v="2878"/>
    <x v="1"/>
    <s v="Unassigned"/>
    <x v="2"/>
    <x v="6"/>
    <d v="2016-07-13T05:55:28"/>
    <s v="NA"/>
    <s v="NA"/>
    <n v="0"/>
    <x v="3"/>
    <x v="2"/>
  </r>
  <r>
    <s v="5182"/>
    <n v="2892"/>
    <x v="1"/>
    <s v="Unassigned"/>
    <x v="2"/>
    <x v="6"/>
    <d v="2016-07-13T05:55:54"/>
    <s v="NA"/>
    <s v="NA"/>
    <n v="0"/>
    <x v="3"/>
    <x v="2"/>
  </r>
  <r>
    <s v="5183"/>
    <n v="2882"/>
    <x v="1"/>
    <s v="Unassigned"/>
    <x v="2"/>
    <x v="6"/>
    <d v="2016-07-13T05:58:33"/>
    <s v="NA"/>
    <s v="NA"/>
    <n v="0"/>
    <x v="3"/>
    <x v="2"/>
  </r>
  <r>
    <s v="5184"/>
    <n v="2893"/>
    <x v="1"/>
    <s v="Unassigned"/>
    <x v="2"/>
    <x v="5"/>
    <d v="2016-07-13T06:04:20"/>
    <s v="NA"/>
    <s v="NA"/>
    <n v="0"/>
    <x v="0"/>
    <x v="2"/>
  </r>
  <r>
    <s v="5185"/>
    <n v="2904"/>
    <x v="1"/>
    <s v="Unassigned"/>
    <x v="2"/>
    <x v="5"/>
    <d v="2016-07-13T06:07:12"/>
    <s v="NA"/>
    <s v="NA"/>
    <n v="0"/>
    <x v="0"/>
    <x v="2"/>
  </r>
  <r>
    <s v="5186"/>
    <n v="2915"/>
    <x v="1"/>
    <s v="Unassigned"/>
    <x v="2"/>
    <x v="5"/>
    <d v="2016-07-13T06:20:39"/>
    <s v="NA"/>
    <s v="NA"/>
    <n v="0"/>
    <x v="0"/>
    <x v="2"/>
  </r>
  <r>
    <s v="5187"/>
    <n v="2921"/>
    <x v="1"/>
    <s v="Unassigned"/>
    <x v="2"/>
    <x v="5"/>
    <d v="2016-07-13T06:20:53"/>
    <s v="NA"/>
    <s v="NA"/>
    <n v="0"/>
    <x v="0"/>
    <x v="2"/>
  </r>
  <r>
    <s v="5188"/>
    <n v="2925"/>
    <x v="1"/>
    <s v="Unassigned"/>
    <x v="2"/>
    <x v="5"/>
    <d v="2016-07-13T06:21:43"/>
    <s v="NA"/>
    <s v="NA"/>
    <n v="0"/>
    <x v="0"/>
    <x v="2"/>
  </r>
  <r>
    <s v="5189"/>
    <n v="2930"/>
    <x v="1"/>
    <s v="Unassigned"/>
    <x v="2"/>
    <x v="5"/>
    <d v="2016-07-13T06:26:50"/>
    <s v="NA"/>
    <s v="NA"/>
    <n v="0"/>
    <x v="0"/>
    <x v="2"/>
  </r>
  <r>
    <s v="5190"/>
    <n v="2949"/>
    <x v="1"/>
    <s v="Unassigned"/>
    <x v="2"/>
    <x v="5"/>
    <d v="2016-07-13T06:40:38"/>
    <s v="NA"/>
    <s v="NA"/>
    <n v="0"/>
    <x v="0"/>
    <x v="2"/>
  </r>
  <r>
    <s v="5191"/>
    <n v="2955"/>
    <x v="1"/>
    <s v="Unassigned"/>
    <x v="2"/>
    <x v="5"/>
    <d v="2016-07-13T06:41:50"/>
    <s v="NA"/>
    <s v="NA"/>
    <n v="0"/>
    <x v="0"/>
    <x v="2"/>
  </r>
  <r>
    <s v="5192"/>
    <n v="2954"/>
    <x v="1"/>
    <s v="Unassigned"/>
    <x v="2"/>
    <x v="5"/>
    <d v="2016-07-13T06:44:03"/>
    <s v="NA"/>
    <s v="NA"/>
    <n v="0"/>
    <x v="0"/>
    <x v="2"/>
  </r>
  <r>
    <s v="5193"/>
    <n v="2976"/>
    <x v="1"/>
    <s v="Unassigned"/>
    <x v="2"/>
    <x v="5"/>
    <d v="2016-07-13T06:50:44"/>
    <s v="NA"/>
    <s v="NA"/>
    <n v="0"/>
    <x v="0"/>
    <x v="2"/>
  </r>
  <r>
    <s v="5194"/>
    <n v="2967"/>
    <x v="1"/>
    <s v="Unassigned"/>
    <x v="2"/>
    <x v="5"/>
    <d v="2016-07-13T06:52:21"/>
    <s v="NA"/>
    <s v="NA"/>
    <n v="0"/>
    <x v="0"/>
    <x v="2"/>
  </r>
  <r>
    <s v="5195"/>
    <n v="2972"/>
    <x v="1"/>
    <s v="Unassigned"/>
    <x v="2"/>
    <x v="5"/>
    <d v="2016-07-13T06:55:45"/>
    <s v="NA"/>
    <s v="NA"/>
    <n v="0"/>
    <x v="0"/>
    <x v="2"/>
  </r>
  <r>
    <s v="5196"/>
    <n v="2980"/>
    <x v="1"/>
    <s v="Unassigned"/>
    <x v="2"/>
    <x v="5"/>
    <d v="2016-07-13T06:57:15"/>
    <s v="NA"/>
    <s v="NA"/>
    <n v="0"/>
    <x v="0"/>
    <x v="2"/>
  </r>
  <r>
    <s v="5197"/>
    <n v="2981"/>
    <x v="1"/>
    <s v="Unassigned"/>
    <x v="2"/>
    <x v="18"/>
    <d v="2016-07-13T07:03:27"/>
    <s v="NA"/>
    <s v="NA"/>
    <n v="0"/>
    <x v="0"/>
    <x v="2"/>
  </r>
  <r>
    <s v="5198"/>
    <n v="2984"/>
    <x v="1"/>
    <s v="Unassigned"/>
    <x v="2"/>
    <x v="18"/>
    <d v="2016-07-13T07:05:33"/>
    <s v="NA"/>
    <s v="NA"/>
    <n v="0"/>
    <x v="0"/>
    <x v="2"/>
  </r>
  <r>
    <s v="5199"/>
    <n v="2999"/>
    <x v="0"/>
    <s v="Unassigned"/>
    <x v="2"/>
    <x v="18"/>
    <d v="2016-07-13T07:10:18"/>
    <s v="NA"/>
    <s v="NA"/>
    <n v="0"/>
    <x v="0"/>
    <x v="2"/>
  </r>
  <r>
    <s v="5200"/>
    <n v="3003"/>
    <x v="1"/>
    <s v="Unassigned"/>
    <x v="2"/>
    <x v="18"/>
    <d v="2016-07-13T07:13:39"/>
    <s v="NA"/>
    <s v="NA"/>
    <n v="0"/>
    <x v="0"/>
    <x v="2"/>
  </r>
  <r>
    <s v="5201"/>
    <n v="3000"/>
    <x v="1"/>
    <s v="Unassigned"/>
    <x v="2"/>
    <x v="18"/>
    <d v="2016-07-13T07:16:37"/>
    <s v="NA"/>
    <s v="NA"/>
    <n v="0"/>
    <x v="0"/>
    <x v="2"/>
  </r>
  <r>
    <s v="5202"/>
    <n v="3007"/>
    <x v="1"/>
    <s v="Unassigned"/>
    <x v="2"/>
    <x v="18"/>
    <d v="2016-07-13T07:21:15"/>
    <s v="NA"/>
    <s v="NA"/>
    <n v="0"/>
    <x v="0"/>
    <x v="2"/>
  </r>
  <r>
    <s v="5203"/>
    <n v="3002"/>
    <x v="1"/>
    <s v="Unassigned"/>
    <x v="2"/>
    <x v="18"/>
    <d v="2016-07-13T07:21:45"/>
    <s v="NA"/>
    <s v="NA"/>
    <n v="0"/>
    <x v="0"/>
    <x v="2"/>
  </r>
  <r>
    <s v="5204"/>
    <n v="3011"/>
    <x v="1"/>
    <s v="Unassigned"/>
    <x v="2"/>
    <x v="18"/>
    <d v="2016-07-13T07:22:33"/>
    <s v="NA"/>
    <s v="NA"/>
    <n v="0"/>
    <x v="0"/>
    <x v="2"/>
  </r>
  <r>
    <s v="5205"/>
    <n v="3029"/>
    <x v="1"/>
    <s v="Unassigned"/>
    <x v="2"/>
    <x v="18"/>
    <d v="2016-07-13T07:36:22"/>
    <s v="NA"/>
    <s v="NA"/>
    <n v="0"/>
    <x v="0"/>
    <x v="2"/>
  </r>
  <r>
    <s v="5206"/>
    <n v="3047"/>
    <x v="1"/>
    <s v="Unassigned"/>
    <x v="2"/>
    <x v="18"/>
    <d v="2016-07-13T07:42:40"/>
    <s v="NA"/>
    <s v="NA"/>
    <n v="0"/>
    <x v="0"/>
    <x v="2"/>
  </r>
  <r>
    <s v="5207"/>
    <n v="3046"/>
    <x v="1"/>
    <s v="Unassigned"/>
    <x v="2"/>
    <x v="18"/>
    <d v="2016-07-13T07:43:36"/>
    <s v="NA"/>
    <s v="NA"/>
    <n v="0"/>
    <x v="0"/>
    <x v="2"/>
  </r>
  <r>
    <s v="5208"/>
    <n v="3056"/>
    <x v="1"/>
    <s v="Unassigned"/>
    <x v="2"/>
    <x v="18"/>
    <d v="2016-07-13T07:48:26"/>
    <s v="NA"/>
    <s v="NA"/>
    <n v="0"/>
    <x v="0"/>
    <x v="2"/>
  </r>
  <r>
    <s v="5209"/>
    <n v="3058"/>
    <x v="1"/>
    <s v="Unassigned"/>
    <x v="2"/>
    <x v="18"/>
    <d v="2016-07-13T07:55:34"/>
    <s v="NA"/>
    <s v="NA"/>
    <n v="0"/>
    <x v="0"/>
    <x v="2"/>
  </r>
  <r>
    <s v="5210"/>
    <n v="3071"/>
    <x v="1"/>
    <s v="Unassigned"/>
    <x v="2"/>
    <x v="4"/>
    <d v="2016-07-13T08:07:03"/>
    <s v="NA"/>
    <s v="NA"/>
    <n v="0"/>
    <x v="0"/>
    <x v="2"/>
  </r>
  <r>
    <s v="5211"/>
    <n v="3077"/>
    <x v="1"/>
    <s v="Unassigned"/>
    <x v="2"/>
    <x v="4"/>
    <d v="2016-07-13T08:12:02"/>
    <s v="NA"/>
    <s v="NA"/>
    <n v="0"/>
    <x v="0"/>
    <x v="2"/>
  </r>
  <r>
    <s v="5212"/>
    <n v="3078"/>
    <x v="1"/>
    <s v="Unassigned"/>
    <x v="2"/>
    <x v="4"/>
    <d v="2016-07-13T08:14:30"/>
    <s v="NA"/>
    <s v="NA"/>
    <n v="0"/>
    <x v="0"/>
    <x v="2"/>
  </r>
  <r>
    <s v="5213"/>
    <n v="3095"/>
    <x v="1"/>
    <s v="Unassigned"/>
    <x v="2"/>
    <x v="4"/>
    <d v="2016-07-13T08:15:08"/>
    <s v="NA"/>
    <s v="NA"/>
    <n v="0"/>
    <x v="0"/>
    <x v="2"/>
  </r>
  <r>
    <s v="5214"/>
    <n v="3091"/>
    <x v="1"/>
    <s v="Unassigned"/>
    <x v="2"/>
    <x v="4"/>
    <d v="2016-07-13T08:16:05"/>
    <s v="NA"/>
    <s v="NA"/>
    <n v="0"/>
    <x v="0"/>
    <x v="2"/>
  </r>
  <r>
    <s v="5215"/>
    <n v="3087"/>
    <x v="1"/>
    <s v="Unassigned"/>
    <x v="2"/>
    <x v="4"/>
    <d v="2016-07-13T08:19:00"/>
    <s v="NA"/>
    <s v="NA"/>
    <n v="0"/>
    <x v="0"/>
    <x v="2"/>
  </r>
  <r>
    <s v="5216"/>
    <n v="3093"/>
    <x v="1"/>
    <s v="Unassigned"/>
    <x v="2"/>
    <x v="4"/>
    <d v="2016-07-13T08:23:33"/>
    <s v="NA"/>
    <s v="NA"/>
    <n v="0"/>
    <x v="0"/>
    <x v="2"/>
  </r>
  <r>
    <s v="5217"/>
    <n v="3103"/>
    <x v="1"/>
    <s v="Unassigned"/>
    <x v="2"/>
    <x v="4"/>
    <d v="2016-07-13T08:23:52"/>
    <s v="NA"/>
    <s v="NA"/>
    <n v="0"/>
    <x v="0"/>
    <x v="2"/>
  </r>
  <r>
    <s v="5218"/>
    <n v="3102"/>
    <x v="1"/>
    <s v="Unassigned"/>
    <x v="2"/>
    <x v="4"/>
    <d v="2016-07-13T08:27:14"/>
    <s v="NA"/>
    <s v="NA"/>
    <n v="0"/>
    <x v="0"/>
    <x v="2"/>
  </r>
  <r>
    <s v="5219"/>
    <n v="3106"/>
    <x v="1"/>
    <s v="Unassigned"/>
    <x v="2"/>
    <x v="4"/>
    <d v="2016-07-13T08:27:41"/>
    <s v="NA"/>
    <s v="NA"/>
    <n v="0"/>
    <x v="0"/>
    <x v="2"/>
  </r>
  <r>
    <s v="5220"/>
    <n v="3105"/>
    <x v="1"/>
    <s v="Unassigned"/>
    <x v="2"/>
    <x v="4"/>
    <d v="2016-07-13T08:29:20"/>
    <s v="NA"/>
    <s v="NA"/>
    <n v="0"/>
    <x v="0"/>
    <x v="2"/>
  </r>
  <r>
    <s v="5221"/>
    <n v="3128"/>
    <x v="1"/>
    <s v="Unassigned"/>
    <x v="2"/>
    <x v="4"/>
    <d v="2016-07-13T08:33:01"/>
    <s v="NA"/>
    <s v="NA"/>
    <n v="0"/>
    <x v="0"/>
    <x v="2"/>
  </r>
  <r>
    <s v="5222"/>
    <n v="3116"/>
    <x v="1"/>
    <s v="Unassigned"/>
    <x v="2"/>
    <x v="4"/>
    <d v="2016-07-13T08:34:31"/>
    <s v="NA"/>
    <s v="NA"/>
    <n v="0"/>
    <x v="0"/>
    <x v="2"/>
  </r>
  <r>
    <s v="5223"/>
    <n v="3115"/>
    <x v="1"/>
    <s v="Unassigned"/>
    <x v="2"/>
    <x v="4"/>
    <d v="2016-07-13T08:37:42"/>
    <s v="NA"/>
    <s v="NA"/>
    <n v="0"/>
    <x v="0"/>
    <x v="2"/>
  </r>
  <r>
    <s v="5224"/>
    <n v="3121"/>
    <x v="1"/>
    <s v="Unassigned"/>
    <x v="2"/>
    <x v="4"/>
    <d v="2016-07-13T08:39:51"/>
    <s v="NA"/>
    <s v="NA"/>
    <n v="0"/>
    <x v="0"/>
    <x v="2"/>
  </r>
  <r>
    <s v="5225"/>
    <n v="3124"/>
    <x v="1"/>
    <s v="Unassigned"/>
    <x v="2"/>
    <x v="4"/>
    <d v="2016-07-13T08:40:39"/>
    <s v="NA"/>
    <s v="NA"/>
    <n v="0"/>
    <x v="0"/>
    <x v="2"/>
  </r>
  <r>
    <s v="5226"/>
    <n v="3127"/>
    <x v="1"/>
    <s v="Unassigned"/>
    <x v="2"/>
    <x v="4"/>
    <d v="2016-07-13T08:41:04"/>
    <s v="NA"/>
    <s v="NA"/>
    <n v="0"/>
    <x v="0"/>
    <x v="2"/>
  </r>
  <r>
    <s v="5227"/>
    <n v="3133"/>
    <x v="1"/>
    <s v="Unassigned"/>
    <x v="2"/>
    <x v="4"/>
    <d v="2016-07-13T08:42:30"/>
    <s v="NA"/>
    <s v="NA"/>
    <n v="0"/>
    <x v="0"/>
    <x v="2"/>
  </r>
  <r>
    <s v="5228"/>
    <n v="3136"/>
    <x v="1"/>
    <s v="Unassigned"/>
    <x v="2"/>
    <x v="4"/>
    <d v="2016-07-13T08:51:28"/>
    <s v="NA"/>
    <s v="NA"/>
    <n v="0"/>
    <x v="0"/>
    <x v="2"/>
  </r>
  <r>
    <s v="5229"/>
    <n v="3164"/>
    <x v="1"/>
    <s v="Unassigned"/>
    <x v="2"/>
    <x v="2"/>
    <d v="2016-07-13T09:05:28"/>
    <s v="NA"/>
    <s v="NA"/>
    <n v="0"/>
    <x v="0"/>
    <x v="2"/>
  </r>
  <r>
    <s v="5230"/>
    <n v="3165"/>
    <x v="1"/>
    <s v="Unassigned"/>
    <x v="2"/>
    <x v="2"/>
    <d v="2016-07-13T09:09:20"/>
    <s v="NA"/>
    <s v="NA"/>
    <n v="0"/>
    <x v="0"/>
    <x v="2"/>
  </r>
  <r>
    <s v="5231"/>
    <n v="3167"/>
    <x v="1"/>
    <s v="Unassigned"/>
    <x v="2"/>
    <x v="2"/>
    <d v="2016-07-13T09:10:21"/>
    <s v="NA"/>
    <s v="NA"/>
    <n v="0"/>
    <x v="0"/>
    <x v="2"/>
  </r>
  <r>
    <s v="5232"/>
    <n v="3178"/>
    <x v="1"/>
    <s v="Unassigned"/>
    <x v="2"/>
    <x v="2"/>
    <d v="2016-07-13T09:20:15"/>
    <s v="NA"/>
    <s v="NA"/>
    <n v="0"/>
    <x v="0"/>
    <x v="2"/>
  </r>
  <r>
    <s v="5233"/>
    <n v="3195"/>
    <x v="1"/>
    <s v="Unassigned"/>
    <x v="2"/>
    <x v="2"/>
    <d v="2016-07-13T09:34:47"/>
    <s v="NA"/>
    <s v="NA"/>
    <n v="0"/>
    <x v="0"/>
    <x v="2"/>
  </r>
  <r>
    <s v="5234"/>
    <n v="3204"/>
    <x v="1"/>
    <s v="Unassigned"/>
    <x v="2"/>
    <x v="2"/>
    <d v="2016-07-13T09:37:15"/>
    <s v="NA"/>
    <s v="NA"/>
    <n v="0"/>
    <x v="0"/>
    <x v="2"/>
  </r>
  <r>
    <s v="5235"/>
    <n v="3199"/>
    <x v="1"/>
    <s v="Unassigned"/>
    <x v="2"/>
    <x v="2"/>
    <d v="2016-07-13T09:41:57"/>
    <s v="NA"/>
    <s v="NA"/>
    <n v="0"/>
    <x v="0"/>
    <x v="2"/>
  </r>
  <r>
    <s v="5236"/>
    <n v="3219"/>
    <x v="1"/>
    <s v="Unassigned"/>
    <x v="2"/>
    <x v="2"/>
    <d v="2016-07-13T09:45:12"/>
    <s v="NA"/>
    <s v="NA"/>
    <n v="0"/>
    <x v="0"/>
    <x v="2"/>
  </r>
  <r>
    <s v="5237"/>
    <n v="3209"/>
    <x v="1"/>
    <s v="Unassigned"/>
    <x v="2"/>
    <x v="2"/>
    <d v="2016-07-13T09:52:16"/>
    <s v="NA"/>
    <s v="NA"/>
    <n v="0"/>
    <x v="0"/>
    <x v="2"/>
  </r>
  <r>
    <s v="5238"/>
    <n v="3225"/>
    <x v="1"/>
    <s v="Unassigned"/>
    <x v="2"/>
    <x v="2"/>
    <d v="2016-07-13T09:59:46"/>
    <s v="NA"/>
    <s v="NA"/>
    <n v="0"/>
    <x v="0"/>
    <x v="2"/>
  </r>
  <r>
    <s v="5239"/>
    <n v="3241"/>
    <x v="1"/>
    <s v="Unassigned"/>
    <x v="2"/>
    <x v="11"/>
    <d v="2016-07-13T10:04:45"/>
    <s v="NA"/>
    <s v="NA"/>
    <n v="0"/>
    <x v="0"/>
    <x v="2"/>
  </r>
  <r>
    <s v="5240"/>
    <n v="3234"/>
    <x v="1"/>
    <s v="Unassigned"/>
    <x v="2"/>
    <x v="11"/>
    <d v="2016-07-13T10:05:27"/>
    <s v="NA"/>
    <s v="NA"/>
    <n v="0"/>
    <x v="0"/>
    <x v="2"/>
  </r>
  <r>
    <s v="5241"/>
    <n v="3239"/>
    <x v="1"/>
    <s v="Unassigned"/>
    <x v="2"/>
    <x v="11"/>
    <d v="2016-07-13T10:05:47"/>
    <s v="NA"/>
    <s v="NA"/>
    <n v="0"/>
    <x v="0"/>
    <x v="2"/>
  </r>
  <r>
    <s v="5242"/>
    <n v="3252"/>
    <x v="1"/>
    <s v="Unassigned"/>
    <x v="2"/>
    <x v="11"/>
    <d v="2016-07-13T10:07:58"/>
    <s v="NA"/>
    <s v="NA"/>
    <n v="0"/>
    <x v="0"/>
    <x v="2"/>
  </r>
  <r>
    <s v="5243"/>
    <n v="3244"/>
    <x v="1"/>
    <s v="Unassigned"/>
    <x v="2"/>
    <x v="11"/>
    <d v="2016-07-13T10:09:09"/>
    <s v="NA"/>
    <s v="NA"/>
    <n v="0"/>
    <x v="0"/>
    <x v="2"/>
  </r>
  <r>
    <s v="5244"/>
    <n v="3246"/>
    <x v="1"/>
    <s v="Unassigned"/>
    <x v="2"/>
    <x v="11"/>
    <d v="2016-07-13T10:11:23"/>
    <s v="NA"/>
    <s v="NA"/>
    <n v="0"/>
    <x v="0"/>
    <x v="2"/>
  </r>
  <r>
    <s v="5245"/>
    <n v="3257"/>
    <x v="1"/>
    <s v="Unassigned"/>
    <x v="2"/>
    <x v="11"/>
    <d v="2016-07-13T10:12:07"/>
    <s v="NA"/>
    <s v="NA"/>
    <n v="0"/>
    <x v="0"/>
    <x v="2"/>
  </r>
  <r>
    <s v="5246"/>
    <n v="3251"/>
    <x v="1"/>
    <s v="Unassigned"/>
    <x v="2"/>
    <x v="11"/>
    <d v="2016-07-13T10:12:52"/>
    <s v="NA"/>
    <s v="NA"/>
    <n v="0"/>
    <x v="0"/>
    <x v="2"/>
  </r>
  <r>
    <s v="5247"/>
    <n v="3247"/>
    <x v="1"/>
    <s v="Unassigned"/>
    <x v="2"/>
    <x v="11"/>
    <d v="2016-07-13T10:13:08"/>
    <s v="NA"/>
    <s v="NA"/>
    <n v="0"/>
    <x v="0"/>
    <x v="2"/>
  </r>
  <r>
    <s v="5248"/>
    <n v="3259"/>
    <x v="1"/>
    <s v="Unassigned"/>
    <x v="2"/>
    <x v="11"/>
    <d v="2016-07-13T10:16:53"/>
    <s v="NA"/>
    <s v="NA"/>
    <n v="0"/>
    <x v="0"/>
    <x v="2"/>
  </r>
  <r>
    <s v="5249"/>
    <n v="3267"/>
    <x v="1"/>
    <s v="Unassigned"/>
    <x v="2"/>
    <x v="11"/>
    <d v="2016-07-13T10:25:44"/>
    <s v="NA"/>
    <s v="NA"/>
    <n v="0"/>
    <x v="0"/>
    <x v="2"/>
  </r>
  <r>
    <s v="5250"/>
    <n v="3269"/>
    <x v="0"/>
    <s v="Unassigned"/>
    <x v="2"/>
    <x v="11"/>
    <d v="2016-07-13T10:31:15"/>
    <s v="NA"/>
    <s v="NA"/>
    <n v="0"/>
    <x v="0"/>
    <x v="2"/>
  </r>
  <r>
    <s v="5251"/>
    <n v="3272"/>
    <x v="1"/>
    <s v="Unassigned"/>
    <x v="2"/>
    <x v="11"/>
    <d v="2016-07-13T10:38:09"/>
    <s v="NA"/>
    <s v="NA"/>
    <n v="0"/>
    <x v="0"/>
    <x v="2"/>
  </r>
  <r>
    <s v="5252"/>
    <n v="3278"/>
    <x v="1"/>
    <s v="Unassigned"/>
    <x v="2"/>
    <x v="11"/>
    <d v="2016-07-13T10:40:21"/>
    <s v="NA"/>
    <s v="NA"/>
    <n v="0"/>
    <x v="0"/>
    <x v="2"/>
  </r>
  <r>
    <s v="5253"/>
    <n v="3279"/>
    <x v="0"/>
    <s v="Unassigned"/>
    <x v="2"/>
    <x v="11"/>
    <d v="2016-07-13T10:41:58"/>
    <s v="NA"/>
    <s v="NA"/>
    <n v="0"/>
    <x v="0"/>
    <x v="2"/>
  </r>
  <r>
    <s v="5254"/>
    <n v="3284"/>
    <x v="0"/>
    <s v="Unassigned"/>
    <x v="2"/>
    <x v="11"/>
    <d v="2016-07-13T10:49:30"/>
    <s v="NA"/>
    <s v="NA"/>
    <n v="0"/>
    <x v="0"/>
    <x v="2"/>
  </r>
  <r>
    <s v="5255"/>
    <n v="3288"/>
    <x v="1"/>
    <s v="Unassigned"/>
    <x v="2"/>
    <x v="0"/>
    <d v="2016-07-13T11:03:57"/>
    <s v="NA"/>
    <s v="NA"/>
    <n v="0"/>
    <x v="0"/>
    <x v="2"/>
  </r>
  <r>
    <s v="5256"/>
    <n v="3290"/>
    <x v="1"/>
    <s v="Unassigned"/>
    <x v="2"/>
    <x v="0"/>
    <d v="2016-07-13T11:14:32"/>
    <s v="NA"/>
    <s v="NA"/>
    <n v="0"/>
    <x v="0"/>
    <x v="2"/>
  </r>
  <r>
    <s v="5257"/>
    <n v="3296"/>
    <x v="1"/>
    <s v="Unassigned"/>
    <x v="2"/>
    <x v="0"/>
    <d v="2016-07-13T11:39:17"/>
    <s v="NA"/>
    <s v="NA"/>
    <n v="0"/>
    <x v="0"/>
    <x v="2"/>
  </r>
  <r>
    <s v="5258"/>
    <n v="3308"/>
    <x v="1"/>
    <s v="Unassigned"/>
    <x v="2"/>
    <x v="0"/>
    <d v="2016-07-13T11:58:29"/>
    <s v="NA"/>
    <s v="NA"/>
    <n v="0"/>
    <x v="0"/>
    <x v="2"/>
  </r>
  <r>
    <s v="5259"/>
    <n v="3322"/>
    <x v="1"/>
    <s v="Unassigned"/>
    <x v="2"/>
    <x v="7"/>
    <d v="2016-07-13T12:21:27"/>
    <s v="NA"/>
    <s v="NA"/>
    <n v="0"/>
    <x v="4"/>
    <x v="2"/>
  </r>
  <r>
    <s v="5260"/>
    <n v="3325"/>
    <x v="0"/>
    <s v="Unassigned"/>
    <x v="2"/>
    <x v="7"/>
    <d v="2016-07-13T12:26:46"/>
    <s v="NA"/>
    <s v="NA"/>
    <n v="0"/>
    <x v="4"/>
    <x v="2"/>
  </r>
  <r>
    <s v="5261"/>
    <n v="3332"/>
    <x v="1"/>
    <s v="Unassigned"/>
    <x v="2"/>
    <x v="7"/>
    <d v="2016-07-13T12:34:06"/>
    <s v="NA"/>
    <s v="NA"/>
    <n v="0"/>
    <x v="4"/>
    <x v="2"/>
  </r>
  <r>
    <s v="5262"/>
    <n v="3331"/>
    <x v="1"/>
    <s v="Unassigned"/>
    <x v="2"/>
    <x v="7"/>
    <d v="2016-07-13T12:37:35"/>
    <s v="NA"/>
    <s v="NA"/>
    <n v="0"/>
    <x v="4"/>
    <x v="2"/>
  </r>
  <r>
    <s v="5263"/>
    <n v="3335"/>
    <x v="1"/>
    <s v="Unassigned"/>
    <x v="2"/>
    <x v="7"/>
    <d v="2016-07-13T12:39:01"/>
    <s v="NA"/>
    <s v="NA"/>
    <n v="0"/>
    <x v="4"/>
    <x v="2"/>
  </r>
  <r>
    <s v="5264"/>
    <n v="3345"/>
    <x v="0"/>
    <s v="Unassigned"/>
    <x v="2"/>
    <x v="15"/>
    <d v="2016-07-13T13:04:58"/>
    <s v="NA"/>
    <s v="NA"/>
    <n v="0"/>
    <x v="4"/>
    <x v="2"/>
  </r>
  <r>
    <s v="5265"/>
    <n v="3350"/>
    <x v="1"/>
    <s v="Unassigned"/>
    <x v="2"/>
    <x v="15"/>
    <d v="2016-07-13T13:17:08"/>
    <s v="NA"/>
    <s v="NA"/>
    <n v="0"/>
    <x v="4"/>
    <x v="2"/>
  </r>
  <r>
    <s v="5266"/>
    <n v="3349"/>
    <x v="0"/>
    <s v="Unassigned"/>
    <x v="2"/>
    <x v="15"/>
    <d v="2016-07-13T13:18:21"/>
    <s v="NA"/>
    <s v="NA"/>
    <n v="0"/>
    <x v="4"/>
    <x v="2"/>
  </r>
  <r>
    <s v="5267"/>
    <n v="3361"/>
    <x v="1"/>
    <s v="Unassigned"/>
    <x v="2"/>
    <x v="15"/>
    <d v="2016-07-13T13:32:11"/>
    <s v="NA"/>
    <s v="NA"/>
    <n v="0"/>
    <x v="4"/>
    <x v="2"/>
  </r>
  <r>
    <s v="5268"/>
    <n v="3356"/>
    <x v="0"/>
    <s v="Unassigned"/>
    <x v="2"/>
    <x v="15"/>
    <d v="2016-07-13T13:32:46"/>
    <s v="NA"/>
    <s v="NA"/>
    <n v="0"/>
    <x v="4"/>
    <x v="2"/>
  </r>
  <r>
    <s v="5269"/>
    <n v="3364"/>
    <x v="0"/>
    <s v="Unassigned"/>
    <x v="2"/>
    <x v="15"/>
    <d v="2016-07-13T13:41:21"/>
    <s v="NA"/>
    <s v="NA"/>
    <n v="0"/>
    <x v="4"/>
    <x v="2"/>
  </r>
  <r>
    <s v="5270"/>
    <n v="3368"/>
    <x v="1"/>
    <s v="Unassigned"/>
    <x v="2"/>
    <x v="15"/>
    <d v="2016-07-13T13:53:34"/>
    <s v="NA"/>
    <s v="NA"/>
    <n v="0"/>
    <x v="4"/>
    <x v="2"/>
  </r>
  <r>
    <s v="5271"/>
    <n v="3371"/>
    <x v="1"/>
    <s v="Unassigned"/>
    <x v="2"/>
    <x v="9"/>
    <d v="2016-07-13T14:02:38"/>
    <s v="NA"/>
    <s v="NA"/>
    <n v="0"/>
    <x v="4"/>
    <x v="2"/>
  </r>
  <r>
    <s v="5272"/>
    <n v="3373"/>
    <x v="1"/>
    <s v="Unassigned"/>
    <x v="2"/>
    <x v="9"/>
    <d v="2016-07-13T14:06:55"/>
    <s v="NA"/>
    <s v="NA"/>
    <n v="0"/>
    <x v="4"/>
    <x v="2"/>
  </r>
  <r>
    <s v="5273"/>
    <n v="3374"/>
    <x v="1"/>
    <s v="Unassigned"/>
    <x v="2"/>
    <x v="9"/>
    <d v="2016-07-13T14:13:45"/>
    <s v="NA"/>
    <s v="NA"/>
    <n v="0"/>
    <x v="4"/>
    <x v="2"/>
  </r>
  <r>
    <s v="5274"/>
    <n v="3376"/>
    <x v="0"/>
    <s v="Unassigned"/>
    <x v="2"/>
    <x v="9"/>
    <d v="2016-07-13T14:18:40"/>
    <s v="NA"/>
    <s v="NA"/>
    <n v="0"/>
    <x v="4"/>
    <x v="2"/>
  </r>
  <r>
    <s v="5275"/>
    <n v="3386"/>
    <x v="0"/>
    <s v="Unassigned"/>
    <x v="2"/>
    <x v="9"/>
    <d v="2016-07-13T14:39:43"/>
    <s v="NA"/>
    <s v="NA"/>
    <n v="0"/>
    <x v="4"/>
    <x v="2"/>
  </r>
  <r>
    <s v="5276"/>
    <n v="3389"/>
    <x v="1"/>
    <s v="Unassigned"/>
    <x v="2"/>
    <x v="9"/>
    <d v="2016-07-13T14:39:52"/>
    <s v="NA"/>
    <s v="NA"/>
    <n v="0"/>
    <x v="4"/>
    <x v="2"/>
  </r>
  <r>
    <s v="5277"/>
    <n v="3390"/>
    <x v="0"/>
    <s v="Unassigned"/>
    <x v="2"/>
    <x v="9"/>
    <d v="2016-07-13T14:40:57"/>
    <s v="NA"/>
    <s v="NA"/>
    <n v="0"/>
    <x v="4"/>
    <x v="2"/>
  </r>
  <r>
    <s v="5278"/>
    <n v="3401"/>
    <x v="1"/>
    <s v="Unassigned"/>
    <x v="2"/>
    <x v="13"/>
    <d v="2016-07-13T15:11:36"/>
    <s v="NA"/>
    <s v="NA"/>
    <n v="0"/>
    <x v="4"/>
    <x v="2"/>
  </r>
  <r>
    <s v="5279"/>
    <n v="3402"/>
    <x v="0"/>
    <s v="Unassigned"/>
    <x v="2"/>
    <x v="13"/>
    <d v="2016-07-13T15:12:06"/>
    <s v="NA"/>
    <s v="NA"/>
    <n v="0"/>
    <x v="4"/>
    <x v="2"/>
  </r>
  <r>
    <s v="5280"/>
    <n v="3398"/>
    <x v="1"/>
    <s v="Unassigned"/>
    <x v="2"/>
    <x v="13"/>
    <d v="2016-07-13T15:12:10"/>
    <s v="NA"/>
    <s v="NA"/>
    <n v="0"/>
    <x v="4"/>
    <x v="2"/>
  </r>
  <r>
    <s v="5281"/>
    <n v="3406"/>
    <x v="0"/>
    <s v="Unassigned"/>
    <x v="2"/>
    <x v="13"/>
    <d v="2016-07-13T15:20:18"/>
    <s v="NA"/>
    <s v="NA"/>
    <n v="0"/>
    <x v="4"/>
    <x v="2"/>
  </r>
  <r>
    <s v="5282"/>
    <n v="3410"/>
    <x v="0"/>
    <s v="Unassigned"/>
    <x v="2"/>
    <x v="13"/>
    <d v="2016-07-13T15:24:21"/>
    <s v="NA"/>
    <s v="NA"/>
    <n v="0"/>
    <x v="4"/>
    <x v="2"/>
  </r>
  <r>
    <s v="5283"/>
    <n v="3409"/>
    <x v="1"/>
    <s v="Unassigned"/>
    <x v="2"/>
    <x v="13"/>
    <d v="2016-07-13T15:25:37"/>
    <s v="NA"/>
    <s v="NA"/>
    <n v="0"/>
    <x v="4"/>
    <x v="2"/>
  </r>
  <r>
    <s v="5284"/>
    <n v="3417"/>
    <x v="1"/>
    <s v="Unassigned"/>
    <x v="2"/>
    <x v="13"/>
    <d v="2016-07-13T15:41:19"/>
    <s v="NA"/>
    <s v="NA"/>
    <n v="0"/>
    <x v="4"/>
    <x v="2"/>
  </r>
  <r>
    <s v="5285"/>
    <n v="3426"/>
    <x v="1"/>
    <s v="Unassigned"/>
    <x v="2"/>
    <x v="13"/>
    <d v="2016-07-13T15:56:08"/>
    <s v="NA"/>
    <s v="NA"/>
    <n v="0"/>
    <x v="4"/>
    <x v="2"/>
  </r>
  <r>
    <s v="5286"/>
    <n v="3435"/>
    <x v="1"/>
    <s v="Unassigned"/>
    <x v="2"/>
    <x v="16"/>
    <d v="2016-07-13T16:07:19"/>
    <s v="NA"/>
    <s v="NA"/>
    <n v="0"/>
    <x v="4"/>
    <x v="2"/>
  </r>
  <r>
    <s v="5287"/>
    <n v="3439"/>
    <x v="1"/>
    <s v="Unassigned"/>
    <x v="2"/>
    <x v="16"/>
    <d v="2016-07-13T16:19:43"/>
    <s v="NA"/>
    <s v="NA"/>
    <n v="0"/>
    <x v="4"/>
    <x v="2"/>
  </r>
  <r>
    <s v="5288"/>
    <n v="3442"/>
    <x v="1"/>
    <s v="Unassigned"/>
    <x v="2"/>
    <x v="16"/>
    <d v="2016-07-13T16:29:42"/>
    <s v="NA"/>
    <s v="NA"/>
    <n v="0"/>
    <x v="4"/>
    <x v="2"/>
  </r>
  <r>
    <s v="5289"/>
    <n v="3443"/>
    <x v="1"/>
    <s v="Unassigned"/>
    <x v="2"/>
    <x v="16"/>
    <d v="2016-07-13T16:35:25"/>
    <s v="NA"/>
    <s v="NA"/>
    <n v="0"/>
    <x v="4"/>
    <x v="2"/>
  </r>
  <r>
    <s v="5290"/>
    <n v="3447"/>
    <x v="1"/>
    <s v="Unassigned"/>
    <x v="2"/>
    <x v="16"/>
    <d v="2016-07-13T16:42:32"/>
    <s v="NA"/>
    <s v="NA"/>
    <n v="0"/>
    <x v="4"/>
    <x v="2"/>
  </r>
  <r>
    <s v="5291"/>
    <n v="3463"/>
    <x v="0"/>
    <s v="Unassigned"/>
    <x v="2"/>
    <x v="1"/>
    <d v="2016-07-13T17:08:21"/>
    <s v="NA"/>
    <s v="NA"/>
    <n v="0"/>
    <x v="1"/>
    <x v="2"/>
  </r>
  <r>
    <s v="5292"/>
    <n v="3464"/>
    <x v="0"/>
    <s v="Unassigned"/>
    <x v="2"/>
    <x v="1"/>
    <d v="2016-07-13T17:11:08"/>
    <s v="NA"/>
    <s v="NA"/>
    <n v="0"/>
    <x v="1"/>
    <x v="2"/>
  </r>
  <r>
    <s v="5293"/>
    <n v="3473"/>
    <x v="0"/>
    <s v="Unassigned"/>
    <x v="2"/>
    <x v="1"/>
    <d v="2016-07-13T17:13:27"/>
    <s v="NA"/>
    <s v="NA"/>
    <n v="0"/>
    <x v="1"/>
    <x v="2"/>
  </r>
  <r>
    <s v="5294"/>
    <n v="3470"/>
    <x v="0"/>
    <s v="Unassigned"/>
    <x v="2"/>
    <x v="1"/>
    <d v="2016-07-13T17:15:57"/>
    <s v="NA"/>
    <s v="NA"/>
    <n v="0"/>
    <x v="1"/>
    <x v="2"/>
  </r>
  <r>
    <s v="5295"/>
    <n v="3474"/>
    <x v="0"/>
    <s v="Unassigned"/>
    <x v="2"/>
    <x v="1"/>
    <d v="2016-07-13T17:18:26"/>
    <s v="NA"/>
    <s v="NA"/>
    <n v="0"/>
    <x v="1"/>
    <x v="2"/>
  </r>
  <r>
    <s v="5296"/>
    <n v="3467"/>
    <x v="0"/>
    <s v="Unassigned"/>
    <x v="2"/>
    <x v="1"/>
    <d v="2016-07-13T17:19:44"/>
    <s v="NA"/>
    <s v="NA"/>
    <n v="0"/>
    <x v="1"/>
    <x v="2"/>
  </r>
  <r>
    <s v="5297"/>
    <n v="3481"/>
    <x v="0"/>
    <s v="Unassigned"/>
    <x v="2"/>
    <x v="1"/>
    <d v="2016-07-13T17:20:26"/>
    <s v="NA"/>
    <s v="NA"/>
    <n v="0"/>
    <x v="1"/>
    <x v="2"/>
  </r>
  <r>
    <s v="5298"/>
    <n v="3479"/>
    <x v="0"/>
    <s v="Unassigned"/>
    <x v="2"/>
    <x v="1"/>
    <d v="2016-07-13T17:20:33"/>
    <s v="NA"/>
    <s v="NA"/>
    <n v="0"/>
    <x v="1"/>
    <x v="2"/>
  </r>
  <r>
    <s v="5299"/>
    <n v="3487"/>
    <x v="0"/>
    <s v="Unassigned"/>
    <x v="2"/>
    <x v="1"/>
    <d v="2016-07-13T17:20:58"/>
    <s v="NA"/>
    <s v="NA"/>
    <n v="0"/>
    <x v="1"/>
    <x v="2"/>
  </r>
  <r>
    <s v="5300"/>
    <n v="3476"/>
    <x v="0"/>
    <s v="Unassigned"/>
    <x v="2"/>
    <x v="1"/>
    <d v="2016-07-13T17:23:00"/>
    <s v="NA"/>
    <s v="NA"/>
    <n v="0"/>
    <x v="1"/>
    <x v="2"/>
  </r>
  <r>
    <s v="5301"/>
    <n v="3484"/>
    <x v="1"/>
    <s v="Unassigned"/>
    <x v="2"/>
    <x v="1"/>
    <d v="2016-07-13T17:25:02"/>
    <s v="NA"/>
    <s v="NA"/>
    <n v="0"/>
    <x v="1"/>
    <x v="2"/>
  </r>
  <r>
    <s v="5302"/>
    <n v="3491"/>
    <x v="0"/>
    <s v="Unassigned"/>
    <x v="2"/>
    <x v="1"/>
    <d v="2016-07-13T17:27:11"/>
    <s v="NA"/>
    <s v="NA"/>
    <n v="0"/>
    <x v="1"/>
    <x v="2"/>
  </r>
  <r>
    <s v="5303"/>
    <n v="3488"/>
    <x v="0"/>
    <s v="Unassigned"/>
    <x v="2"/>
    <x v="1"/>
    <d v="2016-07-13T17:27:28"/>
    <s v="NA"/>
    <s v="NA"/>
    <n v="0"/>
    <x v="1"/>
    <x v="2"/>
  </r>
  <r>
    <s v="5304"/>
    <n v="3490"/>
    <x v="0"/>
    <s v="Unassigned"/>
    <x v="2"/>
    <x v="1"/>
    <d v="2016-07-13T17:27:33"/>
    <s v="NA"/>
    <s v="NA"/>
    <n v="0"/>
    <x v="1"/>
    <x v="2"/>
  </r>
  <r>
    <s v="5305"/>
    <n v="3493"/>
    <x v="0"/>
    <s v="Unassigned"/>
    <x v="2"/>
    <x v="1"/>
    <d v="2016-07-13T17:28:40"/>
    <s v="NA"/>
    <s v="NA"/>
    <n v="0"/>
    <x v="1"/>
    <x v="2"/>
  </r>
  <r>
    <s v="5306"/>
    <n v="3492"/>
    <x v="0"/>
    <s v="Unassigned"/>
    <x v="2"/>
    <x v="1"/>
    <d v="2016-07-13T17:29:27"/>
    <s v="NA"/>
    <s v="NA"/>
    <n v="0"/>
    <x v="1"/>
    <x v="2"/>
  </r>
  <r>
    <s v="5307"/>
    <n v="3480"/>
    <x v="0"/>
    <s v="Unassigned"/>
    <x v="2"/>
    <x v="1"/>
    <d v="2016-07-13T17:29:50"/>
    <s v="NA"/>
    <s v="NA"/>
    <n v="0"/>
    <x v="1"/>
    <x v="2"/>
  </r>
  <r>
    <s v="5308"/>
    <n v="3489"/>
    <x v="0"/>
    <s v="Unassigned"/>
    <x v="2"/>
    <x v="1"/>
    <d v="2016-07-13T17:31:41"/>
    <s v="NA"/>
    <s v="NA"/>
    <n v="0"/>
    <x v="1"/>
    <x v="2"/>
  </r>
  <r>
    <s v="5309"/>
    <n v="3502"/>
    <x v="0"/>
    <s v="Unassigned"/>
    <x v="2"/>
    <x v="1"/>
    <d v="2016-07-13T17:32:02"/>
    <s v="NA"/>
    <s v="NA"/>
    <n v="0"/>
    <x v="1"/>
    <x v="2"/>
  </r>
  <r>
    <s v="5310"/>
    <n v="3494"/>
    <x v="0"/>
    <s v="Unassigned"/>
    <x v="2"/>
    <x v="1"/>
    <d v="2016-07-13T17:33:35"/>
    <s v="NA"/>
    <s v="NA"/>
    <n v="0"/>
    <x v="1"/>
    <x v="2"/>
  </r>
  <r>
    <s v="5311"/>
    <n v="3501"/>
    <x v="0"/>
    <s v="Unassigned"/>
    <x v="2"/>
    <x v="1"/>
    <d v="2016-07-13T17:36:04"/>
    <s v="NA"/>
    <s v="NA"/>
    <n v="0"/>
    <x v="1"/>
    <x v="2"/>
  </r>
  <r>
    <s v="5312"/>
    <n v="3503"/>
    <x v="0"/>
    <s v="Unassigned"/>
    <x v="2"/>
    <x v="1"/>
    <d v="2016-07-13T17:38:56"/>
    <s v="NA"/>
    <s v="NA"/>
    <n v="0"/>
    <x v="1"/>
    <x v="2"/>
  </r>
  <r>
    <s v="5313"/>
    <n v="3509"/>
    <x v="0"/>
    <s v="Unassigned"/>
    <x v="2"/>
    <x v="1"/>
    <d v="2016-07-13T17:39:26"/>
    <s v="NA"/>
    <s v="NA"/>
    <n v="0"/>
    <x v="1"/>
    <x v="2"/>
  </r>
  <r>
    <s v="5314"/>
    <n v="3504"/>
    <x v="0"/>
    <s v="Unassigned"/>
    <x v="2"/>
    <x v="1"/>
    <d v="2016-07-13T17:41:03"/>
    <s v="NA"/>
    <s v="NA"/>
    <n v="0"/>
    <x v="1"/>
    <x v="2"/>
  </r>
  <r>
    <s v="5315"/>
    <n v="3512"/>
    <x v="0"/>
    <s v="Unassigned"/>
    <x v="2"/>
    <x v="1"/>
    <d v="2016-07-13T17:41:10"/>
    <s v="NA"/>
    <s v="NA"/>
    <n v="0"/>
    <x v="1"/>
    <x v="2"/>
  </r>
  <r>
    <s v="5316"/>
    <n v="3519"/>
    <x v="0"/>
    <s v="Unassigned"/>
    <x v="2"/>
    <x v="1"/>
    <d v="2016-07-13T17:41:45"/>
    <s v="NA"/>
    <s v="NA"/>
    <n v="0"/>
    <x v="1"/>
    <x v="2"/>
  </r>
  <r>
    <s v="5317"/>
    <n v="3516"/>
    <x v="0"/>
    <s v="Unassigned"/>
    <x v="2"/>
    <x v="1"/>
    <d v="2016-07-13T17:41:48"/>
    <s v="NA"/>
    <s v="NA"/>
    <n v="0"/>
    <x v="1"/>
    <x v="2"/>
  </r>
  <r>
    <s v="5318"/>
    <n v="3513"/>
    <x v="0"/>
    <s v="Unassigned"/>
    <x v="2"/>
    <x v="1"/>
    <d v="2016-07-13T17:42:08"/>
    <s v="NA"/>
    <s v="NA"/>
    <n v="0"/>
    <x v="1"/>
    <x v="2"/>
  </r>
  <r>
    <s v="5319"/>
    <n v="3515"/>
    <x v="0"/>
    <s v="Unassigned"/>
    <x v="2"/>
    <x v="1"/>
    <d v="2016-07-13T17:42:15"/>
    <s v="NA"/>
    <s v="NA"/>
    <n v="0"/>
    <x v="1"/>
    <x v="2"/>
  </r>
  <r>
    <s v="5320"/>
    <n v="3521"/>
    <x v="0"/>
    <s v="Unassigned"/>
    <x v="2"/>
    <x v="1"/>
    <d v="2016-07-13T17:45:55"/>
    <s v="NA"/>
    <s v="NA"/>
    <n v="0"/>
    <x v="1"/>
    <x v="2"/>
  </r>
  <r>
    <s v="5321"/>
    <n v="3527"/>
    <x v="0"/>
    <s v="Unassigned"/>
    <x v="2"/>
    <x v="1"/>
    <d v="2016-07-13T17:46:00"/>
    <s v="NA"/>
    <s v="NA"/>
    <n v="0"/>
    <x v="1"/>
    <x v="2"/>
  </r>
  <r>
    <s v="5322"/>
    <n v="3526"/>
    <x v="0"/>
    <s v="Unassigned"/>
    <x v="2"/>
    <x v="1"/>
    <d v="2016-07-13T17:48:12"/>
    <s v="NA"/>
    <s v="NA"/>
    <n v="0"/>
    <x v="1"/>
    <x v="2"/>
  </r>
  <r>
    <s v="5323"/>
    <n v="3522"/>
    <x v="0"/>
    <s v="Unassigned"/>
    <x v="2"/>
    <x v="1"/>
    <d v="2016-07-13T17:49:33"/>
    <s v="NA"/>
    <s v="NA"/>
    <n v="0"/>
    <x v="1"/>
    <x v="2"/>
  </r>
  <r>
    <s v="5324"/>
    <n v="3536"/>
    <x v="0"/>
    <s v="Unassigned"/>
    <x v="2"/>
    <x v="1"/>
    <d v="2016-07-13T17:51:55"/>
    <s v="NA"/>
    <s v="NA"/>
    <n v="0"/>
    <x v="1"/>
    <x v="2"/>
  </r>
  <r>
    <s v="5325"/>
    <n v="3534"/>
    <x v="0"/>
    <s v="Unassigned"/>
    <x v="2"/>
    <x v="1"/>
    <d v="2016-07-13T17:51:58"/>
    <s v="NA"/>
    <s v="NA"/>
    <n v="0"/>
    <x v="1"/>
    <x v="2"/>
  </r>
  <r>
    <s v="5326"/>
    <n v="3537"/>
    <x v="0"/>
    <s v="Unassigned"/>
    <x v="2"/>
    <x v="1"/>
    <d v="2016-07-13T17:55:23"/>
    <s v="NA"/>
    <s v="NA"/>
    <n v="0"/>
    <x v="1"/>
    <x v="2"/>
  </r>
  <r>
    <s v="5327"/>
    <n v="3533"/>
    <x v="0"/>
    <s v="Unassigned"/>
    <x v="2"/>
    <x v="1"/>
    <d v="2016-07-13T17:56:19"/>
    <s v="NA"/>
    <s v="NA"/>
    <n v="0"/>
    <x v="1"/>
    <x v="2"/>
  </r>
  <r>
    <s v="5328"/>
    <n v="3535"/>
    <x v="0"/>
    <s v="Unassigned"/>
    <x v="2"/>
    <x v="1"/>
    <d v="2016-07-13T17:56:59"/>
    <s v="NA"/>
    <s v="NA"/>
    <n v="0"/>
    <x v="1"/>
    <x v="2"/>
  </r>
  <r>
    <s v="5329"/>
    <n v="3532"/>
    <x v="0"/>
    <s v="Unassigned"/>
    <x v="2"/>
    <x v="1"/>
    <d v="2016-07-13T17:57:15"/>
    <s v="NA"/>
    <s v="NA"/>
    <n v="0"/>
    <x v="1"/>
    <x v="2"/>
  </r>
  <r>
    <s v="5330"/>
    <n v="3547"/>
    <x v="0"/>
    <s v="Unassigned"/>
    <x v="2"/>
    <x v="1"/>
    <d v="2016-07-13T17:57:17"/>
    <s v="NA"/>
    <s v="NA"/>
    <n v="0"/>
    <x v="1"/>
    <x v="2"/>
  </r>
  <r>
    <s v="5331"/>
    <n v="3531"/>
    <x v="0"/>
    <s v="Unassigned"/>
    <x v="2"/>
    <x v="1"/>
    <d v="2016-07-13T17:57:42"/>
    <s v="NA"/>
    <s v="NA"/>
    <n v="0"/>
    <x v="1"/>
    <x v="2"/>
  </r>
  <r>
    <s v="5332"/>
    <n v="3538"/>
    <x v="0"/>
    <s v="Unassigned"/>
    <x v="2"/>
    <x v="1"/>
    <d v="2016-07-13T17:58:43"/>
    <s v="NA"/>
    <s v="NA"/>
    <n v="0"/>
    <x v="1"/>
    <x v="2"/>
  </r>
  <r>
    <s v="5333"/>
    <n v="3543"/>
    <x v="0"/>
    <s v="Unassigned"/>
    <x v="2"/>
    <x v="1"/>
    <d v="2016-07-13T17:59:39"/>
    <s v="NA"/>
    <s v="NA"/>
    <n v="0"/>
    <x v="1"/>
    <x v="2"/>
  </r>
  <r>
    <s v="5334"/>
    <n v="3539"/>
    <x v="0"/>
    <s v="Unassigned"/>
    <x v="2"/>
    <x v="12"/>
    <d v="2016-07-13T18:02:39"/>
    <s v="NA"/>
    <s v="NA"/>
    <n v="0"/>
    <x v="1"/>
    <x v="2"/>
  </r>
  <r>
    <s v="5335"/>
    <n v="3542"/>
    <x v="0"/>
    <s v="Unassigned"/>
    <x v="2"/>
    <x v="12"/>
    <d v="2016-07-13T18:05:07"/>
    <s v="NA"/>
    <s v="NA"/>
    <n v="0"/>
    <x v="1"/>
    <x v="2"/>
  </r>
  <r>
    <s v="5336"/>
    <n v="3553"/>
    <x v="0"/>
    <s v="Unassigned"/>
    <x v="2"/>
    <x v="12"/>
    <d v="2016-07-13T18:08:59"/>
    <s v="NA"/>
    <s v="NA"/>
    <n v="0"/>
    <x v="1"/>
    <x v="2"/>
  </r>
  <r>
    <s v="5337"/>
    <n v="3562"/>
    <x v="0"/>
    <s v="Unassigned"/>
    <x v="2"/>
    <x v="12"/>
    <d v="2016-07-13T18:09:11"/>
    <s v="NA"/>
    <s v="NA"/>
    <n v="0"/>
    <x v="1"/>
    <x v="2"/>
  </r>
  <r>
    <s v="5338"/>
    <n v="3550"/>
    <x v="0"/>
    <s v="Unassigned"/>
    <x v="2"/>
    <x v="12"/>
    <d v="2016-07-13T18:10:05"/>
    <s v="NA"/>
    <s v="NA"/>
    <n v="0"/>
    <x v="1"/>
    <x v="2"/>
  </r>
  <r>
    <s v="5339"/>
    <n v="3551"/>
    <x v="0"/>
    <s v="Unassigned"/>
    <x v="2"/>
    <x v="12"/>
    <d v="2016-07-13T18:10:20"/>
    <s v="NA"/>
    <s v="NA"/>
    <n v="0"/>
    <x v="1"/>
    <x v="2"/>
  </r>
  <r>
    <s v="5340"/>
    <n v="3557"/>
    <x v="0"/>
    <s v="Unassigned"/>
    <x v="2"/>
    <x v="12"/>
    <d v="2016-07-13T18:10:22"/>
    <s v="NA"/>
    <s v="NA"/>
    <n v="0"/>
    <x v="1"/>
    <x v="2"/>
  </r>
  <r>
    <s v="5341"/>
    <n v="3560"/>
    <x v="0"/>
    <s v="Unassigned"/>
    <x v="2"/>
    <x v="12"/>
    <d v="2016-07-13T18:10:53"/>
    <s v="NA"/>
    <s v="NA"/>
    <n v="0"/>
    <x v="1"/>
    <x v="2"/>
  </r>
  <r>
    <s v="5342"/>
    <n v="3566"/>
    <x v="0"/>
    <s v="Unassigned"/>
    <x v="2"/>
    <x v="12"/>
    <d v="2016-07-13T18:13:04"/>
    <s v="NA"/>
    <s v="NA"/>
    <n v="0"/>
    <x v="1"/>
    <x v="2"/>
  </r>
  <r>
    <s v="5343"/>
    <n v="3567"/>
    <x v="0"/>
    <s v="Unassigned"/>
    <x v="2"/>
    <x v="12"/>
    <d v="2016-07-13T18:14:22"/>
    <s v="NA"/>
    <s v="NA"/>
    <n v="0"/>
    <x v="1"/>
    <x v="2"/>
  </r>
  <r>
    <s v="5344"/>
    <n v="3554"/>
    <x v="0"/>
    <s v="Unassigned"/>
    <x v="2"/>
    <x v="12"/>
    <d v="2016-07-13T18:14:44"/>
    <s v="NA"/>
    <s v="NA"/>
    <n v="0"/>
    <x v="1"/>
    <x v="2"/>
  </r>
  <r>
    <s v="5345"/>
    <n v="3556"/>
    <x v="0"/>
    <s v="Unassigned"/>
    <x v="2"/>
    <x v="12"/>
    <d v="2016-07-13T18:15:20"/>
    <s v="NA"/>
    <s v="NA"/>
    <n v="0"/>
    <x v="1"/>
    <x v="2"/>
  </r>
  <r>
    <s v="5346"/>
    <n v="3563"/>
    <x v="0"/>
    <s v="Unassigned"/>
    <x v="2"/>
    <x v="12"/>
    <d v="2016-07-13T18:16:37"/>
    <s v="NA"/>
    <s v="NA"/>
    <n v="0"/>
    <x v="1"/>
    <x v="2"/>
  </r>
  <r>
    <s v="5347"/>
    <n v="3569"/>
    <x v="0"/>
    <s v="Unassigned"/>
    <x v="2"/>
    <x v="12"/>
    <d v="2016-07-13T18:19:52"/>
    <s v="NA"/>
    <s v="NA"/>
    <n v="0"/>
    <x v="1"/>
    <x v="2"/>
  </r>
  <r>
    <s v="5348"/>
    <n v="3571"/>
    <x v="0"/>
    <s v="Unassigned"/>
    <x v="2"/>
    <x v="12"/>
    <d v="2016-07-13T18:22:10"/>
    <s v="NA"/>
    <s v="NA"/>
    <n v="0"/>
    <x v="1"/>
    <x v="2"/>
  </r>
  <r>
    <s v="5349"/>
    <n v="3574"/>
    <x v="0"/>
    <s v="Unassigned"/>
    <x v="2"/>
    <x v="12"/>
    <d v="2016-07-13T18:22:50"/>
    <s v="NA"/>
    <s v="NA"/>
    <n v="0"/>
    <x v="1"/>
    <x v="2"/>
  </r>
  <r>
    <s v="5350"/>
    <n v="3568"/>
    <x v="0"/>
    <s v="Unassigned"/>
    <x v="2"/>
    <x v="12"/>
    <d v="2016-07-13T18:22:52"/>
    <s v="NA"/>
    <s v="NA"/>
    <n v="0"/>
    <x v="1"/>
    <x v="2"/>
  </r>
  <r>
    <s v="5351"/>
    <n v="3576"/>
    <x v="0"/>
    <s v="Unassigned"/>
    <x v="2"/>
    <x v="12"/>
    <d v="2016-07-13T18:23:10"/>
    <s v="NA"/>
    <s v="NA"/>
    <n v="0"/>
    <x v="1"/>
    <x v="2"/>
  </r>
  <r>
    <s v="5352"/>
    <n v="3570"/>
    <x v="0"/>
    <s v="Unassigned"/>
    <x v="2"/>
    <x v="12"/>
    <d v="2016-07-13T18:24:42"/>
    <s v="NA"/>
    <s v="NA"/>
    <n v="0"/>
    <x v="1"/>
    <x v="2"/>
  </r>
  <r>
    <s v="5353"/>
    <n v="3578"/>
    <x v="0"/>
    <s v="Unassigned"/>
    <x v="2"/>
    <x v="12"/>
    <d v="2016-07-13T18:26:07"/>
    <s v="NA"/>
    <s v="NA"/>
    <n v="0"/>
    <x v="1"/>
    <x v="2"/>
  </r>
  <r>
    <s v="5354"/>
    <n v="3579"/>
    <x v="0"/>
    <s v="Unassigned"/>
    <x v="2"/>
    <x v="12"/>
    <d v="2016-07-13T18:26:31"/>
    <s v="NA"/>
    <s v="NA"/>
    <n v="0"/>
    <x v="1"/>
    <x v="2"/>
  </r>
  <r>
    <s v="5355"/>
    <n v="3582"/>
    <x v="0"/>
    <s v="Unassigned"/>
    <x v="2"/>
    <x v="12"/>
    <d v="2016-07-13T18:27:03"/>
    <s v="NA"/>
    <s v="NA"/>
    <n v="0"/>
    <x v="1"/>
    <x v="2"/>
  </r>
  <r>
    <s v="5356"/>
    <n v="3589"/>
    <x v="0"/>
    <s v="Unassigned"/>
    <x v="2"/>
    <x v="12"/>
    <d v="2016-07-13T18:27:30"/>
    <s v="NA"/>
    <s v="NA"/>
    <n v="0"/>
    <x v="1"/>
    <x v="2"/>
  </r>
  <r>
    <s v="5357"/>
    <n v="3580"/>
    <x v="0"/>
    <s v="Unassigned"/>
    <x v="2"/>
    <x v="12"/>
    <d v="2016-07-13T18:27:38"/>
    <s v="NA"/>
    <s v="NA"/>
    <n v="0"/>
    <x v="1"/>
    <x v="2"/>
  </r>
  <r>
    <s v="5358"/>
    <n v="3575"/>
    <x v="0"/>
    <s v="Unassigned"/>
    <x v="2"/>
    <x v="12"/>
    <d v="2016-07-13T18:27:50"/>
    <s v="NA"/>
    <s v="NA"/>
    <n v="0"/>
    <x v="1"/>
    <x v="2"/>
  </r>
  <r>
    <s v="5359"/>
    <n v="3573"/>
    <x v="1"/>
    <s v="Unassigned"/>
    <x v="2"/>
    <x v="12"/>
    <d v="2016-07-13T18:29:42"/>
    <s v="NA"/>
    <s v="NA"/>
    <n v="0"/>
    <x v="1"/>
    <x v="2"/>
  </r>
  <r>
    <s v="5360"/>
    <n v="3592"/>
    <x v="0"/>
    <s v="Unassigned"/>
    <x v="2"/>
    <x v="12"/>
    <d v="2016-07-13T18:29:53"/>
    <s v="NA"/>
    <s v="NA"/>
    <n v="0"/>
    <x v="1"/>
    <x v="2"/>
  </r>
  <r>
    <s v="5361"/>
    <n v="3587"/>
    <x v="0"/>
    <s v="Unassigned"/>
    <x v="2"/>
    <x v="12"/>
    <d v="2016-07-13T18:30:58"/>
    <s v="NA"/>
    <s v="NA"/>
    <n v="0"/>
    <x v="1"/>
    <x v="2"/>
  </r>
  <r>
    <s v="5362"/>
    <n v="3586"/>
    <x v="0"/>
    <s v="Unassigned"/>
    <x v="2"/>
    <x v="12"/>
    <d v="2016-07-13T18:32:31"/>
    <s v="NA"/>
    <s v="NA"/>
    <n v="0"/>
    <x v="1"/>
    <x v="2"/>
  </r>
  <r>
    <s v="5363"/>
    <n v="3581"/>
    <x v="0"/>
    <s v="Unassigned"/>
    <x v="2"/>
    <x v="12"/>
    <d v="2016-07-13T18:32:52"/>
    <s v="NA"/>
    <s v="NA"/>
    <n v="0"/>
    <x v="1"/>
    <x v="2"/>
  </r>
  <r>
    <s v="5364"/>
    <n v="3588"/>
    <x v="0"/>
    <s v="Unassigned"/>
    <x v="2"/>
    <x v="12"/>
    <d v="2016-07-13T18:33:48"/>
    <s v="NA"/>
    <s v="NA"/>
    <n v="0"/>
    <x v="1"/>
    <x v="2"/>
  </r>
  <r>
    <s v="5365"/>
    <n v="3591"/>
    <x v="0"/>
    <s v="Unassigned"/>
    <x v="2"/>
    <x v="12"/>
    <d v="2016-07-13T18:33:53"/>
    <s v="NA"/>
    <s v="NA"/>
    <n v="0"/>
    <x v="1"/>
    <x v="2"/>
  </r>
  <r>
    <s v="5366"/>
    <n v="3595"/>
    <x v="0"/>
    <s v="Unassigned"/>
    <x v="2"/>
    <x v="12"/>
    <d v="2016-07-13T18:35:14"/>
    <s v="NA"/>
    <s v="NA"/>
    <n v="0"/>
    <x v="1"/>
    <x v="2"/>
  </r>
  <r>
    <s v="5367"/>
    <n v="3597"/>
    <x v="0"/>
    <s v="Unassigned"/>
    <x v="2"/>
    <x v="12"/>
    <d v="2016-07-13T18:36:44"/>
    <s v="NA"/>
    <s v="NA"/>
    <n v="0"/>
    <x v="1"/>
    <x v="2"/>
  </r>
  <r>
    <s v="5368"/>
    <n v="3599"/>
    <x v="0"/>
    <s v="Unassigned"/>
    <x v="2"/>
    <x v="12"/>
    <d v="2016-07-13T18:38:39"/>
    <s v="NA"/>
    <s v="NA"/>
    <n v="0"/>
    <x v="1"/>
    <x v="2"/>
  </r>
  <r>
    <s v="5369"/>
    <n v="3596"/>
    <x v="0"/>
    <s v="Unassigned"/>
    <x v="2"/>
    <x v="12"/>
    <d v="2016-07-13T18:39:24"/>
    <s v="NA"/>
    <s v="NA"/>
    <n v="0"/>
    <x v="1"/>
    <x v="2"/>
  </r>
  <r>
    <s v="5370"/>
    <n v="3604"/>
    <x v="0"/>
    <s v="Unassigned"/>
    <x v="2"/>
    <x v="12"/>
    <d v="2016-07-13T18:43:05"/>
    <s v="NA"/>
    <s v="NA"/>
    <n v="0"/>
    <x v="1"/>
    <x v="2"/>
  </r>
  <r>
    <s v="5371"/>
    <n v="3603"/>
    <x v="0"/>
    <s v="Unassigned"/>
    <x v="2"/>
    <x v="12"/>
    <d v="2016-07-13T18:44:18"/>
    <s v="NA"/>
    <s v="NA"/>
    <n v="0"/>
    <x v="1"/>
    <x v="2"/>
  </r>
  <r>
    <s v="5372"/>
    <n v="3605"/>
    <x v="0"/>
    <s v="Unassigned"/>
    <x v="2"/>
    <x v="12"/>
    <d v="2016-07-13T18:44:35"/>
    <s v="NA"/>
    <s v="NA"/>
    <n v="0"/>
    <x v="1"/>
    <x v="2"/>
  </r>
  <r>
    <s v="5373"/>
    <n v="3600"/>
    <x v="0"/>
    <s v="Unassigned"/>
    <x v="2"/>
    <x v="12"/>
    <d v="2016-07-13T18:45:35"/>
    <s v="NA"/>
    <s v="NA"/>
    <n v="0"/>
    <x v="1"/>
    <x v="2"/>
  </r>
  <r>
    <s v="5374"/>
    <n v="3607"/>
    <x v="0"/>
    <s v="Unassigned"/>
    <x v="2"/>
    <x v="12"/>
    <d v="2016-07-13T18:45:35"/>
    <s v="NA"/>
    <s v="NA"/>
    <n v="0"/>
    <x v="1"/>
    <x v="2"/>
  </r>
  <r>
    <s v="5375"/>
    <n v="3608"/>
    <x v="0"/>
    <s v="Unassigned"/>
    <x v="2"/>
    <x v="12"/>
    <d v="2016-07-13T18:47:45"/>
    <s v="NA"/>
    <s v="NA"/>
    <n v="0"/>
    <x v="1"/>
    <x v="2"/>
  </r>
  <r>
    <s v="5376"/>
    <n v="3611"/>
    <x v="0"/>
    <s v="Unassigned"/>
    <x v="2"/>
    <x v="12"/>
    <d v="2016-07-13T18:48:37"/>
    <s v="NA"/>
    <s v="NA"/>
    <n v="0"/>
    <x v="1"/>
    <x v="2"/>
  </r>
  <r>
    <s v="5377"/>
    <n v="3609"/>
    <x v="1"/>
    <s v="Unassigned"/>
    <x v="2"/>
    <x v="12"/>
    <d v="2016-07-13T18:49:22"/>
    <s v="NA"/>
    <s v="NA"/>
    <n v="0"/>
    <x v="1"/>
    <x v="2"/>
  </r>
  <r>
    <s v="5378"/>
    <n v="3610"/>
    <x v="0"/>
    <s v="Unassigned"/>
    <x v="2"/>
    <x v="12"/>
    <d v="2016-07-13T18:49:37"/>
    <s v="NA"/>
    <s v="NA"/>
    <n v="0"/>
    <x v="1"/>
    <x v="2"/>
  </r>
  <r>
    <s v="5379"/>
    <n v="3616"/>
    <x v="0"/>
    <s v="Unassigned"/>
    <x v="2"/>
    <x v="12"/>
    <d v="2016-07-13T18:49:39"/>
    <s v="NA"/>
    <s v="NA"/>
    <n v="0"/>
    <x v="1"/>
    <x v="2"/>
  </r>
  <r>
    <s v="5380"/>
    <n v="3606"/>
    <x v="0"/>
    <s v="Unassigned"/>
    <x v="2"/>
    <x v="12"/>
    <d v="2016-07-13T18:50:47"/>
    <s v="NA"/>
    <s v="NA"/>
    <n v="0"/>
    <x v="1"/>
    <x v="2"/>
  </r>
  <r>
    <s v="5381"/>
    <n v="3614"/>
    <x v="1"/>
    <s v="Unassigned"/>
    <x v="2"/>
    <x v="12"/>
    <d v="2016-07-13T18:51:25"/>
    <s v="NA"/>
    <s v="NA"/>
    <n v="0"/>
    <x v="1"/>
    <x v="2"/>
  </r>
  <r>
    <s v="5382"/>
    <n v="3618"/>
    <x v="0"/>
    <s v="Unassigned"/>
    <x v="2"/>
    <x v="12"/>
    <d v="2016-07-13T18:52:47"/>
    <s v="NA"/>
    <s v="NA"/>
    <n v="0"/>
    <x v="1"/>
    <x v="2"/>
  </r>
  <r>
    <s v="5383"/>
    <n v="3612"/>
    <x v="0"/>
    <s v="Unassigned"/>
    <x v="2"/>
    <x v="12"/>
    <d v="2016-07-13T18:53:47"/>
    <s v="NA"/>
    <s v="NA"/>
    <n v="0"/>
    <x v="1"/>
    <x v="2"/>
  </r>
  <r>
    <s v="5384"/>
    <n v="3623"/>
    <x v="0"/>
    <s v="Unassigned"/>
    <x v="2"/>
    <x v="12"/>
    <d v="2016-07-13T18:54:25"/>
    <s v="NA"/>
    <s v="NA"/>
    <n v="0"/>
    <x v="1"/>
    <x v="2"/>
  </r>
  <r>
    <s v="5385"/>
    <n v="3619"/>
    <x v="0"/>
    <s v="Unassigned"/>
    <x v="2"/>
    <x v="12"/>
    <d v="2016-07-13T18:55:46"/>
    <s v="NA"/>
    <s v="NA"/>
    <n v="0"/>
    <x v="1"/>
    <x v="2"/>
  </r>
  <r>
    <s v="5386"/>
    <n v="3627"/>
    <x v="0"/>
    <s v="Unassigned"/>
    <x v="2"/>
    <x v="12"/>
    <d v="2016-07-13T18:57:10"/>
    <s v="NA"/>
    <s v="NA"/>
    <n v="0"/>
    <x v="1"/>
    <x v="2"/>
  </r>
  <r>
    <s v="5387"/>
    <n v="3635"/>
    <x v="0"/>
    <s v="Unassigned"/>
    <x v="2"/>
    <x v="12"/>
    <d v="2016-07-13T18:58:18"/>
    <s v="NA"/>
    <s v="NA"/>
    <n v="0"/>
    <x v="1"/>
    <x v="2"/>
  </r>
  <r>
    <s v="5388"/>
    <n v="3629"/>
    <x v="0"/>
    <s v="Unassigned"/>
    <x v="2"/>
    <x v="12"/>
    <d v="2016-07-13T18:58:26"/>
    <s v="NA"/>
    <s v="NA"/>
    <n v="0"/>
    <x v="1"/>
    <x v="2"/>
  </r>
  <r>
    <s v="5389"/>
    <n v="3626"/>
    <x v="0"/>
    <s v="Unassigned"/>
    <x v="2"/>
    <x v="17"/>
    <d v="2016-07-13T19:00:30"/>
    <s v="NA"/>
    <s v="NA"/>
    <n v="0"/>
    <x v="1"/>
    <x v="2"/>
  </r>
  <r>
    <s v="5390"/>
    <n v="3633"/>
    <x v="1"/>
    <s v="Unassigned"/>
    <x v="2"/>
    <x v="17"/>
    <d v="2016-07-13T19:00:33"/>
    <s v="NA"/>
    <s v="NA"/>
    <n v="0"/>
    <x v="1"/>
    <x v="2"/>
  </r>
  <r>
    <s v="5391"/>
    <n v="3637"/>
    <x v="0"/>
    <s v="Unassigned"/>
    <x v="2"/>
    <x v="17"/>
    <d v="2016-07-13T19:05:33"/>
    <s v="NA"/>
    <s v="NA"/>
    <n v="0"/>
    <x v="1"/>
    <x v="2"/>
  </r>
  <r>
    <s v="5392"/>
    <n v="3639"/>
    <x v="0"/>
    <s v="Unassigned"/>
    <x v="2"/>
    <x v="17"/>
    <d v="2016-07-13T19:05:47"/>
    <s v="NA"/>
    <s v="NA"/>
    <n v="0"/>
    <x v="1"/>
    <x v="2"/>
  </r>
  <r>
    <s v="5393"/>
    <n v="3628"/>
    <x v="0"/>
    <s v="Unassigned"/>
    <x v="2"/>
    <x v="17"/>
    <d v="2016-07-13T19:06:14"/>
    <s v="NA"/>
    <s v="NA"/>
    <n v="0"/>
    <x v="1"/>
    <x v="2"/>
  </r>
  <r>
    <s v="5394"/>
    <n v="3642"/>
    <x v="0"/>
    <s v="Unassigned"/>
    <x v="2"/>
    <x v="17"/>
    <d v="2016-07-13T19:07:22"/>
    <s v="NA"/>
    <s v="NA"/>
    <n v="0"/>
    <x v="1"/>
    <x v="2"/>
  </r>
  <r>
    <s v="5395"/>
    <n v="3636"/>
    <x v="0"/>
    <s v="Unassigned"/>
    <x v="2"/>
    <x v="17"/>
    <d v="2016-07-13T19:07:30"/>
    <s v="NA"/>
    <s v="NA"/>
    <n v="0"/>
    <x v="1"/>
    <x v="2"/>
  </r>
  <r>
    <s v="5396"/>
    <n v="3647"/>
    <x v="0"/>
    <s v="Unassigned"/>
    <x v="2"/>
    <x v="17"/>
    <d v="2016-07-13T19:09:37"/>
    <s v="NA"/>
    <s v="NA"/>
    <n v="0"/>
    <x v="1"/>
    <x v="2"/>
  </r>
  <r>
    <s v="5397"/>
    <n v="3655"/>
    <x v="0"/>
    <s v="Unassigned"/>
    <x v="2"/>
    <x v="17"/>
    <d v="2016-07-13T19:11:24"/>
    <s v="NA"/>
    <s v="NA"/>
    <n v="0"/>
    <x v="1"/>
    <x v="2"/>
  </r>
  <r>
    <s v="5398"/>
    <n v="3643"/>
    <x v="0"/>
    <s v="Unassigned"/>
    <x v="2"/>
    <x v="17"/>
    <d v="2016-07-13T19:12:31"/>
    <s v="NA"/>
    <s v="NA"/>
    <n v="0"/>
    <x v="1"/>
    <x v="2"/>
  </r>
  <r>
    <s v="5399"/>
    <n v="3654"/>
    <x v="0"/>
    <s v="Unassigned"/>
    <x v="2"/>
    <x v="17"/>
    <d v="2016-07-13T19:15:11"/>
    <s v="NA"/>
    <s v="NA"/>
    <n v="0"/>
    <x v="1"/>
    <x v="2"/>
  </r>
  <r>
    <s v="5400"/>
    <n v="3652"/>
    <x v="0"/>
    <s v="Unassigned"/>
    <x v="2"/>
    <x v="17"/>
    <d v="2016-07-13T19:16:09"/>
    <s v="NA"/>
    <s v="NA"/>
    <n v="0"/>
    <x v="1"/>
    <x v="2"/>
  </r>
  <r>
    <s v="5401"/>
    <n v="3650"/>
    <x v="0"/>
    <s v="Unassigned"/>
    <x v="2"/>
    <x v="17"/>
    <d v="2016-07-13T19:17:13"/>
    <s v="NA"/>
    <s v="NA"/>
    <n v="0"/>
    <x v="1"/>
    <x v="2"/>
  </r>
  <r>
    <s v="5402"/>
    <n v="3665"/>
    <x v="0"/>
    <s v="Unassigned"/>
    <x v="2"/>
    <x v="17"/>
    <d v="2016-07-13T19:21:54"/>
    <s v="NA"/>
    <s v="NA"/>
    <n v="0"/>
    <x v="1"/>
    <x v="2"/>
  </r>
  <r>
    <s v="5403"/>
    <n v="3663"/>
    <x v="0"/>
    <s v="Unassigned"/>
    <x v="2"/>
    <x v="17"/>
    <d v="2016-07-13T19:22:20"/>
    <s v="NA"/>
    <s v="NA"/>
    <n v="0"/>
    <x v="1"/>
    <x v="2"/>
  </r>
  <r>
    <s v="5404"/>
    <n v="3664"/>
    <x v="0"/>
    <s v="Unassigned"/>
    <x v="2"/>
    <x v="17"/>
    <d v="2016-07-13T19:22:42"/>
    <s v="NA"/>
    <s v="NA"/>
    <n v="0"/>
    <x v="1"/>
    <x v="2"/>
  </r>
  <r>
    <s v="5405"/>
    <n v="3659"/>
    <x v="0"/>
    <s v="Unassigned"/>
    <x v="2"/>
    <x v="17"/>
    <d v="2016-07-13T19:24:25"/>
    <s v="NA"/>
    <s v="NA"/>
    <n v="0"/>
    <x v="1"/>
    <x v="2"/>
  </r>
  <r>
    <s v="5406"/>
    <n v="3677"/>
    <x v="0"/>
    <s v="Unassigned"/>
    <x v="2"/>
    <x v="17"/>
    <d v="2016-07-13T19:24:59"/>
    <s v="NA"/>
    <s v="NA"/>
    <n v="0"/>
    <x v="1"/>
    <x v="2"/>
  </r>
  <r>
    <s v="5407"/>
    <n v="3670"/>
    <x v="0"/>
    <s v="Unassigned"/>
    <x v="2"/>
    <x v="17"/>
    <d v="2016-07-13T19:25:15"/>
    <s v="NA"/>
    <s v="NA"/>
    <n v="0"/>
    <x v="1"/>
    <x v="2"/>
  </r>
  <r>
    <s v="5408"/>
    <n v="3669"/>
    <x v="0"/>
    <s v="Unassigned"/>
    <x v="2"/>
    <x v="17"/>
    <d v="2016-07-13T19:25:45"/>
    <s v="NA"/>
    <s v="NA"/>
    <n v="0"/>
    <x v="1"/>
    <x v="2"/>
  </r>
  <r>
    <s v="5409"/>
    <n v="3675"/>
    <x v="0"/>
    <s v="Unassigned"/>
    <x v="2"/>
    <x v="17"/>
    <d v="2016-07-13T19:25:56"/>
    <s v="NA"/>
    <s v="NA"/>
    <n v="0"/>
    <x v="1"/>
    <x v="2"/>
  </r>
  <r>
    <s v="5410"/>
    <n v="3682"/>
    <x v="0"/>
    <s v="Unassigned"/>
    <x v="2"/>
    <x v="17"/>
    <d v="2016-07-13T19:31:18"/>
    <s v="NA"/>
    <s v="NA"/>
    <n v="0"/>
    <x v="1"/>
    <x v="2"/>
  </r>
  <r>
    <s v="5411"/>
    <n v="3674"/>
    <x v="0"/>
    <s v="Unassigned"/>
    <x v="2"/>
    <x v="17"/>
    <d v="2016-07-13T19:31:23"/>
    <s v="NA"/>
    <s v="NA"/>
    <n v="0"/>
    <x v="1"/>
    <x v="2"/>
  </r>
  <r>
    <s v="5412"/>
    <n v="3678"/>
    <x v="0"/>
    <s v="Unassigned"/>
    <x v="2"/>
    <x v="17"/>
    <d v="2016-07-13T19:33:06"/>
    <s v="NA"/>
    <s v="NA"/>
    <n v="0"/>
    <x v="1"/>
    <x v="2"/>
  </r>
  <r>
    <s v="5413"/>
    <n v="3673"/>
    <x v="0"/>
    <s v="Unassigned"/>
    <x v="2"/>
    <x v="17"/>
    <d v="2016-07-13T19:35:06"/>
    <s v="NA"/>
    <s v="NA"/>
    <n v="0"/>
    <x v="1"/>
    <x v="2"/>
  </r>
  <r>
    <s v="5414"/>
    <n v="3687"/>
    <x v="0"/>
    <s v="Unassigned"/>
    <x v="2"/>
    <x v="17"/>
    <d v="2016-07-13T19:35:08"/>
    <s v="NA"/>
    <s v="NA"/>
    <n v="0"/>
    <x v="1"/>
    <x v="2"/>
  </r>
  <r>
    <s v="5415"/>
    <n v="3683"/>
    <x v="0"/>
    <s v="Unassigned"/>
    <x v="2"/>
    <x v="17"/>
    <d v="2016-07-13T19:36:32"/>
    <s v="NA"/>
    <s v="NA"/>
    <n v="0"/>
    <x v="1"/>
    <x v="2"/>
  </r>
  <r>
    <s v="5416"/>
    <n v="3685"/>
    <x v="0"/>
    <s v="Unassigned"/>
    <x v="2"/>
    <x v="17"/>
    <d v="2016-07-13T19:37:11"/>
    <s v="NA"/>
    <s v="NA"/>
    <n v="0"/>
    <x v="1"/>
    <x v="2"/>
  </r>
  <r>
    <s v="5417"/>
    <n v="3684"/>
    <x v="0"/>
    <s v="Unassigned"/>
    <x v="2"/>
    <x v="17"/>
    <d v="2016-07-13T19:38:01"/>
    <s v="NA"/>
    <s v="NA"/>
    <n v="0"/>
    <x v="1"/>
    <x v="2"/>
  </r>
  <r>
    <s v="5418"/>
    <n v="3692"/>
    <x v="0"/>
    <s v="Unassigned"/>
    <x v="2"/>
    <x v="17"/>
    <d v="2016-07-13T19:40:17"/>
    <s v="NA"/>
    <s v="NA"/>
    <n v="0"/>
    <x v="1"/>
    <x v="2"/>
  </r>
  <r>
    <s v="5419"/>
    <n v="3680"/>
    <x v="0"/>
    <s v="Unassigned"/>
    <x v="2"/>
    <x v="17"/>
    <d v="2016-07-13T19:40:23"/>
    <s v="NA"/>
    <s v="NA"/>
    <n v="0"/>
    <x v="1"/>
    <x v="2"/>
  </r>
  <r>
    <s v="5420"/>
    <n v="3689"/>
    <x v="0"/>
    <s v="Unassigned"/>
    <x v="2"/>
    <x v="17"/>
    <d v="2016-07-13T19:41:10"/>
    <s v="NA"/>
    <s v="NA"/>
    <n v="0"/>
    <x v="1"/>
    <x v="2"/>
  </r>
  <r>
    <s v="5421"/>
    <n v="3696"/>
    <x v="0"/>
    <s v="Unassigned"/>
    <x v="2"/>
    <x v="17"/>
    <d v="2016-07-13T19:43:04"/>
    <s v="NA"/>
    <s v="NA"/>
    <n v="0"/>
    <x v="1"/>
    <x v="2"/>
  </r>
  <r>
    <s v="5422"/>
    <n v="3693"/>
    <x v="0"/>
    <s v="Unassigned"/>
    <x v="2"/>
    <x v="17"/>
    <d v="2016-07-13T19:43:10"/>
    <s v="NA"/>
    <s v="NA"/>
    <n v="0"/>
    <x v="1"/>
    <x v="2"/>
  </r>
  <r>
    <s v="5423"/>
    <n v="3695"/>
    <x v="0"/>
    <s v="Unassigned"/>
    <x v="2"/>
    <x v="17"/>
    <d v="2016-07-13T19:43:55"/>
    <s v="NA"/>
    <s v="NA"/>
    <n v="0"/>
    <x v="1"/>
    <x v="2"/>
  </r>
  <r>
    <s v="5424"/>
    <n v="3709"/>
    <x v="0"/>
    <s v="Unassigned"/>
    <x v="2"/>
    <x v="17"/>
    <d v="2016-07-13T19:44:06"/>
    <s v="NA"/>
    <s v="NA"/>
    <n v="0"/>
    <x v="1"/>
    <x v="2"/>
  </r>
  <r>
    <s v="5425"/>
    <n v="3708"/>
    <x v="0"/>
    <s v="Unassigned"/>
    <x v="2"/>
    <x v="17"/>
    <d v="2016-07-13T19:45:28"/>
    <s v="NA"/>
    <s v="NA"/>
    <n v="0"/>
    <x v="1"/>
    <x v="2"/>
  </r>
  <r>
    <s v="5426"/>
    <n v="3699"/>
    <x v="0"/>
    <s v="Unassigned"/>
    <x v="2"/>
    <x v="17"/>
    <d v="2016-07-13T19:45:37"/>
    <s v="NA"/>
    <s v="NA"/>
    <n v="0"/>
    <x v="1"/>
    <x v="2"/>
  </r>
  <r>
    <s v="5427"/>
    <n v="3691"/>
    <x v="0"/>
    <s v="Unassigned"/>
    <x v="2"/>
    <x v="17"/>
    <d v="2016-07-13T19:46:25"/>
    <s v="NA"/>
    <s v="NA"/>
    <n v="0"/>
    <x v="1"/>
    <x v="2"/>
  </r>
  <r>
    <s v="5428"/>
    <n v="3705"/>
    <x v="0"/>
    <s v="Unassigned"/>
    <x v="2"/>
    <x v="17"/>
    <d v="2016-07-13T19:47:39"/>
    <s v="NA"/>
    <s v="NA"/>
    <n v="0"/>
    <x v="1"/>
    <x v="2"/>
  </r>
  <r>
    <s v="5429"/>
    <n v="3707"/>
    <x v="0"/>
    <s v="Unassigned"/>
    <x v="2"/>
    <x v="17"/>
    <d v="2016-07-13T19:48:27"/>
    <s v="NA"/>
    <s v="NA"/>
    <n v="0"/>
    <x v="1"/>
    <x v="2"/>
  </r>
  <r>
    <s v="5430"/>
    <n v="3706"/>
    <x v="0"/>
    <s v="Unassigned"/>
    <x v="2"/>
    <x v="17"/>
    <d v="2016-07-13T19:49:05"/>
    <s v="NA"/>
    <s v="NA"/>
    <n v="0"/>
    <x v="1"/>
    <x v="2"/>
  </r>
  <r>
    <s v="5431"/>
    <n v="3702"/>
    <x v="0"/>
    <s v="Unassigned"/>
    <x v="2"/>
    <x v="17"/>
    <d v="2016-07-13T19:50:13"/>
    <s v="NA"/>
    <s v="NA"/>
    <n v="0"/>
    <x v="1"/>
    <x v="2"/>
  </r>
  <r>
    <s v="5432"/>
    <n v="3700"/>
    <x v="0"/>
    <s v="Unassigned"/>
    <x v="2"/>
    <x v="17"/>
    <d v="2016-07-13T19:50:19"/>
    <s v="NA"/>
    <s v="NA"/>
    <n v="0"/>
    <x v="1"/>
    <x v="2"/>
  </r>
  <r>
    <s v="5433"/>
    <n v="3712"/>
    <x v="0"/>
    <s v="Unassigned"/>
    <x v="2"/>
    <x v="17"/>
    <d v="2016-07-13T19:51:31"/>
    <s v="NA"/>
    <s v="NA"/>
    <n v="0"/>
    <x v="1"/>
    <x v="2"/>
  </r>
  <r>
    <s v="5434"/>
    <n v="3698"/>
    <x v="0"/>
    <s v="Unassigned"/>
    <x v="2"/>
    <x v="17"/>
    <d v="2016-07-13T19:51:48"/>
    <s v="NA"/>
    <s v="NA"/>
    <n v="0"/>
    <x v="1"/>
    <x v="2"/>
  </r>
  <r>
    <s v="5435"/>
    <n v="3710"/>
    <x v="0"/>
    <s v="Unassigned"/>
    <x v="2"/>
    <x v="17"/>
    <d v="2016-07-13T19:51:59"/>
    <s v="NA"/>
    <s v="NA"/>
    <n v="0"/>
    <x v="1"/>
    <x v="2"/>
  </r>
  <r>
    <s v="5436"/>
    <n v="3714"/>
    <x v="0"/>
    <s v="Unassigned"/>
    <x v="2"/>
    <x v="17"/>
    <d v="2016-07-13T19:53:41"/>
    <s v="NA"/>
    <s v="NA"/>
    <n v="0"/>
    <x v="1"/>
    <x v="2"/>
  </r>
  <r>
    <s v="5437"/>
    <n v="3720"/>
    <x v="0"/>
    <s v="Unassigned"/>
    <x v="2"/>
    <x v="17"/>
    <d v="2016-07-13T19:55:51"/>
    <s v="NA"/>
    <s v="NA"/>
    <n v="0"/>
    <x v="1"/>
    <x v="2"/>
  </r>
  <r>
    <s v="5438"/>
    <n v="3719"/>
    <x v="0"/>
    <s v="Unassigned"/>
    <x v="2"/>
    <x v="17"/>
    <d v="2016-07-13T19:58:25"/>
    <s v="NA"/>
    <s v="NA"/>
    <n v="0"/>
    <x v="1"/>
    <x v="2"/>
  </r>
  <r>
    <s v="5439"/>
    <n v="3717"/>
    <x v="0"/>
    <s v="Unassigned"/>
    <x v="2"/>
    <x v="17"/>
    <d v="2016-07-13T19:58:46"/>
    <s v="NA"/>
    <s v="NA"/>
    <n v="0"/>
    <x v="1"/>
    <x v="2"/>
  </r>
  <r>
    <s v="5440"/>
    <n v="3715"/>
    <x v="0"/>
    <s v="Unassigned"/>
    <x v="2"/>
    <x v="17"/>
    <d v="2016-07-13T19:59:20"/>
    <s v="NA"/>
    <s v="NA"/>
    <n v="0"/>
    <x v="1"/>
    <x v="2"/>
  </r>
  <r>
    <s v="5441"/>
    <n v="3713"/>
    <x v="0"/>
    <s v="Unassigned"/>
    <x v="2"/>
    <x v="17"/>
    <d v="2016-07-13T19:59:37"/>
    <s v="NA"/>
    <s v="NA"/>
    <n v="0"/>
    <x v="1"/>
    <x v="2"/>
  </r>
  <r>
    <s v="5442"/>
    <n v="3716"/>
    <x v="0"/>
    <s v="Unassigned"/>
    <x v="2"/>
    <x v="19"/>
    <d v="2016-07-13T20:01:01"/>
    <s v="NA"/>
    <s v="NA"/>
    <n v="0"/>
    <x v="2"/>
    <x v="2"/>
  </r>
  <r>
    <s v="5443"/>
    <n v="3726"/>
    <x v="0"/>
    <s v="Unassigned"/>
    <x v="2"/>
    <x v="19"/>
    <d v="2016-07-13T20:04:40"/>
    <s v="NA"/>
    <s v="NA"/>
    <n v="0"/>
    <x v="2"/>
    <x v="2"/>
  </r>
  <r>
    <s v="5444"/>
    <n v="3724"/>
    <x v="0"/>
    <s v="Unassigned"/>
    <x v="2"/>
    <x v="19"/>
    <d v="2016-07-13T20:04:44"/>
    <s v="NA"/>
    <s v="NA"/>
    <n v="0"/>
    <x v="2"/>
    <x v="2"/>
  </r>
  <r>
    <s v="5445"/>
    <n v="3721"/>
    <x v="0"/>
    <s v="Unassigned"/>
    <x v="2"/>
    <x v="19"/>
    <d v="2016-07-13T20:04:47"/>
    <s v="NA"/>
    <s v="NA"/>
    <n v="0"/>
    <x v="2"/>
    <x v="2"/>
  </r>
  <r>
    <s v="5446"/>
    <n v="3729"/>
    <x v="0"/>
    <s v="Unassigned"/>
    <x v="2"/>
    <x v="19"/>
    <d v="2016-07-13T20:05:16"/>
    <s v="NA"/>
    <s v="NA"/>
    <n v="0"/>
    <x v="2"/>
    <x v="2"/>
  </r>
  <r>
    <s v="5447"/>
    <n v="3731"/>
    <x v="0"/>
    <s v="Unassigned"/>
    <x v="2"/>
    <x v="19"/>
    <d v="2016-07-13T20:06:18"/>
    <s v="NA"/>
    <s v="NA"/>
    <n v="0"/>
    <x v="2"/>
    <x v="2"/>
  </r>
  <r>
    <s v="5448"/>
    <n v="3733"/>
    <x v="0"/>
    <s v="Unassigned"/>
    <x v="2"/>
    <x v="19"/>
    <d v="2016-07-13T20:10:18"/>
    <s v="NA"/>
    <s v="NA"/>
    <n v="0"/>
    <x v="2"/>
    <x v="2"/>
  </r>
  <r>
    <s v="5449"/>
    <n v="3730"/>
    <x v="0"/>
    <s v="Unassigned"/>
    <x v="2"/>
    <x v="19"/>
    <d v="2016-07-13T20:11:01"/>
    <s v="NA"/>
    <s v="NA"/>
    <n v="0"/>
    <x v="2"/>
    <x v="2"/>
  </r>
  <r>
    <s v="5450"/>
    <n v="3735"/>
    <x v="0"/>
    <s v="Unassigned"/>
    <x v="2"/>
    <x v="19"/>
    <d v="2016-07-13T20:11:29"/>
    <s v="NA"/>
    <s v="NA"/>
    <n v="0"/>
    <x v="2"/>
    <x v="2"/>
  </r>
  <r>
    <s v="5451"/>
    <n v="3734"/>
    <x v="0"/>
    <s v="Unassigned"/>
    <x v="2"/>
    <x v="19"/>
    <d v="2016-07-13T20:12:37"/>
    <s v="NA"/>
    <s v="NA"/>
    <n v="0"/>
    <x v="2"/>
    <x v="2"/>
  </r>
  <r>
    <s v="5452"/>
    <n v="3737"/>
    <x v="0"/>
    <s v="Unassigned"/>
    <x v="2"/>
    <x v="19"/>
    <d v="2016-07-13T20:19:40"/>
    <s v="NA"/>
    <s v="NA"/>
    <n v="0"/>
    <x v="2"/>
    <x v="2"/>
  </r>
  <r>
    <s v="5453"/>
    <n v="3736"/>
    <x v="0"/>
    <s v="Unassigned"/>
    <x v="2"/>
    <x v="19"/>
    <d v="2016-07-13T20:20:28"/>
    <s v="NA"/>
    <s v="NA"/>
    <n v="0"/>
    <x v="2"/>
    <x v="2"/>
  </r>
  <r>
    <s v="5454"/>
    <n v="3746"/>
    <x v="0"/>
    <s v="Unassigned"/>
    <x v="2"/>
    <x v="19"/>
    <d v="2016-07-13T20:22:32"/>
    <s v="NA"/>
    <s v="NA"/>
    <n v="0"/>
    <x v="2"/>
    <x v="2"/>
  </r>
  <r>
    <s v="5455"/>
    <n v="3747"/>
    <x v="0"/>
    <s v="Unassigned"/>
    <x v="2"/>
    <x v="19"/>
    <d v="2016-07-13T20:25:39"/>
    <s v="NA"/>
    <s v="NA"/>
    <n v="0"/>
    <x v="2"/>
    <x v="2"/>
  </r>
  <r>
    <s v="5456"/>
    <n v="3751"/>
    <x v="0"/>
    <s v="Unassigned"/>
    <x v="2"/>
    <x v="19"/>
    <d v="2016-07-13T20:29:44"/>
    <s v="NA"/>
    <s v="NA"/>
    <n v="0"/>
    <x v="2"/>
    <x v="2"/>
  </r>
  <r>
    <s v="5457"/>
    <n v="3750"/>
    <x v="0"/>
    <s v="Unassigned"/>
    <x v="2"/>
    <x v="19"/>
    <d v="2016-07-13T20:30:48"/>
    <s v="NA"/>
    <s v="NA"/>
    <n v="0"/>
    <x v="2"/>
    <x v="2"/>
  </r>
  <r>
    <s v="5458"/>
    <n v="3752"/>
    <x v="0"/>
    <s v="Unassigned"/>
    <x v="2"/>
    <x v="19"/>
    <d v="2016-07-13T20:31:09"/>
    <s v="NA"/>
    <s v="NA"/>
    <n v="0"/>
    <x v="2"/>
    <x v="2"/>
  </r>
  <r>
    <s v="5459"/>
    <n v="3754"/>
    <x v="0"/>
    <s v="Unassigned"/>
    <x v="2"/>
    <x v="19"/>
    <d v="2016-07-13T20:32:20"/>
    <s v="NA"/>
    <s v="NA"/>
    <n v="0"/>
    <x v="2"/>
    <x v="2"/>
  </r>
  <r>
    <s v="5460"/>
    <n v="3749"/>
    <x v="0"/>
    <s v="Unassigned"/>
    <x v="2"/>
    <x v="19"/>
    <d v="2016-07-13T20:32:47"/>
    <s v="NA"/>
    <s v="NA"/>
    <n v="0"/>
    <x v="2"/>
    <x v="2"/>
  </r>
  <r>
    <s v="5461"/>
    <n v="3757"/>
    <x v="0"/>
    <s v="Unassigned"/>
    <x v="2"/>
    <x v="19"/>
    <d v="2016-07-13T20:33:07"/>
    <s v="NA"/>
    <s v="NA"/>
    <n v="0"/>
    <x v="2"/>
    <x v="2"/>
  </r>
  <r>
    <s v="5462"/>
    <n v="3765"/>
    <x v="0"/>
    <s v="Unassigned"/>
    <x v="2"/>
    <x v="19"/>
    <d v="2016-07-13T20:35:05"/>
    <s v="NA"/>
    <s v="NA"/>
    <n v="0"/>
    <x v="2"/>
    <x v="2"/>
  </r>
  <r>
    <s v="5463"/>
    <n v="3756"/>
    <x v="0"/>
    <s v="Unassigned"/>
    <x v="2"/>
    <x v="19"/>
    <d v="2016-07-13T20:35:23"/>
    <s v="NA"/>
    <s v="NA"/>
    <n v="0"/>
    <x v="2"/>
    <x v="2"/>
  </r>
  <r>
    <s v="5464"/>
    <n v="3764"/>
    <x v="0"/>
    <s v="Unassigned"/>
    <x v="2"/>
    <x v="19"/>
    <d v="2016-07-13T20:35:36"/>
    <s v="NA"/>
    <s v="NA"/>
    <n v="0"/>
    <x v="2"/>
    <x v="2"/>
  </r>
  <r>
    <s v="5465"/>
    <n v="3770"/>
    <x v="0"/>
    <s v="Unassigned"/>
    <x v="2"/>
    <x v="19"/>
    <d v="2016-07-13T20:39:19"/>
    <s v="NA"/>
    <s v="NA"/>
    <n v="0"/>
    <x v="2"/>
    <x v="2"/>
  </r>
  <r>
    <s v="5466"/>
    <n v="3778"/>
    <x v="0"/>
    <s v="Unassigned"/>
    <x v="2"/>
    <x v="19"/>
    <d v="2016-07-13T20:40:26"/>
    <s v="NA"/>
    <s v="NA"/>
    <n v="0"/>
    <x v="2"/>
    <x v="2"/>
  </r>
  <r>
    <s v="5467"/>
    <n v="3772"/>
    <x v="0"/>
    <s v="Unassigned"/>
    <x v="2"/>
    <x v="19"/>
    <d v="2016-07-13T20:40:37"/>
    <s v="NA"/>
    <s v="NA"/>
    <n v="0"/>
    <x v="2"/>
    <x v="2"/>
  </r>
  <r>
    <s v="5468"/>
    <n v="3760"/>
    <x v="0"/>
    <s v="Unassigned"/>
    <x v="2"/>
    <x v="19"/>
    <d v="2016-07-13T20:40:53"/>
    <s v="NA"/>
    <s v="NA"/>
    <n v="0"/>
    <x v="2"/>
    <x v="2"/>
  </r>
  <r>
    <s v="5469"/>
    <n v="3779"/>
    <x v="0"/>
    <s v="Unassigned"/>
    <x v="2"/>
    <x v="19"/>
    <d v="2016-07-13T20:42:31"/>
    <s v="NA"/>
    <s v="NA"/>
    <n v="0"/>
    <x v="2"/>
    <x v="2"/>
  </r>
  <r>
    <s v="5470"/>
    <n v="3773"/>
    <x v="0"/>
    <s v="Unassigned"/>
    <x v="2"/>
    <x v="19"/>
    <d v="2016-07-13T20:43:54"/>
    <s v="NA"/>
    <s v="NA"/>
    <n v="0"/>
    <x v="2"/>
    <x v="2"/>
  </r>
  <r>
    <s v="5471"/>
    <n v="3769"/>
    <x v="0"/>
    <s v="Unassigned"/>
    <x v="2"/>
    <x v="19"/>
    <d v="2016-07-13T20:44:38"/>
    <s v="NA"/>
    <s v="NA"/>
    <n v="0"/>
    <x v="2"/>
    <x v="2"/>
  </r>
  <r>
    <s v="5472"/>
    <n v="3781"/>
    <x v="0"/>
    <s v="Unassigned"/>
    <x v="2"/>
    <x v="19"/>
    <d v="2016-07-13T20:44:50"/>
    <s v="NA"/>
    <s v="NA"/>
    <n v="0"/>
    <x v="2"/>
    <x v="2"/>
  </r>
  <r>
    <s v="5473"/>
    <n v="3785"/>
    <x v="1"/>
    <s v="Unassigned"/>
    <x v="2"/>
    <x v="19"/>
    <d v="2016-07-13T20:45:01"/>
    <s v="NA"/>
    <s v="NA"/>
    <n v="0"/>
    <x v="2"/>
    <x v="2"/>
  </r>
  <r>
    <s v="5474"/>
    <n v="3776"/>
    <x v="0"/>
    <s v="Unassigned"/>
    <x v="2"/>
    <x v="19"/>
    <d v="2016-07-13T20:45:56"/>
    <s v="NA"/>
    <s v="NA"/>
    <n v="0"/>
    <x v="2"/>
    <x v="2"/>
  </r>
  <r>
    <s v="5475"/>
    <n v="3775"/>
    <x v="0"/>
    <s v="Unassigned"/>
    <x v="2"/>
    <x v="19"/>
    <d v="2016-07-13T20:46:35"/>
    <s v="NA"/>
    <s v="NA"/>
    <n v="0"/>
    <x v="2"/>
    <x v="2"/>
  </r>
  <r>
    <s v="5476"/>
    <n v="3783"/>
    <x v="0"/>
    <s v="Unassigned"/>
    <x v="2"/>
    <x v="19"/>
    <d v="2016-07-13T20:48:35"/>
    <s v="NA"/>
    <s v="NA"/>
    <n v="0"/>
    <x v="2"/>
    <x v="2"/>
  </r>
  <r>
    <s v="5477"/>
    <n v="3784"/>
    <x v="0"/>
    <s v="Unassigned"/>
    <x v="2"/>
    <x v="19"/>
    <d v="2016-07-13T20:49:06"/>
    <s v="NA"/>
    <s v="NA"/>
    <n v="0"/>
    <x v="2"/>
    <x v="2"/>
  </r>
  <r>
    <s v="5478"/>
    <n v="3787"/>
    <x v="0"/>
    <s v="Unassigned"/>
    <x v="2"/>
    <x v="19"/>
    <d v="2016-07-13T20:49:24"/>
    <s v="NA"/>
    <s v="NA"/>
    <n v="0"/>
    <x v="2"/>
    <x v="2"/>
  </r>
  <r>
    <s v="5479"/>
    <n v="3791"/>
    <x v="0"/>
    <s v="Unassigned"/>
    <x v="2"/>
    <x v="19"/>
    <d v="2016-07-13T20:51:10"/>
    <s v="NA"/>
    <s v="NA"/>
    <n v="0"/>
    <x v="2"/>
    <x v="2"/>
  </r>
  <r>
    <s v="5480"/>
    <n v="3796"/>
    <x v="0"/>
    <s v="Unassigned"/>
    <x v="2"/>
    <x v="19"/>
    <d v="2016-07-13T20:51:18"/>
    <s v="NA"/>
    <s v="NA"/>
    <n v="0"/>
    <x v="2"/>
    <x v="2"/>
  </r>
  <r>
    <s v="5481"/>
    <n v="3790"/>
    <x v="0"/>
    <s v="Unassigned"/>
    <x v="2"/>
    <x v="19"/>
    <d v="2016-07-13T20:52:04"/>
    <s v="NA"/>
    <s v="NA"/>
    <n v="0"/>
    <x v="2"/>
    <x v="2"/>
  </r>
  <r>
    <s v="5482"/>
    <n v="3792"/>
    <x v="0"/>
    <s v="Unassigned"/>
    <x v="2"/>
    <x v="19"/>
    <d v="2016-07-13T20:53:15"/>
    <s v="NA"/>
    <s v="NA"/>
    <n v="0"/>
    <x v="2"/>
    <x v="2"/>
  </r>
  <r>
    <s v="5483"/>
    <n v="3793"/>
    <x v="0"/>
    <s v="Unassigned"/>
    <x v="2"/>
    <x v="19"/>
    <d v="2016-07-13T20:54:38"/>
    <s v="NA"/>
    <s v="NA"/>
    <n v="0"/>
    <x v="2"/>
    <x v="2"/>
  </r>
  <r>
    <s v="5484"/>
    <n v="3797"/>
    <x v="0"/>
    <s v="Unassigned"/>
    <x v="2"/>
    <x v="19"/>
    <d v="2016-07-13T20:56:07"/>
    <s v="NA"/>
    <s v="NA"/>
    <n v="0"/>
    <x v="2"/>
    <x v="2"/>
  </r>
  <r>
    <s v="5485"/>
    <n v="3800"/>
    <x v="0"/>
    <s v="Unassigned"/>
    <x v="2"/>
    <x v="19"/>
    <d v="2016-07-13T20:56:26"/>
    <s v="NA"/>
    <s v="NA"/>
    <n v="0"/>
    <x v="2"/>
    <x v="2"/>
  </r>
  <r>
    <s v="5486"/>
    <n v="3803"/>
    <x v="0"/>
    <s v="Unassigned"/>
    <x v="2"/>
    <x v="19"/>
    <d v="2016-07-13T20:58:17"/>
    <s v="NA"/>
    <s v="NA"/>
    <n v="0"/>
    <x v="2"/>
    <x v="2"/>
  </r>
  <r>
    <s v="5487"/>
    <n v="3799"/>
    <x v="1"/>
    <s v="Unassigned"/>
    <x v="2"/>
    <x v="19"/>
    <d v="2016-07-13T20:58:40"/>
    <s v="NA"/>
    <s v="NA"/>
    <n v="0"/>
    <x v="2"/>
    <x v="2"/>
  </r>
  <r>
    <s v="5488"/>
    <n v="3802"/>
    <x v="0"/>
    <s v="Unassigned"/>
    <x v="2"/>
    <x v="3"/>
    <d v="2016-07-13T21:00:00"/>
    <s v="NA"/>
    <s v="NA"/>
    <n v="0"/>
    <x v="2"/>
    <x v="2"/>
  </r>
  <r>
    <s v="5489"/>
    <n v="3811"/>
    <x v="0"/>
    <s v="Unassigned"/>
    <x v="2"/>
    <x v="3"/>
    <d v="2016-07-13T21:02:40"/>
    <s v="NA"/>
    <s v="NA"/>
    <n v="0"/>
    <x v="2"/>
    <x v="2"/>
  </r>
  <r>
    <s v="5490"/>
    <n v="3805"/>
    <x v="0"/>
    <s v="Unassigned"/>
    <x v="2"/>
    <x v="3"/>
    <d v="2016-07-13T21:03:19"/>
    <s v="NA"/>
    <s v="NA"/>
    <n v="0"/>
    <x v="2"/>
    <x v="2"/>
  </r>
  <r>
    <s v="5491"/>
    <n v="3815"/>
    <x v="0"/>
    <s v="Unassigned"/>
    <x v="2"/>
    <x v="3"/>
    <d v="2016-07-13T21:07:33"/>
    <s v="NA"/>
    <s v="NA"/>
    <n v="0"/>
    <x v="2"/>
    <x v="2"/>
  </r>
  <r>
    <s v="5492"/>
    <n v="3812"/>
    <x v="1"/>
    <s v="Unassigned"/>
    <x v="2"/>
    <x v="3"/>
    <d v="2016-07-13T21:09:20"/>
    <s v="NA"/>
    <s v="NA"/>
    <n v="0"/>
    <x v="2"/>
    <x v="2"/>
  </r>
  <r>
    <s v="5493"/>
    <n v="3816"/>
    <x v="0"/>
    <s v="Unassigned"/>
    <x v="2"/>
    <x v="3"/>
    <d v="2016-07-13T21:09:28"/>
    <s v="NA"/>
    <s v="NA"/>
    <n v="0"/>
    <x v="2"/>
    <x v="2"/>
  </r>
  <r>
    <s v="5494"/>
    <n v="3821"/>
    <x v="0"/>
    <s v="Unassigned"/>
    <x v="2"/>
    <x v="3"/>
    <d v="2016-07-13T21:10:59"/>
    <s v="NA"/>
    <s v="NA"/>
    <n v="0"/>
    <x v="2"/>
    <x v="2"/>
  </r>
  <r>
    <s v="5495"/>
    <n v="3814"/>
    <x v="0"/>
    <s v="Unassigned"/>
    <x v="2"/>
    <x v="3"/>
    <d v="2016-07-13T21:11:29"/>
    <s v="NA"/>
    <s v="NA"/>
    <n v="0"/>
    <x v="2"/>
    <x v="2"/>
  </r>
  <r>
    <s v="5496"/>
    <n v="3829"/>
    <x v="0"/>
    <s v="Unassigned"/>
    <x v="2"/>
    <x v="3"/>
    <d v="2016-07-13T21:13:20"/>
    <s v="NA"/>
    <s v="NA"/>
    <n v="0"/>
    <x v="2"/>
    <x v="2"/>
  </r>
  <r>
    <s v="5497"/>
    <n v="3825"/>
    <x v="0"/>
    <s v="Unassigned"/>
    <x v="2"/>
    <x v="3"/>
    <d v="2016-07-13T21:14:01"/>
    <s v="NA"/>
    <s v="NA"/>
    <n v="0"/>
    <x v="2"/>
    <x v="2"/>
  </r>
  <r>
    <s v="5498"/>
    <n v="3833"/>
    <x v="0"/>
    <s v="Unassigned"/>
    <x v="2"/>
    <x v="3"/>
    <d v="2016-07-13T21:18:49"/>
    <s v="NA"/>
    <s v="NA"/>
    <n v="0"/>
    <x v="2"/>
    <x v="2"/>
  </r>
  <r>
    <s v="5499"/>
    <n v="3823"/>
    <x v="0"/>
    <s v="Unassigned"/>
    <x v="2"/>
    <x v="3"/>
    <d v="2016-07-13T21:20:00"/>
    <s v="NA"/>
    <s v="NA"/>
    <n v="0"/>
    <x v="2"/>
    <x v="2"/>
  </r>
  <r>
    <s v="5500"/>
    <n v="3828"/>
    <x v="1"/>
    <s v="Unassigned"/>
    <x v="2"/>
    <x v="3"/>
    <d v="2016-07-13T21:20:59"/>
    <s v="NA"/>
    <s v="NA"/>
    <n v="0"/>
    <x v="2"/>
    <x v="2"/>
  </r>
  <r>
    <s v="5501"/>
    <n v="3836"/>
    <x v="0"/>
    <s v="Unassigned"/>
    <x v="2"/>
    <x v="3"/>
    <d v="2016-07-13T21:21:26"/>
    <s v="NA"/>
    <s v="NA"/>
    <n v="0"/>
    <x v="2"/>
    <x v="2"/>
  </r>
  <r>
    <s v="5502"/>
    <n v="3824"/>
    <x v="0"/>
    <s v="Unassigned"/>
    <x v="2"/>
    <x v="3"/>
    <d v="2016-07-13T21:22:11"/>
    <s v="NA"/>
    <s v="NA"/>
    <n v="0"/>
    <x v="2"/>
    <x v="2"/>
  </r>
  <r>
    <s v="5503"/>
    <n v="3832"/>
    <x v="0"/>
    <s v="Unassigned"/>
    <x v="2"/>
    <x v="3"/>
    <d v="2016-07-13T21:23:59"/>
    <s v="NA"/>
    <s v="NA"/>
    <n v="0"/>
    <x v="2"/>
    <x v="2"/>
  </r>
  <r>
    <s v="5504"/>
    <n v="3846"/>
    <x v="0"/>
    <s v="Unassigned"/>
    <x v="2"/>
    <x v="3"/>
    <d v="2016-07-13T21:25:46"/>
    <s v="NA"/>
    <s v="NA"/>
    <n v="0"/>
    <x v="2"/>
    <x v="2"/>
  </r>
  <r>
    <s v="5505"/>
    <n v="3837"/>
    <x v="0"/>
    <s v="Unassigned"/>
    <x v="2"/>
    <x v="3"/>
    <d v="2016-07-13T21:27:41"/>
    <s v="NA"/>
    <s v="NA"/>
    <n v="0"/>
    <x v="2"/>
    <x v="2"/>
  </r>
  <r>
    <s v="5506"/>
    <n v="3835"/>
    <x v="0"/>
    <s v="Unassigned"/>
    <x v="2"/>
    <x v="3"/>
    <d v="2016-07-13T21:27:42"/>
    <s v="NA"/>
    <s v="NA"/>
    <n v="0"/>
    <x v="2"/>
    <x v="2"/>
  </r>
  <r>
    <s v="5507"/>
    <n v="3838"/>
    <x v="0"/>
    <s v="Unassigned"/>
    <x v="2"/>
    <x v="3"/>
    <d v="2016-07-13T21:28:20"/>
    <s v="NA"/>
    <s v="NA"/>
    <n v="0"/>
    <x v="2"/>
    <x v="2"/>
  </r>
  <r>
    <s v="5508"/>
    <n v="3844"/>
    <x v="0"/>
    <s v="Unassigned"/>
    <x v="2"/>
    <x v="3"/>
    <d v="2016-07-13T21:28:29"/>
    <s v="NA"/>
    <s v="NA"/>
    <n v="0"/>
    <x v="2"/>
    <x v="2"/>
  </r>
  <r>
    <s v="5509"/>
    <n v="3845"/>
    <x v="0"/>
    <s v="Unassigned"/>
    <x v="2"/>
    <x v="3"/>
    <d v="2016-07-13T21:30:19"/>
    <s v="NA"/>
    <s v="NA"/>
    <n v="0"/>
    <x v="2"/>
    <x v="2"/>
  </r>
  <r>
    <s v="5510"/>
    <n v="3842"/>
    <x v="0"/>
    <s v="Unassigned"/>
    <x v="2"/>
    <x v="3"/>
    <d v="2016-07-13T21:33:44"/>
    <s v="NA"/>
    <s v="NA"/>
    <n v="0"/>
    <x v="2"/>
    <x v="2"/>
  </r>
  <r>
    <s v="5511"/>
    <n v="3853"/>
    <x v="0"/>
    <s v="Unassigned"/>
    <x v="2"/>
    <x v="3"/>
    <d v="2016-07-13T21:34:46"/>
    <s v="NA"/>
    <s v="NA"/>
    <n v="0"/>
    <x v="2"/>
    <x v="2"/>
  </r>
  <r>
    <s v="5512"/>
    <n v="3848"/>
    <x v="0"/>
    <s v="Unassigned"/>
    <x v="2"/>
    <x v="3"/>
    <d v="2016-07-13T21:34:47"/>
    <s v="NA"/>
    <s v="NA"/>
    <n v="0"/>
    <x v="2"/>
    <x v="2"/>
  </r>
  <r>
    <s v="5513"/>
    <n v="3860"/>
    <x v="0"/>
    <s v="Unassigned"/>
    <x v="2"/>
    <x v="3"/>
    <d v="2016-07-13T21:36:01"/>
    <s v="NA"/>
    <s v="NA"/>
    <n v="0"/>
    <x v="2"/>
    <x v="2"/>
  </r>
  <r>
    <s v="5514"/>
    <n v="3855"/>
    <x v="0"/>
    <s v="Unassigned"/>
    <x v="2"/>
    <x v="3"/>
    <d v="2016-07-13T21:36:25"/>
    <s v="NA"/>
    <s v="NA"/>
    <n v="0"/>
    <x v="2"/>
    <x v="2"/>
  </r>
  <r>
    <s v="5515"/>
    <n v="3862"/>
    <x v="1"/>
    <s v="Unassigned"/>
    <x v="2"/>
    <x v="3"/>
    <d v="2016-07-13T21:37:00"/>
    <s v="NA"/>
    <s v="NA"/>
    <n v="0"/>
    <x v="2"/>
    <x v="2"/>
  </r>
  <r>
    <s v="5516"/>
    <n v="3854"/>
    <x v="0"/>
    <s v="Unassigned"/>
    <x v="2"/>
    <x v="3"/>
    <d v="2016-07-13T21:37:17"/>
    <s v="NA"/>
    <s v="NA"/>
    <n v="0"/>
    <x v="2"/>
    <x v="2"/>
  </r>
  <r>
    <s v="5517"/>
    <n v="3851"/>
    <x v="0"/>
    <s v="Unassigned"/>
    <x v="2"/>
    <x v="3"/>
    <d v="2016-07-13T21:38:06"/>
    <s v="NA"/>
    <s v="NA"/>
    <n v="0"/>
    <x v="2"/>
    <x v="2"/>
  </r>
  <r>
    <s v="5518"/>
    <n v="3858"/>
    <x v="0"/>
    <s v="Unassigned"/>
    <x v="2"/>
    <x v="3"/>
    <d v="2016-07-13T21:38:48"/>
    <s v="NA"/>
    <s v="NA"/>
    <n v="0"/>
    <x v="2"/>
    <x v="2"/>
  </r>
  <r>
    <s v="5519"/>
    <n v="3869"/>
    <x v="0"/>
    <s v="Unassigned"/>
    <x v="2"/>
    <x v="3"/>
    <d v="2016-07-13T21:43:47"/>
    <s v="NA"/>
    <s v="NA"/>
    <n v="0"/>
    <x v="2"/>
    <x v="2"/>
  </r>
  <r>
    <s v="5520"/>
    <n v="3864"/>
    <x v="0"/>
    <s v="Unassigned"/>
    <x v="2"/>
    <x v="3"/>
    <d v="2016-07-13T21:45:06"/>
    <s v="NA"/>
    <s v="NA"/>
    <n v="0"/>
    <x v="2"/>
    <x v="2"/>
  </r>
  <r>
    <s v="5521"/>
    <n v="3861"/>
    <x v="0"/>
    <s v="Unassigned"/>
    <x v="2"/>
    <x v="3"/>
    <d v="2016-07-13T21:47:25"/>
    <s v="NA"/>
    <s v="NA"/>
    <n v="0"/>
    <x v="2"/>
    <x v="2"/>
  </r>
  <r>
    <s v="5522"/>
    <n v="3873"/>
    <x v="0"/>
    <s v="Unassigned"/>
    <x v="2"/>
    <x v="3"/>
    <d v="2016-07-13T21:47:58"/>
    <s v="NA"/>
    <s v="NA"/>
    <n v="0"/>
    <x v="2"/>
    <x v="2"/>
  </r>
  <r>
    <s v="5523"/>
    <n v="3868"/>
    <x v="0"/>
    <s v="Unassigned"/>
    <x v="2"/>
    <x v="3"/>
    <d v="2016-07-13T21:48:20"/>
    <s v="NA"/>
    <s v="NA"/>
    <n v="0"/>
    <x v="2"/>
    <x v="2"/>
  </r>
  <r>
    <s v="5524"/>
    <n v="3870"/>
    <x v="0"/>
    <s v="Unassigned"/>
    <x v="2"/>
    <x v="3"/>
    <d v="2016-07-13T21:48:57"/>
    <s v="NA"/>
    <s v="NA"/>
    <n v="0"/>
    <x v="2"/>
    <x v="2"/>
  </r>
  <r>
    <s v="5525"/>
    <n v="3871"/>
    <x v="0"/>
    <s v="Unassigned"/>
    <x v="2"/>
    <x v="3"/>
    <d v="2016-07-13T21:49:18"/>
    <s v="NA"/>
    <s v="NA"/>
    <n v="0"/>
    <x v="2"/>
    <x v="2"/>
  </r>
  <r>
    <s v="5526"/>
    <n v="3884"/>
    <x v="0"/>
    <s v="Unassigned"/>
    <x v="2"/>
    <x v="3"/>
    <d v="2016-07-13T21:51:47"/>
    <s v="NA"/>
    <s v="NA"/>
    <n v="0"/>
    <x v="2"/>
    <x v="2"/>
  </r>
  <r>
    <s v="5527"/>
    <n v="3878"/>
    <x v="0"/>
    <s v="Unassigned"/>
    <x v="2"/>
    <x v="3"/>
    <d v="2016-07-13T21:51:55"/>
    <s v="NA"/>
    <s v="NA"/>
    <n v="0"/>
    <x v="2"/>
    <x v="2"/>
  </r>
  <r>
    <s v="5528"/>
    <n v="3894"/>
    <x v="0"/>
    <s v="Unassigned"/>
    <x v="2"/>
    <x v="3"/>
    <d v="2016-07-13T21:52:24"/>
    <s v="NA"/>
    <s v="NA"/>
    <n v="0"/>
    <x v="2"/>
    <x v="2"/>
  </r>
  <r>
    <s v="5529"/>
    <n v="3885"/>
    <x v="0"/>
    <s v="Unassigned"/>
    <x v="2"/>
    <x v="3"/>
    <d v="2016-07-13T21:53:07"/>
    <s v="NA"/>
    <s v="NA"/>
    <n v="0"/>
    <x v="2"/>
    <x v="2"/>
  </r>
  <r>
    <s v="5530"/>
    <n v="3877"/>
    <x v="0"/>
    <s v="Unassigned"/>
    <x v="2"/>
    <x v="3"/>
    <d v="2016-07-13T21:53:34"/>
    <s v="NA"/>
    <s v="NA"/>
    <n v="0"/>
    <x v="2"/>
    <x v="2"/>
  </r>
  <r>
    <s v="5531"/>
    <n v="3886"/>
    <x v="0"/>
    <s v="Unassigned"/>
    <x v="2"/>
    <x v="3"/>
    <d v="2016-07-13T21:53:48"/>
    <s v="NA"/>
    <s v="NA"/>
    <n v="0"/>
    <x v="2"/>
    <x v="2"/>
  </r>
  <r>
    <s v="5532"/>
    <n v="3874"/>
    <x v="0"/>
    <s v="Unassigned"/>
    <x v="2"/>
    <x v="3"/>
    <d v="2016-07-13T21:54:13"/>
    <s v="NA"/>
    <s v="NA"/>
    <n v="0"/>
    <x v="2"/>
    <x v="2"/>
  </r>
  <r>
    <s v="5533"/>
    <n v="3893"/>
    <x v="0"/>
    <s v="Unassigned"/>
    <x v="2"/>
    <x v="3"/>
    <d v="2016-07-13T21:56:38"/>
    <s v="NA"/>
    <s v="NA"/>
    <n v="0"/>
    <x v="2"/>
    <x v="2"/>
  </r>
  <r>
    <s v="5534"/>
    <n v="3891"/>
    <x v="0"/>
    <s v="Unassigned"/>
    <x v="2"/>
    <x v="3"/>
    <d v="2016-07-13T21:57:08"/>
    <s v="NA"/>
    <s v="NA"/>
    <n v="0"/>
    <x v="2"/>
    <x v="2"/>
  </r>
  <r>
    <s v="5535"/>
    <n v="3888"/>
    <x v="0"/>
    <s v="Unassigned"/>
    <x v="2"/>
    <x v="3"/>
    <d v="2016-07-13T21:57:45"/>
    <s v="NA"/>
    <s v="NA"/>
    <n v="0"/>
    <x v="2"/>
    <x v="2"/>
  </r>
  <r>
    <s v="5536"/>
    <n v="3876"/>
    <x v="0"/>
    <s v="Unassigned"/>
    <x v="2"/>
    <x v="3"/>
    <d v="2016-07-13T21:58:16"/>
    <s v="NA"/>
    <s v="NA"/>
    <n v="0"/>
    <x v="2"/>
    <x v="2"/>
  </r>
  <r>
    <s v="5537"/>
    <n v="3875"/>
    <x v="0"/>
    <s v="Unassigned"/>
    <x v="2"/>
    <x v="3"/>
    <d v="2016-07-13T21:59:13"/>
    <s v="NA"/>
    <s v="NA"/>
    <n v="0"/>
    <x v="2"/>
    <x v="2"/>
  </r>
  <r>
    <s v="5538"/>
    <n v="3898"/>
    <x v="0"/>
    <s v="Unassigned"/>
    <x v="2"/>
    <x v="3"/>
    <d v="2016-07-13T21:59:30"/>
    <s v="NA"/>
    <s v="NA"/>
    <n v="0"/>
    <x v="2"/>
    <x v="2"/>
  </r>
  <r>
    <s v="5539"/>
    <n v="3895"/>
    <x v="0"/>
    <s v="Unassigned"/>
    <x v="2"/>
    <x v="10"/>
    <d v="2016-07-13T22:01:49"/>
    <s v="NA"/>
    <s v="NA"/>
    <n v="0"/>
    <x v="2"/>
    <x v="2"/>
  </r>
  <r>
    <s v="5540"/>
    <n v="3900"/>
    <x v="0"/>
    <s v="Unassigned"/>
    <x v="2"/>
    <x v="10"/>
    <d v="2016-07-13T22:03:00"/>
    <s v="NA"/>
    <s v="NA"/>
    <n v="0"/>
    <x v="2"/>
    <x v="2"/>
  </r>
  <r>
    <s v="5541"/>
    <n v="3904"/>
    <x v="0"/>
    <s v="Unassigned"/>
    <x v="2"/>
    <x v="10"/>
    <d v="2016-07-13T22:03:45"/>
    <s v="NA"/>
    <s v="NA"/>
    <n v="0"/>
    <x v="2"/>
    <x v="2"/>
  </r>
  <r>
    <s v="5542"/>
    <n v="3892"/>
    <x v="0"/>
    <s v="Unassigned"/>
    <x v="2"/>
    <x v="10"/>
    <d v="2016-07-13T22:05:11"/>
    <s v="NA"/>
    <s v="NA"/>
    <n v="0"/>
    <x v="2"/>
    <x v="2"/>
  </r>
  <r>
    <s v="5543"/>
    <n v="3899"/>
    <x v="0"/>
    <s v="Unassigned"/>
    <x v="2"/>
    <x v="10"/>
    <d v="2016-07-13T22:05:37"/>
    <s v="NA"/>
    <s v="NA"/>
    <n v="0"/>
    <x v="2"/>
    <x v="2"/>
  </r>
  <r>
    <s v="5544"/>
    <n v="3910"/>
    <x v="0"/>
    <s v="Unassigned"/>
    <x v="2"/>
    <x v="10"/>
    <d v="2016-07-13T22:05:57"/>
    <s v="NA"/>
    <s v="NA"/>
    <n v="0"/>
    <x v="2"/>
    <x v="2"/>
  </r>
  <r>
    <s v="5545"/>
    <n v="3901"/>
    <x v="0"/>
    <s v="Unassigned"/>
    <x v="2"/>
    <x v="10"/>
    <d v="2016-07-13T22:09:27"/>
    <s v="NA"/>
    <s v="NA"/>
    <n v="0"/>
    <x v="2"/>
    <x v="2"/>
  </r>
  <r>
    <s v="5546"/>
    <n v="3902"/>
    <x v="0"/>
    <s v="Unassigned"/>
    <x v="2"/>
    <x v="10"/>
    <d v="2016-07-13T22:09:31"/>
    <s v="NA"/>
    <s v="NA"/>
    <n v="0"/>
    <x v="2"/>
    <x v="2"/>
  </r>
  <r>
    <s v="5547"/>
    <n v="3903"/>
    <x v="0"/>
    <s v="Unassigned"/>
    <x v="2"/>
    <x v="10"/>
    <d v="2016-07-13T22:11:11"/>
    <s v="NA"/>
    <s v="NA"/>
    <n v="0"/>
    <x v="2"/>
    <x v="2"/>
  </r>
  <r>
    <s v="5548"/>
    <n v="3906"/>
    <x v="0"/>
    <s v="Unassigned"/>
    <x v="2"/>
    <x v="10"/>
    <d v="2016-07-13T22:12:01"/>
    <s v="NA"/>
    <s v="NA"/>
    <n v="0"/>
    <x v="2"/>
    <x v="2"/>
  </r>
  <r>
    <s v="5549"/>
    <n v="3907"/>
    <x v="0"/>
    <s v="Unassigned"/>
    <x v="2"/>
    <x v="10"/>
    <d v="2016-07-13T22:12:13"/>
    <s v="NA"/>
    <s v="NA"/>
    <n v="0"/>
    <x v="2"/>
    <x v="2"/>
  </r>
  <r>
    <s v="5550"/>
    <n v="3918"/>
    <x v="1"/>
    <s v="Unassigned"/>
    <x v="2"/>
    <x v="10"/>
    <d v="2016-07-13T22:12:25"/>
    <s v="NA"/>
    <s v="NA"/>
    <n v="0"/>
    <x v="2"/>
    <x v="2"/>
  </r>
  <r>
    <s v="5551"/>
    <n v="3912"/>
    <x v="0"/>
    <s v="Unassigned"/>
    <x v="2"/>
    <x v="10"/>
    <d v="2016-07-13T22:12:35"/>
    <s v="NA"/>
    <s v="NA"/>
    <n v="0"/>
    <x v="2"/>
    <x v="2"/>
  </r>
  <r>
    <s v="5552"/>
    <n v="3928"/>
    <x v="1"/>
    <s v="Unassigned"/>
    <x v="2"/>
    <x v="10"/>
    <d v="2016-07-13T22:14:33"/>
    <s v="NA"/>
    <s v="NA"/>
    <n v="0"/>
    <x v="2"/>
    <x v="2"/>
  </r>
  <r>
    <s v="5553"/>
    <n v="3911"/>
    <x v="0"/>
    <s v="Unassigned"/>
    <x v="2"/>
    <x v="10"/>
    <d v="2016-07-13T22:14:56"/>
    <s v="NA"/>
    <s v="NA"/>
    <n v="0"/>
    <x v="2"/>
    <x v="2"/>
  </r>
  <r>
    <s v="5554"/>
    <n v="3923"/>
    <x v="1"/>
    <s v="Unassigned"/>
    <x v="2"/>
    <x v="10"/>
    <d v="2016-07-13T22:18:14"/>
    <s v="NA"/>
    <s v="NA"/>
    <n v="0"/>
    <x v="2"/>
    <x v="2"/>
  </r>
  <r>
    <s v="5555"/>
    <n v="3922"/>
    <x v="1"/>
    <s v="Unassigned"/>
    <x v="2"/>
    <x v="10"/>
    <d v="2016-07-13T22:18:36"/>
    <s v="NA"/>
    <s v="NA"/>
    <n v="0"/>
    <x v="2"/>
    <x v="2"/>
  </r>
  <r>
    <s v="5556"/>
    <n v="3931"/>
    <x v="0"/>
    <s v="Unassigned"/>
    <x v="2"/>
    <x v="10"/>
    <d v="2016-07-13T22:21:30"/>
    <s v="NA"/>
    <s v="NA"/>
    <n v="0"/>
    <x v="2"/>
    <x v="2"/>
  </r>
  <r>
    <s v="5557"/>
    <n v="3930"/>
    <x v="1"/>
    <s v="Unassigned"/>
    <x v="2"/>
    <x v="10"/>
    <d v="2016-07-13T22:22:57"/>
    <s v="NA"/>
    <s v="NA"/>
    <n v="0"/>
    <x v="2"/>
    <x v="2"/>
  </r>
  <r>
    <s v="5558"/>
    <n v="3921"/>
    <x v="1"/>
    <s v="Unassigned"/>
    <x v="2"/>
    <x v="10"/>
    <d v="2016-07-13T22:23:03"/>
    <s v="NA"/>
    <s v="NA"/>
    <n v="0"/>
    <x v="2"/>
    <x v="2"/>
  </r>
  <r>
    <s v="5559"/>
    <n v="3926"/>
    <x v="0"/>
    <s v="Unassigned"/>
    <x v="2"/>
    <x v="10"/>
    <d v="2016-07-13T22:23:25"/>
    <s v="NA"/>
    <s v="NA"/>
    <n v="0"/>
    <x v="2"/>
    <x v="2"/>
  </r>
  <r>
    <s v="5560"/>
    <n v="3919"/>
    <x v="0"/>
    <s v="Unassigned"/>
    <x v="2"/>
    <x v="10"/>
    <d v="2016-07-13T22:23:26"/>
    <s v="NA"/>
    <s v="NA"/>
    <n v="0"/>
    <x v="2"/>
    <x v="2"/>
  </r>
  <r>
    <s v="5561"/>
    <n v="3933"/>
    <x v="0"/>
    <s v="Unassigned"/>
    <x v="2"/>
    <x v="10"/>
    <d v="2016-07-13T22:27:01"/>
    <s v="NA"/>
    <s v="NA"/>
    <n v="0"/>
    <x v="2"/>
    <x v="2"/>
  </r>
  <r>
    <s v="5562"/>
    <n v="3937"/>
    <x v="1"/>
    <s v="Unassigned"/>
    <x v="2"/>
    <x v="10"/>
    <d v="2016-07-13T22:28:10"/>
    <s v="NA"/>
    <s v="NA"/>
    <n v="0"/>
    <x v="2"/>
    <x v="2"/>
  </r>
  <r>
    <s v="5563"/>
    <n v="3929"/>
    <x v="0"/>
    <s v="Unassigned"/>
    <x v="2"/>
    <x v="10"/>
    <d v="2016-07-13T22:28:45"/>
    <s v="NA"/>
    <s v="NA"/>
    <n v="0"/>
    <x v="2"/>
    <x v="2"/>
  </r>
  <r>
    <s v="5564"/>
    <n v="3941"/>
    <x v="1"/>
    <s v="Unassigned"/>
    <x v="2"/>
    <x v="10"/>
    <d v="2016-07-13T22:30:11"/>
    <s v="NA"/>
    <s v="NA"/>
    <n v="0"/>
    <x v="2"/>
    <x v="2"/>
  </r>
  <r>
    <s v="5565"/>
    <n v="3936"/>
    <x v="1"/>
    <s v="Unassigned"/>
    <x v="2"/>
    <x v="10"/>
    <d v="2016-07-13T22:30:44"/>
    <s v="NA"/>
    <s v="NA"/>
    <n v="0"/>
    <x v="2"/>
    <x v="2"/>
  </r>
  <r>
    <s v="5566"/>
    <n v="3946"/>
    <x v="0"/>
    <s v="Unassigned"/>
    <x v="2"/>
    <x v="10"/>
    <d v="2016-07-13T22:36:50"/>
    <s v="NA"/>
    <s v="NA"/>
    <n v="0"/>
    <x v="2"/>
    <x v="2"/>
  </r>
  <r>
    <s v="5567"/>
    <n v="3938"/>
    <x v="1"/>
    <s v="Unassigned"/>
    <x v="2"/>
    <x v="10"/>
    <d v="2016-07-13T22:37:24"/>
    <s v="NA"/>
    <s v="NA"/>
    <n v="0"/>
    <x v="2"/>
    <x v="2"/>
  </r>
  <r>
    <s v="5568"/>
    <n v="3949"/>
    <x v="1"/>
    <s v="Unassigned"/>
    <x v="2"/>
    <x v="10"/>
    <d v="2016-07-13T22:40:37"/>
    <s v="NA"/>
    <s v="NA"/>
    <n v="0"/>
    <x v="2"/>
    <x v="2"/>
  </r>
  <r>
    <s v="5569"/>
    <n v="3958"/>
    <x v="0"/>
    <s v="Unassigned"/>
    <x v="2"/>
    <x v="10"/>
    <d v="2016-07-13T22:46:01"/>
    <s v="NA"/>
    <s v="NA"/>
    <n v="0"/>
    <x v="2"/>
    <x v="2"/>
  </r>
  <r>
    <s v="5570"/>
    <n v="3951"/>
    <x v="0"/>
    <s v="Unassigned"/>
    <x v="2"/>
    <x v="10"/>
    <d v="2016-07-13T22:46:03"/>
    <s v="NA"/>
    <s v="NA"/>
    <n v="0"/>
    <x v="2"/>
    <x v="2"/>
  </r>
  <r>
    <s v="5571"/>
    <n v="3962"/>
    <x v="1"/>
    <s v="Unassigned"/>
    <x v="2"/>
    <x v="10"/>
    <d v="2016-07-13T22:47:26"/>
    <s v="NA"/>
    <s v="NA"/>
    <n v="0"/>
    <x v="2"/>
    <x v="2"/>
  </r>
  <r>
    <s v="5572"/>
    <n v="3961"/>
    <x v="1"/>
    <s v="Unassigned"/>
    <x v="2"/>
    <x v="10"/>
    <d v="2016-07-13T22:50:57"/>
    <s v="NA"/>
    <s v="NA"/>
    <n v="0"/>
    <x v="2"/>
    <x v="2"/>
  </r>
  <r>
    <s v="5573"/>
    <n v="3963"/>
    <x v="0"/>
    <s v="Unassigned"/>
    <x v="2"/>
    <x v="10"/>
    <d v="2016-07-13T22:55:25"/>
    <s v="NA"/>
    <s v="NA"/>
    <n v="0"/>
    <x v="2"/>
    <x v="2"/>
  </r>
  <r>
    <s v="5574"/>
    <n v="3967"/>
    <x v="1"/>
    <s v="Unassigned"/>
    <x v="2"/>
    <x v="10"/>
    <d v="2016-07-13T22:57:16"/>
    <s v="NA"/>
    <s v="NA"/>
    <n v="0"/>
    <x v="2"/>
    <x v="2"/>
  </r>
  <r>
    <s v="5575"/>
    <n v="3968"/>
    <x v="0"/>
    <s v="Unassigned"/>
    <x v="2"/>
    <x v="10"/>
    <d v="2016-07-13T22:59:34"/>
    <s v="NA"/>
    <s v="NA"/>
    <n v="0"/>
    <x v="2"/>
    <x v="2"/>
  </r>
  <r>
    <s v="5576"/>
    <n v="3971"/>
    <x v="1"/>
    <s v="Unassigned"/>
    <x v="2"/>
    <x v="10"/>
    <d v="2016-07-13T22:59:42"/>
    <s v="NA"/>
    <s v="NA"/>
    <n v="0"/>
    <x v="2"/>
    <x v="2"/>
  </r>
  <r>
    <s v="5577"/>
    <n v="3972"/>
    <x v="1"/>
    <s v="Unassigned"/>
    <x v="2"/>
    <x v="22"/>
    <d v="2016-07-13T23:00:38"/>
    <s v="NA"/>
    <s v="NA"/>
    <n v="0"/>
    <x v="2"/>
    <x v="2"/>
  </r>
  <r>
    <s v="5578"/>
    <n v="3975"/>
    <x v="1"/>
    <s v="Unassigned"/>
    <x v="2"/>
    <x v="22"/>
    <d v="2016-07-13T23:04:37"/>
    <s v="NA"/>
    <s v="NA"/>
    <n v="0"/>
    <x v="2"/>
    <x v="2"/>
  </r>
  <r>
    <s v="5579"/>
    <n v="3976"/>
    <x v="1"/>
    <s v="Unassigned"/>
    <x v="2"/>
    <x v="22"/>
    <d v="2016-07-13T23:07:56"/>
    <s v="NA"/>
    <s v="NA"/>
    <n v="0"/>
    <x v="2"/>
    <x v="2"/>
  </r>
  <r>
    <s v="5580"/>
    <n v="3980"/>
    <x v="1"/>
    <s v="Unassigned"/>
    <x v="2"/>
    <x v="22"/>
    <d v="2016-07-13T23:16:12"/>
    <s v="NA"/>
    <s v="NA"/>
    <n v="0"/>
    <x v="2"/>
    <x v="2"/>
  </r>
  <r>
    <s v="5581"/>
    <n v="3984"/>
    <x v="0"/>
    <s v="Unassigned"/>
    <x v="2"/>
    <x v="22"/>
    <d v="2016-07-13T23:17:02"/>
    <s v="NA"/>
    <s v="NA"/>
    <n v="0"/>
    <x v="2"/>
    <x v="2"/>
  </r>
  <r>
    <s v="5582"/>
    <n v="3986"/>
    <x v="0"/>
    <s v="Unassigned"/>
    <x v="2"/>
    <x v="22"/>
    <d v="2016-07-13T23:17:29"/>
    <s v="NA"/>
    <s v="NA"/>
    <n v="0"/>
    <x v="2"/>
    <x v="2"/>
  </r>
  <r>
    <s v="5583"/>
    <n v="3988"/>
    <x v="1"/>
    <s v="Unassigned"/>
    <x v="2"/>
    <x v="22"/>
    <d v="2016-07-13T23:23:36"/>
    <s v="NA"/>
    <s v="NA"/>
    <n v="0"/>
    <x v="2"/>
    <x v="2"/>
  </r>
  <r>
    <s v="5584"/>
    <n v="3995"/>
    <x v="1"/>
    <s v="Unassigned"/>
    <x v="2"/>
    <x v="22"/>
    <d v="2016-07-13T23:36:17"/>
    <s v="NA"/>
    <s v="NA"/>
    <n v="0"/>
    <x v="2"/>
    <x v="2"/>
  </r>
  <r>
    <s v="5585"/>
    <n v="3998"/>
    <x v="0"/>
    <s v="Unassigned"/>
    <x v="2"/>
    <x v="22"/>
    <d v="2016-07-13T23:39:08"/>
    <s v="NA"/>
    <s v="NA"/>
    <n v="0"/>
    <x v="2"/>
    <x v="2"/>
  </r>
  <r>
    <s v="5586"/>
    <n v="4001"/>
    <x v="1"/>
    <s v="Unassigned"/>
    <x v="2"/>
    <x v="22"/>
    <d v="2016-07-13T23:39:52"/>
    <s v="NA"/>
    <s v="NA"/>
    <n v="0"/>
    <x v="2"/>
    <x v="2"/>
  </r>
  <r>
    <s v="5587"/>
    <n v="4006"/>
    <x v="1"/>
    <s v="Unassigned"/>
    <x v="2"/>
    <x v="22"/>
    <d v="2016-07-13T23:45:17"/>
    <s v="NA"/>
    <s v="NA"/>
    <n v="0"/>
    <x v="2"/>
    <x v="2"/>
  </r>
  <r>
    <s v="5588"/>
    <n v="4000"/>
    <x v="1"/>
    <s v="Unassigned"/>
    <x v="2"/>
    <x v="22"/>
    <d v="2016-07-13T23:47:49"/>
    <s v="NA"/>
    <s v="NA"/>
    <n v="0"/>
    <x v="2"/>
    <x v="2"/>
  </r>
  <r>
    <s v="5589"/>
    <n v="4017"/>
    <x v="1"/>
    <s v="Unassigned"/>
    <x v="2"/>
    <x v="22"/>
    <d v="2016-07-13T23:50:18"/>
    <s v="NA"/>
    <s v="NA"/>
    <n v="0"/>
    <x v="2"/>
    <x v="2"/>
  </r>
  <r>
    <s v="5590"/>
    <n v="4010"/>
    <x v="0"/>
    <s v="Unassigned"/>
    <x v="2"/>
    <x v="22"/>
    <d v="2016-07-13T23:50:50"/>
    <s v="NA"/>
    <s v="NA"/>
    <n v="0"/>
    <x v="2"/>
    <x v="2"/>
  </r>
  <r>
    <s v="5591"/>
    <n v="4015"/>
    <x v="1"/>
    <s v="Unassigned"/>
    <x v="2"/>
    <x v="22"/>
    <d v="2016-07-13T23:52:32"/>
    <s v="NA"/>
    <s v="NA"/>
    <n v="0"/>
    <x v="2"/>
    <x v="2"/>
  </r>
  <r>
    <s v="5592"/>
    <n v="4013"/>
    <x v="1"/>
    <s v="Unassigned"/>
    <x v="2"/>
    <x v="22"/>
    <d v="2016-07-13T23:53:32"/>
    <s v="NA"/>
    <s v="NA"/>
    <n v="0"/>
    <x v="2"/>
    <x v="2"/>
  </r>
  <r>
    <s v="5593"/>
    <n v="4014"/>
    <x v="1"/>
    <s v="Unassigned"/>
    <x v="2"/>
    <x v="22"/>
    <d v="2016-07-13T23:56:55"/>
    <s v="NA"/>
    <s v="NA"/>
    <n v="0"/>
    <x v="2"/>
    <x v="2"/>
  </r>
  <r>
    <s v="5594"/>
    <n v="4016"/>
    <x v="1"/>
    <s v="Unassigned"/>
    <x v="2"/>
    <x v="22"/>
    <d v="2016-07-13T23:59:02"/>
    <s v="NA"/>
    <s v="NA"/>
    <n v="0"/>
    <x v="2"/>
    <x v="2"/>
  </r>
  <r>
    <s v="5595"/>
    <n v="4028"/>
    <x v="1"/>
    <s v="Unassigned"/>
    <x v="2"/>
    <x v="20"/>
    <d v="2016-07-14T00:09:03"/>
    <s v="NA"/>
    <s v="NA"/>
    <n v="0"/>
    <x v="5"/>
    <x v="3"/>
  </r>
  <r>
    <s v="5596"/>
    <n v="4029"/>
    <x v="1"/>
    <s v="Unassigned"/>
    <x v="2"/>
    <x v="20"/>
    <d v="2016-07-14T00:14:26"/>
    <s v="NA"/>
    <s v="NA"/>
    <n v="0"/>
    <x v="5"/>
    <x v="3"/>
  </r>
  <r>
    <s v="5597"/>
    <n v="4032"/>
    <x v="1"/>
    <s v="Unassigned"/>
    <x v="2"/>
    <x v="20"/>
    <d v="2016-07-14T00:15:43"/>
    <s v="NA"/>
    <s v="NA"/>
    <n v="0"/>
    <x v="5"/>
    <x v="3"/>
  </r>
  <r>
    <s v="5598"/>
    <n v="4033"/>
    <x v="0"/>
    <s v="Unassigned"/>
    <x v="2"/>
    <x v="20"/>
    <d v="2016-07-14T00:25:33"/>
    <s v="NA"/>
    <s v="NA"/>
    <n v="0"/>
    <x v="5"/>
    <x v="3"/>
  </r>
  <r>
    <s v="5599"/>
    <n v="4034"/>
    <x v="1"/>
    <s v="Unassigned"/>
    <x v="2"/>
    <x v="20"/>
    <d v="2016-07-14T00:29:50"/>
    <s v="NA"/>
    <s v="NA"/>
    <n v="0"/>
    <x v="5"/>
    <x v="3"/>
  </r>
  <r>
    <s v="5600"/>
    <n v="4035"/>
    <x v="0"/>
    <s v="Unassigned"/>
    <x v="2"/>
    <x v="20"/>
    <d v="2016-07-14T00:31:24"/>
    <s v="NA"/>
    <s v="NA"/>
    <n v="0"/>
    <x v="5"/>
    <x v="3"/>
  </r>
  <r>
    <s v="5601"/>
    <n v="4036"/>
    <x v="0"/>
    <s v="Unassigned"/>
    <x v="2"/>
    <x v="20"/>
    <d v="2016-07-14T00:31:57"/>
    <s v="NA"/>
    <s v="NA"/>
    <n v="0"/>
    <x v="5"/>
    <x v="3"/>
  </r>
  <r>
    <s v="5602"/>
    <n v="4038"/>
    <x v="0"/>
    <s v="Unassigned"/>
    <x v="2"/>
    <x v="20"/>
    <d v="2016-07-14T00:34:22"/>
    <s v="NA"/>
    <s v="NA"/>
    <n v="0"/>
    <x v="5"/>
    <x v="3"/>
  </r>
  <r>
    <s v="5603"/>
    <n v="4042"/>
    <x v="0"/>
    <s v="Unassigned"/>
    <x v="2"/>
    <x v="20"/>
    <d v="2016-07-14T00:39:13"/>
    <s v="NA"/>
    <s v="NA"/>
    <n v="0"/>
    <x v="5"/>
    <x v="3"/>
  </r>
  <r>
    <s v="5604"/>
    <n v="4044"/>
    <x v="0"/>
    <s v="Unassigned"/>
    <x v="2"/>
    <x v="20"/>
    <d v="2016-07-14T00:51:37"/>
    <s v="NA"/>
    <s v="NA"/>
    <n v="0"/>
    <x v="5"/>
    <x v="3"/>
  </r>
  <r>
    <s v="5605"/>
    <n v="4046"/>
    <x v="1"/>
    <s v="Unassigned"/>
    <x v="2"/>
    <x v="20"/>
    <d v="2016-07-14T00:57:03"/>
    <s v="NA"/>
    <s v="NA"/>
    <n v="0"/>
    <x v="5"/>
    <x v="3"/>
  </r>
  <r>
    <s v="5606"/>
    <n v="4047"/>
    <x v="1"/>
    <s v="Unassigned"/>
    <x v="2"/>
    <x v="23"/>
    <d v="2016-07-14T01:00:53"/>
    <s v="NA"/>
    <s v="NA"/>
    <n v="0"/>
    <x v="5"/>
    <x v="3"/>
  </r>
  <r>
    <s v="5607"/>
    <n v="4048"/>
    <x v="0"/>
    <s v="Unassigned"/>
    <x v="2"/>
    <x v="23"/>
    <d v="2016-07-14T01:03:27"/>
    <s v="NA"/>
    <s v="NA"/>
    <n v="0"/>
    <x v="5"/>
    <x v="3"/>
  </r>
  <r>
    <s v="5608"/>
    <n v="4050"/>
    <x v="1"/>
    <s v="Unassigned"/>
    <x v="2"/>
    <x v="23"/>
    <d v="2016-07-14T01:10:22"/>
    <s v="NA"/>
    <s v="NA"/>
    <n v="0"/>
    <x v="5"/>
    <x v="3"/>
  </r>
  <r>
    <s v="5609"/>
    <n v="4053"/>
    <x v="0"/>
    <s v="Unassigned"/>
    <x v="2"/>
    <x v="23"/>
    <d v="2016-07-14T01:15:26"/>
    <s v="NA"/>
    <s v="NA"/>
    <n v="0"/>
    <x v="5"/>
    <x v="3"/>
  </r>
  <r>
    <s v="5610"/>
    <n v="4052"/>
    <x v="1"/>
    <s v="Unassigned"/>
    <x v="2"/>
    <x v="23"/>
    <d v="2016-07-14T01:16:34"/>
    <s v="NA"/>
    <s v="NA"/>
    <n v="0"/>
    <x v="5"/>
    <x v="3"/>
  </r>
  <r>
    <s v="5611"/>
    <n v="4055"/>
    <x v="1"/>
    <s v="Unassigned"/>
    <x v="2"/>
    <x v="23"/>
    <d v="2016-07-14T01:22:56"/>
    <s v="NA"/>
    <s v="NA"/>
    <n v="0"/>
    <x v="5"/>
    <x v="3"/>
  </r>
  <r>
    <s v="5612"/>
    <n v="4054"/>
    <x v="1"/>
    <s v="Unassigned"/>
    <x v="2"/>
    <x v="23"/>
    <d v="2016-07-14T01:23:08"/>
    <s v="NA"/>
    <s v="NA"/>
    <n v="0"/>
    <x v="5"/>
    <x v="3"/>
  </r>
  <r>
    <s v="5613"/>
    <n v="4056"/>
    <x v="1"/>
    <s v="Unassigned"/>
    <x v="2"/>
    <x v="23"/>
    <d v="2016-07-14T01:25:25"/>
    <s v="NA"/>
    <s v="NA"/>
    <n v="0"/>
    <x v="5"/>
    <x v="3"/>
  </r>
  <r>
    <s v="5614"/>
    <n v="4058"/>
    <x v="0"/>
    <s v="Unassigned"/>
    <x v="2"/>
    <x v="23"/>
    <d v="2016-07-14T01:27:38"/>
    <s v="NA"/>
    <s v="NA"/>
    <n v="0"/>
    <x v="5"/>
    <x v="3"/>
  </r>
  <r>
    <s v="5615"/>
    <n v="4057"/>
    <x v="1"/>
    <s v="Unassigned"/>
    <x v="2"/>
    <x v="23"/>
    <d v="2016-07-14T01:29:49"/>
    <s v="NA"/>
    <s v="NA"/>
    <n v="0"/>
    <x v="5"/>
    <x v="3"/>
  </r>
  <r>
    <s v="5616"/>
    <n v="4061"/>
    <x v="1"/>
    <s v="Unassigned"/>
    <x v="2"/>
    <x v="23"/>
    <d v="2016-07-14T01:33:55"/>
    <s v="NA"/>
    <s v="NA"/>
    <n v="0"/>
    <x v="5"/>
    <x v="3"/>
  </r>
  <r>
    <s v="5617"/>
    <n v="4059"/>
    <x v="1"/>
    <s v="Unassigned"/>
    <x v="2"/>
    <x v="23"/>
    <d v="2016-07-14T01:35:55"/>
    <s v="NA"/>
    <s v="NA"/>
    <n v="0"/>
    <x v="5"/>
    <x v="3"/>
  </r>
  <r>
    <s v="5618"/>
    <n v="4063"/>
    <x v="1"/>
    <s v="Unassigned"/>
    <x v="2"/>
    <x v="23"/>
    <d v="2016-07-14T01:36:26"/>
    <s v="NA"/>
    <s v="NA"/>
    <n v="0"/>
    <x v="5"/>
    <x v="3"/>
  </r>
  <r>
    <s v="5619"/>
    <n v="4062"/>
    <x v="0"/>
    <s v="Unassigned"/>
    <x v="2"/>
    <x v="23"/>
    <d v="2016-07-14T01:42:36"/>
    <s v="NA"/>
    <s v="NA"/>
    <n v="0"/>
    <x v="5"/>
    <x v="3"/>
  </r>
  <r>
    <s v="5620"/>
    <n v="4064"/>
    <x v="1"/>
    <s v="Unassigned"/>
    <x v="2"/>
    <x v="23"/>
    <d v="2016-07-14T01:48:00"/>
    <s v="NA"/>
    <s v="NA"/>
    <n v="0"/>
    <x v="5"/>
    <x v="3"/>
  </r>
  <r>
    <s v="5621"/>
    <n v="4068"/>
    <x v="0"/>
    <s v="Unassigned"/>
    <x v="2"/>
    <x v="23"/>
    <d v="2016-07-14T01:59:16"/>
    <s v="NA"/>
    <s v="NA"/>
    <n v="0"/>
    <x v="5"/>
    <x v="3"/>
  </r>
  <r>
    <s v="5622"/>
    <n v="4067"/>
    <x v="1"/>
    <s v="Unassigned"/>
    <x v="2"/>
    <x v="14"/>
    <d v="2016-07-14T02:00:05"/>
    <s v="NA"/>
    <s v="NA"/>
    <n v="0"/>
    <x v="5"/>
    <x v="3"/>
  </r>
  <r>
    <s v="5623"/>
    <n v="4069"/>
    <x v="1"/>
    <s v="Unassigned"/>
    <x v="2"/>
    <x v="14"/>
    <d v="2016-07-14T02:02:39"/>
    <s v="NA"/>
    <s v="NA"/>
    <n v="0"/>
    <x v="5"/>
    <x v="3"/>
  </r>
  <r>
    <s v="5624"/>
    <n v="4071"/>
    <x v="1"/>
    <s v="Unassigned"/>
    <x v="2"/>
    <x v="14"/>
    <d v="2016-07-14T02:03:03"/>
    <s v="NA"/>
    <s v="NA"/>
    <n v="0"/>
    <x v="5"/>
    <x v="3"/>
  </r>
  <r>
    <s v="5625"/>
    <n v="4070"/>
    <x v="1"/>
    <s v="Unassigned"/>
    <x v="2"/>
    <x v="14"/>
    <d v="2016-07-14T02:03:04"/>
    <s v="NA"/>
    <s v="NA"/>
    <n v="0"/>
    <x v="5"/>
    <x v="3"/>
  </r>
  <r>
    <s v="5626"/>
    <n v="4072"/>
    <x v="1"/>
    <s v="Unassigned"/>
    <x v="2"/>
    <x v="14"/>
    <d v="2016-07-14T02:04:37"/>
    <s v="NA"/>
    <s v="NA"/>
    <n v="0"/>
    <x v="5"/>
    <x v="3"/>
  </r>
  <r>
    <s v="5627"/>
    <n v="4076"/>
    <x v="0"/>
    <s v="Unassigned"/>
    <x v="2"/>
    <x v="14"/>
    <d v="2016-07-14T02:16:28"/>
    <s v="NA"/>
    <s v="NA"/>
    <n v="0"/>
    <x v="5"/>
    <x v="3"/>
  </r>
  <r>
    <s v="5628"/>
    <n v="4074"/>
    <x v="1"/>
    <s v="Unassigned"/>
    <x v="2"/>
    <x v="14"/>
    <d v="2016-07-14T02:18:01"/>
    <s v="NA"/>
    <s v="NA"/>
    <n v="0"/>
    <x v="5"/>
    <x v="3"/>
  </r>
  <r>
    <s v="5629"/>
    <n v="4080"/>
    <x v="0"/>
    <s v="Unassigned"/>
    <x v="2"/>
    <x v="14"/>
    <d v="2016-07-14T02:29:31"/>
    <s v="NA"/>
    <s v="NA"/>
    <n v="0"/>
    <x v="5"/>
    <x v="3"/>
  </r>
  <r>
    <s v="5630"/>
    <n v="4083"/>
    <x v="1"/>
    <s v="Unassigned"/>
    <x v="2"/>
    <x v="14"/>
    <d v="2016-07-14T02:35:50"/>
    <s v="NA"/>
    <s v="NA"/>
    <n v="0"/>
    <x v="5"/>
    <x v="3"/>
  </r>
  <r>
    <s v="5631"/>
    <n v="4086"/>
    <x v="1"/>
    <s v="Unassigned"/>
    <x v="2"/>
    <x v="14"/>
    <d v="2016-07-14T02:46:05"/>
    <s v="NA"/>
    <s v="NA"/>
    <n v="0"/>
    <x v="5"/>
    <x v="3"/>
  </r>
  <r>
    <s v="5632"/>
    <n v="4089"/>
    <x v="1"/>
    <s v="Unassigned"/>
    <x v="2"/>
    <x v="14"/>
    <d v="2016-07-14T02:52:38"/>
    <s v="NA"/>
    <s v="NA"/>
    <n v="0"/>
    <x v="5"/>
    <x v="3"/>
  </r>
  <r>
    <s v="5633"/>
    <n v="4088"/>
    <x v="1"/>
    <s v="Unassigned"/>
    <x v="2"/>
    <x v="14"/>
    <d v="2016-07-14T02:53:34"/>
    <s v="NA"/>
    <s v="NA"/>
    <n v="0"/>
    <x v="5"/>
    <x v="3"/>
  </r>
  <r>
    <s v="5634"/>
    <n v="4090"/>
    <x v="0"/>
    <s v="Unassigned"/>
    <x v="2"/>
    <x v="14"/>
    <d v="2016-07-14T02:55:11"/>
    <s v="NA"/>
    <s v="NA"/>
    <n v="0"/>
    <x v="5"/>
    <x v="3"/>
  </r>
  <r>
    <s v="5635"/>
    <n v="4095"/>
    <x v="0"/>
    <s v="Unassigned"/>
    <x v="2"/>
    <x v="21"/>
    <d v="2016-07-14T03:10:03"/>
    <s v="NA"/>
    <s v="NA"/>
    <n v="0"/>
    <x v="5"/>
    <x v="3"/>
  </r>
  <r>
    <s v="5636"/>
    <n v="4096"/>
    <x v="1"/>
    <s v="Unassigned"/>
    <x v="2"/>
    <x v="21"/>
    <d v="2016-07-14T03:13:22"/>
    <s v="NA"/>
    <s v="NA"/>
    <n v="0"/>
    <x v="5"/>
    <x v="3"/>
  </r>
  <r>
    <s v="5637"/>
    <n v="4099"/>
    <x v="1"/>
    <s v="Unassigned"/>
    <x v="2"/>
    <x v="21"/>
    <d v="2016-07-14T03:22:45"/>
    <s v="NA"/>
    <s v="NA"/>
    <n v="0"/>
    <x v="5"/>
    <x v="3"/>
  </r>
  <r>
    <s v="5638"/>
    <n v="4100"/>
    <x v="0"/>
    <s v="Unassigned"/>
    <x v="2"/>
    <x v="21"/>
    <d v="2016-07-14T03:30:27"/>
    <s v="NA"/>
    <s v="NA"/>
    <n v="0"/>
    <x v="5"/>
    <x v="3"/>
  </r>
  <r>
    <s v="5639"/>
    <n v="4101"/>
    <x v="1"/>
    <s v="Unassigned"/>
    <x v="2"/>
    <x v="21"/>
    <d v="2016-07-14T03:31:37"/>
    <s v="NA"/>
    <s v="NA"/>
    <n v="0"/>
    <x v="5"/>
    <x v="3"/>
  </r>
  <r>
    <s v="5640"/>
    <n v="4104"/>
    <x v="0"/>
    <s v="Unassigned"/>
    <x v="2"/>
    <x v="21"/>
    <d v="2016-07-14T03:38:21"/>
    <s v="NA"/>
    <s v="NA"/>
    <n v="0"/>
    <x v="5"/>
    <x v="3"/>
  </r>
  <r>
    <s v="5641"/>
    <n v="4102"/>
    <x v="0"/>
    <s v="Unassigned"/>
    <x v="2"/>
    <x v="21"/>
    <d v="2016-07-14T03:38:51"/>
    <s v="NA"/>
    <s v="NA"/>
    <n v="0"/>
    <x v="5"/>
    <x v="3"/>
  </r>
  <r>
    <s v="5642"/>
    <n v="4103"/>
    <x v="0"/>
    <s v="Unassigned"/>
    <x v="2"/>
    <x v="21"/>
    <d v="2016-07-14T03:39:43"/>
    <s v="NA"/>
    <s v="NA"/>
    <n v="0"/>
    <x v="5"/>
    <x v="3"/>
  </r>
  <r>
    <s v="5643"/>
    <n v="4106"/>
    <x v="1"/>
    <s v="Unassigned"/>
    <x v="2"/>
    <x v="21"/>
    <d v="2016-07-14T03:45:15"/>
    <s v="NA"/>
    <s v="NA"/>
    <n v="0"/>
    <x v="5"/>
    <x v="3"/>
  </r>
  <r>
    <s v="5644"/>
    <n v="4107"/>
    <x v="1"/>
    <s v="Unassigned"/>
    <x v="2"/>
    <x v="21"/>
    <d v="2016-07-14T03:51:51"/>
    <s v="NA"/>
    <s v="NA"/>
    <n v="0"/>
    <x v="5"/>
    <x v="3"/>
  </r>
  <r>
    <s v="5645"/>
    <n v="4110"/>
    <x v="0"/>
    <s v="Unassigned"/>
    <x v="2"/>
    <x v="21"/>
    <d v="2016-07-14T03:58:07"/>
    <s v="NA"/>
    <s v="NA"/>
    <n v="0"/>
    <x v="5"/>
    <x v="3"/>
  </r>
  <r>
    <s v="5646"/>
    <n v="4113"/>
    <x v="1"/>
    <s v="Unassigned"/>
    <x v="2"/>
    <x v="8"/>
    <d v="2016-07-14T04:00:13"/>
    <s v="NA"/>
    <s v="NA"/>
    <n v="0"/>
    <x v="3"/>
    <x v="3"/>
  </r>
  <r>
    <s v="5647"/>
    <n v="4109"/>
    <x v="1"/>
    <s v="Unassigned"/>
    <x v="2"/>
    <x v="8"/>
    <d v="2016-07-14T04:02:26"/>
    <s v="NA"/>
    <s v="NA"/>
    <n v="0"/>
    <x v="3"/>
    <x v="3"/>
  </r>
  <r>
    <s v="5648"/>
    <n v="4112"/>
    <x v="0"/>
    <s v="Unassigned"/>
    <x v="2"/>
    <x v="8"/>
    <d v="2016-07-14T04:03:52"/>
    <s v="NA"/>
    <s v="NA"/>
    <n v="0"/>
    <x v="3"/>
    <x v="3"/>
  </r>
  <r>
    <s v="5649"/>
    <n v="4111"/>
    <x v="1"/>
    <s v="Unassigned"/>
    <x v="2"/>
    <x v="8"/>
    <d v="2016-07-14T04:06:34"/>
    <s v="NA"/>
    <s v="NA"/>
    <n v="0"/>
    <x v="3"/>
    <x v="3"/>
  </r>
  <r>
    <s v="5650"/>
    <n v="4115"/>
    <x v="1"/>
    <s v="Unassigned"/>
    <x v="2"/>
    <x v="8"/>
    <d v="2016-07-14T04:11:42"/>
    <s v="NA"/>
    <s v="NA"/>
    <n v="0"/>
    <x v="3"/>
    <x v="3"/>
  </r>
  <r>
    <s v="5651"/>
    <n v="4116"/>
    <x v="0"/>
    <s v="Unassigned"/>
    <x v="2"/>
    <x v="8"/>
    <d v="2016-07-14T04:13:48"/>
    <s v="NA"/>
    <s v="NA"/>
    <n v="0"/>
    <x v="3"/>
    <x v="3"/>
  </r>
  <r>
    <s v="5652"/>
    <n v="4120"/>
    <x v="1"/>
    <s v="Unassigned"/>
    <x v="2"/>
    <x v="8"/>
    <d v="2016-07-14T04:27:49"/>
    <s v="NA"/>
    <s v="NA"/>
    <n v="0"/>
    <x v="3"/>
    <x v="3"/>
  </r>
  <r>
    <s v="5653"/>
    <n v="4123"/>
    <x v="1"/>
    <s v="Unassigned"/>
    <x v="2"/>
    <x v="8"/>
    <d v="2016-07-14T04:38:53"/>
    <s v="NA"/>
    <s v="NA"/>
    <n v="0"/>
    <x v="3"/>
    <x v="3"/>
  </r>
  <r>
    <s v="5654"/>
    <n v="4131"/>
    <x v="1"/>
    <s v="Unassigned"/>
    <x v="2"/>
    <x v="8"/>
    <d v="2016-07-14T04:41:23"/>
    <s v="NA"/>
    <s v="NA"/>
    <n v="0"/>
    <x v="3"/>
    <x v="3"/>
  </r>
  <r>
    <s v="5655"/>
    <n v="4124"/>
    <x v="1"/>
    <s v="Unassigned"/>
    <x v="2"/>
    <x v="8"/>
    <d v="2016-07-14T04:41:36"/>
    <s v="NA"/>
    <s v="NA"/>
    <n v="0"/>
    <x v="3"/>
    <x v="3"/>
  </r>
  <r>
    <s v="5656"/>
    <n v="4127"/>
    <x v="1"/>
    <s v="Unassigned"/>
    <x v="2"/>
    <x v="8"/>
    <d v="2016-07-14T04:46:22"/>
    <s v="NA"/>
    <s v="NA"/>
    <n v="0"/>
    <x v="3"/>
    <x v="3"/>
  </r>
  <r>
    <s v="5657"/>
    <n v="4132"/>
    <x v="1"/>
    <s v="Unassigned"/>
    <x v="2"/>
    <x v="8"/>
    <d v="2016-07-14T04:46:47"/>
    <s v="NA"/>
    <s v="NA"/>
    <n v="0"/>
    <x v="3"/>
    <x v="3"/>
  </r>
  <r>
    <s v="5658"/>
    <n v="4139"/>
    <x v="1"/>
    <s v="Unassigned"/>
    <x v="2"/>
    <x v="8"/>
    <d v="2016-07-14T04:48:44"/>
    <s v="NA"/>
    <s v="NA"/>
    <n v="0"/>
    <x v="3"/>
    <x v="3"/>
  </r>
  <r>
    <s v="5659"/>
    <n v="4135"/>
    <x v="0"/>
    <s v="Unassigned"/>
    <x v="2"/>
    <x v="8"/>
    <d v="2016-07-14T04:49:00"/>
    <s v="NA"/>
    <s v="NA"/>
    <n v="0"/>
    <x v="3"/>
    <x v="3"/>
  </r>
  <r>
    <s v="5660"/>
    <n v="4138"/>
    <x v="1"/>
    <s v="Unassigned"/>
    <x v="2"/>
    <x v="8"/>
    <d v="2016-07-14T04:49:41"/>
    <s v="NA"/>
    <s v="NA"/>
    <n v="0"/>
    <x v="3"/>
    <x v="3"/>
  </r>
  <r>
    <s v="5661"/>
    <n v="4142"/>
    <x v="1"/>
    <s v="Unassigned"/>
    <x v="2"/>
    <x v="8"/>
    <d v="2016-07-14T04:50:32"/>
    <s v="NA"/>
    <s v="NA"/>
    <n v="0"/>
    <x v="3"/>
    <x v="3"/>
  </r>
  <r>
    <s v="5662"/>
    <n v="4152"/>
    <x v="1"/>
    <s v="Unassigned"/>
    <x v="2"/>
    <x v="8"/>
    <d v="2016-07-14T04:55:34"/>
    <s v="NA"/>
    <s v="NA"/>
    <n v="0"/>
    <x v="3"/>
    <x v="3"/>
  </r>
  <r>
    <s v="5663"/>
    <n v="4149"/>
    <x v="1"/>
    <s v="Unassigned"/>
    <x v="2"/>
    <x v="8"/>
    <d v="2016-07-14T04:59:37"/>
    <s v="NA"/>
    <s v="NA"/>
    <n v="0"/>
    <x v="3"/>
    <x v="3"/>
  </r>
  <r>
    <s v="5664"/>
    <n v="4159"/>
    <x v="0"/>
    <s v="Unassigned"/>
    <x v="2"/>
    <x v="6"/>
    <d v="2016-07-14T05:05:36"/>
    <s v="NA"/>
    <s v="NA"/>
    <n v="0"/>
    <x v="3"/>
    <x v="3"/>
  </r>
  <r>
    <s v="5665"/>
    <n v="4172"/>
    <x v="1"/>
    <s v="Unassigned"/>
    <x v="2"/>
    <x v="6"/>
    <d v="2016-07-14T05:17:05"/>
    <s v="NA"/>
    <s v="NA"/>
    <n v="0"/>
    <x v="3"/>
    <x v="3"/>
  </r>
  <r>
    <s v="5666"/>
    <n v="4190"/>
    <x v="1"/>
    <s v="Unassigned"/>
    <x v="2"/>
    <x v="6"/>
    <d v="2016-07-14T05:21:22"/>
    <s v="NA"/>
    <s v="NA"/>
    <n v="0"/>
    <x v="3"/>
    <x v="3"/>
  </r>
  <r>
    <s v="5667"/>
    <n v="4193"/>
    <x v="1"/>
    <s v="Unassigned"/>
    <x v="2"/>
    <x v="6"/>
    <d v="2016-07-14T05:25:23"/>
    <s v="NA"/>
    <s v="NA"/>
    <n v="0"/>
    <x v="3"/>
    <x v="3"/>
  </r>
  <r>
    <s v="5668"/>
    <n v="4181"/>
    <x v="1"/>
    <s v="Unassigned"/>
    <x v="2"/>
    <x v="6"/>
    <d v="2016-07-14T05:25:50"/>
    <s v="NA"/>
    <s v="NA"/>
    <n v="0"/>
    <x v="3"/>
    <x v="3"/>
  </r>
  <r>
    <s v="5669"/>
    <n v="4191"/>
    <x v="1"/>
    <s v="Unassigned"/>
    <x v="2"/>
    <x v="6"/>
    <d v="2016-07-14T05:32:02"/>
    <s v="NA"/>
    <s v="NA"/>
    <n v="0"/>
    <x v="3"/>
    <x v="3"/>
  </r>
  <r>
    <s v="5670"/>
    <n v="4200"/>
    <x v="1"/>
    <s v="Unassigned"/>
    <x v="2"/>
    <x v="6"/>
    <d v="2016-07-14T05:32:43"/>
    <s v="NA"/>
    <s v="NA"/>
    <n v="0"/>
    <x v="3"/>
    <x v="3"/>
  </r>
  <r>
    <s v="5671"/>
    <n v="4208"/>
    <x v="1"/>
    <s v="Unassigned"/>
    <x v="2"/>
    <x v="6"/>
    <d v="2016-07-14T05:39:05"/>
    <s v="NA"/>
    <s v="NA"/>
    <n v="0"/>
    <x v="3"/>
    <x v="3"/>
  </r>
  <r>
    <s v="5672"/>
    <n v="4219"/>
    <x v="1"/>
    <s v="Unassigned"/>
    <x v="2"/>
    <x v="6"/>
    <d v="2016-07-14T05:42:18"/>
    <s v="NA"/>
    <s v="NA"/>
    <n v="0"/>
    <x v="3"/>
    <x v="3"/>
  </r>
  <r>
    <s v="5673"/>
    <n v="4220"/>
    <x v="1"/>
    <s v="Unassigned"/>
    <x v="2"/>
    <x v="6"/>
    <d v="2016-07-14T05:43:43"/>
    <s v="NA"/>
    <s v="NA"/>
    <n v="0"/>
    <x v="3"/>
    <x v="3"/>
  </r>
  <r>
    <s v="5674"/>
    <n v="4217"/>
    <x v="1"/>
    <s v="Unassigned"/>
    <x v="2"/>
    <x v="6"/>
    <d v="2016-07-14T05:45:53"/>
    <s v="NA"/>
    <s v="NA"/>
    <n v="0"/>
    <x v="3"/>
    <x v="3"/>
  </r>
  <r>
    <s v="5675"/>
    <n v="4237"/>
    <x v="1"/>
    <s v="Unassigned"/>
    <x v="2"/>
    <x v="6"/>
    <d v="2016-07-14T05:52:54"/>
    <s v="NA"/>
    <s v="NA"/>
    <n v="0"/>
    <x v="3"/>
    <x v="3"/>
  </r>
  <r>
    <s v="5676"/>
    <n v="4228"/>
    <x v="1"/>
    <s v="Unassigned"/>
    <x v="2"/>
    <x v="6"/>
    <d v="2016-07-14T05:53:49"/>
    <s v="NA"/>
    <s v="NA"/>
    <n v="0"/>
    <x v="3"/>
    <x v="3"/>
  </r>
  <r>
    <s v="5677"/>
    <n v="4240"/>
    <x v="1"/>
    <s v="Unassigned"/>
    <x v="2"/>
    <x v="6"/>
    <d v="2016-07-14T05:56:28"/>
    <s v="NA"/>
    <s v="NA"/>
    <n v="0"/>
    <x v="3"/>
    <x v="3"/>
  </r>
  <r>
    <s v="5678"/>
    <n v="4229"/>
    <x v="1"/>
    <s v="Unassigned"/>
    <x v="2"/>
    <x v="6"/>
    <d v="2016-07-14T05:56:44"/>
    <s v="NA"/>
    <s v="NA"/>
    <n v="0"/>
    <x v="3"/>
    <x v="3"/>
  </r>
  <r>
    <s v="5679"/>
    <n v="4246"/>
    <x v="1"/>
    <s v="Unassigned"/>
    <x v="2"/>
    <x v="6"/>
    <d v="2016-07-14T05:58:24"/>
    <s v="NA"/>
    <s v="NA"/>
    <n v="0"/>
    <x v="3"/>
    <x v="3"/>
  </r>
  <r>
    <s v="5680"/>
    <n v="4244"/>
    <x v="1"/>
    <s v="Unassigned"/>
    <x v="2"/>
    <x v="5"/>
    <d v="2016-07-14T06:00:16"/>
    <s v="NA"/>
    <s v="NA"/>
    <n v="0"/>
    <x v="0"/>
    <x v="3"/>
  </r>
  <r>
    <s v="5681"/>
    <n v="4241"/>
    <x v="1"/>
    <s v="Unassigned"/>
    <x v="2"/>
    <x v="5"/>
    <d v="2016-07-14T06:01:09"/>
    <s v="NA"/>
    <s v="NA"/>
    <n v="0"/>
    <x v="0"/>
    <x v="3"/>
  </r>
  <r>
    <s v="5682"/>
    <n v="4247"/>
    <x v="1"/>
    <s v="Unassigned"/>
    <x v="2"/>
    <x v="5"/>
    <d v="2016-07-14T06:03:24"/>
    <s v="NA"/>
    <s v="NA"/>
    <n v="0"/>
    <x v="0"/>
    <x v="3"/>
  </r>
  <r>
    <s v="5683"/>
    <n v="4256"/>
    <x v="1"/>
    <s v="Unassigned"/>
    <x v="2"/>
    <x v="5"/>
    <d v="2016-07-14T06:05:59"/>
    <s v="NA"/>
    <s v="NA"/>
    <n v="0"/>
    <x v="0"/>
    <x v="3"/>
  </r>
  <r>
    <s v="5684"/>
    <n v="4259"/>
    <x v="1"/>
    <s v="Unassigned"/>
    <x v="2"/>
    <x v="5"/>
    <d v="2016-07-14T06:10:09"/>
    <s v="NA"/>
    <s v="NA"/>
    <n v="0"/>
    <x v="0"/>
    <x v="3"/>
  </r>
  <r>
    <s v="5685"/>
    <n v="4265"/>
    <x v="1"/>
    <s v="Unassigned"/>
    <x v="2"/>
    <x v="5"/>
    <d v="2016-07-14T06:12:03"/>
    <s v="NA"/>
    <s v="NA"/>
    <n v="0"/>
    <x v="0"/>
    <x v="3"/>
  </r>
  <r>
    <s v="5686"/>
    <n v="4261"/>
    <x v="1"/>
    <s v="Unassigned"/>
    <x v="2"/>
    <x v="5"/>
    <d v="2016-07-14T06:12:50"/>
    <s v="NA"/>
    <s v="NA"/>
    <n v="0"/>
    <x v="0"/>
    <x v="3"/>
  </r>
  <r>
    <s v="5687"/>
    <n v="4262"/>
    <x v="1"/>
    <s v="Unassigned"/>
    <x v="2"/>
    <x v="5"/>
    <d v="2016-07-14T06:15:24"/>
    <s v="NA"/>
    <s v="NA"/>
    <n v="0"/>
    <x v="0"/>
    <x v="3"/>
  </r>
  <r>
    <s v="5688"/>
    <n v="4267"/>
    <x v="1"/>
    <s v="Unassigned"/>
    <x v="2"/>
    <x v="5"/>
    <d v="2016-07-14T06:17:08"/>
    <s v="NA"/>
    <s v="NA"/>
    <n v="0"/>
    <x v="0"/>
    <x v="3"/>
  </r>
  <r>
    <s v="5689"/>
    <n v="4269"/>
    <x v="1"/>
    <s v="Unassigned"/>
    <x v="2"/>
    <x v="5"/>
    <d v="2016-07-14T06:19:24"/>
    <s v="NA"/>
    <s v="NA"/>
    <n v="0"/>
    <x v="0"/>
    <x v="3"/>
  </r>
  <r>
    <s v="5690"/>
    <n v="4275"/>
    <x v="1"/>
    <s v="Unassigned"/>
    <x v="2"/>
    <x v="5"/>
    <d v="2016-07-14T06:22:46"/>
    <s v="NA"/>
    <s v="NA"/>
    <n v="0"/>
    <x v="0"/>
    <x v="3"/>
  </r>
  <r>
    <s v="5691"/>
    <n v="4279"/>
    <x v="1"/>
    <s v="Unassigned"/>
    <x v="2"/>
    <x v="5"/>
    <d v="2016-07-14T06:29:00"/>
    <s v="NA"/>
    <s v="NA"/>
    <n v="0"/>
    <x v="0"/>
    <x v="3"/>
  </r>
  <r>
    <s v="5692"/>
    <n v="4282"/>
    <x v="1"/>
    <s v="Unassigned"/>
    <x v="2"/>
    <x v="5"/>
    <d v="2016-07-14T06:31:08"/>
    <s v="NA"/>
    <s v="NA"/>
    <n v="0"/>
    <x v="0"/>
    <x v="3"/>
  </r>
  <r>
    <s v="5693"/>
    <n v="4283"/>
    <x v="1"/>
    <s v="Unassigned"/>
    <x v="2"/>
    <x v="5"/>
    <d v="2016-07-14T06:31:54"/>
    <s v="NA"/>
    <s v="NA"/>
    <n v="0"/>
    <x v="0"/>
    <x v="3"/>
  </r>
  <r>
    <s v="5694"/>
    <n v="4289"/>
    <x v="1"/>
    <s v="Unassigned"/>
    <x v="2"/>
    <x v="5"/>
    <d v="2016-07-14T06:35:49"/>
    <s v="NA"/>
    <s v="NA"/>
    <n v="0"/>
    <x v="0"/>
    <x v="3"/>
  </r>
  <r>
    <s v="5695"/>
    <n v="4291"/>
    <x v="1"/>
    <s v="Unassigned"/>
    <x v="2"/>
    <x v="5"/>
    <d v="2016-07-14T06:40:00"/>
    <s v="NA"/>
    <s v="NA"/>
    <n v="0"/>
    <x v="0"/>
    <x v="3"/>
  </r>
  <r>
    <s v="5696"/>
    <n v="4292"/>
    <x v="1"/>
    <s v="Unassigned"/>
    <x v="2"/>
    <x v="5"/>
    <d v="2016-07-14T06:42:26"/>
    <s v="NA"/>
    <s v="NA"/>
    <n v="0"/>
    <x v="0"/>
    <x v="3"/>
  </r>
  <r>
    <s v="5697"/>
    <n v="4295"/>
    <x v="1"/>
    <s v="Unassigned"/>
    <x v="2"/>
    <x v="5"/>
    <d v="2016-07-14T06:42:45"/>
    <s v="NA"/>
    <s v="NA"/>
    <n v="0"/>
    <x v="0"/>
    <x v="3"/>
  </r>
  <r>
    <s v="5698"/>
    <n v="4306"/>
    <x v="1"/>
    <s v="Unassigned"/>
    <x v="2"/>
    <x v="5"/>
    <d v="2016-07-14T06:49:36"/>
    <s v="NA"/>
    <s v="NA"/>
    <n v="0"/>
    <x v="0"/>
    <x v="3"/>
  </r>
  <r>
    <s v="5699"/>
    <n v="4309"/>
    <x v="0"/>
    <s v="Unassigned"/>
    <x v="2"/>
    <x v="5"/>
    <d v="2016-07-14T06:50:07"/>
    <s v="NA"/>
    <s v="NA"/>
    <n v="0"/>
    <x v="0"/>
    <x v="3"/>
  </r>
  <r>
    <s v="5700"/>
    <n v="4317"/>
    <x v="1"/>
    <s v="Unassigned"/>
    <x v="2"/>
    <x v="5"/>
    <d v="2016-07-14T06:51:18"/>
    <s v="NA"/>
    <s v="NA"/>
    <n v="0"/>
    <x v="0"/>
    <x v="3"/>
  </r>
  <r>
    <s v="5701"/>
    <n v="4318"/>
    <x v="1"/>
    <s v="Unassigned"/>
    <x v="2"/>
    <x v="5"/>
    <d v="2016-07-14T06:51:23"/>
    <s v="NA"/>
    <s v="NA"/>
    <n v="0"/>
    <x v="0"/>
    <x v="3"/>
  </r>
  <r>
    <s v="5702"/>
    <n v="4307"/>
    <x v="1"/>
    <s v="Unassigned"/>
    <x v="2"/>
    <x v="5"/>
    <d v="2016-07-14T06:56:08"/>
    <s v="NA"/>
    <s v="NA"/>
    <n v="0"/>
    <x v="0"/>
    <x v="3"/>
  </r>
  <r>
    <s v="5703"/>
    <n v="4320"/>
    <x v="1"/>
    <s v="Unassigned"/>
    <x v="2"/>
    <x v="18"/>
    <d v="2016-07-14T07:02:37"/>
    <s v="NA"/>
    <s v="NA"/>
    <n v="0"/>
    <x v="0"/>
    <x v="3"/>
  </r>
  <r>
    <s v="5704"/>
    <n v="4324"/>
    <x v="1"/>
    <s v="Unassigned"/>
    <x v="2"/>
    <x v="18"/>
    <d v="2016-07-14T07:04:11"/>
    <s v="NA"/>
    <s v="NA"/>
    <n v="0"/>
    <x v="0"/>
    <x v="3"/>
  </r>
  <r>
    <s v="5705"/>
    <n v="4333"/>
    <x v="1"/>
    <s v="Unassigned"/>
    <x v="2"/>
    <x v="18"/>
    <d v="2016-07-14T07:13:05"/>
    <s v="NA"/>
    <s v="NA"/>
    <n v="0"/>
    <x v="0"/>
    <x v="3"/>
  </r>
  <r>
    <s v="5706"/>
    <n v="4344"/>
    <x v="1"/>
    <s v="Unassigned"/>
    <x v="2"/>
    <x v="18"/>
    <d v="2016-07-14T07:15:56"/>
    <s v="NA"/>
    <s v="NA"/>
    <n v="0"/>
    <x v="0"/>
    <x v="3"/>
  </r>
  <r>
    <s v="5707"/>
    <n v="4334"/>
    <x v="1"/>
    <s v="Unassigned"/>
    <x v="2"/>
    <x v="18"/>
    <d v="2016-07-14T07:18:15"/>
    <s v="NA"/>
    <s v="NA"/>
    <n v="0"/>
    <x v="0"/>
    <x v="3"/>
  </r>
  <r>
    <s v="5708"/>
    <n v="4347"/>
    <x v="1"/>
    <s v="Unassigned"/>
    <x v="2"/>
    <x v="18"/>
    <d v="2016-07-14T07:18:44"/>
    <s v="NA"/>
    <s v="NA"/>
    <n v="0"/>
    <x v="0"/>
    <x v="3"/>
  </r>
  <r>
    <s v="5709"/>
    <n v="4352"/>
    <x v="1"/>
    <s v="Unassigned"/>
    <x v="2"/>
    <x v="18"/>
    <d v="2016-07-14T07:21:03"/>
    <s v="NA"/>
    <s v="NA"/>
    <n v="0"/>
    <x v="0"/>
    <x v="3"/>
  </r>
  <r>
    <s v="5710"/>
    <n v="4348"/>
    <x v="1"/>
    <s v="Unassigned"/>
    <x v="2"/>
    <x v="18"/>
    <d v="2016-07-14T07:23:46"/>
    <s v="NA"/>
    <s v="NA"/>
    <n v="0"/>
    <x v="0"/>
    <x v="3"/>
  </r>
  <r>
    <s v="5711"/>
    <n v="4353"/>
    <x v="1"/>
    <s v="Unassigned"/>
    <x v="2"/>
    <x v="18"/>
    <d v="2016-07-14T07:24:00"/>
    <s v="NA"/>
    <s v="NA"/>
    <n v="0"/>
    <x v="0"/>
    <x v="3"/>
  </r>
  <r>
    <s v="5712"/>
    <n v="4362"/>
    <x v="1"/>
    <s v="Unassigned"/>
    <x v="2"/>
    <x v="18"/>
    <d v="2016-07-14T07:30:16"/>
    <s v="NA"/>
    <s v="NA"/>
    <n v="0"/>
    <x v="0"/>
    <x v="3"/>
  </r>
  <r>
    <s v="5713"/>
    <n v="4367"/>
    <x v="1"/>
    <s v="Unassigned"/>
    <x v="2"/>
    <x v="18"/>
    <d v="2016-07-14T07:35:22"/>
    <s v="NA"/>
    <s v="NA"/>
    <n v="0"/>
    <x v="0"/>
    <x v="3"/>
  </r>
  <r>
    <s v="5714"/>
    <n v="4373"/>
    <x v="1"/>
    <s v="Unassigned"/>
    <x v="2"/>
    <x v="18"/>
    <d v="2016-07-14T07:39:56"/>
    <s v="NA"/>
    <s v="NA"/>
    <n v="0"/>
    <x v="0"/>
    <x v="3"/>
  </r>
  <r>
    <s v="5715"/>
    <n v="4382"/>
    <x v="1"/>
    <s v="Unassigned"/>
    <x v="2"/>
    <x v="18"/>
    <d v="2016-07-14T07:48:04"/>
    <s v="NA"/>
    <s v="NA"/>
    <n v="0"/>
    <x v="0"/>
    <x v="3"/>
  </r>
  <r>
    <s v="5716"/>
    <n v="4393"/>
    <x v="1"/>
    <s v="Unassigned"/>
    <x v="2"/>
    <x v="18"/>
    <d v="2016-07-14T07:54:34"/>
    <s v="NA"/>
    <s v="NA"/>
    <n v="0"/>
    <x v="0"/>
    <x v="3"/>
  </r>
  <r>
    <s v="5717"/>
    <n v="4394"/>
    <x v="1"/>
    <s v="Unassigned"/>
    <x v="2"/>
    <x v="4"/>
    <d v="2016-07-14T08:00:33"/>
    <s v="NA"/>
    <s v="NA"/>
    <n v="0"/>
    <x v="0"/>
    <x v="3"/>
  </r>
  <r>
    <s v="5718"/>
    <n v="4405"/>
    <x v="1"/>
    <s v="Unassigned"/>
    <x v="2"/>
    <x v="4"/>
    <d v="2016-07-14T08:01:13"/>
    <s v="NA"/>
    <s v="NA"/>
    <n v="0"/>
    <x v="0"/>
    <x v="3"/>
  </r>
  <r>
    <s v="5719"/>
    <n v="4407"/>
    <x v="1"/>
    <s v="Unassigned"/>
    <x v="2"/>
    <x v="4"/>
    <d v="2016-07-14T08:08:27"/>
    <s v="NA"/>
    <s v="NA"/>
    <n v="0"/>
    <x v="0"/>
    <x v="3"/>
  </r>
  <r>
    <s v="5720"/>
    <n v="4412"/>
    <x v="1"/>
    <s v="Unassigned"/>
    <x v="2"/>
    <x v="4"/>
    <d v="2016-07-14T08:11:45"/>
    <s v="NA"/>
    <s v="NA"/>
    <n v="0"/>
    <x v="0"/>
    <x v="3"/>
  </r>
  <r>
    <s v="5721"/>
    <n v="4424"/>
    <x v="1"/>
    <s v="Unassigned"/>
    <x v="2"/>
    <x v="4"/>
    <d v="2016-07-14T08:17:26"/>
    <s v="NA"/>
    <s v="NA"/>
    <n v="0"/>
    <x v="0"/>
    <x v="3"/>
  </r>
  <r>
    <s v="5722"/>
    <n v="4437"/>
    <x v="1"/>
    <s v="Unassigned"/>
    <x v="2"/>
    <x v="4"/>
    <d v="2016-07-14T08:24:18"/>
    <s v="NA"/>
    <s v="NA"/>
    <n v="0"/>
    <x v="0"/>
    <x v="3"/>
  </r>
  <r>
    <s v="5723"/>
    <n v="4436"/>
    <x v="1"/>
    <s v="Unassigned"/>
    <x v="2"/>
    <x v="4"/>
    <d v="2016-07-14T08:24:27"/>
    <s v="NA"/>
    <s v="NA"/>
    <n v="0"/>
    <x v="0"/>
    <x v="3"/>
  </r>
  <r>
    <s v="5724"/>
    <n v="4432"/>
    <x v="1"/>
    <s v="Unassigned"/>
    <x v="2"/>
    <x v="4"/>
    <d v="2016-07-14T08:24:31"/>
    <s v="NA"/>
    <s v="NA"/>
    <n v="0"/>
    <x v="0"/>
    <x v="3"/>
  </r>
  <r>
    <s v="5725"/>
    <n v="4429"/>
    <x v="1"/>
    <s v="Unassigned"/>
    <x v="2"/>
    <x v="4"/>
    <d v="2016-07-14T08:25:23"/>
    <s v="NA"/>
    <s v="NA"/>
    <n v="0"/>
    <x v="0"/>
    <x v="3"/>
  </r>
  <r>
    <s v="5726"/>
    <n v="4449"/>
    <x v="1"/>
    <s v="Unassigned"/>
    <x v="2"/>
    <x v="4"/>
    <d v="2016-07-14T08:29:45"/>
    <s v="NA"/>
    <s v="NA"/>
    <n v="0"/>
    <x v="0"/>
    <x v="3"/>
  </r>
  <r>
    <s v="5727"/>
    <n v="4453"/>
    <x v="1"/>
    <s v="Unassigned"/>
    <x v="2"/>
    <x v="4"/>
    <d v="2016-07-14T08:36:08"/>
    <s v="NA"/>
    <s v="NA"/>
    <n v="0"/>
    <x v="0"/>
    <x v="3"/>
  </r>
  <r>
    <s v="5728"/>
    <n v="4460"/>
    <x v="1"/>
    <s v="Unassigned"/>
    <x v="2"/>
    <x v="4"/>
    <d v="2016-07-14T08:36:39"/>
    <s v="NA"/>
    <s v="NA"/>
    <n v="0"/>
    <x v="0"/>
    <x v="3"/>
  </r>
  <r>
    <s v="5729"/>
    <n v="4474"/>
    <x v="1"/>
    <s v="Unassigned"/>
    <x v="2"/>
    <x v="4"/>
    <d v="2016-07-14T08:43:46"/>
    <s v="NA"/>
    <s v="NA"/>
    <n v="0"/>
    <x v="0"/>
    <x v="3"/>
  </r>
  <r>
    <s v="5730"/>
    <n v="4466"/>
    <x v="1"/>
    <s v="Unassigned"/>
    <x v="2"/>
    <x v="4"/>
    <d v="2016-07-14T08:46:09"/>
    <s v="NA"/>
    <s v="NA"/>
    <n v="0"/>
    <x v="0"/>
    <x v="3"/>
  </r>
  <r>
    <s v="5731"/>
    <n v="4473"/>
    <x v="1"/>
    <s v="Unassigned"/>
    <x v="2"/>
    <x v="4"/>
    <d v="2016-07-14T08:48:43"/>
    <s v="NA"/>
    <s v="NA"/>
    <n v="0"/>
    <x v="0"/>
    <x v="3"/>
  </r>
  <r>
    <s v="5732"/>
    <n v="4477"/>
    <x v="1"/>
    <s v="Unassigned"/>
    <x v="2"/>
    <x v="4"/>
    <d v="2016-07-14T08:51:05"/>
    <s v="NA"/>
    <s v="NA"/>
    <n v="0"/>
    <x v="0"/>
    <x v="3"/>
  </r>
  <r>
    <s v="5733"/>
    <n v="4493"/>
    <x v="1"/>
    <s v="Unassigned"/>
    <x v="2"/>
    <x v="4"/>
    <d v="2016-07-14T08:52:53"/>
    <s v="NA"/>
    <s v="NA"/>
    <n v="0"/>
    <x v="0"/>
    <x v="3"/>
  </r>
  <r>
    <s v="5734"/>
    <n v="4494"/>
    <x v="1"/>
    <s v="Unassigned"/>
    <x v="2"/>
    <x v="4"/>
    <d v="2016-07-14T08:58:03"/>
    <s v="NA"/>
    <s v="NA"/>
    <n v="0"/>
    <x v="0"/>
    <x v="3"/>
  </r>
  <r>
    <s v="5735"/>
    <n v="4490"/>
    <x v="1"/>
    <s v="Unassigned"/>
    <x v="2"/>
    <x v="2"/>
    <d v="2016-07-14T09:00:23"/>
    <s v="NA"/>
    <s v="NA"/>
    <n v="0"/>
    <x v="0"/>
    <x v="3"/>
  </r>
  <r>
    <s v="5736"/>
    <n v="4508"/>
    <x v="1"/>
    <s v="Unassigned"/>
    <x v="2"/>
    <x v="2"/>
    <d v="2016-07-14T09:05:56"/>
    <s v="NA"/>
    <s v="NA"/>
    <n v="0"/>
    <x v="0"/>
    <x v="3"/>
  </r>
  <r>
    <s v="5737"/>
    <n v="4495"/>
    <x v="1"/>
    <s v="Unassigned"/>
    <x v="2"/>
    <x v="2"/>
    <d v="2016-07-14T09:06:02"/>
    <s v="NA"/>
    <s v="NA"/>
    <n v="0"/>
    <x v="0"/>
    <x v="3"/>
  </r>
  <r>
    <s v="5738"/>
    <n v="4513"/>
    <x v="1"/>
    <s v="Unassigned"/>
    <x v="2"/>
    <x v="2"/>
    <d v="2016-07-14T09:06:46"/>
    <s v="NA"/>
    <s v="NA"/>
    <n v="0"/>
    <x v="0"/>
    <x v="3"/>
  </r>
  <r>
    <s v="5739"/>
    <n v="4502"/>
    <x v="1"/>
    <s v="Unassigned"/>
    <x v="2"/>
    <x v="2"/>
    <d v="2016-07-14T09:07:30"/>
    <s v="NA"/>
    <s v="NA"/>
    <n v="0"/>
    <x v="0"/>
    <x v="3"/>
  </r>
  <r>
    <s v="5740"/>
    <n v="4528"/>
    <x v="1"/>
    <s v="Unassigned"/>
    <x v="2"/>
    <x v="2"/>
    <d v="2016-07-14T09:27:58"/>
    <s v="NA"/>
    <s v="NA"/>
    <n v="0"/>
    <x v="0"/>
    <x v="3"/>
  </r>
  <r>
    <s v="5741"/>
    <n v="4526"/>
    <x v="1"/>
    <s v="Unassigned"/>
    <x v="2"/>
    <x v="2"/>
    <d v="2016-07-14T09:28:49"/>
    <s v="NA"/>
    <s v="NA"/>
    <n v="0"/>
    <x v="0"/>
    <x v="3"/>
  </r>
  <r>
    <s v="5742"/>
    <n v="4522"/>
    <x v="0"/>
    <s v="Unassigned"/>
    <x v="2"/>
    <x v="2"/>
    <d v="2016-07-14T09:28:53"/>
    <s v="NA"/>
    <s v="NA"/>
    <n v="0"/>
    <x v="0"/>
    <x v="3"/>
  </r>
  <r>
    <s v="5743"/>
    <n v="4537"/>
    <x v="1"/>
    <s v="Unassigned"/>
    <x v="2"/>
    <x v="2"/>
    <d v="2016-07-14T09:36:28"/>
    <s v="NA"/>
    <s v="NA"/>
    <n v="0"/>
    <x v="0"/>
    <x v="3"/>
  </r>
  <r>
    <s v="5744"/>
    <n v="4541"/>
    <x v="1"/>
    <s v="Unassigned"/>
    <x v="2"/>
    <x v="2"/>
    <d v="2016-07-14T09:37:21"/>
    <s v="NA"/>
    <s v="NA"/>
    <n v="0"/>
    <x v="0"/>
    <x v="3"/>
  </r>
  <r>
    <s v="5745"/>
    <n v="4550"/>
    <x v="1"/>
    <s v="Unassigned"/>
    <x v="2"/>
    <x v="2"/>
    <d v="2016-07-14T09:38:24"/>
    <s v="NA"/>
    <s v="NA"/>
    <n v="0"/>
    <x v="0"/>
    <x v="3"/>
  </r>
  <r>
    <s v="5746"/>
    <n v="4554"/>
    <x v="1"/>
    <s v="Unassigned"/>
    <x v="2"/>
    <x v="2"/>
    <d v="2016-07-14T09:42:36"/>
    <s v="NA"/>
    <s v="NA"/>
    <n v="0"/>
    <x v="0"/>
    <x v="3"/>
  </r>
  <r>
    <s v="5747"/>
    <n v="4551"/>
    <x v="1"/>
    <s v="Unassigned"/>
    <x v="2"/>
    <x v="2"/>
    <d v="2016-07-14T09:42:54"/>
    <s v="NA"/>
    <s v="NA"/>
    <n v="0"/>
    <x v="0"/>
    <x v="3"/>
  </r>
  <r>
    <s v="5748"/>
    <n v="4553"/>
    <x v="0"/>
    <s v="Unassigned"/>
    <x v="2"/>
    <x v="2"/>
    <d v="2016-07-14T09:43:53"/>
    <s v="NA"/>
    <s v="NA"/>
    <n v="0"/>
    <x v="0"/>
    <x v="3"/>
  </r>
  <r>
    <s v="5749"/>
    <n v="4565"/>
    <x v="1"/>
    <s v="Unassigned"/>
    <x v="2"/>
    <x v="2"/>
    <d v="2016-07-14T09:45:20"/>
    <s v="NA"/>
    <s v="NA"/>
    <n v="0"/>
    <x v="0"/>
    <x v="3"/>
  </r>
  <r>
    <s v="5750"/>
    <n v="4549"/>
    <x v="0"/>
    <s v="Unassigned"/>
    <x v="2"/>
    <x v="2"/>
    <d v="2016-07-14T09:46:03"/>
    <s v="NA"/>
    <s v="NA"/>
    <n v="0"/>
    <x v="0"/>
    <x v="3"/>
  </r>
  <r>
    <s v="5751"/>
    <n v="4548"/>
    <x v="1"/>
    <s v="Unassigned"/>
    <x v="2"/>
    <x v="2"/>
    <d v="2016-07-14T09:46:09"/>
    <s v="NA"/>
    <s v="NA"/>
    <n v="0"/>
    <x v="0"/>
    <x v="3"/>
  </r>
  <r>
    <s v="5752"/>
    <n v="4555"/>
    <x v="1"/>
    <s v="Unassigned"/>
    <x v="2"/>
    <x v="2"/>
    <d v="2016-07-14T09:46:31"/>
    <s v="NA"/>
    <s v="NA"/>
    <n v="0"/>
    <x v="0"/>
    <x v="3"/>
  </r>
  <r>
    <s v="5753"/>
    <n v="4559"/>
    <x v="1"/>
    <s v="Unassigned"/>
    <x v="2"/>
    <x v="2"/>
    <d v="2016-07-14T09:49:25"/>
    <s v="NA"/>
    <s v="NA"/>
    <n v="0"/>
    <x v="0"/>
    <x v="3"/>
  </r>
  <r>
    <s v="5754"/>
    <n v="4564"/>
    <x v="1"/>
    <s v="Unassigned"/>
    <x v="2"/>
    <x v="2"/>
    <d v="2016-07-14T09:52:52"/>
    <s v="NA"/>
    <s v="NA"/>
    <n v="0"/>
    <x v="0"/>
    <x v="3"/>
  </r>
  <r>
    <s v="5755"/>
    <n v="4587"/>
    <x v="1"/>
    <s v="Unassigned"/>
    <x v="2"/>
    <x v="2"/>
    <d v="2016-07-14T09:59:45"/>
    <s v="NA"/>
    <s v="NA"/>
    <n v="0"/>
    <x v="0"/>
    <x v="3"/>
  </r>
  <r>
    <s v="5756"/>
    <n v="4584"/>
    <x v="1"/>
    <s v="Unassigned"/>
    <x v="2"/>
    <x v="11"/>
    <d v="2016-07-14T10:00:10"/>
    <s v="NA"/>
    <s v="NA"/>
    <n v="0"/>
    <x v="0"/>
    <x v="3"/>
  </r>
  <r>
    <s v="5757"/>
    <n v="4585"/>
    <x v="1"/>
    <s v="Unassigned"/>
    <x v="2"/>
    <x v="11"/>
    <d v="2016-07-14T10:00:11"/>
    <s v="NA"/>
    <s v="NA"/>
    <n v="0"/>
    <x v="0"/>
    <x v="3"/>
  </r>
  <r>
    <s v="5758"/>
    <n v="4583"/>
    <x v="1"/>
    <s v="Unassigned"/>
    <x v="2"/>
    <x v="11"/>
    <d v="2016-07-14T10:01:39"/>
    <s v="NA"/>
    <s v="NA"/>
    <n v="0"/>
    <x v="0"/>
    <x v="3"/>
  </r>
  <r>
    <s v="5759"/>
    <n v="4582"/>
    <x v="1"/>
    <s v="Unassigned"/>
    <x v="2"/>
    <x v="11"/>
    <d v="2016-07-14T10:03:34"/>
    <s v="NA"/>
    <s v="NA"/>
    <n v="0"/>
    <x v="0"/>
    <x v="3"/>
  </r>
  <r>
    <s v="5760"/>
    <n v="4589"/>
    <x v="1"/>
    <s v="Unassigned"/>
    <x v="2"/>
    <x v="11"/>
    <d v="2016-07-14T10:06:29"/>
    <s v="NA"/>
    <s v="NA"/>
    <n v="0"/>
    <x v="0"/>
    <x v="3"/>
  </r>
  <r>
    <s v="5761"/>
    <n v="4596"/>
    <x v="1"/>
    <s v="Unassigned"/>
    <x v="2"/>
    <x v="11"/>
    <d v="2016-07-14T10:07:11"/>
    <s v="NA"/>
    <s v="NA"/>
    <n v="0"/>
    <x v="0"/>
    <x v="3"/>
  </r>
  <r>
    <s v="5762"/>
    <n v="4595"/>
    <x v="1"/>
    <s v="Unassigned"/>
    <x v="2"/>
    <x v="11"/>
    <d v="2016-07-14T10:07:56"/>
    <s v="NA"/>
    <s v="NA"/>
    <n v="0"/>
    <x v="0"/>
    <x v="3"/>
  </r>
  <r>
    <s v="5763"/>
    <n v="4591"/>
    <x v="1"/>
    <s v="Unassigned"/>
    <x v="2"/>
    <x v="11"/>
    <d v="2016-07-14T10:08:31"/>
    <s v="NA"/>
    <s v="NA"/>
    <n v="0"/>
    <x v="0"/>
    <x v="3"/>
  </r>
  <r>
    <s v="5764"/>
    <n v="4597"/>
    <x v="1"/>
    <s v="Unassigned"/>
    <x v="2"/>
    <x v="11"/>
    <d v="2016-07-14T10:08:43"/>
    <s v="NA"/>
    <s v="NA"/>
    <n v="0"/>
    <x v="0"/>
    <x v="3"/>
  </r>
  <r>
    <s v="5765"/>
    <n v="4598"/>
    <x v="1"/>
    <s v="Unassigned"/>
    <x v="2"/>
    <x v="11"/>
    <d v="2016-07-14T10:12:33"/>
    <s v="NA"/>
    <s v="NA"/>
    <n v="0"/>
    <x v="0"/>
    <x v="3"/>
  </r>
  <r>
    <s v="5766"/>
    <n v="4590"/>
    <x v="1"/>
    <s v="Unassigned"/>
    <x v="2"/>
    <x v="11"/>
    <d v="2016-07-14T10:13:11"/>
    <s v="NA"/>
    <s v="NA"/>
    <n v="0"/>
    <x v="0"/>
    <x v="3"/>
  </r>
  <r>
    <s v="5767"/>
    <n v="4606"/>
    <x v="0"/>
    <s v="Unassigned"/>
    <x v="2"/>
    <x v="11"/>
    <d v="2016-07-14T10:19:58"/>
    <s v="NA"/>
    <s v="NA"/>
    <n v="0"/>
    <x v="0"/>
    <x v="3"/>
  </r>
  <r>
    <s v="5768"/>
    <n v="4608"/>
    <x v="0"/>
    <s v="Unassigned"/>
    <x v="2"/>
    <x v="11"/>
    <d v="2016-07-14T10:23:43"/>
    <s v="NA"/>
    <s v="NA"/>
    <n v="0"/>
    <x v="0"/>
    <x v="3"/>
  </r>
  <r>
    <s v="5769"/>
    <n v="4604"/>
    <x v="1"/>
    <s v="Unassigned"/>
    <x v="2"/>
    <x v="11"/>
    <d v="2016-07-14T10:25:40"/>
    <s v="NA"/>
    <s v="NA"/>
    <n v="0"/>
    <x v="0"/>
    <x v="3"/>
  </r>
  <r>
    <s v="5770"/>
    <n v="4613"/>
    <x v="1"/>
    <s v="Unassigned"/>
    <x v="2"/>
    <x v="11"/>
    <d v="2016-07-14T10:43:18"/>
    <s v="NA"/>
    <s v="NA"/>
    <n v="0"/>
    <x v="0"/>
    <x v="3"/>
  </r>
  <r>
    <s v="5771"/>
    <n v="4616"/>
    <x v="1"/>
    <s v="Unassigned"/>
    <x v="2"/>
    <x v="11"/>
    <d v="2016-07-14T10:55:38"/>
    <s v="NA"/>
    <s v="NA"/>
    <n v="0"/>
    <x v="0"/>
    <x v="3"/>
  </r>
  <r>
    <s v="5772"/>
    <n v="4622"/>
    <x v="0"/>
    <s v="Unassigned"/>
    <x v="2"/>
    <x v="0"/>
    <d v="2016-07-14T11:00:28"/>
    <s v="NA"/>
    <s v="NA"/>
    <n v="0"/>
    <x v="0"/>
    <x v="3"/>
  </r>
  <r>
    <s v="5773"/>
    <n v="4617"/>
    <x v="1"/>
    <s v="Unassigned"/>
    <x v="2"/>
    <x v="0"/>
    <d v="2016-07-14T11:02:20"/>
    <s v="NA"/>
    <s v="NA"/>
    <n v="0"/>
    <x v="0"/>
    <x v="3"/>
  </r>
  <r>
    <s v="5774"/>
    <n v="4619"/>
    <x v="0"/>
    <s v="Unassigned"/>
    <x v="2"/>
    <x v="0"/>
    <d v="2016-07-14T11:04:37"/>
    <s v="NA"/>
    <s v="NA"/>
    <n v="0"/>
    <x v="0"/>
    <x v="3"/>
  </r>
  <r>
    <s v="5775"/>
    <n v="4629"/>
    <x v="1"/>
    <s v="Unassigned"/>
    <x v="2"/>
    <x v="0"/>
    <d v="2016-07-14T11:11:21"/>
    <s v="NA"/>
    <s v="NA"/>
    <n v="0"/>
    <x v="0"/>
    <x v="3"/>
  </r>
  <r>
    <s v="5776"/>
    <n v="4633"/>
    <x v="1"/>
    <s v="Unassigned"/>
    <x v="2"/>
    <x v="0"/>
    <d v="2016-07-14T11:21:02"/>
    <s v="NA"/>
    <s v="NA"/>
    <n v="0"/>
    <x v="0"/>
    <x v="3"/>
  </r>
  <r>
    <s v="5777"/>
    <n v="4634"/>
    <x v="1"/>
    <s v="Unassigned"/>
    <x v="2"/>
    <x v="0"/>
    <d v="2016-07-14T11:30:31"/>
    <s v="NA"/>
    <s v="NA"/>
    <n v="0"/>
    <x v="0"/>
    <x v="3"/>
  </r>
  <r>
    <s v="5778"/>
    <n v="4636"/>
    <x v="1"/>
    <s v="Unassigned"/>
    <x v="2"/>
    <x v="0"/>
    <d v="2016-07-14T11:32:34"/>
    <s v="NA"/>
    <s v="NA"/>
    <n v="0"/>
    <x v="0"/>
    <x v="3"/>
  </r>
  <r>
    <s v="5779"/>
    <n v="4640"/>
    <x v="0"/>
    <s v="Unassigned"/>
    <x v="2"/>
    <x v="0"/>
    <d v="2016-07-14T11:39:12"/>
    <s v="NA"/>
    <s v="NA"/>
    <n v="0"/>
    <x v="0"/>
    <x v="3"/>
  </r>
  <r>
    <s v="5780"/>
    <n v="4647"/>
    <x v="1"/>
    <s v="Unassigned"/>
    <x v="2"/>
    <x v="0"/>
    <d v="2016-07-14T11:50:35"/>
    <s v="NA"/>
    <s v="NA"/>
    <n v="0"/>
    <x v="0"/>
    <x v="3"/>
  </r>
  <r>
    <s v="5781"/>
    <n v="4650"/>
    <x v="0"/>
    <s v="Unassigned"/>
    <x v="2"/>
    <x v="0"/>
    <d v="2016-07-14T11:58:16"/>
    <s v="NA"/>
    <s v="NA"/>
    <n v="0"/>
    <x v="0"/>
    <x v="3"/>
  </r>
  <r>
    <s v="5782"/>
    <n v="4662"/>
    <x v="0"/>
    <s v="Unassigned"/>
    <x v="2"/>
    <x v="7"/>
    <d v="2016-07-14T12:13:01"/>
    <s v="NA"/>
    <s v="NA"/>
    <n v="0"/>
    <x v="4"/>
    <x v="3"/>
  </r>
  <r>
    <s v="5783"/>
    <n v="4660"/>
    <x v="1"/>
    <s v="Unassigned"/>
    <x v="2"/>
    <x v="7"/>
    <d v="2016-07-14T12:13:24"/>
    <s v="NA"/>
    <s v="NA"/>
    <n v="0"/>
    <x v="4"/>
    <x v="3"/>
  </r>
  <r>
    <s v="5784"/>
    <n v="4666"/>
    <x v="0"/>
    <s v="Unassigned"/>
    <x v="2"/>
    <x v="7"/>
    <d v="2016-07-14T12:26:36"/>
    <s v="NA"/>
    <s v="NA"/>
    <n v="0"/>
    <x v="4"/>
    <x v="3"/>
  </r>
  <r>
    <s v="5785"/>
    <n v="4670"/>
    <x v="0"/>
    <s v="Unassigned"/>
    <x v="2"/>
    <x v="7"/>
    <d v="2016-07-14T12:36:33"/>
    <s v="NA"/>
    <s v="NA"/>
    <n v="0"/>
    <x v="4"/>
    <x v="3"/>
  </r>
  <r>
    <s v="5786"/>
    <n v="4675"/>
    <x v="1"/>
    <s v="Unassigned"/>
    <x v="2"/>
    <x v="7"/>
    <d v="2016-07-14T12:39:26"/>
    <s v="NA"/>
    <s v="NA"/>
    <n v="0"/>
    <x v="4"/>
    <x v="3"/>
  </r>
  <r>
    <s v="5787"/>
    <n v="4676"/>
    <x v="0"/>
    <s v="Unassigned"/>
    <x v="2"/>
    <x v="7"/>
    <d v="2016-07-14T12:44:22"/>
    <s v="NA"/>
    <s v="NA"/>
    <n v="0"/>
    <x v="4"/>
    <x v="3"/>
  </r>
  <r>
    <s v="5788"/>
    <n v="4682"/>
    <x v="0"/>
    <s v="Unassigned"/>
    <x v="2"/>
    <x v="7"/>
    <d v="2016-07-14T12:49:15"/>
    <s v="NA"/>
    <s v="NA"/>
    <n v="0"/>
    <x v="4"/>
    <x v="3"/>
  </r>
  <r>
    <s v="5789"/>
    <n v="4678"/>
    <x v="1"/>
    <s v="Unassigned"/>
    <x v="2"/>
    <x v="7"/>
    <d v="2016-07-14T12:49:20"/>
    <s v="NA"/>
    <s v="NA"/>
    <n v="0"/>
    <x v="4"/>
    <x v="3"/>
  </r>
  <r>
    <s v="5790"/>
    <n v="4688"/>
    <x v="0"/>
    <s v="Unassigned"/>
    <x v="2"/>
    <x v="15"/>
    <d v="2016-07-14T13:03:07"/>
    <s v="NA"/>
    <s v="NA"/>
    <n v="0"/>
    <x v="4"/>
    <x v="3"/>
  </r>
  <r>
    <s v="5791"/>
    <n v="4692"/>
    <x v="1"/>
    <s v="Unassigned"/>
    <x v="2"/>
    <x v="15"/>
    <d v="2016-07-14T13:04:58"/>
    <s v="NA"/>
    <s v="NA"/>
    <n v="0"/>
    <x v="4"/>
    <x v="3"/>
  </r>
  <r>
    <s v="5792"/>
    <n v="4689"/>
    <x v="1"/>
    <s v="Unassigned"/>
    <x v="2"/>
    <x v="15"/>
    <d v="2016-07-14T13:09:42"/>
    <s v="NA"/>
    <s v="NA"/>
    <n v="0"/>
    <x v="4"/>
    <x v="3"/>
  </r>
  <r>
    <s v="5793"/>
    <n v="4697"/>
    <x v="1"/>
    <s v="Unassigned"/>
    <x v="2"/>
    <x v="15"/>
    <d v="2016-07-14T13:12:54"/>
    <s v="NA"/>
    <s v="NA"/>
    <n v="0"/>
    <x v="4"/>
    <x v="3"/>
  </r>
  <r>
    <s v="5794"/>
    <n v="4705"/>
    <x v="0"/>
    <s v="Unassigned"/>
    <x v="2"/>
    <x v="15"/>
    <d v="2016-07-14T13:13:02"/>
    <s v="NA"/>
    <s v="NA"/>
    <n v="0"/>
    <x v="4"/>
    <x v="3"/>
  </r>
  <r>
    <s v="5795"/>
    <n v="4707"/>
    <x v="1"/>
    <s v="Unassigned"/>
    <x v="2"/>
    <x v="15"/>
    <d v="2016-07-14T13:13:28"/>
    <s v="NA"/>
    <s v="NA"/>
    <n v="0"/>
    <x v="4"/>
    <x v="3"/>
  </r>
  <r>
    <s v="5796"/>
    <n v="4704"/>
    <x v="1"/>
    <s v="Unassigned"/>
    <x v="2"/>
    <x v="15"/>
    <d v="2016-07-14T13:16:08"/>
    <s v="NA"/>
    <s v="NA"/>
    <n v="0"/>
    <x v="4"/>
    <x v="3"/>
  </r>
  <r>
    <s v="5797"/>
    <n v="4708"/>
    <x v="1"/>
    <s v="Unassigned"/>
    <x v="2"/>
    <x v="15"/>
    <d v="2016-07-14T13:18:20"/>
    <s v="NA"/>
    <s v="NA"/>
    <n v="0"/>
    <x v="4"/>
    <x v="3"/>
  </r>
  <r>
    <s v="5798"/>
    <n v="4703"/>
    <x v="0"/>
    <s v="Unassigned"/>
    <x v="2"/>
    <x v="15"/>
    <d v="2016-07-14T13:18:56"/>
    <s v="NA"/>
    <s v="NA"/>
    <n v="0"/>
    <x v="4"/>
    <x v="3"/>
  </r>
  <r>
    <s v="5799"/>
    <n v="4725"/>
    <x v="0"/>
    <s v="Unassigned"/>
    <x v="2"/>
    <x v="15"/>
    <d v="2016-07-14T13:56:39"/>
    <s v="NA"/>
    <s v="NA"/>
    <n v="0"/>
    <x v="4"/>
    <x v="3"/>
  </r>
  <r>
    <s v="5800"/>
    <n v="4734"/>
    <x v="0"/>
    <s v="Unassigned"/>
    <x v="2"/>
    <x v="9"/>
    <d v="2016-07-14T14:37:02"/>
    <s v="NA"/>
    <s v="NA"/>
    <n v="0"/>
    <x v="4"/>
    <x v="3"/>
  </r>
  <r>
    <s v="5801"/>
    <n v="4742"/>
    <x v="0"/>
    <s v="Unassigned"/>
    <x v="2"/>
    <x v="13"/>
    <d v="2016-07-14T15:00:36"/>
    <s v="NA"/>
    <s v="NA"/>
    <n v="0"/>
    <x v="4"/>
    <x v="3"/>
  </r>
  <r>
    <s v="5802"/>
    <n v="4744"/>
    <x v="0"/>
    <s v="Unassigned"/>
    <x v="2"/>
    <x v="13"/>
    <d v="2016-07-14T15:03:28"/>
    <s v="NA"/>
    <s v="NA"/>
    <n v="0"/>
    <x v="4"/>
    <x v="3"/>
  </r>
  <r>
    <s v="5803"/>
    <n v="4746"/>
    <x v="1"/>
    <s v="Unassigned"/>
    <x v="2"/>
    <x v="13"/>
    <d v="2016-07-14T15:10:29"/>
    <s v="NA"/>
    <s v="NA"/>
    <n v="0"/>
    <x v="4"/>
    <x v="3"/>
  </r>
  <r>
    <s v="5804"/>
    <n v="4749"/>
    <x v="0"/>
    <s v="Unassigned"/>
    <x v="2"/>
    <x v="13"/>
    <d v="2016-07-14T15:11:40"/>
    <s v="NA"/>
    <s v="NA"/>
    <n v="0"/>
    <x v="4"/>
    <x v="3"/>
  </r>
  <r>
    <s v="5805"/>
    <n v="4764"/>
    <x v="1"/>
    <s v="Unassigned"/>
    <x v="2"/>
    <x v="13"/>
    <d v="2016-07-14T15:30:46"/>
    <s v="NA"/>
    <s v="NA"/>
    <n v="0"/>
    <x v="4"/>
    <x v="3"/>
  </r>
  <r>
    <s v="5806"/>
    <n v="4763"/>
    <x v="1"/>
    <s v="Unassigned"/>
    <x v="2"/>
    <x v="13"/>
    <d v="2016-07-14T15:33:56"/>
    <s v="NA"/>
    <s v="NA"/>
    <n v="0"/>
    <x v="4"/>
    <x v="3"/>
  </r>
  <r>
    <s v="5807"/>
    <n v="4772"/>
    <x v="1"/>
    <s v="Unassigned"/>
    <x v="2"/>
    <x v="13"/>
    <d v="2016-07-14T15:55:09"/>
    <s v="NA"/>
    <s v="NA"/>
    <n v="0"/>
    <x v="4"/>
    <x v="3"/>
  </r>
  <r>
    <s v="5808"/>
    <n v="4778"/>
    <x v="1"/>
    <s v="Unassigned"/>
    <x v="2"/>
    <x v="16"/>
    <d v="2016-07-14T16:21:48"/>
    <s v="NA"/>
    <s v="NA"/>
    <n v="0"/>
    <x v="4"/>
    <x v="3"/>
  </r>
  <r>
    <s v="5809"/>
    <n v="4781"/>
    <x v="0"/>
    <s v="Unassigned"/>
    <x v="2"/>
    <x v="16"/>
    <d v="2016-07-14T16:29:23"/>
    <s v="NA"/>
    <s v="NA"/>
    <n v="0"/>
    <x v="4"/>
    <x v="3"/>
  </r>
  <r>
    <s v="5810"/>
    <n v="4782"/>
    <x v="0"/>
    <s v="Unassigned"/>
    <x v="2"/>
    <x v="16"/>
    <d v="2016-07-14T16:33:22"/>
    <s v="NA"/>
    <s v="NA"/>
    <n v="0"/>
    <x v="4"/>
    <x v="3"/>
  </r>
  <r>
    <s v="5811"/>
    <n v="4785"/>
    <x v="1"/>
    <s v="Unassigned"/>
    <x v="2"/>
    <x v="16"/>
    <d v="2016-07-14T16:42:53"/>
    <s v="NA"/>
    <s v="NA"/>
    <n v="0"/>
    <x v="4"/>
    <x v="3"/>
  </r>
  <r>
    <s v="5812"/>
    <n v="4789"/>
    <x v="1"/>
    <s v="Unassigned"/>
    <x v="2"/>
    <x v="16"/>
    <d v="2016-07-14T16:44:59"/>
    <s v="NA"/>
    <s v="NA"/>
    <n v="0"/>
    <x v="4"/>
    <x v="3"/>
  </r>
  <r>
    <s v="5813"/>
    <n v="4793"/>
    <x v="1"/>
    <s v="Unassigned"/>
    <x v="2"/>
    <x v="16"/>
    <d v="2016-07-14T16:47:30"/>
    <s v="NA"/>
    <s v="NA"/>
    <n v="0"/>
    <x v="4"/>
    <x v="3"/>
  </r>
  <r>
    <s v="5814"/>
    <n v="4794"/>
    <x v="1"/>
    <s v="Unassigned"/>
    <x v="2"/>
    <x v="16"/>
    <d v="2016-07-14T16:55:09"/>
    <s v="NA"/>
    <s v="NA"/>
    <n v="0"/>
    <x v="4"/>
    <x v="3"/>
  </r>
  <r>
    <s v="5815"/>
    <n v="4804"/>
    <x v="1"/>
    <s v="Unassigned"/>
    <x v="2"/>
    <x v="1"/>
    <d v="2016-07-14T17:02:52"/>
    <s v="NA"/>
    <s v="NA"/>
    <n v="0"/>
    <x v="1"/>
    <x v="3"/>
  </r>
  <r>
    <s v="5816"/>
    <n v="4806"/>
    <x v="1"/>
    <s v="Unassigned"/>
    <x v="2"/>
    <x v="1"/>
    <d v="2016-07-14T17:06:55"/>
    <s v="NA"/>
    <s v="NA"/>
    <n v="0"/>
    <x v="1"/>
    <x v="3"/>
  </r>
  <r>
    <s v="5817"/>
    <n v="4808"/>
    <x v="0"/>
    <s v="Unassigned"/>
    <x v="2"/>
    <x v="1"/>
    <d v="2016-07-14T17:14:22"/>
    <s v="NA"/>
    <s v="NA"/>
    <n v="0"/>
    <x v="1"/>
    <x v="3"/>
  </r>
  <r>
    <s v="5818"/>
    <n v="4809"/>
    <x v="0"/>
    <s v="Unassigned"/>
    <x v="2"/>
    <x v="1"/>
    <d v="2016-07-14T17:14:31"/>
    <s v="NA"/>
    <s v="NA"/>
    <n v="0"/>
    <x v="1"/>
    <x v="3"/>
  </r>
  <r>
    <s v="5819"/>
    <n v="4816"/>
    <x v="0"/>
    <s v="Unassigned"/>
    <x v="2"/>
    <x v="1"/>
    <d v="2016-07-14T17:14:49"/>
    <s v="NA"/>
    <s v="NA"/>
    <n v="0"/>
    <x v="1"/>
    <x v="3"/>
  </r>
  <r>
    <s v="5820"/>
    <n v="4807"/>
    <x v="0"/>
    <s v="Unassigned"/>
    <x v="2"/>
    <x v="1"/>
    <d v="2016-07-14T17:15:22"/>
    <s v="NA"/>
    <s v="NA"/>
    <n v="0"/>
    <x v="1"/>
    <x v="3"/>
  </r>
  <r>
    <s v="5821"/>
    <n v="4817"/>
    <x v="0"/>
    <s v="Unassigned"/>
    <x v="2"/>
    <x v="1"/>
    <d v="2016-07-14T17:17:26"/>
    <s v="NA"/>
    <s v="NA"/>
    <n v="0"/>
    <x v="1"/>
    <x v="3"/>
  </r>
  <r>
    <s v="5822"/>
    <n v="4819"/>
    <x v="0"/>
    <s v="Unassigned"/>
    <x v="2"/>
    <x v="1"/>
    <d v="2016-07-14T17:18:14"/>
    <s v="NA"/>
    <s v="NA"/>
    <n v="0"/>
    <x v="1"/>
    <x v="3"/>
  </r>
  <r>
    <s v="5823"/>
    <n v="4811"/>
    <x v="0"/>
    <s v="Unassigned"/>
    <x v="2"/>
    <x v="1"/>
    <d v="2016-07-14T17:18:21"/>
    <s v="NA"/>
    <s v="NA"/>
    <n v="0"/>
    <x v="1"/>
    <x v="3"/>
  </r>
  <r>
    <s v="5824"/>
    <n v="4818"/>
    <x v="0"/>
    <s v="Unassigned"/>
    <x v="2"/>
    <x v="1"/>
    <d v="2016-07-14T17:20:56"/>
    <s v="NA"/>
    <s v="NA"/>
    <n v="0"/>
    <x v="1"/>
    <x v="3"/>
  </r>
  <r>
    <s v="5825"/>
    <n v="4836"/>
    <x v="0"/>
    <s v="Unassigned"/>
    <x v="2"/>
    <x v="1"/>
    <d v="2016-07-14T17:21:14"/>
    <s v="NA"/>
    <s v="NA"/>
    <n v="0"/>
    <x v="1"/>
    <x v="3"/>
  </r>
  <r>
    <s v="5826"/>
    <n v="4821"/>
    <x v="0"/>
    <s v="Unassigned"/>
    <x v="2"/>
    <x v="1"/>
    <d v="2016-07-14T17:21:48"/>
    <s v="NA"/>
    <s v="NA"/>
    <n v="0"/>
    <x v="1"/>
    <x v="3"/>
  </r>
  <r>
    <s v="5827"/>
    <n v="4826"/>
    <x v="0"/>
    <s v="Unassigned"/>
    <x v="2"/>
    <x v="1"/>
    <d v="2016-07-14T17:24:44"/>
    <s v="NA"/>
    <s v="NA"/>
    <n v="0"/>
    <x v="1"/>
    <x v="3"/>
  </r>
  <r>
    <s v="5828"/>
    <n v="4824"/>
    <x v="0"/>
    <s v="Unassigned"/>
    <x v="2"/>
    <x v="1"/>
    <d v="2016-07-14T17:24:53"/>
    <s v="NA"/>
    <s v="NA"/>
    <n v="0"/>
    <x v="1"/>
    <x v="3"/>
  </r>
  <r>
    <s v="5829"/>
    <n v="4820"/>
    <x v="0"/>
    <s v="Unassigned"/>
    <x v="2"/>
    <x v="1"/>
    <d v="2016-07-14T17:25:02"/>
    <s v="NA"/>
    <s v="NA"/>
    <n v="0"/>
    <x v="1"/>
    <x v="3"/>
  </r>
  <r>
    <s v="5830"/>
    <n v="4827"/>
    <x v="0"/>
    <s v="Unassigned"/>
    <x v="2"/>
    <x v="1"/>
    <d v="2016-07-14T17:25:30"/>
    <s v="NA"/>
    <s v="NA"/>
    <n v="0"/>
    <x v="1"/>
    <x v="3"/>
  </r>
  <r>
    <s v="5831"/>
    <n v="4832"/>
    <x v="0"/>
    <s v="Unassigned"/>
    <x v="2"/>
    <x v="1"/>
    <d v="2016-07-14T17:26:50"/>
    <s v="NA"/>
    <s v="NA"/>
    <n v="0"/>
    <x v="1"/>
    <x v="3"/>
  </r>
  <r>
    <s v="5832"/>
    <n v="4838"/>
    <x v="0"/>
    <s v="Unassigned"/>
    <x v="2"/>
    <x v="1"/>
    <d v="2016-07-14T17:27:16"/>
    <s v="NA"/>
    <s v="NA"/>
    <n v="0"/>
    <x v="1"/>
    <x v="3"/>
  </r>
  <r>
    <s v="5833"/>
    <n v="4840"/>
    <x v="0"/>
    <s v="Unassigned"/>
    <x v="2"/>
    <x v="1"/>
    <d v="2016-07-14T17:27:31"/>
    <s v="NA"/>
    <s v="NA"/>
    <n v="0"/>
    <x v="1"/>
    <x v="3"/>
  </r>
  <r>
    <s v="5834"/>
    <n v="4835"/>
    <x v="0"/>
    <s v="Unassigned"/>
    <x v="2"/>
    <x v="1"/>
    <d v="2016-07-14T17:27:45"/>
    <s v="NA"/>
    <s v="NA"/>
    <n v="0"/>
    <x v="1"/>
    <x v="3"/>
  </r>
  <r>
    <s v="5835"/>
    <n v="4841"/>
    <x v="0"/>
    <s v="Unassigned"/>
    <x v="2"/>
    <x v="1"/>
    <d v="2016-07-14T17:27:46"/>
    <s v="NA"/>
    <s v="NA"/>
    <n v="0"/>
    <x v="1"/>
    <x v="3"/>
  </r>
  <r>
    <s v="5836"/>
    <n v="4843"/>
    <x v="0"/>
    <s v="Unassigned"/>
    <x v="2"/>
    <x v="1"/>
    <d v="2016-07-14T17:28:37"/>
    <s v="NA"/>
    <s v="NA"/>
    <n v="0"/>
    <x v="1"/>
    <x v="3"/>
  </r>
  <r>
    <s v="5837"/>
    <n v="4839"/>
    <x v="0"/>
    <s v="Unassigned"/>
    <x v="2"/>
    <x v="1"/>
    <d v="2016-07-14T17:28:58"/>
    <s v="NA"/>
    <s v="NA"/>
    <n v="0"/>
    <x v="1"/>
    <x v="3"/>
  </r>
  <r>
    <s v="5838"/>
    <n v="4844"/>
    <x v="0"/>
    <s v="Unassigned"/>
    <x v="2"/>
    <x v="1"/>
    <d v="2016-07-14T17:30:35"/>
    <s v="NA"/>
    <s v="NA"/>
    <n v="0"/>
    <x v="1"/>
    <x v="3"/>
  </r>
  <r>
    <s v="5839"/>
    <n v="4833"/>
    <x v="0"/>
    <s v="Unassigned"/>
    <x v="2"/>
    <x v="1"/>
    <d v="2016-07-14T17:30:47"/>
    <s v="NA"/>
    <s v="NA"/>
    <n v="0"/>
    <x v="1"/>
    <x v="3"/>
  </r>
  <r>
    <s v="5840"/>
    <n v="4837"/>
    <x v="0"/>
    <s v="Unassigned"/>
    <x v="2"/>
    <x v="1"/>
    <d v="2016-07-14T17:30:51"/>
    <s v="NA"/>
    <s v="NA"/>
    <n v="0"/>
    <x v="1"/>
    <x v="3"/>
  </r>
  <r>
    <s v="5841"/>
    <n v="4853"/>
    <x v="0"/>
    <s v="Unassigned"/>
    <x v="2"/>
    <x v="1"/>
    <d v="2016-07-14T17:33:46"/>
    <s v="NA"/>
    <s v="NA"/>
    <n v="0"/>
    <x v="1"/>
    <x v="3"/>
  </r>
  <r>
    <s v="5842"/>
    <n v="4852"/>
    <x v="1"/>
    <s v="Unassigned"/>
    <x v="2"/>
    <x v="1"/>
    <d v="2016-07-14T17:34:06"/>
    <s v="NA"/>
    <s v="NA"/>
    <n v="0"/>
    <x v="1"/>
    <x v="3"/>
  </r>
  <r>
    <s v="5843"/>
    <n v="4856"/>
    <x v="0"/>
    <s v="Unassigned"/>
    <x v="2"/>
    <x v="1"/>
    <d v="2016-07-14T17:34:34"/>
    <s v="NA"/>
    <s v="NA"/>
    <n v="0"/>
    <x v="1"/>
    <x v="3"/>
  </r>
  <r>
    <s v="5844"/>
    <n v="4855"/>
    <x v="0"/>
    <s v="Unassigned"/>
    <x v="2"/>
    <x v="1"/>
    <d v="2016-07-14T17:34:36"/>
    <s v="NA"/>
    <s v="NA"/>
    <n v="0"/>
    <x v="1"/>
    <x v="3"/>
  </r>
  <r>
    <s v="5845"/>
    <n v="4861"/>
    <x v="0"/>
    <s v="Unassigned"/>
    <x v="2"/>
    <x v="1"/>
    <d v="2016-07-14T17:34:46"/>
    <s v="NA"/>
    <s v="NA"/>
    <n v="0"/>
    <x v="1"/>
    <x v="3"/>
  </r>
  <r>
    <s v="5846"/>
    <n v="4846"/>
    <x v="0"/>
    <s v="Unassigned"/>
    <x v="2"/>
    <x v="1"/>
    <d v="2016-07-14T17:35:02"/>
    <s v="NA"/>
    <s v="NA"/>
    <n v="0"/>
    <x v="1"/>
    <x v="3"/>
  </r>
  <r>
    <s v="5847"/>
    <n v="4864"/>
    <x v="0"/>
    <s v="Unassigned"/>
    <x v="2"/>
    <x v="1"/>
    <d v="2016-07-14T17:35:59"/>
    <s v="NA"/>
    <s v="NA"/>
    <n v="0"/>
    <x v="1"/>
    <x v="3"/>
  </r>
  <r>
    <s v="5848"/>
    <n v="4842"/>
    <x v="0"/>
    <s v="Unassigned"/>
    <x v="2"/>
    <x v="1"/>
    <d v="2016-07-14T17:36:08"/>
    <s v="NA"/>
    <s v="NA"/>
    <n v="0"/>
    <x v="1"/>
    <x v="3"/>
  </r>
  <r>
    <s v="5849"/>
    <n v="4851"/>
    <x v="0"/>
    <s v="Unassigned"/>
    <x v="2"/>
    <x v="1"/>
    <d v="2016-07-14T17:36:45"/>
    <s v="NA"/>
    <s v="NA"/>
    <n v="0"/>
    <x v="1"/>
    <x v="3"/>
  </r>
  <r>
    <s v="5850"/>
    <n v="4845"/>
    <x v="0"/>
    <s v="Unassigned"/>
    <x v="2"/>
    <x v="1"/>
    <d v="2016-07-14T17:37:44"/>
    <s v="NA"/>
    <s v="NA"/>
    <n v="0"/>
    <x v="1"/>
    <x v="3"/>
  </r>
  <r>
    <s v="5851"/>
    <n v="4860"/>
    <x v="0"/>
    <s v="Unassigned"/>
    <x v="2"/>
    <x v="1"/>
    <d v="2016-07-14T17:38:56"/>
    <s v="NA"/>
    <s v="NA"/>
    <n v="0"/>
    <x v="1"/>
    <x v="3"/>
  </r>
  <r>
    <s v="5852"/>
    <n v="4871"/>
    <x v="0"/>
    <s v="Unassigned"/>
    <x v="2"/>
    <x v="1"/>
    <d v="2016-07-14T17:43:04"/>
    <s v="NA"/>
    <s v="NA"/>
    <n v="0"/>
    <x v="1"/>
    <x v="3"/>
  </r>
  <r>
    <s v="5853"/>
    <n v="4870"/>
    <x v="0"/>
    <s v="Unassigned"/>
    <x v="2"/>
    <x v="1"/>
    <d v="2016-07-14T17:43:44"/>
    <s v="NA"/>
    <s v="NA"/>
    <n v="0"/>
    <x v="1"/>
    <x v="3"/>
  </r>
  <r>
    <s v="5854"/>
    <n v="4873"/>
    <x v="0"/>
    <s v="Unassigned"/>
    <x v="2"/>
    <x v="1"/>
    <d v="2016-07-14T17:44:27"/>
    <s v="NA"/>
    <s v="NA"/>
    <n v="0"/>
    <x v="1"/>
    <x v="3"/>
  </r>
  <r>
    <s v="5855"/>
    <n v="4868"/>
    <x v="0"/>
    <s v="Unassigned"/>
    <x v="2"/>
    <x v="1"/>
    <d v="2016-07-14T17:44:39"/>
    <s v="NA"/>
    <s v="NA"/>
    <n v="0"/>
    <x v="1"/>
    <x v="3"/>
  </r>
  <r>
    <s v="5856"/>
    <n v="4874"/>
    <x v="0"/>
    <s v="Unassigned"/>
    <x v="2"/>
    <x v="1"/>
    <d v="2016-07-14T17:47:02"/>
    <s v="NA"/>
    <s v="NA"/>
    <n v="0"/>
    <x v="1"/>
    <x v="3"/>
  </r>
  <r>
    <s v="5857"/>
    <n v="4867"/>
    <x v="0"/>
    <s v="Unassigned"/>
    <x v="2"/>
    <x v="1"/>
    <d v="2016-07-14T17:47:04"/>
    <s v="NA"/>
    <s v="NA"/>
    <n v="0"/>
    <x v="1"/>
    <x v="3"/>
  </r>
  <r>
    <s v="5858"/>
    <n v="4878"/>
    <x v="0"/>
    <s v="Unassigned"/>
    <x v="2"/>
    <x v="1"/>
    <d v="2016-07-14T17:48:48"/>
    <s v="NA"/>
    <s v="NA"/>
    <n v="0"/>
    <x v="1"/>
    <x v="3"/>
  </r>
  <r>
    <s v="5859"/>
    <n v="4872"/>
    <x v="0"/>
    <s v="Unassigned"/>
    <x v="2"/>
    <x v="1"/>
    <d v="2016-07-14T17:50:53"/>
    <s v="NA"/>
    <s v="NA"/>
    <n v="0"/>
    <x v="1"/>
    <x v="3"/>
  </r>
  <r>
    <s v="5860"/>
    <n v="4877"/>
    <x v="0"/>
    <s v="Unassigned"/>
    <x v="2"/>
    <x v="1"/>
    <d v="2016-07-14T17:51:28"/>
    <s v="NA"/>
    <s v="NA"/>
    <n v="0"/>
    <x v="1"/>
    <x v="3"/>
  </r>
  <r>
    <s v="5861"/>
    <n v="4888"/>
    <x v="0"/>
    <s v="Unassigned"/>
    <x v="2"/>
    <x v="1"/>
    <d v="2016-07-14T17:52:06"/>
    <s v="NA"/>
    <s v="NA"/>
    <n v="0"/>
    <x v="1"/>
    <x v="3"/>
  </r>
  <r>
    <s v="5862"/>
    <n v="4882"/>
    <x v="0"/>
    <s v="Unassigned"/>
    <x v="2"/>
    <x v="1"/>
    <d v="2016-07-14T17:53:51"/>
    <s v="NA"/>
    <s v="NA"/>
    <n v="0"/>
    <x v="1"/>
    <x v="3"/>
  </r>
  <r>
    <s v="5863"/>
    <n v="4891"/>
    <x v="0"/>
    <s v="Unassigned"/>
    <x v="2"/>
    <x v="1"/>
    <d v="2016-07-14T17:55:37"/>
    <s v="NA"/>
    <s v="NA"/>
    <n v="0"/>
    <x v="1"/>
    <x v="3"/>
  </r>
  <r>
    <s v="5864"/>
    <n v="4881"/>
    <x v="0"/>
    <s v="Unassigned"/>
    <x v="2"/>
    <x v="1"/>
    <d v="2016-07-14T17:56:02"/>
    <s v="NA"/>
    <s v="NA"/>
    <n v="0"/>
    <x v="1"/>
    <x v="3"/>
  </r>
  <r>
    <s v="5865"/>
    <n v="4883"/>
    <x v="0"/>
    <s v="Unassigned"/>
    <x v="2"/>
    <x v="1"/>
    <d v="2016-07-14T17:56:19"/>
    <s v="NA"/>
    <s v="NA"/>
    <n v="0"/>
    <x v="1"/>
    <x v="3"/>
  </r>
  <r>
    <s v="5866"/>
    <n v="4887"/>
    <x v="0"/>
    <s v="Unassigned"/>
    <x v="2"/>
    <x v="1"/>
    <d v="2016-07-14T17:58:23"/>
    <s v="NA"/>
    <s v="NA"/>
    <n v="0"/>
    <x v="1"/>
    <x v="3"/>
  </r>
  <r>
    <s v="5867"/>
    <n v="4896"/>
    <x v="0"/>
    <s v="Unassigned"/>
    <x v="2"/>
    <x v="1"/>
    <d v="2016-07-14T17:58:25"/>
    <s v="NA"/>
    <s v="NA"/>
    <n v="0"/>
    <x v="1"/>
    <x v="3"/>
  </r>
  <r>
    <s v="5868"/>
    <n v="4893"/>
    <x v="0"/>
    <s v="Unassigned"/>
    <x v="2"/>
    <x v="12"/>
    <d v="2016-07-14T18:00:30"/>
    <s v="NA"/>
    <s v="NA"/>
    <n v="0"/>
    <x v="1"/>
    <x v="3"/>
  </r>
  <r>
    <s v="5869"/>
    <n v="4897"/>
    <x v="0"/>
    <s v="Unassigned"/>
    <x v="2"/>
    <x v="12"/>
    <d v="2016-07-14T18:01:06"/>
    <s v="NA"/>
    <s v="NA"/>
    <n v="0"/>
    <x v="1"/>
    <x v="3"/>
  </r>
  <r>
    <s v="5870"/>
    <n v="4910"/>
    <x v="0"/>
    <s v="Unassigned"/>
    <x v="2"/>
    <x v="12"/>
    <d v="2016-07-14T18:02:21"/>
    <s v="NA"/>
    <s v="NA"/>
    <n v="0"/>
    <x v="1"/>
    <x v="3"/>
  </r>
  <r>
    <s v="5871"/>
    <n v="4900"/>
    <x v="0"/>
    <s v="Unassigned"/>
    <x v="2"/>
    <x v="12"/>
    <d v="2016-07-14T18:04:03"/>
    <s v="NA"/>
    <s v="NA"/>
    <n v="0"/>
    <x v="1"/>
    <x v="3"/>
  </r>
  <r>
    <s v="5872"/>
    <n v="4894"/>
    <x v="0"/>
    <s v="Unassigned"/>
    <x v="2"/>
    <x v="12"/>
    <d v="2016-07-14T18:04:57"/>
    <s v="NA"/>
    <s v="NA"/>
    <n v="0"/>
    <x v="1"/>
    <x v="3"/>
  </r>
  <r>
    <s v="5873"/>
    <n v="4895"/>
    <x v="0"/>
    <s v="Unassigned"/>
    <x v="2"/>
    <x v="12"/>
    <d v="2016-07-14T18:06:45"/>
    <s v="NA"/>
    <s v="NA"/>
    <n v="0"/>
    <x v="1"/>
    <x v="3"/>
  </r>
  <r>
    <s v="5874"/>
    <n v="4914"/>
    <x v="0"/>
    <s v="Unassigned"/>
    <x v="2"/>
    <x v="12"/>
    <d v="2016-07-14T18:10:00"/>
    <s v="NA"/>
    <s v="NA"/>
    <n v="0"/>
    <x v="1"/>
    <x v="3"/>
  </r>
  <r>
    <s v="5875"/>
    <n v="4907"/>
    <x v="0"/>
    <s v="Unassigned"/>
    <x v="2"/>
    <x v="12"/>
    <d v="2016-07-14T18:10:12"/>
    <s v="NA"/>
    <s v="NA"/>
    <n v="0"/>
    <x v="1"/>
    <x v="3"/>
  </r>
  <r>
    <s v="5876"/>
    <n v="4903"/>
    <x v="0"/>
    <s v="Unassigned"/>
    <x v="2"/>
    <x v="12"/>
    <d v="2016-07-14T18:10:29"/>
    <s v="NA"/>
    <s v="NA"/>
    <n v="0"/>
    <x v="1"/>
    <x v="3"/>
  </r>
  <r>
    <s v="5877"/>
    <n v="4913"/>
    <x v="0"/>
    <s v="Unassigned"/>
    <x v="2"/>
    <x v="12"/>
    <d v="2016-07-14T18:10:46"/>
    <s v="NA"/>
    <s v="NA"/>
    <n v="0"/>
    <x v="1"/>
    <x v="3"/>
  </r>
  <r>
    <s v="5878"/>
    <n v="4912"/>
    <x v="0"/>
    <s v="Unassigned"/>
    <x v="2"/>
    <x v="12"/>
    <d v="2016-07-14T18:11:14"/>
    <s v="NA"/>
    <s v="NA"/>
    <n v="0"/>
    <x v="1"/>
    <x v="3"/>
  </r>
  <r>
    <s v="5879"/>
    <n v="4917"/>
    <x v="0"/>
    <s v="Unassigned"/>
    <x v="2"/>
    <x v="12"/>
    <d v="2016-07-14T18:13:32"/>
    <s v="NA"/>
    <s v="NA"/>
    <n v="0"/>
    <x v="1"/>
    <x v="3"/>
  </r>
  <r>
    <s v="5880"/>
    <n v="4918"/>
    <x v="0"/>
    <s v="Unassigned"/>
    <x v="2"/>
    <x v="12"/>
    <d v="2016-07-14T18:14:47"/>
    <s v="NA"/>
    <s v="NA"/>
    <n v="0"/>
    <x v="1"/>
    <x v="3"/>
  </r>
  <r>
    <s v="5881"/>
    <n v="4923"/>
    <x v="0"/>
    <s v="Unassigned"/>
    <x v="2"/>
    <x v="12"/>
    <d v="2016-07-14T18:15:14"/>
    <s v="NA"/>
    <s v="NA"/>
    <n v="0"/>
    <x v="1"/>
    <x v="3"/>
  </r>
  <r>
    <s v="5882"/>
    <n v="4916"/>
    <x v="0"/>
    <s v="Unassigned"/>
    <x v="2"/>
    <x v="12"/>
    <d v="2016-07-14T18:15:19"/>
    <s v="NA"/>
    <s v="NA"/>
    <n v="0"/>
    <x v="1"/>
    <x v="3"/>
  </r>
  <r>
    <s v="5883"/>
    <n v="4924"/>
    <x v="0"/>
    <s v="Unassigned"/>
    <x v="2"/>
    <x v="12"/>
    <d v="2016-07-14T18:15:44"/>
    <s v="NA"/>
    <s v="NA"/>
    <n v="0"/>
    <x v="1"/>
    <x v="3"/>
  </r>
  <r>
    <s v="5884"/>
    <n v="4920"/>
    <x v="0"/>
    <s v="Unassigned"/>
    <x v="2"/>
    <x v="12"/>
    <d v="2016-07-14T18:15:49"/>
    <s v="NA"/>
    <s v="NA"/>
    <n v="0"/>
    <x v="1"/>
    <x v="3"/>
  </r>
  <r>
    <s v="5885"/>
    <n v="4922"/>
    <x v="0"/>
    <s v="Unassigned"/>
    <x v="2"/>
    <x v="12"/>
    <d v="2016-07-14T18:16:24"/>
    <s v="NA"/>
    <s v="NA"/>
    <n v="0"/>
    <x v="1"/>
    <x v="3"/>
  </r>
  <r>
    <s v="5886"/>
    <n v="4927"/>
    <x v="0"/>
    <s v="Unassigned"/>
    <x v="2"/>
    <x v="12"/>
    <d v="2016-07-14T18:16:43"/>
    <s v="NA"/>
    <s v="NA"/>
    <n v="0"/>
    <x v="1"/>
    <x v="3"/>
  </r>
  <r>
    <s v="5887"/>
    <n v="4925"/>
    <x v="0"/>
    <s v="Unassigned"/>
    <x v="2"/>
    <x v="12"/>
    <d v="2016-07-14T18:17:23"/>
    <s v="NA"/>
    <s v="NA"/>
    <n v="0"/>
    <x v="1"/>
    <x v="3"/>
  </r>
  <r>
    <s v="5888"/>
    <n v="4934"/>
    <x v="0"/>
    <s v="Unassigned"/>
    <x v="2"/>
    <x v="12"/>
    <d v="2016-07-14T18:17:40"/>
    <s v="NA"/>
    <s v="NA"/>
    <n v="0"/>
    <x v="1"/>
    <x v="3"/>
  </r>
  <r>
    <s v="5889"/>
    <n v="4930"/>
    <x v="0"/>
    <s v="Unassigned"/>
    <x v="2"/>
    <x v="12"/>
    <d v="2016-07-14T18:22:17"/>
    <s v="NA"/>
    <s v="NA"/>
    <n v="0"/>
    <x v="1"/>
    <x v="3"/>
  </r>
  <r>
    <s v="5890"/>
    <n v="4935"/>
    <x v="0"/>
    <s v="Unassigned"/>
    <x v="2"/>
    <x v="12"/>
    <d v="2016-07-14T18:22:19"/>
    <s v="NA"/>
    <s v="NA"/>
    <n v="0"/>
    <x v="1"/>
    <x v="3"/>
  </r>
  <r>
    <s v="5891"/>
    <n v="4946"/>
    <x v="0"/>
    <s v="Unassigned"/>
    <x v="2"/>
    <x v="12"/>
    <d v="2016-07-14T18:25:40"/>
    <s v="NA"/>
    <s v="NA"/>
    <n v="0"/>
    <x v="1"/>
    <x v="3"/>
  </r>
  <r>
    <s v="5892"/>
    <n v="4942"/>
    <x v="0"/>
    <s v="Unassigned"/>
    <x v="2"/>
    <x v="12"/>
    <d v="2016-07-14T18:26:09"/>
    <s v="NA"/>
    <s v="NA"/>
    <n v="0"/>
    <x v="1"/>
    <x v="3"/>
  </r>
  <r>
    <s v="5893"/>
    <n v="4939"/>
    <x v="0"/>
    <s v="Unassigned"/>
    <x v="2"/>
    <x v="12"/>
    <d v="2016-07-14T18:28:38"/>
    <s v="NA"/>
    <s v="NA"/>
    <n v="0"/>
    <x v="1"/>
    <x v="3"/>
  </r>
  <r>
    <s v="5894"/>
    <n v="4945"/>
    <x v="0"/>
    <s v="Unassigned"/>
    <x v="2"/>
    <x v="12"/>
    <d v="2016-07-14T18:29:35"/>
    <s v="NA"/>
    <s v="NA"/>
    <n v="0"/>
    <x v="1"/>
    <x v="3"/>
  </r>
  <r>
    <s v="5895"/>
    <n v="4952"/>
    <x v="0"/>
    <s v="Unassigned"/>
    <x v="2"/>
    <x v="12"/>
    <d v="2016-07-14T18:29:44"/>
    <s v="NA"/>
    <s v="NA"/>
    <n v="0"/>
    <x v="1"/>
    <x v="3"/>
  </r>
  <r>
    <s v="5896"/>
    <n v="4956"/>
    <x v="0"/>
    <s v="Unassigned"/>
    <x v="2"/>
    <x v="12"/>
    <d v="2016-07-14T18:30:19"/>
    <s v="NA"/>
    <s v="NA"/>
    <n v="0"/>
    <x v="1"/>
    <x v="3"/>
  </r>
  <r>
    <s v="5897"/>
    <n v="4947"/>
    <x v="0"/>
    <s v="Unassigned"/>
    <x v="2"/>
    <x v="12"/>
    <d v="2016-07-14T18:30:56"/>
    <s v="NA"/>
    <s v="NA"/>
    <n v="0"/>
    <x v="1"/>
    <x v="3"/>
  </r>
  <r>
    <s v="5898"/>
    <n v="4955"/>
    <x v="0"/>
    <s v="Unassigned"/>
    <x v="2"/>
    <x v="12"/>
    <d v="2016-07-14T18:31:07"/>
    <s v="NA"/>
    <s v="NA"/>
    <n v="0"/>
    <x v="1"/>
    <x v="3"/>
  </r>
  <r>
    <s v="5899"/>
    <n v="4959"/>
    <x v="0"/>
    <s v="Unassigned"/>
    <x v="2"/>
    <x v="12"/>
    <d v="2016-07-14T18:32:30"/>
    <s v="NA"/>
    <s v="NA"/>
    <n v="0"/>
    <x v="1"/>
    <x v="3"/>
  </r>
  <r>
    <s v="5900"/>
    <n v="4962"/>
    <x v="0"/>
    <s v="Unassigned"/>
    <x v="2"/>
    <x v="12"/>
    <d v="2016-07-14T18:33:44"/>
    <s v="NA"/>
    <s v="NA"/>
    <n v="0"/>
    <x v="1"/>
    <x v="3"/>
  </r>
  <r>
    <s v="5901"/>
    <n v="4961"/>
    <x v="0"/>
    <s v="Unassigned"/>
    <x v="2"/>
    <x v="12"/>
    <d v="2016-07-14T18:34:46"/>
    <s v="NA"/>
    <s v="NA"/>
    <n v="0"/>
    <x v="1"/>
    <x v="3"/>
  </r>
  <r>
    <s v="5902"/>
    <n v="4957"/>
    <x v="0"/>
    <s v="Unassigned"/>
    <x v="2"/>
    <x v="12"/>
    <d v="2016-07-14T18:34:48"/>
    <s v="NA"/>
    <s v="NA"/>
    <n v="0"/>
    <x v="1"/>
    <x v="3"/>
  </r>
  <r>
    <s v="5903"/>
    <n v="4960"/>
    <x v="0"/>
    <s v="Unassigned"/>
    <x v="2"/>
    <x v="12"/>
    <d v="2016-07-14T18:36:00"/>
    <s v="NA"/>
    <s v="NA"/>
    <n v="0"/>
    <x v="1"/>
    <x v="3"/>
  </r>
  <r>
    <s v="5904"/>
    <n v="4953"/>
    <x v="0"/>
    <s v="Unassigned"/>
    <x v="2"/>
    <x v="12"/>
    <d v="2016-07-14T18:36:15"/>
    <s v="NA"/>
    <s v="NA"/>
    <n v="0"/>
    <x v="1"/>
    <x v="3"/>
  </r>
  <r>
    <s v="5905"/>
    <n v="4951"/>
    <x v="0"/>
    <s v="Unassigned"/>
    <x v="2"/>
    <x v="12"/>
    <d v="2016-07-14T18:36:25"/>
    <s v="NA"/>
    <s v="NA"/>
    <n v="0"/>
    <x v="1"/>
    <x v="3"/>
  </r>
  <r>
    <s v="5906"/>
    <n v="4967"/>
    <x v="0"/>
    <s v="Unassigned"/>
    <x v="2"/>
    <x v="12"/>
    <d v="2016-07-14T18:36:36"/>
    <s v="NA"/>
    <s v="NA"/>
    <n v="0"/>
    <x v="1"/>
    <x v="3"/>
  </r>
  <r>
    <s v="5907"/>
    <n v="4954"/>
    <x v="0"/>
    <s v="Unassigned"/>
    <x v="2"/>
    <x v="12"/>
    <d v="2016-07-14T18:37:26"/>
    <s v="NA"/>
    <s v="NA"/>
    <n v="0"/>
    <x v="1"/>
    <x v="3"/>
  </r>
  <r>
    <s v="5908"/>
    <n v="4965"/>
    <x v="0"/>
    <s v="Unassigned"/>
    <x v="2"/>
    <x v="12"/>
    <d v="2016-07-14T18:38:01"/>
    <s v="NA"/>
    <s v="NA"/>
    <n v="0"/>
    <x v="1"/>
    <x v="3"/>
  </r>
  <r>
    <s v="5909"/>
    <n v="4972"/>
    <x v="0"/>
    <s v="Unassigned"/>
    <x v="2"/>
    <x v="12"/>
    <d v="2016-07-14T18:44:15"/>
    <s v="NA"/>
    <s v="NA"/>
    <n v="0"/>
    <x v="1"/>
    <x v="3"/>
  </r>
  <r>
    <s v="5910"/>
    <n v="4983"/>
    <x v="1"/>
    <s v="Unassigned"/>
    <x v="2"/>
    <x v="12"/>
    <d v="2016-07-14T18:44:16"/>
    <s v="NA"/>
    <s v="NA"/>
    <n v="0"/>
    <x v="1"/>
    <x v="3"/>
  </r>
  <r>
    <s v="5911"/>
    <n v="4989"/>
    <x v="0"/>
    <s v="Unassigned"/>
    <x v="2"/>
    <x v="12"/>
    <d v="2016-07-14T18:45:12"/>
    <s v="NA"/>
    <s v="NA"/>
    <n v="0"/>
    <x v="1"/>
    <x v="3"/>
  </r>
  <r>
    <s v="5912"/>
    <n v="4973"/>
    <x v="0"/>
    <s v="Unassigned"/>
    <x v="2"/>
    <x v="12"/>
    <d v="2016-07-14T18:45:17"/>
    <s v="NA"/>
    <s v="NA"/>
    <n v="0"/>
    <x v="1"/>
    <x v="3"/>
  </r>
  <r>
    <s v="5913"/>
    <n v="4980"/>
    <x v="0"/>
    <s v="Unassigned"/>
    <x v="2"/>
    <x v="12"/>
    <d v="2016-07-14T18:47:22"/>
    <s v="NA"/>
    <s v="NA"/>
    <n v="0"/>
    <x v="1"/>
    <x v="3"/>
  </r>
  <r>
    <s v="5914"/>
    <n v="4982"/>
    <x v="0"/>
    <s v="Unassigned"/>
    <x v="2"/>
    <x v="12"/>
    <d v="2016-07-14T18:47:23"/>
    <s v="NA"/>
    <s v="NA"/>
    <n v="0"/>
    <x v="1"/>
    <x v="3"/>
  </r>
  <r>
    <s v="5915"/>
    <n v="4970"/>
    <x v="0"/>
    <s v="Unassigned"/>
    <x v="2"/>
    <x v="12"/>
    <d v="2016-07-14T18:47:37"/>
    <s v="NA"/>
    <s v="NA"/>
    <n v="0"/>
    <x v="1"/>
    <x v="3"/>
  </r>
  <r>
    <s v="5916"/>
    <n v="4984"/>
    <x v="0"/>
    <s v="Unassigned"/>
    <x v="2"/>
    <x v="12"/>
    <d v="2016-07-14T18:48:28"/>
    <s v="NA"/>
    <s v="NA"/>
    <n v="0"/>
    <x v="1"/>
    <x v="3"/>
  </r>
  <r>
    <s v="5917"/>
    <n v="4990"/>
    <x v="0"/>
    <s v="Unassigned"/>
    <x v="2"/>
    <x v="12"/>
    <d v="2016-07-14T18:48:36"/>
    <s v="NA"/>
    <s v="NA"/>
    <n v="0"/>
    <x v="1"/>
    <x v="3"/>
  </r>
  <r>
    <s v="5918"/>
    <n v="4985"/>
    <x v="0"/>
    <s v="Unassigned"/>
    <x v="2"/>
    <x v="12"/>
    <d v="2016-07-14T18:48:45"/>
    <s v="NA"/>
    <s v="NA"/>
    <n v="0"/>
    <x v="1"/>
    <x v="3"/>
  </r>
  <r>
    <s v="5919"/>
    <n v="4992"/>
    <x v="0"/>
    <s v="Unassigned"/>
    <x v="2"/>
    <x v="12"/>
    <d v="2016-07-14T18:48:59"/>
    <s v="NA"/>
    <s v="NA"/>
    <n v="0"/>
    <x v="1"/>
    <x v="3"/>
  </r>
  <r>
    <s v="5920"/>
    <n v="4991"/>
    <x v="0"/>
    <s v="Unassigned"/>
    <x v="2"/>
    <x v="12"/>
    <d v="2016-07-14T18:49:48"/>
    <s v="NA"/>
    <s v="NA"/>
    <n v="0"/>
    <x v="1"/>
    <x v="3"/>
  </r>
  <r>
    <s v="5921"/>
    <n v="4979"/>
    <x v="0"/>
    <s v="Unassigned"/>
    <x v="2"/>
    <x v="12"/>
    <d v="2016-07-14T18:49:50"/>
    <s v="NA"/>
    <s v="NA"/>
    <n v="0"/>
    <x v="1"/>
    <x v="3"/>
  </r>
  <r>
    <s v="5922"/>
    <n v="4994"/>
    <x v="0"/>
    <s v="Unassigned"/>
    <x v="2"/>
    <x v="12"/>
    <d v="2016-07-14T18:52:21"/>
    <s v="NA"/>
    <s v="NA"/>
    <n v="0"/>
    <x v="1"/>
    <x v="3"/>
  </r>
  <r>
    <s v="5923"/>
    <n v="4993"/>
    <x v="0"/>
    <s v="Unassigned"/>
    <x v="2"/>
    <x v="12"/>
    <d v="2016-07-14T18:53:04"/>
    <s v="NA"/>
    <s v="NA"/>
    <n v="0"/>
    <x v="1"/>
    <x v="3"/>
  </r>
  <r>
    <s v="5924"/>
    <n v="4988"/>
    <x v="0"/>
    <s v="Unassigned"/>
    <x v="2"/>
    <x v="12"/>
    <d v="2016-07-14T18:53:59"/>
    <s v="NA"/>
    <s v="NA"/>
    <n v="0"/>
    <x v="1"/>
    <x v="3"/>
  </r>
  <r>
    <s v="5925"/>
    <n v="4995"/>
    <x v="0"/>
    <s v="Unassigned"/>
    <x v="2"/>
    <x v="12"/>
    <d v="2016-07-14T18:55:12"/>
    <s v="NA"/>
    <s v="NA"/>
    <n v="0"/>
    <x v="1"/>
    <x v="3"/>
  </r>
  <r>
    <s v="5926"/>
    <n v="5000"/>
    <x v="0"/>
    <s v="Unassigned"/>
    <x v="2"/>
    <x v="12"/>
    <d v="2016-07-14T18:56:45"/>
    <s v="NA"/>
    <s v="NA"/>
    <n v="0"/>
    <x v="1"/>
    <x v="3"/>
  </r>
  <r>
    <s v="5927"/>
    <n v="5002"/>
    <x v="0"/>
    <s v="Unassigned"/>
    <x v="2"/>
    <x v="12"/>
    <d v="2016-07-14T18:56:55"/>
    <s v="NA"/>
    <s v="NA"/>
    <n v="0"/>
    <x v="1"/>
    <x v="3"/>
  </r>
  <r>
    <s v="5928"/>
    <n v="5004"/>
    <x v="0"/>
    <s v="Unassigned"/>
    <x v="2"/>
    <x v="12"/>
    <d v="2016-07-14T18:57:20"/>
    <s v="NA"/>
    <s v="NA"/>
    <n v="0"/>
    <x v="1"/>
    <x v="3"/>
  </r>
  <r>
    <s v="5929"/>
    <n v="5006"/>
    <x v="0"/>
    <s v="Unassigned"/>
    <x v="2"/>
    <x v="12"/>
    <d v="2016-07-14T18:57:54"/>
    <s v="NA"/>
    <s v="NA"/>
    <n v="0"/>
    <x v="1"/>
    <x v="3"/>
  </r>
  <r>
    <s v="5930"/>
    <n v="5007"/>
    <x v="0"/>
    <s v="Unassigned"/>
    <x v="2"/>
    <x v="12"/>
    <d v="2016-07-14T18:58:17"/>
    <s v="NA"/>
    <s v="NA"/>
    <n v="0"/>
    <x v="1"/>
    <x v="3"/>
  </r>
  <r>
    <s v="5931"/>
    <n v="5003"/>
    <x v="0"/>
    <s v="Unassigned"/>
    <x v="2"/>
    <x v="12"/>
    <d v="2016-07-14T18:58:31"/>
    <s v="NA"/>
    <s v="NA"/>
    <n v="0"/>
    <x v="1"/>
    <x v="3"/>
  </r>
  <r>
    <s v="5932"/>
    <n v="5009"/>
    <x v="0"/>
    <s v="Unassigned"/>
    <x v="2"/>
    <x v="17"/>
    <d v="2016-07-14T19:00:24"/>
    <s v="NA"/>
    <s v="NA"/>
    <n v="0"/>
    <x v="1"/>
    <x v="3"/>
  </r>
  <r>
    <s v="5933"/>
    <n v="4999"/>
    <x v="0"/>
    <s v="Unassigned"/>
    <x v="2"/>
    <x v="17"/>
    <d v="2016-07-14T19:01:06"/>
    <s v="NA"/>
    <s v="NA"/>
    <n v="0"/>
    <x v="1"/>
    <x v="3"/>
  </r>
  <r>
    <s v="5934"/>
    <n v="5008"/>
    <x v="0"/>
    <s v="Unassigned"/>
    <x v="2"/>
    <x v="17"/>
    <d v="2016-07-14T19:02:20"/>
    <s v="NA"/>
    <s v="NA"/>
    <n v="0"/>
    <x v="1"/>
    <x v="3"/>
  </r>
  <r>
    <s v="5935"/>
    <n v="5011"/>
    <x v="0"/>
    <s v="Unassigned"/>
    <x v="2"/>
    <x v="17"/>
    <d v="2016-07-14T19:02:20"/>
    <s v="NA"/>
    <s v="NA"/>
    <n v="0"/>
    <x v="1"/>
    <x v="3"/>
  </r>
  <r>
    <s v="5936"/>
    <n v="5014"/>
    <x v="1"/>
    <s v="Unassigned"/>
    <x v="2"/>
    <x v="17"/>
    <d v="2016-07-14T19:02:30"/>
    <s v="NA"/>
    <s v="NA"/>
    <n v="0"/>
    <x v="1"/>
    <x v="3"/>
  </r>
  <r>
    <s v="5937"/>
    <n v="5015"/>
    <x v="0"/>
    <s v="Unassigned"/>
    <x v="2"/>
    <x v="17"/>
    <d v="2016-07-14T19:04:05"/>
    <s v="NA"/>
    <s v="NA"/>
    <n v="0"/>
    <x v="1"/>
    <x v="3"/>
  </r>
  <r>
    <s v="5938"/>
    <n v="5005"/>
    <x v="0"/>
    <s v="Unassigned"/>
    <x v="2"/>
    <x v="17"/>
    <d v="2016-07-14T19:04:18"/>
    <s v="NA"/>
    <s v="NA"/>
    <n v="0"/>
    <x v="1"/>
    <x v="3"/>
  </r>
  <r>
    <s v="5939"/>
    <n v="5010"/>
    <x v="0"/>
    <s v="Unassigned"/>
    <x v="2"/>
    <x v="17"/>
    <d v="2016-07-14T19:05:28"/>
    <s v="NA"/>
    <s v="NA"/>
    <n v="0"/>
    <x v="1"/>
    <x v="3"/>
  </r>
  <r>
    <s v="5940"/>
    <n v="5026"/>
    <x v="0"/>
    <s v="Unassigned"/>
    <x v="2"/>
    <x v="17"/>
    <d v="2016-07-14T19:05:47"/>
    <s v="NA"/>
    <s v="NA"/>
    <n v="0"/>
    <x v="1"/>
    <x v="3"/>
  </r>
  <r>
    <s v="5941"/>
    <n v="5022"/>
    <x v="0"/>
    <s v="Unassigned"/>
    <x v="2"/>
    <x v="17"/>
    <d v="2016-07-14T19:06:09"/>
    <s v="NA"/>
    <s v="NA"/>
    <n v="0"/>
    <x v="1"/>
    <x v="3"/>
  </r>
  <r>
    <s v="5942"/>
    <n v="5016"/>
    <x v="0"/>
    <s v="Unassigned"/>
    <x v="2"/>
    <x v="17"/>
    <d v="2016-07-14T19:06:13"/>
    <s v="NA"/>
    <s v="NA"/>
    <n v="0"/>
    <x v="1"/>
    <x v="3"/>
  </r>
  <r>
    <s v="5943"/>
    <n v="5021"/>
    <x v="0"/>
    <s v="Unassigned"/>
    <x v="2"/>
    <x v="17"/>
    <d v="2016-07-14T19:06:43"/>
    <s v="NA"/>
    <s v="NA"/>
    <n v="0"/>
    <x v="1"/>
    <x v="3"/>
  </r>
  <r>
    <s v="5944"/>
    <n v="5020"/>
    <x v="0"/>
    <s v="Unassigned"/>
    <x v="2"/>
    <x v="17"/>
    <d v="2016-07-14T19:08:13"/>
    <s v="NA"/>
    <s v="NA"/>
    <n v="0"/>
    <x v="1"/>
    <x v="3"/>
  </r>
  <r>
    <s v="5945"/>
    <n v="5018"/>
    <x v="0"/>
    <s v="Unassigned"/>
    <x v="2"/>
    <x v="17"/>
    <d v="2016-07-14T19:09:22"/>
    <s v="NA"/>
    <s v="NA"/>
    <n v="0"/>
    <x v="1"/>
    <x v="3"/>
  </r>
  <r>
    <s v="5946"/>
    <n v="5037"/>
    <x v="0"/>
    <s v="Unassigned"/>
    <x v="2"/>
    <x v="17"/>
    <d v="2016-07-14T19:10:01"/>
    <s v="NA"/>
    <s v="NA"/>
    <n v="0"/>
    <x v="1"/>
    <x v="3"/>
  </r>
  <r>
    <s v="5947"/>
    <n v="5027"/>
    <x v="0"/>
    <s v="Unassigned"/>
    <x v="2"/>
    <x v="17"/>
    <d v="2016-07-14T19:10:41"/>
    <s v="NA"/>
    <s v="NA"/>
    <n v="0"/>
    <x v="1"/>
    <x v="3"/>
  </r>
  <r>
    <s v="5948"/>
    <n v="5030"/>
    <x v="0"/>
    <s v="Unassigned"/>
    <x v="2"/>
    <x v="17"/>
    <d v="2016-07-14T19:11:50"/>
    <s v="NA"/>
    <s v="NA"/>
    <n v="0"/>
    <x v="1"/>
    <x v="3"/>
  </r>
  <r>
    <s v="5949"/>
    <n v="5034"/>
    <x v="0"/>
    <s v="Unassigned"/>
    <x v="2"/>
    <x v="17"/>
    <d v="2016-07-14T19:12:03"/>
    <s v="NA"/>
    <s v="NA"/>
    <n v="0"/>
    <x v="1"/>
    <x v="3"/>
  </r>
  <r>
    <s v="5950"/>
    <n v="5028"/>
    <x v="0"/>
    <s v="Unassigned"/>
    <x v="2"/>
    <x v="17"/>
    <d v="2016-07-14T19:13:31"/>
    <s v="NA"/>
    <s v="NA"/>
    <n v="0"/>
    <x v="1"/>
    <x v="3"/>
  </r>
  <r>
    <s v="5951"/>
    <n v="5036"/>
    <x v="0"/>
    <s v="Unassigned"/>
    <x v="2"/>
    <x v="17"/>
    <d v="2016-07-14T19:17:42"/>
    <s v="NA"/>
    <s v="NA"/>
    <n v="0"/>
    <x v="1"/>
    <x v="3"/>
  </r>
  <r>
    <s v="5952"/>
    <n v="5048"/>
    <x v="0"/>
    <s v="Unassigned"/>
    <x v="2"/>
    <x v="17"/>
    <d v="2016-07-14T19:18:29"/>
    <s v="NA"/>
    <s v="NA"/>
    <n v="0"/>
    <x v="1"/>
    <x v="3"/>
  </r>
  <r>
    <s v="5953"/>
    <n v="5035"/>
    <x v="0"/>
    <s v="Unassigned"/>
    <x v="2"/>
    <x v="17"/>
    <d v="2016-07-14T19:18:43"/>
    <s v="NA"/>
    <s v="NA"/>
    <n v="0"/>
    <x v="1"/>
    <x v="3"/>
  </r>
  <r>
    <s v="5954"/>
    <n v="5040"/>
    <x v="0"/>
    <s v="Unassigned"/>
    <x v="2"/>
    <x v="17"/>
    <d v="2016-07-14T19:20:18"/>
    <s v="NA"/>
    <s v="NA"/>
    <n v="0"/>
    <x v="1"/>
    <x v="3"/>
  </r>
  <r>
    <s v="5955"/>
    <n v="5043"/>
    <x v="0"/>
    <s v="Unassigned"/>
    <x v="2"/>
    <x v="17"/>
    <d v="2016-07-14T19:20:59"/>
    <s v="NA"/>
    <s v="NA"/>
    <n v="0"/>
    <x v="1"/>
    <x v="3"/>
  </r>
  <r>
    <s v="5956"/>
    <n v="5059"/>
    <x v="0"/>
    <s v="Unassigned"/>
    <x v="2"/>
    <x v="17"/>
    <d v="2016-07-14T19:21:15"/>
    <s v="NA"/>
    <s v="NA"/>
    <n v="0"/>
    <x v="1"/>
    <x v="3"/>
  </r>
  <r>
    <s v="5957"/>
    <n v="5047"/>
    <x v="0"/>
    <s v="Unassigned"/>
    <x v="2"/>
    <x v="17"/>
    <d v="2016-07-14T19:22:15"/>
    <s v="NA"/>
    <s v="NA"/>
    <n v="0"/>
    <x v="1"/>
    <x v="3"/>
  </r>
  <r>
    <s v="5958"/>
    <n v="5045"/>
    <x v="0"/>
    <s v="Unassigned"/>
    <x v="2"/>
    <x v="17"/>
    <d v="2016-07-14T19:22:50"/>
    <s v="NA"/>
    <s v="NA"/>
    <n v="0"/>
    <x v="1"/>
    <x v="3"/>
  </r>
  <r>
    <s v="5959"/>
    <n v="5055"/>
    <x v="0"/>
    <s v="Unassigned"/>
    <x v="2"/>
    <x v="17"/>
    <d v="2016-07-14T19:24:18"/>
    <s v="NA"/>
    <s v="NA"/>
    <n v="0"/>
    <x v="1"/>
    <x v="3"/>
  </r>
  <r>
    <s v="5960"/>
    <n v="5044"/>
    <x v="0"/>
    <s v="Unassigned"/>
    <x v="2"/>
    <x v="17"/>
    <d v="2016-07-14T19:24:24"/>
    <s v="NA"/>
    <s v="NA"/>
    <n v="0"/>
    <x v="1"/>
    <x v="3"/>
  </r>
  <r>
    <s v="5961"/>
    <n v="5062"/>
    <x v="0"/>
    <s v="Unassigned"/>
    <x v="2"/>
    <x v="17"/>
    <d v="2016-07-14T19:24:34"/>
    <s v="NA"/>
    <s v="NA"/>
    <n v="0"/>
    <x v="1"/>
    <x v="3"/>
  </r>
  <r>
    <s v="5962"/>
    <n v="5057"/>
    <x v="0"/>
    <s v="Unassigned"/>
    <x v="2"/>
    <x v="17"/>
    <d v="2016-07-14T19:24:50"/>
    <s v="NA"/>
    <s v="NA"/>
    <n v="0"/>
    <x v="1"/>
    <x v="3"/>
  </r>
  <r>
    <s v="5963"/>
    <n v="5049"/>
    <x v="0"/>
    <s v="Unassigned"/>
    <x v="2"/>
    <x v="17"/>
    <d v="2016-07-14T19:25:41"/>
    <s v="NA"/>
    <s v="NA"/>
    <n v="0"/>
    <x v="1"/>
    <x v="3"/>
  </r>
  <r>
    <s v="5964"/>
    <n v="5054"/>
    <x v="0"/>
    <s v="Unassigned"/>
    <x v="2"/>
    <x v="17"/>
    <d v="2016-07-14T19:26:40"/>
    <s v="NA"/>
    <s v="NA"/>
    <n v="0"/>
    <x v="1"/>
    <x v="3"/>
  </r>
  <r>
    <s v="5965"/>
    <n v="5052"/>
    <x v="0"/>
    <s v="Unassigned"/>
    <x v="2"/>
    <x v="17"/>
    <d v="2016-07-14T19:26:41"/>
    <s v="NA"/>
    <s v="NA"/>
    <n v="0"/>
    <x v="1"/>
    <x v="3"/>
  </r>
  <r>
    <s v="5966"/>
    <n v="5046"/>
    <x v="0"/>
    <s v="Unassigned"/>
    <x v="2"/>
    <x v="17"/>
    <d v="2016-07-14T19:27:26"/>
    <s v="NA"/>
    <s v="NA"/>
    <n v="0"/>
    <x v="1"/>
    <x v="3"/>
  </r>
  <r>
    <s v="5967"/>
    <n v="5058"/>
    <x v="0"/>
    <s v="Unassigned"/>
    <x v="2"/>
    <x v="17"/>
    <d v="2016-07-14T19:27:35"/>
    <s v="NA"/>
    <s v="NA"/>
    <n v="0"/>
    <x v="1"/>
    <x v="3"/>
  </r>
  <r>
    <s v="5968"/>
    <n v="5053"/>
    <x v="0"/>
    <s v="Unassigned"/>
    <x v="2"/>
    <x v="17"/>
    <d v="2016-07-14T19:28:12"/>
    <s v="NA"/>
    <s v="NA"/>
    <n v="0"/>
    <x v="1"/>
    <x v="3"/>
  </r>
  <r>
    <s v="5969"/>
    <n v="5063"/>
    <x v="0"/>
    <s v="Unassigned"/>
    <x v="2"/>
    <x v="17"/>
    <d v="2016-07-14T19:29:37"/>
    <s v="NA"/>
    <s v="NA"/>
    <n v="0"/>
    <x v="1"/>
    <x v="3"/>
  </r>
  <r>
    <s v="5970"/>
    <n v="5068"/>
    <x v="0"/>
    <s v="Unassigned"/>
    <x v="2"/>
    <x v="17"/>
    <d v="2016-07-14T19:30:46"/>
    <s v="NA"/>
    <s v="NA"/>
    <n v="0"/>
    <x v="1"/>
    <x v="3"/>
  </r>
  <r>
    <s v="5971"/>
    <n v="5065"/>
    <x v="0"/>
    <s v="Unassigned"/>
    <x v="2"/>
    <x v="17"/>
    <d v="2016-07-14T19:31:43"/>
    <s v="NA"/>
    <s v="NA"/>
    <n v="0"/>
    <x v="1"/>
    <x v="3"/>
  </r>
  <r>
    <s v="5972"/>
    <n v="5069"/>
    <x v="0"/>
    <s v="Unassigned"/>
    <x v="2"/>
    <x v="17"/>
    <d v="2016-07-14T19:33:02"/>
    <s v="NA"/>
    <s v="NA"/>
    <n v="0"/>
    <x v="1"/>
    <x v="3"/>
  </r>
  <r>
    <s v="5973"/>
    <n v="5067"/>
    <x v="0"/>
    <s v="Unassigned"/>
    <x v="2"/>
    <x v="17"/>
    <d v="2016-07-14T19:34:56"/>
    <s v="NA"/>
    <s v="NA"/>
    <n v="0"/>
    <x v="1"/>
    <x v="3"/>
  </r>
  <r>
    <s v="5974"/>
    <n v="5074"/>
    <x v="0"/>
    <s v="Unassigned"/>
    <x v="2"/>
    <x v="17"/>
    <d v="2016-07-14T19:36:02"/>
    <s v="NA"/>
    <s v="NA"/>
    <n v="0"/>
    <x v="1"/>
    <x v="3"/>
  </r>
  <r>
    <s v="5975"/>
    <n v="5073"/>
    <x v="0"/>
    <s v="Unassigned"/>
    <x v="2"/>
    <x v="17"/>
    <d v="2016-07-14T19:36:34"/>
    <s v="NA"/>
    <s v="NA"/>
    <n v="0"/>
    <x v="1"/>
    <x v="3"/>
  </r>
  <r>
    <s v="5976"/>
    <n v="5072"/>
    <x v="0"/>
    <s v="Unassigned"/>
    <x v="2"/>
    <x v="17"/>
    <d v="2016-07-14T19:38:32"/>
    <s v="NA"/>
    <s v="NA"/>
    <n v="0"/>
    <x v="1"/>
    <x v="3"/>
  </r>
  <r>
    <s v="5977"/>
    <n v="5078"/>
    <x v="0"/>
    <s v="Unassigned"/>
    <x v="2"/>
    <x v="17"/>
    <d v="2016-07-14T19:39:27"/>
    <s v="NA"/>
    <s v="NA"/>
    <n v="0"/>
    <x v="1"/>
    <x v="3"/>
  </r>
  <r>
    <s v="5978"/>
    <n v="5083"/>
    <x v="0"/>
    <s v="Unassigned"/>
    <x v="2"/>
    <x v="17"/>
    <d v="2016-07-14T19:41:27"/>
    <s v="NA"/>
    <s v="NA"/>
    <n v="0"/>
    <x v="1"/>
    <x v="3"/>
  </r>
  <r>
    <s v="5979"/>
    <n v="5080"/>
    <x v="0"/>
    <s v="Unassigned"/>
    <x v="2"/>
    <x v="17"/>
    <d v="2016-07-14T19:44:00"/>
    <s v="NA"/>
    <s v="NA"/>
    <n v="0"/>
    <x v="1"/>
    <x v="3"/>
  </r>
  <r>
    <s v="5980"/>
    <n v="5085"/>
    <x v="0"/>
    <s v="Unassigned"/>
    <x v="2"/>
    <x v="17"/>
    <d v="2016-07-14T19:44:45"/>
    <s v="NA"/>
    <s v="NA"/>
    <n v="0"/>
    <x v="1"/>
    <x v="3"/>
  </r>
  <r>
    <s v="5981"/>
    <n v="5077"/>
    <x v="0"/>
    <s v="Unassigned"/>
    <x v="2"/>
    <x v="17"/>
    <d v="2016-07-14T19:45:37"/>
    <s v="NA"/>
    <s v="NA"/>
    <n v="0"/>
    <x v="1"/>
    <x v="3"/>
  </r>
  <r>
    <s v="5982"/>
    <n v="5084"/>
    <x v="0"/>
    <s v="Unassigned"/>
    <x v="2"/>
    <x v="17"/>
    <d v="2016-07-14T19:46:14"/>
    <s v="NA"/>
    <s v="NA"/>
    <n v="0"/>
    <x v="1"/>
    <x v="3"/>
  </r>
  <r>
    <s v="5983"/>
    <n v="5090"/>
    <x v="0"/>
    <s v="Unassigned"/>
    <x v="2"/>
    <x v="17"/>
    <d v="2016-07-14T19:47:18"/>
    <s v="NA"/>
    <s v="NA"/>
    <n v="0"/>
    <x v="1"/>
    <x v="3"/>
  </r>
  <r>
    <s v="5984"/>
    <n v="5092"/>
    <x v="0"/>
    <s v="Unassigned"/>
    <x v="2"/>
    <x v="17"/>
    <d v="2016-07-14T19:47:30"/>
    <s v="NA"/>
    <s v="NA"/>
    <n v="0"/>
    <x v="1"/>
    <x v="3"/>
  </r>
  <r>
    <s v="5985"/>
    <n v="5082"/>
    <x v="0"/>
    <s v="Unassigned"/>
    <x v="2"/>
    <x v="17"/>
    <d v="2016-07-14T19:49:25"/>
    <s v="NA"/>
    <s v="NA"/>
    <n v="0"/>
    <x v="1"/>
    <x v="3"/>
  </r>
  <r>
    <s v="5986"/>
    <n v="5091"/>
    <x v="0"/>
    <s v="Unassigned"/>
    <x v="2"/>
    <x v="17"/>
    <d v="2016-07-14T19:49:28"/>
    <s v="NA"/>
    <s v="NA"/>
    <n v="0"/>
    <x v="1"/>
    <x v="3"/>
  </r>
  <r>
    <s v="5987"/>
    <n v="5087"/>
    <x v="0"/>
    <s v="Unassigned"/>
    <x v="2"/>
    <x v="17"/>
    <d v="2016-07-14T19:50:05"/>
    <s v="NA"/>
    <s v="NA"/>
    <n v="0"/>
    <x v="1"/>
    <x v="3"/>
  </r>
  <r>
    <s v="5988"/>
    <n v="5093"/>
    <x v="0"/>
    <s v="Unassigned"/>
    <x v="2"/>
    <x v="17"/>
    <d v="2016-07-14T19:52:10"/>
    <s v="NA"/>
    <s v="NA"/>
    <n v="0"/>
    <x v="1"/>
    <x v="3"/>
  </r>
  <r>
    <s v="5989"/>
    <n v="5081"/>
    <x v="0"/>
    <s v="Unassigned"/>
    <x v="2"/>
    <x v="17"/>
    <d v="2016-07-14T19:52:43"/>
    <s v="NA"/>
    <s v="NA"/>
    <n v="0"/>
    <x v="1"/>
    <x v="3"/>
  </r>
  <r>
    <s v="5990"/>
    <n v="5102"/>
    <x v="0"/>
    <s v="Unassigned"/>
    <x v="2"/>
    <x v="17"/>
    <d v="2016-07-14T19:53:40"/>
    <s v="NA"/>
    <s v="NA"/>
    <n v="0"/>
    <x v="1"/>
    <x v="3"/>
  </r>
  <r>
    <s v="5991"/>
    <n v="5114"/>
    <x v="0"/>
    <s v="Unassigned"/>
    <x v="2"/>
    <x v="17"/>
    <d v="2016-07-14T19:54:10"/>
    <s v="NA"/>
    <s v="NA"/>
    <n v="0"/>
    <x v="1"/>
    <x v="3"/>
  </r>
  <r>
    <s v="5992"/>
    <n v="5094"/>
    <x v="0"/>
    <s v="Unassigned"/>
    <x v="2"/>
    <x v="17"/>
    <d v="2016-07-14T19:54:29"/>
    <s v="NA"/>
    <s v="NA"/>
    <n v="0"/>
    <x v="1"/>
    <x v="3"/>
  </r>
  <r>
    <s v="5993"/>
    <n v="5103"/>
    <x v="0"/>
    <s v="Unassigned"/>
    <x v="2"/>
    <x v="17"/>
    <d v="2016-07-14T19:56:17"/>
    <s v="NA"/>
    <s v="NA"/>
    <n v="0"/>
    <x v="1"/>
    <x v="3"/>
  </r>
  <r>
    <s v="5994"/>
    <n v="5101"/>
    <x v="1"/>
    <s v="Unassigned"/>
    <x v="2"/>
    <x v="17"/>
    <d v="2016-07-14T19:56:21"/>
    <s v="NA"/>
    <s v="NA"/>
    <n v="0"/>
    <x v="1"/>
    <x v="3"/>
  </r>
  <r>
    <s v="5995"/>
    <n v="5107"/>
    <x v="1"/>
    <s v="Unassigned"/>
    <x v="2"/>
    <x v="17"/>
    <d v="2016-07-14T19:57:06"/>
    <s v="NA"/>
    <s v="NA"/>
    <n v="0"/>
    <x v="1"/>
    <x v="3"/>
  </r>
  <r>
    <s v="5996"/>
    <n v="5119"/>
    <x v="0"/>
    <s v="Unassigned"/>
    <x v="2"/>
    <x v="17"/>
    <d v="2016-07-14T19:57:52"/>
    <s v="NA"/>
    <s v="NA"/>
    <n v="0"/>
    <x v="1"/>
    <x v="3"/>
  </r>
  <r>
    <s v="5997"/>
    <n v="5104"/>
    <x v="0"/>
    <s v="Unassigned"/>
    <x v="2"/>
    <x v="17"/>
    <d v="2016-07-14T19:58:32"/>
    <s v="NA"/>
    <s v="NA"/>
    <n v="0"/>
    <x v="1"/>
    <x v="3"/>
  </r>
  <r>
    <s v="5998"/>
    <n v="5109"/>
    <x v="0"/>
    <s v="Unassigned"/>
    <x v="2"/>
    <x v="17"/>
    <d v="2016-07-14T19:59:18"/>
    <s v="NA"/>
    <s v="NA"/>
    <n v="0"/>
    <x v="1"/>
    <x v="3"/>
  </r>
  <r>
    <s v="5999"/>
    <n v="5112"/>
    <x v="0"/>
    <s v="Unassigned"/>
    <x v="2"/>
    <x v="17"/>
    <d v="2016-07-14T19:59:48"/>
    <s v="NA"/>
    <s v="NA"/>
    <n v="0"/>
    <x v="1"/>
    <x v="3"/>
  </r>
  <r>
    <s v="6000"/>
    <n v="5117"/>
    <x v="0"/>
    <s v="Unassigned"/>
    <x v="2"/>
    <x v="17"/>
    <d v="2016-07-14T19:59:48"/>
    <s v="NA"/>
    <s v="NA"/>
    <n v="0"/>
    <x v="1"/>
    <x v="3"/>
  </r>
  <r>
    <s v="6001"/>
    <n v="5099"/>
    <x v="0"/>
    <s v="Unassigned"/>
    <x v="2"/>
    <x v="17"/>
    <d v="2016-07-14T19:59:58"/>
    <s v="NA"/>
    <s v="NA"/>
    <n v="0"/>
    <x v="1"/>
    <x v="3"/>
  </r>
  <r>
    <s v="6002"/>
    <n v="5118"/>
    <x v="1"/>
    <s v="Unassigned"/>
    <x v="2"/>
    <x v="19"/>
    <d v="2016-07-14T20:00:48"/>
    <s v="NA"/>
    <s v="NA"/>
    <n v="0"/>
    <x v="2"/>
    <x v="3"/>
  </r>
  <r>
    <s v="6003"/>
    <n v="5106"/>
    <x v="0"/>
    <s v="Unassigned"/>
    <x v="2"/>
    <x v="19"/>
    <d v="2016-07-14T20:00:55"/>
    <s v="NA"/>
    <s v="NA"/>
    <n v="0"/>
    <x v="2"/>
    <x v="3"/>
  </r>
  <r>
    <s v="6004"/>
    <n v="5110"/>
    <x v="0"/>
    <s v="Unassigned"/>
    <x v="2"/>
    <x v="19"/>
    <d v="2016-07-14T20:02:23"/>
    <s v="NA"/>
    <s v="NA"/>
    <n v="0"/>
    <x v="2"/>
    <x v="3"/>
  </r>
  <r>
    <s v="6005"/>
    <n v="5111"/>
    <x v="0"/>
    <s v="Unassigned"/>
    <x v="2"/>
    <x v="19"/>
    <d v="2016-07-14T20:03:50"/>
    <s v="NA"/>
    <s v="NA"/>
    <n v="0"/>
    <x v="2"/>
    <x v="3"/>
  </r>
  <r>
    <s v="6006"/>
    <n v="5120"/>
    <x v="0"/>
    <s v="Unassigned"/>
    <x v="2"/>
    <x v="19"/>
    <d v="2016-07-14T20:04:55"/>
    <s v="NA"/>
    <s v="NA"/>
    <n v="0"/>
    <x v="2"/>
    <x v="3"/>
  </r>
  <r>
    <s v="6007"/>
    <n v="5121"/>
    <x v="0"/>
    <s v="Unassigned"/>
    <x v="2"/>
    <x v="19"/>
    <d v="2016-07-14T20:06:35"/>
    <s v="NA"/>
    <s v="NA"/>
    <n v="0"/>
    <x v="2"/>
    <x v="3"/>
  </r>
  <r>
    <s v="6008"/>
    <n v="5123"/>
    <x v="0"/>
    <s v="Unassigned"/>
    <x v="2"/>
    <x v="19"/>
    <d v="2016-07-14T20:06:40"/>
    <s v="NA"/>
    <s v="NA"/>
    <n v="0"/>
    <x v="2"/>
    <x v="3"/>
  </r>
  <r>
    <s v="6009"/>
    <n v="5124"/>
    <x v="0"/>
    <s v="Unassigned"/>
    <x v="2"/>
    <x v="19"/>
    <d v="2016-07-14T20:07:58"/>
    <s v="NA"/>
    <s v="NA"/>
    <n v="0"/>
    <x v="2"/>
    <x v="3"/>
  </r>
  <r>
    <s v="6010"/>
    <n v="5127"/>
    <x v="0"/>
    <s v="Unassigned"/>
    <x v="2"/>
    <x v="19"/>
    <d v="2016-07-14T20:08:34"/>
    <s v="NA"/>
    <s v="NA"/>
    <n v="0"/>
    <x v="2"/>
    <x v="3"/>
  </r>
  <r>
    <s v="6011"/>
    <n v="5126"/>
    <x v="0"/>
    <s v="Unassigned"/>
    <x v="2"/>
    <x v="19"/>
    <d v="2016-07-14T20:09:06"/>
    <s v="NA"/>
    <s v="NA"/>
    <n v="0"/>
    <x v="2"/>
    <x v="3"/>
  </r>
  <r>
    <s v="6012"/>
    <n v="5125"/>
    <x v="0"/>
    <s v="Unassigned"/>
    <x v="2"/>
    <x v="19"/>
    <d v="2016-07-14T20:09:13"/>
    <s v="NA"/>
    <s v="NA"/>
    <n v="0"/>
    <x v="2"/>
    <x v="3"/>
  </r>
  <r>
    <s v="6013"/>
    <n v="5113"/>
    <x v="1"/>
    <s v="Unassigned"/>
    <x v="2"/>
    <x v="19"/>
    <d v="2016-07-14T20:09:49"/>
    <s v="NA"/>
    <s v="NA"/>
    <n v="0"/>
    <x v="2"/>
    <x v="3"/>
  </r>
  <r>
    <s v="6014"/>
    <n v="5130"/>
    <x v="0"/>
    <s v="Unassigned"/>
    <x v="2"/>
    <x v="19"/>
    <d v="2016-07-14T20:10:11"/>
    <s v="NA"/>
    <s v="NA"/>
    <n v="0"/>
    <x v="2"/>
    <x v="3"/>
  </r>
  <r>
    <s v="6015"/>
    <n v="5129"/>
    <x v="0"/>
    <s v="Unassigned"/>
    <x v="2"/>
    <x v="19"/>
    <d v="2016-07-14T20:10:31"/>
    <s v="NA"/>
    <s v="NA"/>
    <n v="0"/>
    <x v="2"/>
    <x v="3"/>
  </r>
  <r>
    <s v="6016"/>
    <n v="5138"/>
    <x v="0"/>
    <s v="Unassigned"/>
    <x v="2"/>
    <x v="19"/>
    <d v="2016-07-14T20:12:41"/>
    <s v="NA"/>
    <s v="NA"/>
    <n v="0"/>
    <x v="2"/>
    <x v="3"/>
  </r>
  <r>
    <s v="6017"/>
    <n v="5128"/>
    <x v="0"/>
    <s v="Unassigned"/>
    <x v="2"/>
    <x v="19"/>
    <d v="2016-07-14T20:12:46"/>
    <s v="NA"/>
    <s v="NA"/>
    <n v="0"/>
    <x v="2"/>
    <x v="3"/>
  </r>
  <r>
    <s v="6018"/>
    <n v="5131"/>
    <x v="1"/>
    <s v="Unassigned"/>
    <x v="2"/>
    <x v="19"/>
    <d v="2016-07-14T20:13:12"/>
    <s v="NA"/>
    <s v="NA"/>
    <n v="0"/>
    <x v="2"/>
    <x v="3"/>
  </r>
  <r>
    <s v="6019"/>
    <n v="5134"/>
    <x v="0"/>
    <s v="Unassigned"/>
    <x v="2"/>
    <x v="19"/>
    <d v="2016-07-14T20:13:32"/>
    <s v="NA"/>
    <s v="NA"/>
    <n v="0"/>
    <x v="2"/>
    <x v="3"/>
  </r>
  <r>
    <s v="6020"/>
    <n v="5137"/>
    <x v="0"/>
    <s v="Unassigned"/>
    <x v="2"/>
    <x v="19"/>
    <d v="2016-07-14T20:13:35"/>
    <s v="NA"/>
    <s v="NA"/>
    <n v="0"/>
    <x v="2"/>
    <x v="3"/>
  </r>
  <r>
    <s v="6021"/>
    <n v="5143"/>
    <x v="0"/>
    <s v="Unassigned"/>
    <x v="2"/>
    <x v="19"/>
    <d v="2016-07-14T20:14:35"/>
    <s v="NA"/>
    <s v="NA"/>
    <n v="0"/>
    <x v="2"/>
    <x v="3"/>
  </r>
  <r>
    <s v="6022"/>
    <n v="5140"/>
    <x v="0"/>
    <s v="Unassigned"/>
    <x v="2"/>
    <x v="19"/>
    <d v="2016-07-14T20:14:50"/>
    <s v="NA"/>
    <s v="NA"/>
    <n v="0"/>
    <x v="2"/>
    <x v="3"/>
  </r>
  <r>
    <s v="6023"/>
    <n v="5139"/>
    <x v="0"/>
    <s v="Unassigned"/>
    <x v="2"/>
    <x v="19"/>
    <d v="2016-07-14T20:15:50"/>
    <s v="NA"/>
    <s v="NA"/>
    <n v="0"/>
    <x v="2"/>
    <x v="3"/>
  </r>
  <r>
    <s v="6024"/>
    <n v="5135"/>
    <x v="0"/>
    <s v="Unassigned"/>
    <x v="2"/>
    <x v="19"/>
    <d v="2016-07-14T20:16:25"/>
    <s v="NA"/>
    <s v="NA"/>
    <n v="0"/>
    <x v="2"/>
    <x v="3"/>
  </r>
  <r>
    <s v="6025"/>
    <n v="5146"/>
    <x v="0"/>
    <s v="Unassigned"/>
    <x v="2"/>
    <x v="19"/>
    <d v="2016-07-14T20:16:45"/>
    <s v="NA"/>
    <s v="NA"/>
    <n v="0"/>
    <x v="2"/>
    <x v="3"/>
  </r>
  <r>
    <s v="6026"/>
    <n v="5148"/>
    <x v="0"/>
    <s v="Unassigned"/>
    <x v="2"/>
    <x v="19"/>
    <d v="2016-07-14T20:18:17"/>
    <s v="NA"/>
    <s v="NA"/>
    <n v="0"/>
    <x v="2"/>
    <x v="3"/>
  </r>
  <r>
    <s v="6027"/>
    <n v="5151"/>
    <x v="0"/>
    <s v="Unassigned"/>
    <x v="2"/>
    <x v="19"/>
    <d v="2016-07-14T20:19:48"/>
    <s v="NA"/>
    <s v="NA"/>
    <n v="0"/>
    <x v="2"/>
    <x v="3"/>
  </r>
  <r>
    <s v="6028"/>
    <n v="5136"/>
    <x v="0"/>
    <s v="Unassigned"/>
    <x v="2"/>
    <x v="19"/>
    <d v="2016-07-14T20:20:39"/>
    <s v="NA"/>
    <s v="NA"/>
    <n v="0"/>
    <x v="2"/>
    <x v="3"/>
  </r>
  <r>
    <s v="6029"/>
    <n v="5147"/>
    <x v="0"/>
    <s v="Unassigned"/>
    <x v="2"/>
    <x v="19"/>
    <d v="2016-07-14T20:21:30"/>
    <s v="NA"/>
    <s v="NA"/>
    <n v="0"/>
    <x v="2"/>
    <x v="3"/>
  </r>
  <r>
    <s v="6030"/>
    <n v="5159"/>
    <x v="0"/>
    <s v="Unassigned"/>
    <x v="2"/>
    <x v="19"/>
    <d v="2016-07-14T20:22:44"/>
    <s v="NA"/>
    <s v="NA"/>
    <n v="0"/>
    <x v="2"/>
    <x v="3"/>
  </r>
  <r>
    <s v="6031"/>
    <n v="5152"/>
    <x v="0"/>
    <s v="Unassigned"/>
    <x v="2"/>
    <x v="19"/>
    <d v="2016-07-14T20:23:19"/>
    <s v="NA"/>
    <s v="NA"/>
    <n v="0"/>
    <x v="2"/>
    <x v="3"/>
  </r>
  <r>
    <s v="6032"/>
    <n v="5162"/>
    <x v="0"/>
    <s v="Unassigned"/>
    <x v="2"/>
    <x v="19"/>
    <d v="2016-07-14T20:24:20"/>
    <s v="NA"/>
    <s v="NA"/>
    <n v="0"/>
    <x v="2"/>
    <x v="3"/>
  </r>
  <r>
    <s v="6033"/>
    <n v="5161"/>
    <x v="0"/>
    <s v="Unassigned"/>
    <x v="2"/>
    <x v="19"/>
    <d v="2016-07-14T20:24:33"/>
    <s v="NA"/>
    <s v="NA"/>
    <n v="0"/>
    <x v="2"/>
    <x v="3"/>
  </r>
  <r>
    <s v="6034"/>
    <n v="5150"/>
    <x v="0"/>
    <s v="Unassigned"/>
    <x v="2"/>
    <x v="19"/>
    <d v="2016-07-14T20:26:03"/>
    <s v="NA"/>
    <s v="NA"/>
    <n v="0"/>
    <x v="2"/>
    <x v="3"/>
  </r>
  <r>
    <s v="6035"/>
    <n v="5156"/>
    <x v="0"/>
    <s v="Unassigned"/>
    <x v="2"/>
    <x v="19"/>
    <d v="2016-07-14T20:26:14"/>
    <s v="NA"/>
    <s v="NA"/>
    <n v="0"/>
    <x v="2"/>
    <x v="3"/>
  </r>
  <r>
    <s v="6036"/>
    <n v="5155"/>
    <x v="0"/>
    <s v="Unassigned"/>
    <x v="2"/>
    <x v="19"/>
    <d v="2016-07-14T20:26:22"/>
    <s v="NA"/>
    <s v="NA"/>
    <n v="0"/>
    <x v="2"/>
    <x v="3"/>
  </r>
  <r>
    <s v="6037"/>
    <n v="5158"/>
    <x v="0"/>
    <s v="Unassigned"/>
    <x v="2"/>
    <x v="19"/>
    <d v="2016-07-14T20:27:10"/>
    <s v="NA"/>
    <s v="NA"/>
    <n v="0"/>
    <x v="2"/>
    <x v="3"/>
  </r>
  <r>
    <s v="6038"/>
    <n v="5170"/>
    <x v="0"/>
    <s v="Unassigned"/>
    <x v="2"/>
    <x v="19"/>
    <d v="2016-07-14T20:29:01"/>
    <s v="NA"/>
    <s v="NA"/>
    <n v="0"/>
    <x v="2"/>
    <x v="3"/>
  </r>
  <r>
    <s v="6039"/>
    <n v="5165"/>
    <x v="0"/>
    <s v="Unassigned"/>
    <x v="2"/>
    <x v="19"/>
    <d v="2016-07-14T20:30:55"/>
    <s v="NA"/>
    <s v="NA"/>
    <n v="0"/>
    <x v="2"/>
    <x v="3"/>
  </r>
  <r>
    <s v="6040"/>
    <n v="5169"/>
    <x v="0"/>
    <s v="Unassigned"/>
    <x v="2"/>
    <x v="19"/>
    <d v="2016-07-14T20:31:29"/>
    <s v="NA"/>
    <s v="NA"/>
    <n v="0"/>
    <x v="2"/>
    <x v="3"/>
  </r>
  <r>
    <s v="6041"/>
    <n v="5157"/>
    <x v="0"/>
    <s v="Unassigned"/>
    <x v="2"/>
    <x v="19"/>
    <d v="2016-07-14T20:31:56"/>
    <s v="NA"/>
    <s v="NA"/>
    <n v="0"/>
    <x v="2"/>
    <x v="3"/>
  </r>
  <r>
    <s v="6042"/>
    <n v="5177"/>
    <x v="0"/>
    <s v="Unassigned"/>
    <x v="2"/>
    <x v="19"/>
    <d v="2016-07-14T20:33:07"/>
    <s v="NA"/>
    <s v="NA"/>
    <n v="0"/>
    <x v="2"/>
    <x v="3"/>
  </r>
  <r>
    <s v="6043"/>
    <n v="5167"/>
    <x v="0"/>
    <s v="Unassigned"/>
    <x v="2"/>
    <x v="19"/>
    <d v="2016-07-14T20:33:29"/>
    <s v="NA"/>
    <s v="NA"/>
    <n v="0"/>
    <x v="2"/>
    <x v="3"/>
  </r>
  <r>
    <s v="6044"/>
    <n v="5173"/>
    <x v="0"/>
    <s v="Unassigned"/>
    <x v="2"/>
    <x v="19"/>
    <d v="2016-07-14T20:33:48"/>
    <s v="NA"/>
    <s v="NA"/>
    <n v="0"/>
    <x v="2"/>
    <x v="3"/>
  </r>
  <r>
    <s v="6045"/>
    <n v="5168"/>
    <x v="0"/>
    <s v="Unassigned"/>
    <x v="2"/>
    <x v="19"/>
    <d v="2016-07-14T20:33:53"/>
    <s v="NA"/>
    <s v="NA"/>
    <n v="0"/>
    <x v="2"/>
    <x v="3"/>
  </r>
  <r>
    <s v="6046"/>
    <n v="5166"/>
    <x v="0"/>
    <s v="Unassigned"/>
    <x v="2"/>
    <x v="19"/>
    <d v="2016-07-14T20:34:28"/>
    <s v="NA"/>
    <s v="NA"/>
    <n v="0"/>
    <x v="2"/>
    <x v="3"/>
  </r>
  <r>
    <s v="6047"/>
    <n v="5183"/>
    <x v="0"/>
    <s v="Unassigned"/>
    <x v="2"/>
    <x v="19"/>
    <d v="2016-07-14T20:34:55"/>
    <s v="NA"/>
    <s v="NA"/>
    <n v="0"/>
    <x v="2"/>
    <x v="3"/>
  </r>
  <r>
    <s v="6048"/>
    <n v="5178"/>
    <x v="0"/>
    <s v="Unassigned"/>
    <x v="2"/>
    <x v="19"/>
    <d v="2016-07-14T20:35:30"/>
    <s v="NA"/>
    <s v="NA"/>
    <n v="0"/>
    <x v="2"/>
    <x v="3"/>
  </r>
  <r>
    <s v="6049"/>
    <n v="5180"/>
    <x v="0"/>
    <s v="Unassigned"/>
    <x v="2"/>
    <x v="19"/>
    <d v="2016-07-14T20:36:38"/>
    <s v="NA"/>
    <s v="NA"/>
    <n v="0"/>
    <x v="2"/>
    <x v="3"/>
  </r>
  <r>
    <s v="6050"/>
    <n v="5179"/>
    <x v="0"/>
    <s v="Unassigned"/>
    <x v="2"/>
    <x v="19"/>
    <d v="2016-07-14T20:37:22"/>
    <s v="NA"/>
    <s v="NA"/>
    <n v="0"/>
    <x v="2"/>
    <x v="3"/>
  </r>
  <r>
    <s v="6051"/>
    <n v="5172"/>
    <x v="0"/>
    <s v="Unassigned"/>
    <x v="2"/>
    <x v="19"/>
    <d v="2016-07-14T20:37:49"/>
    <s v="NA"/>
    <s v="NA"/>
    <n v="0"/>
    <x v="2"/>
    <x v="3"/>
  </r>
  <r>
    <s v="6052"/>
    <n v="5182"/>
    <x v="0"/>
    <s v="Unassigned"/>
    <x v="2"/>
    <x v="19"/>
    <d v="2016-07-14T20:38:19"/>
    <s v="NA"/>
    <s v="NA"/>
    <n v="0"/>
    <x v="2"/>
    <x v="3"/>
  </r>
  <r>
    <s v="6053"/>
    <n v="5181"/>
    <x v="0"/>
    <s v="Unassigned"/>
    <x v="2"/>
    <x v="19"/>
    <d v="2016-07-14T20:39:20"/>
    <s v="NA"/>
    <s v="NA"/>
    <n v="0"/>
    <x v="2"/>
    <x v="3"/>
  </r>
  <r>
    <s v="6054"/>
    <n v="5187"/>
    <x v="0"/>
    <s v="Unassigned"/>
    <x v="2"/>
    <x v="19"/>
    <d v="2016-07-14T20:42:36"/>
    <s v="NA"/>
    <s v="NA"/>
    <n v="0"/>
    <x v="2"/>
    <x v="3"/>
  </r>
  <r>
    <s v="6055"/>
    <n v="5189"/>
    <x v="0"/>
    <s v="Unassigned"/>
    <x v="2"/>
    <x v="19"/>
    <d v="2016-07-14T20:44:16"/>
    <s v="NA"/>
    <s v="NA"/>
    <n v="0"/>
    <x v="2"/>
    <x v="3"/>
  </r>
  <r>
    <s v="6056"/>
    <n v="5186"/>
    <x v="0"/>
    <s v="Unassigned"/>
    <x v="2"/>
    <x v="19"/>
    <d v="2016-07-14T20:45:34"/>
    <s v="NA"/>
    <s v="NA"/>
    <n v="0"/>
    <x v="2"/>
    <x v="3"/>
  </r>
  <r>
    <s v="6057"/>
    <n v="5191"/>
    <x v="1"/>
    <s v="Unassigned"/>
    <x v="2"/>
    <x v="19"/>
    <d v="2016-07-14T20:46:54"/>
    <s v="NA"/>
    <s v="NA"/>
    <n v="0"/>
    <x v="2"/>
    <x v="3"/>
  </r>
  <r>
    <s v="6058"/>
    <n v="5188"/>
    <x v="0"/>
    <s v="Unassigned"/>
    <x v="2"/>
    <x v="19"/>
    <d v="2016-07-14T20:48:19"/>
    <s v="NA"/>
    <s v="NA"/>
    <n v="0"/>
    <x v="2"/>
    <x v="3"/>
  </r>
  <r>
    <s v="6059"/>
    <n v="5196"/>
    <x v="0"/>
    <s v="Unassigned"/>
    <x v="2"/>
    <x v="19"/>
    <d v="2016-07-14T20:48:23"/>
    <s v="NA"/>
    <s v="NA"/>
    <n v="0"/>
    <x v="2"/>
    <x v="3"/>
  </r>
  <r>
    <s v="6060"/>
    <n v="5190"/>
    <x v="0"/>
    <s v="Unassigned"/>
    <x v="2"/>
    <x v="19"/>
    <d v="2016-07-14T20:49:42"/>
    <s v="NA"/>
    <s v="NA"/>
    <n v="0"/>
    <x v="2"/>
    <x v="3"/>
  </r>
  <r>
    <s v="6061"/>
    <n v="5201"/>
    <x v="0"/>
    <s v="Unassigned"/>
    <x v="2"/>
    <x v="19"/>
    <d v="2016-07-14T20:50:20"/>
    <s v="NA"/>
    <s v="NA"/>
    <n v="0"/>
    <x v="2"/>
    <x v="3"/>
  </r>
  <r>
    <s v="6062"/>
    <n v="5197"/>
    <x v="0"/>
    <s v="Unassigned"/>
    <x v="2"/>
    <x v="19"/>
    <d v="2016-07-14T20:50:35"/>
    <s v="NA"/>
    <s v="NA"/>
    <n v="0"/>
    <x v="2"/>
    <x v="3"/>
  </r>
  <r>
    <s v="6063"/>
    <n v="5195"/>
    <x v="0"/>
    <s v="Unassigned"/>
    <x v="2"/>
    <x v="19"/>
    <d v="2016-07-14T20:50:45"/>
    <s v="NA"/>
    <s v="NA"/>
    <n v="0"/>
    <x v="2"/>
    <x v="3"/>
  </r>
  <r>
    <s v="6064"/>
    <n v="5192"/>
    <x v="0"/>
    <s v="Unassigned"/>
    <x v="2"/>
    <x v="19"/>
    <d v="2016-07-14T20:52:06"/>
    <s v="NA"/>
    <s v="NA"/>
    <n v="0"/>
    <x v="2"/>
    <x v="3"/>
  </r>
  <r>
    <s v="6065"/>
    <n v="5211"/>
    <x v="0"/>
    <s v="Unassigned"/>
    <x v="2"/>
    <x v="19"/>
    <d v="2016-07-14T20:52:29"/>
    <s v="NA"/>
    <s v="NA"/>
    <n v="0"/>
    <x v="2"/>
    <x v="3"/>
  </r>
  <r>
    <s v="6066"/>
    <n v="5204"/>
    <x v="1"/>
    <s v="Unassigned"/>
    <x v="2"/>
    <x v="19"/>
    <d v="2016-07-14T20:53:20"/>
    <s v="NA"/>
    <s v="NA"/>
    <n v="0"/>
    <x v="2"/>
    <x v="3"/>
  </r>
  <r>
    <s v="6067"/>
    <n v="5203"/>
    <x v="0"/>
    <s v="Unassigned"/>
    <x v="2"/>
    <x v="19"/>
    <d v="2016-07-14T20:54:01"/>
    <s v="NA"/>
    <s v="NA"/>
    <n v="0"/>
    <x v="2"/>
    <x v="3"/>
  </r>
  <r>
    <s v="6068"/>
    <n v="5206"/>
    <x v="0"/>
    <s v="Unassigned"/>
    <x v="2"/>
    <x v="19"/>
    <d v="2016-07-14T20:54:14"/>
    <s v="NA"/>
    <s v="NA"/>
    <n v="0"/>
    <x v="2"/>
    <x v="3"/>
  </r>
  <r>
    <s v="6069"/>
    <n v="5212"/>
    <x v="0"/>
    <s v="Unassigned"/>
    <x v="2"/>
    <x v="19"/>
    <d v="2016-07-14T20:55:44"/>
    <s v="NA"/>
    <s v="NA"/>
    <n v="0"/>
    <x v="2"/>
    <x v="3"/>
  </r>
  <r>
    <s v="6070"/>
    <n v="5218"/>
    <x v="0"/>
    <s v="Unassigned"/>
    <x v="2"/>
    <x v="19"/>
    <d v="2016-07-14T20:56:01"/>
    <s v="NA"/>
    <s v="NA"/>
    <n v="0"/>
    <x v="2"/>
    <x v="3"/>
  </r>
  <r>
    <s v="6071"/>
    <n v="5205"/>
    <x v="0"/>
    <s v="Unassigned"/>
    <x v="2"/>
    <x v="19"/>
    <d v="2016-07-14T20:56:53"/>
    <s v="NA"/>
    <s v="NA"/>
    <n v="0"/>
    <x v="2"/>
    <x v="3"/>
  </r>
  <r>
    <s v="6072"/>
    <n v="5215"/>
    <x v="0"/>
    <s v="Unassigned"/>
    <x v="2"/>
    <x v="19"/>
    <d v="2016-07-14T20:58:21"/>
    <s v="NA"/>
    <s v="NA"/>
    <n v="0"/>
    <x v="2"/>
    <x v="3"/>
  </r>
  <r>
    <s v="6073"/>
    <n v="5213"/>
    <x v="0"/>
    <s v="Unassigned"/>
    <x v="2"/>
    <x v="3"/>
    <d v="2016-07-14T21:01:14"/>
    <s v="NA"/>
    <s v="NA"/>
    <n v="0"/>
    <x v="2"/>
    <x v="3"/>
  </r>
  <r>
    <s v="6074"/>
    <n v="5229"/>
    <x v="0"/>
    <s v="Unassigned"/>
    <x v="2"/>
    <x v="3"/>
    <d v="2016-07-14T21:02:42"/>
    <s v="NA"/>
    <s v="NA"/>
    <n v="0"/>
    <x v="2"/>
    <x v="3"/>
  </r>
  <r>
    <s v="6075"/>
    <n v="5223"/>
    <x v="0"/>
    <s v="Unassigned"/>
    <x v="2"/>
    <x v="3"/>
    <d v="2016-07-14T21:03:46"/>
    <s v="NA"/>
    <s v="NA"/>
    <n v="0"/>
    <x v="2"/>
    <x v="3"/>
  </r>
  <r>
    <s v="6076"/>
    <n v="5220"/>
    <x v="0"/>
    <s v="Unassigned"/>
    <x v="2"/>
    <x v="3"/>
    <d v="2016-07-14T21:04:06"/>
    <s v="NA"/>
    <s v="NA"/>
    <n v="0"/>
    <x v="2"/>
    <x v="3"/>
  </r>
  <r>
    <s v="6077"/>
    <n v="5222"/>
    <x v="0"/>
    <s v="Unassigned"/>
    <x v="2"/>
    <x v="3"/>
    <d v="2016-07-14T21:05:08"/>
    <s v="NA"/>
    <s v="NA"/>
    <n v="0"/>
    <x v="2"/>
    <x v="3"/>
  </r>
  <r>
    <s v="6078"/>
    <n v="5226"/>
    <x v="0"/>
    <s v="Unassigned"/>
    <x v="2"/>
    <x v="3"/>
    <d v="2016-07-14T21:05:37"/>
    <s v="NA"/>
    <s v="NA"/>
    <n v="0"/>
    <x v="2"/>
    <x v="3"/>
  </r>
  <r>
    <s v="6079"/>
    <n v="5238"/>
    <x v="0"/>
    <s v="Unassigned"/>
    <x v="2"/>
    <x v="3"/>
    <d v="2016-07-14T21:06:15"/>
    <s v="NA"/>
    <s v="NA"/>
    <n v="0"/>
    <x v="2"/>
    <x v="3"/>
  </r>
  <r>
    <s v="6080"/>
    <n v="5236"/>
    <x v="0"/>
    <s v="Unassigned"/>
    <x v="2"/>
    <x v="3"/>
    <d v="2016-07-14T21:06:40"/>
    <s v="NA"/>
    <s v="NA"/>
    <n v="0"/>
    <x v="2"/>
    <x v="3"/>
  </r>
  <r>
    <s v="6081"/>
    <n v="5231"/>
    <x v="0"/>
    <s v="Unassigned"/>
    <x v="2"/>
    <x v="3"/>
    <d v="2016-07-14T21:08:03"/>
    <s v="NA"/>
    <s v="NA"/>
    <n v="0"/>
    <x v="2"/>
    <x v="3"/>
  </r>
  <r>
    <s v="6082"/>
    <n v="5230"/>
    <x v="0"/>
    <s v="Unassigned"/>
    <x v="2"/>
    <x v="3"/>
    <d v="2016-07-14T21:09:10"/>
    <s v="NA"/>
    <s v="NA"/>
    <n v="0"/>
    <x v="2"/>
    <x v="3"/>
  </r>
  <r>
    <s v="6083"/>
    <n v="5237"/>
    <x v="0"/>
    <s v="Unassigned"/>
    <x v="2"/>
    <x v="3"/>
    <d v="2016-07-14T21:09:26"/>
    <s v="NA"/>
    <s v="NA"/>
    <n v="0"/>
    <x v="2"/>
    <x v="3"/>
  </r>
  <r>
    <s v="6084"/>
    <n v="5232"/>
    <x v="0"/>
    <s v="Unassigned"/>
    <x v="2"/>
    <x v="3"/>
    <d v="2016-07-14T21:10:04"/>
    <s v="NA"/>
    <s v="NA"/>
    <n v="0"/>
    <x v="2"/>
    <x v="3"/>
  </r>
  <r>
    <s v="6085"/>
    <n v="5240"/>
    <x v="0"/>
    <s v="Unassigned"/>
    <x v="2"/>
    <x v="3"/>
    <d v="2016-07-14T21:11:16"/>
    <s v="NA"/>
    <s v="NA"/>
    <n v="0"/>
    <x v="2"/>
    <x v="3"/>
  </r>
  <r>
    <s v="6086"/>
    <n v="5233"/>
    <x v="1"/>
    <s v="Unassigned"/>
    <x v="2"/>
    <x v="3"/>
    <d v="2016-07-14T21:11:18"/>
    <s v="NA"/>
    <s v="NA"/>
    <n v="0"/>
    <x v="2"/>
    <x v="3"/>
  </r>
  <r>
    <s v="6087"/>
    <n v="5239"/>
    <x v="0"/>
    <s v="Unassigned"/>
    <x v="2"/>
    <x v="3"/>
    <d v="2016-07-14T21:12:36"/>
    <s v="NA"/>
    <s v="NA"/>
    <n v="0"/>
    <x v="2"/>
    <x v="3"/>
  </r>
  <r>
    <s v="6088"/>
    <n v="5242"/>
    <x v="0"/>
    <s v="Unassigned"/>
    <x v="2"/>
    <x v="3"/>
    <d v="2016-07-14T21:13:02"/>
    <s v="NA"/>
    <s v="NA"/>
    <n v="0"/>
    <x v="2"/>
    <x v="3"/>
  </r>
  <r>
    <s v="6089"/>
    <n v="5246"/>
    <x v="0"/>
    <s v="Unassigned"/>
    <x v="2"/>
    <x v="3"/>
    <d v="2016-07-14T21:13:41"/>
    <s v="NA"/>
    <s v="NA"/>
    <n v="0"/>
    <x v="2"/>
    <x v="3"/>
  </r>
  <r>
    <s v="6090"/>
    <n v="5228"/>
    <x v="0"/>
    <s v="Unassigned"/>
    <x v="2"/>
    <x v="3"/>
    <d v="2016-07-14T21:14:49"/>
    <s v="NA"/>
    <s v="NA"/>
    <n v="0"/>
    <x v="2"/>
    <x v="3"/>
  </r>
  <r>
    <s v="6091"/>
    <n v="5249"/>
    <x v="0"/>
    <s v="Unassigned"/>
    <x v="2"/>
    <x v="3"/>
    <d v="2016-07-14T21:15:21"/>
    <s v="NA"/>
    <s v="NA"/>
    <n v="0"/>
    <x v="2"/>
    <x v="3"/>
  </r>
  <r>
    <s v="6092"/>
    <n v="5245"/>
    <x v="0"/>
    <s v="Unassigned"/>
    <x v="2"/>
    <x v="3"/>
    <d v="2016-07-14T21:17:05"/>
    <s v="NA"/>
    <s v="NA"/>
    <n v="0"/>
    <x v="2"/>
    <x v="3"/>
  </r>
  <r>
    <s v="6093"/>
    <n v="5257"/>
    <x v="0"/>
    <s v="Unassigned"/>
    <x v="2"/>
    <x v="3"/>
    <d v="2016-07-14T21:18:16"/>
    <s v="NA"/>
    <s v="NA"/>
    <n v="0"/>
    <x v="2"/>
    <x v="3"/>
  </r>
  <r>
    <s v="6094"/>
    <n v="5247"/>
    <x v="0"/>
    <s v="Unassigned"/>
    <x v="2"/>
    <x v="3"/>
    <d v="2016-07-14T21:18:25"/>
    <s v="NA"/>
    <s v="NA"/>
    <n v="0"/>
    <x v="2"/>
    <x v="3"/>
  </r>
  <r>
    <s v="6095"/>
    <n v="5244"/>
    <x v="0"/>
    <s v="Unassigned"/>
    <x v="2"/>
    <x v="3"/>
    <d v="2016-07-14T21:18:49"/>
    <s v="NA"/>
    <s v="NA"/>
    <n v="0"/>
    <x v="2"/>
    <x v="3"/>
  </r>
  <r>
    <s v="6096"/>
    <n v="5252"/>
    <x v="0"/>
    <s v="Unassigned"/>
    <x v="2"/>
    <x v="3"/>
    <d v="2016-07-14T21:22:57"/>
    <s v="NA"/>
    <s v="NA"/>
    <n v="0"/>
    <x v="2"/>
    <x v="3"/>
  </r>
  <r>
    <s v="6097"/>
    <n v="5250"/>
    <x v="0"/>
    <s v="Unassigned"/>
    <x v="2"/>
    <x v="3"/>
    <d v="2016-07-14T21:23:38"/>
    <s v="NA"/>
    <s v="NA"/>
    <n v="0"/>
    <x v="2"/>
    <x v="3"/>
  </r>
  <r>
    <s v="6098"/>
    <n v="5253"/>
    <x v="0"/>
    <s v="Unassigned"/>
    <x v="2"/>
    <x v="3"/>
    <d v="2016-07-14T21:23:40"/>
    <s v="NA"/>
    <s v="NA"/>
    <n v="0"/>
    <x v="2"/>
    <x v="3"/>
  </r>
  <r>
    <s v="6099"/>
    <n v="5256"/>
    <x v="0"/>
    <s v="Unassigned"/>
    <x v="2"/>
    <x v="3"/>
    <d v="2016-07-14T21:24:01"/>
    <s v="NA"/>
    <s v="NA"/>
    <n v="0"/>
    <x v="2"/>
    <x v="3"/>
  </r>
  <r>
    <s v="6100"/>
    <n v="5261"/>
    <x v="0"/>
    <s v="Unassigned"/>
    <x v="2"/>
    <x v="3"/>
    <d v="2016-07-14T21:25:25"/>
    <s v="NA"/>
    <s v="NA"/>
    <n v="0"/>
    <x v="2"/>
    <x v="3"/>
  </r>
  <r>
    <s v="6101"/>
    <n v="5260"/>
    <x v="0"/>
    <s v="Unassigned"/>
    <x v="2"/>
    <x v="3"/>
    <d v="2016-07-14T21:26:42"/>
    <s v="NA"/>
    <s v="NA"/>
    <n v="0"/>
    <x v="2"/>
    <x v="3"/>
  </r>
  <r>
    <s v="6102"/>
    <n v="5258"/>
    <x v="0"/>
    <s v="Unassigned"/>
    <x v="2"/>
    <x v="3"/>
    <d v="2016-07-14T21:27:13"/>
    <s v="NA"/>
    <s v="NA"/>
    <n v="0"/>
    <x v="2"/>
    <x v="3"/>
  </r>
  <r>
    <s v="6103"/>
    <n v="5267"/>
    <x v="0"/>
    <s v="Unassigned"/>
    <x v="2"/>
    <x v="3"/>
    <d v="2016-07-14T21:28:13"/>
    <s v="NA"/>
    <s v="NA"/>
    <n v="0"/>
    <x v="2"/>
    <x v="3"/>
  </r>
  <r>
    <s v="6104"/>
    <n v="5262"/>
    <x v="0"/>
    <s v="Unassigned"/>
    <x v="2"/>
    <x v="3"/>
    <d v="2016-07-14T21:28:54"/>
    <s v="NA"/>
    <s v="NA"/>
    <n v="0"/>
    <x v="2"/>
    <x v="3"/>
  </r>
  <r>
    <s v="6105"/>
    <n v="5259"/>
    <x v="0"/>
    <s v="Unassigned"/>
    <x v="2"/>
    <x v="3"/>
    <d v="2016-07-14T21:30:20"/>
    <s v="NA"/>
    <s v="NA"/>
    <n v="0"/>
    <x v="2"/>
    <x v="3"/>
  </r>
  <r>
    <s v="6106"/>
    <n v="5265"/>
    <x v="0"/>
    <s v="Unassigned"/>
    <x v="2"/>
    <x v="3"/>
    <d v="2016-07-14T21:30:22"/>
    <s v="NA"/>
    <s v="NA"/>
    <n v="0"/>
    <x v="2"/>
    <x v="3"/>
  </r>
  <r>
    <s v="6107"/>
    <n v="5280"/>
    <x v="0"/>
    <s v="Unassigned"/>
    <x v="2"/>
    <x v="3"/>
    <d v="2016-07-14T21:34:50"/>
    <s v="NA"/>
    <s v="NA"/>
    <n v="0"/>
    <x v="2"/>
    <x v="3"/>
  </r>
  <r>
    <s v="6108"/>
    <n v="5279"/>
    <x v="0"/>
    <s v="Unassigned"/>
    <x v="2"/>
    <x v="3"/>
    <d v="2016-07-14T21:34:54"/>
    <s v="NA"/>
    <s v="NA"/>
    <n v="0"/>
    <x v="2"/>
    <x v="3"/>
  </r>
  <r>
    <s v="6109"/>
    <n v="5264"/>
    <x v="0"/>
    <s v="Unassigned"/>
    <x v="2"/>
    <x v="3"/>
    <d v="2016-07-14T21:34:56"/>
    <s v="NA"/>
    <s v="NA"/>
    <n v="0"/>
    <x v="2"/>
    <x v="3"/>
  </r>
  <r>
    <s v="6110"/>
    <n v="5281"/>
    <x v="0"/>
    <s v="Unassigned"/>
    <x v="2"/>
    <x v="3"/>
    <d v="2016-07-14T21:35:55"/>
    <s v="NA"/>
    <s v="NA"/>
    <n v="0"/>
    <x v="2"/>
    <x v="3"/>
  </r>
  <r>
    <s v="6111"/>
    <n v="5269"/>
    <x v="0"/>
    <s v="Unassigned"/>
    <x v="2"/>
    <x v="3"/>
    <d v="2016-07-14T21:36:33"/>
    <s v="NA"/>
    <s v="NA"/>
    <n v="0"/>
    <x v="2"/>
    <x v="3"/>
  </r>
  <r>
    <s v="6112"/>
    <n v="5277"/>
    <x v="0"/>
    <s v="Unassigned"/>
    <x v="2"/>
    <x v="3"/>
    <d v="2016-07-14T21:37:00"/>
    <s v="NA"/>
    <s v="NA"/>
    <n v="0"/>
    <x v="2"/>
    <x v="3"/>
  </r>
  <r>
    <s v="6113"/>
    <n v="5282"/>
    <x v="0"/>
    <s v="Unassigned"/>
    <x v="2"/>
    <x v="3"/>
    <d v="2016-07-14T21:37:02"/>
    <s v="NA"/>
    <s v="NA"/>
    <n v="0"/>
    <x v="2"/>
    <x v="3"/>
  </r>
  <r>
    <s v="6114"/>
    <n v="5278"/>
    <x v="0"/>
    <s v="Unassigned"/>
    <x v="2"/>
    <x v="3"/>
    <d v="2016-07-14T21:38:13"/>
    <s v="NA"/>
    <s v="NA"/>
    <n v="0"/>
    <x v="2"/>
    <x v="3"/>
  </r>
  <r>
    <s v="6115"/>
    <n v="5283"/>
    <x v="0"/>
    <s v="Unassigned"/>
    <x v="2"/>
    <x v="3"/>
    <d v="2016-07-14T21:39:15"/>
    <s v="NA"/>
    <s v="NA"/>
    <n v="0"/>
    <x v="2"/>
    <x v="3"/>
  </r>
  <r>
    <s v="6116"/>
    <n v="5274"/>
    <x v="0"/>
    <s v="Unassigned"/>
    <x v="2"/>
    <x v="3"/>
    <d v="2016-07-14T21:40:58"/>
    <s v="NA"/>
    <s v="NA"/>
    <n v="0"/>
    <x v="2"/>
    <x v="3"/>
  </r>
  <r>
    <s v="6117"/>
    <n v="5301"/>
    <x v="0"/>
    <s v="Unassigned"/>
    <x v="2"/>
    <x v="3"/>
    <d v="2016-07-14T21:48:17"/>
    <s v="NA"/>
    <s v="NA"/>
    <n v="0"/>
    <x v="2"/>
    <x v="3"/>
  </r>
  <r>
    <s v="6118"/>
    <n v="5296"/>
    <x v="0"/>
    <s v="Unassigned"/>
    <x v="2"/>
    <x v="3"/>
    <d v="2016-07-14T21:49:15"/>
    <s v="NA"/>
    <s v="NA"/>
    <n v="0"/>
    <x v="2"/>
    <x v="3"/>
  </r>
  <r>
    <s v="6119"/>
    <n v="5299"/>
    <x v="0"/>
    <s v="Unassigned"/>
    <x v="2"/>
    <x v="3"/>
    <d v="2016-07-14T21:49:20"/>
    <s v="NA"/>
    <s v="NA"/>
    <n v="0"/>
    <x v="2"/>
    <x v="3"/>
  </r>
  <r>
    <s v="6120"/>
    <n v="5293"/>
    <x v="0"/>
    <s v="Unassigned"/>
    <x v="2"/>
    <x v="3"/>
    <d v="2016-07-14T21:50:36"/>
    <s v="NA"/>
    <s v="NA"/>
    <n v="0"/>
    <x v="2"/>
    <x v="3"/>
  </r>
  <r>
    <s v="6121"/>
    <n v="5292"/>
    <x v="0"/>
    <s v="Unassigned"/>
    <x v="2"/>
    <x v="3"/>
    <d v="2016-07-14T21:52:13"/>
    <s v="NA"/>
    <s v="NA"/>
    <n v="0"/>
    <x v="2"/>
    <x v="3"/>
  </r>
  <r>
    <s v="6122"/>
    <n v="5302"/>
    <x v="0"/>
    <s v="Unassigned"/>
    <x v="2"/>
    <x v="3"/>
    <d v="2016-07-14T21:53:35"/>
    <s v="NA"/>
    <s v="NA"/>
    <n v="0"/>
    <x v="2"/>
    <x v="3"/>
  </r>
  <r>
    <s v="6123"/>
    <n v="5303"/>
    <x v="0"/>
    <s v="Unassigned"/>
    <x v="2"/>
    <x v="3"/>
    <d v="2016-07-14T21:54:00"/>
    <s v="NA"/>
    <s v="NA"/>
    <n v="0"/>
    <x v="2"/>
    <x v="3"/>
  </r>
  <r>
    <s v="6124"/>
    <n v="5298"/>
    <x v="0"/>
    <s v="Unassigned"/>
    <x v="2"/>
    <x v="3"/>
    <d v="2016-07-14T21:54:37"/>
    <s v="NA"/>
    <s v="NA"/>
    <n v="0"/>
    <x v="2"/>
    <x v="3"/>
  </r>
  <r>
    <s v="6125"/>
    <n v="5304"/>
    <x v="0"/>
    <s v="Unassigned"/>
    <x v="2"/>
    <x v="3"/>
    <d v="2016-07-14T21:56:00"/>
    <s v="NA"/>
    <s v="NA"/>
    <n v="0"/>
    <x v="2"/>
    <x v="3"/>
  </r>
  <r>
    <s v="6126"/>
    <n v="5305"/>
    <x v="0"/>
    <s v="Unassigned"/>
    <x v="2"/>
    <x v="3"/>
    <d v="2016-07-14T21:56:02"/>
    <s v="NA"/>
    <s v="NA"/>
    <n v="0"/>
    <x v="2"/>
    <x v="3"/>
  </r>
  <r>
    <s v="6127"/>
    <n v="5308"/>
    <x v="0"/>
    <s v="Unassigned"/>
    <x v="2"/>
    <x v="3"/>
    <d v="2016-07-14T21:58:07"/>
    <s v="NA"/>
    <s v="NA"/>
    <n v="0"/>
    <x v="2"/>
    <x v="3"/>
  </r>
  <r>
    <s v="6128"/>
    <n v="5309"/>
    <x v="0"/>
    <s v="Unassigned"/>
    <x v="2"/>
    <x v="3"/>
    <d v="2016-07-14T21:58:18"/>
    <s v="NA"/>
    <s v="NA"/>
    <n v="0"/>
    <x v="2"/>
    <x v="3"/>
  </r>
  <r>
    <s v="6129"/>
    <n v="5312"/>
    <x v="0"/>
    <s v="Unassigned"/>
    <x v="2"/>
    <x v="3"/>
    <d v="2016-07-14T21:58:40"/>
    <s v="NA"/>
    <s v="NA"/>
    <n v="0"/>
    <x v="2"/>
    <x v="3"/>
  </r>
  <r>
    <s v="6130"/>
    <n v="5311"/>
    <x v="0"/>
    <s v="Unassigned"/>
    <x v="2"/>
    <x v="10"/>
    <d v="2016-07-14T22:00:48"/>
    <s v="NA"/>
    <s v="NA"/>
    <n v="0"/>
    <x v="2"/>
    <x v="3"/>
  </r>
  <r>
    <s v="6131"/>
    <n v="5306"/>
    <x v="0"/>
    <s v="Unassigned"/>
    <x v="2"/>
    <x v="10"/>
    <d v="2016-07-14T22:01:48"/>
    <s v="NA"/>
    <s v="NA"/>
    <n v="0"/>
    <x v="2"/>
    <x v="3"/>
  </r>
  <r>
    <s v="6132"/>
    <n v="5307"/>
    <x v="0"/>
    <s v="Unassigned"/>
    <x v="2"/>
    <x v="10"/>
    <d v="2016-07-14T22:03:36"/>
    <s v="NA"/>
    <s v="NA"/>
    <n v="0"/>
    <x v="2"/>
    <x v="3"/>
  </r>
  <r>
    <s v="6133"/>
    <n v="5310"/>
    <x v="0"/>
    <s v="Unassigned"/>
    <x v="2"/>
    <x v="10"/>
    <d v="2016-07-14T22:04:21"/>
    <s v="NA"/>
    <s v="NA"/>
    <n v="0"/>
    <x v="2"/>
    <x v="3"/>
  </r>
  <r>
    <s v="6134"/>
    <n v="5315"/>
    <x v="0"/>
    <s v="Unassigned"/>
    <x v="2"/>
    <x v="10"/>
    <d v="2016-07-14T22:05:34"/>
    <s v="NA"/>
    <s v="NA"/>
    <n v="0"/>
    <x v="2"/>
    <x v="3"/>
  </r>
  <r>
    <s v="6135"/>
    <n v="5314"/>
    <x v="0"/>
    <s v="Unassigned"/>
    <x v="2"/>
    <x v="10"/>
    <d v="2016-07-14T22:05:56"/>
    <s v="NA"/>
    <s v="NA"/>
    <n v="0"/>
    <x v="2"/>
    <x v="3"/>
  </r>
  <r>
    <s v="6136"/>
    <n v="5322"/>
    <x v="0"/>
    <s v="Unassigned"/>
    <x v="2"/>
    <x v="10"/>
    <d v="2016-07-14T22:06:23"/>
    <s v="NA"/>
    <s v="NA"/>
    <n v="0"/>
    <x v="2"/>
    <x v="3"/>
  </r>
  <r>
    <s v="6137"/>
    <n v="5316"/>
    <x v="0"/>
    <s v="Unassigned"/>
    <x v="2"/>
    <x v="10"/>
    <d v="2016-07-14T22:06:30"/>
    <s v="NA"/>
    <s v="NA"/>
    <n v="0"/>
    <x v="2"/>
    <x v="3"/>
  </r>
  <r>
    <s v="6138"/>
    <n v="5319"/>
    <x v="0"/>
    <s v="Unassigned"/>
    <x v="2"/>
    <x v="10"/>
    <d v="2016-07-14T22:08:03"/>
    <s v="NA"/>
    <s v="NA"/>
    <n v="0"/>
    <x v="2"/>
    <x v="3"/>
  </r>
  <r>
    <s v="6139"/>
    <n v="5317"/>
    <x v="0"/>
    <s v="Unassigned"/>
    <x v="2"/>
    <x v="10"/>
    <d v="2016-07-14T22:09:42"/>
    <s v="NA"/>
    <s v="NA"/>
    <n v="0"/>
    <x v="2"/>
    <x v="3"/>
  </r>
  <r>
    <s v="6140"/>
    <n v="5323"/>
    <x v="0"/>
    <s v="Unassigned"/>
    <x v="2"/>
    <x v="10"/>
    <d v="2016-07-14T22:13:46"/>
    <s v="NA"/>
    <s v="NA"/>
    <n v="0"/>
    <x v="2"/>
    <x v="3"/>
  </r>
  <r>
    <s v="6141"/>
    <n v="5320"/>
    <x v="0"/>
    <s v="Unassigned"/>
    <x v="2"/>
    <x v="10"/>
    <d v="2016-07-14T22:13:58"/>
    <s v="NA"/>
    <s v="NA"/>
    <n v="0"/>
    <x v="2"/>
    <x v="3"/>
  </r>
  <r>
    <s v="6142"/>
    <n v="5324"/>
    <x v="0"/>
    <s v="Unassigned"/>
    <x v="2"/>
    <x v="10"/>
    <d v="2016-07-14T22:14:46"/>
    <s v="NA"/>
    <s v="NA"/>
    <n v="0"/>
    <x v="2"/>
    <x v="3"/>
  </r>
  <r>
    <s v="6143"/>
    <n v="5329"/>
    <x v="0"/>
    <s v="Unassigned"/>
    <x v="2"/>
    <x v="10"/>
    <d v="2016-07-14T22:15:42"/>
    <s v="NA"/>
    <s v="NA"/>
    <n v="0"/>
    <x v="2"/>
    <x v="3"/>
  </r>
  <r>
    <s v="6144"/>
    <n v="5330"/>
    <x v="0"/>
    <s v="Unassigned"/>
    <x v="2"/>
    <x v="10"/>
    <d v="2016-07-14T22:19:56"/>
    <s v="NA"/>
    <s v="NA"/>
    <n v="0"/>
    <x v="2"/>
    <x v="3"/>
  </r>
  <r>
    <s v="6145"/>
    <n v="5331"/>
    <x v="0"/>
    <s v="Unassigned"/>
    <x v="2"/>
    <x v="10"/>
    <d v="2016-07-14T22:20:30"/>
    <s v="NA"/>
    <s v="NA"/>
    <n v="0"/>
    <x v="2"/>
    <x v="3"/>
  </r>
  <r>
    <s v="6146"/>
    <n v="5333"/>
    <x v="0"/>
    <s v="Unassigned"/>
    <x v="2"/>
    <x v="10"/>
    <d v="2016-07-14T22:22:35"/>
    <s v="NA"/>
    <s v="NA"/>
    <n v="0"/>
    <x v="2"/>
    <x v="3"/>
  </r>
  <r>
    <s v="6147"/>
    <n v="5332"/>
    <x v="1"/>
    <s v="Unassigned"/>
    <x v="2"/>
    <x v="10"/>
    <d v="2016-07-14T22:22:39"/>
    <s v="NA"/>
    <s v="NA"/>
    <n v="0"/>
    <x v="2"/>
    <x v="3"/>
  </r>
  <r>
    <s v="6148"/>
    <n v="5334"/>
    <x v="1"/>
    <s v="Unassigned"/>
    <x v="2"/>
    <x v="10"/>
    <d v="2016-07-14T22:23:02"/>
    <s v="NA"/>
    <s v="NA"/>
    <n v="0"/>
    <x v="2"/>
    <x v="3"/>
  </r>
  <r>
    <s v="6149"/>
    <n v="5339"/>
    <x v="1"/>
    <s v="Unassigned"/>
    <x v="2"/>
    <x v="10"/>
    <d v="2016-07-14T22:28:16"/>
    <s v="NA"/>
    <s v="NA"/>
    <n v="0"/>
    <x v="2"/>
    <x v="3"/>
  </r>
  <r>
    <s v="6150"/>
    <n v="5343"/>
    <x v="1"/>
    <s v="Unassigned"/>
    <x v="2"/>
    <x v="10"/>
    <d v="2016-07-14T22:35:51"/>
    <s v="NA"/>
    <s v="NA"/>
    <n v="0"/>
    <x v="2"/>
    <x v="3"/>
  </r>
  <r>
    <s v="6151"/>
    <n v="5346"/>
    <x v="0"/>
    <s v="Unassigned"/>
    <x v="2"/>
    <x v="10"/>
    <d v="2016-07-14T22:46:35"/>
    <s v="NA"/>
    <s v="NA"/>
    <n v="0"/>
    <x v="2"/>
    <x v="3"/>
  </r>
  <r>
    <s v="6152"/>
    <n v="5353"/>
    <x v="0"/>
    <s v="Unassigned"/>
    <x v="2"/>
    <x v="10"/>
    <d v="2016-07-14T22:54:09"/>
    <s v="NA"/>
    <s v="NA"/>
    <n v="0"/>
    <x v="2"/>
    <x v="3"/>
  </r>
  <r>
    <s v="6153"/>
    <n v="5351"/>
    <x v="1"/>
    <s v="Unassigned"/>
    <x v="2"/>
    <x v="10"/>
    <d v="2016-07-14T22:54:12"/>
    <s v="NA"/>
    <s v="NA"/>
    <n v="0"/>
    <x v="2"/>
    <x v="3"/>
  </r>
  <r>
    <s v="6154"/>
    <n v="5356"/>
    <x v="0"/>
    <s v="Unassigned"/>
    <x v="2"/>
    <x v="22"/>
    <d v="2016-07-14T23:06:44"/>
    <s v="NA"/>
    <s v="NA"/>
    <n v="0"/>
    <x v="2"/>
    <x v="3"/>
  </r>
  <r>
    <s v="6155"/>
    <n v="5355"/>
    <x v="1"/>
    <s v="Unassigned"/>
    <x v="2"/>
    <x v="22"/>
    <d v="2016-07-14T23:10:05"/>
    <s v="NA"/>
    <s v="NA"/>
    <n v="0"/>
    <x v="2"/>
    <x v="3"/>
  </r>
  <r>
    <s v="6156"/>
    <n v="5363"/>
    <x v="0"/>
    <s v="Unassigned"/>
    <x v="2"/>
    <x v="22"/>
    <d v="2016-07-14T23:19:41"/>
    <s v="NA"/>
    <s v="NA"/>
    <n v="0"/>
    <x v="2"/>
    <x v="3"/>
  </r>
  <r>
    <s v="6157"/>
    <n v="5362"/>
    <x v="0"/>
    <s v="Unassigned"/>
    <x v="2"/>
    <x v="22"/>
    <d v="2016-07-14T23:22:24"/>
    <s v="NA"/>
    <s v="NA"/>
    <n v="0"/>
    <x v="2"/>
    <x v="3"/>
  </r>
  <r>
    <s v="6158"/>
    <n v="5361"/>
    <x v="0"/>
    <s v="Unassigned"/>
    <x v="2"/>
    <x v="22"/>
    <d v="2016-07-14T23:22:28"/>
    <s v="NA"/>
    <s v="NA"/>
    <n v="0"/>
    <x v="2"/>
    <x v="3"/>
  </r>
  <r>
    <s v="6159"/>
    <n v="5365"/>
    <x v="1"/>
    <s v="Unassigned"/>
    <x v="2"/>
    <x v="22"/>
    <d v="2016-07-14T23:24:27"/>
    <s v="NA"/>
    <s v="NA"/>
    <n v="0"/>
    <x v="2"/>
    <x v="3"/>
  </r>
  <r>
    <s v="6160"/>
    <n v="5372"/>
    <x v="1"/>
    <s v="Unassigned"/>
    <x v="2"/>
    <x v="22"/>
    <d v="2016-07-14T23:38:08"/>
    <s v="NA"/>
    <s v="NA"/>
    <n v="0"/>
    <x v="2"/>
    <x v="3"/>
  </r>
  <r>
    <s v="6161"/>
    <n v="5369"/>
    <x v="0"/>
    <s v="Unassigned"/>
    <x v="2"/>
    <x v="22"/>
    <d v="2016-07-14T23:39:47"/>
    <s v="NA"/>
    <s v="NA"/>
    <n v="0"/>
    <x v="2"/>
    <x v="3"/>
  </r>
  <r>
    <s v="6162"/>
    <n v="5371"/>
    <x v="0"/>
    <s v="Unassigned"/>
    <x v="2"/>
    <x v="22"/>
    <d v="2016-07-14T23:41:09"/>
    <s v="NA"/>
    <s v="NA"/>
    <n v="0"/>
    <x v="2"/>
    <x v="3"/>
  </r>
  <r>
    <s v="6163"/>
    <n v="5375"/>
    <x v="0"/>
    <s v="Unassigned"/>
    <x v="2"/>
    <x v="22"/>
    <d v="2016-07-14T23:42:27"/>
    <s v="NA"/>
    <s v="NA"/>
    <n v="0"/>
    <x v="2"/>
    <x v="3"/>
  </r>
  <r>
    <s v="6164"/>
    <n v="5376"/>
    <x v="1"/>
    <s v="Unassigned"/>
    <x v="2"/>
    <x v="22"/>
    <d v="2016-07-14T23:43:02"/>
    <s v="NA"/>
    <s v="NA"/>
    <n v="0"/>
    <x v="2"/>
    <x v="3"/>
  </r>
  <r>
    <s v="6165"/>
    <n v="5378"/>
    <x v="0"/>
    <s v="Unassigned"/>
    <x v="2"/>
    <x v="22"/>
    <d v="2016-07-14T23:52:06"/>
    <s v="NA"/>
    <s v="NA"/>
    <n v="0"/>
    <x v="2"/>
    <x v="3"/>
  </r>
  <r>
    <s v="6166"/>
    <n v="6765"/>
    <x v="0"/>
    <s v="Unassigned"/>
    <x v="2"/>
    <x v="20"/>
    <d v="2016-07-15T00:09:09"/>
    <s v="NA"/>
    <s v="NA"/>
    <n v="0"/>
    <x v="5"/>
    <x v="4"/>
  </r>
  <r>
    <s v="6167"/>
    <n v="5388"/>
    <x v="0"/>
    <s v="Unassigned"/>
    <x v="2"/>
    <x v="20"/>
    <d v="2016-07-15T00:19:05"/>
    <s v="NA"/>
    <s v="NA"/>
    <n v="0"/>
    <x v="5"/>
    <x v="4"/>
  </r>
  <r>
    <s v="6168"/>
    <n v="5387"/>
    <x v="1"/>
    <s v="Unassigned"/>
    <x v="2"/>
    <x v="20"/>
    <d v="2016-07-15T00:19:53"/>
    <s v="NA"/>
    <s v="NA"/>
    <n v="0"/>
    <x v="5"/>
    <x v="4"/>
  </r>
  <r>
    <s v="6169"/>
    <n v="5389"/>
    <x v="0"/>
    <s v="Unassigned"/>
    <x v="2"/>
    <x v="20"/>
    <d v="2016-07-15T00:20:15"/>
    <s v="NA"/>
    <s v="NA"/>
    <n v="0"/>
    <x v="5"/>
    <x v="4"/>
  </r>
  <r>
    <s v="6170"/>
    <n v="5386"/>
    <x v="1"/>
    <s v="Unassigned"/>
    <x v="2"/>
    <x v="20"/>
    <d v="2016-07-15T00:20:52"/>
    <s v="NA"/>
    <s v="NA"/>
    <n v="0"/>
    <x v="5"/>
    <x v="4"/>
  </r>
  <r>
    <s v="6171"/>
    <n v="5390"/>
    <x v="0"/>
    <s v="Unassigned"/>
    <x v="2"/>
    <x v="20"/>
    <d v="2016-07-15T00:26:36"/>
    <s v="NA"/>
    <s v="NA"/>
    <n v="0"/>
    <x v="5"/>
    <x v="4"/>
  </r>
  <r>
    <s v="6172"/>
    <n v="5391"/>
    <x v="1"/>
    <s v="Unassigned"/>
    <x v="2"/>
    <x v="20"/>
    <d v="2016-07-15T00:26:39"/>
    <s v="NA"/>
    <s v="NA"/>
    <n v="0"/>
    <x v="5"/>
    <x v="4"/>
  </r>
  <r>
    <s v="6173"/>
    <n v="5393"/>
    <x v="0"/>
    <s v="Unassigned"/>
    <x v="2"/>
    <x v="20"/>
    <d v="2016-07-15T00:30:35"/>
    <s v="NA"/>
    <s v="NA"/>
    <n v="0"/>
    <x v="5"/>
    <x v="4"/>
  </r>
  <r>
    <s v="6174"/>
    <n v="5397"/>
    <x v="1"/>
    <s v="Unassigned"/>
    <x v="2"/>
    <x v="20"/>
    <d v="2016-07-15T00:52:01"/>
    <s v="NA"/>
    <s v="NA"/>
    <n v="0"/>
    <x v="5"/>
    <x v="4"/>
  </r>
  <r>
    <s v="6175"/>
    <n v="5395"/>
    <x v="0"/>
    <s v="Unassigned"/>
    <x v="2"/>
    <x v="20"/>
    <d v="2016-07-15T00:53:01"/>
    <s v="NA"/>
    <s v="NA"/>
    <n v="0"/>
    <x v="5"/>
    <x v="4"/>
  </r>
  <r>
    <s v="6176"/>
    <n v="5398"/>
    <x v="1"/>
    <s v="Unassigned"/>
    <x v="2"/>
    <x v="23"/>
    <d v="2016-07-15T01:02:15"/>
    <s v="NA"/>
    <s v="NA"/>
    <n v="0"/>
    <x v="5"/>
    <x v="4"/>
  </r>
  <r>
    <s v="6177"/>
    <n v="5401"/>
    <x v="1"/>
    <s v="Unassigned"/>
    <x v="2"/>
    <x v="23"/>
    <d v="2016-07-15T01:04:28"/>
    <s v="NA"/>
    <s v="NA"/>
    <n v="0"/>
    <x v="5"/>
    <x v="4"/>
  </r>
  <r>
    <s v="6178"/>
    <n v="5403"/>
    <x v="0"/>
    <s v="Unassigned"/>
    <x v="2"/>
    <x v="23"/>
    <d v="2016-07-15T01:14:00"/>
    <s v="NA"/>
    <s v="NA"/>
    <n v="0"/>
    <x v="5"/>
    <x v="4"/>
  </r>
  <r>
    <s v="6179"/>
    <n v="5405"/>
    <x v="0"/>
    <s v="Unassigned"/>
    <x v="2"/>
    <x v="23"/>
    <d v="2016-07-15T01:20:44"/>
    <s v="NA"/>
    <s v="NA"/>
    <n v="0"/>
    <x v="5"/>
    <x v="4"/>
  </r>
  <r>
    <s v="6180"/>
    <n v="5406"/>
    <x v="1"/>
    <s v="Unassigned"/>
    <x v="2"/>
    <x v="23"/>
    <d v="2016-07-15T01:27:47"/>
    <s v="NA"/>
    <s v="NA"/>
    <n v="0"/>
    <x v="5"/>
    <x v="4"/>
  </r>
  <r>
    <s v="6181"/>
    <n v="5407"/>
    <x v="0"/>
    <s v="Unassigned"/>
    <x v="2"/>
    <x v="23"/>
    <d v="2016-07-15T01:31:34"/>
    <s v="NA"/>
    <s v="NA"/>
    <n v="0"/>
    <x v="5"/>
    <x v="4"/>
  </r>
  <r>
    <s v="6182"/>
    <n v="5408"/>
    <x v="1"/>
    <s v="Unassigned"/>
    <x v="2"/>
    <x v="23"/>
    <d v="2016-07-15T01:37:01"/>
    <s v="NA"/>
    <s v="NA"/>
    <n v="0"/>
    <x v="5"/>
    <x v="4"/>
  </r>
  <r>
    <s v="6183"/>
    <n v="5411"/>
    <x v="0"/>
    <s v="Unassigned"/>
    <x v="2"/>
    <x v="23"/>
    <d v="2016-07-15T01:43:11"/>
    <s v="NA"/>
    <s v="NA"/>
    <n v="0"/>
    <x v="5"/>
    <x v="4"/>
  </r>
  <r>
    <s v="6184"/>
    <n v="5412"/>
    <x v="0"/>
    <s v="Unassigned"/>
    <x v="2"/>
    <x v="23"/>
    <d v="2016-07-15T01:49:06"/>
    <s v="NA"/>
    <s v="NA"/>
    <n v="0"/>
    <x v="5"/>
    <x v="4"/>
  </r>
  <r>
    <s v="6185"/>
    <n v="5413"/>
    <x v="0"/>
    <s v="Unassigned"/>
    <x v="2"/>
    <x v="23"/>
    <d v="2016-07-15T01:50:12"/>
    <s v="NA"/>
    <s v="NA"/>
    <n v="0"/>
    <x v="5"/>
    <x v="4"/>
  </r>
  <r>
    <s v="6186"/>
    <n v="5414"/>
    <x v="0"/>
    <s v="Unassigned"/>
    <x v="2"/>
    <x v="23"/>
    <d v="2016-07-15T01:51:08"/>
    <s v="NA"/>
    <s v="NA"/>
    <n v="0"/>
    <x v="5"/>
    <x v="4"/>
  </r>
  <r>
    <s v="6187"/>
    <n v="5415"/>
    <x v="1"/>
    <s v="Unassigned"/>
    <x v="2"/>
    <x v="23"/>
    <d v="2016-07-15T01:51:17"/>
    <s v="NA"/>
    <s v="NA"/>
    <n v="0"/>
    <x v="5"/>
    <x v="4"/>
  </r>
  <r>
    <s v="6188"/>
    <n v="5416"/>
    <x v="1"/>
    <s v="Unassigned"/>
    <x v="2"/>
    <x v="23"/>
    <d v="2016-07-15T01:53:20"/>
    <s v="NA"/>
    <s v="NA"/>
    <n v="0"/>
    <x v="5"/>
    <x v="4"/>
  </r>
  <r>
    <s v="6189"/>
    <n v="5417"/>
    <x v="0"/>
    <s v="Unassigned"/>
    <x v="2"/>
    <x v="23"/>
    <d v="2016-07-15T01:59:17"/>
    <s v="NA"/>
    <s v="NA"/>
    <n v="0"/>
    <x v="5"/>
    <x v="4"/>
  </r>
  <r>
    <s v="6190"/>
    <n v="5420"/>
    <x v="0"/>
    <s v="Unassigned"/>
    <x v="2"/>
    <x v="14"/>
    <d v="2016-07-15T02:09:15"/>
    <s v="NA"/>
    <s v="NA"/>
    <n v="0"/>
    <x v="5"/>
    <x v="4"/>
  </r>
  <r>
    <s v="6191"/>
    <n v="5427"/>
    <x v="1"/>
    <s v="Unassigned"/>
    <x v="2"/>
    <x v="14"/>
    <d v="2016-07-15T02:20:24"/>
    <s v="NA"/>
    <s v="NA"/>
    <n v="0"/>
    <x v="5"/>
    <x v="4"/>
  </r>
  <r>
    <s v="6192"/>
    <n v="5426"/>
    <x v="0"/>
    <s v="Unassigned"/>
    <x v="2"/>
    <x v="14"/>
    <d v="2016-07-15T02:22:32"/>
    <s v="NA"/>
    <s v="NA"/>
    <n v="0"/>
    <x v="5"/>
    <x v="4"/>
  </r>
  <r>
    <s v="6193"/>
    <n v="5429"/>
    <x v="0"/>
    <s v="Unassigned"/>
    <x v="2"/>
    <x v="14"/>
    <d v="2016-07-15T02:38:44"/>
    <s v="NA"/>
    <s v="NA"/>
    <n v="0"/>
    <x v="5"/>
    <x v="4"/>
  </r>
  <r>
    <s v="6194"/>
    <n v="5433"/>
    <x v="1"/>
    <s v="Unassigned"/>
    <x v="2"/>
    <x v="14"/>
    <d v="2016-07-15T02:41:29"/>
    <s v="NA"/>
    <s v="NA"/>
    <n v="0"/>
    <x v="5"/>
    <x v="4"/>
  </r>
  <r>
    <s v="6195"/>
    <n v="5432"/>
    <x v="0"/>
    <s v="Unassigned"/>
    <x v="2"/>
    <x v="14"/>
    <d v="2016-07-15T02:42:51"/>
    <s v="NA"/>
    <s v="NA"/>
    <n v="0"/>
    <x v="5"/>
    <x v="4"/>
  </r>
  <r>
    <s v="6196"/>
    <n v="5438"/>
    <x v="1"/>
    <s v="Unassigned"/>
    <x v="2"/>
    <x v="14"/>
    <d v="2016-07-15T02:59:36"/>
    <s v="NA"/>
    <s v="NA"/>
    <n v="0"/>
    <x v="5"/>
    <x v="4"/>
  </r>
  <r>
    <s v="6197"/>
    <n v="5436"/>
    <x v="1"/>
    <s v="Unassigned"/>
    <x v="2"/>
    <x v="14"/>
    <d v="2016-07-15T02:59:38"/>
    <s v="NA"/>
    <s v="NA"/>
    <n v="0"/>
    <x v="5"/>
    <x v="4"/>
  </r>
  <r>
    <s v="6198"/>
    <n v="5443"/>
    <x v="1"/>
    <s v="Unassigned"/>
    <x v="2"/>
    <x v="21"/>
    <d v="2016-07-15T03:03:18"/>
    <s v="NA"/>
    <s v="NA"/>
    <n v="0"/>
    <x v="5"/>
    <x v="4"/>
  </r>
  <r>
    <s v="6199"/>
    <n v="5441"/>
    <x v="1"/>
    <s v="Unassigned"/>
    <x v="2"/>
    <x v="21"/>
    <d v="2016-07-15T03:06:28"/>
    <s v="NA"/>
    <s v="NA"/>
    <n v="0"/>
    <x v="5"/>
    <x v="4"/>
  </r>
  <r>
    <s v="6200"/>
    <n v="5445"/>
    <x v="0"/>
    <s v="Unassigned"/>
    <x v="2"/>
    <x v="21"/>
    <d v="2016-07-15T03:07:48"/>
    <s v="NA"/>
    <s v="NA"/>
    <n v="0"/>
    <x v="5"/>
    <x v="4"/>
  </r>
  <r>
    <s v="6201"/>
    <n v="5442"/>
    <x v="0"/>
    <s v="Unassigned"/>
    <x v="2"/>
    <x v="21"/>
    <d v="2016-07-15T03:08:38"/>
    <s v="NA"/>
    <s v="NA"/>
    <n v="0"/>
    <x v="5"/>
    <x v="4"/>
  </r>
  <r>
    <s v="6202"/>
    <n v="5439"/>
    <x v="1"/>
    <s v="Unassigned"/>
    <x v="2"/>
    <x v="21"/>
    <d v="2016-07-15T03:13:10"/>
    <s v="NA"/>
    <s v="NA"/>
    <n v="0"/>
    <x v="5"/>
    <x v="4"/>
  </r>
  <r>
    <s v="6203"/>
    <n v="5449"/>
    <x v="1"/>
    <s v="Unassigned"/>
    <x v="2"/>
    <x v="21"/>
    <d v="2016-07-15T03:18:52"/>
    <s v="NA"/>
    <s v="NA"/>
    <n v="0"/>
    <x v="5"/>
    <x v="4"/>
  </r>
  <r>
    <s v="6204"/>
    <n v="5447"/>
    <x v="1"/>
    <s v="Unassigned"/>
    <x v="2"/>
    <x v="21"/>
    <d v="2016-07-15T03:19:59"/>
    <s v="NA"/>
    <s v="NA"/>
    <n v="0"/>
    <x v="5"/>
    <x v="4"/>
  </r>
  <r>
    <s v="6205"/>
    <n v="5450"/>
    <x v="1"/>
    <s v="Unassigned"/>
    <x v="2"/>
    <x v="21"/>
    <d v="2016-07-15T03:21:40"/>
    <s v="NA"/>
    <s v="NA"/>
    <n v="0"/>
    <x v="5"/>
    <x v="4"/>
  </r>
  <r>
    <s v="6206"/>
    <n v="5451"/>
    <x v="0"/>
    <s v="Unassigned"/>
    <x v="2"/>
    <x v="21"/>
    <d v="2016-07-15T03:25:14"/>
    <s v="NA"/>
    <s v="NA"/>
    <n v="0"/>
    <x v="5"/>
    <x v="4"/>
  </r>
  <r>
    <s v="6207"/>
    <n v="5446"/>
    <x v="1"/>
    <s v="Unassigned"/>
    <x v="2"/>
    <x v="21"/>
    <d v="2016-07-15T03:25:23"/>
    <s v="NA"/>
    <s v="NA"/>
    <n v="0"/>
    <x v="5"/>
    <x v="4"/>
  </r>
  <r>
    <s v="6208"/>
    <n v="5452"/>
    <x v="0"/>
    <s v="Unassigned"/>
    <x v="2"/>
    <x v="21"/>
    <d v="2016-07-15T03:28:06"/>
    <s v="NA"/>
    <s v="NA"/>
    <n v="0"/>
    <x v="5"/>
    <x v="4"/>
  </r>
  <r>
    <s v="6209"/>
    <n v="5456"/>
    <x v="0"/>
    <s v="Unassigned"/>
    <x v="2"/>
    <x v="21"/>
    <d v="2016-07-15T03:45:59"/>
    <s v="NA"/>
    <s v="NA"/>
    <n v="0"/>
    <x v="5"/>
    <x v="4"/>
  </r>
  <r>
    <s v="6210"/>
    <n v="5454"/>
    <x v="0"/>
    <s v="Unassigned"/>
    <x v="2"/>
    <x v="21"/>
    <d v="2016-07-15T03:47:26"/>
    <s v="NA"/>
    <s v="NA"/>
    <n v="0"/>
    <x v="5"/>
    <x v="4"/>
  </r>
  <r>
    <s v="6211"/>
    <n v="5458"/>
    <x v="0"/>
    <s v="Unassigned"/>
    <x v="2"/>
    <x v="8"/>
    <d v="2016-07-15T04:00:41"/>
    <s v="NA"/>
    <s v="NA"/>
    <n v="0"/>
    <x v="3"/>
    <x v="4"/>
  </r>
  <r>
    <s v="6212"/>
    <n v="5459"/>
    <x v="0"/>
    <s v="Unassigned"/>
    <x v="2"/>
    <x v="8"/>
    <d v="2016-07-15T04:03:50"/>
    <s v="NA"/>
    <s v="NA"/>
    <n v="0"/>
    <x v="3"/>
    <x v="4"/>
  </r>
  <r>
    <s v="6213"/>
    <n v="5461"/>
    <x v="0"/>
    <s v="Unassigned"/>
    <x v="2"/>
    <x v="8"/>
    <d v="2016-07-15T04:10:18"/>
    <s v="NA"/>
    <s v="NA"/>
    <n v="0"/>
    <x v="3"/>
    <x v="4"/>
  </r>
  <r>
    <s v="6214"/>
    <n v="5462"/>
    <x v="0"/>
    <s v="Unassigned"/>
    <x v="2"/>
    <x v="8"/>
    <d v="2016-07-15T04:20:15"/>
    <s v="NA"/>
    <s v="NA"/>
    <n v="0"/>
    <x v="3"/>
    <x v="4"/>
  </r>
  <r>
    <s v="6215"/>
    <n v="5463"/>
    <x v="0"/>
    <s v="Unassigned"/>
    <x v="2"/>
    <x v="8"/>
    <d v="2016-07-15T04:20:46"/>
    <s v="NA"/>
    <s v="NA"/>
    <n v="0"/>
    <x v="3"/>
    <x v="4"/>
  </r>
  <r>
    <s v="6216"/>
    <n v="5464"/>
    <x v="1"/>
    <s v="Unassigned"/>
    <x v="2"/>
    <x v="8"/>
    <d v="2016-07-15T04:21:04"/>
    <s v="NA"/>
    <s v="NA"/>
    <n v="0"/>
    <x v="3"/>
    <x v="4"/>
  </r>
  <r>
    <s v="6217"/>
    <n v="5465"/>
    <x v="0"/>
    <s v="Unassigned"/>
    <x v="2"/>
    <x v="8"/>
    <d v="2016-07-15T04:29:02"/>
    <s v="NA"/>
    <s v="NA"/>
    <n v="0"/>
    <x v="3"/>
    <x v="4"/>
  </r>
  <r>
    <s v="6218"/>
    <n v="5466"/>
    <x v="0"/>
    <s v="Unassigned"/>
    <x v="2"/>
    <x v="8"/>
    <d v="2016-07-15T04:31:33"/>
    <s v="NA"/>
    <s v="NA"/>
    <n v="0"/>
    <x v="3"/>
    <x v="4"/>
  </r>
  <r>
    <s v="6219"/>
    <n v="5468"/>
    <x v="1"/>
    <s v="Unassigned"/>
    <x v="2"/>
    <x v="8"/>
    <d v="2016-07-15T04:37:39"/>
    <s v="NA"/>
    <s v="NA"/>
    <n v="0"/>
    <x v="3"/>
    <x v="4"/>
  </r>
  <r>
    <s v="6220"/>
    <n v="5467"/>
    <x v="1"/>
    <s v="Unassigned"/>
    <x v="2"/>
    <x v="8"/>
    <d v="2016-07-15T04:42:16"/>
    <s v="NA"/>
    <s v="NA"/>
    <n v="0"/>
    <x v="3"/>
    <x v="4"/>
  </r>
  <r>
    <s v="6221"/>
    <n v="5490"/>
    <x v="1"/>
    <s v="Unassigned"/>
    <x v="2"/>
    <x v="8"/>
    <d v="2016-07-15T04:50:21"/>
    <s v="NA"/>
    <s v="NA"/>
    <n v="0"/>
    <x v="3"/>
    <x v="4"/>
  </r>
  <r>
    <s v="6222"/>
    <n v="5483"/>
    <x v="0"/>
    <s v="Unassigned"/>
    <x v="2"/>
    <x v="8"/>
    <d v="2016-07-15T04:51:09"/>
    <s v="NA"/>
    <s v="NA"/>
    <n v="0"/>
    <x v="3"/>
    <x v="4"/>
  </r>
  <r>
    <s v="6223"/>
    <n v="5482"/>
    <x v="1"/>
    <s v="Unassigned"/>
    <x v="2"/>
    <x v="8"/>
    <d v="2016-07-15T04:51:13"/>
    <s v="NA"/>
    <s v="NA"/>
    <n v="0"/>
    <x v="3"/>
    <x v="4"/>
  </r>
  <r>
    <s v="6224"/>
    <n v="5485"/>
    <x v="0"/>
    <s v="Unassigned"/>
    <x v="2"/>
    <x v="8"/>
    <d v="2016-07-15T04:54:24"/>
    <s v="NA"/>
    <s v="NA"/>
    <n v="0"/>
    <x v="3"/>
    <x v="4"/>
  </r>
  <r>
    <s v="6225"/>
    <n v="5491"/>
    <x v="1"/>
    <s v="Unassigned"/>
    <x v="2"/>
    <x v="8"/>
    <d v="2016-07-15T04:56:23"/>
    <s v="NA"/>
    <s v="NA"/>
    <n v="0"/>
    <x v="3"/>
    <x v="4"/>
  </r>
  <r>
    <s v="6226"/>
    <n v="5492"/>
    <x v="1"/>
    <s v="Unassigned"/>
    <x v="2"/>
    <x v="6"/>
    <d v="2016-07-15T05:01:35"/>
    <s v="NA"/>
    <s v="NA"/>
    <n v="0"/>
    <x v="3"/>
    <x v="4"/>
  </r>
  <r>
    <s v="6227"/>
    <n v="5504"/>
    <x v="1"/>
    <s v="Unassigned"/>
    <x v="2"/>
    <x v="6"/>
    <d v="2016-07-15T05:05:11"/>
    <s v="NA"/>
    <s v="NA"/>
    <n v="0"/>
    <x v="3"/>
    <x v="4"/>
  </r>
  <r>
    <s v="6228"/>
    <n v="5507"/>
    <x v="1"/>
    <s v="Unassigned"/>
    <x v="2"/>
    <x v="6"/>
    <d v="2016-07-15T05:07:43"/>
    <s v="NA"/>
    <s v="NA"/>
    <n v="0"/>
    <x v="3"/>
    <x v="4"/>
  </r>
  <r>
    <s v="6229"/>
    <n v="5509"/>
    <x v="1"/>
    <s v="Unassigned"/>
    <x v="2"/>
    <x v="6"/>
    <d v="2016-07-15T05:08:36"/>
    <s v="NA"/>
    <s v="NA"/>
    <n v="0"/>
    <x v="3"/>
    <x v="4"/>
  </r>
  <r>
    <s v="6230"/>
    <n v="5516"/>
    <x v="1"/>
    <s v="Unassigned"/>
    <x v="2"/>
    <x v="6"/>
    <d v="2016-07-15T05:09:02"/>
    <s v="NA"/>
    <s v="NA"/>
    <n v="0"/>
    <x v="3"/>
    <x v="4"/>
  </r>
  <r>
    <s v="6231"/>
    <n v="5527"/>
    <x v="1"/>
    <s v="Unassigned"/>
    <x v="2"/>
    <x v="6"/>
    <d v="2016-07-15T05:17:35"/>
    <s v="NA"/>
    <s v="NA"/>
    <n v="0"/>
    <x v="3"/>
    <x v="4"/>
  </r>
  <r>
    <s v="6232"/>
    <n v="5530"/>
    <x v="1"/>
    <s v="Unassigned"/>
    <x v="2"/>
    <x v="6"/>
    <d v="2016-07-15T05:19:19"/>
    <s v="NA"/>
    <s v="NA"/>
    <n v="0"/>
    <x v="3"/>
    <x v="4"/>
  </r>
  <r>
    <s v="6233"/>
    <n v="5528"/>
    <x v="1"/>
    <s v="Unassigned"/>
    <x v="2"/>
    <x v="6"/>
    <d v="2016-07-15T05:19:40"/>
    <s v="NA"/>
    <s v="NA"/>
    <n v="0"/>
    <x v="3"/>
    <x v="4"/>
  </r>
  <r>
    <s v="6234"/>
    <n v="5523"/>
    <x v="1"/>
    <s v="Unassigned"/>
    <x v="2"/>
    <x v="6"/>
    <d v="2016-07-15T05:20:53"/>
    <s v="NA"/>
    <s v="NA"/>
    <n v="0"/>
    <x v="3"/>
    <x v="4"/>
  </r>
  <r>
    <s v="6235"/>
    <n v="5532"/>
    <x v="1"/>
    <s v="Unassigned"/>
    <x v="2"/>
    <x v="6"/>
    <d v="2016-07-15T05:22:55"/>
    <s v="NA"/>
    <s v="NA"/>
    <n v="0"/>
    <x v="3"/>
    <x v="4"/>
  </r>
  <r>
    <s v="6236"/>
    <n v="5539"/>
    <x v="1"/>
    <s v="Unassigned"/>
    <x v="2"/>
    <x v="6"/>
    <d v="2016-07-15T05:25:38"/>
    <s v="NA"/>
    <s v="NA"/>
    <n v="0"/>
    <x v="3"/>
    <x v="4"/>
  </r>
  <r>
    <s v="6237"/>
    <n v="5542"/>
    <x v="1"/>
    <s v="Unassigned"/>
    <x v="2"/>
    <x v="6"/>
    <d v="2016-07-15T05:28:04"/>
    <s v="NA"/>
    <s v="NA"/>
    <n v="0"/>
    <x v="3"/>
    <x v="4"/>
  </r>
  <r>
    <s v="6238"/>
    <n v="5541"/>
    <x v="1"/>
    <s v="Unassigned"/>
    <x v="2"/>
    <x v="6"/>
    <d v="2016-07-15T05:28:50"/>
    <s v="NA"/>
    <s v="NA"/>
    <n v="0"/>
    <x v="3"/>
    <x v="4"/>
  </r>
  <r>
    <s v="6239"/>
    <n v="5546"/>
    <x v="1"/>
    <s v="Unassigned"/>
    <x v="2"/>
    <x v="6"/>
    <d v="2016-07-15T05:33:09"/>
    <s v="NA"/>
    <s v="NA"/>
    <n v="0"/>
    <x v="3"/>
    <x v="4"/>
  </r>
  <r>
    <s v="6240"/>
    <n v="5550"/>
    <x v="1"/>
    <s v="Unassigned"/>
    <x v="2"/>
    <x v="6"/>
    <d v="2016-07-15T05:33:11"/>
    <s v="NA"/>
    <s v="NA"/>
    <n v="0"/>
    <x v="3"/>
    <x v="4"/>
  </r>
  <r>
    <s v="6241"/>
    <n v="5561"/>
    <x v="1"/>
    <s v="Unassigned"/>
    <x v="2"/>
    <x v="6"/>
    <d v="2016-07-15T05:40:28"/>
    <s v="NA"/>
    <s v="NA"/>
    <n v="0"/>
    <x v="3"/>
    <x v="4"/>
  </r>
  <r>
    <s v="6242"/>
    <n v="5562"/>
    <x v="0"/>
    <s v="Unassigned"/>
    <x v="2"/>
    <x v="6"/>
    <d v="2016-07-15T05:43:37"/>
    <s v="NA"/>
    <s v="NA"/>
    <n v="0"/>
    <x v="3"/>
    <x v="4"/>
  </r>
  <r>
    <s v="6243"/>
    <n v="5563"/>
    <x v="1"/>
    <s v="Unassigned"/>
    <x v="2"/>
    <x v="6"/>
    <d v="2016-07-15T05:45:23"/>
    <s v="NA"/>
    <s v="NA"/>
    <n v="0"/>
    <x v="3"/>
    <x v="4"/>
  </r>
  <r>
    <s v="6244"/>
    <n v="5567"/>
    <x v="1"/>
    <s v="Unassigned"/>
    <x v="2"/>
    <x v="6"/>
    <d v="2016-07-15T05:48:23"/>
    <s v="NA"/>
    <s v="NA"/>
    <n v="0"/>
    <x v="3"/>
    <x v="4"/>
  </r>
  <r>
    <s v="6245"/>
    <n v="5571"/>
    <x v="1"/>
    <s v="Unassigned"/>
    <x v="2"/>
    <x v="6"/>
    <d v="2016-07-15T05:52:11"/>
    <s v="NA"/>
    <s v="NA"/>
    <n v="0"/>
    <x v="3"/>
    <x v="4"/>
  </r>
  <r>
    <s v="6246"/>
    <n v="5589"/>
    <x v="1"/>
    <s v="Unassigned"/>
    <x v="2"/>
    <x v="6"/>
    <d v="2016-07-15T05:54:44"/>
    <s v="NA"/>
    <s v="NA"/>
    <n v="0"/>
    <x v="3"/>
    <x v="4"/>
  </r>
  <r>
    <s v="6247"/>
    <n v="5574"/>
    <x v="1"/>
    <s v="Unassigned"/>
    <x v="2"/>
    <x v="6"/>
    <d v="2016-07-15T05:55:11"/>
    <s v="NA"/>
    <s v="NA"/>
    <n v="0"/>
    <x v="3"/>
    <x v="4"/>
  </r>
  <r>
    <s v="6248"/>
    <n v="5579"/>
    <x v="1"/>
    <s v="Unassigned"/>
    <x v="2"/>
    <x v="6"/>
    <d v="2016-07-15T05:56:56"/>
    <s v="NA"/>
    <s v="NA"/>
    <n v="0"/>
    <x v="3"/>
    <x v="4"/>
  </r>
  <r>
    <s v="6249"/>
    <n v="5588"/>
    <x v="1"/>
    <s v="Unassigned"/>
    <x v="2"/>
    <x v="6"/>
    <d v="2016-07-15T05:58:33"/>
    <s v="NA"/>
    <s v="NA"/>
    <n v="0"/>
    <x v="3"/>
    <x v="4"/>
  </r>
  <r>
    <s v="6250"/>
    <n v="5593"/>
    <x v="1"/>
    <s v="Unassigned"/>
    <x v="2"/>
    <x v="5"/>
    <d v="2016-07-15T06:02:17"/>
    <s v="NA"/>
    <s v="NA"/>
    <n v="0"/>
    <x v="0"/>
    <x v="4"/>
  </r>
  <r>
    <s v="6251"/>
    <n v="5599"/>
    <x v="1"/>
    <s v="Unassigned"/>
    <x v="2"/>
    <x v="5"/>
    <d v="2016-07-15T06:09:11"/>
    <s v="NA"/>
    <s v="NA"/>
    <n v="0"/>
    <x v="0"/>
    <x v="4"/>
  </r>
  <r>
    <s v="6252"/>
    <n v="5601"/>
    <x v="0"/>
    <s v="Unassigned"/>
    <x v="2"/>
    <x v="5"/>
    <d v="2016-07-15T06:09:52"/>
    <s v="NA"/>
    <s v="NA"/>
    <n v="0"/>
    <x v="0"/>
    <x v="4"/>
  </r>
  <r>
    <s v="6253"/>
    <n v="5595"/>
    <x v="1"/>
    <s v="Unassigned"/>
    <x v="2"/>
    <x v="5"/>
    <d v="2016-07-15T06:10:06"/>
    <s v="NA"/>
    <s v="NA"/>
    <n v="0"/>
    <x v="0"/>
    <x v="4"/>
  </r>
  <r>
    <s v="6254"/>
    <n v="5602"/>
    <x v="1"/>
    <s v="Unassigned"/>
    <x v="2"/>
    <x v="5"/>
    <d v="2016-07-15T06:10:37"/>
    <s v="NA"/>
    <s v="NA"/>
    <n v="0"/>
    <x v="0"/>
    <x v="4"/>
  </r>
  <r>
    <s v="6255"/>
    <n v="5592"/>
    <x v="1"/>
    <s v="Unassigned"/>
    <x v="2"/>
    <x v="5"/>
    <d v="2016-07-15T06:10:58"/>
    <s v="NA"/>
    <s v="NA"/>
    <n v="0"/>
    <x v="0"/>
    <x v="4"/>
  </r>
  <r>
    <s v="6256"/>
    <n v="5610"/>
    <x v="1"/>
    <s v="Unassigned"/>
    <x v="2"/>
    <x v="5"/>
    <d v="2016-07-15T06:16:34"/>
    <s v="NA"/>
    <s v="NA"/>
    <n v="0"/>
    <x v="0"/>
    <x v="4"/>
  </r>
  <r>
    <s v="6257"/>
    <n v="5607"/>
    <x v="1"/>
    <s v="Unassigned"/>
    <x v="2"/>
    <x v="5"/>
    <d v="2016-07-15T06:18:51"/>
    <s v="NA"/>
    <s v="NA"/>
    <n v="0"/>
    <x v="0"/>
    <x v="4"/>
  </r>
  <r>
    <s v="6258"/>
    <n v="5616"/>
    <x v="1"/>
    <s v="Unassigned"/>
    <x v="2"/>
    <x v="5"/>
    <d v="2016-07-15T06:21:03"/>
    <s v="NA"/>
    <s v="NA"/>
    <n v="0"/>
    <x v="0"/>
    <x v="4"/>
  </r>
  <r>
    <s v="6259"/>
    <n v="5611"/>
    <x v="1"/>
    <s v="Unassigned"/>
    <x v="2"/>
    <x v="5"/>
    <d v="2016-07-15T06:21:15"/>
    <s v="NA"/>
    <s v="NA"/>
    <n v="0"/>
    <x v="0"/>
    <x v="4"/>
  </r>
  <r>
    <s v="6260"/>
    <n v="5624"/>
    <x v="1"/>
    <s v="Unassigned"/>
    <x v="2"/>
    <x v="5"/>
    <d v="2016-07-15T06:29:49"/>
    <s v="NA"/>
    <s v="NA"/>
    <n v="0"/>
    <x v="0"/>
    <x v="4"/>
  </r>
  <r>
    <s v="6261"/>
    <n v="5625"/>
    <x v="1"/>
    <s v="Unassigned"/>
    <x v="2"/>
    <x v="5"/>
    <d v="2016-07-15T06:31:11"/>
    <s v="NA"/>
    <s v="NA"/>
    <n v="0"/>
    <x v="0"/>
    <x v="4"/>
  </r>
  <r>
    <s v="6262"/>
    <n v="5620"/>
    <x v="1"/>
    <s v="Unassigned"/>
    <x v="2"/>
    <x v="5"/>
    <d v="2016-07-15T06:34:55"/>
    <s v="NA"/>
    <s v="NA"/>
    <n v="0"/>
    <x v="0"/>
    <x v="4"/>
  </r>
  <r>
    <s v="6263"/>
    <n v="5633"/>
    <x v="1"/>
    <s v="Unassigned"/>
    <x v="2"/>
    <x v="5"/>
    <d v="2016-07-15T06:41:27"/>
    <s v="NA"/>
    <s v="NA"/>
    <n v="0"/>
    <x v="0"/>
    <x v="4"/>
  </r>
  <r>
    <s v="6264"/>
    <n v="5670"/>
    <x v="1"/>
    <s v="Unassigned"/>
    <x v="2"/>
    <x v="5"/>
    <d v="2016-07-15T06:57:40"/>
    <s v="NA"/>
    <s v="NA"/>
    <n v="0"/>
    <x v="0"/>
    <x v="4"/>
  </r>
  <r>
    <s v="6265"/>
    <n v="5657"/>
    <x v="1"/>
    <s v="Unassigned"/>
    <x v="2"/>
    <x v="18"/>
    <d v="2016-07-15T07:01:00"/>
    <s v="NA"/>
    <s v="NA"/>
    <n v="0"/>
    <x v="0"/>
    <x v="4"/>
  </r>
  <r>
    <s v="6266"/>
    <n v="5669"/>
    <x v="1"/>
    <s v="Unassigned"/>
    <x v="2"/>
    <x v="18"/>
    <d v="2016-07-15T07:02:35"/>
    <s v="NA"/>
    <s v="NA"/>
    <n v="0"/>
    <x v="0"/>
    <x v="4"/>
  </r>
  <r>
    <s v="6267"/>
    <n v="5658"/>
    <x v="1"/>
    <s v="Unassigned"/>
    <x v="2"/>
    <x v="18"/>
    <d v="2016-07-15T07:03:18"/>
    <s v="NA"/>
    <s v="NA"/>
    <n v="0"/>
    <x v="0"/>
    <x v="4"/>
  </r>
  <r>
    <s v="6268"/>
    <n v="5667"/>
    <x v="1"/>
    <s v="Unassigned"/>
    <x v="2"/>
    <x v="18"/>
    <d v="2016-07-15T07:07:53"/>
    <s v="NA"/>
    <s v="NA"/>
    <n v="0"/>
    <x v="0"/>
    <x v="4"/>
  </r>
  <r>
    <s v="6269"/>
    <n v="5680"/>
    <x v="1"/>
    <s v="Unassigned"/>
    <x v="2"/>
    <x v="18"/>
    <d v="2016-07-15T07:08:09"/>
    <s v="NA"/>
    <s v="NA"/>
    <n v="0"/>
    <x v="0"/>
    <x v="4"/>
  </r>
  <r>
    <s v="6270"/>
    <n v="5684"/>
    <x v="1"/>
    <s v="Unassigned"/>
    <x v="2"/>
    <x v="18"/>
    <d v="2016-07-15T07:19:18"/>
    <s v="NA"/>
    <s v="NA"/>
    <n v="0"/>
    <x v="0"/>
    <x v="4"/>
  </r>
  <r>
    <s v="6271"/>
    <n v="5695"/>
    <x v="1"/>
    <s v="Unassigned"/>
    <x v="2"/>
    <x v="18"/>
    <d v="2016-07-15T07:26:20"/>
    <s v="NA"/>
    <s v="NA"/>
    <n v="0"/>
    <x v="0"/>
    <x v="4"/>
  </r>
  <r>
    <s v="6272"/>
    <n v="5692"/>
    <x v="0"/>
    <s v="Unassigned"/>
    <x v="2"/>
    <x v="18"/>
    <d v="2016-07-15T07:27:30"/>
    <s v="NA"/>
    <s v="NA"/>
    <n v="0"/>
    <x v="0"/>
    <x v="4"/>
  </r>
  <r>
    <s v="6273"/>
    <n v="5693"/>
    <x v="1"/>
    <s v="Unassigned"/>
    <x v="2"/>
    <x v="18"/>
    <d v="2016-07-15T07:27:37"/>
    <s v="NA"/>
    <s v="NA"/>
    <n v="0"/>
    <x v="0"/>
    <x v="4"/>
  </r>
  <r>
    <s v="6274"/>
    <n v="5722"/>
    <x v="1"/>
    <s v="Unassigned"/>
    <x v="2"/>
    <x v="18"/>
    <d v="2016-07-15T07:39:22"/>
    <s v="NA"/>
    <s v="NA"/>
    <n v="0"/>
    <x v="0"/>
    <x v="4"/>
  </r>
  <r>
    <s v="6275"/>
    <n v="5712"/>
    <x v="1"/>
    <s v="Unassigned"/>
    <x v="2"/>
    <x v="18"/>
    <d v="2016-07-15T07:39:41"/>
    <s v="NA"/>
    <s v="NA"/>
    <n v="0"/>
    <x v="0"/>
    <x v="4"/>
  </r>
  <r>
    <s v="6276"/>
    <n v="5721"/>
    <x v="1"/>
    <s v="Unassigned"/>
    <x v="2"/>
    <x v="18"/>
    <d v="2016-07-15T07:41:08"/>
    <s v="NA"/>
    <s v="NA"/>
    <n v="0"/>
    <x v="0"/>
    <x v="4"/>
  </r>
  <r>
    <s v="6277"/>
    <n v="5727"/>
    <x v="1"/>
    <s v="Unassigned"/>
    <x v="2"/>
    <x v="18"/>
    <d v="2016-07-15T07:41:36"/>
    <s v="NA"/>
    <s v="NA"/>
    <n v="0"/>
    <x v="0"/>
    <x v="4"/>
  </r>
  <r>
    <s v="6278"/>
    <n v="5725"/>
    <x v="1"/>
    <s v="Unassigned"/>
    <x v="2"/>
    <x v="18"/>
    <d v="2016-07-15T07:42:22"/>
    <s v="NA"/>
    <s v="NA"/>
    <n v="0"/>
    <x v="0"/>
    <x v="4"/>
  </r>
  <r>
    <s v="6279"/>
    <n v="5726"/>
    <x v="1"/>
    <s v="Unassigned"/>
    <x v="2"/>
    <x v="18"/>
    <d v="2016-07-15T07:46:01"/>
    <s v="NA"/>
    <s v="NA"/>
    <n v="0"/>
    <x v="0"/>
    <x v="4"/>
  </r>
  <r>
    <s v="6280"/>
    <n v="5739"/>
    <x v="1"/>
    <s v="Unassigned"/>
    <x v="2"/>
    <x v="18"/>
    <d v="2016-07-15T07:50:44"/>
    <s v="NA"/>
    <s v="NA"/>
    <n v="0"/>
    <x v="0"/>
    <x v="4"/>
  </r>
  <r>
    <s v="6281"/>
    <n v="5744"/>
    <x v="1"/>
    <s v="Unassigned"/>
    <x v="2"/>
    <x v="18"/>
    <d v="2016-07-15T07:55:54"/>
    <s v="NA"/>
    <s v="NA"/>
    <n v="0"/>
    <x v="0"/>
    <x v="4"/>
  </r>
  <r>
    <s v="6282"/>
    <n v="5745"/>
    <x v="1"/>
    <s v="Unassigned"/>
    <x v="2"/>
    <x v="18"/>
    <d v="2016-07-15T07:58:18"/>
    <s v="NA"/>
    <s v="NA"/>
    <n v="0"/>
    <x v="0"/>
    <x v="4"/>
  </r>
  <r>
    <s v="6283"/>
    <n v="5747"/>
    <x v="1"/>
    <s v="Unassigned"/>
    <x v="2"/>
    <x v="18"/>
    <d v="2016-07-15T07:58:52"/>
    <s v="NA"/>
    <s v="NA"/>
    <n v="0"/>
    <x v="0"/>
    <x v="4"/>
  </r>
  <r>
    <s v="6284"/>
    <n v="5743"/>
    <x v="1"/>
    <s v="Unassigned"/>
    <x v="2"/>
    <x v="18"/>
    <d v="2016-07-15T07:59:34"/>
    <s v="NA"/>
    <s v="NA"/>
    <n v="0"/>
    <x v="0"/>
    <x v="4"/>
  </r>
  <r>
    <s v="6285"/>
    <n v="5758"/>
    <x v="1"/>
    <s v="Unassigned"/>
    <x v="2"/>
    <x v="4"/>
    <d v="2016-07-15T08:06:06"/>
    <s v="NA"/>
    <s v="NA"/>
    <n v="0"/>
    <x v="0"/>
    <x v="4"/>
  </r>
  <r>
    <s v="6286"/>
    <n v="5770"/>
    <x v="0"/>
    <s v="Unassigned"/>
    <x v="2"/>
    <x v="4"/>
    <d v="2016-07-15T08:16:05"/>
    <s v="NA"/>
    <s v="NA"/>
    <n v="0"/>
    <x v="0"/>
    <x v="4"/>
  </r>
  <r>
    <s v="6287"/>
    <n v="5762"/>
    <x v="1"/>
    <s v="Unassigned"/>
    <x v="2"/>
    <x v="4"/>
    <d v="2016-07-15T08:23:09"/>
    <s v="NA"/>
    <s v="NA"/>
    <n v="0"/>
    <x v="0"/>
    <x v="4"/>
  </r>
  <r>
    <s v="6288"/>
    <n v="5773"/>
    <x v="1"/>
    <s v="Unassigned"/>
    <x v="2"/>
    <x v="4"/>
    <d v="2016-07-15T08:24:44"/>
    <s v="NA"/>
    <s v="NA"/>
    <n v="0"/>
    <x v="0"/>
    <x v="4"/>
  </r>
  <r>
    <s v="6289"/>
    <n v="5776"/>
    <x v="1"/>
    <s v="Unassigned"/>
    <x v="2"/>
    <x v="4"/>
    <d v="2016-07-15T08:25:08"/>
    <s v="NA"/>
    <s v="NA"/>
    <n v="0"/>
    <x v="0"/>
    <x v="4"/>
  </r>
  <r>
    <s v="6290"/>
    <n v="5777"/>
    <x v="1"/>
    <s v="Unassigned"/>
    <x v="2"/>
    <x v="4"/>
    <d v="2016-07-15T08:27:07"/>
    <s v="NA"/>
    <s v="NA"/>
    <n v="0"/>
    <x v="0"/>
    <x v="4"/>
  </r>
  <r>
    <s v="6291"/>
    <n v="5779"/>
    <x v="1"/>
    <s v="Unassigned"/>
    <x v="2"/>
    <x v="4"/>
    <d v="2016-07-15T08:27:56"/>
    <s v="NA"/>
    <s v="NA"/>
    <n v="0"/>
    <x v="0"/>
    <x v="4"/>
  </r>
  <r>
    <s v="6292"/>
    <n v="5797"/>
    <x v="1"/>
    <s v="Unassigned"/>
    <x v="2"/>
    <x v="4"/>
    <d v="2016-07-15T08:39:22"/>
    <s v="NA"/>
    <s v="NA"/>
    <n v="0"/>
    <x v="0"/>
    <x v="4"/>
  </r>
  <r>
    <s v="6293"/>
    <n v="5803"/>
    <x v="1"/>
    <s v="Unassigned"/>
    <x v="2"/>
    <x v="4"/>
    <d v="2016-07-15T08:40:46"/>
    <s v="NA"/>
    <s v="NA"/>
    <n v="0"/>
    <x v="0"/>
    <x v="4"/>
  </r>
  <r>
    <s v="6294"/>
    <n v="5796"/>
    <x v="1"/>
    <s v="Unassigned"/>
    <x v="2"/>
    <x v="4"/>
    <d v="2016-07-15T08:40:52"/>
    <s v="NA"/>
    <s v="NA"/>
    <n v="0"/>
    <x v="0"/>
    <x v="4"/>
  </r>
  <r>
    <s v="6295"/>
    <n v="5804"/>
    <x v="1"/>
    <s v="Unassigned"/>
    <x v="2"/>
    <x v="4"/>
    <d v="2016-07-15T08:42:40"/>
    <s v="NA"/>
    <s v="NA"/>
    <n v="0"/>
    <x v="0"/>
    <x v="4"/>
  </r>
  <r>
    <s v="6296"/>
    <n v="5813"/>
    <x v="1"/>
    <s v="Unassigned"/>
    <x v="2"/>
    <x v="4"/>
    <d v="2016-07-15T08:46:26"/>
    <s v="NA"/>
    <s v="NA"/>
    <n v="0"/>
    <x v="0"/>
    <x v="4"/>
  </r>
  <r>
    <s v="6297"/>
    <n v="5810"/>
    <x v="1"/>
    <s v="Unassigned"/>
    <x v="2"/>
    <x v="4"/>
    <d v="2016-07-15T08:46:52"/>
    <s v="NA"/>
    <s v="NA"/>
    <n v="0"/>
    <x v="0"/>
    <x v="4"/>
  </r>
  <r>
    <s v="6298"/>
    <n v="5818"/>
    <x v="1"/>
    <s v="Unassigned"/>
    <x v="2"/>
    <x v="4"/>
    <d v="2016-07-15T08:49:20"/>
    <s v="NA"/>
    <s v="NA"/>
    <n v="0"/>
    <x v="0"/>
    <x v="4"/>
  </r>
  <r>
    <s v="6299"/>
    <n v="5819"/>
    <x v="1"/>
    <s v="Unassigned"/>
    <x v="2"/>
    <x v="4"/>
    <d v="2016-07-15T08:49:20"/>
    <s v="NA"/>
    <s v="NA"/>
    <n v="0"/>
    <x v="0"/>
    <x v="4"/>
  </r>
  <r>
    <s v="6300"/>
    <n v="5837"/>
    <x v="1"/>
    <s v="Unassigned"/>
    <x v="2"/>
    <x v="4"/>
    <d v="2016-07-15T08:59:46"/>
    <s v="NA"/>
    <s v="NA"/>
    <n v="0"/>
    <x v="0"/>
    <x v="4"/>
  </r>
  <r>
    <s v="6301"/>
    <n v="5829"/>
    <x v="1"/>
    <s v="Unassigned"/>
    <x v="2"/>
    <x v="2"/>
    <d v="2016-07-15T09:01:29"/>
    <s v="NA"/>
    <s v="NA"/>
    <n v="0"/>
    <x v="0"/>
    <x v="4"/>
  </r>
  <r>
    <s v="6302"/>
    <n v="5845"/>
    <x v="1"/>
    <s v="Unassigned"/>
    <x v="2"/>
    <x v="2"/>
    <d v="2016-07-15T09:06:22"/>
    <s v="NA"/>
    <s v="NA"/>
    <n v="0"/>
    <x v="0"/>
    <x v="4"/>
  </r>
  <r>
    <s v="6303"/>
    <n v="5841"/>
    <x v="1"/>
    <s v="Unassigned"/>
    <x v="2"/>
    <x v="2"/>
    <d v="2016-07-15T09:07:25"/>
    <s v="NA"/>
    <s v="NA"/>
    <n v="0"/>
    <x v="0"/>
    <x v="4"/>
  </r>
  <r>
    <s v="6304"/>
    <n v="5852"/>
    <x v="1"/>
    <s v="Unassigned"/>
    <x v="2"/>
    <x v="2"/>
    <d v="2016-07-15T09:07:28"/>
    <s v="NA"/>
    <s v="NA"/>
    <n v="0"/>
    <x v="0"/>
    <x v="4"/>
  </r>
  <r>
    <s v="6305"/>
    <n v="5840"/>
    <x v="1"/>
    <s v="Unassigned"/>
    <x v="2"/>
    <x v="2"/>
    <d v="2016-07-15T09:07:45"/>
    <s v="NA"/>
    <s v="NA"/>
    <n v="0"/>
    <x v="0"/>
    <x v="4"/>
  </r>
  <r>
    <s v="6306"/>
    <n v="5859"/>
    <x v="1"/>
    <s v="Unassigned"/>
    <x v="2"/>
    <x v="2"/>
    <d v="2016-07-15T09:11:55"/>
    <s v="NA"/>
    <s v="NA"/>
    <n v="0"/>
    <x v="0"/>
    <x v="4"/>
  </r>
  <r>
    <s v="6307"/>
    <n v="5858"/>
    <x v="1"/>
    <s v="Unassigned"/>
    <x v="2"/>
    <x v="2"/>
    <d v="2016-07-15T09:14:50"/>
    <s v="NA"/>
    <s v="NA"/>
    <n v="0"/>
    <x v="0"/>
    <x v="4"/>
  </r>
  <r>
    <s v="6308"/>
    <n v="5863"/>
    <x v="1"/>
    <s v="Unassigned"/>
    <x v="2"/>
    <x v="2"/>
    <d v="2016-07-15T09:15:16"/>
    <s v="NA"/>
    <s v="NA"/>
    <n v="0"/>
    <x v="0"/>
    <x v="4"/>
  </r>
  <r>
    <s v="6309"/>
    <n v="5882"/>
    <x v="1"/>
    <s v="Unassigned"/>
    <x v="2"/>
    <x v="2"/>
    <d v="2016-07-15T09:32:02"/>
    <s v="NA"/>
    <s v="NA"/>
    <n v="0"/>
    <x v="0"/>
    <x v="4"/>
  </r>
  <r>
    <s v="6310"/>
    <n v="5885"/>
    <x v="1"/>
    <s v="Unassigned"/>
    <x v="2"/>
    <x v="2"/>
    <d v="2016-07-15T09:34:14"/>
    <s v="NA"/>
    <s v="NA"/>
    <n v="0"/>
    <x v="0"/>
    <x v="4"/>
  </r>
  <r>
    <s v="6311"/>
    <n v="5881"/>
    <x v="1"/>
    <s v="Unassigned"/>
    <x v="2"/>
    <x v="2"/>
    <d v="2016-07-15T09:36:17"/>
    <s v="NA"/>
    <s v="NA"/>
    <n v="0"/>
    <x v="0"/>
    <x v="4"/>
  </r>
  <r>
    <s v="6312"/>
    <n v="5889"/>
    <x v="1"/>
    <s v="Unassigned"/>
    <x v="2"/>
    <x v="2"/>
    <d v="2016-07-15T09:38:50"/>
    <s v="NA"/>
    <s v="NA"/>
    <n v="0"/>
    <x v="0"/>
    <x v="4"/>
  </r>
  <r>
    <s v="6313"/>
    <n v="5909"/>
    <x v="1"/>
    <s v="Unassigned"/>
    <x v="2"/>
    <x v="11"/>
    <d v="2016-07-15T10:00:54"/>
    <s v="NA"/>
    <s v="NA"/>
    <n v="0"/>
    <x v="0"/>
    <x v="4"/>
  </r>
  <r>
    <s v="6314"/>
    <n v="5922"/>
    <x v="1"/>
    <s v="Unassigned"/>
    <x v="2"/>
    <x v="11"/>
    <d v="2016-07-15T10:07:19"/>
    <s v="NA"/>
    <s v="NA"/>
    <n v="0"/>
    <x v="0"/>
    <x v="4"/>
  </r>
  <r>
    <s v="6315"/>
    <n v="5931"/>
    <x v="1"/>
    <s v="Unassigned"/>
    <x v="2"/>
    <x v="11"/>
    <d v="2016-07-15T10:10:48"/>
    <s v="NA"/>
    <s v="NA"/>
    <n v="0"/>
    <x v="0"/>
    <x v="4"/>
  </r>
  <r>
    <s v="6316"/>
    <n v="5930"/>
    <x v="1"/>
    <s v="Unassigned"/>
    <x v="2"/>
    <x v="11"/>
    <d v="2016-07-15T10:12:03"/>
    <s v="NA"/>
    <s v="NA"/>
    <n v="0"/>
    <x v="0"/>
    <x v="4"/>
  </r>
  <r>
    <s v="6317"/>
    <n v="5934"/>
    <x v="0"/>
    <s v="Unassigned"/>
    <x v="2"/>
    <x v="11"/>
    <d v="2016-07-15T10:12:18"/>
    <s v="NA"/>
    <s v="NA"/>
    <n v="0"/>
    <x v="0"/>
    <x v="4"/>
  </r>
  <r>
    <s v="6318"/>
    <n v="5939"/>
    <x v="1"/>
    <s v="Unassigned"/>
    <x v="2"/>
    <x v="11"/>
    <d v="2016-07-15T10:18:54"/>
    <s v="NA"/>
    <s v="NA"/>
    <n v="0"/>
    <x v="0"/>
    <x v="4"/>
  </r>
  <r>
    <s v="6319"/>
    <n v="5937"/>
    <x v="1"/>
    <s v="Unassigned"/>
    <x v="2"/>
    <x v="11"/>
    <d v="2016-07-15T10:20:55"/>
    <s v="NA"/>
    <s v="NA"/>
    <n v="0"/>
    <x v="0"/>
    <x v="4"/>
  </r>
  <r>
    <s v="6320"/>
    <n v="5941"/>
    <x v="1"/>
    <s v="Unassigned"/>
    <x v="2"/>
    <x v="11"/>
    <d v="2016-07-15T10:23:54"/>
    <s v="NA"/>
    <s v="NA"/>
    <n v="0"/>
    <x v="0"/>
    <x v="4"/>
  </r>
  <r>
    <s v="6321"/>
    <n v="5946"/>
    <x v="1"/>
    <s v="Unassigned"/>
    <x v="2"/>
    <x v="11"/>
    <d v="2016-07-15T10:28:33"/>
    <s v="NA"/>
    <s v="NA"/>
    <n v="0"/>
    <x v="0"/>
    <x v="4"/>
  </r>
  <r>
    <s v="6322"/>
    <n v="5943"/>
    <x v="1"/>
    <s v="Unassigned"/>
    <x v="2"/>
    <x v="11"/>
    <d v="2016-07-15T10:29:08"/>
    <s v="NA"/>
    <s v="NA"/>
    <n v="0"/>
    <x v="0"/>
    <x v="4"/>
  </r>
  <r>
    <s v="6323"/>
    <n v="5954"/>
    <x v="1"/>
    <s v="Unassigned"/>
    <x v="2"/>
    <x v="11"/>
    <d v="2016-07-15T10:44:46"/>
    <s v="NA"/>
    <s v="NA"/>
    <n v="0"/>
    <x v="0"/>
    <x v="4"/>
  </r>
  <r>
    <s v="6324"/>
    <n v="5951"/>
    <x v="1"/>
    <s v="Unassigned"/>
    <x v="2"/>
    <x v="11"/>
    <d v="2016-07-15T10:49:35"/>
    <s v="NA"/>
    <s v="NA"/>
    <n v="0"/>
    <x v="0"/>
    <x v="4"/>
  </r>
  <r>
    <s v="6325"/>
    <n v="5959"/>
    <x v="1"/>
    <s v="Unassigned"/>
    <x v="2"/>
    <x v="11"/>
    <d v="2016-07-15T10:53:00"/>
    <s v="NA"/>
    <s v="NA"/>
    <n v="0"/>
    <x v="0"/>
    <x v="4"/>
  </r>
  <r>
    <s v="6326"/>
    <n v="5969"/>
    <x v="1"/>
    <s v="Unassigned"/>
    <x v="2"/>
    <x v="11"/>
    <d v="2016-07-15T10:55:41"/>
    <s v="NA"/>
    <s v="NA"/>
    <n v="0"/>
    <x v="0"/>
    <x v="4"/>
  </r>
  <r>
    <s v="6327"/>
    <n v="5965"/>
    <x v="1"/>
    <s v="Unassigned"/>
    <x v="2"/>
    <x v="11"/>
    <d v="2016-07-15T10:57:44"/>
    <s v="NA"/>
    <s v="NA"/>
    <n v="0"/>
    <x v="0"/>
    <x v="4"/>
  </r>
  <r>
    <s v="6328"/>
    <n v="5963"/>
    <x v="1"/>
    <s v="Unassigned"/>
    <x v="2"/>
    <x v="11"/>
    <d v="2016-07-15T10:58:18"/>
    <s v="NA"/>
    <s v="NA"/>
    <n v="0"/>
    <x v="0"/>
    <x v="4"/>
  </r>
  <r>
    <s v="6329"/>
    <n v="5968"/>
    <x v="1"/>
    <s v="Unassigned"/>
    <x v="2"/>
    <x v="0"/>
    <d v="2016-07-15T11:08:29"/>
    <s v="NA"/>
    <s v="NA"/>
    <n v="0"/>
    <x v="0"/>
    <x v="4"/>
  </r>
  <r>
    <s v="6330"/>
    <n v="5974"/>
    <x v="1"/>
    <s v="Unassigned"/>
    <x v="2"/>
    <x v="0"/>
    <d v="2016-07-15T11:14:55"/>
    <s v="NA"/>
    <s v="NA"/>
    <n v="0"/>
    <x v="0"/>
    <x v="4"/>
  </r>
  <r>
    <s v="6331"/>
    <n v="5975"/>
    <x v="1"/>
    <s v="Unassigned"/>
    <x v="2"/>
    <x v="0"/>
    <d v="2016-07-15T11:15:11"/>
    <s v="NA"/>
    <s v="NA"/>
    <n v="0"/>
    <x v="0"/>
    <x v="4"/>
  </r>
  <r>
    <s v="6332"/>
    <n v="5982"/>
    <x v="1"/>
    <s v="Unassigned"/>
    <x v="2"/>
    <x v="0"/>
    <d v="2016-07-15T11:38:24"/>
    <s v="NA"/>
    <s v="NA"/>
    <n v="0"/>
    <x v="0"/>
    <x v="4"/>
  </r>
  <r>
    <s v="6333"/>
    <n v="5985"/>
    <x v="1"/>
    <s v="Unassigned"/>
    <x v="2"/>
    <x v="0"/>
    <d v="2016-07-15T11:41:48"/>
    <s v="NA"/>
    <s v="NA"/>
    <n v="0"/>
    <x v="0"/>
    <x v="4"/>
  </r>
  <r>
    <s v="6334"/>
    <n v="5984"/>
    <x v="1"/>
    <s v="Unassigned"/>
    <x v="2"/>
    <x v="0"/>
    <d v="2016-07-15T11:44:53"/>
    <s v="NA"/>
    <s v="NA"/>
    <n v="0"/>
    <x v="0"/>
    <x v="4"/>
  </r>
  <r>
    <s v="6335"/>
    <n v="5995"/>
    <x v="1"/>
    <s v="Unassigned"/>
    <x v="2"/>
    <x v="0"/>
    <d v="2016-07-15T11:52:19"/>
    <s v="NA"/>
    <s v="NA"/>
    <n v="0"/>
    <x v="0"/>
    <x v="4"/>
  </r>
  <r>
    <s v="6336"/>
    <n v="5991"/>
    <x v="1"/>
    <s v="Unassigned"/>
    <x v="2"/>
    <x v="0"/>
    <d v="2016-07-15T11:52:45"/>
    <s v="NA"/>
    <s v="NA"/>
    <n v="0"/>
    <x v="0"/>
    <x v="4"/>
  </r>
  <r>
    <s v="6337"/>
    <n v="5997"/>
    <x v="1"/>
    <s v="Unassigned"/>
    <x v="2"/>
    <x v="0"/>
    <d v="2016-07-15T11:54:33"/>
    <s v="NA"/>
    <s v="NA"/>
    <n v="0"/>
    <x v="0"/>
    <x v="4"/>
  </r>
  <r>
    <s v="6338"/>
    <n v="5993"/>
    <x v="1"/>
    <s v="Unassigned"/>
    <x v="2"/>
    <x v="0"/>
    <d v="2016-07-15T11:56:37"/>
    <s v="NA"/>
    <s v="NA"/>
    <n v="0"/>
    <x v="0"/>
    <x v="4"/>
  </r>
  <r>
    <s v="6339"/>
    <n v="5999"/>
    <x v="1"/>
    <s v="Unassigned"/>
    <x v="2"/>
    <x v="7"/>
    <d v="2016-07-15T12:00:50"/>
    <s v="NA"/>
    <s v="NA"/>
    <n v="0"/>
    <x v="4"/>
    <x v="4"/>
  </r>
  <r>
    <s v="6340"/>
    <n v="5998"/>
    <x v="0"/>
    <s v="Unassigned"/>
    <x v="2"/>
    <x v="7"/>
    <d v="2016-07-15T12:05:38"/>
    <s v="NA"/>
    <s v="NA"/>
    <n v="0"/>
    <x v="4"/>
    <x v="4"/>
  </r>
  <r>
    <s v="6341"/>
    <n v="6005"/>
    <x v="1"/>
    <s v="Unassigned"/>
    <x v="2"/>
    <x v="7"/>
    <d v="2016-07-15T12:12:45"/>
    <s v="NA"/>
    <s v="NA"/>
    <n v="0"/>
    <x v="4"/>
    <x v="4"/>
  </r>
  <r>
    <s v="6342"/>
    <n v="6008"/>
    <x v="1"/>
    <s v="Unassigned"/>
    <x v="2"/>
    <x v="7"/>
    <d v="2016-07-15T12:14:51"/>
    <s v="NA"/>
    <s v="NA"/>
    <n v="0"/>
    <x v="4"/>
    <x v="4"/>
  </r>
  <r>
    <s v="6343"/>
    <n v="6011"/>
    <x v="1"/>
    <s v="Unassigned"/>
    <x v="2"/>
    <x v="7"/>
    <d v="2016-07-15T12:21:13"/>
    <s v="NA"/>
    <s v="NA"/>
    <n v="0"/>
    <x v="4"/>
    <x v="4"/>
  </r>
  <r>
    <s v="6344"/>
    <n v="6015"/>
    <x v="1"/>
    <s v="Unassigned"/>
    <x v="2"/>
    <x v="7"/>
    <d v="2016-07-15T12:28:32"/>
    <s v="NA"/>
    <s v="NA"/>
    <n v="0"/>
    <x v="4"/>
    <x v="4"/>
  </r>
  <r>
    <s v="6345"/>
    <n v="6012"/>
    <x v="0"/>
    <s v="Unassigned"/>
    <x v="2"/>
    <x v="7"/>
    <d v="2016-07-15T12:29:07"/>
    <s v="NA"/>
    <s v="NA"/>
    <n v="0"/>
    <x v="4"/>
    <x v="4"/>
  </r>
  <r>
    <s v="6346"/>
    <n v="6018"/>
    <x v="1"/>
    <s v="Unassigned"/>
    <x v="2"/>
    <x v="7"/>
    <d v="2016-07-15T12:34:15"/>
    <s v="NA"/>
    <s v="NA"/>
    <n v="0"/>
    <x v="4"/>
    <x v="4"/>
  </r>
  <r>
    <s v="6347"/>
    <n v="6019"/>
    <x v="1"/>
    <s v="Unassigned"/>
    <x v="2"/>
    <x v="7"/>
    <d v="2016-07-15T12:40:38"/>
    <s v="NA"/>
    <s v="NA"/>
    <n v="0"/>
    <x v="4"/>
    <x v="4"/>
  </r>
  <r>
    <s v="6348"/>
    <n v="6023"/>
    <x v="1"/>
    <s v="Unassigned"/>
    <x v="2"/>
    <x v="7"/>
    <d v="2016-07-15T12:42:42"/>
    <s v="NA"/>
    <s v="NA"/>
    <n v="0"/>
    <x v="4"/>
    <x v="4"/>
  </r>
  <r>
    <s v="6349"/>
    <n v="6025"/>
    <x v="1"/>
    <s v="Unassigned"/>
    <x v="2"/>
    <x v="7"/>
    <d v="2016-07-15T12:45:32"/>
    <s v="NA"/>
    <s v="NA"/>
    <n v="0"/>
    <x v="4"/>
    <x v="4"/>
  </r>
  <r>
    <s v="6350"/>
    <n v="6022"/>
    <x v="1"/>
    <s v="Unassigned"/>
    <x v="2"/>
    <x v="7"/>
    <d v="2016-07-15T12:50:24"/>
    <s v="NA"/>
    <s v="NA"/>
    <n v="0"/>
    <x v="4"/>
    <x v="4"/>
  </r>
  <r>
    <s v="6351"/>
    <n v="6029"/>
    <x v="1"/>
    <s v="Unassigned"/>
    <x v="2"/>
    <x v="7"/>
    <d v="2016-07-15T12:51:21"/>
    <s v="NA"/>
    <s v="NA"/>
    <n v="0"/>
    <x v="4"/>
    <x v="4"/>
  </r>
  <r>
    <s v="6352"/>
    <n v="6028"/>
    <x v="0"/>
    <s v="Unassigned"/>
    <x v="2"/>
    <x v="7"/>
    <d v="2016-07-15T12:52:31"/>
    <s v="NA"/>
    <s v="NA"/>
    <n v="0"/>
    <x v="4"/>
    <x v="4"/>
  </r>
  <r>
    <s v="6353"/>
    <n v="6034"/>
    <x v="1"/>
    <s v="Unassigned"/>
    <x v="2"/>
    <x v="7"/>
    <d v="2016-07-15T12:57:23"/>
    <s v="NA"/>
    <s v="NA"/>
    <n v="0"/>
    <x v="4"/>
    <x v="4"/>
  </r>
  <r>
    <s v="6354"/>
    <n v="6036"/>
    <x v="1"/>
    <s v="Unassigned"/>
    <x v="2"/>
    <x v="15"/>
    <d v="2016-07-15T13:04:46"/>
    <s v="NA"/>
    <s v="NA"/>
    <n v="0"/>
    <x v="4"/>
    <x v="4"/>
  </r>
  <r>
    <s v="6355"/>
    <n v="6040"/>
    <x v="1"/>
    <s v="Unassigned"/>
    <x v="2"/>
    <x v="15"/>
    <d v="2016-07-15T13:09:54"/>
    <s v="NA"/>
    <s v="NA"/>
    <n v="0"/>
    <x v="4"/>
    <x v="4"/>
  </r>
  <r>
    <s v="6356"/>
    <n v="6041"/>
    <x v="0"/>
    <s v="Unassigned"/>
    <x v="2"/>
    <x v="15"/>
    <d v="2016-07-15T13:10:11"/>
    <s v="NA"/>
    <s v="NA"/>
    <n v="0"/>
    <x v="4"/>
    <x v="4"/>
  </r>
  <r>
    <s v="6357"/>
    <n v="6038"/>
    <x v="1"/>
    <s v="Unassigned"/>
    <x v="2"/>
    <x v="15"/>
    <d v="2016-07-15T13:10:25"/>
    <s v="NA"/>
    <s v="NA"/>
    <n v="0"/>
    <x v="4"/>
    <x v="4"/>
  </r>
  <r>
    <s v="6358"/>
    <n v="6043"/>
    <x v="1"/>
    <s v="Unassigned"/>
    <x v="2"/>
    <x v="15"/>
    <d v="2016-07-15T13:14:10"/>
    <s v="NA"/>
    <s v="NA"/>
    <n v="0"/>
    <x v="4"/>
    <x v="4"/>
  </r>
  <r>
    <s v="6359"/>
    <n v="6044"/>
    <x v="1"/>
    <s v="Unassigned"/>
    <x v="2"/>
    <x v="15"/>
    <d v="2016-07-15T13:17:58"/>
    <s v="NA"/>
    <s v="NA"/>
    <n v="0"/>
    <x v="4"/>
    <x v="4"/>
  </r>
  <r>
    <s v="6360"/>
    <n v="6047"/>
    <x v="1"/>
    <s v="Unassigned"/>
    <x v="2"/>
    <x v="15"/>
    <d v="2016-07-15T13:25:52"/>
    <s v="NA"/>
    <s v="NA"/>
    <n v="0"/>
    <x v="4"/>
    <x v="4"/>
  </r>
  <r>
    <s v="6361"/>
    <n v="6048"/>
    <x v="1"/>
    <s v="Unassigned"/>
    <x v="2"/>
    <x v="15"/>
    <d v="2016-07-15T13:29:51"/>
    <s v="NA"/>
    <s v="NA"/>
    <n v="0"/>
    <x v="4"/>
    <x v="4"/>
  </r>
  <r>
    <s v="6362"/>
    <n v="6051"/>
    <x v="1"/>
    <s v="Unassigned"/>
    <x v="2"/>
    <x v="15"/>
    <d v="2016-07-15T13:30:10"/>
    <s v="NA"/>
    <s v="NA"/>
    <n v="0"/>
    <x v="4"/>
    <x v="4"/>
  </r>
  <r>
    <s v="6363"/>
    <n v="6052"/>
    <x v="1"/>
    <s v="Unassigned"/>
    <x v="2"/>
    <x v="15"/>
    <d v="2016-07-15T13:34:37"/>
    <s v="NA"/>
    <s v="NA"/>
    <n v="0"/>
    <x v="4"/>
    <x v="4"/>
  </r>
  <r>
    <s v="6364"/>
    <n v="6054"/>
    <x v="1"/>
    <s v="Unassigned"/>
    <x v="2"/>
    <x v="15"/>
    <d v="2016-07-15T13:35:15"/>
    <s v="NA"/>
    <s v="NA"/>
    <n v="0"/>
    <x v="4"/>
    <x v="4"/>
  </r>
  <r>
    <s v="6365"/>
    <n v="6053"/>
    <x v="1"/>
    <s v="Unassigned"/>
    <x v="2"/>
    <x v="15"/>
    <d v="2016-07-15T13:35:57"/>
    <s v="NA"/>
    <s v="NA"/>
    <n v="0"/>
    <x v="4"/>
    <x v="4"/>
  </r>
  <r>
    <s v="6366"/>
    <n v="6061"/>
    <x v="1"/>
    <s v="Unassigned"/>
    <x v="2"/>
    <x v="15"/>
    <d v="2016-07-15T13:41:06"/>
    <s v="NA"/>
    <s v="NA"/>
    <n v="0"/>
    <x v="4"/>
    <x v="4"/>
  </r>
  <r>
    <s v="6367"/>
    <n v="6059"/>
    <x v="0"/>
    <s v="Unassigned"/>
    <x v="2"/>
    <x v="15"/>
    <d v="2016-07-15T13:44:09"/>
    <s v="NA"/>
    <s v="NA"/>
    <n v="0"/>
    <x v="4"/>
    <x v="4"/>
  </r>
  <r>
    <s v="6368"/>
    <n v="6060"/>
    <x v="1"/>
    <s v="Unassigned"/>
    <x v="2"/>
    <x v="15"/>
    <d v="2016-07-15T13:44:15"/>
    <s v="NA"/>
    <s v="NA"/>
    <n v="0"/>
    <x v="4"/>
    <x v="4"/>
  </r>
  <r>
    <s v="6369"/>
    <n v="6065"/>
    <x v="1"/>
    <s v="Unassigned"/>
    <x v="2"/>
    <x v="15"/>
    <d v="2016-07-15T13:57:54"/>
    <s v="NA"/>
    <s v="NA"/>
    <n v="0"/>
    <x v="4"/>
    <x v="4"/>
  </r>
  <r>
    <s v="6370"/>
    <n v="6068"/>
    <x v="1"/>
    <s v="Unassigned"/>
    <x v="2"/>
    <x v="15"/>
    <d v="2016-07-15T13:58:07"/>
    <s v="NA"/>
    <s v="NA"/>
    <n v="0"/>
    <x v="4"/>
    <x v="4"/>
  </r>
  <r>
    <s v="6371"/>
    <n v="6071"/>
    <x v="1"/>
    <s v="Unassigned"/>
    <x v="2"/>
    <x v="9"/>
    <d v="2016-07-15T14:00:19"/>
    <s v="NA"/>
    <s v="NA"/>
    <n v="0"/>
    <x v="4"/>
    <x v="4"/>
  </r>
  <r>
    <s v="6372"/>
    <n v="6070"/>
    <x v="1"/>
    <s v="Unassigned"/>
    <x v="2"/>
    <x v="9"/>
    <d v="2016-07-15T14:04:06"/>
    <s v="NA"/>
    <s v="NA"/>
    <n v="0"/>
    <x v="4"/>
    <x v="4"/>
  </r>
  <r>
    <s v="6373"/>
    <n v="6072"/>
    <x v="1"/>
    <s v="Unassigned"/>
    <x v="2"/>
    <x v="9"/>
    <d v="2016-07-15T14:05:38"/>
    <s v="NA"/>
    <s v="NA"/>
    <n v="0"/>
    <x v="4"/>
    <x v="4"/>
  </r>
  <r>
    <s v="6374"/>
    <n v="6069"/>
    <x v="1"/>
    <s v="Unassigned"/>
    <x v="2"/>
    <x v="9"/>
    <d v="2016-07-15T14:06:37"/>
    <s v="NA"/>
    <s v="NA"/>
    <n v="0"/>
    <x v="4"/>
    <x v="4"/>
  </r>
  <r>
    <s v="6375"/>
    <n v="6077"/>
    <x v="1"/>
    <s v="Unassigned"/>
    <x v="2"/>
    <x v="9"/>
    <d v="2016-07-15T14:10:05"/>
    <s v="NA"/>
    <s v="NA"/>
    <n v="0"/>
    <x v="4"/>
    <x v="4"/>
  </r>
  <r>
    <s v="6376"/>
    <n v="6075"/>
    <x v="1"/>
    <s v="Unassigned"/>
    <x v="2"/>
    <x v="9"/>
    <d v="2016-07-15T14:10:43"/>
    <s v="NA"/>
    <s v="NA"/>
    <n v="0"/>
    <x v="4"/>
    <x v="4"/>
  </r>
  <r>
    <s v="6377"/>
    <n v="6078"/>
    <x v="1"/>
    <s v="Unassigned"/>
    <x v="2"/>
    <x v="9"/>
    <d v="2016-07-15T14:18:01"/>
    <s v="NA"/>
    <s v="NA"/>
    <n v="0"/>
    <x v="4"/>
    <x v="4"/>
  </r>
  <r>
    <s v="6378"/>
    <n v="6084"/>
    <x v="1"/>
    <s v="Unassigned"/>
    <x v="2"/>
    <x v="9"/>
    <d v="2016-07-15T14:21:03"/>
    <s v="NA"/>
    <s v="NA"/>
    <n v="0"/>
    <x v="4"/>
    <x v="4"/>
  </r>
  <r>
    <s v="6379"/>
    <n v="6085"/>
    <x v="1"/>
    <s v="Unassigned"/>
    <x v="2"/>
    <x v="9"/>
    <d v="2016-07-15T14:23:03"/>
    <s v="NA"/>
    <s v="NA"/>
    <n v="0"/>
    <x v="4"/>
    <x v="4"/>
  </r>
  <r>
    <s v="6380"/>
    <n v="6083"/>
    <x v="1"/>
    <s v="Unassigned"/>
    <x v="2"/>
    <x v="9"/>
    <d v="2016-07-15T14:26:34"/>
    <s v="NA"/>
    <s v="NA"/>
    <n v="0"/>
    <x v="4"/>
    <x v="4"/>
  </r>
  <r>
    <s v="6381"/>
    <n v="6094"/>
    <x v="1"/>
    <s v="Unassigned"/>
    <x v="2"/>
    <x v="9"/>
    <d v="2016-07-15T14:35:30"/>
    <s v="NA"/>
    <s v="NA"/>
    <n v="0"/>
    <x v="4"/>
    <x v="4"/>
  </r>
  <r>
    <s v="6382"/>
    <n v="6097"/>
    <x v="1"/>
    <s v="Unassigned"/>
    <x v="2"/>
    <x v="9"/>
    <d v="2016-07-15T14:36:17"/>
    <s v="NA"/>
    <s v="NA"/>
    <n v="0"/>
    <x v="4"/>
    <x v="4"/>
  </r>
  <r>
    <s v="6383"/>
    <n v="6092"/>
    <x v="0"/>
    <s v="Unassigned"/>
    <x v="2"/>
    <x v="9"/>
    <d v="2016-07-15T14:38:06"/>
    <s v="NA"/>
    <s v="NA"/>
    <n v="0"/>
    <x v="4"/>
    <x v="4"/>
  </r>
  <r>
    <s v="6384"/>
    <n v="6096"/>
    <x v="1"/>
    <s v="Unassigned"/>
    <x v="2"/>
    <x v="9"/>
    <d v="2016-07-15T14:38:55"/>
    <s v="NA"/>
    <s v="NA"/>
    <n v="0"/>
    <x v="4"/>
    <x v="4"/>
  </r>
  <r>
    <s v="6385"/>
    <n v="6095"/>
    <x v="1"/>
    <s v="Unassigned"/>
    <x v="2"/>
    <x v="9"/>
    <d v="2016-07-15T14:40:10"/>
    <s v="NA"/>
    <s v="NA"/>
    <n v="0"/>
    <x v="4"/>
    <x v="4"/>
  </r>
  <r>
    <s v="6386"/>
    <n v="6099"/>
    <x v="1"/>
    <s v="Unassigned"/>
    <x v="2"/>
    <x v="9"/>
    <d v="2016-07-15T14:41:44"/>
    <s v="NA"/>
    <s v="NA"/>
    <n v="0"/>
    <x v="4"/>
    <x v="4"/>
  </r>
  <r>
    <s v="6387"/>
    <n v="6109"/>
    <x v="1"/>
    <s v="Unassigned"/>
    <x v="2"/>
    <x v="13"/>
    <d v="2016-07-15T15:01:11"/>
    <s v="NA"/>
    <s v="NA"/>
    <n v="0"/>
    <x v="4"/>
    <x v="4"/>
  </r>
  <r>
    <s v="6388"/>
    <n v="6105"/>
    <x v="1"/>
    <s v="Unassigned"/>
    <x v="2"/>
    <x v="13"/>
    <d v="2016-07-15T15:02:50"/>
    <s v="NA"/>
    <s v="NA"/>
    <n v="0"/>
    <x v="4"/>
    <x v="4"/>
  </r>
  <r>
    <s v="6389"/>
    <n v="6110"/>
    <x v="1"/>
    <s v="Unassigned"/>
    <x v="2"/>
    <x v="13"/>
    <d v="2016-07-15T15:05:13"/>
    <s v="NA"/>
    <s v="NA"/>
    <n v="0"/>
    <x v="4"/>
    <x v="4"/>
  </r>
  <r>
    <s v="6390"/>
    <n v="6104"/>
    <x v="1"/>
    <s v="Unassigned"/>
    <x v="2"/>
    <x v="13"/>
    <d v="2016-07-15T15:08:25"/>
    <s v="NA"/>
    <s v="NA"/>
    <n v="0"/>
    <x v="4"/>
    <x v="4"/>
  </r>
  <r>
    <s v="6391"/>
    <n v="6115"/>
    <x v="0"/>
    <s v="Unassigned"/>
    <x v="2"/>
    <x v="13"/>
    <d v="2016-07-15T15:12:08"/>
    <s v="NA"/>
    <s v="NA"/>
    <n v="0"/>
    <x v="4"/>
    <x v="4"/>
  </r>
  <r>
    <s v="6392"/>
    <n v="6119"/>
    <x v="1"/>
    <s v="Unassigned"/>
    <x v="2"/>
    <x v="13"/>
    <d v="2016-07-15T15:24:26"/>
    <s v="NA"/>
    <s v="NA"/>
    <n v="0"/>
    <x v="4"/>
    <x v="4"/>
  </r>
  <r>
    <s v="6393"/>
    <n v="6121"/>
    <x v="1"/>
    <s v="Unassigned"/>
    <x v="2"/>
    <x v="13"/>
    <d v="2016-07-15T15:27:59"/>
    <s v="NA"/>
    <s v="NA"/>
    <n v="0"/>
    <x v="4"/>
    <x v="4"/>
  </r>
  <r>
    <s v="6394"/>
    <n v="6126"/>
    <x v="1"/>
    <s v="Unassigned"/>
    <x v="2"/>
    <x v="13"/>
    <d v="2016-07-15T15:28:37"/>
    <s v="NA"/>
    <s v="NA"/>
    <n v="0"/>
    <x v="4"/>
    <x v="4"/>
  </r>
  <r>
    <s v="6395"/>
    <n v="6123"/>
    <x v="1"/>
    <s v="Unassigned"/>
    <x v="2"/>
    <x v="13"/>
    <d v="2016-07-15T15:29:25"/>
    <s v="NA"/>
    <s v="NA"/>
    <n v="0"/>
    <x v="4"/>
    <x v="4"/>
  </r>
  <r>
    <s v="6396"/>
    <n v="6125"/>
    <x v="1"/>
    <s v="Unassigned"/>
    <x v="2"/>
    <x v="13"/>
    <d v="2016-07-15T15:32:54"/>
    <s v="NA"/>
    <s v="NA"/>
    <n v="0"/>
    <x v="4"/>
    <x v="4"/>
  </r>
  <r>
    <s v="6397"/>
    <n v="6127"/>
    <x v="1"/>
    <s v="Unassigned"/>
    <x v="2"/>
    <x v="13"/>
    <d v="2016-07-15T15:34:16"/>
    <s v="NA"/>
    <s v="NA"/>
    <n v="0"/>
    <x v="4"/>
    <x v="4"/>
  </r>
  <r>
    <s v="6398"/>
    <n v="6130"/>
    <x v="1"/>
    <s v="Unassigned"/>
    <x v="2"/>
    <x v="13"/>
    <d v="2016-07-15T15:37:15"/>
    <s v="NA"/>
    <s v="NA"/>
    <n v="0"/>
    <x v="4"/>
    <x v="4"/>
  </r>
  <r>
    <s v="6399"/>
    <n v="6128"/>
    <x v="1"/>
    <s v="Unassigned"/>
    <x v="2"/>
    <x v="13"/>
    <d v="2016-07-15T15:38:20"/>
    <s v="NA"/>
    <s v="NA"/>
    <n v="0"/>
    <x v="4"/>
    <x v="4"/>
  </r>
  <r>
    <s v="6400"/>
    <n v="6135"/>
    <x v="1"/>
    <s v="Unassigned"/>
    <x v="2"/>
    <x v="13"/>
    <d v="2016-07-15T15:42:12"/>
    <s v="NA"/>
    <s v="NA"/>
    <n v="0"/>
    <x v="4"/>
    <x v="4"/>
  </r>
  <r>
    <s v="6401"/>
    <n v="6134"/>
    <x v="1"/>
    <s v="Unassigned"/>
    <x v="2"/>
    <x v="13"/>
    <d v="2016-07-15T15:46:11"/>
    <s v="NA"/>
    <s v="NA"/>
    <n v="0"/>
    <x v="4"/>
    <x v="4"/>
  </r>
  <r>
    <s v="6402"/>
    <n v="6136"/>
    <x v="1"/>
    <s v="Unassigned"/>
    <x v="2"/>
    <x v="13"/>
    <d v="2016-07-15T15:46:19"/>
    <s v="NA"/>
    <s v="NA"/>
    <n v="0"/>
    <x v="4"/>
    <x v="4"/>
  </r>
  <r>
    <s v="6403"/>
    <n v="6137"/>
    <x v="0"/>
    <s v="Unassigned"/>
    <x v="2"/>
    <x v="13"/>
    <d v="2016-07-15T15:50:27"/>
    <s v="NA"/>
    <s v="NA"/>
    <n v="0"/>
    <x v="4"/>
    <x v="4"/>
  </r>
  <r>
    <s v="6404"/>
    <n v="6138"/>
    <x v="1"/>
    <s v="Unassigned"/>
    <x v="2"/>
    <x v="13"/>
    <d v="2016-07-15T15:52:06"/>
    <s v="NA"/>
    <s v="NA"/>
    <n v="0"/>
    <x v="4"/>
    <x v="4"/>
  </r>
  <r>
    <s v="6405"/>
    <n v="6143"/>
    <x v="1"/>
    <s v="Unassigned"/>
    <x v="2"/>
    <x v="13"/>
    <d v="2016-07-15T15:54:55"/>
    <s v="NA"/>
    <s v="NA"/>
    <n v="0"/>
    <x v="4"/>
    <x v="4"/>
  </r>
  <r>
    <s v="6406"/>
    <n v="6144"/>
    <x v="1"/>
    <s v="Unassigned"/>
    <x v="2"/>
    <x v="16"/>
    <d v="2016-07-15T16:07:31"/>
    <s v="NA"/>
    <s v="NA"/>
    <n v="0"/>
    <x v="4"/>
    <x v="4"/>
  </r>
  <r>
    <s v="6407"/>
    <n v="6149"/>
    <x v="1"/>
    <s v="Unassigned"/>
    <x v="2"/>
    <x v="16"/>
    <d v="2016-07-15T16:18:59"/>
    <s v="NA"/>
    <s v="NA"/>
    <n v="0"/>
    <x v="4"/>
    <x v="4"/>
  </r>
  <r>
    <s v="6408"/>
    <n v="6146"/>
    <x v="0"/>
    <s v="Unassigned"/>
    <x v="2"/>
    <x v="16"/>
    <d v="2016-07-15T16:19:03"/>
    <s v="NA"/>
    <s v="NA"/>
    <n v="0"/>
    <x v="4"/>
    <x v="4"/>
  </r>
  <r>
    <s v="6409"/>
    <n v="6148"/>
    <x v="1"/>
    <s v="Unassigned"/>
    <x v="2"/>
    <x v="16"/>
    <d v="2016-07-15T16:20:39"/>
    <s v="NA"/>
    <s v="NA"/>
    <n v="0"/>
    <x v="4"/>
    <x v="4"/>
  </r>
  <r>
    <s v="6410"/>
    <n v="6155"/>
    <x v="1"/>
    <s v="Unassigned"/>
    <x v="2"/>
    <x v="16"/>
    <d v="2016-07-15T16:24:44"/>
    <s v="NA"/>
    <s v="NA"/>
    <n v="0"/>
    <x v="4"/>
    <x v="4"/>
  </r>
  <r>
    <s v="6411"/>
    <n v="6151"/>
    <x v="1"/>
    <s v="Unassigned"/>
    <x v="2"/>
    <x v="16"/>
    <d v="2016-07-15T16:25:38"/>
    <s v="NA"/>
    <s v="NA"/>
    <n v="0"/>
    <x v="4"/>
    <x v="4"/>
  </r>
  <r>
    <s v="6412"/>
    <n v="6154"/>
    <x v="1"/>
    <s v="Unassigned"/>
    <x v="2"/>
    <x v="16"/>
    <d v="2016-07-15T16:25:51"/>
    <s v="NA"/>
    <s v="NA"/>
    <n v="0"/>
    <x v="4"/>
    <x v="4"/>
  </r>
  <r>
    <s v="6413"/>
    <n v="6156"/>
    <x v="1"/>
    <s v="Unassigned"/>
    <x v="2"/>
    <x v="16"/>
    <d v="2016-07-15T16:32:42"/>
    <s v="NA"/>
    <s v="NA"/>
    <n v="0"/>
    <x v="4"/>
    <x v="4"/>
  </r>
  <r>
    <s v="6414"/>
    <n v="6162"/>
    <x v="1"/>
    <s v="Unassigned"/>
    <x v="2"/>
    <x v="16"/>
    <d v="2016-07-15T16:37:26"/>
    <s v="NA"/>
    <s v="NA"/>
    <n v="0"/>
    <x v="4"/>
    <x v="4"/>
  </r>
  <r>
    <s v="6415"/>
    <n v="6163"/>
    <x v="1"/>
    <s v="Unassigned"/>
    <x v="2"/>
    <x v="16"/>
    <d v="2016-07-15T16:37:36"/>
    <s v="NA"/>
    <s v="NA"/>
    <n v="0"/>
    <x v="4"/>
    <x v="4"/>
  </r>
  <r>
    <s v="6416"/>
    <n v="6161"/>
    <x v="1"/>
    <s v="Unassigned"/>
    <x v="2"/>
    <x v="16"/>
    <d v="2016-07-15T16:38:45"/>
    <s v="NA"/>
    <s v="NA"/>
    <n v="0"/>
    <x v="4"/>
    <x v="4"/>
  </r>
  <r>
    <s v="6417"/>
    <n v="6168"/>
    <x v="1"/>
    <s v="Unassigned"/>
    <x v="2"/>
    <x v="16"/>
    <d v="2016-07-15T16:41:53"/>
    <s v="NA"/>
    <s v="NA"/>
    <n v="0"/>
    <x v="4"/>
    <x v="4"/>
  </r>
  <r>
    <s v="6418"/>
    <n v="6169"/>
    <x v="1"/>
    <s v="Unassigned"/>
    <x v="2"/>
    <x v="16"/>
    <d v="2016-07-15T16:42:53"/>
    <s v="NA"/>
    <s v="NA"/>
    <n v="0"/>
    <x v="4"/>
    <x v="4"/>
  </r>
  <r>
    <s v="6419"/>
    <n v="6164"/>
    <x v="1"/>
    <s v="Unassigned"/>
    <x v="2"/>
    <x v="16"/>
    <d v="2016-07-15T16:43:12"/>
    <s v="NA"/>
    <s v="NA"/>
    <n v="0"/>
    <x v="4"/>
    <x v="4"/>
  </r>
  <r>
    <s v="6420"/>
    <n v="6165"/>
    <x v="1"/>
    <s v="Unassigned"/>
    <x v="2"/>
    <x v="16"/>
    <d v="2016-07-15T16:43:36"/>
    <s v="NA"/>
    <s v="NA"/>
    <n v="0"/>
    <x v="4"/>
    <x v="4"/>
  </r>
  <r>
    <s v="6421"/>
    <n v="6170"/>
    <x v="1"/>
    <s v="Unassigned"/>
    <x v="2"/>
    <x v="16"/>
    <d v="2016-07-15T16:44:22"/>
    <s v="NA"/>
    <s v="NA"/>
    <n v="0"/>
    <x v="4"/>
    <x v="4"/>
  </r>
  <r>
    <s v="6422"/>
    <n v="6166"/>
    <x v="1"/>
    <s v="Unassigned"/>
    <x v="2"/>
    <x v="16"/>
    <d v="2016-07-15T16:46:33"/>
    <s v="NA"/>
    <s v="NA"/>
    <n v="0"/>
    <x v="4"/>
    <x v="4"/>
  </r>
  <r>
    <s v="6423"/>
    <n v="6172"/>
    <x v="1"/>
    <s v="Unassigned"/>
    <x v="2"/>
    <x v="16"/>
    <d v="2016-07-15T16:47:39"/>
    <s v="NA"/>
    <s v="NA"/>
    <n v="0"/>
    <x v="4"/>
    <x v="4"/>
  </r>
  <r>
    <s v="6424"/>
    <n v="6171"/>
    <x v="1"/>
    <s v="Unassigned"/>
    <x v="2"/>
    <x v="16"/>
    <d v="2016-07-15T16:51:23"/>
    <s v="NA"/>
    <s v="NA"/>
    <n v="0"/>
    <x v="4"/>
    <x v="4"/>
  </r>
  <r>
    <s v="6425"/>
    <n v="6174"/>
    <x v="1"/>
    <s v="Unassigned"/>
    <x v="2"/>
    <x v="16"/>
    <d v="2016-07-15T16:53:23"/>
    <s v="NA"/>
    <s v="NA"/>
    <n v="0"/>
    <x v="4"/>
    <x v="4"/>
  </r>
  <r>
    <s v="6426"/>
    <n v="6177"/>
    <x v="1"/>
    <s v="Unassigned"/>
    <x v="2"/>
    <x v="1"/>
    <d v="2016-07-15T17:00:26"/>
    <s v="NA"/>
    <s v="NA"/>
    <n v="0"/>
    <x v="1"/>
    <x v="4"/>
  </r>
  <r>
    <s v="6427"/>
    <n v="6181"/>
    <x v="0"/>
    <s v="Unassigned"/>
    <x v="2"/>
    <x v="1"/>
    <d v="2016-07-15T17:05:16"/>
    <s v="NA"/>
    <s v="NA"/>
    <n v="0"/>
    <x v="1"/>
    <x v="4"/>
  </r>
  <r>
    <s v="6428"/>
    <n v="6178"/>
    <x v="1"/>
    <s v="Unassigned"/>
    <x v="2"/>
    <x v="1"/>
    <d v="2016-07-15T17:06:38"/>
    <s v="NA"/>
    <s v="NA"/>
    <n v="0"/>
    <x v="1"/>
    <x v="4"/>
  </r>
  <r>
    <s v="6429"/>
    <n v="6186"/>
    <x v="0"/>
    <s v="Unassigned"/>
    <x v="2"/>
    <x v="1"/>
    <d v="2016-07-15T17:08:43"/>
    <s v="NA"/>
    <s v="NA"/>
    <n v="0"/>
    <x v="1"/>
    <x v="4"/>
  </r>
  <r>
    <s v="6430"/>
    <n v="6184"/>
    <x v="0"/>
    <s v="Unassigned"/>
    <x v="2"/>
    <x v="1"/>
    <d v="2016-07-15T17:08:54"/>
    <s v="NA"/>
    <s v="NA"/>
    <n v="0"/>
    <x v="1"/>
    <x v="4"/>
  </r>
  <r>
    <s v="6431"/>
    <n v="6185"/>
    <x v="0"/>
    <s v="Unassigned"/>
    <x v="2"/>
    <x v="1"/>
    <d v="2016-07-15T17:11:14"/>
    <s v="NA"/>
    <s v="NA"/>
    <n v="0"/>
    <x v="1"/>
    <x v="4"/>
  </r>
  <r>
    <s v="6432"/>
    <n v="6195"/>
    <x v="1"/>
    <s v="Unassigned"/>
    <x v="2"/>
    <x v="1"/>
    <d v="2016-07-15T17:13:58"/>
    <s v="NA"/>
    <s v="NA"/>
    <n v="0"/>
    <x v="1"/>
    <x v="4"/>
  </r>
  <r>
    <s v="6433"/>
    <n v="6194"/>
    <x v="0"/>
    <s v="Unassigned"/>
    <x v="2"/>
    <x v="1"/>
    <d v="2016-07-15T17:14:08"/>
    <s v="NA"/>
    <s v="NA"/>
    <n v="0"/>
    <x v="1"/>
    <x v="4"/>
  </r>
  <r>
    <s v="6434"/>
    <n v="6183"/>
    <x v="0"/>
    <s v="Unassigned"/>
    <x v="2"/>
    <x v="1"/>
    <d v="2016-07-15T17:14:28"/>
    <s v="NA"/>
    <s v="NA"/>
    <n v="0"/>
    <x v="1"/>
    <x v="4"/>
  </r>
  <r>
    <s v="6435"/>
    <n v="6201"/>
    <x v="0"/>
    <s v="Unassigned"/>
    <x v="2"/>
    <x v="1"/>
    <d v="2016-07-15T17:15:57"/>
    <s v="NA"/>
    <s v="NA"/>
    <n v="0"/>
    <x v="1"/>
    <x v="4"/>
  </r>
  <r>
    <s v="6436"/>
    <n v="6188"/>
    <x v="0"/>
    <s v="Unassigned"/>
    <x v="2"/>
    <x v="1"/>
    <d v="2016-07-15T17:16:13"/>
    <s v="NA"/>
    <s v="NA"/>
    <n v="0"/>
    <x v="1"/>
    <x v="4"/>
  </r>
  <r>
    <s v="6437"/>
    <n v="6189"/>
    <x v="0"/>
    <s v="Unassigned"/>
    <x v="2"/>
    <x v="1"/>
    <d v="2016-07-15T17:16:52"/>
    <s v="NA"/>
    <s v="NA"/>
    <n v="0"/>
    <x v="1"/>
    <x v="4"/>
  </r>
  <r>
    <s v="6438"/>
    <n v="6206"/>
    <x v="0"/>
    <s v="Unassigned"/>
    <x v="2"/>
    <x v="1"/>
    <d v="2016-07-15T17:22:03"/>
    <s v="NA"/>
    <s v="NA"/>
    <n v="0"/>
    <x v="1"/>
    <x v="4"/>
  </r>
  <r>
    <s v="6439"/>
    <n v="6202"/>
    <x v="0"/>
    <s v="Unassigned"/>
    <x v="2"/>
    <x v="1"/>
    <d v="2016-07-15T17:22:39"/>
    <s v="NA"/>
    <s v="NA"/>
    <n v="0"/>
    <x v="1"/>
    <x v="4"/>
  </r>
  <r>
    <s v="6440"/>
    <n v="6200"/>
    <x v="0"/>
    <s v="Unassigned"/>
    <x v="2"/>
    <x v="1"/>
    <d v="2016-07-15T17:22:51"/>
    <s v="NA"/>
    <s v="NA"/>
    <n v="0"/>
    <x v="1"/>
    <x v="4"/>
  </r>
  <r>
    <s v="6441"/>
    <n v="6204"/>
    <x v="0"/>
    <s v="Unassigned"/>
    <x v="2"/>
    <x v="1"/>
    <d v="2016-07-15T17:26:10"/>
    <s v="NA"/>
    <s v="NA"/>
    <n v="0"/>
    <x v="1"/>
    <x v="4"/>
  </r>
  <r>
    <s v="6442"/>
    <n v="6207"/>
    <x v="0"/>
    <s v="Unassigned"/>
    <x v="2"/>
    <x v="1"/>
    <d v="2016-07-15T17:27:28"/>
    <s v="NA"/>
    <s v="NA"/>
    <n v="0"/>
    <x v="1"/>
    <x v="4"/>
  </r>
  <r>
    <s v="6443"/>
    <n v="6212"/>
    <x v="0"/>
    <s v="Unassigned"/>
    <x v="2"/>
    <x v="1"/>
    <d v="2016-07-15T17:28:26"/>
    <s v="NA"/>
    <s v="NA"/>
    <n v="0"/>
    <x v="1"/>
    <x v="4"/>
  </r>
  <r>
    <s v="6444"/>
    <n v="6222"/>
    <x v="0"/>
    <s v="Unassigned"/>
    <x v="2"/>
    <x v="1"/>
    <d v="2016-07-15T17:28:39"/>
    <s v="NA"/>
    <s v="NA"/>
    <n v="0"/>
    <x v="1"/>
    <x v="4"/>
  </r>
  <r>
    <s v="6445"/>
    <n v="6225"/>
    <x v="0"/>
    <s v="Unassigned"/>
    <x v="2"/>
    <x v="1"/>
    <d v="2016-07-15T17:32:56"/>
    <s v="NA"/>
    <s v="NA"/>
    <n v="0"/>
    <x v="1"/>
    <x v="4"/>
  </r>
  <r>
    <s v="6446"/>
    <n v="6218"/>
    <x v="0"/>
    <s v="Unassigned"/>
    <x v="2"/>
    <x v="1"/>
    <d v="2016-07-15T17:34:28"/>
    <s v="NA"/>
    <s v="NA"/>
    <n v="0"/>
    <x v="1"/>
    <x v="4"/>
  </r>
  <r>
    <s v="6447"/>
    <n v="6210"/>
    <x v="0"/>
    <s v="Unassigned"/>
    <x v="2"/>
    <x v="1"/>
    <d v="2016-07-15T17:35:20"/>
    <s v="NA"/>
    <s v="NA"/>
    <n v="0"/>
    <x v="1"/>
    <x v="4"/>
  </r>
  <r>
    <s v="6448"/>
    <n v="6215"/>
    <x v="0"/>
    <s v="Unassigned"/>
    <x v="2"/>
    <x v="1"/>
    <d v="2016-07-15T17:35:39"/>
    <s v="NA"/>
    <s v="NA"/>
    <n v="0"/>
    <x v="1"/>
    <x v="4"/>
  </r>
  <r>
    <s v="6449"/>
    <n v="6224"/>
    <x v="1"/>
    <s v="Unassigned"/>
    <x v="2"/>
    <x v="1"/>
    <d v="2016-07-15T17:35:52"/>
    <s v="NA"/>
    <s v="NA"/>
    <n v="0"/>
    <x v="1"/>
    <x v="4"/>
  </r>
  <r>
    <s v="6450"/>
    <n v="6220"/>
    <x v="0"/>
    <s v="Unassigned"/>
    <x v="2"/>
    <x v="1"/>
    <d v="2016-07-15T17:36:15"/>
    <s v="NA"/>
    <s v="NA"/>
    <n v="0"/>
    <x v="1"/>
    <x v="4"/>
  </r>
  <r>
    <s v="6451"/>
    <n v="6216"/>
    <x v="0"/>
    <s v="Unassigned"/>
    <x v="2"/>
    <x v="1"/>
    <d v="2016-07-15T17:37:12"/>
    <s v="NA"/>
    <s v="NA"/>
    <n v="0"/>
    <x v="1"/>
    <x v="4"/>
  </r>
  <r>
    <s v="6452"/>
    <n v="6223"/>
    <x v="0"/>
    <s v="Unassigned"/>
    <x v="2"/>
    <x v="1"/>
    <d v="2016-07-15T17:37:12"/>
    <s v="NA"/>
    <s v="NA"/>
    <n v="0"/>
    <x v="1"/>
    <x v="4"/>
  </r>
  <r>
    <s v="6453"/>
    <n v="6211"/>
    <x v="0"/>
    <s v="Unassigned"/>
    <x v="2"/>
    <x v="1"/>
    <d v="2016-07-15T17:37:44"/>
    <s v="NA"/>
    <s v="NA"/>
    <n v="0"/>
    <x v="1"/>
    <x v="4"/>
  </r>
  <r>
    <s v="6454"/>
    <n v="6219"/>
    <x v="0"/>
    <s v="Unassigned"/>
    <x v="2"/>
    <x v="1"/>
    <d v="2016-07-15T17:39:44"/>
    <s v="NA"/>
    <s v="NA"/>
    <n v="0"/>
    <x v="1"/>
    <x v="4"/>
  </r>
  <r>
    <s v="6455"/>
    <n v="6227"/>
    <x v="1"/>
    <s v="Unassigned"/>
    <x v="2"/>
    <x v="1"/>
    <d v="2016-07-15T17:42:07"/>
    <s v="NA"/>
    <s v="NA"/>
    <n v="0"/>
    <x v="1"/>
    <x v="4"/>
  </r>
  <r>
    <s v="6456"/>
    <n v="6238"/>
    <x v="0"/>
    <s v="Unassigned"/>
    <x v="2"/>
    <x v="1"/>
    <d v="2016-07-15T17:44:18"/>
    <s v="NA"/>
    <s v="NA"/>
    <n v="0"/>
    <x v="1"/>
    <x v="4"/>
  </r>
  <r>
    <s v="6457"/>
    <n v="6230"/>
    <x v="0"/>
    <s v="Unassigned"/>
    <x v="2"/>
    <x v="1"/>
    <d v="2016-07-15T17:44:31"/>
    <s v="NA"/>
    <s v="NA"/>
    <n v="0"/>
    <x v="1"/>
    <x v="4"/>
  </r>
  <r>
    <s v="6458"/>
    <n v="6244"/>
    <x v="0"/>
    <s v="Unassigned"/>
    <x v="2"/>
    <x v="1"/>
    <d v="2016-07-15T17:46:24"/>
    <s v="NA"/>
    <s v="NA"/>
    <n v="0"/>
    <x v="1"/>
    <x v="4"/>
  </r>
  <r>
    <s v="6459"/>
    <n v="6233"/>
    <x v="0"/>
    <s v="Unassigned"/>
    <x v="2"/>
    <x v="1"/>
    <d v="2016-07-15T17:48:34"/>
    <s v="NA"/>
    <s v="NA"/>
    <n v="0"/>
    <x v="1"/>
    <x v="4"/>
  </r>
  <r>
    <s v="6460"/>
    <n v="6240"/>
    <x v="0"/>
    <s v="Unassigned"/>
    <x v="2"/>
    <x v="1"/>
    <d v="2016-07-15T17:48:55"/>
    <s v="NA"/>
    <s v="NA"/>
    <n v="0"/>
    <x v="1"/>
    <x v="4"/>
  </r>
  <r>
    <s v="6461"/>
    <n v="6236"/>
    <x v="0"/>
    <s v="Unassigned"/>
    <x v="2"/>
    <x v="1"/>
    <d v="2016-07-15T17:51:02"/>
    <s v="NA"/>
    <s v="NA"/>
    <n v="0"/>
    <x v="1"/>
    <x v="4"/>
  </r>
  <r>
    <s v="6462"/>
    <n v="6234"/>
    <x v="0"/>
    <s v="Unassigned"/>
    <x v="2"/>
    <x v="1"/>
    <d v="2016-07-15T17:51:18"/>
    <s v="NA"/>
    <s v="NA"/>
    <n v="0"/>
    <x v="1"/>
    <x v="4"/>
  </r>
  <r>
    <s v="6463"/>
    <n v="6239"/>
    <x v="0"/>
    <s v="Unassigned"/>
    <x v="2"/>
    <x v="1"/>
    <d v="2016-07-15T17:52:26"/>
    <s v="NA"/>
    <s v="NA"/>
    <n v="0"/>
    <x v="1"/>
    <x v="4"/>
  </r>
  <r>
    <s v="6464"/>
    <n v="6241"/>
    <x v="0"/>
    <s v="Unassigned"/>
    <x v="2"/>
    <x v="1"/>
    <d v="2016-07-15T17:54:59"/>
    <s v="NA"/>
    <s v="NA"/>
    <n v="0"/>
    <x v="1"/>
    <x v="4"/>
  </r>
  <r>
    <s v="6465"/>
    <n v="6246"/>
    <x v="0"/>
    <s v="Unassigned"/>
    <x v="2"/>
    <x v="1"/>
    <d v="2016-07-15T17:56:33"/>
    <s v="NA"/>
    <s v="NA"/>
    <n v="0"/>
    <x v="1"/>
    <x v="4"/>
  </r>
  <r>
    <s v="6466"/>
    <n v="6255"/>
    <x v="0"/>
    <s v="Unassigned"/>
    <x v="2"/>
    <x v="1"/>
    <d v="2016-07-15T17:57:07"/>
    <s v="NA"/>
    <s v="NA"/>
    <n v="0"/>
    <x v="1"/>
    <x v="4"/>
  </r>
  <r>
    <s v="6467"/>
    <n v="6256"/>
    <x v="0"/>
    <s v="Unassigned"/>
    <x v="2"/>
    <x v="12"/>
    <d v="2016-07-15T18:01:11"/>
    <s v="NA"/>
    <s v="NA"/>
    <n v="0"/>
    <x v="1"/>
    <x v="4"/>
  </r>
  <r>
    <s v="6468"/>
    <n v="6251"/>
    <x v="0"/>
    <s v="Unassigned"/>
    <x v="2"/>
    <x v="12"/>
    <d v="2016-07-15T18:02:07"/>
    <s v="NA"/>
    <s v="NA"/>
    <n v="0"/>
    <x v="1"/>
    <x v="4"/>
  </r>
  <r>
    <s v="6469"/>
    <n v="6263"/>
    <x v="0"/>
    <s v="Unassigned"/>
    <x v="2"/>
    <x v="12"/>
    <d v="2016-07-15T18:02:24"/>
    <s v="NA"/>
    <s v="NA"/>
    <n v="0"/>
    <x v="1"/>
    <x v="4"/>
  </r>
  <r>
    <s v="6470"/>
    <n v="6258"/>
    <x v="0"/>
    <s v="Unassigned"/>
    <x v="2"/>
    <x v="12"/>
    <d v="2016-07-15T18:03:01"/>
    <s v="NA"/>
    <s v="NA"/>
    <n v="0"/>
    <x v="1"/>
    <x v="4"/>
  </r>
  <r>
    <s v="6471"/>
    <n v="6243"/>
    <x v="0"/>
    <s v="Unassigned"/>
    <x v="2"/>
    <x v="12"/>
    <d v="2016-07-15T18:04:28"/>
    <s v="NA"/>
    <s v="NA"/>
    <n v="0"/>
    <x v="1"/>
    <x v="4"/>
  </r>
  <r>
    <s v="6472"/>
    <n v="6259"/>
    <x v="0"/>
    <s v="Unassigned"/>
    <x v="2"/>
    <x v="12"/>
    <d v="2016-07-15T18:04:51"/>
    <s v="NA"/>
    <s v="NA"/>
    <n v="0"/>
    <x v="1"/>
    <x v="4"/>
  </r>
  <r>
    <s v="6473"/>
    <n v="6260"/>
    <x v="0"/>
    <s v="Unassigned"/>
    <x v="2"/>
    <x v="12"/>
    <d v="2016-07-15T18:05:56"/>
    <s v="NA"/>
    <s v="NA"/>
    <n v="0"/>
    <x v="1"/>
    <x v="4"/>
  </r>
  <r>
    <s v="6474"/>
    <n v="6268"/>
    <x v="0"/>
    <s v="Unassigned"/>
    <x v="2"/>
    <x v="12"/>
    <d v="2016-07-15T18:06:23"/>
    <s v="NA"/>
    <s v="NA"/>
    <n v="0"/>
    <x v="1"/>
    <x v="4"/>
  </r>
  <r>
    <s v="6475"/>
    <n v="6247"/>
    <x v="0"/>
    <s v="Unassigned"/>
    <x v="2"/>
    <x v="12"/>
    <d v="2016-07-15T18:06:35"/>
    <s v="NA"/>
    <s v="NA"/>
    <n v="0"/>
    <x v="1"/>
    <x v="4"/>
  </r>
  <r>
    <s v="6476"/>
    <n v="6269"/>
    <x v="0"/>
    <s v="Unassigned"/>
    <x v="2"/>
    <x v="12"/>
    <d v="2016-07-15T18:06:52"/>
    <s v="NA"/>
    <s v="NA"/>
    <n v="0"/>
    <x v="1"/>
    <x v="4"/>
  </r>
  <r>
    <s v="6477"/>
    <n v="6265"/>
    <x v="0"/>
    <s v="Unassigned"/>
    <x v="2"/>
    <x v="12"/>
    <d v="2016-07-15T18:10:18"/>
    <s v="NA"/>
    <s v="NA"/>
    <n v="0"/>
    <x v="1"/>
    <x v="4"/>
  </r>
  <r>
    <s v="6478"/>
    <n v="6266"/>
    <x v="0"/>
    <s v="Unassigned"/>
    <x v="2"/>
    <x v="12"/>
    <d v="2016-07-15T18:10:20"/>
    <s v="NA"/>
    <s v="NA"/>
    <n v="0"/>
    <x v="1"/>
    <x v="4"/>
  </r>
  <r>
    <s v="6479"/>
    <n v="6277"/>
    <x v="0"/>
    <s v="Unassigned"/>
    <x v="2"/>
    <x v="12"/>
    <d v="2016-07-15T18:10:29"/>
    <s v="NA"/>
    <s v="NA"/>
    <n v="0"/>
    <x v="1"/>
    <x v="4"/>
  </r>
  <r>
    <s v="6480"/>
    <n v="6282"/>
    <x v="0"/>
    <s v="Unassigned"/>
    <x v="2"/>
    <x v="12"/>
    <d v="2016-07-15T18:12:14"/>
    <s v="NA"/>
    <s v="NA"/>
    <n v="0"/>
    <x v="1"/>
    <x v="4"/>
  </r>
  <r>
    <s v="6481"/>
    <n v="6272"/>
    <x v="0"/>
    <s v="Unassigned"/>
    <x v="2"/>
    <x v="12"/>
    <d v="2016-07-15T18:13:22"/>
    <s v="NA"/>
    <s v="NA"/>
    <n v="0"/>
    <x v="1"/>
    <x v="4"/>
  </r>
  <r>
    <s v="6482"/>
    <n v="6275"/>
    <x v="0"/>
    <s v="Unassigned"/>
    <x v="2"/>
    <x v="12"/>
    <d v="2016-07-15T18:13:56"/>
    <s v="NA"/>
    <s v="NA"/>
    <n v="0"/>
    <x v="1"/>
    <x v="4"/>
  </r>
  <r>
    <s v="6483"/>
    <n v="6280"/>
    <x v="0"/>
    <s v="Unassigned"/>
    <x v="2"/>
    <x v="12"/>
    <d v="2016-07-15T18:14:38"/>
    <s v="NA"/>
    <s v="NA"/>
    <n v="0"/>
    <x v="1"/>
    <x v="4"/>
  </r>
  <r>
    <s v="6484"/>
    <n v="6283"/>
    <x v="0"/>
    <s v="Unassigned"/>
    <x v="2"/>
    <x v="12"/>
    <d v="2016-07-15T18:14:52"/>
    <s v="NA"/>
    <s v="NA"/>
    <n v="0"/>
    <x v="1"/>
    <x v="4"/>
  </r>
  <r>
    <s v="6485"/>
    <n v="6279"/>
    <x v="0"/>
    <s v="Unassigned"/>
    <x v="2"/>
    <x v="12"/>
    <d v="2016-07-15T18:15:02"/>
    <s v="NA"/>
    <s v="NA"/>
    <n v="0"/>
    <x v="1"/>
    <x v="4"/>
  </r>
  <r>
    <s v="6486"/>
    <n v="6264"/>
    <x v="0"/>
    <s v="Unassigned"/>
    <x v="2"/>
    <x v="12"/>
    <d v="2016-07-15T18:15:40"/>
    <s v="NA"/>
    <s v="NA"/>
    <n v="0"/>
    <x v="1"/>
    <x v="4"/>
  </r>
  <r>
    <s v="6487"/>
    <n v="6290"/>
    <x v="0"/>
    <s v="Unassigned"/>
    <x v="2"/>
    <x v="12"/>
    <d v="2016-07-15T18:15:46"/>
    <s v="NA"/>
    <s v="NA"/>
    <n v="0"/>
    <x v="1"/>
    <x v="4"/>
  </r>
  <r>
    <s v="6488"/>
    <n v="6276"/>
    <x v="0"/>
    <s v="Unassigned"/>
    <x v="2"/>
    <x v="12"/>
    <d v="2016-07-15T18:16:11"/>
    <s v="NA"/>
    <s v="NA"/>
    <n v="0"/>
    <x v="1"/>
    <x v="4"/>
  </r>
  <r>
    <s v="6489"/>
    <n v="6294"/>
    <x v="0"/>
    <s v="Unassigned"/>
    <x v="2"/>
    <x v="12"/>
    <d v="2016-07-15T18:17:11"/>
    <s v="NA"/>
    <s v="NA"/>
    <n v="0"/>
    <x v="1"/>
    <x v="4"/>
  </r>
  <r>
    <s v="6490"/>
    <n v="6285"/>
    <x v="0"/>
    <s v="Unassigned"/>
    <x v="2"/>
    <x v="12"/>
    <d v="2016-07-15T18:18:28"/>
    <s v="NA"/>
    <s v="NA"/>
    <n v="0"/>
    <x v="1"/>
    <x v="4"/>
  </r>
  <r>
    <s v="6491"/>
    <n v="6296"/>
    <x v="0"/>
    <s v="Unassigned"/>
    <x v="2"/>
    <x v="12"/>
    <d v="2016-07-15T18:19:03"/>
    <s v="NA"/>
    <s v="NA"/>
    <n v="0"/>
    <x v="1"/>
    <x v="4"/>
  </r>
  <r>
    <s v="6492"/>
    <n v="6287"/>
    <x v="0"/>
    <s v="Unassigned"/>
    <x v="2"/>
    <x v="12"/>
    <d v="2016-07-15T18:19:55"/>
    <s v="NA"/>
    <s v="NA"/>
    <n v="0"/>
    <x v="1"/>
    <x v="4"/>
  </r>
  <r>
    <s v="6493"/>
    <n v="6286"/>
    <x v="1"/>
    <s v="Unassigned"/>
    <x v="2"/>
    <x v="12"/>
    <d v="2016-07-15T18:20:36"/>
    <s v="NA"/>
    <s v="NA"/>
    <n v="0"/>
    <x v="1"/>
    <x v="4"/>
  </r>
  <r>
    <s v="6494"/>
    <n v="6289"/>
    <x v="0"/>
    <s v="Unassigned"/>
    <x v="2"/>
    <x v="12"/>
    <d v="2016-07-15T18:22:01"/>
    <s v="NA"/>
    <s v="NA"/>
    <n v="0"/>
    <x v="1"/>
    <x v="4"/>
  </r>
  <r>
    <s v="6495"/>
    <n v="6291"/>
    <x v="0"/>
    <s v="Unassigned"/>
    <x v="2"/>
    <x v="12"/>
    <d v="2016-07-15T18:22:36"/>
    <s v="NA"/>
    <s v="NA"/>
    <n v="0"/>
    <x v="1"/>
    <x v="4"/>
  </r>
  <r>
    <s v="6496"/>
    <n v="6293"/>
    <x v="0"/>
    <s v="Unassigned"/>
    <x v="2"/>
    <x v="12"/>
    <d v="2016-07-15T18:23:02"/>
    <s v="NA"/>
    <s v="NA"/>
    <n v="0"/>
    <x v="1"/>
    <x v="4"/>
  </r>
  <r>
    <s v="6497"/>
    <n v="6298"/>
    <x v="0"/>
    <s v="Unassigned"/>
    <x v="2"/>
    <x v="12"/>
    <d v="2016-07-15T18:24:14"/>
    <s v="NA"/>
    <s v="NA"/>
    <n v="0"/>
    <x v="1"/>
    <x v="4"/>
  </r>
  <r>
    <s v="6498"/>
    <n v="6295"/>
    <x v="0"/>
    <s v="Unassigned"/>
    <x v="2"/>
    <x v="12"/>
    <d v="2016-07-15T18:24:55"/>
    <s v="NA"/>
    <s v="NA"/>
    <n v="0"/>
    <x v="1"/>
    <x v="4"/>
  </r>
  <r>
    <s v="6499"/>
    <n v="6292"/>
    <x v="0"/>
    <s v="Unassigned"/>
    <x v="2"/>
    <x v="12"/>
    <d v="2016-07-15T18:25:07"/>
    <s v="NA"/>
    <s v="NA"/>
    <n v="0"/>
    <x v="1"/>
    <x v="4"/>
  </r>
  <r>
    <s v="6500"/>
    <n v="6312"/>
    <x v="0"/>
    <s v="Unassigned"/>
    <x v="2"/>
    <x v="12"/>
    <d v="2016-07-15T18:25:29"/>
    <s v="NA"/>
    <s v="NA"/>
    <n v="0"/>
    <x v="1"/>
    <x v="4"/>
  </r>
  <r>
    <s v="6501"/>
    <n v="6305"/>
    <x v="0"/>
    <s v="Unassigned"/>
    <x v="2"/>
    <x v="12"/>
    <d v="2016-07-15T18:27:49"/>
    <s v="NA"/>
    <s v="NA"/>
    <n v="0"/>
    <x v="1"/>
    <x v="4"/>
  </r>
  <r>
    <s v="6502"/>
    <n v="6307"/>
    <x v="1"/>
    <s v="Unassigned"/>
    <x v="2"/>
    <x v="12"/>
    <d v="2016-07-15T18:28:55"/>
    <s v="NA"/>
    <s v="NA"/>
    <n v="0"/>
    <x v="1"/>
    <x v="4"/>
  </r>
  <r>
    <s v="6503"/>
    <n v="6306"/>
    <x v="0"/>
    <s v="Unassigned"/>
    <x v="2"/>
    <x v="12"/>
    <d v="2016-07-15T18:29:36"/>
    <s v="NA"/>
    <s v="NA"/>
    <n v="0"/>
    <x v="1"/>
    <x v="4"/>
  </r>
  <r>
    <s v="6504"/>
    <n v="6315"/>
    <x v="0"/>
    <s v="Unassigned"/>
    <x v="2"/>
    <x v="12"/>
    <d v="2016-07-15T18:30:33"/>
    <s v="NA"/>
    <s v="NA"/>
    <n v="0"/>
    <x v="1"/>
    <x v="4"/>
  </r>
  <r>
    <s v="6505"/>
    <n v="6313"/>
    <x v="0"/>
    <s v="Unassigned"/>
    <x v="2"/>
    <x v="12"/>
    <d v="2016-07-15T18:30:45"/>
    <s v="NA"/>
    <s v="NA"/>
    <n v="0"/>
    <x v="1"/>
    <x v="4"/>
  </r>
  <r>
    <s v="6506"/>
    <n v="6308"/>
    <x v="0"/>
    <s v="Unassigned"/>
    <x v="2"/>
    <x v="12"/>
    <d v="2016-07-15T18:30:48"/>
    <s v="NA"/>
    <s v="NA"/>
    <n v="0"/>
    <x v="1"/>
    <x v="4"/>
  </r>
  <r>
    <s v="6507"/>
    <n v="6319"/>
    <x v="1"/>
    <s v="Unassigned"/>
    <x v="2"/>
    <x v="12"/>
    <d v="2016-07-15T18:31:59"/>
    <s v="NA"/>
    <s v="NA"/>
    <n v="0"/>
    <x v="1"/>
    <x v="4"/>
  </r>
  <r>
    <s v="6508"/>
    <n v="6320"/>
    <x v="0"/>
    <s v="Unassigned"/>
    <x v="2"/>
    <x v="12"/>
    <d v="2016-07-15T18:32:47"/>
    <s v="NA"/>
    <s v="NA"/>
    <n v="0"/>
    <x v="1"/>
    <x v="4"/>
  </r>
  <r>
    <s v="6509"/>
    <n v="6325"/>
    <x v="0"/>
    <s v="Unassigned"/>
    <x v="2"/>
    <x v="12"/>
    <d v="2016-07-15T18:33:07"/>
    <s v="NA"/>
    <s v="NA"/>
    <n v="0"/>
    <x v="1"/>
    <x v="4"/>
  </r>
  <r>
    <s v="6510"/>
    <n v="6311"/>
    <x v="1"/>
    <s v="Unassigned"/>
    <x v="2"/>
    <x v="12"/>
    <d v="2016-07-15T18:33:11"/>
    <s v="NA"/>
    <s v="NA"/>
    <n v="0"/>
    <x v="1"/>
    <x v="4"/>
  </r>
  <r>
    <s v="6511"/>
    <n v="6318"/>
    <x v="0"/>
    <s v="Unassigned"/>
    <x v="2"/>
    <x v="12"/>
    <d v="2016-07-15T18:34:36"/>
    <s v="NA"/>
    <s v="NA"/>
    <n v="0"/>
    <x v="1"/>
    <x v="4"/>
  </r>
  <r>
    <s v="6512"/>
    <n v="6322"/>
    <x v="0"/>
    <s v="Unassigned"/>
    <x v="2"/>
    <x v="12"/>
    <d v="2016-07-15T18:37:54"/>
    <s v="NA"/>
    <s v="NA"/>
    <n v="0"/>
    <x v="1"/>
    <x v="4"/>
  </r>
  <r>
    <s v="6513"/>
    <n v="6324"/>
    <x v="0"/>
    <s v="Unassigned"/>
    <x v="2"/>
    <x v="12"/>
    <d v="2016-07-15T18:38:18"/>
    <s v="NA"/>
    <s v="NA"/>
    <n v="0"/>
    <x v="1"/>
    <x v="4"/>
  </r>
  <r>
    <s v="6514"/>
    <n v="6327"/>
    <x v="0"/>
    <s v="Unassigned"/>
    <x v="2"/>
    <x v="12"/>
    <d v="2016-07-15T18:43:08"/>
    <s v="NA"/>
    <s v="NA"/>
    <n v="0"/>
    <x v="1"/>
    <x v="4"/>
  </r>
  <r>
    <s v="6515"/>
    <n v="6328"/>
    <x v="0"/>
    <s v="Unassigned"/>
    <x v="2"/>
    <x v="12"/>
    <d v="2016-07-15T18:44:01"/>
    <s v="NA"/>
    <s v="NA"/>
    <n v="0"/>
    <x v="1"/>
    <x v="4"/>
  </r>
  <r>
    <s v="6516"/>
    <n v="6330"/>
    <x v="0"/>
    <s v="Unassigned"/>
    <x v="2"/>
    <x v="12"/>
    <d v="2016-07-15T18:44:06"/>
    <s v="NA"/>
    <s v="NA"/>
    <n v="0"/>
    <x v="1"/>
    <x v="4"/>
  </r>
  <r>
    <s v="6517"/>
    <n v="6331"/>
    <x v="0"/>
    <s v="Unassigned"/>
    <x v="2"/>
    <x v="12"/>
    <d v="2016-07-15T18:44:37"/>
    <s v="NA"/>
    <s v="NA"/>
    <n v="0"/>
    <x v="1"/>
    <x v="4"/>
  </r>
  <r>
    <s v="6518"/>
    <n v="6337"/>
    <x v="0"/>
    <s v="Unassigned"/>
    <x v="2"/>
    <x v="12"/>
    <d v="2016-07-15T18:45:29"/>
    <s v="NA"/>
    <s v="NA"/>
    <n v="0"/>
    <x v="1"/>
    <x v="4"/>
  </r>
  <r>
    <s v="6519"/>
    <n v="6339"/>
    <x v="0"/>
    <s v="Unassigned"/>
    <x v="2"/>
    <x v="12"/>
    <d v="2016-07-15T18:45:52"/>
    <s v="NA"/>
    <s v="NA"/>
    <n v="0"/>
    <x v="1"/>
    <x v="4"/>
  </r>
  <r>
    <s v="6520"/>
    <n v="6342"/>
    <x v="0"/>
    <s v="Unassigned"/>
    <x v="2"/>
    <x v="12"/>
    <d v="2016-07-15T18:48:52"/>
    <s v="NA"/>
    <s v="NA"/>
    <n v="0"/>
    <x v="1"/>
    <x v="4"/>
  </r>
  <r>
    <s v="6521"/>
    <n v="6326"/>
    <x v="0"/>
    <s v="Unassigned"/>
    <x v="2"/>
    <x v="12"/>
    <d v="2016-07-15T18:49:03"/>
    <s v="NA"/>
    <s v="NA"/>
    <n v="0"/>
    <x v="1"/>
    <x v="4"/>
  </r>
  <r>
    <s v="6522"/>
    <n v="6340"/>
    <x v="0"/>
    <s v="Unassigned"/>
    <x v="2"/>
    <x v="12"/>
    <d v="2016-07-15T18:49:05"/>
    <s v="NA"/>
    <s v="NA"/>
    <n v="0"/>
    <x v="1"/>
    <x v="4"/>
  </r>
  <r>
    <s v="6523"/>
    <n v="6336"/>
    <x v="0"/>
    <s v="Unassigned"/>
    <x v="2"/>
    <x v="12"/>
    <d v="2016-07-15T18:49:34"/>
    <s v="NA"/>
    <s v="NA"/>
    <n v="0"/>
    <x v="1"/>
    <x v="4"/>
  </r>
  <r>
    <s v="6524"/>
    <n v="6332"/>
    <x v="0"/>
    <s v="Unassigned"/>
    <x v="2"/>
    <x v="12"/>
    <d v="2016-07-15T18:49:52"/>
    <s v="NA"/>
    <s v="NA"/>
    <n v="0"/>
    <x v="1"/>
    <x v="4"/>
  </r>
  <r>
    <s v="6525"/>
    <n v="6341"/>
    <x v="0"/>
    <s v="Unassigned"/>
    <x v="2"/>
    <x v="12"/>
    <d v="2016-07-15T18:50:36"/>
    <s v="NA"/>
    <s v="NA"/>
    <n v="0"/>
    <x v="1"/>
    <x v="4"/>
  </r>
  <r>
    <s v="6526"/>
    <n v="6347"/>
    <x v="0"/>
    <s v="Unassigned"/>
    <x v="2"/>
    <x v="12"/>
    <d v="2016-07-15T18:52:36"/>
    <s v="NA"/>
    <s v="NA"/>
    <n v="0"/>
    <x v="1"/>
    <x v="4"/>
  </r>
  <r>
    <s v="6527"/>
    <n v="6344"/>
    <x v="0"/>
    <s v="Unassigned"/>
    <x v="2"/>
    <x v="12"/>
    <d v="2016-07-15T18:53:38"/>
    <s v="NA"/>
    <s v="NA"/>
    <n v="0"/>
    <x v="1"/>
    <x v="4"/>
  </r>
  <r>
    <s v="6528"/>
    <n v="6349"/>
    <x v="1"/>
    <s v="Unassigned"/>
    <x v="2"/>
    <x v="12"/>
    <d v="2016-07-15T18:55:00"/>
    <s v="NA"/>
    <s v="NA"/>
    <n v="0"/>
    <x v="1"/>
    <x v="4"/>
  </r>
  <r>
    <s v="6529"/>
    <n v="6351"/>
    <x v="0"/>
    <s v="Unassigned"/>
    <x v="2"/>
    <x v="12"/>
    <d v="2016-07-15T18:56:18"/>
    <s v="NA"/>
    <s v="NA"/>
    <n v="0"/>
    <x v="1"/>
    <x v="4"/>
  </r>
  <r>
    <s v="6530"/>
    <n v="6356"/>
    <x v="0"/>
    <s v="Unassigned"/>
    <x v="2"/>
    <x v="12"/>
    <d v="2016-07-15T18:56:46"/>
    <s v="NA"/>
    <s v="NA"/>
    <n v="0"/>
    <x v="1"/>
    <x v="4"/>
  </r>
  <r>
    <s v="6531"/>
    <n v="6355"/>
    <x v="0"/>
    <s v="Unassigned"/>
    <x v="2"/>
    <x v="12"/>
    <d v="2016-07-15T18:59:24"/>
    <s v="NA"/>
    <s v="NA"/>
    <n v="0"/>
    <x v="1"/>
    <x v="4"/>
  </r>
  <r>
    <s v="6532"/>
    <n v="6358"/>
    <x v="0"/>
    <s v="Unassigned"/>
    <x v="2"/>
    <x v="12"/>
    <d v="2016-07-15T18:59:48"/>
    <s v="NA"/>
    <s v="NA"/>
    <n v="0"/>
    <x v="1"/>
    <x v="4"/>
  </r>
  <r>
    <s v="6533"/>
    <n v="6359"/>
    <x v="0"/>
    <s v="Unassigned"/>
    <x v="2"/>
    <x v="12"/>
    <d v="2016-07-15T18:59:56"/>
    <s v="NA"/>
    <s v="NA"/>
    <n v="0"/>
    <x v="1"/>
    <x v="4"/>
  </r>
  <r>
    <s v="6534"/>
    <n v="6357"/>
    <x v="0"/>
    <s v="Unassigned"/>
    <x v="2"/>
    <x v="17"/>
    <d v="2016-07-15T19:02:00"/>
    <s v="NA"/>
    <s v="NA"/>
    <n v="0"/>
    <x v="1"/>
    <x v="4"/>
  </r>
  <r>
    <s v="6535"/>
    <n v="6352"/>
    <x v="0"/>
    <s v="Unassigned"/>
    <x v="2"/>
    <x v="17"/>
    <d v="2016-07-15T19:02:10"/>
    <s v="NA"/>
    <s v="NA"/>
    <n v="0"/>
    <x v="1"/>
    <x v="4"/>
  </r>
  <r>
    <s v="6536"/>
    <n v="6360"/>
    <x v="0"/>
    <s v="Unassigned"/>
    <x v="2"/>
    <x v="17"/>
    <d v="2016-07-15T19:04:23"/>
    <s v="NA"/>
    <s v="NA"/>
    <n v="0"/>
    <x v="1"/>
    <x v="4"/>
  </r>
  <r>
    <s v="6537"/>
    <n v="6373"/>
    <x v="0"/>
    <s v="Unassigned"/>
    <x v="2"/>
    <x v="17"/>
    <d v="2016-07-15T19:05:34"/>
    <s v="NA"/>
    <s v="NA"/>
    <n v="0"/>
    <x v="1"/>
    <x v="4"/>
  </r>
  <r>
    <s v="6538"/>
    <n v="6361"/>
    <x v="0"/>
    <s v="Unassigned"/>
    <x v="2"/>
    <x v="17"/>
    <d v="2016-07-15T19:06:52"/>
    <s v="NA"/>
    <s v="NA"/>
    <n v="0"/>
    <x v="1"/>
    <x v="4"/>
  </r>
  <r>
    <s v="6539"/>
    <n v="6368"/>
    <x v="0"/>
    <s v="Unassigned"/>
    <x v="2"/>
    <x v="17"/>
    <d v="2016-07-15T19:07:35"/>
    <s v="NA"/>
    <s v="NA"/>
    <n v="0"/>
    <x v="1"/>
    <x v="4"/>
  </r>
  <r>
    <s v="6540"/>
    <n v="6365"/>
    <x v="0"/>
    <s v="Unassigned"/>
    <x v="2"/>
    <x v="17"/>
    <d v="2016-07-15T19:08:15"/>
    <s v="NA"/>
    <s v="NA"/>
    <n v="0"/>
    <x v="1"/>
    <x v="4"/>
  </r>
  <r>
    <s v="6541"/>
    <n v="6371"/>
    <x v="0"/>
    <s v="Unassigned"/>
    <x v="2"/>
    <x v="17"/>
    <d v="2016-07-15T19:08:58"/>
    <s v="NA"/>
    <s v="NA"/>
    <n v="0"/>
    <x v="1"/>
    <x v="4"/>
  </r>
  <r>
    <s v="6542"/>
    <n v="6366"/>
    <x v="0"/>
    <s v="Unassigned"/>
    <x v="2"/>
    <x v="17"/>
    <d v="2016-07-15T19:09:02"/>
    <s v="NA"/>
    <s v="NA"/>
    <n v="0"/>
    <x v="1"/>
    <x v="4"/>
  </r>
  <r>
    <s v="6543"/>
    <n v="6370"/>
    <x v="0"/>
    <s v="Unassigned"/>
    <x v="2"/>
    <x v="17"/>
    <d v="2016-07-15T19:09:08"/>
    <s v="NA"/>
    <s v="NA"/>
    <n v="0"/>
    <x v="1"/>
    <x v="4"/>
  </r>
  <r>
    <s v="6544"/>
    <n v="6378"/>
    <x v="0"/>
    <s v="Unassigned"/>
    <x v="2"/>
    <x v="17"/>
    <d v="2016-07-15T19:11:17"/>
    <s v="NA"/>
    <s v="NA"/>
    <n v="0"/>
    <x v="1"/>
    <x v="4"/>
  </r>
  <r>
    <s v="6545"/>
    <n v="6369"/>
    <x v="0"/>
    <s v="Unassigned"/>
    <x v="2"/>
    <x v="17"/>
    <d v="2016-07-15T19:11:44"/>
    <s v="NA"/>
    <s v="NA"/>
    <n v="0"/>
    <x v="1"/>
    <x v="4"/>
  </r>
  <r>
    <s v="6546"/>
    <n v="6381"/>
    <x v="0"/>
    <s v="Unassigned"/>
    <x v="2"/>
    <x v="17"/>
    <d v="2016-07-15T19:18:21"/>
    <s v="NA"/>
    <s v="NA"/>
    <n v="0"/>
    <x v="1"/>
    <x v="4"/>
  </r>
  <r>
    <s v="6547"/>
    <n v="6388"/>
    <x v="1"/>
    <s v="Unassigned"/>
    <x v="2"/>
    <x v="17"/>
    <d v="2016-07-15T19:18:28"/>
    <s v="NA"/>
    <s v="NA"/>
    <n v="0"/>
    <x v="1"/>
    <x v="4"/>
  </r>
  <r>
    <s v="6548"/>
    <n v="6391"/>
    <x v="0"/>
    <s v="Unassigned"/>
    <x v="2"/>
    <x v="17"/>
    <d v="2016-07-15T19:19:01"/>
    <s v="NA"/>
    <s v="NA"/>
    <n v="0"/>
    <x v="1"/>
    <x v="4"/>
  </r>
  <r>
    <s v="6549"/>
    <n v="6389"/>
    <x v="0"/>
    <s v="Unassigned"/>
    <x v="2"/>
    <x v="17"/>
    <d v="2016-07-15T19:19:20"/>
    <s v="NA"/>
    <s v="NA"/>
    <n v="0"/>
    <x v="1"/>
    <x v="4"/>
  </r>
  <r>
    <s v="6550"/>
    <n v="6394"/>
    <x v="0"/>
    <s v="Unassigned"/>
    <x v="2"/>
    <x v="17"/>
    <d v="2016-07-15T19:19:36"/>
    <s v="NA"/>
    <s v="NA"/>
    <n v="0"/>
    <x v="1"/>
    <x v="4"/>
  </r>
  <r>
    <s v="6551"/>
    <n v="6395"/>
    <x v="0"/>
    <s v="Unassigned"/>
    <x v="2"/>
    <x v="17"/>
    <d v="2016-07-15T19:19:46"/>
    <s v="NA"/>
    <s v="NA"/>
    <n v="0"/>
    <x v="1"/>
    <x v="4"/>
  </r>
  <r>
    <s v="6552"/>
    <n v="6396"/>
    <x v="0"/>
    <s v="Unassigned"/>
    <x v="2"/>
    <x v="17"/>
    <d v="2016-07-15T19:19:53"/>
    <s v="NA"/>
    <s v="NA"/>
    <n v="0"/>
    <x v="1"/>
    <x v="4"/>
  </r>
  <r>
    <s v="6553"/>
    <n v="6387"/>
    <x v="0"/>
    <s v="Unassigned"/>
    <x v="2"/>
    <x v="17"/>
    <d v="2016-07-15T19:20:56"/>
    <s v="NA"/>
    <s v="NA"/>
    <n v="0"/>
    <x v="1"/>
    <x v="4"/>
  </r>
  <r>
    <s v="6554"/>
    <n v="6383"/>
    <x v="0"/>
    <s v="Unassigned"/>
    <x v="2"/>
    <x v="17"/>
    <d v="2016-07-15T19:21:44"/>
    <s v="NA"/>
    <s v="NA"/>
    <n v="0"/>
    <x v="1"/>
    <x v="4"/>
  </r>
  <r>
    <s v="6555"/>
    <n v="6386"/>
    <x v="0"/>
    <s v="Unassigned"/>
    <x v="2"/>
    <x v="17"/>
    <d v="2016-07-15T19:24:14"/>
    <s v="NA"/>
    <s v="NA"/>
    <n v="0"/>
    <x v="1"/>
    <x v="4"/>
  </r>
  <r>
    <s v="6556"/>
    <n v="6406"/>
    <x v="0"/>
    <s v="Unassigned"/>
    <x v="2"/>
    <x v="17"/>
    <d v="2016-07-15T19:30:04"/>
    <s v="NA"/>
    <s v="NA"/>
    <n v="0"/>
    <x v="1"/>
    <x v="4"/>
  </r>
  <r>
    <s v="6557"/>
    <n v="6407"/>
    <x v="1"/>
    <s v="Unassigned"/>
    <x v="2"/>
    <x v="17"/>
    <d v="2016-07-15T19:31:37"/>
    <s v="NA"/>
    <s v="NA"/>
    <n v="0"/>
    <x v="1"/>
    <x v="4"/>
  </r>
  <r>
    <s v="6558"/>
    <n v="6405"/>
    <x v="0"/>
    <s v="Unassigned"/>
    <x v="2"/>
    <x v="17"/>
    <d v="2016-07-15T19:34:29"/>
    <s v="NA"/>
    <s v="NA"/>
    <n v="0"/>
    <x v="1"/>
    <x v="4"/>
  </r>
  <r>
    <s v="6559"/>
    <n v="6408"/>
    <x v="0"/>
    <s v="Unassigned"/>
    <x v="2"/>
    <x v="17"/>
    <d v="2016-07-15T19:34:36"/>
    <s v="NA"/>
    <s v="NA"/>
    <n v="0"/>
    <x v="1"/>
    <x v="4"/>
  </r>
  <r>
    <s v="6560"/>
    <n v="6410"/>
    <x v="0"/>
    <s v="Unassigned"/>
    <x v="2"/>
    <x v="17"/>
    <d v="2016-07-15T19:35:41"/>
    <s v="NA"/>
    <s v="NA"/>
    <n v="0"/>
    <x v="1"/>
    <x v="4"/>
  </r>
  <r>
    <s v="6561"/>
    <n v="6412"/>
    <x v="0"/>
    <s v="Unassigned"/>
    <x v="2"/>
    <x v="17"/>
    <d v="2016-07-15T19:37:27"/>
    <s v="NA"/>
    <s v="NA"/>
    <n v="0"/>
    <x v="1"/>
    <x v="4"/>
  </r>
  <r>
    <s v="6562"/>
    <n v="6421"/>
    <x v="0"/>
    <s v="Unassigned"/>
    <x v="2"/>
    <x v="17"/>
    <d v="2016-07-15T19:39:04"/>
    <s v="NA"/>
    <s v="NA"/>
    <n v="0"/>
    <x v="1"/>
    <x v="4"/>
  </r>
  <r>
    <s v="6563"/>
    <n v="6411"/>
    <x v="0"/>
    <s v="Unassigned"/>
    <x v="2"/>
    <x v="17"/>
    <d v="2016-07-15T19:40:25"/>
    <s v="NA"/>
    <s v="NA"/>
    <n v="0"/>
    <x v="1"/>
    <x v="4"/>
  </r>
  <r>
    <s v="6564"/>
    <n v="6409"/>
    <x v="1"/>
    <s v="Unassigned"/>
    <x v="2"/>
    <x v="17"/>
    <d v="2016-07-15T19:40:35"/>
    <s v="NA"/>
    <s v="NA"/>
    <n v="0"/>
    <x v="1"/>
    <x v="4"/>
  </r>
  <r>
    <s v="6565"/>
    <n v="6414"/>
    <x v="0"/>
    <s v="Unassigned"/>
    <x v="2"/>
    <x v="17"/>
    <d v="2016-07-15T19:40:51"/>
    <s v="NA"/>
    <s v="NA"/>
    <n v="0"/>
    <x v="1"/>
    <x v="4"/>
  </r>
  <r>
    <s v="6566"/>
    <n v="6422"/>
    <x v="0"/>
    <s v="Unassigned"/>
    <x v="2"/>
    <x v="17"/>
    <d v="2016-07-15T19:41:26"/>
    <s v="NA"/>
    <s v="NA"/>
    <n v="0"/>
    <x v="1"/>
    <x v="4"/>
  </r>
  <r>
    <s v="6567"/>
    <n v="6415"/>
    <x v="0"/>
    <s v="Unassigned"/>
    <x v="2"/>
    <x v="17"/>
    <d v="2016-07-15T19:44:14"/>
    <s v="NA"/>
    <s v="NA"/>
    <n v="0"/>
    <x v="1"/>
    <x v="4"/>
  </r>
  <r>
    <s v="6568"/>
    <n v="6420"/>
    <x v="0"/>
    <s v="Unassigned"/>
    <x v="2"/>
    <x v="17"/>
    <d v="2016-07-15T19:48:10"/>
    <s v="NA"/>
    <s v="NA"/>
    <n v="0"/>
    <x v="1"/>
    <x v="4"/>
  </r>
  <r>
    <s v="6569"/>
    <n v="6424"/>
    <x v="0"/>
    <s v="Unassigned"/>
    <x v="2"/>
    <x v="17"/>
    <d v="2016-07-15T19:49:13"/>
    <s v="NA"/>
    <s v="NA"/>
    <n v="0"/>
    <x v="1"/>
    <x v="4"/>
  </r>
  <r>
    <s v="6570"/>
    <n v="6423"/>
    <x v="0"/>
    <s v="Unassigned"/>
    <x v="2"/>
    <x v="17"/>
    <d v="2016-07-15T19:49:18"/>
    <s v="NA"/>
    <s v="NA"/>
    <n v="0"/>
    <x v="1"/>
    <x v="4"/>
  </r>
  <r>
    <s v="6571"/>
    <n v="6426"/>
    <x v="0"/>
    <s v="Unassigned"/>
    <x v="2"/>
    <x v="17"/>
    <d v="2016-07-15T19:50:16"/>
    <s v="NA"/>
    <s v="NA"/>
    <n v="0"/>
    <x v="1"/>
    <x v="4"/>
  </r>
  <r>
    <s v="6572"/>
    <n v="6428"/>
    <x v="0"/>
    <s v="Unassigned"/>
    <x v="2"/>
    <x v="17"/>
    <d v="2016-07-15T19:51:23"/>
    <s v="NA"/>
    <s v="NA"/>
    <n v="0"/>
    <x v="1"/>
    <x v="4"/>
  </r>
  <r>
    <s v="6573"/>
    <n v="6440"/>
    <x v="0"/>
    <s v="Unassigned"/>
    <x v="2"/>
    <x v="17"/>
    <d v="2016-07-15T19:52:29"/>
    <s v="NA"/>
    <s v="NA"/>
    <n v="0"/>
    <x v="1"/>
    <x v="4"/>
  </r>
  <r>
    <s v="6574"/>
    <n v="6431"/>
    <x v="0"/>
    <s v="Unassigned"/>
    <x v="2"/>
    <x v="17"/>
    <d v="2016-07-15T19:52:38"/>
    <s v="NA"/>
    <s v="NA"/>
    <n v="0"/>
    <x v="1"/>
    <x v="4"/>
  </r>
  <r>
    <s v="6575"/>
    <n v="6436"/>
    <x v="0"/>
    <s v="Unassigned"/>
    <x v="2"/>
    <x v="17"/>
    <d v="2016-07-15T19:53:41"/>
    <s v="NA"/>
    <s v="NA"/>
    <n v="0"/>
    <x v="1"/>
    <x v="4"/>
  </r>
  <r>
    <s v="6576"/>
    <n v="6427"/>
    <x v="0"/>
    <s v="Unassigned"/>
    <x v="2"/>
    <x v="17"/>
    <d v="2016-07-15T19:54:31"/>
    <s v="NA"/>
    <s v="NA"/>
    <n v="0"/>
    <x v="1"/>
    <x v="4"/>
  </r>
  <r>
    <s v="6577"/>
    <n v="6443"/>
    <x v="0"/>
    <s v="Unassigned"/>
    <x v="2"/>
    <x v="17"/>
    <d v="2016-07-15T19:54:55"/>
    <s v="NA"/>
    <s v="NA"/>
    <n v="0"/>
    <x v="1"/>
    <x v="4"/>
  </r>
  <r>
    <s v="6578"/>
    <n v="6439"/>
    <x v="0"/>
    <s v="Unassigned"/>
    <x v="2"/>
    <x v="17"/>
    <d v="2016-07-15T19:55:57"/>
    <s v="NA"/>
    <s v="NA"/>
    <n v="0"/>
    <x v="1"/>
    <x v="4"/>
  </r>
  <r>
    <s v="6579"/>
    <n v="6441"/>
    <x v="0"/>
    <s v="Unassigned"/>
    <x v="2"/>
    <x v="17"/>
    <d v="2016-07-15T19:59:01"/>
    <s v="NA"/>
    <s v="NA"/>
    <n v="0"/>
    <x v="1"/>
    <x v="4"/>
  </r>
  <r>
    <s v="6580"/>
    <n v="6444"/>
    <x v="0"/>
    <s v="Unassigned"/>
    <x v="2"/>
    <x v="19"/>
    <d v="2016-07-15T20:00:30"/>
    <s v="NA"/>
    <s v="NA"/>
    <n v="0"/>
    <x v="2"/>
    <x v="4"/>
  </r>
  <r>
    <s v="6581"/>
    <n v="6447"/>
    <x v="0"/>
    <s v="Unassigned"/>
    <x v="2"/>
    <x v="19"/>
    <d v="2016-07-15T20:01:35"/>
    <s v="NA"/>
    <s v="NA"/>
    <n v="0"/>
    <x v="2"/>
    <x v="4"/>
  </r>
  <r>
    <s v="6582"/>
    <n v="6442"/>
    <x v="0"/>
    <s v="Unassigned"/>
    <x v="2"/>
    <x v="19"/>
    <d v="2016-07-15T20:05:31"/>
    <s v="NA"/>
    <s v="NA"/>
    <n v="0"/>
    <x v="2"/>
    <x v="4"/>
  </r>
  <r>
    <s v="6583"/>
    <n v="6449"/>
    <x v="0"/>
    <s v="Unassigned"/>
    <x v="2"/>
    <x v="19"/>
    <d v="2016-07-15T20:06:12"/>
    <s v="NA"/>
    <s v="NA"/>
    <n v="0"/>
    <x v="2"/>
    <x v="4"/>
  </r>
  <r>
    <s v="6584"/>
    <n v="6456"/>
    <x v="0"/>
    <s v="Unassigned"/>
    <x v="2"/>
    <x v="19"/>
    <d v="2016-07-15T20:06:15"/>
    <s v="NA"/>
    <s v="NA"/>
    <n v="0"/>
    <x v="2"/>
    <x v="4"/>
  </r>
  <r>
    <s v="6585"/>
    <n v="6454"/>
    <x v="0"/>
    <s v="Unassigned"/>
    <x v="2"/>
    <x v="19"/>
    <d v="2016-07-15T20:06:20"/>
    <s v="NA"/>
    <s v="NA"/>
    <n v="0"/>
    <x v="2"/>
    <x v="4"/>
  </r>
  <r>
    <s v="6586"/>
    <n v="6455"/>
    <x v="0"/>
    <s v="Unassigned"/>
    <x v="2"/>
    <x v="19"/>
    <d v="2016-07-15T20:06:22"/>
    <s v="NA"/>
    <s v="NA"/>
    <n v="0"/>
    <x v="2"/>
    <x v="4"/>
  </r>
  <r>
    <s v="6587"/>
    <n v="6459"/>
    <x v="0"/>
    <s v="Unassigned"/>
    <x v="2"/>
    <x v="19"/>
    <d v="2016-07-15T20:06:28"/>
    <s v="NA"/>
    <s v="NA"/>
    <n v="0"/>
    <x v="2"/>
    <x v="4"/>
  </r>
  <r>
    <s v="6588"/>
    <n v="6463"/>
    <x v="0"/>
    <s v="Unassigned"/>
    <x v="2"/>
    <x v="19"/>
    <d v="2016-07-15T20:08:29"/>
    <s v="NA"/>
    <s v="NA"/>
    <n v="0"/>
    <x v="2"/>
    <x v="4"/>
  </r>
  <r>
    <s v="6589"/>
    <n v="6473"/>
    <x v="0"/>
    <s v="Unassigned"/>
    <x v="2"/>
    <x v="19"/>
    <d v="2016-07-15T20:10:42"/>
    <s v="NA"/>
    <s v="NA"/>
    <n v="0"/>
    <x v="2"/>
    <x v="4"/>
  </r>
  <r>
    <s v="6590"/>
    <n v="6464"/>
    <x v="0"/>
    <s v="Unassigned"/>
    <x v="2"/>
    <x v="19"/>
    <d v="2016-07-15T20:10:43"/>
    <s v="NA"/>
    <s v="NA"/>
    <n v="0"/>
    <x v="2"/>
    <x v="4"/>
  </r>
  <r>
    <s v="6591"/>
    <n v="6468"/>
    <x v="0"/>
    <s v="Unassigned"/>
    <x v="2"/>
    <x v="19"/>
    <d v="2016-07-15T20:12:47"/>
    <s v="NA"/>
    <s v="NA"/>
    <n v="0"/>
    <x v="2"/>
    <x v="4"/>
  </r>
  <r>
    <s v="6592"/>
    <n v="6458"/>
    <x v="0"/>
    <s v="Unassigned"/>
    <x v="2"/>
    <x v="19"/>
    <d v="2016-07-15T20:12:57"/>
    <s v="NA"/>
    <s v="NA"/>
    <n v="0"/>
    <x v="2"/>
    <x v="4"/>
  </r>
  <r>
    <s v="6593"/>
    <n v="6469"/>
    <x v="1"/>
    <s v="Unassigned"/>
    <x v="2"/>
    <x v="19"/>
    <d v="2016-07-15T20:13:19"/>
    <s v="NA"/>
    <s v="NA"/>
    <n v="0"/>
    <x v="2"/>
    <x v="4"/>
  </r>
  <r>
    <s v="6594"/>
    <n v="6465"/>
    <x v="0"/>
    <s v="Unassigned"/>
    <x v="2"/>
    <x v="19"/>
    <d v="2016-07-15T20:14:15"/>
    <s v="NA"/>
    <s v="NA"/>
    <n v="0"/>
    <x v="2"/>
    <x v="4"/>
  </r>
  <r>
    <s v="6595"/>
    <n v="6467"/>
    <x v="0"/>
    <s v="Unassigned"/>
    <x v="2"/>
    <x v="19"/>
    <d v="2016-07-15T20:15:04"/>
    <s v="NA"/>
    <s v="NA"/>
    <n v="0"/>
    <x v="2"/>
    <x v="4"/>
  </r>
  <r>
    <s v="6596"/>
    <n v="6466"/>
    <x v="0"/>
    <s v="Unassigned"/>
    <x v="2"/>
    <x v="19"/>
    <d v="2016-07-15T20:15:30"/>
    <s v="NA"/>
    <s v="NA"/>
    <n v="0"/>
    <x v="2"/>
    <x v="4"/>
  </r>
  <r>
    <s v="6597"/>
    <n v="6474"/>
    <x v="0"/>
    <s v="Unassigned"/>
    <x v="2"/>
    <x v="19"/>
    <d v="2016-07-15T20:15:59"/>
    <s v="NA"/>
    <s v="NA"/>
    <n v="0"/>
    <x v="2"/>
    <x v="4"/>
  </r>
  <r>
    <s v="6598"/>
    <n v="6476"/>
    <x v="0"/>
    <s v="Unassigned"/>
    <x v="2"/>
    <x v="19"/>
    <d v="2016-07-15T20:16:22"/>
    <s v="NA"/>
    <s v="NA"/>
    <n v="0"/>
    <x v="2"/>
    <x v="4"/>
  </r>
  <r>
    <s v="6599"/>
    <n v="6481"/>
    <x v="0"/>
    <s v="Unassigned"/>
    <x v="2"/>
    <x v="19"/>
    <d v="2016-07-15T20:19:05"/>
    <s v="NA"/>
    <s v="NA"/>
    <n v="0"/>
    <x v="2"/>
    <x v="4"/>
  </r>
  <r>
    <s v="6600"/>
    <n v="6472"/>
    <x v="0"/>
    <s v="Unassigned"/>
    <x v="2"/>
    <x v="19"/>
    <d v="2016-07-15T20:19:08"/>
    <s v="NA"/>
    <s v="NA"/>
    <n v="0"/>
    <x v="2"/>
    <x v="4"/>
  </r>
  <r>
    <s v="6601"/>
    <n v="6480"/>
    <x v="0"/>
    <s v="Unassigned"/>
    <x v="2"/>
    <x v="19"/>
    <d v="2016-07-15T20:19:28"/>
    <s v="NA"/>
    <s v="NA"/>
    <n v="0"/>
    <x v="2"/>
    <x v="4"/>
  </r>
  <r>
    <s v="6602"/>
    <n v="6479"/>
    <x v="0"/>
    <s v="Unassigned"/>
    <x v="2"/>
    <x v="19"/>
    <d v="2016-07-15T20:20:38"/>
    <s v="NA"/>
    <s v="NA"/>
    <n v="0"/>
    <x v="2"/>
    <x v="4"/>
  </r>
  <r>
    <s v="6603"/>
    <n v="6482"/>
    <x v="0"/>
    <s v="Unassigned"/>
    <x v="2"/>
    <x v="19"/>
    <d v="2016-07-15T20:23:05"/>
    <s v="NA"/>
    <s v="NA"/>
    <n v="0"/>
    <x v="2"/>
    <x v="4"/>
  </r>
  <r>
    <s v="6604"/>
    <n v="6485"/>
    <x v="0"/>
    <s v="Unassigned"/>
    <x v="2"/>
    <x v="19"/>
    <d v="2016-07-15T20:23:50"/>
    <s v="NA"/>
    <s v="NA"/>
    <n v="0"/>
    <x v="2"/>
    <x v="4"/>
  </r>
  <r>
    <s v="6605"/>
    <n v="6483"/>
    <x v="0"/>
    <s v="Unassigned"/>
    <x v="2"/>
    <x v="19"/>
    <d v="2016-07-15T20:23:59"/>
    <s v="NA"/>
    <s v="NA"/>
    <n v="0"/>
    <x v="2"/>
    <x v="4"/>
  </r>
  <r>
    <s v="6606"/>
    <n v="6493"/>
    <x v="0"/>
    <s v="Unassigned"/>
    <x v="2"/>
    <x v="19"/>
    <d v="2016-07-15T20:24:55"/>
    <s v="NA"/>
    <s v="NA"/>
    <n v="0"/>
    <x v="2"/>
    <x v="4"/>
  </r>
  <r>
    <s v="6607"/>
    <n v="6494"/>
    <x v="0"/>
    <s v="Unassigned"/>
    <x v="2"/>
    <x v="19"/>
    <d v="2016-07-15T20:27:44"/>
    <s v="NA"/>
    <s v="NA"/>
    <n v="0"/>
    <x v="2"/>
    <x v="4"/>
  </r>
  <r>
    <s v="6608"/>
    <n v="6489"/>
    <x v="0"/>
    <s v="Unassigned"/>
    <x v="2"/>
    <x v="19"/>
    <d v="2016-07-15T20:28:23"/>
    <s v="NA"/>
    <s v="NA"/>
    <n v="0"/>
    <x v="2"/>
    <x v="4"/>
  </r>
  <r>
    <s v="6609"/>
    <n v="6495"/>
    <x v="0"/>
    <s v="Unassigned"/>
    <x v="2"/>
    <x v="19"/>
    <d v="2016-07-15T20:28:26"/>
    <s v="NA"/>
    <s v="NA"/>
    <n v="0"/>
    <x v="2"/>
    <x v="4"/>
  </r>
  <r>
    <s v="6610"/>
    <n v="6504"/>
    <x v="0"/>
    <s v="Unassigned"/>
    <x v="2"/>
    <x v="19"/>
    <d v="2016-07-15T20:31:24"/>
    <s v="NA"/>
    <s v="NA"/>
    <n v="0"/>
    <x v="2"/>
    <x v="4"/>
  </r>
  <r>
    <s v="6611"/>
    <n v="6498"/>
    <x v="0"/>
    <s v="Unassigned"/>
    <x v="2"/>
    <x v="19"/>
    <d v="2016-07-15T20:33:37"/>
    <s v="NA"/>
    <s v="NA"/>
    <n v="0"/>
    <x v="2"/>
    <x v="4"/>
  </r>
  <r>
    <s v="6612"/>
    <n v="6500"/>
    <x v="0"/>
    <s v="Unassigned"/>
    <x v="2"/>
    <x v="19"/>
    <d v="2016-07-15T20:33:46"/>
    <s v="NA"/>
    <s v="NA"/>
    <n v="0"/>
    <x v="2"/>
    <x v="4"/>
  </r>
  <r>
    <s v="6613"/>
    <n v="6512"/>
    <x v="0"/>
    <s v="Unassigned"/>
    <x v="2"/>
    <x v="19"/>
    <d v="2016-07-15T20:34:07"/>
    <s v="NA"/>
    <s v="NA"/>
    <n v="0"/>
    <x v="2"/>
    <x v="4"/>
  </r>
  <r>
    <s v="6614"/>
    <n v="6511"/>
    <x v="0"/>
    <s v="Unassigned"/>
    <x v="2"/>
    <x v="19"/>
    <d v="2016-07-15T20:34:19"/>
    <s v="NA"/>
    <s v="NA"/>
    <n v="0"/>
    <x v="2"/>
    <x v="4"/>
  </r>
  <r>
    <s v="6615"/>
    <n v="6502"/>
    <x v="0"/>
    <s v="Unassigned"/>
    <x v="2"/>
    <x v="19"/>
    <d v="2016-07-15T20:34:24"/>
    <s v="NA"/>
    <s v="NA"/>
    <n v="0"/>
    <x v="2"/>
    <x v="4"/>
  </r>
  <r>
    <s v="6616"/>
    <n v="6506"/>
    <x v="0"/>
    <s v="Unassigned"/>
    <x v="2"/>
    <x v="19"/>
    <d v="2016-07-15T20:35:28"/>
    <s v="NA"/>
    <s v="NA"/>
    <n v="0"/>
    <x v="2"/>
    <x v="4"/>
  </r>
  <r>
    <s v="6617"/>
    <n v="6507"/>
    <x v="0"/>
    <s v="Unassigned"/>
    <x v="2"/>
    <x v="19"/>
    <d v="2016-07-15T20:36:37"/>
    <s v="NA"/>
    <s v="NA"/>
    <n v="0"/>
    <x v="2"/>
    <x v="4"/>
  </r>
  <r>
    <s v="6618"/>
    <n v="6510"/>
    <x v="0"/>
    <s v="Unassigned"/>
    <x v="2"/>
    <x v="19"/>
    <d v="2016-07-15T20:39:00"/>
    <s v="NA"/>
    <s v="NA"/>
    <n v="0"/>
    <x v="2"/>
    <x v="4"/>
  </r>
  <r>
    <s v="6619"/>
    <n v="6501"/>
    <x v="0"/>
    <s v="Unassigned"/>
    <x v="2"/>
    <x v="19"/>
    <d v="2016-07-15T20:39:41"/>
    <s v="NA"/>
    <s v="NA"/>
    <n v="0"/>
    <x v="2"/>
    <x v="4"/>
  </r>
  <r>
    <s v="6620"/>
    <n v="6513"/>
    <x v="0"/>
    <s v="Unassigned"/>
    <x v="2"/>
    <x v="19"/>
    <d v="2016-07-15T20:40:47"/>
    <s v="NA"/>
    <s v="NA"/>
    <n v="0"/>
    <x v="2"/>
    <x v="4"/>
  </r>
  <r>
    <s v="6621"/>
    <n v="6517"/>
    <x v="0"/>
    <s v="Unassigned"/>
    <x v="2"/>
    <x v="19"/>
    <d v="2016-07-15T20:41:34"/>
    <s v="NA"/>
    <s v="NA"/>
    <n v="0"/>
    <x v="2"/>
    <x v="4"/>
  </r>
  <r>
    <s v="6622"/>
    <n v="6516"/>
    <x v="0"/>
    <s v="Unassigned"/>
    <x v="2"/>
    <x v="19"/>
    <d v="2016-07-15T20:43:52"/>
    <s v="NA"/>
    <s v="NA"/>
    <n v="0"/>
    <x v="2"/>
    <x v="4"/>
  </r>
  <r>
    <s v="6623"/>
    <n v="6518"/>
    <x v="0"/>
    <s v="Unassigned"/>
    <x v="2"/>
    <x v="19"/>
    <d v="2016-07-15T20:43:53"/>
    <s v="NA"/>
    <s v="NA"/>
    <n v="0"/>
    <x v="2"/>
    <x v="4"/>
  </r>
  <r>
    <s v="6624"/>
    <n v="6514"/>
    <x v="0"/>
    <s v="Unassigned"/>
    <x v="2"/>
    <x v="19"/>
    <d v="2016-07-15T20:45:30"/>
    <s v="NA"/>
    <s v="NA"/>
    <n v="0"/>
    <x v="2"/>
    <x v="4"/>
  </r>
  <r>
    <s v="6625"/>
    <n v="6515"/>
    <x v="0"/>
    <s v="Unassigned"/>
    <x v="2"/>
    <x v="19"/>
    <d v="2016-07-15T20:45:59"/>
    <s v="NA"/>
    <s v="NA"/>
    <n v="0"/>
    <x v="2"/>
    <x v="4"/>
  </r>
  <r>
    <s v="6626"/>
    <n v="6521"/>
    <x v="0"/>
    <s v="Unassigned"/>
    <x v="2"/>
    <x v="19"/>
    <d v="2016-07-15T20:46:02"/>
    <s v="NA"/>
    <s v="NA"/>
    <n v="0"/>
    <x v="2"/>
    <x v="4"/>
  </r>
  <r>
    <s v="6627"/>
    <n v="6522"/>
    <x v="1"/>
    <s v="Unassigned"/>
    <x v="2"/>
    <x v="19"/>
    <d v="2016-07-15T20:46:49"/>
    <s v="NA"/>
    <s v="NA"/>
    <n v="0"/>
    <x v="2"/>
    <x v="4"/>
  </r>
  <r>
    <s v="6628"/>
    <n v="6524"/>
    <x v="0"/>
    <s v="Unassigned"/>
    <x v="2"/>
    <x v="19"/>
    <d v="2016-07-15T20:48:02"/>
    <s v="NA"/>
    <s v="NA"/>
    <n v="0"/>
    <x v="2"/>
    <x v="4"/>
  </r>
  <r>
    <s v="6629"/>
    <n v="6529"/>
    <x v="0"/>
    <s v="Unassigned"/>
    <x v="2"/>
    <x v="19"/>
    <d v="2016-07-15T20:48:29"/>
    <s v="NA"/>
    <s v="NA"/>
    <n v="0"/>
    <x v="2"/>
    <x v="4"/>
  </r>
  <r>
    <s v="6630"/>
    <n v="6532"/>
    <x v="0"/>
    <s v="Unassigned"/>
    <x v="2"/>
    <x v="19"/>
    <d v="2016-07-15T20:49:50"/>
    <s v="NA"/>
    <s v="NA"/>
    <n v="0"/>
    <x v="2"/>
    <x v="4"/>
  </r>
  <r>
    <s v="6631"/>
    <n v="6520"/>
    <x v="0"/>
    <s v="Unassigned"/>
    <x v="2"/>
    <x v="19"/>
    <d v="2016-07-15T20:51:33"/>
    <s v="NA"/>
    <s v="NA"/>
    <n v="0"/>
    <x v="2"/>
    <x v="4"/>
  </r>
  <r>
    <s v="6632"/>
    <n v="6525"/>
    <x v="0"/>
    <s v="Unassigned"/>
    <x v="2"/>
    <x v="19"/>
    <d v="2016-07-15T20:51:49"/>
    <s v="NA"/>
    <s v="NA"/>
    <n v="0"/>
    <x v="2"/>
    <x v="4"/>
  </r>
  <r>
    <s v="6633"/>
    <n v="6536"/>
    <x v="0"/>
    <s v="Unassigned"/>
    <x v="2"/>
    <x v="19"/>
    <d v="2016-07-15T20:51:50"/>
    <s v="NA"/>
    <s v="NA"/>
    <n v="0"/>
    <x v="2"/>
    <x v="4"/>
  </r>
  <r>
    <s v="6634"/>
    <n v="6526"/>
    <x v="0"/>
    <s v="Unassigned"/>
    <x v="2"/>
    <x v="19"/>
    <d v="2016-07-15T20:52:28"/>
    <s v="NA"/>
    <s v="NA"/>
    <n v="0"/>
    <x v="2"/>
    <x v="4"/>
  </r>
  <r>
    <s v="6635"/>
    <n v="6535"/>
    <x v="0"/>
    <s v="Unassigned"/>
    <x v="2"/>
    <x v="19"/>
    <d v="2016-07-15T20:52:29"/>
    <s v="NA"/>
    <s v="NA"/>
    <n v="0"/>
    <x v="2"/>
    <x v="4"/>
  </r>
  <r>
    <s v="6636"/>
    <n v="6528"/>
    <x v="0"/>
    <s v="Unassigned"/>
    <x v="2"/>
    <x v="19"/>
    <d v="2016-07-15T20:52:44"/>
    <s v="NA"/>
    <s v="NA"/>
    <n v="0"/>
    <x v="2"/>
    <x v="4"/>
  </r>
  <r>
    <s v="6637"/>
    <n v="6523"/>
    <x v="0"/>
    <s v="Unassigned"/>
    <x v="2"/>
    <x v="19"/>
    <d v="2016-07-15T20:54:03"/>
    <s v="NA"/>
    <s v="NA"/>
    <n v="0"/>
    <x v="2"/>
    <x v="4"/>
  </r>
  <r>
    <s v="6638"/>
    <n v="6545"/>
    <x v="0"/>
    <s v="Unassigned"/>
    <x v="2"/>
    <x v="19"/>
    <d v="2016-07-15T20:54:45"/>
    <s v="NA"/>
    <s v="NA"/>
    <n v="0"/>
    <x v="2"/>
    <x v="4"/>
  </r>
  <r>
    <s v="6639"/>
    <n v="6544"/>
    <x v="0"/>
    <s v="Unassigned"/>
    <x v="2"/>
    <x v="19"/>
    <d v="2016-07-15T20:54:50"/>
    <s v="NA"/>
    <s v="NA"/>
    <n v="0"/>
    <x v="2"/>
    <x v="4"/>
  </r>
  <r>
    <s v="6640"/>
    <n v="6534"/>
    <x v="0"/>
    <s v="Unassigned"/>
    <x v="2"/>
    <x v="19"/>
    <d v="2016-07-15T20:55:29"/>
    <s v="NA"/>
    <s v="NA"/>
    <n v="0"/>
    <x v="2"/>
    <x v="4"/>
  </r>
  <r>
    <s v="6641"/>
    <n v="6542"/>
    <x v="1"/>
    <s v="Unassigned"/>
    <x v="2"/>
    <x v="19"/>
    <d v="2016-07-15T20:55:46"/>
    <s v="NA"/>
    <s v="NA"/>
    <n v="0"/>
    <x v="2"/>
    <x v="4"/>
  </r>
  <r>
    <s v="6642"/>
    <n v="6539"/>
    <x v="0"/>
    <s v="Unassigned"/>
    <x v="2"/>
    <x v="19"/>
    <d v="2016-07-15T20:57:01"/>
    <s v="NA"/>
    <s v="NA"/>
    <n v="0"/>
    <x v="2"/>
    <x v="4"/>
  </r>
  <r>
    <s v="6643"/>
    <n v="6547"/>
    <x v="0"/>
    <s v="Unassigned"/>
    <x v="2"/>
    <x v="19"/>
    <d v="2016-07-15T20:59:40"/>
    <s v="NA"/>
    <s v="NA"/>
    <n v="0"/>
    <x v="2"/>
    <x v="4"/>
  </r>
  <r>
    <s v="6644"/>
    <n v="6546"/>
    <x v="0"/>
    <s v="Unassigned"/>
    <x v="2"/>
    <x v="3"/>
    <d v="2016-07-15T21:01:08"/>
    <s v="NA"/>
    <s v="NA"/>
    <n v="0"/>
    <x v="2"/>
    <x v="4"/>
  </r>
  <r>
    <s v="6645"/>
    <n v="6549"/>
    <x v="0"/>
    <s v="Unassigned"/>
    <x v="2"/>
    <x v="3"/>
    <d v="2016-07-15T21:02:25"/>
    <s v="NA"/>
    <s v="NA"/>
    <n v="0"/>
    <x v="2"/>
    <x v="4"/>
  </r>
  <r>
    <s v="6646"/>
    <n v="6550"/>
    <x v="0"/>
    <s v="Unassigned"/>
    <x v="2"/>
    <x v="3"/>
    <d v="2016-07-15T21:04:01"/>
    <s v="NA"/>
    <s v="NA"/>
    <n v="0"/>
    <x v="2"/>
    <x v="4"/>
  </r>
  <r>
    <s v="6647"/>
    <n v="6555"/>
    <x v="0"/>
    <s v="Unassigned"/>
    <x v="2"/>
    <x v="3"/>
    <d v="2016-07-15T21:05:56"/>
    <s v="NA"/>
    <s v="NA"/>
    <n v="0"/>
    <x v="2"/>
    <x v="4"/>
  </r>
  <r>
    <s v="6648"/>
    <n v="6553"/>
    <x v="0"/>
    <s v="Unassigned"/>
    <x v="2"/>
    <x v="3"/>
    <d v="2016-07-15T21:06:08"/>
    <s v="NA"/>
    <s v="NA"/>
    <n v="0"/>
    <x v="2"/>
    <x v="4"/>
  </r>
  <r>
    <s v="6649"/>
    <n v="6564"/>
    <x v="0"/>
    <s v="Unassigned"/>
    <x v="2"/>
    <x v="3"/>
    <d v="2016-07-15T21:08:26"/>
    <s v="NA"/>
    <s v="NA"/>
    <n v="0"/>
    <x v="2"/>
    <x v="4"/>
  </r>
  <r>
    <s v="6650"/>
    <n v="6552"/>
    <x v="0"/>
    <s v="Unassigned"/>
    <x v="2"/>
    <x v="3"/>
    <d v="2016-07-15T21:08:54"/>
    <s v="NA"/>
    <s v="NA"/>
    <n v="0"/>
    <x v="2"/>
    <x v="4"/>
  </r>
  <r>
    <s v="6651"/>
    <n v="6565"/>
    <x v="0"/>
    <s v="Unassigned"/>
    <x v="2"/>
    <x v="3"/>
    <d v="2016-07-15T21:09:35"/>
    <s v="NA"/>
    <s v="NA"/>
    <n v="0"/>
    <x v="2"/>
    <x v="4"/>
  </r>
  <r>
    <s v="6652"/>
    <n v="6570"/>
    <x v="0"/>
    <s v="Unassigned"/>
    <x v="2"/>
    <x v="3"/>
    <d v="2016-07-15T21:11:40"/>
    <s v="NA"/>
    <s v="NA"/>
    <n v="0"/>
    <x v="2"/>
    <x v="4"/>
  </r>
  <r>
    <s v="6653"/>
    <n v="6567"/>
    <x v="0"/>
    <s v="Unassigned"/>
    <x v="2"/>
    <x v="3"/>
    <d v="2016-07-15T21:12:32"/>
    <s v="NA"/>
    <s v="NA"/>
    <n v="0"/>
    <x v="2"/>
    <x v="4"/>
  </r>
  <r>
    <s v="6654"/>
    <n v="6566"/>
    <x v="0"/>
    <s v="Unassigned"/>
    <x v="2"/>
    <x v="3"/>
    <d v="2016-07-15T21:12:45"/>
    <s v="NA"/>
    <s v="NA"/>
    <n v="0"/>
    <x v="2"/>
    <x v="4"/>
  </r>
  <r>
    <s v="6655"/>
    <n v="6569"/>
    <x v="0"/>
    <s v="Unassigned"/>
    <x v="2"/>
    <x v="3"/>
    <d v="2016-07-15T21:15:21"/>
    <s v="NA"/>
    <s v="NA"/>
    <n v="0"/>
    <x v="2"/>
    <x v="4"/>
  </r>
  <r>
    <s v="6656"/>
    <n v="6579"/>
    <x v="0"/>
    <s v="Unassigned"/>
    <x v="2"/>
    <x v="3"/>
    <d v="2016-07-15T21:16:03"/>
    <s v="NA"/>
    <s v="NA"/>
    <n v="0"/>
    <x v="2"/>
    <x v="4"/>
  </r>
  <r>
    <s v="6657"/>
    <n v="6574"/>
    <x v="0"/>
    <s v="Unassigned"/>
    <x v="2"/>
    <x v="3"/>
    <d v="2016-07-15T21:16:17"/>
    <s v="NA"/>
    <s v="NA"/>
    <n v="0"/>
    <x v="2"/>
    <x v="4"/>
  </r>
  <r>
    <s v="6658"/>
    <n v="6578"/>
    <x v="0"/>
    <s v="Unassigned"/>
    <x v="2"/>
    <x v="3"/>
    <d v="2016-07-15T21:16:31"/>
    <s v="NA"/>
    <s v="NA"/>
    <n v="0"/>
    <x v="2"/>
    <x v="4"/>
  </r>
  <r>
    <s v="6659"/>
    <n v="6576"/>
    <x v="0"/>
    <s v="Unassigned"/>
    <x v="2"/>
    <x v="3"/>
    <d v="2016-07-15T21:20:21"/>
    <s v="NA"/>
    <s v="NA"/>
    <n v="0"/>
    <x v="2"/>
    <x v="4"/>
  </r>
  <r>
    <s v="6660"/>
    <n v="6581"/>
    <x v="0"/>
    <s v="Unassigned"/>
    <x v="2"/>
    <x v="3"/>
    <d v="2016-07-15T21:20:28"/>
    <s v="NA"/>
    <s v="NA"/>
    <n v="0"/>
    <x v="2"/>
    <x v="4"/>
  </r>
  <r>
    <s v="6661"/>
    <n v="6586"/>
    <x v="0"/>
    <s v="Unassigned"/>
    <x v="2"/>
    <x v="3"/>
    <d v="2016-07-15T21:22:23"/>
    <s v="NA"/>
    <s v="NA"/>
    <n v="0"/>
    <x v="2"/>
    <x v="4"/>
  </r>
  <r>
    <s v="6662"/>
    <n v="6583"/>
    <x v="0"/>
    <s v="Unassigned"/>
    <x v="2"/>
    <x v="3"/>
    <d v="2016-07-15T21:23:15"/>
    <s v="NA"/>
    <s v="NA"/>
    <n v="0"/>
    <x v="2"/>
    <x v="4"/>
  </r>
  <r>
    <s v="6663"/>
    <n v="6585"/>
    <x v="1"/>
    <s v="Unassigned"/>
    <x v="2"/>
    <x v="3"/>
    <d v="2016-07-15T21:23:24"/>
    <s v="NA"/>
    <s v="NA"/>
    <n v="0"/>
    <x v="2"/>
    <x v="4"/>
  </r>
  <r>
    <s v="6664"/>
    <n v="6580"/>
    <x v="0"/>
    <s v="Unassigned"/>
    <x v="2"/>
    <x v="3"/>
    <d v="2016-07-15T21:24:05"/>
    <s v="NA"/>
    <s v="NA"/>
    <n v="0"/>
    <x v="2"/>
    <x v="4"/>
  </r>
  <r>
    <s v="6665"/>
    <n v="6588"/>
    <x v="0"/>
    <s v="Unassigned"/>
    <x v="2"/>
    <x v="3"/>
    <d v="2016-07-15T21:26:47"/>
    <s v="NA"/>
    <s v="NA"/>
    <n v="0"/>
    <x v="2"/>
    <x v="4"/>
  </r>
  <r>
    <s v="6666"/>
    <n v="6584"/>
    <x v="0"/>
    <s v="Unassigned"/>
    <x v="2"/>
    <x v="3"/>
    <d v="2016-07-15T21:28:16"/>
    <s v="NA"/>
    <s v="NA"/>
    <n v="0"/>
    <x v="2"/>
    <x v="4"/>
  </r>
  <r>
    <s v="6667"/>
    <n v="6593"/>
    <x v="0"/>
    <s v="Unassigned"/>
    <x v="2"/>
    <x v="3"/>
    <d v="2016-07-15T21:29:57"/>
    <s v="NA"/>
    <s v="NA"/>
    <n v="0"/>
    <x v="2"/>
    <x v="4"/>
  </r>
  <r>
    <s v="6668"/>
    <n v="6589"/>
    <x v="0"/>
    <s v="Unassigned"/>
    <x v="2"/>
    <x v="3"/>
    <d v="2016-07-15T21:30:10"/>
    <s v="NA"/>
    <s v="NA"/>
    <n v="0"/>
    <x v="2"/>
    <x v="4"/>
  </r>
  <r>
    <s v="6669"/>
    <n v="6595"/>
    <x v="0"/>
    <s v="Unassigned"/>
    <x v="2"/>
    <x v="3"/>
    <d v="2016-07-15T21:30:53"/>
    <s v="NA"/>
    <s v="NA"/>
    <n v="0"/>
    <x v="2"/>
    <x v="4"/>
  </r>
  <r>
    <s v="6670"/>
    <n v="6591"/>
    <x v="1"/>
    <s v="Unassigned"/>
    <x v="2"/>
    <x v="3"/>
    <d v="2016-07-15T21:32:55"/>
    <s v="NA"/>
    <s v="NA"/>
    <n v="0"/>
    <x v="2"/>
    <x v="4"/>
  </r>
  <r>
    <s v="6671"/>
    <n v="6599"/>
    <x v="0"/>
    <s v="Unassigned"/>
    <x v="2"/>
    <x v="3"/>
    <d v="2016-07-15T21:37:14"/>
    <s v="NA"/>
    <s v="NA"/>
    <n v="0"/>
    <x v="2"/>
    <x v="4"/>
  </r>
  <r>
    <s v="6672"/>
    <n v="6592"/>
    <x v="0"/>
    <s v="Unassigned"/>
    <x v="2"/>
    <x v="3"/>
    <d v="2016-07-15T21:39:04"/>
    <s v="NA"/>
    <s v="NA"/>
    <n v="0"/>
    <x v="2"/>
    <x v="4"/>
  </r>
  <r>
    <s v="6673"/>
    <n v="6594"/>
    <x v="0"/>
    <s v="Unassigned"/>
    <x v="2"/>
    <x v="3"/>
    <d v="2016-07-15T21:39:52"/>
    <s v="NA"/>
    <s v="NA"/>
    <n v="0"/>
    <x v="2"/>
    <x v="4"/>
  </r>
  <r>
    <s v="6674"/>
    <n v="6601"/>
    <x v="0"/>
    <s v="Unassigned"/>
    <x v="2"/>
    <x v="3"/>
    <d v="2016-07-15T21:39:57"/>
    <s v="NA"/>
    <s v="NA"/>
    <n v="0"/>
    <x v="2"/>
    <x v="4"/>
  </r>
  <r>
    <s v="6675"/>
    <n v="6603"/>
    <x v="0"/>
    <s v="Unassigned"/>
    <x v="2"/>
    <x v="3"/>
    <d v="2016-07-15T21:40:10"/>
    <s v="NA"/>
    <s v="NA"/>
    <n v="0"/>
    <x v="2"/>
    <x v="4"/>
  </r>
  <r>
    <s v="6676"/>
    <n v="6598"/>
    <x v="0"/>
    <s v="Unassigned"/>
    <x v="2"/>
    <x v="3"/>
    <d v="2016-07-15T21:40:33"/>
    <s v="NA"/>
    <s v="NA"/>
    <n v="0"/>
    <x v="2"/>
    <x v="4"/>
  </r>
  <r>
    <s v="6677"/>
    <n v="6600"/>
    <x v="0"/>
    <s v="Unassigned"/>
    <x v="2"/>
    <x v="3"/>
    <d v="2016-07-15T21:41:02"/>
    <s v="NA"/>
    <s v="NA"/>
    <n v="0"/>
    <x v="2"/>
    <x v="4"/>
  </r>
  <r>
    <s v="6678"/>
    <n v="6607"/>
    <x v="1"/>
    <s v="Unassigned"/>
    <x v="2"/>
    <x v="3"/>
    <d v="2016-07-15T21:43:07"/>
    <s v="NA"/>
    <s v="NA"/>
    <n v="0"/>
    <x v="2"/>
    <x v="4"/>
  </r>
  <r>
    <s v="6679"/>
    <n v="6602"/>
    <x v="0"/>
    <s v="Unassigned"/>
    <x v="2"/>
    <x v="3"/>
    <d v="2016-07-15T21:43:55"/>
    <s v="NA"/>
    <s v="NA"/>
    <n v="0"/>
    <x v="2"/>
    <x v="4"/>
  </r>
  <r>
    <s v="6680"/>
    <n v="6606"/>
    <x v="0"/>
    <s v="Unassigned"/>
    <x v="2"/>
    <x v="3"/>
    <d v="2016-07-15T21:44:05"/>
    <s v="NA"/>
    <s v="NA"/>
    <n v="0"/>
    <x v="2"/>
    <x v="4"/>
  </r>
  <r>
    <s v="6681"/>
    <n v="6605"/>
    <x v="0"/>
    <s v="Unassigned"/>
    <x v="2"/>
    <x v="3"/>
    <d v="2016-07-15T21:44:55"/>
    <s v="NA"/>
    <s v="NA"/>
    <n v="0"/>
    <x v="2"/>
    <x v="4"/>
  </r>
  <r>
    <s v="6682"/>
    <n v="6611"/>
    <x v="0"/>
    <s v="Unassigned"/>
    <x v="2"/>
    <x v="3"/>
    <d v="2016-07-15T21:47:07"/>
    <s v="NA"/>
    <s v="NA"/>
    <n v="0"/>
    <x v="2"/>
    <x v="4"/>
  </r>
  <r>
    <s v="6683"/>
    <n v="6626"/>
    <x v="0"/>
    <s v="Unassigned"/>
    <x v="2"/>
    <x v="3"/>
    <d v="2016-07-15T21:51:04"/>
    <s v="NA"/>
    <s v="NA"/>
    <n v="0"/>
    <x v="2"/>
    <x v="4"/>
  </r>
  <r>
    <s v="6684"/>
    <n v="6627"/>
    <x v="0"/>
    <s v="Unassigned"/>
    <x v="2"/>
    <x v="3"/>
    <d v="2016-07-15T21:51:10"/>
    <s v="NA"/>
    <s v="NA"/>
    <n v="0"/>
    <x v="2"/>
    <x v="4"/>
  </r>
  <r>
    <s v="6685"/>
    <n v="6618"/>
    <x v="0"/>
    <s v="Unassigned"/>
    <x v="2"/>
    <x v="3"/>
    <d v="2016-07-15T21:52:01"/>
    <s v="NA"/>
    <s v="NA"/>
    <n v="0"/>
    <x v="2"/>
    <x v="4"/>
  </r>
  <r>
    <s v="6686"/>
    <n v="6625"/>
    <x v="0"/>
    <s v="Unassigned"/>
    <x v="2"/>
    <x v="3"/>
    <d v="2016-07-15T21:52:53"/>
    <s v="NA"/>
    <s v="NA"/>
    <n v="0"/>
    <x v="2"/>
    <x v="4"/>
  </r>
  <r>
    <s v="6687"/>
    <n v="6629"/>
    <x v="0"/>
    <s v="Unassigned"/>
    <x v="2"/>
    <x v="3"/>
    <d v="2016-07-15T21:53:37"/>
    <s v="NA"/>
    <s v="NA"/>
    <n v="0"/>
    <x v="2"/>
    <x v="4"/>
  </r>
  <r>
    <s v="6688"/>
    <n v="6628"/>
    <x v="0"/>
    <s v="Unassigned"/>
    <x v="2"/>
    <x v="3"/>
    <d v="2016-07-15T21:54:21"/>
    <s v="NA"/>
    <s v="NA"/>
    <n v="0"/>
    <x v="2"/>
    <x v="4"/>
  </r>
  <r>
    <s v="6689"/>
    <n v="6624"/>
    <x v="0"/>
    <s v="Unassigned"/>
    <x v="2"/>
    <x v="3"/>
    <d v="2016-07-15T21:56:00"/>
    <s v="NA"/>
    <s v="NA"/>
    <n v="0"/>
    <x v="2"/>
    <x v="4"/>
  </r>
  <r>
    <s v="6690"/>
    <n v="6632"/>
    <x v="0"/>
    <s v="Unassigned"/>
    <x v="2"/>
    <x v="3"/>
    <d v="2016-07-15T21:59:40"/>
    <s v="NA"/>
    <s v="NA"/>
    <n v="0"/>
    <x v="2"/>
    <x v="4"/>
  </r>
  <r>
    <s v="6691"/>
    <n v="6637"/>
    <x v="0"/>
    <s v="Unassigned"/>
    <x v="2"/>
    <x v="10"/>
    <d v="2016-07-15T22:01:46"/>
    <s v="NA"/>
    <s v="NA"/>
    <n v="0"/>
    <x v="2"/>
    <x v="4"/>
  </r>
  <r>
    <s v="6692"/>
    <n v="6640"/>
    <x v="0"/>
    <s v="Unassigned"/>
    <x v="2"/>
    <x v="10"/>
    <d v="2016-07-15T22:02:01"/>
    <s v="NA"/>
    <s v="NA"/>
    <n v="0"/>
    <x v="2"/>
    <x v="4"/>
  </r>
  <r>
    <s v="6693"/>
    <n v="6641"/>
    <x v="0"/>
    <s v="Unassigned"/>
    <x v="2"/>
    <x v="10"/>
    <d v="2016-07-15T22:03:02"/>
    <s v="NA"/>
    <s v="NA"/>
    <n v="0"/>
    <x v="2"/>
    <x v="4"/>
  </r>
  <r>
    <s v="6694"/>
    <n v="6631"/>
    <x v="0"/>
    <s v="Unassigned"/>
    <x v="2"/>
    <x v="10"/>
    <d v="2016-07-15T22:03:39"/>
    <s v="NA"/>
    <s v="NA"/>
    <n v="0"/>
    <x v="2"/>
    <x v="4"/>
  </r>
  <r>
    <s v="6695"/>
    <n v="6652"/>
    <x v="0"/>
    <s v="Unassigned"/>
    <x v="2"/>
    <x v="10"/>
    <d v="2016-07-15T22:04:25"/>
    <s v="NA"/>
    <s v="NA"/>
    <n v="0"/>
    <x v="2"/>
    <x v="4"/>
  </r>
  <r>
    <s v="6696"/>
    <n v="6639"/>
    <x v="0"/>
    <s v="Unassigned"/>
    <x v="2"/>
    <x v="10"/>
    <d v="2016-07-15T22:04:45"/>
    <s v="NA"/>
    <s v="NA"/>
    <n v="0"/>
    <x v="2"/>
    <x v="4"/>
  </r>
  <r>
    <s v="6697"/>
    <n v="6636"/>
    <x v="0"/>
    <s v="Unassigned"/>
    <x v="2"/>
    <x v="10"/>
    <d v="2016-07-15T22:04:58"/>
    <s v="NA"/>
    <s v="NA"/>
    <n v="0"/>
    <x v="2"/>
    <x v="4"/>
  </r>
  <r>
    <s v="6698"/>
    <n v="6646"/>
    <x v="0"/>
    <s v="Unassigned"/>
    <x v="2"/>
    <x v="10"/>
    <d v="2016-07-15T22:06:19"/>
    <s v="NA"/>
    <s v="NA"/>
    <n v="0"/>
    <x v="2"/>
    <x v="4"/>
  </r>
  <r>
    <s v="6699"/>
    <n v="6650"/>
    <x v="0"/>
    <s v="Unassigned"/>
    <x v="2"/>
    <x v="10"/>
    <d v="2016-07-15T22:08:54"/>
    <s v="NA"/>
    <s v="NA"/>
    <n v="0"/>
    <x v="2"/>
    <x v="4"/>
  </r>
  <r>
    <s v="6700"/>
    <n v="6644"/>
    <x v="0"/>
    <s v="Unassigned"/>
    <x v="2"/>
    <x v="10"/>
    <d v="2016-07-15T22:11:08"/>
    <s v="NA"/>
    <s v="NA"/>
    <n v="0"/>
    <x v="2"/>
    <x v="4"/>
  </r>
  <r>
    <s v="6701"/>
    <n v="6655"/>
    <x v="0"/>
    <s v="Unassigned"/>
    <x v="2"/>
    <x v="10"/>
    <d v="2016-07-15T22:12:38"/>
    <s v="NA"/>
    <s v="NA"/>
    <n v="0"/>
    <x v="2"/>
    <x v="4"/>
  </r>
  <r>
    <s v="6702"/>
    <n v="6666"/>
    <x v="0"/>
    <s v="Unassigned"/>
    <x v="2"/>
    <x v="10"/>
    <d v="2016-07-15T22:17:35"/>
    <s v="NA"/>
    <s v="NA"/>
    <n v="0"/>
    <x v="2"/>
    <x v="4"/>
  </r>
  <r>
    <s v="6703"/>
    <n v="6662"/>
    <x v="1"/>
    <s v="Unassigned"/>
    <x v="2"/>
    <x v="10"/>
    <d v="2016-07-15T22:18:37"/>
    <s v="NA"/>
    <s v="NA"/>
    <n v="0"/>
    <x v="2"/>
    <x v="4"/>
  </r>
  <r>
    <s v="6704"/>
    <n v="6668"/>
    <x v="0"/>
    <s v="Unassigned"/>
    <x v="2"/>
    <x v="10"/>
    <d v="2016-07-15T22:18:53"/>
    <s v="NA"/>
    <s v="NA"/>
    <n v="0"/>
    <x v="2"/>
    <x v="4"/>
  </r>
  <r>
    <s v="6705"/>
    <n v="6670"/>
    <x v="0"/>
    <s v="Unassigned"/>
    <x v="2"/>
    <x v="10"/>
    <d v="2016-07-15T22:20:46"/>
    <s v="NA"/>
    <s v="NA"/>
    <n v="0"/>
    <x v="2"/>
    <x v="4"/>
  </r>
  <r>
    <s v="6706"/>
    <n v="6667"/>
    <x v="0"/>
    <s v="Unassigned"/>
    <x v="2"/>
    <x v="10"/>
    <d v="2016-07-15T22:21:14"/>
    <s v="NA"/>
    <s v="NA"/>
    <n v="0"/>
    <x v="2"/>
    <x v="4"/>
  </r>
  <r>
    <s v="6707"/>
    <n v="6654"/>
    <x v="0"/>
    <s v="Unassigned"/>
    <x v="2"/>
    <x v="10"/>
    <d v="2016-07-15T22:21:19"/>
    <s v="NA"/>
    <s v="NA"/>
    <n v="0"/>
    <x v="2"/>
    <x v="4"/>
  </r>
  <r>
    <s v="6708"/>
    <n v="6664"/>
    <x v="1"/>
    <s v="Unassigned"/>
    <x v="2"/>
    <x v="10"/>
    <d v="2016-07-15T22:22:23"/>
    <s v="NA"/>
    <s v="NA"/>
    <n v="0"/>
    <x v="2"/>
    <x v="4"/>
  </r>
  <r>
    <s v="6709"/>
    <n v="6665"/>
    <x v="0"/>
    <s v="Unassigned"/>
    <x v="2"/>
    <x v="10"/>
    <d v="2016-07-15T22:23:42"/>
    <s v="NA"/>
    <s v="NA"/>
    <n v="0"/>
    <x v="2"/>
    <x v="4"/>
  </r>
  <r>
    <s v="6710"/>
    <n v="6671"/>
    <x v="0"/>
    <s v="Unassigned"/>
    <x v="2"/>
    <x v="10"/>
    <d v="2016-07-15T22:25:04"/>
    <s v="NA"/>
    <s v="NA"/>
    <n v="0"/>
    <x v="2"/>
    <x v="4"/>
  </r>
  <r>
    <s v="6711"/>
    <n v="6672"/>
    <x v="1"/>
    <s v="Unassigned"/>
    <x v="2"/>
    <x v="10"/>
    <d v="2016-07-15T22:26:06"/>
    <s v="NA"/>
    <s v="NA"/>
    <n v="0"/>
    <x v="2"/>
    <x v="4"/>
  </r>
  <r>
    <s v="6712"/>
    <n v="6678"/>
    <x v="0"/>
    <s v="Unassigned"/>
    <x v="2"/>
    <x v="10"/>
    <d v="2016-07-15T22:26:26"/>
    <s v="NA"/>
    <s v="NA"/>
    <n v="0"/>
    <x v="2"/>
    <x v="4"/>
  </r>
  <r>
    <s v="6713"/>
    <n v="6673"/>
    <x v="0"/>
    <s v="Unassigned"/>
    <x v="2"/>
    <x v="10"/>
    <d v="2016-07-15T22:28:52"/>
    <s v="NA"/>
    <s v="NA"/>
    <n v="0"/>
    <x v="2"/>
    <x v="4"/>
  </r>
  <r>
    <s v="6714"/>
    <n v="6680"/>
    <x v="0"/>
    <s v="Unassigned"/>
    <x v="2"/>
    <x v="10"/>
    <d v="2016-07-15T22:32:09"/>
    <s v="NA"/>
    <s v="NA"/>
    <n v="0"/>
    <x v="2"/>
    <x v="4"/>
  </r>
  <r>
    <s v="6715"/>
    <n v="6687"/>
    <x v="0"/>
    <s v="Unassigned"/>
    <x v="2"/>
    <x v="10"/>
    <d v="2016-07-15T22:33:50"/>
    <s v="NA"/>
    <s v="NA"/>
    <n v="0"/>
    <x v="2"/>
    <x v="4"/>
  </r>
  <r>
    <s v="6716"/>
    <n v="6683"/>
    <x v="1"/>
    <s v="Unassigned"/>
    <x v="2"/>
    <x v="10"/>
    <d v="2016-07-15T22:34:01"/>
    <s v="NA"/>
    <s v="NA"/>
    <n v="0"/>
    <x v="2"/>
    <x v="4"/>
  </r>
  <r>
    <s v="6717"/>
    <n v="6686"/>
    <x v="0"/>
    <s v="Unassigned"/>
    <x v="2"/>
    <x v="10"/>
    <d v="2016-07-15T22:36:13"/>
    <s v="NA"/>
    <s v="NA"/>
    <n v="0"/>
    <x v="2"/>
    <x v="4"/>
  </r>
  <r>
    <s v="6718"/>
    <n v="6688"/>
    <x v="0"/>
    <s v="Unassigned"/>
    <x v="2"/>
    <x v="10"/>
    <d v="2016-07-15T22:37:37"/>
    <s v="NA"/>
    <s v="NA"/>
    <n v="0"/>
    <x v="2"/>
    <x v="4"/>
  </r>
  <r>
    <s v="6719"/>
    <n v="6689"/>
    <x v="0"/>
    <s v="Unassigned"/>
    <x v="2"/>
    <x v="10"/>
    <d v="2016-07-15T22:43:46"/>
    <s v="NA"/>
    <s v="NA"/>
    <n v="0"/>
    <x v="2"/>
    <x v="4"/>
  </r>
  <r>
    <s v="6720"/>
    <n v="6693"/>
    <x v="1"/>
    <s v="Unassigned"/>
    <x v="2"/>
    <x v="10"/>
    <d v="2016-07-15T22:49:33"/>
    <s v="NA"/>
    <s v="NA"/>
    <n v="0"/>
    <x v="2"/>
    <x v="4"/>
  </r>
  <r>
    <s v="6721"/>
    <n v="6696"/>
    <x v="1"/>
    <s v="Unassigned"/>
    <x v="2"/>
    <x v="10"/>
    <d v="2016-07-15T22:49:45"/>
    <s v="NA"/>
    <s v="NA"/>
    <n v="0"/>
    <x v="2"/>
    <x v="4"/>
  </r>
  <r>
    <s v="6722"/>
    <n v="6697"/>
    <x v="0"/>
    <s v="Unassigned"/>
    <x v="2"/>
    <x v="10"/>
    <d v="2016-07-15T22:51:18"/>
    <s v="NA"/>
    <s v="NA"/>
    <n v="0"/>
    <x v="2"/>
    <x v="4"/>
  </r>
  <r>
    <s v="6723"/>
    <n v="6709"/>
    <x v="0"/>
    <s v="Unassigned"/>
    <x v="2"/>
    <x v="10"/>
    <d v="2016-07-15T22:56:00"/>
    <s v="NA"/>
    <s v="NA"/>
    <n v="0"/>
    <x v="2"/>
    <x v="4"/>
  </r>
  <r>
    <s v="6724"/>
    <n v="6706"/>
    <x v="0"/>
    <s v="Unassigned"/>
    <x v="2"/>
    <x v="10"/>
    <d v="2016-07-15T22:58:15"/>
    <s v="NA"/>
    <s v="NA"/>
    <n v="0"/>
    <x v="2"/>
    <x v="4"/>
  </r>
  <r>
    <s v="6725"/>
    <n v="6708"/>
    <x v="1"/>
    <s v="Unassigned"/>
    <x v="2"/>
    <x v="22"/>
    <d v="2016-07-15T23:03:23"/>
    <s v="NA"/>
    <s v="NA"/>
    <n v="0"/>
    <x v="2"/>
    <x v="4"/>
  </r>
  <r>
    <s v="6726"/>
    <n v="6713"/>
    <x v="1"/>
    <s v="Unassigned"/>
    <x v="2"/>
    <x v="22"/>
    <d v="2016-07-15T23:08:14"/>
    <s v="NA"/>
    <s v="NA"/>
    <n v="0"/>
    <x v="2"/>
    <x v="4"/>
  </r>
  <r>
    <s v="6727"/>
    <n v="6715"/>
    <x v="1"/>
    <s v="Unassigned"/>
    <x v="2"/>
    <x v="22"/>
    <d v="2016-07-15T23:11:41"/>
    <s v="NA"/>
    <s v="NA"/>
    <n v="0"/>
    <x v="2"/>
    <x v="4"/>
  </r>
  <r>
    <s v="6728"/>
    <n v="6716"/>
    <x v="1"/>
    <s v="Unassigned"/>
    <x v="2"/>
    <x v="22"/>
    <d v="2016-07-15T23:14:36"/>
    <s v="NA"/>
    <s v="NA"/>
    <n v="0"/>
    <x v="2"/>
    <x v="4"/>
  </r>
  <r>
    <s v="6729"/>
    <n v="6718"/>
    <x v="0"/>
    <s v="Unassigned"/>
    <x v="2"/>
    <x v="22"/>
    <d v="2016-07-15T23:14:39"/>
    <s v="NA"/>
    <s v="NA"/>
    <n v="0"/>
    <x v="2"/>
    <x v="4"/>
  </r>
  <r>
    <s v="6730"/>
    <n v="6720"/>
    <x v="1"/>
    <s v="Unassigned"/>
    <x v="2"/>
    <x v="22"/>
    <d v="2016-07-15T23:16:48"/>
    <s v="NA"/>
    <s v="NA"/>
    <n v="0"/>
    <x v="2"/>
    <x v="4"/>
  </r>
  <r>
    <s v="6731"/>
    <n v="6722"/>
    <x v="0"/>
    <s v="Unassigned"/>
    <x v="2"/>
    <x v="22"/>
    <d v="2016-07-15T23:18:21"/>
    <s v="NA"/>
    <s v="NA"/>
    <n v="0"/>
    <x v="2"/>
    <x v="4"/>
  </r>
  <r>
    <s v="6732"/>
    <n v="6725"/>
    <x v="0"/>
    <s v="Unassigned"/>
    <x v="2"/>
    <x v="22"/>
    <d v="2016-07-15T23:21:53"/>
    <s v="NA"/>
    <s v="NA"/>
    <n v="0"/>
    <x v="2"/>
    <x v="4"/>
  </r>
  <r>
    <s v="6733"/>
    <n v="6728"/>
    <x v="1"/>
    <s v="Unassigned"/>
    <x v="2"/>
    <x v="22"/>
    <d v="2016-07-15T23:26:50"/>
    <s v="NA"/>
    <s v="NA"/>
    <n v="0"/>
    <x v="2"/>
    <x v="4"/>
  </r>
  <r>
    <s v="6734"/>
    <n v="6730"/>
    <x v="0"/>
    <s v="Unassigned"/>
    <x v="2"/>
    <x v="22"/>
    <d v="2016-07-15T23:27:55"/>
    <s v="NA"/>
    <s v="NA"/>
    <n v="0"/>
    <x v="2"/>
    <x v="4"/>
  </r>
  <r>
    <s v="6735"/>
    <n v="6732"/>
    <x v="0"/>
    <s v="Unassigned"/>
    <x v="2"/>
    <x v="22"/>
    <d v="2016-07-15T23:35:50"/>
    <s v="NA"/>
    <s v="NA"/>
    <n v="0"/>
    <x v="2"/>
    <x v="4"/>
  </r>
  <r>
    <s v="6736"/>
    <n v="6737"/>
    <x v="0"/>
    <s v="Unassigned"/>
    <x v="2"/>
    <x v="22"/>
    <d v="2016-07-15T23:39:15"/>
    <s v="NA"/>
    <s v="NA"/>
    <n v="0"/>
    <x v="2"/>
    <x v="4"/>
  </r>
  <r>
    <s v="6737"/>
    <n v="6744"/>
    <x v="0"/>
    <s v="Unassigned"/>
    <x v="2"/>
    <x v="22"/>
    <d v="2016-07-15T23:42:51"/>
    <s v="NA"/>
    <s v="NA"/>
    <n v="0"/>
    <x v="2"/>
    <x v="4"/>
  </r>
  <r>
    <s v="6738"/>
    <n v="6740"/>
    <x v="1"/>
    <s v="Unassigned"/>
    <x v="2"/>
    <x v="22"/>
    <d v="2016-07-15T23:43:54"/>
    <s v="NA"/>
    <s v="NA"/>
    <n v="0"/>
    <x v="2"/>
    <x v="4"/>
  </r>
  <r>
    <s v="6739"/>
    <n v="6746"/>
    <x v="1"/>
    <s v="Unassigned"/>
    <x v="2"/>
    <x v="22"/>
    <d v="2016-07-15T23:46:03"/>
    <s v="NA"/>
    <s v="NA"/>
    <n v="0"/>
    <x v="2"/>
    <x v="4"/>
  </r>
  <r>
    <s v="6740"/>
    <n v="6739"/>
    <x v="1"/>
    <s v="Unassigned"/>
    <x v="2"/>
    <x v="22"/>
    <d v="2016-07-15T23:46:20"/>
    <s v="NA"/>
    <s v="NA"/>
    <n v="0"/>
    <x v="2"/>
    <x v="4"/>
  </r>
  <r>
    <s v="6741"/>
    <n v="6745"/>
    <x v="1"/>
    <s v="Unassigned"/>
    <x v="2"/>
    <x v="22"/>
    <d v="2016-07-15T23:49:03"/>
    <s v="NA"/>
    <s v="NA"/>
    <n v="0"/>
    <x v="2"/>
    <x v="4"/>
  </r>
  <r>
    <s v="6742"/>
    <n v="6752"/>
    <x v="0"/>
    <s v="Unassigned"/>
    <x v="2"/>
    <x v="22"/>
    <d v="2016-07-15T23:50:05"/>
    <s v="NA"/>
    <s v="NA"/>
    <n v="0"/>
    <x v="2"/>
    <x v="4"/>
  </r>
  <r>
    <s v="6743"/>
    <n v="6751"/>
    <x v="1"/>
    <s v="Unassigned"/>
    <x v="2"/>
    <x v="22"/>
    <d v="2016-07-15T23:52:06"/>
    <s v="NA"/>
    <s v="NA"/>
    <n v="0"/>
    <x v="2"/>
    <x v="4"/>
  </r>
  <r>
    <s v="6744"/>
    <n v="6754"/>
    <x v="1"/>
    <s v="Unassigned"/>
    <x v="2"/>
    <x v="22"/>
    <d v="2016-07-15T23:54:39"/>
    <s v="NA"/>
    <s v="NA"/>
    <n v="0"/>
    <x v="2"/>
    <x v="4"/>
  </r>
  <r>
    <s v="6745"/>
    <n v="6753"/>
    <x v="0"/>
    <s v="Unassigned"/>
    <x v="2"/>
    <x v="22"/>
    <d v="2016-07-15T23:55:03"/>
    <s v="NA"/>
    <s v="NA"/>
    <n v="0"/>
    <x v="2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B1D0D0-557A-4A62-AD27-6E51D7A6427F}" name="PivotTable8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48:K64" firstHeaderRow="1" firstDataRow="2" firstDataCol="1"/>
  <pivotFields count="12">
    <pivotField showAll="0"/>
    <pivotField dataField="1" showAll="0"/>
    <pivotField axis="axisRow" showAll="0">
      <items count="3">
        <item x="0"/>
        <item x="1"/>
        <item t="default"/>
      </items>
    </pivotField>
    <pivotField showAll="0"/>
    <pivotField axis="axisCol" showAll="0">
      <items count="4">
        <item x="1"/>
        <item x="2"/>
        <item x="0"/>
        <item t="default"/>
      </items>
    </pivotField>
    <pivotField showAll="0"/>
    <pivotField numFmtId="164" showAll="0"/>
    <pivotField showAll="0"/>
    <pivotField showAll="0"/>
    <pivotField showAll="0"/>
    <pivotField axis="axisRow" showAll="0">
      <items count="7">
        <item x="4"/>
        <item x="3"/>
        <item x="1"/>
        <item x="5"/>
        <item x="0"/>
        <item x="2"/>
        <item t="default"/>
      </items>
    </pivotField>
    <pivotField showAll="0"/>
  </pivotFields>
  <rowFields count="2">
    <field x="2"/>
    <field x="10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Count of Request id" fld="1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EB8590-8031-4460-AF7E-AAE9A8CD7232}" name="PivotTable6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J3:K28" firstHeaderRow="1" firstDataRow="1" firstDataCol="1"/>
  <pivotFields count="12">
    <pivotField showAll="0"/>
    <pivotField dataField="1" showAll="0"/>
    <pivotField showAll="0"/>
    <pivotField showAll="0"/>
    <pivotField showAll="0"/>
    <pivotField axis="axisRow" showAll="0">
      <items count="25">
        <item x="20"/>
        <item x="23"/>
        <item x="14"/>
        <item x="21"/>
        <item x="8"/>
        <item x="6"/>
        <item x="5"/>
        <item x="18"/>
        <item x="4"/>
        <item x="2"/>
        <item x="11"/>
        <item x="0"/>
        <item x="7"/>
        <item x="15"/>
        <item x="9"/>
        <item x="13"/>
        <item x="16"/>
        <item x="1"/>
        <item x="12"/>
        <item x="17"/>
        <item x="19"/>
        <item x="3"/>
        <item x="10"/>
        <item x="22"/>
        <item t="default"/>
      </items>
    </pivotField>
    <pivotField numFmtId="164" showAll="0"/>
    <pivotField showAll="0"/>
    <pivotField showAll="0"/>
    <pivotField showAll="0"/>
    <pivotField showAll="0"/>
    <pivotField showAll="0"/>
  </pivotFields>
  <rowFields count="1">
    <field x="5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Count of Request id" fld="1" subtotal="count" baseField="5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B76136-7205-4535-9184-308AB08936C9}" name="PivotTable3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12:B37" firstHeaderRow="1" firstDataRow="1" firstDataCol="1"/>
  <pivotFields count="12">
    <pivotField showAll="0"/>
    <pivotField dataField="1" showAll="0"/>
    <pivotField showAll="0"/>
    <pivotField showAll="0"/>
    <pivotField showAll="0"/>
    <pivotField axis="axisRow" showAll="0">
      <items count="25">
        <item x="20"/>
        <item x="23"/>
        <item x="14"/>
        <item x="21"/>
        <item x="8"/>
        <item x="6"/>
        <item x="5"/>
        <item x="18"/>
        <item x="4"/>
        <item x="2"/>
        <item x="11"/>
        <item x="0"/>
        <item x="7"/>
        <item x="15"/>
        <item x="9"/>
        <item x="13"/>
        <item x="16"/>
        <item x="1"/>
        <item x="12"/>
        <item x="17"/>
        <item x="19"/>
        <item x="3"/>
        <item x="10"/>
        <item x="22"/>
        <item t="default"/>
      </items>
    </pivotField>
    <pivotField numFmtId="164" showAll="0"/>
    <pivotField showAll="0"/>
    <pivotField showAll="0"/>
    <pivotField showAll="0"/>
    <pivotField showAll="0"/>
    <pivotField showAll="0"/>
  </pivotFields>
  <rowFields count="1">
    <field x="5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Count of Request id" fld="1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C9D128-AB0F-4437-96F5-50AB76D0E3B0}" name="PivotTable5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4:E52" firstHeaderRow="1" firstDataRow="2" firstDataCol="1"/>
  <pivotFields count="12">
    <pivotField showAll="0"/>
    <pivotField dataField="1" showAll="0"/>
    <pivotField showAll="0"/>
    <pivotField showAll="0"/>
    <pivotField axis="axisCol" showAll="0">
      <items count="4">
        <item x="1"/>
        <item x="2"/>
        <item x="0"/>
        <item t="default"/>
      </items>
    </pivotField>
    <pivotField showAll="0"/>
    <pivotField numFmtId="164" showAll="0"/>
    <pivotField showAll="0"/>
    <pivotField showAll="0"/>
    <pivotField showAll="0"/>
    <pivotField axis="axisRow" showAll="0">
      <items count="7">
        <item x="4"/>
        <item x="3"/>
        <item x="1"/>
        <item x="5"/>
        <item x="0"/>
        <item x="2"/>
        <item t="default"/>
      </items>
    </pivotField>
    <pivotField showAl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Count of Request id" fld="1" subtotal="count" baseField="10" baseItem="0"/>
  </dataFields>
  <chartFormats count="3"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A1E480-EAC9-4B82-B3EE-57DB059FDB2B}" name="PivotTable2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D3:H7" firstHeaderRow="1" firstDataRow="2" firstDataCol="1"/>
  <pivotFields count="12">
    <pivotField showAll="0"/>
    <pivotField dataField="1" showAll="0"/>
    <pivotField axis="axisRow" showAll="0">
      <items count="3">
        <item x="0"/>
        <item x="1"/>
        <item t="default"/>
      </items>
    </pivotField>
    <pivotField showAll="0"/>
    <pivotField axis="axisCol" showAll="0">
      <items count="4">
        <item x="1"/>
        <item x="2"/>
        <item x="0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Count of Request id" fld="1" subtotal="count" baseField="2" baseItem="0"/>
  </dataFields>
  <chartFormats count="9"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3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0"/>
          </reference>
        </references>
      </pivotArea>
    </chartFormat>
    <chartFormat chart="2" format="14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0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16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1"/>
          </reference>
        </references>
      </pivotArea>
    </chartFormat>
    <chartFormat chart="2" format="17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1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19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2"/>
          </reference>
        </references>
      </pivotArea>
    </chartFormat>
    <chartFormat chart="2" format="20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C03BA2-8EF4-4C77-A7C9-27BC399B1863}" name="PivotTable13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19:H35" firstHeaderRow="1" firstDataRow="2" firstDataCol="1"/>
  <pivotFields count="12">
    <pivotField showAll="0"/>
    <pivotField dataField="1" showAll="0"/>
    <pivotField axis="axisRow" showAll="0">
      <items count="3">
        <item x="0"/>
        <item x="1"/>
        <item t="default"/>
      </items>
    </pivotField>
    <pivotField showAll="0"/>
    <pivotField axis="axisCol" showAll="0">
      <items count="4">
        <item x="1"/>
        <item x="2"/>
        <item x="0"/>
        <item t="default"/>
      </items>
    </pivotField>
    <pivotField showAll="0"/>
    <pivotField numFmtId="164" showAll="0"/>
    <pivotField showAll="0"/>
    <pivotField showAll="0"/>
    <pivotField showAll="0"/>
    <pivotField axis="axisRow" showAll="0">
      <items count="7">
        <item x="4"/>
        <item x="3"/>
        <item x="1"/>
        <item x="5"/>
        <item x="0"/>
        <item x="2"/>
        <item t="default"/>
      </items>
    </pivotField>
    <pivotField showAll="0"/>
  </pivotFields>
  <rowFields count="2">
    <field x="2"/>
    <field x="10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Count of Request id" fld="1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830E4-AECC-4BBF-99CA-52CA8BD5918D}" name="PivotTable1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B9" firstHeaderRow="1" firstDataRow="1" firstDataCol="1"/>
  <pivotFields count="12">
    <pivotField showAll="0"/>
    <pivotField dataField="1"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Request id" fld="1" subtotal="count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ADA41F-A73F-4804-95A0-50D7508608D3}" name="PivotTable4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D12:E16" firstHeaderRow="1" firstDataRow="1" firstDataCol="1"/>
  <pivotFields count="12">
    <pivotField showAll="0"/>
    <pivotField dataField="1"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Request id" fld="1" subtotal="count" baseField="4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00F18D-A30D-4EA9-998B-777C26B489C9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G38:H45" firstHeaderRow="1" firstDataRow="1" firstDataCol="1"/>
  <pivotFields count="12">
    <pivotField showAll="0"/>
    <pivotField dataField="1"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axis="axisRow" showAll="0">
      <items count="7">
        <item x="4"/>
        <item x="3"/>
        <item x="1"/>
        <item x="5"/>
        <item x="0"/>
        <item x="2"/>
        <item t="default"/>
      </items>
    </pivotField>
    <pivotField showAl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Request id" fld="1" subtotal="count" baseField="1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68AC79-CE27-47DB-B46E-A48B00F82FEE}" name="Table1" displayName="Table1" ref="A1:L6746" totalsRowShown="0" headerRowDxfId="15" dataDxfId="13" headerRowBorderDxfId="14" tableBorderDxfId="12">
  <autoFilter ref="A1:L6746" xr:uid="{4568AC79-CE27-47DB-B46E-A48B00F82FEE}"/>
  <tableColumns count="12">
    <tableColumn id="1" xr3:uid="{AFEFA4CA-1FCF-4248-AF33-5FCCCD97B055}" name="Trip id" dataDxfId="11">
      <calculatedColumnFormula>"" &amp; ROW()-1</calculatedColumnFormula>
    </tableColumn>
    <tableColumn id="2" xr3:uid="{BA7463F0-7080-47E5-9E9C-5DCC83CB8364}" name="Request id" dataDxfId="10"/>
    <tableColumn id="3" xr3:uid="{4F459BB9-225E-43F6-993D-D0399E7384CD}" name="Pickup point" dataDxfId="9"/>
    <tableColumn id="4" xr3:uid="{428FE5F8-2AA9-4139-A330-022656C224F1}" name="Driver id" dataDxfId="8"/>
    <tableColumn id="5" xr3:uid="{15F50D1B-9801-44FA-A328-FA895EEE101E}" name="Status" dataDxfId="7"/>
    <tableColumn id="6" xr3:uid="{C157BD52-27AF-4B93-8E84-EBAED58BE44D}" name="Request Hour" dataDxfId="6">
      <calculatedColumnFormula>HOUR(G2)</calculatedColumnFormula>
    </tableColumn>
    <tableColumn id="7" xr3:uid="{8C3B0EF1-4AE5-44B0-97F7-94586938F26B}" name="Request timestamp" dataDxfId="5"/>
    <tableColumn id="8" xr3:uid="{FB706E94-3E85-4BE8-918B-EA5DA7544657}" name="Drop timestamp" dataDxfId="4"/>
    <tableColumn id="9" xr3:uid="{2B7AA25B-157B-491D-BF16-DB8B9E1B676B}" name="Trip Duration (mins)" dataDxfId="3"/>
    <tableColumn id="10" xr3:uid="{7470257E-1195-4BA9-887B-783EF14BD717}" name="Is Completed" dataDxfId="2">
      <calculatedColumnFormula>IF(TRIM(E2)="Trip Completed",1,0)</calculatedColumnFormula>
    </tableColumn>
    <tableColumn id="14" xr3:uid="{D7A23DE3-C196-4D5C-A48D-DE8E8147AAA0}" name="Time Slot" dataDxfId="1">
      <calculatedColumnFormula array="1">_xlfn.IFS(
  AND(F2&gt;=4, F2&lt;6), "Early Morning",
  AND(F2&gt;=6, F2&lt;12), "Morning",
  AND(F2&gt;=12, F2&lt;17), "Afternoon",
  AND(F2&gt;=17, F2&lt;20), "Evening",
  AND(F2&gt;=20, F2&lt;=23), "Night",
  OR(F2&gt;=0, F2&lt;4), "Late Night"
)</calculatedColumnFormula>
    </tableColumn>
    <tableColumn id="11" xr3:uid="{78D4D6CB-141E-4324-A739-5DE0D1F84262}" name="DAY" dataDxfId="0">
      <calculatedColumnFormula>TEXT(G2, "dddd")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7368F-FC03-47BA-9CF1-0D11CA15BD8E}">
  <dimension ref="A1:AC7185"/>
  <sheetViews>
    <sheetView tabSelected="1" workbookViewId="0">
      <selection activeCell="G1" sqref="G1:G1048576"/>
    </sheetView>
  </sheetViews>
  <sheetFormatPr defaultRowHeight="15" x14ac:dyDescent="0.25"/>
  <cols>
    <col min="1" max="1" width="7.5703125" style="1" customWidth="1"/>
    <col min="2" max="2" width="11.85546875" style="1" customWidth="1"/>
    <col min="3" max="3" width="11.5703125" style="1" customWidth="1"/>
    <col min="4" max="4" width="9.5703125" style="1" customWidth="1"/>
    <col min="5" max="5" width="19.28515625" style="1" customWidth="1"/>
    <col min="6" max="6" width="12.7109375" style="1" customWidth="1"/>
    <col min="7" max="7" width="20.42578125" style="2" customWidth="1"/>
    <col min="8" max="8" width="19.5703125" style="2" customWidth="1"/>
    <col min="9" max="9" width="18.7109375" style="3" customWidth="1"/>
    <col min="10" max="11" width="12.85546875" style="1" customWidth="1"/>
    <col min="12" max="12" width="12.42578125" style="1" customWidth="1"/>
  </cols>
  <sheetData>
    <row r="1" spans="1:29" s="7" customFormat="1" x14ac:dyDescent="0.25">
      <c r="A1" s="4" t="s">
        <v>16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13</v>
      </c>
      <c r="G1" s="5" t="s">
        <v>4</v>
      </c>
      <c r="H1" s="5" t="s">
        <v>5</v>
      </c>
      <c r="I1" s="6" t="s">
        <v>14</v>
      </c>
      <c r="J1" s="4" t="s">
        <v>15</v>
      </c>
      <c r="K1" s="4" t="s">
        <v>27</v>
      </c>
      <c r="L1" s="4" t="s">
        <v>17</v>
      </c>
      <c r="AC1" s="10"/>
    </row>
    <row r="2" spans="1:29" x14ac:dyDescent="0.25">
      <c r="A2" s="1" t="str">
        <f>"" &amp; ROW()-1</f>
        <v>1</v>
      </c>
      <c r="B2" s="1">
        <v>619</v>
      </c>
      <c r="C2" s="1" t="s">
        <v>6</v>
      </c>
      <c r="D2" s="1">
        <v>1</v>
      </c>
      <c r="E2" s="1" t="s">
        <v>7</v>
      </c>
      <c r="F2" s="1">
        <f>HOUR(G2)</f>
        <v>11</v>
      </c>
      <c r="G2" s="2">
        <v>42562.493750000001</v>
      </c>
      <c r="H2" s="2">
        <v>42562.541666666664</v>
      </c>
      <c r="I2" s="3">
        <f>IF(AND(ISNUMBER(H2), ISNUMBER(G2)), (H2 - G2) * 1440, "")</f>
        <v>68.999999994412065</v>
      </c>
      <c r="J2" s="1">
        <f>IF(TRIM(E2)="Trip Completed",1,0)</f>
        <v>1</v>
      </c>
      <c r="K2" s="1" t="str" cm="1">
        <f t="array" ref="K2">_xlfn.IFS(
  AND(F2&gt;=4, F2&lt;6), "Early Morning",
  AND(F2&gt;=6, F2&lt;12), "Morning",
  AND(F2&gt;=12, F2&lt;17), "Afternoon",
  AND(F2&gt;=17, F2&lt;20), "Evening",
  AND(F2&gt;=20, F2&lt;=23), "Night",
  OR(F2&gt;=0, F2&lt;4), "Late Night"
)</f>
        <v>Morning</v>
      </c>
      <c r="L2" s="1" t="str">
        <f>TEXT(G2, "dddd")</f>
        <v>Monday</v>
      </c>
      <c r="AC2" s="11"/>
    </row>
    <row r="3" spans="1:29" x14ac:dyDescent="0.25">
      <c r="A3" s="1" t="str">
        <f t="shared" ref="A3:A66" si="0">"" &amp; ROW()-1</f>
        <v>2</v>
      </c>
      <c r="B3" s="1">
        <v>867</v>
      </c>
      <c r="C3" s="1" t="s">
        <v>6</v>
      </c>
      <c r="D3" s="1">
        <v>1</v>
      </c>
      <c r="E3" s="1" t="s">
        <v>7</v>
      </c>
      <c r="F3" s="1">
        <f t="shared" ref="F3:F66" si="1">HOUR(G3)</f>
        <v>17</v>
      </c>
      <c r="G3" s="2">
        <v>42562.747916666667</v>
      </c>
      <c r="H3" s="2">
        <v>42562.782638888886</v>
      </c>
      <c r="I3" s="3">
        <f t="shared" ref="I3:I66" si="2">IF(AND(ISNUMBER(H3), ISNUMBER(G3)), (H3 - G3) * 1440, "")</f>
        <v>49.999999995343387</v>
      </c>
      <c r="J3" s="1">
        <f t="shared" ref="J3:J66" si="3">IF(TRIM(E3)="Trip Completed",1,0)</f>
        <v>1</v>
      </c>
      <c r="K3" s="1" t="str" cm="1">
        <f t="array" ref="K3">_xlfn.IFS(
  AND(F3&gt;=4, F3&lt;6), "Early Morning",
  AND(F3&gt;=6, F3&lt;12), "Morning",
  AND(F3&gt;=12, F3&lt;17), "Afternoon",
  AND(F3&gt;=17, F3&lt;20), "Evening",
  AND(F3&gt;=20, F3&lt;=23), "Night",
  OR(F3&gt;=0, F3&lt;4), "Late Night"
)</f>
        <v>Evening</v>
      </c>
      <c r="L3" s="1" t="str">
        <f t="shared" ref="L3:L66" si="4">TEXT(G3, "dddd")</f>
        <v>Monday</v>
      </c>
      <c r="AC3" s="12"/>
    </row>
    <row r="4" spans="1:29" x14ac:dyDescent="0.25">
      <c r="A4" s="1" t="str">
        <f t="shared" si="0"/>
        <v>3</v>
      </c>
      <c r="B4" s="1">
        <v>1807</v>
      </c>
      <c r="C4" s="1" t="s">
        <v>8</v>
      </c>
      <c r="D4" s="1">
        <v>1</v>
      </c>
      <c r="E4" s="1" t="s">
        <v>7</v>
      </c>
      <c r="F4" s="1">
        <f t="shared" si="1"/>
        <v>9</v>
      </c>
      <c r="G4" s="2">
        <v>42563.386805555558</v>
      </c>
      <c r="H4" s="2">
        <v>42563.415277777778</v>
      </c>
      <c r="I4" s="3">
        <f t="shared" si="2"/>
        <v>40.999999997438863</v>
      </c>
      <c r="J4" s="1">
        <f t="shared" si="3"/>
        <v>1</v>
      </c>
      <c r="K4" s="1" t="str" cm="1">
        <f t="array" ref="K4">_xlfn.IFS(
  AND(F4&gt;=4, F4&lt;6), "Early Morning",
  AND(F4&gt;=6, F4&lt;12), "Morning",
  AND(F4&gt;=12, F4&lt;17), "Afternoon",
  AND(F4&gt;=17, F4&lt;20), "Evening",
  AND(F4&gt;=20, F4&lt;=23), "Night",
  OR(F4&gt;=0, F4&lt;4), "Late Night"
)</f>
        <v>Morning</v>
      </c>
      <c r="L4" s="1" t="str">
        <f t="shared" si="4"/>
        <v>Tuesday</v>
      </c>
      <c r="AC4" s="11"/>
    </row>
    <row r="5" spans="1:29" x14ac:dyDescent="0.25">
      <c r="A5" s="1" t="str">
        <f t="shared" si="0"/>
        <v>4</v>
      </c>
      <c r="B5" s="1">
        <v>2532</v>
      </c>
      <c r="C5" s="1" t="s">
        <v>6</v>
      </c>
      <c r="D5" s="1">
        <v>1</v>
      </c>
      <c r="E5" s="1" t="s">
        <v>7</v>
      </c>
      <c r="F5" s="1">
        <f t="shared" si="1"/>
        <v>21</v>
      </c>
      <c r="G5" s="2">
        <v>42563.880555555559</v>
      </c>
      <c r="H5" s="2">
        <v>42563.918749999997</v>
      </c>
      <c r="I5" s="3">
        <f t="shared" si="2"/>
        <v>54.999999990686774</v>
      </c>
      <c r="J5" s="1">
        <f t="shared" si="3"/>
        <v>1</v>
      </c>
      <c r="K5" s="1" t="str" cm="1">
        <f t="array" ref="K5">_xlfn.IFS(
  AND(F5&gt;=4, F5&lt;6), "Early Morning",
  AND(F5&gt;=6, F5&lt;12), "Morning",
  AND(F5&gt;=12, F5&lt;17), "Afternoon",
  AND(F5&gt;=17, F5&lt;20), "Evening",
  AND(F5&gt;=20, F5&lt;=23), "Night",
  OR(F5&gt;=0, F5&lt;4), "Late Night"
)</f>
        <v>Night</v>
      </c>
      <c r="L5" s="1" t="str">
        <f t="shared" si="4"/>
        <v>Tuesday</v>
      </c>
      <c r="AC5" s="12"/>
    </row>
    <row r="6" spans="1:29" x14ac:dyDescent="0.25">
      <c r="A6" s="1" t="str">
        <f t="shared" si="0"/>
        <v>5</v>
      </c>
      <c r="B6" s="1">
        <v>3112</v>
      </c>
      <c r="C6" s="1" t="s">
        <v>8</v>
      </c>
      <c r="D6" s="1">
        <v>1</v>
      </c>
      <c r="E6" s="1" t="s">
        <v>7</v>
      </c>
      <c r="F6" s="1">
        <f t="shared" si="1"/>
        <v>8</v>
      </c>
      <c r="G6" s="2">
        <v>42564.356435185182</v>
      </c>
      <c r="H6" s="2">
        <v>42564.392905092594</v>
      </c>
      <c r="I6" s="3">
        <f t="shared" si="2"/>
        <v>52.516666674055159</v>
      </c>
      <c r="J6" s="1">
        <f t="shared" si="3"/>
        <v>1</v>
      </c>
      <c r="K6" s="1" t="str" cm="1">
        <f t="array" ref="K6">_xlfn.IFS(
  AND(F6&gt;=4, F6&lt;6), "Early Morning",
  AND(F6&gt;=6, F6&lt;12), "Morning",
  AND(F6&gt;=12, F6&lt;17), "Afternoon",
  AND(F6&gt;=17, F6&lt;20), "Evening",
  AND(F6&gt;=20, F6&lt;=23), "Night",
  OR(F6&gt;=0, F6&lt;4), "Late Night"
)</f>
        <v>Morning</v>
      </c>
      <c r="L6" s="1" t="str">
        <f t="shared" si="4"/>
        <v>Wednesday</v>
      </c>
      <c r="AC6" s="11"/>
    </row>
    <row r="7" spans="1:29" x14ac:dyDescent="0.25">
      <c r="A7" s="1" t="str">
        <f t="shared" si="0"/>
        <v>6</v>
      </c>
      <c r="B7" s="1">
        <v>3879</v>
      </c>
      <c r="C7" s="1" t="s">
        <v>6</v>
      </c>
      <c r="D7" s="1">
        <v>1</v>
      </c>
      <c r="E7" s="1" t="s">
        <v>7</v>
      </c>
      <c r="F7" s="1">
        <f t="shared" si="1"/>
        <v>21</v>
      </c>
      <c r="G7" s="2">
        <v>42564.914907407408</v>
      </c>
      <c r="H7" s="2">
        <v>42564.936793981484</v>
      </c>
      <c r="I7" s="3">
        <f t="shared" si="2"/>
        <v>31.516666668467224</v>
      </c>
      <c r="J7" s="1">
        <f t="shared" si="3"/>
        <v>1</v>
      </c>
      <c r="K7" s="1" t="str" cm="1">
        <f t="array" ref="K7">_xlfn.IFS(
  AND(F7&gt;=4, F7&lt;6), "Early Morning",
  AND(F7&gt;=6, F7&lt;12), "Morning",
  AND(F7&gt;=12, F7&lt;17), "Afternoon",
  AND(F7&gt;=17, F7&lt;20), "Evening",
  AND(F7&gt;=20, F7&lt;=23), "Night",
  OR(F7&gt;=0, F7&lt;4), "Late Night"
)</f>
        <v>Night</v>
      </c>
      <c r="L7" s="1" t="str">
        <f t="shared" si="4"/>
        <v>Wednesday</v>
      </c>
      <c r="AC7" s="12"/>
    </row>
    <row r="8" spans="1:29" x14ac:dyDescent="0.25">
      <c r="A8" s="1" t="str">
        <f t="shared" si="0"/>
        <v>7</v>
      </c>
      <c r="B8" s="1">
        <v>4270</v>
      </c>
      <c r="C8" s="1" t="s">
        <v>6</v>
      </c>
      <c r="D8" s="1">
        <v>1</v>
      </c>
      <c r="E8" s="1" t="s">
        <v>7</v>
      </c>
      <c r="F8" s="1">
        <f t="shared" si="1"/>
        <v>6</v>
      </c>
      <c r="G8" s="2">
        <v>42565.260787037034</v>
      </c>
      <c r="H8" s="2">
        <v>42565.300868055558</v>
      </c>
      <c r="I8" s="3">
        <f t="shared" si="2"/>
        <v>57.716666674241424</v>
      </c>
      <c r="J8" s="1">
        <f t="shared" si="3"/>
        <v>1</v>
      </c>
      <c r="K8" s="1" t="str" cm="1">
        <f t="array" ref="K8">_xlfn.IFS(
  AND(F8&gt;=4, F8&lt;6), "Early Morning",
  AND(F8&gt;=6, F8&lt;12), "Morning",
  AND(F8&gt;=12, F8&lt;17), "Afternoon",
  AND(F8&gt;=17, F8&lt;20), "Evening",
  AND(F8&gt;=20, F8&lt;=23), "Night",
  OR(F8&gt;=0, F8&lt;4), "Late Night"
)</f>
        <v>Morning</v>
      </c>
      <c r="L8" s="1" t="str">
        <f t="shared" si="4"/>
        <v>Thursday</v>
      </c>
      <c r="AC8" s="11"/>
    </row>
    <row r="9" spans="1:29" x14ac:dyDescent="0.25">
      <c r="A9" s="1" t="str">
        <f t="shared" si="0"/>
        <v>8</v>
      </c>
      <c r="B9" s="1">
        <v>5510</v>
      </c>
      <c r="C9" s="1" t="s">
        <v>6</v>
      </c>
      <c r="D9" s="1">
        <v>1</v>
      </c>
      <c r="E9" s="1" t="s">
        <v>7</v>
      </c>
      <c r="F9" s="1">
        <f t="shared" si="1"/>
        <v>5</v>
      </c>
      <c r="G9" s="2">
        <v>42566.216574074075</v>
      </c>
      <c r="H9" s="2">
        <v>42566.255462962959</v>
      </c>
      <c r="I9" s="3">
        <f t="shared" si="2"/>
        <v>55.999999993946403</v>
      </c>
      <c r="J9" s="1">
        <f t="shared" si="3"/>
        <v>1</v>
      </c>
      <c r="K9" s="1" t="str" cm="1">
        <f t="array" ref="K9">_xlfn.IFS(
  AND(F9&gt;=4, F9&lt;6), "Early Morning",
  AND(F9&gt;=6, F9&lt;12), "Morning",
  AND(F9&gt;=12, F9&lt;17), "Afternoon",
  AND(F9&gt;=17, F9&lt;20), "Evening",
  AND(F9&gt;=20, F9&lt;=23), "Night",
  OR(F9&gt;=0, F9&lt;4), "Late Night"
)</f>
        <v>Early Morning</v>
      </c>
      <c r="L9" s="1" t="str">
        <f t="shared" si="4"/>
        <v>Friday</v>
      </c>
      <c r="AC9" s="12"/>
    </row>
    <row r="10" spans="1:29" x14ac:dyDescent="0.25">
      <c r="A10" s="1" t="str">
        <f t="shared" si="0"/>
        <v>9</v>
      </c>
      <c r="B10" s="1">
        <v>6248</v>
      </c>
      <c r="C10" s="1" t="s">
        <v>8</v>
      </c>
      <c r="D10" s="1">
        <v>1</v>
      </c>
      <c r="E10" s="1" t="s">
        <v>7</v>
      </c>
      <c r="F10" s="1">
        <f t="shared" si="1"/>
        <v>17</v>
      </c>
      <c r="G10" s="2">
        <v>42566.748229166667</v>
      </c>
      <c r="H10" s="2">
        <v>42566.785312499997</v>
      </c>
      <c r="I10" s="3">
        <f t="shared" si="2"/>
        <v>53.399999993853271</v>
      </c>
      <c r="J10" s="1">
        <f t="shared" si="3"/>
        <v>1</v>
      </c>
      <c r="K10" s="1" t="str" cm="1">
        <f t="array" ref="K10">_xlfn.IFS(
  AND(F10&gt;=4, F10&lt;6), "Early Morning",
  AND(F10&gt;=6, F10&lt;12), "Morning",
  AND(F10&gt;=12, F10&lt;17), "Afternoon",
  AND(F10&gt;=17, F10&lt;20), "Evening",
  AND(F10&gt;=20, F10&lt;=23), "Night",
  OR(F10&gt;=0, F10&lt;4), "Late Night"
)</f>
        <v>Evening</v>
      </c>
      <c r="L10" s="1" t="str">
        <f t="shared" si="4"/>
        <v>Friday</v>
      </c>
      <c r="AC10" s="11"/>
    </row>
    <row r="11" spans="1:29" x14ac:dyDescent="0.25">
      <c r="A11" s="1" t="str">
        <f t="shared" si="0"/>
        <v>10</v>
      </c>
      <c r="B11" s="1">
        <v>267</v>
      </c>
      <c r="C11" s="1" t="s">
        <v>8</v>
      </c>
      <c r="D11" s="1">
        <v>2</v>
      </c>
      <c r="E11" s="1" t="s">
        <v>7</v>
      </c>
      <c r="F11" s="1">
        <f t="shared" si="1"/>
        <v>6</v>
      </c>
      <c r="G11" s="2">
        <v>42562.281944444447</v>
      </c>
      <c r="H11" s="2">
        <v>42562.309027777781</v>
      </c>
      <c r="I11" s="3">
        <f t="shared" si="2"/>
        <v>39.000000001396984</v>
      </c>
      <c r="J11" s="1">
        <f t="shared" si="3"/>
        <v>1</v>
      </c>
      <c r="K11" s="1" t="str" cm="1">
        <f t="array" ref="K11">_xlfn.IFS(
  AND(F11&gt;=4, F11&lt;6), "Early Morning",
  AND(F11&gt;=6, F11&lt;12), "Morning",
  AND(F11&gt;=12, F11&lt;17), "Afternoon",
  AND(F11&gt;=17, F11&lt;20), "Evening",
  AND(F11&gt;=20, F11&lt;=23), "Night",
  OR(F11&gt;=0, F11&lt;4), "Late Night"
)</f>
        <v>Morning</v>
      </c>
      <c r="L11" s="1" t="str">
        <f t="shared" si="4"/>
        <v>Monday</v>
      </c>
      <c r="AC11" s="12"/>
    </row>
    <row r="12" spans="1:29" x14ac:dyDescent="0.25">
      <c r="A12" s="1" t="str">
        <f t="shared" si="0"/>
        <v>11</v>
      </c>
      <c r="B12" s="1">
        <v>1467</v>
      </c>
      <c r="C12" s="1" t="s">
        <v>6</v>
      </c>
      <c r="D12" s="1">
        <v>2</v>
      </c>
      <c r="E12" s="1" t="s">
        <v>7</v>
      </c>
      <c r="F12" s="1">
        <f t="shared" si="1"/>
        <v>5</v>
      </c>
      <c r="G12" s="2">
        <v>42563.213888888888</v>
      </c>
      <c r="H12" s="2">
        <v>42563.251388888886</v>
      </c>
      <c r="I12" s="3">
        <f t="shared" si="2"/>
        <v>53.999999997904524</v>
      </c>
      <c r="J12" s="1">
        <f t="shared" si="3"/>
        <v>1</v>
      </c>
      <c r="K12" s="1" t="str" cm="1">
        <f t="array" ref="K12">_xlfn.IFS(
  AND(F12&gt;=4, F12&lt;6), "Early Morning",
  AND(F12&gt;=6, F12&lt;12), "Morning",
  AND(F12&gt;=12, F12&lt;17), "Afternoon",
  AND(F12&gt;=17, F12&lt;20), "Evening",
  AND(F12&gt;=20, F12&lt;=23), "Night",
  OR(F12&gt;=0, F12&lt;4), "Late Night"
)</f>
        <v>Early Morning</v>
      </c>
      <c r="L12" s="1" t="str">
        <f t="shared" si="4"/>
        <v>Tuesday</v>
      </c>
      <c r="AC12" s="11"/>
    </row>
    <row r="13" spans="1:29" x14ac:dyDescent="0.25">
      <c r="A13" s="1" t="str">
        <f t="shared" si="0"/>
        <v>12</v>
      </c>
      <c r="B13" s="1">
        <v>1983</v>
      </c>
      <c r="C13" s="1" t="s">
        <v>8</v>
      </c>
      <c r="D13" s="1">
        <v>2</v>
      </c>
      <c r="E13" s="1" t="s">
        <v>7</v>
      </c>
      <c r="F13" s="1">
        <f t="shared" si="1"/>
        <v>12</v>
      </c>
      <c r="G13" s="2">
        <v>42563.520833333336</v>
      </c>
      <c r="H13" s="2">
        <v>42563.539583333331</v>
      </c>
      <c r="I13" s="3">
        <f t="shared" si="2"/>
        <v>26.999999993713573</v>
      </c>
      <c r="J13" s="1">
        <f t="shared" si="3"/>
        <v>1</v>
      </c>
      <c r="K13" s="1" t="str" cm="1">
        <f t="array" ref="K13">_xlfn.IFS(
  AND(F13&gt;=4, F13&lt;6), "Early Morning",
  AND(F13&gt;=6, F13&lt;12), "Morning",
  AND(F13&gt;=12, F13&lt;17), "Afternoon",
  AND(F13&gt;=17, F13&lt;20), "Evening",
  AND(F13&gt;=20, F13&lt;=23), "Night",
  OR(F13&gt;=0, F13&lt;4), "Late Night"
)</f>
        <v>Afternoon</v>
      </c>
      <c r="L13" s="1" t="str">
        <f t="shared" si="4"/>
        <v>Tuesday</v>
      </c>
      <c r="AC13" s="12"/>
    </row>
    <row r="14" spans="1:29" x14ac:dyDescent="0.25">
      <c r="A14" s="1" t="str">
        <f t="shared" si="0"/>
        <v>13</v>
      </c>
      <c r="B14" s="1">
        <v>2784</v>
      </c>
      <c r="C14" s="1" t="s">
        <v>6</v>
      </c>
      <c r="D14" s="1">
        <v>2</v>
      </c>
      <c r="E14" s="1" t="s">
        <v>7</v>
      </c>
      <c r="F14" s="1">
        <f t="shared" si="1"/>
        <v>4</v>
      </c>
      <c r="G14" s="2">
        <v>42564.200925925928</v>
      </c>
      <c r="H14" s="2">
        <v>42564.224340277775</v>
      </c>
      <c r="I14" s="3">
        <f t="shared" si="2"/>
        <v>33.716666658874601</v>
      </c>
      <c r="J14" s="1">
        <f t="shared" si="3"/>
        <v>1</v>
      </c>
      <c r="K14" s="1" t="str" cm="1">
        <f t="array" ref="K14">_xlfn.IFS(
  AND(F14&gt;=4, F14&lt;6), "Early Morning",
  AND(F14&gt;=6, F14&lt;12), "Morning",
  AND(F14&gt;=12, F14&lt;17), "Afternoon",
  AND(F14&gt;=17, F14&lt;20), "Evening",
  AND(F14&gt;=20, F14&lt;=23), "Night",
  OR(F14&gt;=0, F14&lt;4), "Late Night"
)</f>
        <v>Early Morning</v>
      </c>
      <c r="L14" s="1" t="str">
        <f t="shared" si="4"/>
        <v>Wednesday</v>
      </c>
      <c r="AC14" s="11"/>
    </row>
    <row r="15" spans="1:29" x14ac:dyDescent="0.25">
      <c r="A15" s="1" t="str">
        <f t="shared" si="0"/>
        <v>14</v>
      </c>
      <c r="B15" s="1">
        <v>3075</v>
      </c>
      <c r="C15" s="1" t="s">
        <v>8</v>
      </c>
      <c r="D15" s="1">
        <v>2</v>
      </c>
      <c r="E15" s="1" t="s">
        <v>7</v>
      </c>
      <c r="F15" s="1">
        <f t="shared" si="1"/>
        <v>8</v>
      </c>
      <c r="G15" s="2">
        <v>42564.335335648146</v>
      </c>
      <c r="H15" s="2">
        <v>42564.386331018519</v>
      </c>
      <c r="I15" s="3">
        <f t="shared" si="2"/>
        <v>73.433333337306976</v>
      </c>
      <c r="J15" s="1">
        <f t="shared" si="3"/>
        <v>1</v>
      </c>
      <c r="K15" s="1" t="str" cm="1">
        <f t="array" ref="K15">_xlfn.IFS(
  AND(F15&gt;=4, F15&lt;6), "Early Morning",
  AND(F15&gt;=6, F15&lt;12), "Morning",
  AND(F15&gt;=12, F15&lt;17), "Afternoon",
  AND(F15&gt;=17, F15&lt;20), "Evening",
  AND(F15&gt;=20, F15&lt;=23), "Night",
  OR(F15&gt;=0, F15&lt;4), "Late Night"
)</f>
        <v>Morning</v>
      </c>
      <c r="L15" s="1" t="str">
        <f t="shared" si="4"/>
        <v>Wednesday</v>
      </c>
      <c r="AC15" s="12"/>
    </row>
    <row r="16" spans="1:29" x14ac:dyDescent="0.25">
      <c r="A16" s="1" t="str">
        <f t="shared" si="0"/>
        <v>15</v>
      </c>
      <c r="B16" s="1">
        <v>3379</v>
      </c>
      <c r="C16" s="1" t="s">
        <v>8</v>
      </c>
      <c r="D16" s="1">
        <v>2</v>
      </c>
      <c r="E16" s="1" t="s">
        <v>7</v>
      </c>
      <c r="F16" s="1">
        <f t="shared" si="1"/>
        <v>14</v>
      </c>
      <c r="G16" s="2">
        <v>42564.599328703705</v>
      </c>
      <c r="H16" s="2">
        <v>42564.649513888886</v>
      </c>
      <c r="I16" s="3">
        <f t="shared" si="2"/>
        <v>72.26666665985249</v>
      </c>
      <c r="J16" s="1">
        <f t="shared" si="3"/>
        <v>1</v>
      </c>
      <c r="K16" s="1" t="str" cm="1">
        <f t="array" ref="K16">_xlfn.IFS(
  AND(F16&gt;=4, F16&lt;6), "Early Morning",
  AND(F16&gt;=6, F16&lt;12), "Morning",
  AND(F16&gt;=12, F16&lt;17), "Afternoon",
  AND(F16&gt;=17, F16&lt;20), "Evening",
  AND(F16&gt;=20, F16&lt;=23), "Night",
  OR(F16&gt;=0, F16&lt;4), "Late Night"
)</f>
        <v>Afternoon</v>
      </c>
      <c r="L16" s="1" t="str">
        <f t="shared" si="4"/>
        <v>Wednesday</v>
      </c>
      <c r="AC16" s="11"/>
    </row>
    <row r="17" spans="1:29" x14ac:dyDescent="0.25">
      <c r="A17" s="1" t="str">
        <f t="shared" si="0"/>
        <v>16</v>
      </c>
      <c r="B17" s="1">
        <v>3482</v>
      </c>
      <c r="C17" s="1" t="s">
        <v>6</v>
      </c>
      <c r="D17" s="1">
        <v>2</v>
      </c>
      <c r="E17" s="1" t="s">
        <v>7</v>
      </c>
      <c r="F17" s="1">
        <f t="shared" si="1"/>
        <v>17</v>
      </c>
      <c r="G17" s="2">
        <v>42564.72451388889</v>
      </c>
      <c r="H17" s="2">
        <v>42564.764479166668</v>
      </c>
      <c r="I17" s="3">
        <f t="shared" si="2"/>
        <v>57.550000000046566</v>
      </c>
      <c r="J17" s="1">
        <f t="shared" si="3"/>
        <v>1</v>
      </c>
      <c r="K17" s="1" t="str" cm="1">
        <f t="array" ref="K17">_xlfn.IFS(
  AND(F17&gt;=4, F17&lt;6), "Early Morning",
  AND(F17&gt;=6, F17&lt;12), "Morning",
  AND(F17&gt;=12, F17&lt;17), "Afternoon",
  AND(F17&gt;=17, F17&lt;20), "Evening",
  AND(F17&gt;=20, F17&lt;=23), "Night",
  OR(F17&gt;=0, F17&lt;4), "Late Night"
)</f>
        <v>Evening</v>
      </c>
      <c r="L17" s="1" t="str">
        <f t="shared" si="4"/>
        <v>Wednesday</v>
      </c>
      <c r="AC17" s="12"/>
    </row>
    <row r="18" spans="1:29" x14ac:dyDescent="0.25">
      <c r="A18" s="1" t="str">
        <f t="shared" si="0"/>
        <v>17</v>
      </c>
      <c r="B18" s="1">
        <v>4652</v>
      </c>
      <c r="C18" s="1" t="s">
        <v>8</v>
      </c>
      <c r="D18" s="1">
        <v>2</v>
      </c>
      <c r="E18" s="1" t="s">
        <v>7</v>
      </c>
      <c r="F18" s="1">
        <f t="shared" si="1"/>
        <v>12</v>
      </c>
      <c r="G18" s="2">
        <v>42565.500717592593</v>
      </c>
      <c r="H18" s="2">
        <v>42565.52553240741</v>
      </c>
      <c r="I18" s="3">
        <f t="shared" si="2"/>
        <v>35.733333335956559</v>
      </c>
      <c r="J18" s="1">
        <f t="shared" si="3"/>
        <v>1</v>
      </c>
      <c r="K18" s="1" t="str" cm="1">
        <f t="array" ref="K18">_xlfn.IFS(
  AND(F18&gt;=4, F18&lt;6), "Early Morning",
  AND(F18&gt;=6, F18&lt;12), "Morning",
  AND(F18&gt;=12, F18&lt;17), "Afternoon",
  AND(F18&gt;=17, F18&lt;20), "Evening",
  AND(F18&gt;=20, F18&lt;=23), "Night",
  OR(F18&gt;=0, F18&lt;4), "Late Night"
)</f>
        <v>Afternoon</v>
      </c>
      <c r="L18" s="1" t="str">
        <f t="shared" si="4"/>
        <v>Thursday</v>
      </c>
      <c r="AC18" s="11"/>
    </row>
    <row r="19" spans="1:29" x14ac:dyDescent="0.25">
      <c r="A19" s="1" t="str">
        <f t="shared" si="0"/>
        <v>18</v>
      </c>
      <c r="B19" s="1">
        <v>5335</v>
      </c>
      <c r="C19" s="1" t="s">
        <v>6</v>
      </c>
      <c r="D19" s="1">
        <v>2</v>
      </c>
      <c r="E19" s="1" t="s">
        <v>7</v>
      </c>
      <c r="F19" s="1">
        <f t="shared" si="1"/>
        <v>22</v>
      </c>
      <c r="G19" s="2">
        <v>42565.933483796296</v>
      </c>
      <c r="H19" s="2">
        <v>42565.971435185187</v>
      </c>
      <c r="I19" s="3">
        <f t="shared" si="2"/>
        <v>54.650000003166497</v>
      </c>
      <c r="J19" s="1">
        <f t="shared" si="3"/>
        <v>1</v>
      </c>
      <c r="K19" s="1" t="str" cm="1">
        <f t="array" ref="K19">_xlfn.IFS(
  AND(F19&gt;=4, F19&lt;6), "Early Morning",
  AND(F19&gt;=6, F19&lt;12), "Morning",
  AND(F19&gt;=12, F19&lt;17), "Afternoon",
  AND(F19&gt;=17, F19&lt;20), "Evening",
  AND(F19&gt;=20, F19&lt;=23), "Night",
  OR(F19&gt;=0, F19&lt;4), "Late Night"
)</f>
        <v>Night</v>
      </c>
      <c r="L19" s="1" t="str">
        <f t="shared" si="4"/>
        <v>Thursday</v>
      </c>
      <c r="AC19" s="12"/>
    </row>
    <row r="20" spans="1:29" x14ac:dyDescent="0.25">
      <c r="A20" s="1" t="str">
        <f t="shared" si="0"/>
        <v>19</v>
      </c>
      <c r="B20" s="1">
        <v>535</v>
      </c>
      <c r="C20" s="1" t="s">
        <v>6</v>
      </c>
      <c r="D20" s="1">
        <v>3</v>
      </c>
      <c r="E20" s="1" t="s">
        <v>7</v>
      </c>
      <c r="F20" s="1">
        <f t="shared" si="1"/>
        <v>10</v>
      </c>
      <c r="G20" s="2">
        <v>42562.416666666664</v>
      </c>
      <c r="H20" s="2">
        <v>42562.438194444447</v>
      </c>
      <c r="I20" s="3">
        <f t="shared" si="2"/>
        <v>31.000000006752089</v>
      </c>
      <c r="J20" s="1">
        <f t="shared" si="3"/>
        <v>1</v>
      </c>
      <c r="K20" s="1" t="str" cm="1">
        <f t="array" ref="K20">_xlfn.IFS(
  AND(F20&gt;=4, F20&lt;6), "Early Morning",
  AND(F20&gt;=6, F20&lt;12), "Morning",
  AND(F20&gt;=12, F20&lt;17), "Afternoon",
  AND(F20&gt;=17, F20&lt;20), "Evening",
  AND(F20&gt;=20, F20&lt;=23), "Night",
  OR(F20&gt;=0, F20&lt;4), "Late Night"
)</f>
        <v>Morning</v>
      </c>
      <c r="L20" s="1" t="str">
        <f t="shared" si="4"/>
        <v>Monday</v>
      </c>
      <c r="AC20" s="11"/>
    </row>
    <row r="21" spans="1:29" x14ac:dyDescent="0.25">
      <c r="A21" s="1" t="str">
        <f t="shared" si="0"/>
        <v>20</v>
      </c>
      <c r="B21" s="1">
        <v>960</v>
      </c>
      <c r="C21" s="1" t="s">
        <v>6</v>
      </c>
      <c r="D21" s="1">
        <v>3</v>
      </c>
      <c r="E21" s="1" t="s">
        <v>7</v>
      </c>
      <c r="F21" s="1">
        <f t="shared" si="1"/>
        <v>18</v>
      </c>
      <c r="G21" s="2">
        <v>42562.78125</v>
      </c>
      <c r="H21" s="2">
        <v>42562.807638888888</v>
      </c>
      <c r="I21" s="3">
        <f t="shared" si="2"/>
        <v>37.999999998137355</v>
      </c>
      <c r="J21" s="1">
        <f t="shared" si="3"/>
        <v>1</v>
      </c>
      <c r="K21" s="1" t="str" cm="1">
        <f t="array" ref="K21">_xlfn.IFS(
  AND(F21&gt;=4, F21&lt;6), "Early Morning",
  AND(F21&gt;=6, F21&lt;12), "Morning",
  AND(F21&gt;=12, F21&lt;17), "Afternoon",
  AND(F21&gt;=17, F21&lt;20), "Evening",
  AND(F21&gt;=20, F21&lt;=23), "Night",
  OR(F21&gt;=0, F21&lt;4), "Late Night"
)</f>
        <v>Evening</v>
      </c>
      <c r="L21" s="1" t="str">
        <f t="shared" si="4"/>
        <v>Monday</v>
      </c>
      <c r="AC21" s="12"/>
    </row>
    <row r="22" spans="1:29" x14ac:dyDescent="0.25">
      <c r="A22" s="1" t="str">
        <f t="shared" si="0"/>
        <v>21</v>
      </c>
      <c r="B22" s="1">
        <v>1934</v>
      </c>
      <c r="C22" s="1" t="s">
        <v>6</v>
      </c>
      <c r="D22" s="1">
        <v>3</v>
      </c>
      <c r="E22" s="1" t="s">
        <v>7</v>
      </c>
      <c r="F22" s="1">
        <f t="shared" si="1"/>
        <v>11</v>
      </c>
      <c r="G22" s="2">
        <v>42563.470138888886</v>
      </c>
      <c r="H22" s="2">
        <v>42563.515972222223</v>
      </c>
      <c r="I22" s="3">
        <f t="shared" si="2"/>
        <v>66.000000005587935</v>
      </c>
      <c r="J22" s="1">
        <f t="shared" si="3"/>
        <v>1</v>
      </c>
      <c r="K22" s="1" t="str" cm="1">
        <f t="array" ref="K22">_xlfn.IFS(
  AND(F22&gt;=4, F22&lt;6), "Early Morning",
  AND(F22&gt;=6, F22&lt;12), "Morning",
  AND(F22&gt;=12, F22&lt;17), "Afternoon",
  AND(F22&gt;=17, F22&lt;20), "Evening",
  AND(F22&gt;=20, F22&lt;=23), "Night",
  OR(F22&gt;=0, F22&lt;4), "Late Night"
)</f>
        <v>Morning</v>
      </c>
      <c r="L22" s="1" t="str">
        <f t="shared" si="4"/>
        <v>Tuesday</v>
      </c>
      <c r="AC22" s="11"/>
    </row>
    <row r="23" spans="1:29" x14ac:dyDescent="0.25">
      <c r="A23" s="1" t="str">
        <f t="shared" si="0"/>
        <v>22</v>
      </c>
      <c r="B23" s="1">
        <v>2083</v>
      </c>
      <c r="C23" s="1" t="s">
        <v>6</v>
      </c>
      <c r="D23" s="1">
        <v>3</v>
      </c>
      <c r="E23" s="1" t="s">
        <v>7</v>
      </c>
      <c r="F23" s="1">
        <f t="shared" si="1"/>
        <v>15</v>
      </c>
      <c r="G23" s="2">
        <v>42563.656944444447</v>
      </c>
      <c r="H23" s="2">
        <v>42563.694444444445</v>
      </c>
      <c r="I23" s="3">
        <f t="shared" si="2"/>
        <v>53.999999997904524</v>
      </c>
      <c r="J23" s="1">
        <f t="shared" si="3"/>
        <v>1</v>
      </c>
      <c r="K23" s="1" t="str" cm="1">
        <f t="array" ref="K23">_xlfn.IFS(
  AND(F23&gt;=4, F23&lt;6), "Early Morning",
  AND(F23&gt;=6, F23&lt;12), "Morning",
  AND(F23&gt;=12, F23&lt;17), "Afternoon",
  AND(F23&gt;=17, F23&lt;20), "Evening",
  AND(F23&gt;=20, F23&lt;=23), "Night",
  OR(F23&gt;=0, F23&lt;4), "Late Night"
)</f>
        <v>Afternoon</v>
      </c>
      <c r="L23" s="1" t="str">
        <f t="shared" si="4"/>
        <v>Tuesday</v>
      </c>
      <c r="AC23" s="12"/>
    </row>
    <row r="24" spans="1:29" x14ac:dyDescent="0.25">
      <c r="A24" s="1" t="str">
        <f t="shared" si="0"/>
        <v>23</v>
      </c>
      <c r="B24" s="1">
        <v>2211</v>
      </c>
      <c r="C24" s="1" t="s">
        <v>6</v>
      </c>
      <c r="D24" s="1">
        <v>3</v>
      </c>
      <c r="E24" s="1" t="s">
        <v>7</v>
      </c>
      <c r="F24" s="1">
        <f t="shared" si="1"/>
        <v>18</v>
      </c>
      <c r="G24" s="2">
        <v>42563.75</v>
      </c>
      <c r="H24" s="2">
        <v>42563.769444444442</v>
      </c>
      <c r="I24" s="3">
        <f t="shared" si="2"/>
        <v>27.999999996973202</v>
      </c>
      <c r="J24" s="1">
        <f t="shared" si="3"/>
        <v>1</v>
      </c>
      <c r="K24" s="1" t="str" cm="1">
        <f t="array" ref="K24">_xlfn.IFS(
  AND(F24&gt;=4, F24&lt;6), "Early Morning",
  AND(F24&gt;=6, F24&lt;12), "Morning",
  AND(F24&gt;=12, F24&lt;17), "Afternoon",
  AND(F24&gt;=17, F24&lt;20), "Evening",
  AND(F24&gt;=20, F24&lt;=23), "Night",
  OR(F24&gt;=0, F24&lt;4), "Late Night"
)</f>
        <v>Evening</v>
      </c>
      <c r="L24" s="1" t="str">
        <f t="shared" si="4"/>
        <v>Tuesday</v>
      </c>
      <c r="AC24" s="11"/>
    </row>
    <row r="25" spans="1:29" x14ac:dyDescent="0.25">
      <c r="A25" s="1" t="str">
        <f t="shared" si="0"/>
        <v>24</v>
      </c>
      <c r="B25" s="1">
        <v>3096</v>
      </c>
      <c r="C25" s="1" t="s">
        <v>6</v>
      </c>
      <c r="D25" s="1">
        <v>3</v>
      </c>
      <c r="E25" s="1" t="s">
        <v>7</v>
      </c>
      <c r="F25" s="1">
        <f t="shared" si="1"/>
        <v>8</v>
      </c>
      <c r="G25" s="2">
        <v>42564.34547453704</v>
      </c>
      <c r="H25" s="2">
        <v>42564.390706018516</v>
      </c>
      <c r="I25" s="3">
        <f t="shared" si="2"/>
        <v>65.133333324920386</v>
      </c>
      <c r="J25" s="1">
        <f t="shared" si="3"/>
        <v>1</v>
      </c>
      <c r="K25" s="1" t="str" cm="1">
        <f t="array" ref="K25">_xlfn.IFS(
  AND(F25&gt;=4, F25&lt;6), "Early Morning",
  AND(F25&gt;=6, F25&lt;12), "Morning",
  AND(F25&gt;=12, F25&lt;17), "Afternoon",
  AND(F25&gt;=17, F25&lt;20), "Evening",
  AND(F25&gt;=20, F25&lt;=23), "Night",
  OR(F25&gt;=0, F25&lt;4), "Late Night"
)</f>
        <v>Morning</v>
      </c>
      <c r="L25" s="1" t="str">
        <f t="shared" si="4"/>
        <v>Wednesday</v>
      </c>
      <c r="AC25" s="12"/>
    </row>
    <row r="26" spans="1:29" x14ac:dyDescent="0.25">
      <c r="A26" s="1" t="str">
        <f t="shared" si="0"/>
        <v>25</v>
      </c>
      <c r="B26" s="1">
        <v>3881</v>
      </c>
      <c r="C26" s="1" t="s">
        <v>6</v>
      </c>
      <c r="D26" s="1">
        <v>3</v>
      </c>
      <c r="E26" s="1" t="s">
        <v>7</v>
      </c>
      <c r="F26" s="1">
        <f t="shared" si="1"/>
        <v>21</v>
      </c>
      <c r="G26" s="2">
        <v>42564.912708333337</v>
      </c>
      <c r="H26" s="2">
        <v>42564.952349537038</v>
      </c>
      <c r="I26" s="3">
        <f t="shared" si="2"/>
        <v>57.083333329064772</v>
      </c>
      <c r="J26" s="1">
        <f t="shared" si="3"/>
        <v>1</v>
      </c>
      <c r="K26" s="1" t="str" cm="1">
        <f t="array" ref="K26">_xlfn.IFS(
  AND(F26&gt;=4, F26&lt;6), "Early Morning",
  AND(F26&gt;=6, F26&lt;12), "Morning",
  AND(F26&gt;=12, F26&lt;17), "Afternoon",
  AND(F26&gt;=17, F26&lt;20), "Evening",
  AND(F26&gt;=20, F26&lt;=23), "Night",
  OR(F26&gt;=0, F26&lt;4), "Late Night"
)</f>
        <v>Night</v>
      </c>
      <c r="L26" s="1" t="str">
        <f t="shared" si="4"/>
        <v>Wednesday</v>
      </c>
      <c r="AC26" s="11"/>
    </row>
    <row r="27" spans="1:29" x14ac:dyDescent="0.25">
      <c r="A27" s="1" t="str">
        <f t="shared" si="0"/>
        <v>26</v>
      </c>
      <c r="B27" s="1">
        <v>5254</v>
      </c>
      <c r="C27" s="1" t="s">
        <v>8</v>
      </c>
      <c r="D27" s="1">
        <v>3</v>
      </c>
      <c r="E27" s="1" t="s">
        <v>7</v>
      </c>
      <c r="F27" s="1">
        <f t="shared" si="1"/>
        <v>21</v>
      </c>
      <c r="G27" s="2">
        <v>42565.891006944446</v>
      </c>
      <c r="H27" s="2">
        <v>42565.934247685182</v>
      </c>
      <c r="I27" s="3">
        <f t="shared" si="2"/>
        <v>62.266666658688337</v>
      </c>
      <c r="J27" s="1">
        <f t="shared" si="3"/>
        <v>1</v>
      </c>
      <c r="K27" s="1" t="str" cm="1">
        <f t="array" ref="K27">_xlfn.IFS(
  AND(F27&gt;=4, F27&lt;6), "Early Morning",
  AND(F27&gt;=6, F27&lt;12), "Morning",
  AND(F27&gt;=12, F27&lt;17), "Afternoon",
  AND(F27&gt;=17, F27&lt;20), "Evening",
  AND(F27&gt;=20, F27&lt;=23), "Night",
  OR(F27&gt;=0, F27&lt;4), "Late Night"
)</f>
        <v>Night</v>
      </c>
      <c r="L27" s="1" t="str">
        <f t="shared" si="4"/>
        <v>Thursday</v>
      </c>
      <c r="AC27" s="12"/>
    </row>
    <row r="28" spans="1:29" x14ac:dyDescent="0.25">
      <c r="A28" s="1" t="str">
        <f t="shared" si="0"/>
        <v>27</v>
      </c>
      <c r="B28" s="1">
        <v>5434</v>
      </c>
      <c r="C28" s="1" t="s">
        <v>8</v>
      </c>
      <c r="D28" s="1">
        <v>3</v>
      </c>
      <c r="E28" s="1" t="s">
        <v>7</v>
      </c>
      <c r="F28" s="1">
        <f t="shared" si="1"/>
        <v>2</v>
      </c>
      <c r="G28" s="2">
        <v>42566.112245370372</v>
      </c>
      <c r="H28" s="2">
        <v>42566.142164351855</v>
      </c>
      <c r="I28" s="3">
        <f t="shared" si="2"/>
        <v>43.08333333581686</v>
      </c>
      <c r="J28" s="1">
        <f t="shared" si="3"/>
        <v>1</v>
      </c>
      <c r="K28" s="1" t="str" cm="1">
        <f t="array" ref="K28">_xlfn.IFS(
  AND(F28&gt;=4, F28&lt;6), "Early Morning",
  AND(F28&gt;=6, F28&lt;12), "Morning",
  AND(F28&gt;=12, F28&lt;17), "Afternoon",
  AND(F28&gt;=17, F28&lt;20), "Evening",
  AND(F28&gt;=20, F28&lt;=23), "Night",
  OR(F28&gt;=0, F28&lt;4), "Late Night"
)</f>
        <v>Late Night</v>
      </c>
      <c r="L28" s="1" t="str">
        <f t="shared" si="4"/>
        <v>Friday</v>
      </c>
      <c r="AC28" s="11"/>
    </row>
    <row r="29" spans="1:29" x14ac:dyDescent="0.25">
      <c r="A29" s="1" t="str">
        <f t="shared" si="0"/>
        <v>28</v>
      </c>
      <c r="B29" s="1">
        <v>5916</v>
      </c>
      <c r="C29" s="1" t="s">
        <v>8</v>
      </c>
      <c r="D29" s="1">
        <v>3</v>
      </c>
      <c r="E29" s="1" t="s">
        <v>7</v>
      </c>
      <c r="F29" s="1">
        <f t="shared" si="1"/>
        <v>10</v>
      </c>
      <c r="G29" s="2">
        <v>42566.417164351849</v>
      </c>
      <c r="H29" s="2">
        <v>42566.453541666669</v>
      </c>
      <c r="I29" s="3">
        <f t="shared" si="2"/>
        <v>52.3833333409857</v>
      </c>
      <c r="J29" s="1">
        <f t="shared" si="3"/>
        <v>1</v>
      </c>
      <c r="K29" s="1" t="str" cm="1">
        <f t="array" ref="K29">_xlfn.IFS(
  AND(F29&gt;=4, F29&lt;6), "Early Morning",
  AND(F29&gt;=6, F29&lt;12), "Morning",
  AND(F29&gt;=12, F29&lt;17), "Afternoon",
  AND(F29&gt;=17, F29&lt;20), "Evening",
  AND(F29&gt;=20, F29&lt;=23), "Night",
  OR(F29&gt;=0, F29&lt;4), "Late Night"
)</f>
        <v>Morning</v>
      </c>
      <c r="L29" s="1" t="str">
        <f t="shared" si="4"/>
        <v>Friday</v>
      </c>
      <c r="AC29" s="12"/>
    </row>
    <row r="30" spans="1:29" x14ac:dyDescent="0.25">
      <c r="A30" s="1" t="str">
        <f t="shared" si="0"/>
        <v>29</v>
      </c>
      <c r="B30" s="1">
        <v>669</v>
      </c>
      <c r="C30" s="1" t="s">
        <v>8</v>
      </c>
      <c r="D30" s="1">
        <v>4</v>
      </c>
      <c r="E30" s="1" t="s">
        <v>7</v>
      </c>
      <c r="F30" s="1">
        <f t="shared" si="1"/>
        <v>13</v>
      </c>
      <c r="G30" s="2">
        <v>42562.547222222223</v>
      </c>
      <c r="H30" s="2">
        <v>42562.575694444444</v>
      </c>
      <c r="I30" s="3">
        <f t="shared" si="2"/>
        <v>40.999999997438863</v>
      </c>
      <c r="J30" s="1">
        <f t="shared" si="3"/>
        <v>1</v>
      </c>
      <c r="K30" s="1" t="str" cm="1">
        <f t="array" ref="K30">_xlfn.IFS(
  AND(F30&gt;=4, F30&lt;6), "Early Morning",
  AND(F30&gt;=6, F30&lt;12), "Morning",
  AND(F30&gt;=12, F30&lt;17), "Afternoon",
  AND(F30&gt;=17, F30&lt;20), "Evening",
  AND(F30&gt;=20, F30&lt;=23), "Night",
  OR(F30&gt;=0, F30&lt;4), "Late Night"
)</f>
        <v>Afternoon</v>
      </c>
      <c r="L30" s="1" t="str">
        <f t="shared" si="4"/>
        <v>Monday</v>
      </c>
      <c r="AC30" s="11"/>
    </row>
    <row r="31" spans="1:29" x14ac:dyDescent="0.25">
      <c r="A31" s="1" t="str">
        <f t="shared" si="0"/>
        <v>30</v>
      </c>
      <c r="B31" s="1">
        <v>1567</v>
      </c>
      <c r="C31" s="1" t="s">
        <v>6</v>
      </c>
      <c r="D31" s="1">
        <v>4</v>
      </c>
      <c r="E31" s="1" t="s">
        <v>7</v>
      </c>
      <c r="F31" s="1">
        <f t="shared" si="1"/>
        <v>6</v>
      </c>
      <c r="G31" s="2">
        <v>42563.26458333333</v>
      </c>
      <c r="H31" s="2">
        <v>42563.298611111109</v>
      </c>
      <c r="I31" s="3">
        <f t="shared" si="2"/>
        <v>49.000000002561137</v>
      </c>
      <c r="J31" s="1">
        <f t="shared" si="3"/>
        <v>1</v>
      </c>
      <c r="K31" s="1" t="str" cm="1">
        <f t="array" ref="K31">_xlfn.IFS(
  AND(F31&gt;=4, F31&lt;6), "Early Morning",
  AND(F31&gt;=6, F31&lt;12), "Morning",
  AND(F31&gt;=12, F31&lt;17), "Afternoon",
  AND(F31&gt;=17, F31&lt;20), "Evening",
  AND(F31&gt;=20, F31&lt;=23), "Night",
  OR(F31&gt;=0, F31&lt;4), "Late Night"
)</f>
        <v>Morning</v>
      </c>
      <c r="L31" s="1" t="str">
        <f t="shared" si="4"/>
        <v>Tuesday</v>
      </c>
      <c r="AC31" s="12"/>
    </row>
    <row r="32" spans="1:29" x14ac:dyDescent="0.25">
      <c r="A32" s="1" t="str">
        <f t="shared" si="0"/>
        <v>31</v>
      </c>
      <c r="B32" s="1">
        <v>1826</v>
      </c>
      <c r="C32" s="1" t="s">
        <v>8</v>
      </c>
      <c r="D32" s="1">
        <v>4</v>
      </c>
      <c r="E32" s="1" t="s">
        <v>7</v>
      </c>
      <c r="F32" s="1">
        <f t="shared" si="1"/>
        <v>9</v>
      </c>
      <c r="G32" s="2">
        <v>42563.393750000003</v>
      </c>
      <c r="H32" s="2">
        <v>42563.435416666667</v>
      </c>
      <c r="I32" s="3">
        <f t="shared" si="2"/>
        <v>59.99999999650754</v>
      </c>
      <c r="J32" s="1">
        <f t="shared" si="3"/>
        <v>1</v>
      </c>
      <c r="K32" s="1" t="str" cm="1">
        <f t="array" ref="K32">_xlfn.IFS(
  AND(F32&gt;=4, F32&lt;6), "Early Morning",
  AND(F32&gt;=6, F32&lt;12), "Morning",
  AND(F32&gt;=12, F32&lt;17), "Afternoon",
  AND(F32&gt;=17, F32&lt;20), "Evening",
  AND(F32&gt;=20, F32&lt;=23), "Night",
  OR(F32&gt;=0, F32&lt;4), "Late Night"
)</f>
        <v>Morning</v>
      </c>
      <c r="L32" s="1" t="str">
        <f t="shared" si="4"/>
        <v>Tuesday</v>
      </c>
      <c r="AC32" s="11"/>
    </row>
    <row r="33" spans="1:29" x14ac:dyDescent="0.25">
      <c r="A33" s="1" t="str">
        <f t="shared" si="0"/>
        <v>32</v>
      </c>
      <c r="B33" s="1">
        <v>2102</v>
      </c>
      <c r="C33" s="1" t="s">
        <v>8</v>
      </c>
      <c r="D33" s="1">
        <v>4</v>
      </c>
      <c r="E33" s="1" t="s">
        <v>7</v>
      </c>
      <c r="F33" s="1">
        <f t="shared" si="1"/>
        <v>16</v>
      </c>
      <c r="G33" s="2">
        <v>42563.67291666667</v>
      </c>
      <c r="H33" s="2">
        <v>42563.709027777775</v>
      </c>
      <c r="I33" s="3">
        <f t="shared" si="2"/>
        <v>51.999999991385266</v>
      </c>
      <c r="J33" s="1">
        <f t="shared" si="3"/>
        <v>1</v>
      </c>
      <c r="K33" s="1" t="str" cm="1">
        <f t="array" ref="K33">_xlfn.IFS(
  AND(F33&gt;=4, F33&lt;6), "Early Morning",
  AND(F33&gt;=6, F33&lt;12), "Morning",
  AND(F33&gt;=12, F33&lt;17), "Afternoon",
  AND(F33&gt;=17, F33&lt;20), "Evening",
  AND(F33&gt;=20, F33&lt;=23), "Night",
  OR(F33&gt;=0, F33&lt;4), "Late Night"
)</f>
        <v>Afternoon</v>
      </c>
      <c r="L33" s="1" t="str">
        <f t="shared" si="4"/>
        <v>Tuesday</v>
      </c>
      <c r="AC33" s="12"/>
    </row>
    <row r="34" spans="1:29" x14ac:dyDescent="0.25">
      <c r="A34" s="1" t="str">
        <f t="shared" si="0"/>
        <v>33</v>
      </c>
      <c r="B34" s="1">
        <v>2847</v>
      </c>
      <c r="C34" s="1" t="s">
        <v>6</v>
      </c>
      <c r="D34" s="1">
        <v>4</v>
      </c>
      <c r="E34" s="1" t="s">
        <v>7</v>
      </c>
      <c r="F34" s="1">
        <f t="shared" si="1"/>
        <v>5</v>
      </c>
      <c r="G34" s="2">
        <v>42564.232175925928</v>
      </c>
      <c r="H34" s="2">
        <v>42564.256932870368</v>
      </c>
      <c r="I34" s="3">
        <f t="shared" si="2"/>
        <v>35.64999999362044</v>
      </c>
      <c r="J34" s="1">
        <f t="shared" si="3"/>
        <v>1</v>
      </c>
      <c r="K34" s="1" t="str" cm="1">
        <f t="array" ref="K34">_xlfn.IFS(
  AND(F34&gt;=4, F34&lt;6), "Early Morning",
  AND(F34&gt;=6, F34&lt;12), "Morning",
  AND(F34&gt;=12, F34&lt;17), "Afternoon",
  AND(F34&gt;=17, F34&lt;20), "Evening",
  AND(F34&gt;=20, F34&lt;=23), "Night",
  OR(F34&gt;=0, F34&lt;4), "Late Night"
)</f>
        <v>Early Morning</v>
      </c>
      <c r="L34" s="1" t="str">
        <f t="shared" si="4"/>
        <v>Wednesday</v>
      </c>
      <c r="AC34" s="11"/>
    </row>
    <row r="35" spans="1:29" x14ac:dyDescent="0.25">
      <c r="A35" s="1" t="str">
        <f t="shared" si="0"/>
        <v>34</v>
      </c>
      <c r="B35" s="1">
        <v>3722</v>
      </c>
      <c r="C35" s="1" t="s">
        <v>6</v>
      </c>
      <c r="D35" s="1">
        <v>4</v>
      </c>
      <c r="E35" s="1" t="s">
        <v>7</v>
      </c>
      <c r="F35" s="1">
        <f t="shared" si="1"/>
        <v>19</v>
      </c>
      <c r="G35" s="2">
        <v>42564.831932870373</v>
      </c>
      <c r="H35" s="2">
        <v>42564.85560185185</v>
      </c>
      <c r="I35" s="3">
        <f t="shared" si="2"/>
        <v>34.083333327434957</v>
      </c>
      <c r="J35" s="1">
        <f t="shared" si="3"/>
        <v>1</v>
      </c>
      <c r="K35" s="1" t="str" cm="1">
        <f t="array" ref="K35">_xlfn.IFS(
  AND(F35&gt;=4, F35&lt;6), "Early Morning",
  AND(F35&gt;=6, F35&lt;12), "Morning",
  AND(F35&gt;=12, F35&lt;17), "Afternoon",
  AND(F35&gt;=17, F35&lt;20), "Evening",
  AND(F35&gt;=20, F35&lt;=23), "Night",
  OR(F35&gt;=0, F35&lt;4), "Late Night"
)</f>
        <v>Evening</v>
      </c>
      <c r="L35" s="1" t="str">
        <f t="shared" si="4"/>
        <v>Wednesday</v>
      </c>
      <c r="AC35" s="12"/>
    </row>
    <row r="36" spans="1:29" x14ac:dyDescent="0.25">
      <c r="A36" s="1" t="str">
        <f t="shared" si="0"/>
        <v>35</v>
      </c>
      <c r="B36" s="1">
        <v>4075</v>
      </c>
      <c r="C36" s="1" t="s">
        <v>8</v>
      </c>
      <c r="D36" s="1">
        <v>4</v>
      </c>
      <c r="E36" s="1" t="s">
        <v>7</v>
      </c>
      <c r="F36" s="1">
        <f t="shared" si="1"/>
        <v>2</v>
      </c>
      <c r="G36" s="2">
        <v>42565.095543981479</v>
      </c>
      <c r="H36" s="2">
        <v>42565.140023148146</v>
      </c>
      <c r="I36" s="3">
        <f t="shared" si="2"/>
        <v>64.050000000279397</v>
      </c>
      <c r="J36" s="1">
        <f t="shared" si="3"/>
        <v>1</v>
      </c>
      <c r="K36" s="1" t="str" cm="1">
        <f t="array" ref="K36">_xlfn.IFS(
  AND(F36&gt;=4, F36&lt;6), "Early Morning",
  AND(F36&gt;=6, F36&lt;12), "Morning",
  AND(F36&gt;=12, F36&lt;17), "Afternoon",
  AND(F36&gt;=17, F36&lt;20), "Evening",
  AND(F36&gt;=20, F36&lt;=23), "Night",
  OR(F36&gt;=0, F36&lt;4), "Late Night"
)</f>
        <v>Late Night</v>
      </c>
      <c r="L36" s="1" t="str">
        <f t="shared" si="4"/>
        <v>Thursday</v>
      </c>
      <c r="AC36" s="11"/>
    </row>
    <row r="37" spans="1:29" x14ac:dyDescent="0.25">
      <c r="A37" s="1" t="str">
        <f t="shared" si="0"/>
        <v>36</v>
      </c>
      <c r="B37" s="1">
        <v>4686</v>
      </c>
      <c r="C37" s="1" t="s">
        <v>8</v>
      </c>
      <c r="D37" s="1">
        <v>4</v>
      </c>
      <c r="E37" s="1" t="s">
        <v>7</v>
      </c>
      <c r="F37" s="1">
        <f t="shared" si="1"/>
        <v>13</v>
      </c>
      <c r="G37" s="2">
        <v>42565.54247685185</v>
      </c>
      <c r="H37" s="2">
        <v>42565.573240740741</v>
      </c>
      <c r="I37" s="3">
        <f t="shared" si="2"/>
        <v>44.300000004004687</v>
      </c>
      <c r="J37" s="1">
        <f t="shared" si="3"/>
        <v>1</v>
      </c>
      <c r="K37" s="1" t="str" cm="1">
        <f t="array" ref="K37">_xlfn.IFS(
  AND(F37&gt;=4, F37&lt;6), "Early Morning",
  AND(F37&gt;=6, F37&lt;12), "Morning",
  AND(F37&gt;=12, F37&lt;17), "Afternoon",
  AND(F37&gt;=17, F37&lt;20), "Evening",
  AND(F37&gt;=20, F37&lt;=23), "Night",
  OR(F37&gt;=0, F37&lt;4), "Late Night"
)</f>
        <v>Afternoon</v>
      </c>
      <c r="L37" s="1" t="str">
        <f t="shared" si="4"/>
        <v>Thursday</v>
      </c>
      <c r="AC37" s="12"/>
    </row>
    <row r="38" spans="1:29" x14ac:dyDescent="0.25">
      <c r="A38" s="1" t="str">
        <f t="shared" si="0"/>
        <v>37</v>
      </c>
      <c r="B38" s="1">
        <v>5771</v>
      </c>
      <c r="C38" s="1" t="s">
        <v>6</v>
      </c>
      <c r="D38" s="1">
        <v>4</v>
      </c>
      <c r="E38" s="1" t="s">
        <v>7</v>
      </c>
      <c r="F38" s="1">
        <f t="shared" si="1"/>
        <v>8</v>
      </c>
      <c r="G38" s="2">
        <v>42566.35423611111</v>
      </c>
      <c r="H38" s="2">
        <v>42566.400925925926</v>
      </c>
      <c r="I38" s="3">
        <f t="shared" si="2"/>
        <v>67.233333333861083</v>
      </c>
      <c r="J38" s="1">
        <f t="shared" si="3"/>
        <v>1</v>
      </c>
      <c r="K38" s="1" t="str" cm="1">
        <f t="array" ref="K38">_xlfn.IFS(
  AND(F38&gt;=4, F38&lt;6), "Early Morning",
  AND(F38&gt;=6, F38&lt;12), "Morning",
  AND(F38&gt;=12, F38&lt;17), "Afternoon",
  AND(F38&gt;=17, F38&lt;20), "Evening",
  AND(F38&gt;=20, F38&lt;=23), "Night",
  OR(F38&gt;=0, F38&lt;4), "Late Night"
)</f>
        <v>Morning</v>
      </c>
      <c r="L38" s="1" t="str">
        <f t="shared" si="4"/>
        <v>Friday</v>
      </c>
      <c r="AC38" s="11"/>
    </row>
    <row r="39" spans="1:29" x14ac:dyDescent="0.25">
      <c r="A39" s="1" t="str">
        <f t="shared" si="0"/>
        <v>38</v>
      </c>
      <c r="B39" s="1">
        <v>6106</v>
      </c>
      <c r="C39" s="1" t="s">
        <v>6</v>
      </c>
      <c r="D39" s="1">
        <v>4</v>
      </c>
      <c r="E39" s="1" t="s">
        <v>7</v>
      </c>
      <c r="F39" s="1">
        <f t="shared" si="1"/>
        <v>15</v>
      </c>
      <c r="G39" s="2">
        <v>42566.625925925924</v>
      </c>
      <c r="H39" s="2">
        <v>42566.657997685186</v>
      </c>
      <c r="I39" s="3">
        <f t="shared" si="2"/>
        <v>46.183333337539807</v>
      </c>
      <c r="J39" s="1">
        <f t="shared" si="3"/>
        <v>1</v>
      </c>
      <c r="K39" s="1" t="str" cm="1">
        <f t="array" ref="K39">_xlfn.IFS(
  AND(F39&gt;=4, F39&lt;6), "Early Morning",
  AND(F39&gt;=6, F39&lt;12), "Morning",
  AND(F39&gt;=12, F39&lt;17), "Afternoon",
  AND(F39&gt;=17, F39&lt;20), "Evening",
  AND(F39&gt;=20, F39&lt;=23), "Night",
  OR(F39&gt;=0, F39&lt;4), "Late Night"
)</f>
        <v>Afternoon</v>
      </c>
      <c r="L39" s="1" t="str">
        <f t="shared" si="4"/>
        <v>Friday</v>
      </c>
      <c r="AC39" s="12"/>
    </row>
    <row r="40" spans="1:29" x14ac:dyDescent="0.25">
      <c r="A40" s="1" t="str">
        <f t="shared" si="0"/>
        <v>39</v>
      </c>
      <c r="B40" s="1">
        <v>312</v>
      </c>
      <c r="C40" s="1" t="s">
        <v>8</v>
      </c>
      <c r="D40" s="1">
        <v>5</v>
      </c>
      <c r="E40" s="1" t="s">
        <v>7</v>
      </c>
      <c r="F40" s="1">
        <f t="shared" si="1"/>
        <v>7</v>
      </c>
      <c r="G40" s="2">
        <v>42562.310416666667</v>
      </c>
      <c r="H40" s="2">
        <v>42562.354861111111</v>
      </c>
      <c r="I40" s="3">
        <f t="shared" si="2"/>
        <v>63.999999999068677</v>
      </c>
      <c r="J40" s="1">
        <f t="shared" si="3"/>
        <v>1</v>
      </c>
      <c r="K40" s="1" t="str" cm="1">
        <f t="array" ref="K40">_xlfn.IFS(
  AND(F40&gt;=4, F40&lt;6), "Early Morning",
  AND(F40&gt;=6, F40&lt;12), "Morning",
  AND(F40&gt;=12, F40&lt;17), "Afternoon",
  AND(F40&gt;=17, F40&lt;20), "Evening",
  AND(F40&gt;=20, F40&lt;=23), "Night",
  OR(F40&gt;=0, F40&lt;4), "Late Night"
)</f>
        <v>Morning</v>
      </c>
      <c r="L40" s="1" t="str">
        <f t="shared" si="4"/>
        <v>Monday</v>
      </c>
      <c r="AC40" s="11"/>
    </row>
    <row r="41" spans="1:29" x14ac:dyDescent="0.25">
      <c r="A41" s="1" t="str">
        <f t="shared" si="0"/>
        <v>40</v>
      </c>
      <c r="B41" s="1">
        <v>577</v>
      </c>
      <c r="C41" s="1" t="s">
        <v>6</v>
      </c>
      <c r="D41" s="1">
        <v>5</v>
      </c>
      <c r="E41" s="1" t="s">
        <v>7</v>
      </c>
      <c r="F41" s="1">
        <f t="shared" si="1"/>
        <v>11</v>
      </c>
      <c r="G41" s="2">
        <v>42562.460416666669</v>
      </c>
      <c r="H41" s="2">
        <v>42562.500694444447</v>
      </c>
      <c r="I41" s="3">
        <f t="shared" si="2"/>
        <v>58.000000000465661</v>
      </c>
      <c r="J41" s="1">
        <f t="shared" si="3"/>
        <v>1</v>
      </c>
      <c r="K41" s="1" t="str" cm="1">
        <f t="array" ref="K41">_xlfn.IFS(
  AND(F41&gt;=4, F41&lt;6), "Early Morning",
  AND(F41&gt;=6, F41&lt;12), "Morning",
  AND(F41&gt;=12, F41&lt;17), "Afternoon",
  AND(F41&gt;=17, F41&lt;20), "Evening",
  AND(F41&gt;=20, F41&lt;=23), "Night",
  OR(F41&gt;=0, F41&lt;4), "Late Night"
)</f>
        <v>Morning</v>
      </c>
      <c r="L41" s="1" t="str">
        <f t="shared" si="4"/>
        <v>Monday</v>
      </c>
      <c r="AC41" s="12"/>
    </row>
    <row r="42" spans="1:29" x14ac:dyDescent="0.25">
      <c r="A42" s="1" t="str">
        <f t="shared" si="0"/>
        <v>41</v>
      </c>
      <c r="B42" s="1">
        <v>1179</v>
      </c>
      <c r="C42" s="1" t="s">
        <v>8</v>
      </c>
      <c r="D42" s="1">
        <v>5</v>
      </c>
      <c r="E42" s="1" t="s">
        <v>7</v>
      </c>
      <c r="F42" s="1">
        <f t="shared" si="1"/>
        <v>20</v>
      </c>
      <c r="G42" s="2">
        <v>42562.873611111114</v>
      </c>
      <c r="H42" s="2">
        <v>42562.90625</v>
      </c>
      <c r="I42" s="3">
        <f t="shared" si="2"/>
        <v>46.999999996041879</v>
      </c>
      <c r="J42" s="1">
        <f t="shared" si="3"/>
        <v>1</v>
      </c>
      <c r="K42" s="1" t="str" cm="1">
        <f t="array" ref="K42">_xlfn.IFS(
  AND(F42&gt;=4, F42&lt;6), "Early Morning",
  AND(F42&gt;=6, F42&lt;12), "Morning",
  AND(F42&gt;=12, F42&lt;17), "Afternoon",
  AND(F42&gt;=17, F42&lt;20), "Evening",
  AND(F42&gt;=20, F42&lt;=23), "Night",
  OR(F42&gt;=0, F42&lt;4), "Late Night"
)</f>
        <v>Night</v>
      </c>
      <c r="L42" s="1" t="str">
        <f t="shared" si="4"/>
        <v>Monday</v>
      </c>
      <c r="AC42" s="11"/>
    </row>
    <row r="43" spans="1:29" x14ac:dyDescent="0.25">
      <c r="A43" s="1" t="str">
        <f t="shared" si="0"/>
        <v>42</v>
      </c>
      <c r="B43" s="1">
        <v>1756</v>
      </c>
      <c r="C43" s="1" t="s">
        <v>6</v>
      </c>
      <c r="D43" s="1">
        <v>5</v>
      </c>
      <c r="E43" s="1" t="s">
        <v>7</v>
      </c>
      <c r="F43" s="1">
        <f t="shared" si="1"/>
        <v>8</v>
      </c>
      <c r="G43" s="2">
        <v>42563.361111111109</v>
      </c>
      <c r="H43" s="2">
        <v>42563.390972222223</v>
      </c>
      <c r="I43" s="3">
        <f t="shared" si="2"/>
        <v>43.000000003958121</v>
      </c>
      <c r="J43" s="1">
        <f t="shared" si="3"/>
        <v>1</v>
      </c>
      <c r="K43" s="1" t="str" cm="1">
        <f t="array" ref="K43">_xlfn.IFS(
  AND(F43&gt;=4, F43&lt;6), "Early Morning",
  AND(F43&gt;=6, F43&lt;12), "Morning",
  AND(F43&gt;=12, F43&lt;17), "Afternoon",
  AND(F43&gt;=17, F43&lt;20), "Evening",
  AND(F43&gt;=20, F43&lt;=23), "Night",
  OR(F43&gt;=0, F43&lt;4), "Late Night"
)</f>
        <v>Morning</v>
      </c>
      <c r="L43" s="1" t="str">
        <f t="shared" si="4"/>
        <v>Tuesday</v>
      </c>
      <c r="AC43" s="12"/>
    </row>
    <row r="44" spans="1:29" x14ac:dyDescent="0.25">
      <c r="A44" s="1" t="str">
        <f t="shared" si="0"/>
        <v>43</v>
      </c>
      <c r="B44" s="1">
        <v>2052</v>
      </c>
      <c r="C44" s="1" t="s">
        <v>8</v>
      </c>
      <c r="D44" s="1">
        <v>5</v>
      </c>
      <c r="E44" s="1" t="s">
        <v>7</v>
      </c>
      <c r="F44" s="1">
        <f t="shared" si="1"/>
        <v>14</v>
      </c>
      <c r="G44" s="2">
        <v>42563.616666666669</v>
      </c>
      <c r="H44" s="2">
        <v>42563.659722222219</v>
      </c>
      <c r="I44" s="3">
        <f t="shared" si="2"/>
        <v>61.999999992549419</v>
      </c>
      <c r="J44" s="1">
        <f t="shared" si="3"/>
        <v>1</v>
      </c>
      <c r="K44" s="1" t="str" cm="1">
        <f t="array" ref="K44">_xlfn.IFS(
  AND(F44&gt;=4, F44&lt;6), "Early Morning",
  AND(F44&gt;=6, F44&lt;12), "Morning",
  AND(F44&gt;=12, F44&lt;17), "Afternoon",
  AND(F44&gt;=17, F44&lt;20), "Evening",
  AND(F44&gt;=20, F44&lt;=23), "Night",
  OR(F44&gt;=0, F44&lt;4), "Late Night"
)</f>
        <v>Afternoon</v>
      </c>
      <c r="L44" s="1" t="str">
        <f t="shared" si="4"/>
        <v>Tuesday</v>
      </c>
      <c r="AC44" s="11"/>
    </row>
    <row r="45" spans="1:29" x14ac:dyDescent="0.25">
      <c r="A45" s="1" t="str">
        <f t="shared" si="0"/>
        <v>44</v>
      </c>
      <c r="B45" s="1">
        <v>2559</v>
      </c>
      <c r="C45" s="1" t="s">
        <v>8</v>
      </c>
      <c r="D45" s="1">
        <v>5</v>
      </c>
      <c r="E45" s="1" t="s">
        <v>7</v>
      </c>
      <c r="F45" s="1">
        <f t="shared" si="1"/>
        <v>21</v>
      </c>
      <c r="G45" s="2">
        <v>42563.897222222222</v>
      </c>
      <c r="H45" s="2">
        <v>42563.936805555553</v>
      </c>
      <c r="I45" s="3">
        <f t="shared" si="2"/>
        <v>56.999999997206032</v>
      </c>
      <c r="J45" s="1">
        <f t="shared" si="3"/>
        <v>1</v>
      </c>
      <c r="K45" s="1" t="str" cm="1">
        <f t="array" ref="K45">_xlfn.IFS(
  AND(F45&gt;=4, F45&lt;6), "Early Morning",
  AND(F45&gt;=6, F45&lt;12), "Morning",
  AND(F45&gt;=12, F45&lt;17), "Afternoon",
  AND(F45&gt;=17, F45&lt;20), "Evening",
  AND(F45&gt;=20, F45&lt;=23), "Night",
  OR(F45&gt;=0, F45&lt;4), "Late Night"
)</f>
        <v>Night</v>
      </c>
      <c r="L45" s="1" t="str">
        <f t="shared" si="4"/>
        <v>Tuesday</v>
      </c>
      <c r="AC45" s="12"/>
    </row>
    <row r="46" spans="1:29" x14ac:dyDescent="0.25">
      <c r="A46" s="1" t="str">
        <f t="shared" si="0"/>
        <v>45</v>
      </c>
      <c r="B46" s="1">
        <v>3014</v>
      </c>
      <c r="C46" s="1" t="s">
        <v>8</v>
      </c>
      <c r="D46" s="1">
        <v>5</v>
      </c>
      <c r="E46" s="1" t="s">
        <v>7</v>
      </c>
      <c r="F46" s="1">
        <f t="shared" si="1"/>
        <v>7</v>
      </c>
      <c r="G46" s="2">
        <v>42564.311273148145</v>
      </c>
      <c r="H46" s="2">
        <v>42564.354016203702</v>
      </c>
      <c r="I46" s="3">
        <f t="shared" si="2"/>
        <v>61.550000002607703</v>
      </c>
      <c r="J46" s="1">
        <f t="shared" si="3"/>
        <v>1</v>
      </c>
      <c r="K46" s="1" t="str" cm="1">
        <f t="array" ref="K46">_xlfn.IFS(
  AND(F46&gt;=4, F46&lt;6), "Early Morning",
  AND(F46&gt;=6, F46&lt;12), "Morning",
  AND(F46&gt;=12, F46&lt;17), "Afternoon",
  AND(F46&gt;=17, F46&lt;20), "Evening",
  AND(F46&gt;=20, F46&lt;=23), "Night",
  OR(F46&gt;=0, F46&lt;4), "Late Night"
)</f>
        <v>Morning</v>
      </c>
      <c r="L46" s="1" t="str">
        <f t="shared" si="4"/>
        <v>Wednesday</v>
      </c>
      <c r="AC46" s="11"/>
    </row>
    <row r="47" spans="1:29" x14ac:dyDescent="0.25">
      <c r="A47" s="1" t="str">
        <f t="shared" si="0"/>
        <v>46</v>
      </c>
      <c r="B47" s="1">
        <v>3317</v>
      </c>
      <c r="C47" s="1" t="s">
        <v>8</v>
      </c>
      <c r="D47" s="1">
        <v>5</v>
      </c>
      <c r="E47" s="1" t="s">
        <v>7</v>
      </c>
      <c r="F47" s="1">
        <f t="shared" si="1"/>
        <v>12</v>
      </c>
      <c r="G47" s="2">
        <v>42564.510034722225</v>
      </c>
      <c r="H47" s="2">
        <v>42564.532384259262</v>
      </c>
      <c r="I47" s="3">
        <f t="shared" si="2"/>
        <v>32.183333333814517</v>
      </c>
      <c r="J47" s="1">
        <f t="shared" si="3"/>
        <v>1</v>
      </c>
      <c r="K47" s="1" t="str" cm="1">
        <f t="array" ref="K47">_xlfn.IFS(
  AND(F47&gt;=4, F47&lt;6), "Early Morning",
  AND(F47&gt;=6, F47&lt;12), "Morning",
  AND(F47&gt;=12, F47&lt;17), "Afternoon",
  AND(F47&gt;=17, F47&lt;20), "Evening",
  AND(F47&gt;=20, F47&lt;=23), "Night",
  OR(F47&gt;=0, F47&lt;4), "Late Night"
)</f>
        <v>Afternoon</v>
      </c>
      <c r="L47" s="1" t="str">
        <f t="shared" si="4"/>
        <v>Wednesday</v>
      </c>
      <c r="AC47" s="12"/>
    </row>
    <row r="48" spans="1:29" x14ac:dyDescent="0.25">
      <c r="A48" s="1" t="str">
        <f t="shared" si="0"/>
        <v>47</v>
      </c>
      <c r="B48" s="1">
        <v>4297</v>
      </c>
      <c r="C48" s="1" t="s">
        <v>8</v>
      </c>
      <c r="D48" s="1">
        <v>5</v>
      </c>
      <c r="E48" s="1" t="s">
        <v>7</v>
      </c>
      <c r="F48" s="1">
        <f t="shared" si="1"/>
        <v>6</v>
      </c>
      <c r="G48" s="2">
        <v>42565.279872685183</v>
      </c>
      <c r="H48" s="2">
        <v>42565.32613425926</v>
      </c>
      <c r="I48" s="3">
        <f t="shared" si="2"/>
        <v>66.616666669724509</v>
      </c>
      <c r="J48" s="1">
        <f t="shared" si="3"/>
        <v>1</v>
      </c>
      <c r="K48" s="1" t="str" cm="1">
        <f t="array" ref="K48">_xlfn.IFS(
  AND(F48&gt;=4, F48&lt;6), "Early Morning",
  AND(F48&gt;=6, F48&lt;12), "Morning",
  AND(F48&gt;=12, F48&lt;17), "Afternoon",
  AND(F48&gt;=17, F48&lt;20), "Evening",
  AND(F48&gt;=20, F48&lt;=23), "Night",
  OR(F48&gt;=0, F48&lt;4), "Late Night"
)</f>
        <v>Morning</v>
      </c>
      <c r="L48" s="1" t="str">
        <f t="shared" si="4"/>
        <v>Thursday</v>
      </c>
      <c r="AC48" s="11"/>
    </row>
    <row r="49" spans="1:29" x14ac:dyDescent="0.25">
      <c r="A49" s="1" t="str">
        <f t="shared" si="0"/>
        <v>48</v>
      </c>
      <c r="B49" s="1">
        <v>5857</v>
      </c>
      <c r="C49" s="1" t="s">
        <v>6</v>
      </c>
      <c r="D49" s="1">
        <v>5</v>
      </c>
      <c r="E49" s="1" t="s">
        <v>7</v>
      </c>
      <c r="F49" s="1">
        <f t="shared" si="1"/>
        <v>9</v>
      </c>
      <c r="G49" s="2">
        <v>42566.38113425926</v>
      </c>
      <c r="H49" s="2">
        <v>42566.4216087963</v>
      </c>
      <c r="I49" s="3">
        <f t="shared" si="2"/>
        <v>58.283333337167278</v>
      </c>
      <c r="J49" s="1">
        <f t="shared" si="3"/>
        <v>1</v>
      </c>
      <c r="K49" s="1" t="str" cm="1">
        <f t="array" ref="K49">_xlfn.IFS(
  AND(F49&gt;=4, F49&lt;6), "Early Morning",
  AND(F49&gt;=6, F49&lt;12), "Morning",
  AND(F49&gt;=12, F49&lt;17), "Afternoon",
  AND(F49&gt;=17, F49&lt;20), "Evening",
  AND(F49&gt;=20, F49&lt;=23), "Night",
  OR(F49&gt;=0, F49&lt;4), "Late Night"
)</f>
        <v>Morning</v>
      </c>
      <c r="L49" s="1" t="str">
        <f t="shared" si="4"/>
        <v>Friday</v>
      </c>
      <c r="AC49" s="12"/>
    </row>
    <row r="50" spans="1:29" x14ac:dyDescent="0.25">
      <c r="A50" s="1" t="str">
        <f t="shared" si="0"/>
        <v>49</v>
      </c>
      <c r="B50" s="1">
        <v>6690</v>
      </c>
      <c r="C50" s="1" t="s">
        <v>6</v>
      </c>
      <c r="D50" s="1">
        <v>5</v>
      </c>
      <c r="E50" s="1" t="s">
        <v>7</v>
      </c>
      <c r="F50" s="1">
        <f t="shared" si="1"/>
        <v>22</v>
      </c>
      <c r="G50" s="2">
        <v>42566.945613425924</v>
      </c>
      <c r="H50" s="2">
        <v>42566.993750000001</v>
      </c>
      <c r="I50" s="3">
        <f t="shared" si="2"/>
        <v>69.31666667223908</v>
      </c>
      <c r="J50" s="1">
        <f t="shared" si="3"/>
        <v>1</v>
      </c>
      <c r="K50" s="1" t="str" cm="1">
        <f t="array" ref="K50">_xlfn.IFS(
  AND(F50&gt;=4, F50&lt;6), "Early Morning",
  AND(F50&gt;=6, F50&lt;12), "Morning",
  AND(F50&gt;=12, F50&lt;17), "Afternoon",
  AND(F50&gt;=17, F50&lt;20), "Evening",
  AND(F50&gt;=20, F50&lt;=23), "Night",
  OR(F50&gt;=0, F50&lt;4), "Late Night"
)</f>
        <v>Night</v>
      </c>
      <c r="L50" s="1" t="str">
        <f t="shared" si="4"/>
        <v>Friday</v>
      </c>
      <c r="AC50" s="11"/>
    </row>
    <row r="51" spans="1:29" x14ac:dyDescent="0.25">
      <c r="A51" s="1" t="str">
        <f t="shared" si="0"/>
        <v>50</v>
      </c>
      <c r="B51" s="1">
        <v>1517</v>
      </c>
      <c r="C51" s="1" t="s">
        <v>6</v>
      </c>
      <c r="D51" s="1">
        <v>6</v>
      </c>
      <c r="E51" s="1" t="s">
        <v>7</v>
      </c>
      <c r="F51" s="1">
        <f t="shared" si="1"/>
        <v>5</v>
      </c>
      <c r="G51" s="2">
        <v>42563.239583333336</v>
      </c>
      <c r="H51" s="2">
        <v>42563.269444444442</v>
      </c>
      <c r="I51" s="3">
        <f t="shared" si="2"/>
        <v>42.999999993480742</v>
      </c>
      <c r="J51" s="1">
        <f t="shared" si="3"/>
        <v>1</v>
      </c>
      <c r="K51" s="1" t="str" cm="1">
        <f t="array" ref="K51">_xlfn.IFS(
  AND(F51&gt;=4, F51&lt;6), "Early Morning",
  AND(F51&gt;=6, F51&lt;12), "Morning",
  AND(F51&gt;=12, F51&lt;17), "Afternoon",
  AND(F51&gt;=17, F51&lt;20), "Evening",
  AND(F51&gt;=20, F51&lt;=23), "Night",
  OR(F51&gt;=0, F51&lt;4), "Late Night"
)</f>
        <v>Early Morning</v>
      </c>
      <c r="L51" s="1" t="str">
        <f t="shared" si="4"/>
        <v>Tuesday</v>
      </c>
      <c r="AC51" s="12"/>
    </row>
    <row r="52" spans="1:29" x14ac:dyDescent="0.25">
      <c r="A52" s="1" t="str">
        <f t="shared" si="0"/>
        <v>51</v>
      </c>
      <c r="B52" s="1">
        <v>1999</v>
      </c>
      <c r="C52" s="1" t="s">
        <v>6</v>
      </c>
      <c r="D52" s="1">
        <v>6</v>
      </c>
      <c r="E52" s="1" t="s">
        <v>7</v>
      </c>
      <c r="F52" s="1">
        <f t="shared" si="1"/>
        <v>13</v>
      </c>
      <c r="G52" s="2">
        <v>42563.543055555558</v>
      </c>
      <c r="H52" s="2">
        <v>42563.57708333333</v>
      </c>
      <c r="I52" s="3">
        <f t="shared" si="2"/>
        <v>48.999999992083758</v>
      </c>
      <c r="J52" s="1">
        <f t="shared" si="3"/>
        <v>1</v>
      </c>
      <c r="K52" s="1" t="str" cm="1">
        <f t="array" ref="K52">_xlfn.IFS(
  AND(F52&gt;=4, F52&lt;6), "Early Morning",
  AND(F52&gt;=6, F52&lt;12), "Morning",
  AND(F52&gt;=12, F52&lt;17), "Afternoon",
  AND(F52&gt;=17, F52&lt;20), "Evening",
  AND(F52&gt;=20, F52&lt;=23), "Night",
  OR(F52&gt;=0, F52&lt;4), "Late Night"
)</f>
        <v>Afternoon</v>
      </c>
      <c r="L52" s="1" t="str">
        <f t="shared" si="4"/>
        <v>Tuesday</v>
      </c>
      <c r="AC52" s="11"/>
    </row>
    <row r="53" spans="1:29" x14ac:dyDescent="0.25">
      <c r="A53" s="1" t="str">
        <f t="shared" si="0"/>
        <v>52</v>
      </c>
      <c r="B53" s="1">
        <v>2960</v>
      </c>
      <c r="C53" s="1" t="s">
        <v>6</v>
      </c>
      <c r="D53" s="1">
        <v>6</v>
      </c>
      <c r="E53" s="1" t="s">
        <v>7</v>
      </c>
      <c r="F53" s="1">
        <f t="shared" si="1"/>
        <v>6</v>
      </c>
      <c r="G53" s="2">
        <v>42564.285104166665</v>
      </c>
      <c r="H53" s="2">
        <v>42564.319849537038</v>
      </c>
      <c r="I53" s="3">
        <f t="shared" si="2"/>
        <v>50.033333336468786</v>
      </c>
      <c r="J53" s="1">
        <f t="shared" si="3"/>
        <v>1</v>
      </c>
      <c r="K53" s="1" t="str" cm="1">
        <f t="array" ref="K53">_xlfn.IFS(
  AND(F53&gt;=4, F53&lt;6), "Early Morning",
  AND(F53&gt;=6, F53&lt;12), "Morning",
  AND(F53&gt;=12, F53&lt;17), "Afternoon",
  AND(F53&gt;=17, F53&lt;20), "Evening",
  AND(F53&gt;=20, F53&lt;=23), "Night",
  OR(F53&gt;=0, F53&lt;4), "Late Night"
)</f>
        <v>Morning</v>
      </c>
      <c r="L53" s="1" t="str">
        <f t="shared" si="4"/>
        <v>Wednesday</v>
      </c>
      <c r="AC53" s="12"/>
    </row>
    <row r="54" spans="1:29" x14ac:dyDescent="0.25">
      <c r="A54" s="1" t="str">
        <f t="shared" si="0"/>
        <v>53</v>
      </c>
      <c r="B54" s="1">
        <v>3882</v>
      </c>
      <c r="C54" s="1" t="s">
        <v>8</v>
      </c>
      <c r="D54" s="1">
        <v>6</v>
      </c>
      <c r="E54" s="1" t="s">
        <v>7</v>
      </c>
      <c r="F54" s="1">
        <f t="shared" si="1"/>
        <v>21</v>
      </c>
      <c r="G54" s="2">
        <v>42564.911840277775</v>
      </c>
      <c r="H54" s="2">
        <v>42564.948194444441</v>
      </c>
      <c r="I54" s="3">
        <f t="shared" si="2"/>
        <v>52.349999999860302</v>
      </c>
      <c r="J54" s="1">
        <f t="shared" si="3"/>
        <v>1</v>
      </c>
      <c r="K54" s="1" t="str" cm="1">
        <f t="array" ref="K54">_xlfn.IFS(
  AND(F54&gt;=4, F54&lt;6), "Early Morning",
  AND(F54&gt;=6, F54&lt;12), "Morning",
  AND(F54&gt;=12, F54&lt;17), "Afternoon",
  AND(F54&gt;=17, F54&lt;20), "Evening",
  AND(F54&gt;=20, F54&lt;=23), "Night",
  OR(F54&gt;=0, F54&lt;4), "Late Night"
)</f>
        <v>Night</v>
      </c>
      <c r="L54" s="1" t="str">
        <f t="shared" si="4"/>
        <v>Wednesday</v>
      </c>
      <c r="AC54" s="11"/>
    </row>
    <row r="55" spans="1:29" x14ac:dyDescent="0.25">
      <c r="A55" s="1" t="str">
        <f t="shared" si="0"/>
        <v>54</v>
      </c>
      <c r="B55" s="1">
        <v>4081</v>
      </c>
      <c r="C55" s="1" t="s">
        <v>6</v>
      </c>
      <c r="D55" s="1">
        <v>6</v>
      </c>
      <c r="E55" s="1" t="s">
        <v>7</v>
      </c>
      <c r="F55" s="1">
        <f t="shared" si="1"/>
        <v>2</v>
      </c>
      <c r="G55" s="2">
        <v>42565.109189814815</v>
      </c>
      <c r="H55" s="2">
        <v>42565.146145833336</v>
      </c>
      <c r="I55" s="3">
        <f t="shared" si="2"/>
        <v>53.216666670050472</v>
      </c>
      <c r="J55" s="1">
        <f t="shared" si="3"/>
        <v>1</v>
      </c>
      <c r="K55" s="1" t="str" cm="1">
        <f t="array" ref="K55">_xlfn.IFS(
  AND(F55&gt;=4, F55&lt;6), "Early Morning",
  AND(F55&gt;=6, F55&lt;12), "Morning",
  AND(F55&gt;=12, F55&lt;17), "Afternoon",
  AND(F55&gt;=17, F55&lt;20), "Evening",
  AND(F55&gt;=20, F55&lt;=23), "Night",
  OR(F55&gt;=0, F55&lt;4), "Late Night"
)</f>
        <v>Late Night</v>
      </c>
      <c r="L55" s="1" t="str">
        <f t="shared" si="4"/>
        <v>Thursday</v>
      </c>
      <c r="AC55" s="12"/>
    </row>
    <row r="56" spans="1:29" x14ac:dyDescent="0.25">
      <c r="A56" s="1" t="str">
        <f t="shared" si="0"/>
        <v>55</v>
      </c>
      <c r="B56" s="1">
        <v>4740</v>
      </c>
      <c r="C56" s="1" t="s">
        <v>8</v>
      </c>
      <c r="D56" s="1">
        <v>6</v>
      </c>
      <c r="E56" s="1" t="s">
        <v>7</v>
      </c>
      <c r="F56" s="1">
        <f t="shared" si="1"/>
        <v>14</v>
      </c>
      <c r="G56" s="2">
        <v>42565.618136574078</v>
      </c>
      <c r="H56" s="2">
        <v>42565.651550925926</v>
      </c>
      <c r="I56" s="3">
        <f t="shared" si="2"/>
        <v>48.116666661808267</v>
      </c>
      <c r="J56" s="1">
        <f t="shared" si="3"/>
        <v>1</v>
      </c>
      <c r="K56" s="1" t="str" cm="1">
        <f t="array" ref="K56">_xlfn.IFS(
  AND(F56&gt;=4, F56&lt;6), "Early Morning",
  AND(F56&gt;=6, F56&lt;12), "Morning",
  AND(F56&gt;=12, F56&lt;17), "Afternoon",
  AND(F56&gt;=17, F56&lt;20), "Evening",
  AND(F56&gt;=20, F56&lt;=23), "Night",
  OR(F56&gt;=0, F56&lt;4), "Late Night"
)</f>
        <v>Afternoon</v>
      </c>
      <c r="L56" s="1" t="str">
        <f t="shared" si="4"/>
        <v>Thursday</v>
      </c>
      <c r="AC56" s="11"/>
    </row>
    <row r="57" spans="1:29" x14ac:dyDescent="0.25">
      <c r="A57" s="1" t="str">
        <f t="shared" si="0"/>
        <v>56</v>
      </c>
      <c r="B57" s="1">
        <v>5270</v>
      </c>
      <c r="C57" s="1" t="s">
        <v>8</v>
      </c>
      <c r="D57" s="1">
        <v>6</v>
      </c>
      <c r="E57" s="1" t="s">
        <v>7</v>
      </c>
      <c r="F57" s="1">
        <f t="shared" si="1"/>
        <v>21</v>
      </c>
      <c r="G57" s="2">
        <v>42565.898553240739</v>
      </c>
      <c r="H57" s="2">
        <v>42565.934525462966</v>
      </c>
      <c r="I57" s="3">
        <f t="shared" si="2"/>
        <v>51.800000007497147</v>
      </c>
      <c r="J57" s="1">
        <f t="shared" si="3"/>
        <v>1</v>
      </c>
      <c r="K57" s="1" t="str" cm="1">
        <f t="array" ref="K57">_xlfn.IFS(
  AND(F57&gt;=4, F57&lt;6), "Early Morning",
  AND(F57&gt;=6, F57&lt;12), "Morning",
  AND(F57&gt;=12, F57&lt;17), "Afternoon",
  AND(F57&gt;=17, F57&lt;20), "Evening",
  AND(F57&gt;=20, F57&lt;=23), "Night",
  OR(F57&gt;=0, F57&lt;4), "Late Night"
)</f>
        <v>Night</v>
      </c>
      <c r="L57" s="1" t="str">
        <f t="shared" si="4"/>
        <v>Thursday</v>
      </c>
      <c r="AC57" s="12"/>
    </row>
    <row r="58" spans="1:29" x14ac:dyDescent="0.25">
      <c r="A58" s="1" t="str">
        <f t="shared" si="0"/>
        <v>57</v>
      </c>
      <c r="B58" s="1">
        <v>6758</v>
      </c>
      <c r="C58" s="1" t="s">
        <v>6</v>
      </c>
      <c r="D58" s="1">
        <v>6</v>
      </c>
      <c r="E58" s="1" t="s">
        <v>7</v>
      </c>
      <c r="F58" s="1">
        <f t="shared" si="1"/>
        <v>0</v>
      </c>
      <c r="G58" s="2">
        <v>42566.002534722225</v>
      </c>
      <c r="H58" s="2">
        <v>42566.046979166669</v>
      </c>
      <c r="I58" s="3">
        <f t="shared" si="2"/>
        <v>63.999999999068677</v>
      </c>
      <c r="J58" s="1">
        <f t="shared" si="3"/>
        <v>1</v>
      </c>
      <c r="K58" s="1" t="str" cm="1">
        <f t="array" ref="K58">_xlfn.IFS(
  AND(F58&gt;=4, F58&lt;6), "Early Morning",
  AND(F58&gt;=6, F58&lt;12), "Morning",
  AND(F58&gt;=12, F58&lt;17), "Afternoon",
  AND(F58&gt;=17, F58&lt;20), "Evening",
  AND(F58&gt;=20, F58&lt;=23), "Night",
  OR(F58&gt;=0, F58&lt;4), "Late Night"
)</f>
        <v>Late Night</v>
      </c>
      <c r="L58" s="1" t="str">
        <f t="shared" si="4"/>
        <v>Friday</v>
      </c>
      <c r="AC58" s="11"/>
    </row>
    <row r="59" spans="1:29" x14ac:dyDescent="0.25">
      <c r="A59" s="1" t="str">
        <f t="shared" si="0"/>
        <v>58</v>
      </c>
      <c r="B59" s="1">
        <v>5741</v>
      </c>
      <c r="C59" s="1" t="s">
        <v>8</v>
      </c>
      <c r="D59" s="1">
        <v>6</v>
      </c>
      <c r="E59" s="1" t="s">
        <v>7</v>
      </c>
      <c r="F59" s="1">
        <f t="shared" si="1"/>
        <v>7</v>
      </c>
      <c r="G59" s="2">
        <v>42566.328368055554</v>
      </c>
      <c r="H59" s="2">
        <v>42566.360358796293</v>
      </c>
      <c r="I59" s="3">
        <f t="shared" si="2"/>
        <v>46.066666664555669</v>
      </c>
      <c r="J59" s="1">
        <f t="shared" si="3"/>
        <v>1</v>
      </c>
      <c r="K59" s="1" t="str" cm="1">
        <f t="array" ref="K59">_xlfn.IFS(
  AND(F59&gt;=4, F59&lt;6), "Early Morning",
  AND(F59&gt;=6, F59&lt;12), "Morning",
  AND(F59&gt;=12, F59&lt;17), "Afternoon",
  AND(F59&gt;=17, F59&lt;20), "Evening",
  AND(F59&gt;=20, F59&lt;=23), "Night",
  OR(F59&gt;=0, F59&lt;4), "Late Night"
)</f>
        <v>Morning</v>
      </c>
      <c r="L59" s="1" t="str">
        <f t="shared" si="4"/>
        <v>Friday</v>
      </c>
      <c r="AC59" s="12"/>
    </row>
    <row r="60" spans="1:29" x14ac:dyDescent="0.25">
      <c r="A60" s="1" t="str">
        <f t="shared" si="0"/>
        <v>59</v>
      </c>
      <c r="B60" s="1">
        <v>6087</v>
      </c>
      <c r="C60" s="1" t="s">
        <v>6</v>
      </c>
      <c r="D60" s="1">
        <v>6</v>
      </c>
      <c r="E60" s="1" t="s">
        <v>7</v>
      </c>
      <c r="F60" s="1">
        <f t="shared" si="1"/>
        <v>14</v>
      </c>
      <c r="G60" s="2">
        <v>42566.603356481479</v>
      </c>
      <c r="H60" s="2">
        <v>42566.648530092592</v>
      </c>
      <c r="I60" s="3">
        <f t="shared" si="2"/>
        <v>65.050000003539026</v>
      </c>
      <c r="J60" s="1">
        <f t="shared" si="3"/>
        <v>1</v>
      </c>
      <c r="K60" s="1" t="str" cm="1">
        <f t="array" ref="K60">_xlfn.IFS(
  AND(F60&gt;=4, F60&lt;6), "Early Morning",
  AND(F60&gt;=6, F60&lt;12), "Morning",
  AND(F60&gt;=12, F60&lt;17), "Afternoon",
  AND(F60&gt;=17, F60&lt;20), "Evening",
  AND(F60&gt;=20, F60&lt;=23), "Night",
  OR(F60&gt;=0, F60&lt;4), "Late Night"
)</f>
        <v>Afternoon</v>
      </c>
      <c r="L60" s="1" t="str">
        <f t="shared" si="4"/>
        <v>Friday</v>
      </c>
      <c r="AC60" s="11"/>
    </row>
    <row r="61" spans="1:29" x14ac:dyDescent="0.25">
      <c r="A61" s="1" t="str">
        <f t="shared" si="0"/>
        <v>60</v>
      </c>
      <c r="B61" s="1">
        <v>1039</v>
      </c>
      <c r="C61" s="1" t="s">
        <v>8</v>
      </c>
      <c r="D61" s="1">
        <v>7</v>
      </c>
      <c r="E61" s="1" t="s">
        <v>7</v>
      </c>
      <c r="F61" s="1">
        <f t="shared" si="1"/>
        <v>19</v>
      </c>
      <c r="G61" s="2">
        <v>42562.813194444447</v>
      </c>
      <c r="H61" s="2">
        <v>42562.861805555556</v>
      </c>
      <c r="I61" s="3">
        <f t="shared" si="2"/>
        <v>69.999999997671694</v>
      </c>
      <c r="J61" s="1">
        <f t="shared" si="3"/>
        <v>1</v>
      </c>
      <c r="K61" s="1" t="str" cm="1">
        <f t="array" ref="K61">_xlfn.IFS(
  AND(F61&gt;=4, F61&lt;6), "Early Morning",
  AND(F61&gt;=6, F61&lt;12), "Morning",
  AND(F61&gt;=12, F61&lt;17), "Afternoon",
  AND(F61&gt;=17, F61&lt;20), "Evening",
  AND(F61&gt;=20, F61&lt;=23), "Night",
  OR(F61&gt;=0, F61&lt;4), "Late Night"
)</f>
        <v>Evening</v>
      </c>
      <c r="L61" s="1" t="str">
        <f t="shared" si="4"/>
        <v>Monday</v>
      </c>
      <c r="AC61" s="12"/>
    </row>
    <row r="62" spans="1:29" x14ac:dyDescent="0.25">
      <c r="A62" s="1" t="str">
        <f t="shared" si="0"/>
        <v>61</v>
      </c>
      <c r="B62" s="1">
        <v>1273</v>
      </c>
      <c r="C62" s="1" t="s">
        <v>6</v>
      </c>
      <c r="D62" s="1">
        <v>7</v>
      </c>
      <c r="E62" s="1" t="s">
        <v>7</v>
      </c>
      <c r="F62" s="1">
        <f t="shared" si="1"/>
        <v>22</v>
      </c>
      <c r="G62" s="2">
        <v>42562.921527777777</v>
      </c>
      <c r="H62" s="2">
        <v>42562.966666666667</v>
      </c>
      <c r="I62" s="3">
        <f t="shared" si="2"/>
        <v>65.000000002328306</v>
      </c>
      <c r="J62" s="1">
        <f t="shared" si="3"/>
        <v>1</v>
      </c>
      <c r="K62" s="1" t="str" cm="1">
        <f t="array" ref="K62">_xlfn.IFS(
  AND(F62&gt;=4, F62&lt;6), "Early Morning",
  AND(F62&gt;=6, F62&lt;12), "Morning",
  AND(F62&gt;=12, F62&lt;17), "Afternoon",
  AND(F62&gt;=17, F62&lt;20), "Evening",
  AND(F62&gt;=20, F62&lt;=23), "Night",
  OR(F62&gt;=0, F62&lt;4), "Late Night"
)</f>
        <v>Night</v>
      </c>
      <c r="L62" s="1" t="str">
        <f t="shared" si="4"/>
        <v>Monday</v>
      </c>
      <c r="AC62" s="11"/>
    </row>
    <row r="63" spans="1:29" x14ac:dyDescent="0.25">
      <c r="A63" s="1" t="str">
        <f t="shared" si="0"/>
        <v>62</v>
      </c>
      <c r="B63" s="1">
        <v>2480</v>
      </c>
      <c r="C63" s="1" t="s">
        <v>8</v>
      </c>
      <c r="D63" s="1">
        <v>7</v>
      </c>
      <c r="E63" s="1" t="s">
        <v>7</v>
      </c>
      <c r="F63" s="1">
        <f t="shared" si="1"/>
        <v>20</v>
      </c>
      <c r="G63" s="2">
        <v>42563.86041666667</v>
      </c>
      <c r="H63" s="2">
        <v>42563.894444444442</v>
      </c>
      <c r="I63" s="3">
        <f t="shared" si="2"/>
        <v>48.999999992083758</v>
      </c>
      <c r="J63" s="1">
        <f t="shared" si="3"/>
        <v>1</v>
      </c>
      <c r="K63" s="1" t="str" cm="1">
        <f t="array" ref="K63">_xlfn.IFS(
  AND(F63&gt;=4, F63&lt;6), "Early Morning",
  AND(F63&gt;=6, F63&lt;12), "Morning",
  AND(F63&gt;=12, F63&lt;17), "Afternoon",
  AND(F63&gt;=17, F63&lt;20), "Evening",
  AND(F63&gt;=20, F63&lt;=23), "Night",
  OR(F63&gt;=0, F63&lt;4), "Late Night"
)</f>
        <v>Night</v>
      </c>
      <c r="L63" s="1" t="str">
        <f t="shared" si="4"/>
        <v>Tuesday</v>
      </c>
      <c r="AC63" s="12"/>
    </row>
    <row r="64" spans="1:29" x14ac:dyDescent="0.25">
      <c r="A64" s="1" t="str">
        <f t="shared" si="0"/>
        <v>63</v>
      </c>
      <c r="B64" s="1">
        <v>4105</v>
      </c>
      <c r="C64" s="1" t="s">
        <v>8</v>
      </c>
      <c r="D64" s="1">
        <v>7</v>
      </c>
      <c r="E64" s="1" t="s">
        <v>7</v>
      </c>
      <c r="F64" s="1">
        <f t="shared" si="1"/>
        <v>3</v>
      </c>
      <c r="G64" s="2">
        <v>42565.15252314815</v>
      </c>
      <c r="H64" s="2">
        <v>42565.193796296298</v>
      </c>
      <c r="I64" s="3">
        <f t="shared" si="2"/>
        <v>59.433333333581686</v>
      </c>
      <c r="J64" s="1">
        <f t="shared" si="3"/>
        <v>1</v>
      </c>
      <c r="K64" s="1" t="str" cm="1">
        <f t="array" ref="K64">_xlfn.IFS(
  AND(F64&gt;=4, F64&lt;6), "Early Morning",
  AND(F64&gt;=6, F64&lt;12), "Morning",
  AND(F64&gt;=12, F64&lt;17), "Afternoon",
  AND(F64&gt;=17, F64&lt;20), "Evening",
  AND(F64&gt;=20, F64&lt;=23), "Night",
  OR(F64&gt;=0, F64&lt;4), "Late Night"
)</f>
        <v>Late Night</v>
      </c>
      <c r="L64" s="1" t="str">
        <f t="shared" si="4"/>
        <v>Thursday</v>
      </c>
      <c r="AC64" s="11"/>
    </row>
    <row r="65" spans="1:29" x14ac:dyDescent="0.25">
      <c r="A65" s="1" t="str">
        <f t="shared" si="0"/>
        <v>64</v>
      </c>
      <c r="B65" s="1">
        <v>4509</v>
      </c>
      <c r="C65" s="1" t="s">
        <v>8</v>
      </c>
      <c r="D65" s="1">
        <v>7</v>
      </c>
      <c r="E65" s="1" t="s">
        <v>7</v>
      </c>
      <c r="F65" s="1">
        <f t="shared" si="1"/>
        <v>9</v>
      </c>
      <c r="G65" s="2">
        <v>42565.382789351854</v>
      </c>
      <c r="H65" s="2">
        <v>42565.428483796299</v>
      </c>
      <c r="I65" s="3">
        <f t="shared" si="2"/>
        <v>65.800000000745058</v>
      </c>
      <c r="J65" s="1">
        <f t="shared" si="3"/>
        <v>1</v>
      </c>
      <c r="K65" s="1" t="str" cm="1">
        <f t="array" ref="K65">_xlfn.IFS(
  AND(F65&gt;=4, F65&lt;6), "Early Morning",
  AND(F65&gt;=6, F65&lt;12), "Morning",
  AND(F65&gt;=12, F65&lt;17), "Afternoon",
  AND(F65&gt;=17, F65&lt;20), "Evening",
  AND(F65&gt;=20, F65&lt;=23), "Night",
  OR(F65&gt;=0, F65&lt;4), "Late Night"
)</f>
        <v>Morning</v>
      </c>
      <c r="L65" s="1" t="str">
        <f t="shared" si="4"/>
        <v>Thursday</v>
      </c>
      <c r="AC65" s="12"/>
    </row>
    <row r="66" spans="1:29" x14ac:dyDescent="0.25">
      <c r="A66" s="1" t="str">
        <f t="shared" si="0"/>
        <v>65</v>
      </c>
      <c r="B66" s="1">
        <v>4986</v>
      </c>
      <c r="C66" s="1" t="s">
        <v>6</v>
      </c>
      <c r="D66" s="1">
        <v>7</v>
      </c>
      <c r="E66" s="1" t="s">
        <v>7</v>
      </c>
      <c r="F66" s="1">
        <f t="shared" si="1"/>
        <v>18</v>
      </c>
      <c r="G66" s="2">
        <v>42565.786481481482</v>
      </c>
      <c r="H66" s="2">
        <v>42565.827048611114</v>
      </c>
      <c r="I66" s="3">
        <f t="shared" si="2"/>
        <v>58.416666670236737</v>
      </c>
      <c r="J66" s="1">
        <f t="shared" si="3"/>
        <v>1</v>
      </c>
      <c r="K66" s="1" t="str" cm="1">
        <f t="array" ref="K66">_xlfn.IFS(
  AND(F66&gt;=4, F66&lt;6), "Early Morning",
  AND(F66&gt;=6, F66&lt;12), "Morning",
  AND(F66&gt;=12, F66&lt;17), "Afternoon",
  AND(F66&gt;=17, F66&lt;20), "Evening",
  AND(F66&gt;=20, F66&lt;=23), "Night",
  OR(F66&gt;=0, F66&lt;4), "Late Night"
)</f>
        <v>Evening</v>
      </c>
      <c r="L66" s="1" t="str">
        <f t="shared" si="4"/>
        <v>Thursday</v>
      </c>
      <c r="AC66" s="11"/>
    </row>
    <row r="67" spans="1:29" x14ac:dyDescent="0.25">
      <c r="A67" s="1" t="str">
        <f t="shared" ref="A67:A130" si="5">"" &amp; ROW()-1</f>
        <v>66</v>
      </c>
      <c r="B67" s="1">
        <v>5898</v>
      </c>
      <c r="C67" s="1" t="s">
        <v>8</v>
      </c>
      <c r="D67" s="1">
        <v>7</v>
      </c>
      <c r="E67" s="1" t="s">
        <v>7</v>
      </c>
      <c r="F67" s="1">
        <f t="shared" ref="F67:F130" si="6">HOUR(G67)</f>
        <v>9</v>
      </c>
      <c r="G67" s="2">
        <v>42566.410046296296</v>
      </c>
      <c r="H67" s="2">
        <v>42566.444895833331</v>
      </c>
      <c r="I67" s="3">
        <f t="shared" ref="I67:I130" si="7">IF(AND(ISNUMBER(H67), ISNUMBER(G67)), (H67 - G67) * 1440, "")</f>
        <v>50.183333329623565</v>
      </c>
      <c r="J67" s="1">
        <f t="shared" ref="J67:J130" si="8">IF(TRIM(E67)="Trip Completed",1,0)</f>
        <v>1</v>
      </c>
      <c r="K67" s="1" t="str" cm="1">
        <f t="array" ref="K67">_xlfn.IFS(
  AND(F67&gt;=4, F67&lt;6), "Early Morning",
  AND(F67&gt;=6, F67&lt;12), "Morning",
  AND(F67&gt;=12, F67&lt;17), "Afternoon",
  AND(F67&gt;=17, F67&lt;20), "Evening",
  AND(F67&gt;=20, F67&lt;=23), "Night",
  OR(F67&gt;=0, F67&lt;4), "Late Night"
)</f>
        <v>Morning</v>
      </c>
      <c r="L67" s="1" t="str">
        <f t="shared" ref="L67:L130" si="9">TEXT(G67, "dddd")</f>
        <v>Friday</v>
      </c>
      <c r="AC67" s="12"/>
    </row>
    <row r="68" spans="1:29" x14ac:dyDescent="0.25">
      <c r="A68" s="1" t="str">
        <f t="shared" si="5"/>
        <v>67</v>
      </c>
      <c r="B68" s="1">
        <v>6142</v>
      </c>
      <c r="C68" s="1" t="s">
        <v>6</v>
      </c>
      <c r="D68" s="1">
        <v>7</v>
      </c>
      <c r="E68" s="1" t="s">
        <v>7</v>
      </c>
      <c r="F68" s="1">
        <f t="shared" si="6"/>
        <v>15</v>
      </c>
      <c r="G68" s="2">
        <v>42566.659895833334</v>
      </c>
      <c r="H68" s="2">
        <v>42566.692314814813</v>
      </c>
      <c r="I68" s="3">
        <f t="shared" si="7"/>
        <v>46.683333328692243</v>
      </c>
      <c r="J68" s="1">
        <f t="shared" si="8"/>
        <v>1</v>
      </c>
      <c r="K68" s="1" t="str" cm="1">
        <f t="array" ref="K68">_xlfn.IFS(
  AND(F68&gt;=4, F68&lt;6), "Early Morning",
  AND(F68&gt;=6, F68&lt;12), "Morning",
  AND(F68&gt;=12, F68&lt;17), "Afternoon",
  AND(F68&gt;=17, F68&lt;20), "Evening",
  AND(F68&gt;=20, F68&lt;=23), "Night",
  OR(F68&gt;=0, F68&lt;4), "Late Night"
)</f>
        <v>Afternoon</v>
      </c>
      <c r="L68" s="1" t="str">
        <f t="shared" si="9"/>
        <v>Friday</v>
      </c>
      <c r="AC68" s="11"/>
    </row>
    <row r="69" spans="1:29" x14ac:dyDescent="0.25">
      <c r="A69" s="1" t="str">
        <f t="shared" si="5"/>
        <v>68</v>
      </c>
      <c r="B69" s="1">
        <v>380</v>
      </c>
      <c r="C69" s="1" t="s">
        <v>6</v>
      </c>
      <c r="D69" s="1">
        <v>8</v>
      </c>
      <c r="E69" s="1" t="s">
        <v>7</v>
      </c>
      <c r="F69" s="1">
        <f t="shared" si="6"/>
        <v>8</v>
      </c>
      <c r="G69" s="2">
        <v>42562.345833333333</v>
      </c>
      <c r="H69" s="2">
        <v>42562.387499999997</v>
      </c>
      <c r="I69" s="3">
        <f t="shared" si="7"/>
        <v>59.99999999650754</v>
      </c>
      <c r="J69" s="1">
        <f t="shared" si="8"/>
        <v>1</v>
      </c>
      <c r="K69" s="1" t="str" cm="1">
        <f t="array" ref="K69">_xlfn.IFS(
  AND(F69&gt;=4, F69&lt;6), "Early Morning",
  AND(F69&gt;=6, F69&lt;12), "Morning",
  AND(F69&gt;=12, F69&lt;17), "Afternoon",
  AND(F69&gt;=17, F69&lt;20), "Evening",
  AND(F69&gt;=20, F69&lt;=23), "Night",
  OR(F69&gt;=0, F69&lt;4), "Late Night"
)</f>
        <v>Morning</v>
      </c>
      <c r="L69" s="1" t="str">
        <f t="shared" si="9"/>
        <v>Monday</v>
      </c>
      <c r="AC69" s="12"/>
    </row>
    <row r="70" spans="1:29" x14ac:dyDescent="0.25">
      <c r="A70" s="1" t="str">
        <f t="shared" si="5"/>
        <v>69</v>
      </c>
      <c r="B70" s="1">
        <v>1050</v>
      </c>
      <c r="C70" s="1" t="s">
        <v>6</v>
      </c>
      <c r="D70" s="1">
        <v>8</v>
      </c>
      <c r="E70" s="1" t="s">
        <v>7</v>
      </c>
      <c r="F70" s="1">
        <f t="shared" si="6"/>
        <v>19</v>
      </c>
      <c r="G70" s="2">
        <v>42562.818749999999</v>
      </c>
      <c r="H70" s="2">
        <v>42562.854166666664</v>
      </c>
      <c r="I70" s="3">
        <f t="shared" si="7"/>
        <v>50.999999998603016</v>
      </c>
      <c r="J70" s="1">
        <f t="shared" si="8"/>
        <v>1</v>
      </c>
      <c r="K70" s="1" t="str" cm="1">
        <f t="array" ref="K70">_xlfn.IFS(
  AND(F70&gt;=4, F70&lt;6), "Early Morning",
  AND(F70&gt;=6, F70&lt;12), "Morning",
  AND(F70&gt;=12, F70&lt;17), "Afternoon",
  AND(F70&gt;=17, F70&lt;20), "Evening",
  AND(F70&gt;=20, F70&lt;=23), "Night",
  OR(F70&gt;=0, F70&lt;4), "Late Night"
)</f>
        <v>Evening</v>
      </c>
      <c r="L70" s="1" t="str">
        <f t="shared" si="9"/>
        <v>Monday</v>
      </c>
      <c r="AC70" s="11"/>
    </row>
    <row r="71" spans="1:29" x14ac:dyDescent="0.25">
      <c r="A71" s="1" t="str">
        <f t="shared" si="5"/>
        <v>70</v>
      </c>
      <c r="B71" s="1">
        <v>1769</v>
      </c>
      <c r="C71" s="1" t="s">
        <v>8</v>
      </c>
      <c r="D71" s="1">
        <v>8</v>
      </c>
      <c r="E71" s="1" t="s">
        <v>7</v>
      </c>
      <c r="F71" s="1">
        <f t="shared" si="6"/>
        <v>8</v>
      </c>
      <c r="G71" s="2">
        <v>42563.372916666667</v>
      </c>
      <c r="H71" s="2">
        <v>42563.39166666667</v>
      </c>
      <c r="I71" s="3">
        <f t="shared" si="7"/>
        <v>27.000000004190952</v>
      </c>
      <c r="J71" s="1">
        <f t="shared" si="8"/>
        <v>1</v>
      </c>
      <c r="K71" s="1" t="str" cm="1">
        <f t="array" ref="K71">_xlfn.IFS(
  AND(F71&gt;=4, F71&lt;6), "Early Morning",
  AND(F71&gt;=6, F71&lt;12), "Morning",
  AND(F71&gt;=12, F71&lt;17), "Afternoon",
  AND(F71&gt;=17, F71&lt;20), "Evening",
  AND(F71&gt;=20, F71&lt;=23), "Night",
  OR(F71&gt;=0, F71&lt;4), "Late Night"
)</f>
        <v>Morning</v>
      </c>
      <c r="L71" s="1" t="str">
        <f t="shared" si="9"/>
        <v>Tuesday</v>
      </c>
      <c r="AC71" s="12"/>
    </row>
    <row r="72" spans="1:29" x14ac:dyDescent="0.25">
      <c r="A72" s="1" t="str">
        <f t="shared" si="5"/>
        <v>71</v>
      </c>
      <c r="B72" s="1">
        <v>2520</v>
      </c>
      <c r="C72" s="1" t="s">
        <v>8</v>
      </c>
      <c r="D72" s="1">
        <v>8</v>
      </c>
      <c r="E72" s="1" t="s">
        <v>7</v>
      </c>
      <c r="F72" s="1">
        <f t="shared" si="6"/>
        <v>21</v>
      </c>
      <c r="G72" s="2">
        <v>42563.878472222219</v>
      </c>
      <c r="H72" s="2">
        <v>42563.930555555555</v>
      </c>
      <c r="I72" s="3">
        <f t="shared" si="7"/>
        <v>75.00000000349246</v>
      </c>
      <c r="J72" s="1">
        <f t="shared" si="8"/>
        <v>1</v>
      </c>
      <c r="K72" s="1" t="str" cm="1">
        <f t="array" ref="K72">_xlfn.IFS(
  AND(F72&gt;=4, F72&lt;6), "Early Morning",
  AND(F72&gt;=6, F72&lt;12), "Morning",
  AND(F72&gt;=12, F72&lt;17), "Afternoon",
  AND(F72&gt;=17, F72&lt;20), "Evening",
  AND(F72&gt;=20, F72&lt;=23), "Night",
  OR(F72&gt;=0, F72&lt;4), "Late Night"
)</f>
        <v>Night</v>
      </c>
      <c r="L72" s="1" t="str">
        <f t="shared" si="9"/>
        <v>Tuesday</v>
      </c>
      <c r="AC72" s="11"/>
    </row>
    <row r="73" spans="1:29" x14ac:dyDescent="0.25">
      <c r="A73" s="1" t="str">
        <f t="shared" si="5"/>
        <v>72</v>
      </c>
      <c r="B73" s="1">
        <v>3265</v>
      </c>
      <c r="C73" s="1" t="s">
        <v>6</v>
      </c>
      <c r="D73" s="1">
        <v>8</v>
      </c>
      <c r="E73" s="1" t="s">
        <v>7</v>
      </c>
      <c r="F73" s="1">
        <f t="shared" si="6"/>
        <v>10</v>
      </c>
      <c r="G73" s="2">
        <v>42564.432025462964</v>
      </c>
      <c r="H73" s="2">
        <v>42564.463217592594</v>
      </c>
      <c r="I73" s="3">
        <f t="shared" si="7"/>
        <v>44.916666668141261</v>
      </c>
      <c r="J73" s="1">
        <f t="shared" si="8"/>
        <v>1</v>
      </c>
      <c r="K73" s="1" t="str" cm="1">
        <f t="array" ref="K73">_xlfn.IFS(
  AND(F73&gt;=4, F73&lt;6), "Early Morning",
  AND(F73&gt;=6, F73&lt;12), "Morning",
  AND(F73&gt;=12, F73&lt;17), "Afternoon",
  AND(F73&gt;=17, F73&lt;20), "Evening",
  AND(F73&gt;=20, F73&lt;=23), "Night",
  OR(F73&gt;=0, F73&lt;4), "Late Night"
)</f>
        <v>Morning</v>
      </c>
      <c r="L73" s="1" t="str">
        <f t="shared" si="9"/>
        <v>Wednesday</v>
      </c>
      <c r="AC73" s="12"/>
    </row>
    <row r="74" spans="1:29" x14ac:dyDescent="0.25">
      <c r="A74" s="1" t="str">
        <f t="shared" si="5"/>
        <v>73</v>
      </c>
      <c r="B74" s="1">
        <v>4648</v>
      </c>
      <c r="C74" s="1" t="s">
        <v>8</v>
      </c>
      <c r="D74" s="1">
        <v>8</v>
      </c>
      <c r="E74" s="1" t="s">
        <v>7</v>
      </c>
      <c r="F74" s="1">
        <f t="shared" si="6"/>
        <v>11</v>
      </c>
      <c r="G74" s="2">
        <v>42565.49664351852</v>
      </c>
      <c r="H74" s="2">
        <v>42565.541365740741</v>
      </c>
      <c r="I74" s="3">
        <f t="shared" si="7"/>
        <v>64.399999998277053</v>
      </c>
      <c r="J74" s="1">
        <f t="shared" si="8"/>
        <v>1</v>
      </c>
      <c r="K74" s="1" t="str" cm="1">
        <f t="array" ref="K74">_xlfn.IFS(
  AND(F74&gt;=4, F74&lt;6), "Early Morning",
  AND(F74&gt;=6, F74&lt;12), "Morning",
  AND(F74&gt;=12, F74&lt;17), "Afternoon",
  AND(F74&gt;=17, F74&lt;20), "Evening",
  AND(F74&gt;=20, F74&lt;=23), "Night",
  OR(F74&gt;=0, F74&lt;4), "Late Night"
)</f>
        <v>Morning</v>
      </c>
      <c r="L74" s="1" t="str">
        <f t="shared" si="9"/>
        <v>Thursday</v>
      </c>
      <c r="AC74" s="11"/>
    </row>
    <row r="75" spans="1:29" x14ac:dyDescent="0.25">
      <c r="A75" s="1" t="str">
        <f t="shared" si="5"/>
        <v>74</v>
      </c>
      <c r="B75" s="1">
        <v>449</v>
      </c>
      <c r="C75" s="1" t="s">
        <v>6</v>
      </c>
      <c r="D75" s="1">
        <v>9</v>
      </c>
      <c r="E75" s="1" t="s">
        <v>7</v>
      </c>
      <c r="F75" s="1">
        <f t="shared" si="6"/>
        <v>9</v>
      </c>
      <c r="G75" s="2">
        <v>42562.380555555559</v>
      </c>
      <c r="H75" s="2">
        <v>42562.411111111112</v>
      </c>
      <c r="I75" s="3">
        <f t="shared" si="7"/>
        <v>43.999999996740371</v>
      </c>
      <c r="J75" s="1">
        <f t="shared" si="8"/>
        <v>1</v>
      </c>
      <c r="K75" s="1" t="str" cm="1">
        <f t="array" ref="K75">_xlfn.IFS(
  AND(F75&gt;=4, F75&lt;6), "Early Morning",
  AND(F75&gt;=6, F75&lt;12), "Morning",
  AND(F75&gt;=12, F75&lt;17), "Afternoon",
  AND(F75&gt;=17, F75&lt;20), "Evening",
  AND(F75&gt;=20, F75&lt;=23), "Night",
  OR(F75&gt;=0, F75&lt;4), "Late Night"
)</f>
        <v>Morning</v>
      </c>
      <c r="L75" s="1" t="str">
        <f t="shared" si="9"/>
        <v>Monday</v>
      </c>
      <c r="AC75" s="12"/>
    </row>
    <row r="76" spans="1:29" x14ac:dyDescent="0.25">
      <c r="A76" s="1" t="str">
        <f t="shared" si="5"/>
        <v>75</v>
      </c>
      <c r="B76" s="1">
        <v>846</v>
      </c>
      <c r="C76" s="1" t="s">
        <v>6</v>
      </c>
      <c r="D76" s="1">
        <v>9</v>
      </c>
      <c r="E76" s="1" t="s">
        <v>7</v>
      </c>
      <c r="F76" s="1">
        <f t="shared" si="6"/>
        <v>17</v>
      </c>
      <c r="G76" s="2">
        <v>42562.740277777775</v>
      </c>
      <c r="H76" s="2">
        <v>42562.786111111112</v>
      </c>
      <c r="I76" s="3">
        <f t="shared" si="7"/>
        <v>66.000000005587935</v>
      </c>
      <c r="J76" s="1">
        <f t="shared" si="8"/>
        <v>1</v>
      </c>
      <c r="K76" s="1" t="str" cm="1">
        <f t="array" ref="K76">_xlfn.IFS(
  AND(F76&gt;=4, F76&lt;6), "Early Morning",
  AND(F76&gt;=6, F76&lt;12), "Morning",
  AND(F76&gt;=12, F76&lt;17), "Afternoon",
  AND(F76&gt;=17, F76&lt;20), "Evening",
  AND(F76&gt;=20, F76&lt;=23), "Night",
  OR(F76&gt;=0, F76&lt;4), "Late Night"
)</f>
        <v>Evening</v>
      </c>
      <c r="L76" s="1" t="str">
        <f t="shared" si="9"/>
        <v>Monday</v>
      </c>
      <c r="AC76" s="11"/>
    </row>
    <row r="77" spans="1:29" x14ac:dyDescent="0.25">
      <c r="A77" s="1" t="str">
        <f t="shared" si="5"/>
        <v>76</v>
      </c>
      <c r="B77" s="1">
        <v>1346</v>
      </c>
      <c r="C77" s="1" t="s">
        <v>6</v>
      </c>
      <c r="D77" s="1">
        <v>9</v>
      </c>
      <c r="E77" s="1" t="s">
        <v>7</v>
      </c>
      <c r="F77" s="1">
        <f t="shared" si="6"/>
        <v>23</v>
      </c>
      <c r="G77" s="2">
        <v>42562.98541666667</v>
      </c>
      <c r="H77" s="2">
        <v>42563.015972222223</v>
      </c>
      <c r="I77" s="3">
        <f t="shared" si="7"/>
        <v>43.999999996740371</v>
      </c>
      <c r="J77" s="1">
        <f t="shared" si="8"/>
        <v>1</v>
      </c>
      <c r="K77" s="1" t="str" cm="1">
        <f t="array" ref="K77">_xlfn.IFS(
  AND(F77&gt;=4, F77&lt;6), "Early Morning",
  AND(F77&gt;=6, F77&lt;12), "Morning",
  AND(F77&gt;=12, F77&lt;17), "Afternoon",
  AND(F77&gt;=17, F77&lt;20), "Evening",
  AND(F77&gt;=20, F77&lt;=23), "Night",
  OR(F77&gt;=0, F77&lt;4), "Late Night"
)</f>
        <v>Night</v>
      </c>
      <c r="L77" s="1" t="str">
        <f t="shared" si="9"/>
        <v>Monday</v>
      </c>
      <c r="AC77" s="12"/>
    </row>
    <row r="78" spans="1:29" x14ac:dyDescent="0.25">
      <c r="A78" s="1" t="str">
        <f t="shared" si="5"/>
        <v>77</v>
      </c>
      <c r="B78" s="1">
        <v>1474</v>
      </c>
      <c r="C78" s="1" t="s">
        <v>6</v>
      </c>
      <c r="D78" s="1">
        <v>9</v>
      </c>
      <c r="E78" s="1" t="s">
        <v>7</v>
      </c>
      <c r="F78" s="1">
        <f t="shared" si="6"/>
        <v>5</v>
      </c>
      <c r="G78" s="2">
        <v>42563.217361111114</v>
      </c>
      <c r="H78" s="2">
        <v>42563.24722222222</v>
      </c>
      <c r="I78" s="3">
        <f t="shared" si="7"/>
        <v>42.999999993480742</v>
      </c>
      <c r="J78" s="1">
        <f t="shared" si="8"/>
        <v>1</v>
      </c>
      <c r="K78" s="1" t="str" cm="1">
        <f t="array" ref="K78">_xlfn.IFS(
  AND(F78&gt;=4, F78&lt;6), "Early Morning",
  AND(F78&gt;=6, F78&lt;12), "Morning",
  AND(F78&gt;=12, F78&lt;17), "Afternoon",
  AND(F78&gt;=17, F78&lt;20), "Evening",
  AND(F78&gt;=20, F78&lt;=23), "Night",
  OR(F78&gt;=0, F78&lt;4), "Late Night"
)</f>
        <v>Early Morning</v>
      </c>
      <c r="L78" s="1" t="str">
        <f t="shared" si="9"/>
        <v>Tuesday</v>
      </c>
      <c r="AC78" s="11"/>
    </row>
    <row r="79" spans="1:29" x14ac:dyDescent="0.25">
      <c r="A79" s="1" t="str">
        <f t="shared" si="5"/>
        <v>78</v>
      </c>
      <c r="B79" s="1">
        <v>2240</v>
      </c>
      <c r="C79" s="1" t="s">
        <v>8</v>
      </c>
      <c r="D79" s="1">
        <v>9</v>
      </c>
      <c r="E79" s="1" t="s">
        <v>7</v>
      </c>
      <c r="F79" s="1">
        <f t="shared" si="6"/>
        <v>18</v>
      </c>
      <c r="G79" s="2">
        <v>42563.763888888891</v>
      </c>
      <c r="H79" s="2">
        <v>42563.787499999999</v>
      </c>
      <c r="I79" s="3">
        <f t="shared" si="7"/>
        <v>33.999999995576218</v>
      </c>
      <c r="J79" s="1">
        <f t="shared" si="8"/>
        <v>1</v>
      </c>
      <c r="K79" s="1" t="str" cm="1">
        <f t="array" ref="K79">_xlfn.IFS(
  AND(F79&gt;=4, F79&lt;6), "Early Morning",
  AND(F79&gt;=6, F79&lt;12), "Morning",
  AND(F79&gt;=12, F79&lt;17), "Afternoon",
  AND(F79&gt;=17, F79&lt;20), "Evening",
  AND(F79&gt;=20, F79&lt;=23), "Night",
  OR(F79&gt;=0, F79&lt;4), "Late Night"
)</f>
        <v>Evening</v>
      </c>
      <c r="L79" s="1" t="str">
        <f t="shared" si="9"/>
        <v>Tuesday</v>
      </c>
      <c r="AC79" s="12"/>
    </row>
    <row r="80" spans="1:29" x14ac:dyDescent="0.25">
      <c r="A80" s="1" t="str">
        <f t="shared" si="5"/>
        <v>79</v>
      </c>
      <c r="B80" s="1">
        <v>3072</v>
      </c>
      <c r="C80" s="1" t="s">
        <v>6</v>
      </c>
      <c r="D80" s="1">
        <v>9</v>
      </c>
      <c r="E80" s="1" t="s">
        <v>7</v>
      </c>
      <c r="F80" s="1">
        <f t="shared" si="6"/>
        <v>8</v>
      </c>
      <c r="G80" s="2">
        <v>42564.336770833332</v>
      </c>
      <c r="H80" s="2">
        <v>42564.358761574076</v>
      </c>
      <c r="I80" s="3">
        <f t="shared" si="7"/>
        <v>31.666666672099382</v>
      </c>
      <c r="J80" s="1">
        <f t="shared" si="8"/>
        <v>1</v>
      </c>
      <c r="K80" s="1" t="str" cm="1">
        <f t="array" ref="K80">_xlfn.IFS(
  AND(F80&gt;=4, F80&lt;6), "Early Morning",
  AND(F80&gt;=6, F80&lt;12), "Morning",
  AND(F80&gt;=12, F80&lt;17), "Afternoon",
  AND(F80&gt;=17, F80&lt;20), "Evening",
  AND(F80&gt;=20, F80&lt;=23), "Night",
  OR(F80&gt;=0, F80&lt;4), "Late Night"
)</f>
        <v>Morning</v>
      </c>
      <c r="L80" s="1" t="str">
        <f t="shared" si="9"/>
        <v>Wednesday</v>
      </c>
      <c r="AC80" s="11"/>
    </row>
    <row r="81" spans="1:29" x14ac:dyDescent="0.25">
      <c r="A81" s="1" t="str">
        <f t="shared" si="5"/>
        <v>80</v>
      </c>
      <c r="B81" s="1">
        <v>3459</v>
      </c>
      <c r="C81" s="1" t="s">
        <v>6</v>
      </c>
      <c r="D81" s="1">
        <v>9</v>
      </c>
      <c r="E81" s="1" t="s">
        <v>7</v>
      </c>
      <c r="F81" s="1">
        <f t="shared" si="6"/>
        <v>17</v>
      </c>
      <c r="G81" s="2">
        <v>42564.710763888892</v>
      </c>
      <c r="H81" s="2">
        <v>42564.730428240742</v>
      </c>
      <c r="I81" s="3">
        <f t="shared" si="7"/>
        <v>28.316666664322838</v>
      </c>
      <c r="J81" s="1">
        <f t="shared" si="8"/>
        <v>1</v>
      </c>
      <c r="K81" s="1" t="str" cm="1">
        <f t="array" ref="K81">_xlfn.IFS(
  AND(F81&gt;=4, F81&lt;6), "Early Morning",
  AND(F81&gt;=6, F81&lt;12), "Morning",
  AND(F81&gt;=12, F81&lt;17), "Afternoon",
  AND(F81&gt;=17, F81&lt;20), "Evening",
  AND(F81&gt;=20, F81&lt;=23), "Night",
  OR(F81&gt;=0, F81&lt;4), "Late Night"
)</f>
        <v>Evening</v>
      </c>
      <c r="L81" s="1" t="str">
        <f t="shared" si="9"/>
        <v>Wednesday</v>
      </c>
      <c r="AC81" s="12"/>
    </row>
    <row r="82" spans="1:29" x14ac:dyDescent="0.25">
      <c r="A82" s="1" t="str">
        <f t="shared" si="5"/>
        <v>81</v>
      </c>
      <c r="B82" s="1">
        <v>3774</v>
      </c>
      <c r="C82" s="1" t="s">
        <v>6</v>
      </c>
      <c r="D82" s="1">
        <v>9</v>
      </c>
      <c r="E82" s="1" t="s">
        <v>7</v>
      </c>
      <c r="F82" s="1">
        <f t="shared" si="6"/>
        <v>20</v>
      </c>
      <c r="G82" s="2">
        <v>42564.862083333333</v>
      </c>
      <c r="H82" s="2">
        <v>42564.894085648149</v>
      </c>
      <c r="I82" s="3">
        <f t="shared" si="7"/>
        <v>46.083333335118368</v>
      </c>
      <c r="J82" s="1">
        <f t="shared" si="8"/>
        <v>1</v>
      </c>
      <c r="K82" s="1" t="str" cm="1">
        <f t="array" ref="K82">_xlfn.IFS(
  AND(F82&gt;=4, F82&lt;6), "Early Morning",
  AND(F82&gt;=6, F82&lt;12), "Morning",
  AND(F82&gt;=12, F82&lt;17), "Afternoon",
  AND(F82&gt;=17, F82&lt;20), "Evening",
  AND(F82&gt;=20, F82&lt;=23), "Night",
  OR(F82&gt;=0, F82&lt;4), "Late Night"
)</f>
        <v>Night</v>
      </c>
      <c r="L82" s="1" t="str">
        <f t="shared" si="9"/>
        <v>Wednesday</v>
      </c>
      <c r="AC82" s="11"/>
    </row>
    <row r="83" spans="1:29" x14ac:dyDescent="0.25">
      <c r="A83" s="1" t="str">
        <f t="shared" si="5"/>
        <v>82</v>
      </c>
      <c r="B83" s="1">
        <v>4023</v>
      </c>
      <c r="C83" s="1" t="s">
        <v>8</v>
      </c>
      <c r="D83" s="1">
        <v>9</v>
      </c>
      <c r="E83" s="1" t="s">
        <v>7</v>
      </c>
      <c r="F83" s="1">
        <f t="shared" si="6"/>
        <v>23</v>
      </c>
      <c r="G83" s="2">
        <v>42564.999085648145</v>
      </c>
      <c r="H83" s="2">
        <v>42565.040729166663</v>
      </c>
      <c r="I83" s="3">
        <f t="shared" si="7"/>
        <v>59.96666666585952</v>
      </c>
      <c r="J83" s="1">
        <f t="shared" si="8"/>
        <v>1</v>
      </c>
      <c r="K83" s="1" t="str" cm="1">
        <f t="array" ref="K83">_xlfn.IFS(
  AND(F83&gt;=4, F83&lt;6), "Early Morning",
  AND(F83&gt;=6, F83&lt;12), "Morning",
  AND(F83&gt;=12, F83&lt;17), "Afternoon",
  AND(F83&gt;=17, F83&lt;20), "Evening",
  AND(F83&gt;=20, F83&lt;=23), "Night",
  OR(F83&gt;=0, F83&lt;4), "Late Night"
)</f>
        <v>Night</v>
      </c>
      <c r="L83" s="1" t="str">
        <f t="shared" si="9"/>
        <v>Wednesday</v>
      </c>
      <c r="AC83" s="12"/>
    </row>
    <row r="84" spans="1:29" x14ac:dyDescent="0.25">
      <c r="A84" s="1" t="str">
        <f t="shared" si="5"/>
        <v>83</v>
      </c>
      <c r="B84" s="1">
        <v>4117</v>
      </c>
      <c r="C84" s="1" t="s">
        <v>8</v>
      </c>
      <c r="D84" s="1">
        <v>9</v>
      </c>
      <c r="E84" s="1" t="s">
        <v>7</v>
      </c>
      <c r="F84" s="1">
        <f t="shared" si="6"/>
        <v>4</v>
      </c>
      <c r="G84" s="2">
        <v>42565.18173611111</v>
      </c>
      <c r="H84" s="2">
        <v>42565.213275462964</v>
      </c>
      <c r="I84" s="3">
        <f t="shared" si="7"/>
        <v>45.416666669771075</v>
      </c>
      <c r="J84" s="1">
        <f t="shared" si="8"/>
        <v>1</v>
      </c>
      <c r="K84" s="1" t="str" cm="1">
        <f t="array" ref="K84">_xlfn.IFS(
  AND(F84&gt;=4, F84&lt;6), "Early Morning",
  AND(F84&gt;=6, F84&lt;12), "Morning",
  AND(F84&gt;=12, F84&lt;17), "Afternoon",
  AND(F84&gt;=17, F84&lt;20), "Evening",
  AND(F84&gt;=20, F84&lt;=23), "Night",
  OR(F84&gt;=0, F84&lt;4), "Late Night"
)</f>
        <v>Early Morning</v>
      </c>
      <c r="L84" s="1" t="str">
        <f t="shared" si="9"/>
        <v>Thursday</v>
      </c>
      <c r="AC84" s="11"/>
    </row>
    <row r="85" spans="1:29" x14ac:dyDescent="0.25">
      <c r="A85" s="1" t="str">
        <f t="shared" si="5"/>
        <v>84</v>
      </c>
      <c r="B85" s="1">
        <v>4880</v>
      </c>
      <c r="C85" s="1" t="s">
        <v>6</v>
      </c>
      <c r="D85" s="1">
        <v>9</v>
      </c>
      <c r="E85" s="1" t="s">
        <v>7</v>
      </c>
      <c r="F85" s="1">
        <f t="shared" si="6"/>
        <v>17</v>
      </c>
      <c r="G85" s="2">
        <v>42565.749143518522</v>
      </c>
      <c r="H85" s="2">
        <v>42565.793541666666</v>
      </c>
      <c r="I85" s="3">
        <f t="shared" si="7"/>
        <v>63.933333327295259</v>
      </c>
      <c r="J85" s="1">
        <f t="shared" si="8"/>
        <v>1</v>
      </c>
      <c r="K85" s="1" t="str" cm="1">
        <f t="array" ref="K85">_xlfn.IFS(
  AND(F85&gt;=4, F85&lt;6), "Early Morning",
  AND(F85&gt;=6, F85&lt;12), "Morning",
  AND(F85&gt;=12, F85&lt;17), "Afternoon",
  AND(F85&gt;=17, F85&lt;20), "Evening",
  AND(F85&gt;=20, F85&lt;=23), "Night",
  OR(F85&gt;=0, F85&lt;4), "Late Night"
)</f>
        <v>Evening</v>
      </c>
      <c r="L85" s="1" t="str">
        <f t="shared" si="9"/>
        <v>Thursday</v>
      </c>
      <c r="AC85" s="12"/>
    </row>
    <row r="86" spans="1:29" x14ac:dyDescent="0.25">
      <c r="A86" s="1" t="str">
        <f t="shared" si="5"/>
        <v>85</v>
      </c>
      <c r="B86" s="1">
        <v>5568</v>
      </c>
      <c r="C86" s="1" t="s">
        <v>6</v>
      </c>
      <c r="D86" s="1">
        <v>9</v>
      </c>
      <c r="E86" s="1" t="s">
        <v>7</v>
      </c>
      <c r="F86" s="1">
        <f t="shared" si="6"/>
        <v>5</v>
      </c>
      <c r="G86" s="2">
        <v>42566.241539351853</v>
      </c>
      <c r="H86" s="2">
        <v>42566.267928240741</v>
      </c>
      <c r="I86" s="3">
        <f t="shared" si="7"/>
        <v>37.999999998137355</v>
      </c>
      <c r="J86" s="1">
        <f t="shared" si="8"/>
        <v>1</v>
      </c>
      <c r="K86" s="1" t="str" cm="1">
        <f t="array" ref="K86">_xlfn.IFS(
  AND(F86&gt;=4, F86&lt;6), "Early Morning",
  AND(F86&gt;=6, F86&lt;12), "Morning",
  AND(F86&gt;=12, F86&lt;17), "Afternoon",
  AND(F86&gt;=17, F86&lt;20), "Evening",
  AND(F86&gt;=20, F86&lt;=23), "Night",
  OR(F86&gt;=0, F86&lt;4), "Late Night"
)</f>
        <v>Early Morning</v>
      </c>
      <c r="L86" s="1" t="str">
        <f t="shared" si="9"/>
        <v>Friday</v>
      </c>
      <c r="AC86" s="11"/>
    </row>
    <row r="87" spans="1:29" x14ac:dyDescent="0.25">
      <c r="A87" s="1" t="str">
        <f t="shared" si="5"/>
        <v>86</v>
      </c>
      <c r="B87" s="1">
        <v>5994</v>
      </c>
      <c r="C87" s="1" t="s">
        <v>6</v>
      </c>
      <c r="D87" s="1">
        <v>9</v>
      </c>
      <c r="E87" s="1" t="s">
        <v>7</v>
      </c>
      <c r="F87" s="1">
        <f t="shared" si="6"/>
        <v>11</v>
      </c>
      <c r="G87" s="2">
        <v>42566.493935185186</v>
      </c>
      <c r="H87" s="2">
        <v>42566.522361111114</v>
      </c>
      <c r="I87" s="3">
        <f t="shared" si="7"/>
        <v>40.933333336142823</v>
      </c>
      <c r="J87" s="1">
        <f t="shared" si="8"/>
        <v>1</v>
      </c>
      <c r="K87" s="1" t="str" cm="1">
        <f t="array" ref="K87">_xlfn.IFS(
  AND(F87&gt;=4, F87&lt;6), "Early Morning",
  AND(F87&gt;=6, F87&lt;12), "Morning",
  AND(F87&gt;=12, F87&lt;17), "Afternoon",
  AND(F87&gt;=17, F87&lt;20), "Evening",
  AND(F87&gt;=20, F87&lt;=23), "Night",
  OR(F87&gt;=0, F87&lt;4), "Late Night"
)</f>
        <v>Morning</v>
      </c>
      <c r="L87" s="1" t="str">
        <f t="shared" si="9"/>
        <v>Friday</v>
      </c>
      <c r="AC87" s="12"/>
    </row>
    <row r="88" spans="1:29" x14ac:dyDescent="0.25">
      <c r="A88" s="1" t="str">
        <f t="shared" si="5"/>
        <v>87</v>
      </c>
      <c r="B88" s="1">
        <v>1809</v>
      </c>
      <c r="C88" s="1" t="s">
        <v>6</v>
      </c>
      <c r="D88" s="1">
        <v>10</v>
      </c>
      <c r="E88" s="1" t="s">
        <v>7</v>
      </c>
      <c r="F88" s="1">
        <f t="shared" si="6"/>
        <v>9</v>
      </c>
      <c r="G88" s="2">
        <v>42563.384027777778</v>
      </c>
      <c r="H88" s="2">
        <v>42563.417361111111</v>
      </c>
      <c r="I88" s="3">
        <f t="shared" si="7"/>
        <v>47.999999999301508</v>
      </c>
      <c r="J88" s="1">
        <f t="shared" si="8"/>
        <v>1</v>
      </c>
      <c r="K88" s="1" t="str" cm="1">
        <f t="array" ref="K88">_xlfn.IFS(
  AND(F88&gt;=4, F88&lt;6), "Early Morning",
  AND(F88&gt;=6, F88&lt;12), "Morning",
  AND(F88&gt;=12, F88&lt;17), "Afternoon",
  AND(F88&gt;=17, F88&lt;20), "Evening",
  AND(F88&gt;=20, F88&lt;=23), "Night",
  OR(F88&gt;=0, F88&lt;4), "Late Night"
)</f>
        <v>Morning</v>
      </c>
      <c r="L88" s="1" t="str">
        <f t="shared" si="9"/>
        <v>Tuesday</v>
      </c>
      <c r="AC88" s="11"/>
    </row>
    <row r="89" spans="1:29" x14ac:dyDescent="0.25">
      <c r="A89" s="1" t="str">
        <f t="shared" si="5"/>
        <v>88</v>
      </c>
      <c r="B89" s="1">
        <v>2064</v>
      </c>
      <c r="C89" s="1" t="s">
        <v>6</v>
      </c>
      <c r="D89" s="1">
        <v>10</v>
      </c>
      <c r="E89" s="1" t="s">
        <v>7</v>
      </c>
      <c r="F89" s="1">
        <f t="shared" si="6"/>
        <v>15</v>
      </c>
      <c r="G89" s="2">
        <v>42563.630555555559</v>
      </c>
      <c r="H89" s="2">
        <v>42563.676388888889</v>
      </c>
      <c r="I89" s="3">
        <f t="shared" si="7"/>
        <v>65.999999995110556</v>
      </c>
      <c r="J89" s="1">
        <f t="shared" si="8"/>
        <v>1</v>
      </c>
      <c r="K89" s="1" t="str" cm="1">
        <f t="array" ref="K89">_xlfn.IFS(
  AND(F89&gt;=4, F89&lt;6), "Early Morning",
  AND(F89&gt;=6, F89&lt;12), "Morning",
  AND(F89&gt;=12, F89&lt;17), "Afternoon",
  AND(F89&gt;=17, F89&lt;20), "Evening",
  AND(F89&gt;=20, F89&lt;=23), "Night",
  OR(F89&gt;=0, F89&lt;4), "Late Night"
)</f>
        <v>Afternoon</v>
      </c>
      <c r="L89" s="1" t="str">
        <f t="shared" si="9"/>
        <v>Tuesday</v>
      </c>
      <c r="AC89" s="12"/>
    </row>
    <row r="90" spans="1:29" x14ac:dyDescent="0.25">
      <c r="A90" s="1" t="str">
        <f t="shared" si="5"/>
        <v>89</v>
      </c>
      <c r="B90" s="1">
        <v>3210</v>
      </c>
      <c r="C90" s="1" t="s">
        <v>8</v>
      </c>
      <c r="D90" s="1">
        <v>10</v>
      </c>
      <c r="E90" s="1" t="s">
        <v>7</v>
      </c>
      <c r="F90" s="1">
        <f t="shared" si="6"/>
        <v>9</v>
      </c>
      <c r="G90" s="2">
        <v>42564.407708333332</v>
      </c>
      <c r="H90" s="2">
        <v>42564.453206018516</v>
      </c>
      <c r="I90" s="3">
        <f t="shared" si="7"/>
        <v>65.516666664043441</v>
      </c>
      <c r="J90" s="1">
        <f t="shared" si="8"/>
        <v>1</v>
      </c>
      <c r="K90" s="1" t="str" cm="1">
        <f t="array" ref="K90">_xlfn.IFS(
  AND(F90&gt;=4, F90&lt;6), "Early Morning",
  AND(F90&gt;=6, F90&lt;12), "Morning",
  AND(F90&gt;=12, F90&lt;17), "Afternoon",
  AND(F90&gt;=17, F90&lt;20), "Evening",
  AND(F90&gt;=20, F90&lt;=23), "Night",
  OR(F90&gt;=0, F90&lt;4), "Late Night"
)</f>
        <v>Morning</v>
      </c>
      <c r="L90" s="1" t="str">
        <f t="shared" si="9"/>
        <v>Wednesday</v>
      </c>
      <c r="AC90" s="11"/>
    </row>
    <row r="91" spans="1:29" x14ac:dyDescent="0.25">
      <c r="A91" s="1" t="str">
        <f t="shared" si="5"/>
        <v>90</v>
      </c>
      <c r="B91" s="1">
        <v>4350</v>
      </c>
      <c r="C91" s="1" t="s">
        <v>8</v>
      </c>
      <c r="D91" s="1">
        <v>10</v>
      </c>
      <c r="E91" s="1" t="s">
        <v>7</v>
      </c>
      <c r="F91" s="1">
        <f t="shared" si="6"/>
        <v>7</v>
      </c>
      <c r="G91" s="2">
        <v>42565.308831018519</v>
      </c>
      <c r="H91" s="2">
        <v>42565.348715277774</v>
      </c>
      <c r="I91" s="3">
        <f t="shared" si="7"/>
        <v>57.433333327062428</v>
      </c>
      <c r="J91" s="1">
        <f t="shared" si="8"/>
        <v>1</v>
      </c>
      <c r="K91" s="1" t="str" cm="1">
        <f t="array" ref="K91">_xlfn.IFS(
  AND(F91&gt;=4, F91&lt;6), "Early Morning",
  AND(F91&gt;=6, F91&lt;12), "Morning",
  AND(F91&gt;=12, F91&lt;17), "Afternoon",
  AND(F91&gt;=17, F91&lt;20), "Evening",
  AND(F91&gt;=20, F91&lt;=23), "Night",
  OR(F91&gt;=0, F91&lt;4), "Late Night"
)</f>
        <v>Morning</v>
      </c>
      <c r="L91" s="1" t="str">
        <f t="shared" si="9"/>
        <v>Thursday</v>
      </c>
      <c r="AC91" s="12"/>
    </row>
    <row r="92" spans="1:29" x14ac:dyDescent="0.25">
      <c r="A92" s="1" t="str">
        <f t="shared" si="5"/>
        <v>91</v>
      </c>
      <c r="B92" s="1">
        <v>4713</v>
      </c>
      <c r="C92" s="1" t="s">
        <v>8</v>
      </c>
      <c r="D92" s="1">
        <v>10</v>
      </c>
      <c r="E92" s="1" t="s">
        <v>7</v>
      </c>
      <c r="F92" s="1">
        <f t="shared" si="6"/>
        <v>13</v>
      </c>
      <c r="G92" s="2">
        <v>42565.563472222224</v>
      </c>
      <c r="H92" s="2">
        <v>42565.590925925928</v>
      </c>
      <c r="I92" s="3">
        <f t="shared" si="7"/>
        <v>39.533333333674818</v>
      </c>
      <c r="J92" s="1">
        <f t="shared" si="8"/>
        <v>1</v>
      </c>
      <c r="K92" s="1" t="str" cm="1">
        <f t="array" ref="K92">_xlfn.IFS(
  AND(F92&gt;=4, F92&lt;6), "Early Morning",
  AND(F92&gt;=6, F92&lt;12), "Morning",
  AND(F92&gt;=12, F92&lt;17), "Afternoon",
  AND(F92&gt;=17, F92&lt;20), "Evening",
  AND(F92&gt;=20, F92&lt;=23), "Night",
  OR(F92&gt;=0, F92&lt;4), "Late Night"
)</f>
        <v>Afternoon</v>
      </c>
      <c r="L92" s="1" t="str">
        <f t="shared" si="9"/>
        <v>Thursday</v>
      </c>
      <c r="AC92" s="11"/>
    </row>
    <row r="93" spans="1:29" x14ac:dyDescent="0.25">
      <c r="A93" s="1" t="str">
        <f t="shared" si="5"/>
        <v>92</v>
      </c>
      <c r="B93" s="1">
        <v>5629</v>
      </c>
      <c r="C93" s="1" t="s">
        <v>6</v>
      </c>
      <c r="D93" s="1">
        <v>10</v>
      </c>
      <c r="E93" s="1" t="s">
        <v>7</v>
      </c>
      <c r="F93" s="1">
        <f t="shared" si="6"/>
        <v>6</v>
      </c>
      <c r="G93" s="2">
        <v>42566.272916666669</v>
      </c>
      <c r="H93" s="2">
        <v>42566.305474537039</v>
      </c>
      <c r="I93" s="3">
        <f t="shared" si="7"/>
        <v>46.88333333353512</v>
      </c>
      <c r="J93" s="1">
        <f t="shared" si="8"/>
        <v>1</v>
      </c>
      <c r="K93" s="1" t="str" cm="1">
        <f t="array" ref="K93">_xlfn.IFS(
  AND(F93&gt;=4, F93&lt;6), "Early Morning",
  AND(F93&gt;=6, F93&lt;12), "Morning",
  AND(F93&gt;=12, F93&lt;17), "Afternoon",
  AND(F93&gt;=17, F93&lt;20), "Evening",
  AND(F93&gt;=20, F93&lt;=23), "Night",
  OR(F93&gt;=0, F93&lt;4), "Late Night"
)</f>
        <v>Morning</v>
      </c>
      <c r="L93" s="1" t="str">
        <f t="shared" si="9"/>
        <v>Friday</v>
      </c>
      <c r="AC93" s="12"/>
    </row>
    <row r="94" spans="1:29" x14ac:dyDescent="0.25">
      <c r="A94" s="1" t="str">
        <f t="shared" si="5"/>
        <v>93</v>
      </c>
      <c r="B94" s="1">
        <v>6157</v>
      </c>
      <c r="C94" s="1" t="s">
        <v>6</v>
      </c>
      <c r="D94" s="1">
        <v>10</v>
      </c>
      <c r="E94" s="1" t="s">
        <v>7</v>
      </c>
      <c r="F94" s="1">
        <f t="shared" si="6"/>
        <v>16</v>
      </c>
      <c r="G94" s="2">
        <v>42566.689479166664</v>
      </c>
      <c r="H94" s="2">
        <v>42566.739398148151</v>
      </c>
      <c r="I94" s="3">
        <f t="shared" si="7"/>
        <v>71.883333341684192</v>
      </c>
      <c r="J94" s="1">
        <f t="shared" si="8"/>
        <v>1</v>
      </c>
      <c r="K94" s="1" t="str" cm="1">
        <f t="array" ref="K94">_xlfn.IFS(
  AND(F94&gt;=4, F94&lt;6), "Early Morning",
  AND(F94&gt;=6, F94&lt;12), "Morning",
  AND(F94&gt;=12, F94&lt;17), "Afternoon",
  AND(F94&gt;=17, F94&lt;20), "Evening",
  AND(F94&gt;=20, F94&lt;=23), "Night",
  OR(F94&gt;=0, F94&lt;4), "Late Night"
)</f>
        <v>Afternoon</v>
      </c>
      <c r="L94" s="1" t="str">
        <f t="shared" si="9"/>
        <v>Friday</v>
      </c>
      <c r="AC94" s="11"/>
    </row>
    <row r="95" spans="1:29" x14ac:dyDescent="0.25">
      <c r="A95" s="1" t="str">
        <f t="shared" si="5"/>
        <v>94</v>
      </c>
      <c r="B95" s="1">
        <v>2030</v>
      </c>
      <c r="C95" s="1" t="s">
        <v>8</v>
      </c>
      <c r="D95" s="1">
        <v>11</v>
      </c>
      <c r="E95" s="1" t="s">
        <v>7</v>
      </c>
      <c r="F95" s="1">
        <f t="shared" si="6"/>
        <v>14</v>
      </c>
      <c r="G95" s="2">
        <v>42563.59097222222</v>
      </c>
      <c r="H95" s="2">
        <v>42563.626388888886</v>
      </c>
      <c r="I95" s="3">
        <f t="shared" si="7"/>
        <v>50.999999998603016</v>
      </c>
      <c r="J95" s="1">
        <f t="shared" si="8"/>
        <v>1</v>
      </c>
      <c r="K95" s="1" t="str" cm="1">
        <f t="array" ref="K95">_xlfn.IFS(
  AND(F95&gt;=4, F95&lt;6), "Early Morning",
  AND(F95&gt;=6, F95&lt;12), "Morning",
  AND(F95&gt;=12, F95&lt;17), "Afternoon",
  AND(F95&gt;=17, F95&lt;20), "Evening",
  AND(F95&gt;=20, F95&lt;=23), "Night",
  OR(F95&gt;=0, F95&lt;4), "Late Night"
)</f>
        <v>Afternoon</v>
      </c>
      <c r="L95" s="1" t="str">
        <f t="shared" si="9"/>
        <v>Tuesday</v>
      </c>
      <c r="AC95" s="12"/>
    </row>
    <row r="96" spans="1:29" x14ac:dyDescent="0.25">
      <c r="A96" s="1" t="str">
        <f t="shared" si="5"/>
        <v>95</v>
      </c>
      <c r="B96" s="1">
        <v>3226</v>
      </c>
      <c r="C96" s="1" t="s">
        <v>8</v>
      </c>
      <c r="D96" s="1">
        <v>11</v>
      </c>
      <c r="E96" s="1" t="s">
        <v>7</v>
      </c>
      <c r="F96" s="1">
        <f t="shared" si="6"/>
        <v>10</v>
      </c>
      <c r="G96" s="2">
        <v>42564.416863425926</v>
      </c>
      <c r="H96" s="2">
        <v>42564.460324074076</v>
      </c>
      <c r="I96" s="3">
        <f t="shared" si="7"/>
        <v>62.583333336515352</v>
      </c>
      <c r="J96" s="1">
        <f t="shared" si="8"/>
        <v>1</v>
      </c>
      <c r="K96" s="1" t="str" cm="1">
        <f t="array" ref="K96">_xlfn.IFS(
  AND(F96&gt;=4, F96&lt;6), "Early Morning",
  AND(F96&gt;=6, F96&lt;12), "Morning",
  AND(F96&gt;=12, F96&lt;17), "Afternoon",
  AND(F96&gt;=17, F96&lt;20), "Evening",
  AND(F96&gt;=20, F96&lt;=23), "Night",
  OR(F96&gt;=0, F96&lt;4), "Late Night"
)</f>
        <v>Morning</v>
      </c>
      <c r="L96" s="1" t="str">
        <f t="shared" si="9"/>
        <v>Wednesday</v>
      </c>
      <c r="AC96" s="11"/>
    </row>
    <row r="97" spans="1:29" x14ac:dyDescent="0.25">
      <c r="A97" s="1" t="str">
        <f t="shared" si="5"/>
        <v>96</v>
      </c>
      <c r="B97" s="1">
        <v>3353</v>
      </c>
      <c r="C97" s="1" t="s">
        <v>8</v>
      </c>
      <c r="D97" s="1">
        <v>11</v>
      </c>
      <c r="E97" s="1" t="s">
        <v>7</v>
      </c>
      <c r="F97" s="1">
        <f t="shared" si="6"/>
        <v>13</v>
      </c>
      <c r="G97" s="2">
        <v>42564.562314814815</v>
      </c>
      <c r="H97" s="2">
        <v>42564.589583333334</v>
      </c>
      <c r="I97" s="3">
        <f t="shared" si="7"/>
        <v>39.266666667535901</v>
      </c>
      <c r="J97" s="1">
        <f t="shared" si="8"/>
        <v>1</v>
      </c>
      <c r="K97" s="1" t="str" cm="1">
        <f t="array" ref="K97">_xlfn.IFS(
  AND(F97&gt;=4, F97&lt;6), "Early Morning",
  AND(F97&gt;=6, F97&lt;12), "Morning",
  AND(F97&gt;=12, F97&lt;17), "Afternoon",
  AND(F97&gt;=17, F97&lt;20), "Evening",
  AND(F97&gt;=20, F97&lt;=23), "Night",
  OR(F97&gt;=0, F97&lt;4), "Late Night"
)</f>
        <v>Afternoon</v>
      </c>
      <c r="L97" s="1" t="str">
        <f t="shared" si="9"/>
        <v>Wednesday</v>
      </c>
      <c r="AC97" s="12"/>
    </row>
    <row r="98" spans="1:29" x14ac:dyDescent="0.25">
      <c r="A98" s="1" t="str">
        <f t="shared" si="5"/>
        <v>97</v>
      </c>
      <c r="B98" s="1">
        <v>4293</v>
      </c>
      <c r="C98" s="1" t="s">
        <v>8</v>
      </c>
      <c r="D98" s="1">
        <v>11</v>
      </c>
      <c r="E98" s="1" t="s">
        <v>7</v>
      </c>
      <c r="F98" s="1">
        <f t="shared" si="6"/>
        <v>6</v>
      </c>
      <c r="G98" s="2">
        <v>42565.279583333337</v>
      </c>
      <c r="H98" s="2">
        <v>42565.300474537034</v>
      </c>
      <c r="I98" s="3">
        <f t="shared" si="7"/>
        <v>30.08333332487382</v>
      </c>
      <c r="J98" s="1">
        <f t="shared" si="8"/>
        <v>1</v>
      </c>
      <c r="K98" s="1" t="str" cm="1">
        <f t="array" ref="K98">_xlfn.IFS(
  AND(F98&gt;=4, F98&lt;6), "Early Morning",
  AND(F98&gt;=6, F98&lt;12), "Morning",
  AND(F98&gt;=12, F98&lt;17), "Afternoon",
  AND(F98&gt;=17, F98&lt;20), "Evening",
  AND(F98&gt;=20, F98&lt;=23), "Night",
  OR(F98&gt;=0, F98&lt;4), "Late Night"
)</f>
        <v>Morning</v>
      </c>
      <c r="L98" s="1" t="str">
        <f t="shared" si="9"/>
        <v>Thursday</v>
      </c>
      <c r="AC98" s="11"/>
    </row>
    <row r="99" spans="1:29" x14ac:dyDescent="0.25">
      <c r="A99" s="1" t="str">
        <f t="shared" si="5"/>
        <v>98</v>
      </c>
      <c r="B99" s="1">
        <v>4936</v>
      </c>
      <c r="C99" s="1" t="s">
        <v>8</v>
      </c>
      <c r="D99" s="1">
        <v>11</v>
      </c>
      <c r="E99" s="1" t="s">
        <v>7</v>
      </c>
      <c r="F99" s="1">
        <f t="shared" si="6"/>
        <v>18</v>
      </c>
      <c r="G99" s="2">
        <v>42565.765474537038</v>
      </c>
      <c r="H99" s="2">
        <v>42565.801805555559</v>
      </c>
      <c r="I99" s="3">
        <f t="shared" si="7"/>
        <v>52.316666669212282</v>
      </c>
      <c r="J99" s="1">
        <f t="shared" si="8"/>
        <v>1</v>
      </c>
      <c r="K99" s="1" t="str" cm="1">
        <f t="array" ref="K99">_xlfn.IFS(
  AND(F99&gt;=4, F99&lt;6), "Early Morning",
  AND(F99&gt;=6, F99&lt;12), "Morning",
  AND(F99&gt;=12, F99&lt;17), "Afternoon",
  AND(F99&gt;=17, F99&lt;20), "Evening",
  AND(F99&gt;=20, F99&lt;=23), "Night",
  OR(F99&gt;=0, F99&lt;4), "Late Night"
)</f>
        <v>Evening</v>
      </c>
      <c r="L99" s="1" t="str">
        <f t="shared" si="9"/>
        <v>Thursday</v>
      </c>
      <c r="AC99" s="12"/>
    </row>
    <row r="100" spans="1:29" x14ac:dyDescent="0.25">
      <c r="A100" s="1" t="str">
        <f t="shared" si="5"/>
        <v>99</v>
      </c>
      <c r="B100" s="1">
        <v>5661</v>
      </c>
      <c r="C100" s="1" t="s">
        <v>6</v>
      </c>
      <c r="D100" s="1">
        <v>11</v>
      </c>
      <c r="E100" s="1" t="s">
        <v>7</v>
      </c>
      <c r="F100" s="1">
        <f t="shared" si="6"/>
        <v>7</v>
      </c>
      <c r="G100" s="2">
        <v>42566.297800925924</v>
      </c>
      <c r="H100" s="2">
        <v>42566.332638888889</v>
      </c>
      <c r="I100" s="3">
        <f t="shared" si="7"/>
        <v>50.166666669538245</v>
      </c>
      <c r="J100" s="1">
        <f t="shared" si="8"/>
        <v>1</v>
      </c>
      <c r="K100" s="1" t="str" cm="1">
        <f t="array" ref="K100">_xlfn.IFS(
  AND(F100&gt;=4, F100&lt;6), "Early Morning",
  AND(F100&gt;=6, F100&lt;12), "Morning",
  AND(F100&gt;=12, F100&lt;17), "Afternoon",
  AND(F100&gt;=17, F100&lt;20), "Evening",
  AND(F100&gt;=20, F100&lt;=23), "Night",
  OR(F100&gt;=0, F100&lt;4), "Late Night"
)</f>
        <v>Morning</v>
      </c>
      <c r="L100" s="1" t="str">
        <f t="shared" si="9"/>
        <v>Friday</v>
      </c>
      <c r="AC100" s="11"/>
    </row>
    <row r="101" spans="1:29" x14ac:dyDescent="0.25">
      <c r="A101" s="1" t="str">
        <f t="shared" si="5"/>
        <v>100</v>
      </c>
      <c r="B101" s="1">
        <v>5778</v>
      </c>
      <c r="C101" s="1" t="s">
        <v>8</v>
      </c>
      <c r="D101" s="1">
        <v>11</v>
      </c>
      <c r="E101" s="1" t="s">
        <v>7</v>
      </c>
      <c r="F101" s="1">
        <f t="shared" si="6"/>
        <v>8</v>
      </c>
      <c r="G101" s="2">
        <v>42566.348645833335</v>
      </c>
      <c r="H101" s="2">
        <v>42566.384074074071</v>
      </c>
      <c r="I101" s="3">
        <f t="shared" si="7"/>
        <v>51.016666658688337</v>
      </c>
      <c r="J101" s="1">
        <f t="shared" si="8"/>
        <v>1</v>
      </c>
      <c r="K101" s="1" t="str" cm="1">
        <f t="array" ref="K101">_xlfn.IFS(
  AND(F101&gt;=4, F101&lt;6), "Early Morning",
  AND(F101&gt;=6, F101&lt;12), "Morning",
  AND(F101&gt;=12, F101&lt;17), "Afternoon",
  AND(F101&gt;=17, F101&lt;20), "Evening",
  AND(F101&gt;=20, F101&lt;=23), "Night",
  OR(F101&gt;=0, F101&lt;4), "Late Night"
)</f>
        <v>Morning</v>
      </c>
      <c r="L101" s="1" t="str">
        <f t="shared" si="9"/>
        <v>Friday</v>
      </c>
      <c r="AC101" s="12"/>
    </row>
    <row r="102" spans="1:29" x14ac:dyDescent="0.25">
      <c r="A102" s="1" t="str">
        <f t="shared" si="5"/>
        <v>101</v>
      </c>
      <c r="B102" s="1">
        <v>6425</v>
      </c>
      <c r="C102" s="1" t="s">
        <v>6</v>
      </c>
      <c r="D102" s="1">
        <v>11</v>
      </c>
      <c r="E102" s="1" t="s">
        <v>7</v>
      </c>
      <c r="F102" s="1">
        <f t="shared" si="6"/>
        <v>19</v>
      </c>
      <c r="G102" s="2">
        <v>42566.824074074073</v>
      </c>
      <c r="H102" s="2">
        <v>42566.851979166669</v>
      </c>
      <c r="I102" s="3">
        <f t="shared" si="7"/>
        <v>40.183333338936791</v>
      </c>
      <c r="J102" s="1">
        <f t="shared" si="8"/>
        <v>1</v>
      </c>
      <c r="K102" s="1" t="str" cm="1">
        <f t="array" ref="K102">_xlfn.IFS(
  AND(F102&gt;=4, F102&lt;6), "Early Morning",
  AND(F102&gt;=6, F102&lt;12), "Morning",
  AND(F102&gt;=12, F102&lt;17), "Afternoon",
  AND(F102&gt;=17, F102&lt;20), "Evening",
  AND(F102&gt;=20, F102&lt;=23), "Night",
  OR(F102&gt;=0, F102&lt;4), "Late Night"
)</f>
        <v>Evening</v>
      </c>
      <c r="L102" s="1" t="str">
        <f t="shared" si="9"/>
        <v>Friday</v>
      </c>
      <c r="AC102" s="11"/>
    </row>
    <row r="103" spans="1:29" x14ac:dyDescent="0.25">
      <c r="A103" s="1" t="str">
        <f t="shared" si="5"/>
        <v>102</v>
      </c>
      <c r="B103" s="1">
        <v>45</v>
      </c>
      <c r="C103" s="1" t="s">
        <v>6</v>
      </c>
      <c r="D103" s="1">
        <v>12</v>
      </c>
      <c r="E103" s="1" t="s">
        <v>7</v>
      </c>
      <c r="F103" s="1">
        <f t="shared" si="6"/>
        <v>3</v>
      </c>
      <c r="G103" s="2">
        <v>42562.136805555558</v>
      </c>
      <c r="H103" s="2">
        <v>42562.17291666667</v>
      </c>
      <c r="I103" s="3">
        <f t="shared" si="7"/>
        <v>52.000000001862645</v>
      </c>
      <c r="J103" s="1">
        <f t="shared" si="8"/>
        <v>1</v>
      </c>
      <c r="K103" s="1" t="str" cm="1">
        <f t="array" ref="K103">_xlfn.IFS(
  AND(F103&gt;=4, F103&lt;6), "Early Morning",
  AND(F103&gt;=6, F103&lt;12), "Morning",
  AND(F103&gt;=12, F103&lt;17), "Afternoon",
  AND(F103&gt;=17, F103&lt;20), "Evening",
  AND(F103&gt;=20, F103&lt;=23), "Night",
  OR(F103&gt;=0, F103&lt;4), "Late Night"
)</f>
        <v>Late Night</v>
      </c>
      <c r="L103" s="1" t="str">
        <f t="shared" si="9"/>
        <v>Monday</v>
      </c>
      <c r="AC103" s="12"/>
    </row>
    <row r="104" spans="1:29" x14ac:dyDescent="0.25">
      <c r="A104" s="1" t="str">
        <f t="shared" si="5"/>
        <v>103</v>
      </c>
      <c r="B104" s="1">
        <v>264</v>
      </c>
      <c r="C104" s="1" t="s">
        <v>8</v>
      </c>
      <c r="D104" s="1">
        <v>12</v>
      </c>
      <c r="E104" s="1" t="s">
        <v>7</v>
      </c>
      <c r="F104" s="1">
        <f t="shared" si="6"/>
        <v>6</v>
      </c>
      <c r="G104" s="2">
        <v>42562.285416666666</v>
      </c>
      <c r="H104" s="2">
        <v>42562.319444444445</v>
      </c>
      <c r="I104" s="3">
        <f t="shared" si="7"/>
        <v>49.000000002561137</v>
      </c>
      <c r="J104" s="1">
        <f t="shared" si="8"/>
        <v>1</v>
      </c>
      <c r="K104" s="1" t="str" cm="1">
        <f t="array" ref="K104">_xlfn.IFS(
  AND(F104&gt;=4, F104&lt;6), "Early Morning",
  AND(F104&gt;=6, F104&lt;12), "Morning",
  AND(F104&gt;=12, F104&lt;17), "Afternoon",
  AND(F104&gt;=17, F104&lt;20), "Evening",
  AND(F104&gt;=20, F104&lt;=23), "Night",
  OR(F104&gt;=0, F104&lt;4), "Late Night"
)</f>
        <v>Morning</v>
      </c>
      <c r="L104" s="1" t="str">
        <f t="shared" si="9"/>
        <v>Monday</v>
      </c>
      <c r="AC104" s="11"/>
    </row>
    <row r="105" spans="1:29" x14ac:dyDescent="0.25">
      <c r="A105" s="1" t="str">
        <f t="shared" si="5"/>
        <v>104</v>
      </c>
      <c r="B105" s="1">
        <v>1183</v>
      </c>
      <c r="C105" s="1" t="s">
        <v>8</v>
      </c>
      <c r="D105" s="1">
        <v>12</v>
      </c>
      <c r="E105" s="1" t="s">
        <v>7</v>
      </c>
      <c r="F105" s="1">
        <f t="shared" si="6"/>
        <v>21</v>
      </c>
      <c r="G105" s="2">
        <v>42562.878472222219</v>
      </c>
      <c r="H105" s="2">
        <v>42562.901388888888</v>
      </c>
      <c r="I105" s="3">
        <f t="shared" si="7"/>
        <v>33.000000002793968</v>
      </c>
      <c r="J105" s="1">
        <f t="shared" si="8"/>
        <v>1</v>
      </c>
      <c r="K105" s="1" t="str" cm="1">
        <f t="array" ref="K105">_xlfn.IFS(
  AND(F105&gt;=4, F105&lt;6), "Early Morning",
  AND(F105&gt;=6, F105&lt;12), "Morning",
  AND(F105&gt;=12, F105&lt;17), "Afternoon",
  AND(F105&gt;=17, F105&lt;20), "Evening",
  AND(F105&gt;=20, F105&lt;=23), "Night",
  OR(F105&gt;=0, F105&lt;4), "Late Night"
)</f>
        <v>Night</v>
      </c>
      <c r="L105" s="1" t="str">
        <f t="shared" si="9"/>
        <v>Monday</v>
      </c>
      <c r="AC105" s="12"/>
    </row>
    <row r="106" spans="1:29" x14ac:dyDescent="0.25">
      <c r="A106" s="1" t="str">
        <f t="shared" si="5"/>
        <v>105</v>
      </c>
      <c r="B106" s="1">
        <v>1536</v>
      </c>
      <c r="C106" s="1" t="s">
        <v>6</v>
      </c>
      <c r="D106" s="1">
        <v>12</v>
      </c>
      <c r="E106" s="1" t="s">
        <v>7</v>
      </c>
      <c r="F106" s="1">
        <f t="shared" si="6"/>
        <v>5</v>
      </c>
      <c r="G106" s="2">
        <v>42563.249305555553</v>
      </c>
      <c r="H106" s="2">
        <v>42563.290972222225</v>
      </c>
      <c r="I106" s="3">
        <f t="shared" si="7"/>
        <v>60.000000006984919</v>
      </c>
      <c r="J106" s="1">
        <f t="shared" si="8"/>
        <v>1</v>
      </c>
      <c r="K106" s="1" t="str" cm="1">
        <f t="array" ref="K106">_xlfn.IFS(
  AND(F106&gt;=4, F106&lt;6), "Early Morning",
  AND(F106&gt;=6, F106&lt;12), "Morning",
  AND(F106&gt;=12, F106&lt;17), "Afternoon",
  AND(F106&gt;=17, F106&lt;20), "Evening",
  AND(F106&gt;=20, F106&lt;=23), "Night",
  OR(F106&gt;=0, F106&lt;4), "Late Night"
)</f>
        <v>Early Morning</v>
      </c>
      <c r="L106" s="1" t="str">
        <f t="shared" si="9"/>
        <v>Tuesday</v>
      </c>
      <c r="AC106" s="11"/>
    </row>
    <row r="107" spans="1:29" x14ac:dyDescent="0.25">
      <c r="A107" s="1" t="str">
        <f t="shared" si="5"/>
        <v>106</v>
      </c>
      <c r="B107" s="1">
        <v>2437</v>
      </c>
      <c r="C107" s="1" t="s">
        <v>8</v>
      </c>
      <c r="D107" s="1">
        <v>12</v>
      </c>
      <c r="E107" s="1" t="s">
        <v>7</v>
      </c>
      <c r="F107" s="1">
        <f t="shared" si="6"/>
        <v>20</v>
      </c>
      <c r="G107" s="2">
        <v>42563.845833333333</v>
      </c>
      <c r="H107" s="2">
        <v>42563.893055555556</v>
      </c>
      <c r="I107" s="3">
        <f t="shared" si="7"/>
        <v>68.000000001629815</v>
      </c>
      <c r="J107" s="1">
        <f t="shared" si="8"/>
        <v>1</v>
      </c>
      <c r="K107" s="1" t="str" cm="1">
        <f t="array" ref="K107">_xlfn.IFS(
  AND(F107&gt;=4, F107&lt;6), "Early Morning",
  AND(F107&gt;=6, F107&lt;12), "Morning",
  AND(F107&gt;=12, F107&lt;17), "Afternoon",
  AND(F107&gt;=17, F107&lt;20), "Evening",
  AND(F107&gt;=20, F107&lt;=23), "Night",
  OR(F107&gt;=0, F107&lt;4), "Late Night"
)</f>
        <v>Night</v>
      </c>
      <c r="L107" s="1" t="str">
        <f t="shared" si="9"/>
        <v>Tuesday</v>
      </c>
      <c r="AC107" s="12"/>
    </row>
    <row r="108" spans="1:29" x14ac:dyDescent="0.25">
      <c r="A108" s="1" t="str">
        <f t="shared" si="5"/>
        <v>107</v>
      </c>
      <c r="B108" s="1">
        <v>2641</v>
      </c>
      <c r="C108" s="1" t="s">
        <v>6</v>
      </c>
      <c r="D108" s="1">
        <v>12</v>
      </c>
      <c r="E108" s="1" t="s">
        <v>7</v>
      </c>
      <c r="F108" s="1">
        <f t="shared" si="6"/>
        <v>22</v>
      </c>
      <c r="G108" s="2">
        <v>42563.936111111114</v>
      </c>
      <c r="H108" s="2">
        <v>42563.961805555555</v>
      </c>
      <c r="I108" s="3">
        <f t="shared" si="7"/>
        <v>36.999999994877726</v>
      </c>
      <c r="J108" s="1">
        <f t="shared" si="8"/>
        <v>1</v>
      </c>
      <c r="K108" s="1" t="str" cm="1">
        <f t="array" ref="K108">_xlfn.IFS(
  AND(F108&gt;=4, F108&lt;6), "Early Morning",
  AND(F108&gt;=6, F108&lt;12), "Morning",
  AND(F108&gt;=12, F108&lt;17), "Afternoon",
  AND(F108&gt;=17, F108&lt;20), "Evening",
  AND(F108&gt;=20, F108&lt;=23), "Night",
  OR(F108&gt;=0, F108&lt;4), "Late Night"
)</f>
        <v>Night</v>
      </c>
      <c r="L108" s="1" t="str">
        <f t="shared" si="9"/>
        <v>Tuesday</v>
      </c>
      <c r="AC108" s="11"/>
    </row>
    <row r="109" spans="1:29" x14ac:dyDescent="0.25">
      <c r="A109" s="1" t="str">
        <f t="shared" si="5"/>
        <v>108</v>
      </c>
      <c r="B109" s="1">
        <v>4077</v>
      </c>
      <c r="C109" s="1" t="s">
        <v>6</v>
      </c>
      <c r="D109" s="1">
        <v>12</v>
      </c>
      <c r="E109" s="1" t="s">
        <v>7</v>
      </c>
      <c r="F109" s="1">
        <f t="shared" si="6"/>
        <v>2</v>
      </c>
      <c r="G109" s="2">
        <v>42565.093229166669</v>
      </c>
      <c r="H109" s="2">
        <v>42565.134131944447</v>
      </c>
      <c r="I109" s="3">
        <f t="shared" si="7"/>
        <v>58.900000001303852</v>
      </c>
      <c r="J109" s="1">
        <f t="shared" si="8"/>
        <v>1</v>
      </c>
      <c r="K109" s="1" t="str" cm="1">
        <f t="array" ref="K109">_xlfn.IFS(
  AND(F109&gt;=4, F109&lt;6), "Early Morning",
  AND(F109&gt;=6, F109&lt;12), "Morning",
  AND(F109&gt;=12, F109&lt;17), "Afternoon",
  AND(F109&gt;=17, F109&lt;20), "Evening",
  AND(F109&gt;=20, F109&lt;=23), "Night",
  OR(F109&gt;=0, F109&lt;4), "Late Night"
)</f>
        <v>Late Night</v>
      </c>
      <c r="L109" s="1" t="str">
        <f t="shared" si="9"/>
        <v>Thursday</v>
      </c>
      <c r="AC109" s="12"/>
    </row>
    <row r="110" spans="1:29" x14ac:dyDescent="0.25">
      <c r="A110" s="1" t="str">
        <f t="shared" si="5"/>
        <v>109</v>
      </c>
      <c r="B110" s="1">
        <v>4610</v>
      </c>
      <c r="C110" s="1" t="s">
        <v>8</v>
      </c>
      <c r="D110" s="1">
        <v>12</v>
      </c>
      <c r="E110" s="1" t="s">
        <v>7</v>
      </c>
      <c r="F110" s="1">
        <f t="shared" si="6"/>
        <v>10</v>
      </c>
      <c r="G110" s="2">
        <v>42565.441134259258</v>
      </c>
      <c r="H110" s="2">
        <v>42565.48542824074</v>
      </c>
      <c r="I110" s="3">
        <f t="shared" si="7"/>
        <v>63.78333333414048</v>
      </c>
      <c r="J110" s="1">
        <f t="shared" si="8"/>
        <v>1</v>
      </c>
      <c r="K110" s="1" t="str" cm="1">
        <f t="array" ref="K110">_xlfn.IFS(
  AND(F110&gt;=4, F110&lt;6), "Early Morning",
  AND(F110&gt;=6, F110&lt;12), "Morning",
  AND(F110&gt;=12, F110&lt;17), "Afternoon",
  AND(F110&gt;=17, F110&lt;20), "Evening",
  AND(F110&gt;=20, F110&lt;=23), "Night",
  OR(F110&gt;=0, F110&lt;4), "Late Night"
)</f>
        <v>Morning</v>
      </c>
      <c r="L110" s="1" t="str">
        <f t="shared" si="9"/>
        <v>Thursday</v>
      </c>
      <c r="AC110" s="11"/>
    </row>
    <row r="111" spans="1:29" x14ac:dyDescent="0.25">
      <c r="A111" s="1" t="str">
        <f t="shared" si="5"/>
        <v>110</v>
      </c>
      <c r="B111" s="1">
        <v>5066</v>
      </c>
      <c r="C111" s="1" t="s">
        <v>6</v>
      </c>
      <c r="D111" s="1">
        <v>12</v>
      </c>
      <c r="E111" s="1" t="s">
        <v>7</v>
      </c>
      <c r="F111" s="1">
        <f t="shared" si="6"/>
        <v>19</v>
      </c>
      <c r="G111" s="2">
        <v>42565.813425925924</v>
      </c>
      <c r="H111" s="2">
        <v>42565.843090277776</v>
      </c>
      <c r="I111" s="3">
        <f t="shared" si="7"/>
        <v>42.716666667256504</v>
      </c>
      <c r="J111" s="1">
        <f t="shared" si="8"/>
        <v>1</v>
      </c>
      <c r="K111" s="1" t="str" cm="1">
        <f t="array" ref="K111">_xlfn.IFS(
  AND(F111&gt;=4, F111&lt;6), "Early Morning",
  AND(F111&gt;=6, F111&lt;12), "Morning",
  AND(F111&gt;=12, F111&lt;17), "Afternoon",
  AND(F111&gt;=17, F111&lt;20), "Evening",
  AND(F111&gt;=20, F111&lt;=23), "Night",
  OR(F111&gt;=0, F111&lt;4), "Late Night"
)</f>
        <v>Evening</v>
      </c>
      <c r="L111" s="1" t="str">
        <f t="shared" si="9"/>
        <v>Thursday</v>
      </c>
      <c r="AC111" s="12"/>
    </row>
    <row r="112" spans="1:29" x14ac:dyDescent="0.25">
      <c r="A112" s="1" t="str">
        <f t="shared" si="5"/>
        <v>111</v>
      </c>
      <c r="B112" s="1">
        <v>5666</v>
      </c>
      <c r="C112" s="1" t="s">
        <v>6</v>
      </c>
      <c r="D112" s="1">
        <v>12</v>
      </c>
      <c r="E112" s="1" t="s">
        <v>7</v>
      </c>
      <c r="F112" s="1">
        <f t="shared" si="6"/>
        <v>7</v>
      </c>
      <c r="G112" s="2">
        <v>42566.295081018521</v>
      </c>
      <c r="H112" s="2">
        <v>42566.342094907406</v>
      </c>
      <c r="I112" s="3">
        <f t="shared" si="7"/>
        <v>67.699999994365498</v>
      </c>
      <c r="J112" s="1">
        <f t="shared" si="8"/>
        <v>1</v>
      </c>
      <c r="K112" s="1" t="str" cm="1">
        <f t="array" ref="K112">_xlfn.IFS(
  AND(F112&gt;=4, F112&lt;6), "Early Morning",
  AND(F112&gt;=6, F112&lt;12), "Morning",
  AND(F112&gt;=12, F112&lt;17), "Afternoon",
  AND(F112&gt;=17, F112&lt;20), "Evening",
  AND(F112&gt;=20, F112&lt;=23), "Night",
  OR(F112&gt;=0, F112&lt;4), "Late Night"
)</f>
        <v>Morning</v>
      </c>
      <c r="L112" s="1" t="str">
        <f t="shared" si="9"/>
        <v>Friday</v>
      </c>
      <c r="AC112" s="11"/>
    </row>
    <row r="113" spans="1:29" x14ac:dyDescent="0.25">
      <c r="A113" s="1" t="str">
        <f t="shared" si="5"/>
        <v>112</v>
      </c>
      <c r="B113" s="1">
        <v>5923</v>
      </c>
      <c r="C113" s="1" t="s">
        <v>8</v>
      </c>
      <c r="D113" s="1">
        <v>12</v>
      </c>
      <c r="E113" s="1" t="s">
        <v>7</v>
      </c>
      <c r="F113" s="1">
        <f t="shared" si="6"/>
        <v>10</v>
      </c>
      <c r="G113" s="2">
        <v>42566.422094907408</v>
      </c>
      <c r="H113" s="2">
        <v>42566.451967592591</v>
      </c>
      <c r="I113" s="3">
        <f t="shared" si="7"/>
        <v>43.016666664043441</v>
      </c>
      <c r="J113" s="1">
        <f t="shared" si="8"/>
        <v>1</v>
      </c>
      <c r="K113" s="1" t="str" cm="1">
        <f t="array" ref="K113">_xlfn.IFS(
  AND(F113&gt;=4, F113&lt;6), "Early Morning",
  AND(F113&gt;=6, F113&lt;12), "Morning",
  AND(F113&gt;=12, F113&lt;17), "Afternoon",
  AND(F113&gt;=17, F113&lt;20), "Evening",
  AND(F113&gt;=20, F113&lt;=23), "Night",
  OR(F113&gt;=0, F113&lt;4), "Late Night"
)</f>
        <v>Morning</v>
      </c>
      <c r="L113" s="1" t="str">
        <f t="shared" si="9"/>
        <v>Friday</v>
      </c>
      <c r="AC113" s="12"/>
    </row>
    <row r="114" spans="1:29" x14ac:dyDescent="0.25">
      <c r="A114" s="1" t="str">
        <f t="shared" si="5"/>
        <v>113</v>
      </c>
      <c r="B114" s="1">
        <v>6367</v>
      </c>
      <c r="C114" s="1" t="s">
        <v>8</v>
      </c>
      <c r="D114" s="1">
        <v>12</v>
      </c>
      <c r="E114" s="1" t="s">
        <v>7</v>
      </c>
      <c r="F114" s="1">
        <f t="shared" si="6"/>
        <v>19</v>
      </c>
      <c r="G114" s="2">
        <v>42566.794976851852</v>
      </c>
      <c r="H114" s="2">
        <v>42566.823657407411</v>
      </c>
      <c r="I114" s="3">
        <f t="shared" si="7"/>
        <v>41.300000004703179</v>
      </c>
      <c r="J114" s="1">
        <f t="shared" si="8"/>
        <v>1</v>
      </c>
      <c r="K114" s="1" t="str" cm="1">
        <f t="array" ref="K114">_xlfn.IFS(
  AND(F114&gt;=4, F114&lt;6), "Early Morning",
  AND(F114&gt;=6, F114&lt;12), "Morning",
  AND(F114&gt;=12, F114&lt;17), "Afternoon",
  AND(F114&gt;=17, F114&lt;20), "Evening",
  AND(F114&gt;=20, F114&lt;=23), "Night",
  OR(F114&gt;=0, F114&lt;4), "Late Night"
)</f>
        <v>Evening</v>
      </c>
      <c r="L114" s="1" t="str">
        <f t="shared" si="9"/>
        <v>Friday</v>
      </c>
      <c r="AC114" s="11"/>
    </row>
    <row r="115" spans="1:29" x14ac:dyDescent="0.25">
      <c r="A115" s="1" t="str">
        <f t="shared" si="5"/>
        <v>114</v>
      </c>
      <c r="B115" s="1">
        <v>155</v>
      </c>
      <c r="C115" s="1" t="s">
        <v>8</v>
      </c>
      <c r="D115" s="1">
        <v>13</v>
      </c>
      <c r="E115" s="1" t="s">
        <v>7</v>
      </c>
      <c r="F115" s="1">
        <f t="shared" si="6"/>
        <v>5</v>
      </c>
      <c r="G115" s="2">
        <v>42562.230555555558</v>
      </c>
      <c r="H115" s="2">
        <v>42562.269444444442</v>
      </c>
      <c r="I115" s="3">
        <f t="shared" si="7"/>
        <v>55.999999993946403</v>
      </c>
      <c r="J115" s="1">
        <f t="shared" si="8"/>
        <v>1</v>
      </c>
      <c r="K115" s="1" t="str" cm="1">
        <f t="array" ref="K115">_xlfn.IFS(
  AND(F115&gt;=4, F115&lt;6), "Early Morning",
  AND(F115&gt;=6, F115&lt;12), "Morning",
  AND(F115&gt;=12, F115&lt;17), "Afternoon",
  AND(F115&gt;=17, F115&lt;20), "Evening",
  AND(F115&gt;=20, F115&lt;=23), "Night",
  OR(F115&gt;=0, F115&lt;4), "Late Night"
)</f>
        <v>Early Morning</v>
      </c>
      <c r="L115" s="1" t="str">
        <f t="shared" si="9"/>
        <v>Monday</v>
      </c>
      <c r="AC115" s="12"/>
    </row>
    <row r="116" spans="1:29" x14ac:dyDescent="0.25">
      <c r="A116" s="1" t="str">
        <f t="shared" si="5"/>
        <v>115</v>
      </c>
      <c r="B116" s="1">
        <v>310</v>
      </c>
      <c r="C116" s="1" t="s">
        <v>6</v>
      </c>
      <c r="D116" s="1">
        <v>13</v>
      </c>
      <c r="E116" s="1" t="s">
        <v>7</v>
      </c>
      <c r="F116" s="1">
        <f t="shared" si="6"/>
        <v>7</v>
      </c>
      <c r="G116" s="2">
        <v>42562.308333333334</v>
      </c>
      <c r="H116" s="2">
        <v>42562.352777777778</v>
      </c>
      <c r="I116" s="3">
        <f t="shared" si="7"/>
        <v>63.999999999068677</v>
      </c>
      <c r="J116" s="1">
        <f t="shared" si="8"/>
        <v>1</v>
      </c>
      <c r="K116" s="1" t="str" cm="1">
        <f t="array" ref="K116">_xlfn.IFS(
  AND(F116&gt;=4, F116&lt;6), "Early Morning",
  AND(F116&gt;=6, F116&lt;12), "Morning",
  AND(F116&gt;=12, F116&lt;17), "Afternoon",
  AND(F116&gt;=17, F116&lt;20), "Evening",
  AND(F116&gt;=20, F116&lt;=23), "Night",
  OR(F116&gt;=0, F116&lt;4), "Late Night"
)</f>
        <v>Morning</v>
      </c>
      <c r="L116" s="1" t="str">
        <f t="shared" si="9"/>
        <v>Monday</v>
      </c>
      <c r="AC116" s="11"/>
    </row>
    <row r="117" spans="1:29" x14ac:dyDescent="0.25">
      <c r="A117" s="1" t="str">
        <f t="shared" si="5"/>
        <v>116</v>
      </c>
      <c r="B117" s="1">
        <v>607</v>
      </c>
      <c r="C117" s="1" t="s">
        <v>8</v>
      </c>
      <c r="D117" s="1">
        <v>13</v>
      </c>
      <c r="E117" s="1" t="s">
        <v>7</v>
      </c>
      <c r="F117" s="1">
        <f t="shared" si="6"/>
        <v>11</v>
      </c>
      <c r="G117" s="2">
        <v>42562.493750000001</v>
      </c>
      <c r="H117" s="2">
        <v>42562.529166666667</v>
      </c>
      <c r="I117" s="3">
        <f t="shared" si="7"/>
        <v>50.999999998603016</v>
      </c>
      <c r="J117" s="1">
        <f t="shared" si="8"/>
        <v>1</v>
      </c>
      <c r="K117" s="1" t="str" cm="1">
        <f t="array" ref="K117">_xlfn.IFS(
  AND(F117&gt;=4, F117&lt;6), "Early Morning",
  AND(F117&gt;=6, F117&lt;12), "Morning",
  AND(F117&gt;=12, F117&lt;17), "Afternoon",
  AND(F117&gt;=17, F117&lt;20), "Evening",
  AND(F117&gt;=20, F117&lt;=23), "Night",
  OR(F117&gt;=0, F117&lt;4), "Late Night"
)</f>
        <v>Morning</v>
      </c>
      <c r="L117" s="1" t="str">
        <f t="shared" si="9"/>
        <v>Monday</v>
      </c>
      <c r="AC117" s="12"/>
    </row>
    <row r="118" spans="1:29" x14ac:dyDescent="0.25">
      <c r="A118" s="1" t="str">
        <f t="shared" si="5"/>
        <v>117</v>
      </c>
      <c r="B118" s="1">
        <v>1012</v>
      </c>
      <c r="C118" s="1" t="s">
        <v>8</v>
      </c>
      <c r="D118" s="1">
        <v>13</v>
      </c>
      <c r="E118" s="1" t="s">
        <v>7</v>
      </c>
      <c r="F118" s="1">
        <f t="shared" si="6"/>
        <v>19</v>
      </c>
      <c r="G118" s="2">
        <v>42562.802083333336</v>
      </c>
      <c r="H118" s="2">
        <v>42562.831250000003</v>
      </c>
      <c r="I118" s="3">
        <f t="shared" si="7"/>
        <v>42.000000000698492</v>
      </c>
      <c r="J118" s="1">
        <f t="shared" si="8"/>
        <v>1</v>
      </c>
      <c r="K118" s="1" t="str" cm="1">
        <f t="array" ref="K118">_xlfn.IFS(
  AND(F118&gt;=4, F118&lt;6), "Early Morning",
  AND(F118&gt;=6, F118&lt;12), "Morning",
  AND(F118&gt;=12, F118&lt;17), "Afternoon",
  AND(F118&gt;=17, F118&lt;20), "Evening",
  AND(F118&gt;=20, F118&lt;=23), "Night",
  OR(F118&gt;=0, F118&lt;4), "Late Night"
)</f>
        <v>Evening</v>
      </c>
      <c r="L118" s="1" t="str">
        <f t="shared" si="9"/>
        <v>Monday</v>
      </c>
      <c r="AC118" s="11"/>
    </row>
    <row r="119" spans="1:29" x14ac:dyDescent="0.25">
      <c r="A119" s="1" t="str">
        <f t="shared" si="5"/>
        <v>118</v>
      </c>
      <c r="B119" s="1">
        <v>1696</v>
      </c>
      <c r="C119" s="1" t="s">
        <v>6</v>
      </c>
      <c r="D119" s="1">
        <v>13</v>
      </c>
      <c r="E119" s="1" t="s">
        <v>7</v>
      </c>
      <c r="F119" s="1">
        <f t="shared" si="6"/>
        <v>8</v>
      </c>
      <c r="G119" s="2">
        <v>42563.334027777775</v>
      </c>
      <c r="H119" s="2">
        <v>42563.362500000003</v>
      </c>
      <c r="I119" s="3">
        <f t="shared" si="7"/>
        <v>41.000000007916242</v>
      </c>
      <c r="J119" s="1">
        <f t="shared" si="8"/>
        <v>1</v>
      </c>
      <c r="K119" s="1" t="str" cm="1">
        <f t="array" ref="K119">_xlfn.IFS(
  AND(F119&gt;=4, F119&lt;6), "Early Morning",
  AND(F119&gt;=6, F119&lt;12), "Morning",
  AND(F119&gt;=12, F119&lt;17), "Afternoon",
  AND(F119&gt;=17, F119&lt;20), "Evening",
  AND(F119&gt;=20, F119&lt;=23), "Night",
  OR(F119&gt;=0, F119&lt;4), "Late Night"
)</f>
        <v>Morning</v>
      </c>
      <c r="L119" s="1" t="str">
        <f t="shared" si="9"/>
        <v>Tuesday</v>
      </c>
      <c r="AC119" s="12"/>
    </row>
    <row r="120" spans="1:29" x14ac:dyDescent="0.25">
      <c r="A120" s="1" t="str">
        <f t="shared" si="5"/>
        <v>119</v>
      </c>
      <c r="B120" s="1">
        <v>3076</v>
      </c>
      <c r="C120" s="1" t="s">
        <v>8</v>
      </c>
      <c r="D120" s="1">
        <v>13</v>
      </c>
      <c r="E120" s="1" t="s">
        <v>7</v>
      </c>
      <c r="F120" s="1">
        <f t="shared" si="6"/>
        <v>8</v>
      </c>
      <c r="G120" s="2">
        <v>42564.339629629627</v>
      </c>
      <c r="H120" s="2">
        <v>42564.383553240739</v>
      </c>
      <c r="I120" s="3">
        <f t="shared" si="7"/>
        <v>63.250000001862645</v>
      </c>
      <c r="J120" s="1">
        <f t="shared" si="8"/>
        <v>1</v>
      </c>
      <c r="K120" s="1" t="str" cm="1">
        <f t="array" ref="K120">_xlfn.IFS(
  AND(F120&gt;=4, F120&lt;6), "Early Morning",
  AND(F120&gt;=6, F120&lt;12), "Morning",
  AND(F120&gt;=12, F120&lt;17), "Afternoon",
  AND(F120&gt;=17, F120&lt;20), "Evening",
  AND(F120&gt;=20, F120&lt;=23), "Night",
  OR(F120&gt;=0, F120&lt;4), "Late Night"
)</f>
        <v>Morning</v>
      </c>
      <c r="L120" s="1" t="str">
        <f t="shared" si="9"/>
        <v>Wednesday</v>
      </c>
      <c r="AC120" s="11"/>
    </row>
    <row r="121" spans="1:29" x14ac:dyDescent="0.25">
      <c r="A121" s="1" t="str">
        <f t="shared" si="5"/>
        <v>120</v>
      </c>
      <c r="B121" s="1">
        <v>4198</v>
      </c>
      <c r="C121" s="1" t="s">
        <v>6</v>
      </c>
      <c r="D121" s="1">
        <v>13</v>
      </c>
      <c r="E121" s="1" t="s">
        <v>7</v>
      </c>
      <c r="F121" s="1">
        <f t="shared" si="6"/>
        <v>5</v>
      </c>
      <c r="G121" s="2">
        <v>42565.230717592596</v>
      </c>
      <c r="H121" s="2">
        <v>42565.28162037037</v>
      </c>
      <c r="I121" s="3">
        <f t="shared" si="7"/>
        <v>73.299999993760139</v>
      </c>
      <c r="J121" s="1">
        <f t="shared" si="8"/>
        <v>1</v>
      </c>
      <c r="K121" s="1" t="str" cm="1">
        <f t="array" ref="K121">_xlfn.IFS(
  AND(F121&gt;=4, F121&lt;6), "Early Morning",
  AND(F121&gt;=6, F121&lt;12), "Morning",
  AND(F121&gt;=12, F121&lt;17), "Afternoon",
  AND(F121&gt;=17, F121&lt;20), "Evening",
  AND(F121&gt;=20, F121&lt;=23), "Night",
  OR(F121&gt;=0, F121&lt;4), "Late Night"
)</f>
        <v>Early Morning</v>
      </c>
      <c r="L121" s="1" t="str">
        <f t="shared" si="9"/>
        <v>Thursday</v>
      </c>
      <c r="AC121" s="12"/>
    </row>
    <row r="122" spans="1:29" x14ac:dyDescent="0.25">
      <c r="A122" s="1" t="str">
        <f t="shared" si="5"/>
        <v>121</v>
      </c>
      <c r="B122" s="1">
        <v>4627</v>
      </c>
      <c r="C122" s="1" t="s">
        <v>8</v>
      </c>
      <c r="D122" s="1">
        <v>13</v>
      </c>
      <c r="E122" s="1" t="s">
        <v>7</v>
      </c>
      <c r="F122" s="1">
        <f t="shared" si="6"/>
        <v>11</v>
      </c>
      <c r="G122" s="2">
        <v>42565.467581018522</v>
      </c>
      <c r="H122" s="2">
        <v>42565.500138888892</v>
      </c>
      <c r="I122" s="3">
        <f t="shared" si="7"/>
        <v>46.88333333353512</v>
      </c>
      <c r="J122" s="1">
        <f t="shared" si="8"/>
        <v>1</v>
      </c>
      <c r="K122" s="1" t="str" cm="1">
        <f t="array" ref="K122">_xlfn.IFS(
  AND(F122&gt;=4, F122&lt;6), "Early Morning",
  AND(F122&gt;=6, F122&lt;12), "Morning",
  AND(F122&gt;=12, F122&lt;17), "Afternoon",
  AND(F122&gt;=17, F122&lt;20), "Evening",
  AND(F122&gt;=20, F122&lt;=23), "Night",
  OR(F122&gt;=0, F122&lt;4), "Late Night"
)</f>
        <v>Morning</v>
      </c>
      <c r="L122" s="1" t="str">
        <f t="shared" si="9"/>
        <v>Thursday</v>
      </c>
      <c r="AC122" s="11"/>
    </row>
    <row r="123" spans="1:29" x14ac:dyDescent="0.25">
      <c r="A123" s="1" t="str">
        <f t="shared" si="5"/>
        <v>122</v>
      </c>
      <c r="B123" s="1">
        <v>5289</v>
      </c>
      <c r="C123" s="1" t="s">
        <v>8</v>
      </c>
      <c r="D123" s="1">
        <v>13</v>
      </c>
      <c r="E123" s="1" t="s">
        <v>7</v>
      </c>
      <c r="F123" s="1">
        <f t="shared" si="6"/>
        <v>21</v>
      </c>
      <c r="G123" s="2">
        <v>42565.905138888891</v>
      </c>
      <c r="H123" s="2">
        <v>42565.933483796296</v>
      </c>
      <c r="I123" s="3">
        <f t="shared" si="7"/>
        <v>40.816666663158685</v>
      </c>
      <c r="J123" s="1">
        <f t="shared" si="8"/>
        <v>1</v>
      </c>
      <c r="K123" s="1" t="str" cm="1">
        <f t="array" ref="K123">_xlfn.IFS(
  AND(F123&gt;=4, F123&lt;6), "Early Morning",
  AND(F123&gt;=6, F123&lt;12), "Morning",
  AND(F123&gt;=12, F123&lt;17), "Afternoon",
  AND(F123&gt;=17, F123&lt;20), "Evening",
  AND(F123&gt;=20, F123&lt;=23), "Night",
  OR(F123&gt;=0, F123&lt;4), "Late Night"
)</f>
        <v>Night</v>
      </c>
      <c r="L123" s="1" t="str">
        <f t="shared" si="9"/>
        <v>Thursday</v>
      </c>
      <c r="AC123" s="12"/>
    </row>
    <row r="124" spans="1:29" x14ac:dyDescent="0.25">
      <c r="A124" s="1" t="str">
        <f t="shared" si="5"/>
        <v>123</v>
      </c>
      <c r="B124" s="1">
        <v>5495</v>
      </c>
      <c r="C124" s="1" t="s">
        <v>6</v>
      </c>
      <c r="D124" s="1">
        <v>13</v>
      </c>
      <c r="E124" s="1" t="s">
        <v>7</v>
      </c>
      <c r="F124" s="1">
        <f t="shared" si="6"/>
        <v>5</v>
      </c>
      <c r="G124" s="2">
        <v>42566.208483796298</v>
      </c>
      <c r="H124" s="2">
        <v>42566.251701388886</v>
      </c>
      <c r="I124" s="3">
        <f t="shared" si="7"/>
        <v>62.233333328040317</v>
      </c>
      <c r="J124" s="1">
        <f t="shared" si="8"/>
        <v>1</v>
      </c>
      <c r="K124" s="1" t="str" cm="1">
        <f t="array" ref="K124">_xlfn.IFS(
  AND(F124&gt;=4, F124&lt;6), "Early Morning",
  AND(F124&gt;=6, F124&lt;12), "Morning",
  AND(F124&gt;=12, F124&lt;17), "Afternoon",
  AND(F124&gt;=17, F124&lt;20), "Evening",
  AND(F124&gt;=20, F124&lt;=23), "Night",
  OR(F124&gt;=0, F124&lt;4), "Late Night"
)</f>
        <v>Early Morning</v>
      </c>
      <c r="L124" s="1" t="str">
        <f t="shared" si="9"/>
        <v>Friday</v>
      </c>
      <c r="AC124" s="11"/>
    </row>
    <row r="125" spans="1:29" x14ac:dyDescent="0.25">
      <c r="A125" s="1" t="str">
        <f t="shared" si="5"/>
        <v>124</v>
      </c>
      <c r="B125" s="1">
        <v>6656</v>
      </c>
      <c r="C125" s="1" t="s">
        <v>6</v>
      </c>
      <c r="D125" s="1">
        <v>13</v>
      </c>
      <c r="E125" s="1" t="s">
        <v>7</v>
      </c>
      <c r="F125" s="1">
        <f t="shared" si="6"/>
        <v>22</v>
      </c>
      <c r="G125" s="2">
        <v>42566.922708333332</v>
      </c>
      <c r="H125" s="2">
        <v>42566.945347222223</v>
      </c>
      <c r="I125" s="3">
        <f t="shared" si="7"/>
        <v>32.600000003585592</v>
      </c>
      <c r="J125" s="1">
        <f t="shared" si="8"/>
        <v>1</v>
      </c>
      <c r="K125" s="1" t="str" cm="1">
        <f t="array" ref="K125">_xlfn.IFS(
  AND(F125&gt;=4, F125&lt;6), "Early Morning",
  AND(F125&gt;=6, F125&lt;12), "Morning",
  AND(F125&gt;=12, F125&lt;17), "Afternoon",
  AND(F125&gt;=17, F125&lt;20), "Evening",
  AND(F125&gt;=20, F125&lt;=23), "Night",
  OR(F125&gt;=0, F125&lt;4), "Late Night"
)</f>
        <v>Night</v>
      </c>
      <c r="L125" s="1" t="str">
        <f t="shared" si="9"/>
        <v>Friday</v>
      </c>
      <c r="AC125" s="12"/>
    </row>
    <row r="126" spans="1:29" x14ac:dyDescent="0.25">
      <c r="A126" s="1" t="str">
        <f t="shared" si="5"/>
        <v>125</v>
      </c>
      <c r="B126" s="1">
        <v>139</v>
      </c>
      <c r="C126" s="1" t="s">
        <v>6</v>
      </c>
      <c r="D126" s="1">
        <v>14</v>
      </c>
      <c r="E126" s="1" t="s">
        <v>7</v>
      </c>
      <c r="F126" s="1">
        <f t="shared" si="6"/>
        <v>5</v>
      </c>
      <c r="G126" s="2">
        <v>42562.222916666666</v>
      </c>
      <c r="H126" s="2">
        <v>42562.256249999999</v>
      </c>
      <c r="I126" s="3">
        <f t="shared" si="7"/>
        <v>47.999999999301508</v>
      </c>
      <c r="J126" s="1">
        <f t="shared" si="8"/>
        <v>1</v>
      </c>
      <c r="K126" s="1" t="str" cm="1">
        <f t="array" ref="K126">_xlfn.IFS(
  AND(F126&gt;=4, F126&lt;6), "Early Morning",
  AND(F126&gt;=6, F126&lt;12), "Morning",
  AND(F126&gt;=12, F126&lt;17), "Afternoon",
  AND(F126&gt;=17, F126&lt;20), "Evening",
  AND(F126&gt;=20, F126&lt;=23), "Night",
  OR(F126&gt;=0, F126&lt;4), "Late Night"
)</f>
        <v>Early Morning</v>
      </c>
      <c r="L126" s="1" t="str">
        <f t="shared" si="9"/>
        <v>Monday</v>
      </c>
      <c r="AC126" s="11"/>
    </row>
    <row r="127" spans="1:29" x14ac:dyDescent="0.25">
      <c r="A127" s="1" t="str">
        <f t="shared" si="5"/>
        <v>126</v>
      </c>
      <c r="B127" s="1">
        <v>215</v>
      </c>
      <c r="C127" s="1" t="s">
        <v>8</v>
      </c>
      <c r="D127" s="1">
        <v>14</v>
      </c>
      <c r="E127" s="1" t="s">
        <v>7</v>
      </c>
      <c r="F127" s="1">
        <f t="shared" si="6"/>
        <v>6</v>
      </c>
      <c r="G127" s="2">
        <v>42562.260416666664</v>
      </c>
      <c r="H127" s="2">
        <v>42562.296527777777</v>
      </c>
      <c r="I127" s="3">
        <f t="shared" si="7"/>
        <v>52.000000001862645</v>
      </c>
      <c r="J127" s="1">
        <f t="shared" si="8"/>
        <v>1</v>
      </c>
      <c r="K127" s="1" t="str" cm="1">
        <f t="array" ref="K127">_xlfn.IFS(
  AND(F127&gt;=4, F127&lt;6), "Early Morning",
  AND(F127&gt;=6, F127&lt;12), "Morning",
  AND(F127&gt;=12, F127&lt;17), "Afternoon",
  AND(F127&gt;=17, F127&lt;20), "Evening",
  AND(F127&gt;=20, F127&lt;=23), "Night",
  OR(F127&gt;=0, F127&lt;4), "Late Night"
)</f>
        <v>Morning</v>
      </c>
      <c r="L127" s="1" t="str">
        <f t="shared" si="9"/>
        <v>Monday</v>
      </c>
      <c r="AC127" s="12"/>
    </row>
    <row r="128" spans="1:29" x14ac:dyDescent="0.25">
      <c r="A128" s="1" t="str">
        <f t="shared" si="5"/>
        <v>127</v>
      </c>
      <c r="B128" s="1">
        <v>1816</v>
      </c>
      <c r="C128" s="1" t="s">
        <v>8</v>
      </c>
      <c r="D128" s="1">
        <v>14</v>
      </c>
      <c r="E128" s="1" t="s">
        <v>7</v>
      </c>
      <c r="F128" s="1">
        <f t="shared" si="6"/>
        <v>9</v>
      </c>
      <c r="G128" s="2">
        <v>42563.39166666667</v>
      </c>
      <c r="H128" s="2">
        <v>42563.421527777777</v>
      </c>
      <c r="I128" s="3">
        <f t="shared" si="7"/>
        <v>42.999999993480742</v>
      </c>
      <c r="J128" s="1">
        <f t="shared" si="8"/>
        <v>1</v>
      </c>
      <c r="K128" s="1" t="str" cm="1">
        <f t="array" ref="K128">_xlfn.IFS(
  AND(F128&gt;=4, F128&lt;6), "Early Morning",
  AND(F128&gt;=6, F128&lt;12), "Morning",
  AND(F128&gt;=12, F128&lt;17), "Afternoon",
  AND(F128&gt;=17, F128&lt;20), "Evening",
  AND(F128&gt;=20, F128&lt;=23), "Night",
  OR(F128&gt;=0, F128&lt;4), "Late Night"
)</f>
        <v>Morning</v>
      </c>
      <c r="L128" s="1" t="str">
        <f t="shared" si="9"/>
        <v>Tuesday</v>
      </c>
      <c r="AC128" s="11"/>
    </row>
    <row r="129" spans="1:29" x14ac:dyDescent="0.25">
      <c r="A129" s="1" t="str">
        <f t="shared" si="5"/>
        <v>128</v>
      </c>
      <c r="B129" s="1">
        <v>2505</v>
      </c>
      <c r="C129" s="1" t="s">
        <v>6</v>
      </c>
      <c r="D129" s="1">
        <v>14</v>
      </c>
      <c r="E129" s="1" t="s">
        <v>7</v>
      </c>
      <c r="F129" s="1">
        <f t="shared" si="6"/>
        <v>21</v>
      </c>
      <c r="G129" s="2">
        <v>42563.877083333333</v>
      </c>
      <c r="H129" s="2">
        <v>42563.926388888889</v>
      </c>
      <c r="I129" s="3">
        <f t="shared" si="7"/>
        <v>71.000000000931323</v>
      </c>
      <c r="J129" s="1">
        <f t="shared" si="8"/>
        <v>1</v>
      </c>
      <c r="K129" s="1" t="str" cm="1">
        <f t="array" ref="K129">_xlfn.IFS(
  AND(F129&gt;=4, F129&lt;6), "Early Morning",
  AND(F129&gt;=6, F129&lt;12), "Morning",
  AND(F129&gt;=12, F129&lt;17), "Afternoon",
  AND(F129&gt;=17, F129&lt;20), "Evening",
  AND(F129&gt;=20, F129&lt;=23), "Night",
  OR(F129&gt;=0, F129&lt;4), "Late Night"
)</f>
        <v>Night</v>
      </c>
      <c r="L129" s="1" t="str">
        <f t="shared" si="9"/>
        <v>Tuesday</v>
      </c>
      <c r="AC129" s="12"/>
    </row>
    <row r="130" spans="1:29" x14ac:dyDescent="0.25">
      <c r="A130" s="1" t="str">
        <f t="shared" si="5"/>
        <v>129</v>
      </c>
      <c r="B130" s="1">
        <v>3346</v>
      </c>
      <c r="C130" s="1" t="s">
        <v>8</v>
      </c>
      <c r="D130" s="1">
        <v>14</v>
      </c>
      <c r="E130" s="1" t="s">
        <v>7</v>
      </c>
      <c r="F130" s="1">
        <f t="shared" si="6"/>
        <v>13</v>
      </c>
      <c r="G130" s="2">
        <v>42564.542847222219</v>
      </c>
      <c r="H130" s="2">
        <v>42564.580543981479</v>
      </c>
      <c r="I130" s="3">
        <f t="shared" si="7"/>
        <v>54.283333334606141</v>
      </c>
      <c r="J130" s="1">
        <f t="shared" si="8"/>
        <v>1</v>
      </c>
      <c r="K130" s="1" t="str" cm="1">
        <f t="array" ref="K130">_xlfn.IFS(
  AND(F130&gt;=4, F130&lt;6), "Early Morning",
  AND(F130&gt;=6, F130&lt;12), "Morning",
  AND(F130&gt;=12, F130&lt;17), "Afternoon",
  AND(F130&gt;=17, F130&lt;20), "Evening",
  AND(F130&gt;=20, F130&lt;=23), "Night",
  OR(F130&gt;=0, F130&lt;4), "Late Night"
)</f>
        <v>Afternoon</v>
      </c>
      <c r="L130" s="1" t="str">
        <f t="shared" si="9"/>
        <v>Wednesday</v>
      </c>
      <c r="AC130" s="11"/>
    </row>
    <row r="131" spans="1:29" x14ac:dyDescent="0.25">
      <c r="A131" s="1" t="str">
        <f t="shared" ref="A131:A194" si="10">"" &amp; ROW()-1</f>
        <v>130</v>
      </c>
      <c r="B131" s="1">
        <v>5294</v>
      </c>
      <c r="C131" s="1" t="s">
        <v>8</v>
      </c>
      <c r="D131" s="1">
        <v>14</v>
      </c>
      <c r="E131" s="1" t="s">
        <v>7</v>
      </c>
      <c r="F131" s="1">
        <f t="shared" ref="F131:F194" si="11">HOUR(G131)</f>
        <v>21</v>
      </c>
      <c r="G131" s="2">
        <v>42565.906828703701</v>
      </c>
      <c r="H131" s="2">
        <v>42565.928240740737</v>
      </c>
      <c r="I131" s="3">
        <f t="shared" ref="I131:I194" si="12">IF(AND(ISNUMBER(H131), ISNUMBER(G131)), (H131 - G131) * 1440, "")</f>
        <v>30.833333332557231</v>
      </c>
      <c r="J131" s="1">
        <f t="shared" ref="J131:J194" si="13">IF(TRIM(E131)="Trip Completed",1,0)</f>
        <v>1</v>
      </c>
      <c r="K131" s="1" t="str" cm="1">
        <f t="array" ref="K131">_xlfn.IFS(
  AND(F131&gt;=4, F131&lt;6), "Early Morning",
  AND(F131&gt;=6, F131&lt;12), "Morning",
  AND(F131&gt;=12, F131&lt;17), "Afternoon",
  AND(F131&gt;=17, F131&lt;20), "Evening",
  AND(F131&gt;=20, F131&lt;=23), "Night",
  OR(F131&gt;=0, F131&lt;4), "Late Night"
)</f>
        <v>Night</v>
      </c>
      <c r="L131" s="1" t="str">
        <f t="shared" ref="L131:L194" si="14">TEXT(G131, "dddd")</f>
        <v>Thursday</v>
      </c>
      <c r="AC131" s="12"/>
    </row>
    <row r="132" spans="1:29" x14ac:dyDescent="0.25">
      <c r="A132" s="1" t="str">
        <f t="shared" si="10"/>
        <v>131</v>
      </c>
      <c r="B132" s="1">
        <v>6226</v>
      </c>
      <c r="C132" s="1" t="s">
        <v>6</v>
      </c>
      <c r="D132" s="1">
        <v>14</v>
      </c>
      <c r="E132" s="1" t="s">
        <v>7</v>
      </c>
      <c r="F132" s="1">
        <f t="shared" si="11"/>
        <v>17</v>
      </c>
      <c r="G132" s="2">
        <v>42566.732233796298</v>
      </c>
      <c r="H132" s="2">
        <v>42566.77306712963</v>
      </c>
      <c r="I132" s="3">
        <f t="shared" si="12"/>
        <v>58.799999998882413</v>
      </c>
      <c r="J132" s="1">
        <f t="shared" si="13"/>
        <v>1</v>
      </c>
      <c r="K132" s="1" t="str" cm="1">
        <f t="array" ref="K132">_xlfn.IFS(
  AND(F132&gt;=4, F132&lt;6), "Early Morning",
  AND(F132&gt;=6, F132&lt;12), "Morning",
  AND(F132&gt;=12, F132&lt;17), "Afternoon",
  AND(F132&gt;=17, F132&lt;20), "Evening",
  AND(F132&gt;=20, F132&lt;=23), "Night",
  OR(F132&gt;=0, F132&lt;4), "Late Night"
)</f>
        <v>Evening</v>
      </c>
      <c r="L132" s="1" t="str">
        <f t="shared" si="14"/>
        <v>Friday</v>
      </c>
      <c r="AC132" s="11"/>
    </row>
    <row r="133" spans="1:29" x14ac:dyDescent="0.25">
      <c r="A133" s="1" t="str">
        <f t="shared" si="10"/>
        <v>132</v>
      </c>
      <c r="B133" s="1">
        <v>6733</v>
      </c>
      <c r="C133" s="1" t="s">
        <v>6</v>
      </c>
      <c r="D133" s="1">
        <v>14</v>
      </c>
      <c r="E133" s="1" t="s">
        <v>7</v>
      </c>
      <c r="F133" s="1">
        <f t="shared" si="11"/>
        <v>23</v>
      </c>
      <c r="G133" s="2">
        <v>42566.981064814812</v>
      </c>
      <c r="H133" s="2">
        <v>42567.026226851849</v>
      </c>
      <c r="I133" s="3">
        <f t="shared" si="12"/>
        <v>65.033333332976326</v>
      </c>
      <c r="J133" s="1">
        <f t="shared" si="13"/>
        <v>1</v>
      </c>
      <c r="K133" s="1" t="str" cm="1">
        <f t="array" ref="K133">_xlfn.IFS(
  AND(F133&gt;=4, F133&lt;6), "Early Morning",
  AND(F133&gt;=6, F133&lt;12), "Morning",
  AND(F133&gt;=12, F133&lt;17), "Afternoon",
  AND(F133&gt;=17, F133&lt;20), "Evening",
  AND(F133&gt;=20, F133&lt;=23), "Night",
  OR(F133&gt;=0, F133&lt;4), "Late Night"
)</f>
        <v>Night</v>
      </c>
      <c r="L133" s="1" t="str">
        <f t="shared" si="14"/>
        <v>Friday</v>
      </c>
      <c r="AC133" s="12"/>
    </row>
    <row r="134" spans="1:29" x14ac:dyDescent="0.25">
      <c r="A134" s="1" t="str">
        <f t="shared" si="10"/>
        <v>133</v>
      </c>
      <c r="B134" s="1">
        <v>1027</v>
      </c>
      <c r="C134" s="1" t="s">
        <v>6</v>
      </c>
      <c r="D134" s="1">
        <v>15</v>
      </c>
      <c r="E134" s="1" t="s">
        <v>7</v>
      </c>
      <c r="F134" s="1">
        <f t="shared" si="11"/>
        <v>19</v>
      </c>
      <c r="G134" s="2">
        <v>42562.804166666669</v>
      </c>
      <c r="H134" s="2">
        <v>42562.85</v>
      </c>
      <c r="I134" s="3">
        <f t="shared" si="12"/>
        <v>65.999999995110556</v>
      </c>
      <c r="J134" s="1">
        <f t="shared" si="13"/>
        <v>1</v>
      </c>
      <c r="K134" s="1" t="str" cm="1">
        <f t="array" ref="K134">_xlfn.IFS(
  AND(F134&gt;=4, F134&lt;6), "Early Morning",
  AND(F134&gt;=6, F134&lt;12), "Morning",
  AND(F134&gt;=12, F134&lt;17), "Afternoon",
  AND(F134&gt;=17, F134&lt;20), "Evening",
  AND(F134&gt;=20, F134&lt;=23), "Night",
  OR(F134&gt;=0, F134&lt;4), "Late Night"
)</f>
        <v>Evening</v>
      </c>
      <c r="L134" s="1" t="str">
        <f t="shared" si="14"/>
        <v>Monday</v>
      </c>
      <c r="AC134" s="11"/>
    </row>
    <row r="135" spans="1:29" x14ac:dyDescent="0.25">
      <c r="A135" s="1" t="str">
        <f t="shared" si="10"/>
        <v>134</v>
      </c>
      <c r="B135" s="1">
        <v>2675</v>
      </c>
      <c r="C135" s="1" t="s">
        <v>6</v>
      </c>
      <c r="D135" s="1">
        <v>15</v>
      </c>
      <c r="E135" s="1" t="s">
        <v>7</v>
      </c>
      <c r="F135" s="1">
        <f t="shared" si="11"/>
        <v>23</v>
      </c>
      <c r="G135" s="2">
        <v>42563.988194444442</v>
      </c>
      <c r="H135" s="2">
        <v>42564.024444444447</v>
      </c>
      <c r="I135" s="3">
        <f t="shared" si="12"/>
        <v>52.200000006705523</v>
      </c>
      <c r="J135" s="1">
        <f t="shared" si="13"/>
        <v>1</v>
      </c>
      <c r="K135" s="1" t="str" cm="1">
        <f t="array" ref="K135">_xlfn.IFS(
  AND(F135&gt;=4, F135&lt;6), "Early Morning",
  AND(F135&gt;=6, F135&lt;12), "Morning",
  AND(F135&gt;=12, F135&lt;17), "Afternoon",
  AND(F135&gt;=17, F135&lt;20), "Evening",
  AND(F135&gt;=20, F135&lt;=23), "Night",
  OR(F135&gt;=0, F135&lt;4), "Late Night"
)</f>
        <v>Night</v>
      </c>
      <c r="L135" s="1" t="str">
        <f t="shared" si="14"/>
        <v>Tuesday</v>
      </c>
      <c r="AC135" s="12"/>
    </row>
    <row r="136" spans="1:29" x14ac:dyDescent="0.25">
      <c r="A136" s="1" t="str">
        <f t="shared" si="10"/>
        <v>135</v>
      </c>
      <c r="B136" s="1">
        <v>3200</v>
      </c>
      <c r="C136" s="1" t="s">
        <v>8</v>
      </c>
      <c r="D136" s="1">
        <v>15</v>
      </c>
      <c r="E136" s="1" t="s">
        <v>7</v>
      </c>
      <c r="F136" s="1">
        <f t="shared" si="11"/>
        <v>9</v>
      </c>
      <c r="G136" s="2">
        <v>42564.402592592596</v>
      </c>
      <c r="H136" s="2">
        <v>42564.438171296293</v>
      </c>
      <c r="I136" s="3">
        <f t="shared" si="12"/>
        <v>51.233333323616534</v>
      </c>
      <c r="J136" s="1">
        <f t="shared" si="13"/>
        <v>1</v>
      </c>
      <c r="K136" s="1" t="str" cm="1">
        <f t="array" ref="K136">_xlfn.IFS(
  AND(F136&gt;=4, F136&lt;6), "Early Morning",
  AND(F136&gt;=6, F136&lt;12), "Morning",
  AND(F136&gt;=12, F136&lt;17), "Afternoon",
  AND(F136&gt;=17, F136&lt;20), "Evening",
  AND(F136&gt;=20, F136&lt;=23), "Night",
  OR(F136&gt;=0, F136&lt;4), "Late Night"
)</f>
        <v>Morning</v>
      </c>
      <c r="L136" s="1" t="str">
        <f t="shared" si="14"/>
        <v>Wednesday</v>
      </c>
      <c r="AC136" s="11"/>
    </row>
    <row r="137" spans="1:29" x14ac:dyDescent="0.25">
      <c r="A137" s="1" t="str">
        <f t="shared" si="10"/>
        <v>136</v>
      </c>
      <c r="B137" s="1">
        <v>3865</v>
      </c>
      <c r="C137" s="1" t="s">
        <v>8</v>
      </c>
      <c r="D137" s="1">
        <v>15</v>
      </c>
      <c r="E137" s="1" t="s">
        <v>7</v>
      </c>
      <c r="F137" s="1">
        <f t="shared" si="11"/>
        <v>21</v>
      </c>
      <c r="G137" s="2">
        <v>42564.911168981482</v>
      </c>
      <c r="H137" s="2">
        <v>42564.931423611109</v>
      </c>
      <c r="I137" s="3">
        <f t="shared" si="12"/>
        <v>29.166666663950309</v>
      </c>
      <c r="J137" s="1">
        <f t="shared" si="13"/>
        <v>1</v>
      </c>
      <c r="K137" s="1" t="str" cm="1">
        <f t="array" ref="K137">_xlfn.IFS(
  AND(F137&gt;=4, F137&lt;6), "Early Morning",
  AND(F137&gt;=6, F137&lt;12), "Morning",
  AND(F137&gt;=12, F137&lt;17), "Afternoon",
  AND(F137&gt;=17, F137&lt;20), "Evening",
  AND(F137&gt;=20, F137&lt;=23), "Night",
  OR(F137&gt;=0, F137&lt;4), "Late Night"
)</f>
        <v>Night</v>
      </c>
      <c r="L137" s="1" t="str">
        <f t="shared" si="14"/>
        <v>Wednesday</v>
      </c>
      <c r="AC137" s="12"/>
    </row>
    <row r="138" spans="1:29" x14ac:dyDescent="0.25">
      <c r="A138" s="1" t="str">
        <f t="shared" si="10"/>
        <v>137</v>
      </c>
      <c r="B138" s="1">
        <v>4468</v>
      </c>
      <c r="C138" s="1" t="s">
        <v>8</v>
      </c>
      <c r="D138" s="1">
        <v>15</v>
      </c>
      <c r="E138" s="1" t="s">
        <v>7</v>
      </c>
      <c r="F138" s="1">
        <f t="shared" si="11"/>
        <v>8</v>
      </c>
      <c r="G138" s="2">
        <v>42565.363032407404</v>
      </c>
      <c r="H138" s="2">
        <v>42565.390289351853</v>
      </c>
      <c r="I138" s="3">
        <f t="shared" si="12"/>
        <v>39.250000007450581</v>
      </c>
      <c r="J138" s="1">
        <f t="shared" si="13"/>
        <v>1</v>
      </c>
      <c r="K138" s="1" t="str" cm="1">
        <f t="array" ref="K138">_xlfn.IFS(
  AND(F138&gt;=4, F138&lt;6), "Early Morning",
  AND(F138&gt;=6, F138&lt;12), "Morning",
  AND(F138&gt;=12, F138&lt;17), "Afternoon",
  AND(F138&gt;=17, F138&lt;20), "Evening",
  AND(F138&gt;=20, F138&lt;=23), "Night",
  OR(F138&gt;=0, F138&lt;4), "Late Night"
)</f>
        <v>Morning</v>
      </c>
      <c r="L138" s="1" t="str">
        <f t="shared" si="14"/>
        <v>Thursday</v>
      </c>
      <c r="AC138" s="11"/>
    </row>
    <row r="139" spans="1:29" x14ac:dyDescent="0.25">
      <c r="A139" s="1" t="str">
        <f t="shared" si="10"/>
        <v>138</v>
      </c>
      <c r="B139" s="1">
        <v>5163</v>
      </c>
      <c r="C139" s="1" t="s">
        <v>6</v>
      </c>
      <c r="D139" s="1">
        <v>15</v>
      </c>
      <c r="E139" s="1" t="s">
        <v>7</v>
      </c>
      <c r="F139" s="1">
        <f t="shared" si="11"/>
        <v>20</v>
      </c>
      <c r="G139" s="2">
        <v>42565.857291666667</v>
      </c>
      <c r="H139" s="2">
        <v>42565.878680555557</v>
      </c>
      <c r="I139" s="3">
        <f t="shared" si="12"/>
        <v>30.800000001909211</v>
      </c>
      <c r="J139" s="1">
        <f t="shared" si="13"/>
        <v>1</v>
      </c>
      <c r="K139" s="1" t="str" cm="1">
        <f t="array" ref="K139">_xlfn.IFS(
  AND(F139&gt;=4, F139&lt;6), "Early Morning",
  AND(F139&gt;=6, F139&lt;12), "Morning",
  AND(F139&gt;=12, F139&lt;17), "Afternoon",
  AND(F139&gt;=17, F139&lt;20), "Evening",
  AND(F139&gt;=20, F139&lt;=23), "Night",
  OR(F139&gt;=0, F139&lt;4), "Late Night"
)</f>
        <v>Night</v>
      </c>
      <c r="L139" s="1" t="str">
        <f t="shared" si="14"/>
        <v>Thursday</v>
      </c>
      <c r="AC139" s="12"/>
    </row>
    <row r="140" spans="1:29" x14ac:dyDescent="0.25">
      <c r="A140" s="1" t="str">
        <f t="shared" si="10"/>
        <v>139</v>
      </c>
      <c r="B140" s="1">
        <v>6009</v>
      </c>
      <c r="C140" s="1" t="s">
        <v>8</v>
      </c>
      <c r="D140" s="1">
        <v>15</v>
      </c>
      <c r="E140" s="1" t="s">
        <v>7</v>
      </c>
      <c r="F140" s="1">
        <f t="shared" si="11"/>
        <v>12</v>
      </c>
      <c r="G140" s="2">
        <v>42566.515682870369</v>
      </c>
      <c r="H140" s="2">
        <v>42566.559340277781</v>
      </c>
      <c r="I140" s="3">
        <f t="shared" si="12"/>
        <v>62.866666673216969</v>
      </c>
      <c r="J140" s="1">
        <f t="shared" si="13"/>
        <v>1</v>
      </c>
      <c r="K140" s="1" t="str" cm="1">
        <f t="array" ref="K140">_xlfn.IFS(
  AND(F140&gt;=4, F140&lt;6), "Early Morning",
  AND(F140&gt;=6, F140&lt;12), "Morning",
  AND(F140&gt;=12, F140&lt;17), "Afternoon",
  AND(F140&gt;=17, F140&lt;20), "Evening",
  AND(F140&gt;=20, F140&lt;=23), "Night",
  OR(F140&gt;=0, F140&lt;4), "Late Night"
)</f>
        <v>Afternoon</v>
      </c>
      <c r="L140" s="1" t="str">
        <f t="shared" si="14"/>
        <v>Friday</v>
      </c>
      <c r="AC140" s="11"/>
    </row>
    <row r="141" spans="1:29" x14ac:dyDescent="0.25">
      <c r="A141" s="1" t="str">
        <f t="shared" si="10"/>
        <v>140</v>
      </c>
      <c r="B141" s="1">
        <v>6448</v>
      </c>
      <c r="C141" s="1" t="s">
        <v>6</v>
      </c>
      <c r="D141" s="1">
        <v>15</v>
      </c>
      <c r="E141" s="1" t="s">
        <v>7</v>
      </c>
      <c r="F141" s="1">
        <f t="shared" si="11"/>
        <v>20</v>
      </c>
      <c r="G141" s="2">
        <v>42566.835347222222</v>
      </c>
      <c r="H141" s="2">
        <v>42566.861631944441</v>
      </c>
      <c r="I141" s="3">
        <f t="shared" si="12"/>
        <v>37.849999994505197</v>
      </c>
      <c r="J141" s="1">
        <f t="shared" si="13"/>
        <v>1</v>
      </c>
      <c r="K141" s="1" t="str" cm="1">
        <f t="array" ref="K141">_xlfn.IFS(
  AND(F141&gt;=4, F141&lt;6), "Early Morning",
  AND(F141&gt;=6, F141&lt;12), "Morning",
  AND(F141&gt;=12, F141&lt;17), "Afternoon",
  AND(F141&gt;=17, F141&lt;20), "Evening",
  AND(F141&gt;=20, F141&lt;=23), "Night",
  OR(F141&gt;=0, F141&lt;4), "Late Night"
)</f>
        <v>Night</v>
      </c>
      <c r="L141" s="1" t="str">
        <f t="shared" si="14"/>
        <v>Friday</v>
      </c>
      <c r="AC141" s="12"/>
    </row>
    <row r="142" spans="1:29" x14ac:dyDescent="0.25">
      <c r="A142" s="1" t="str">
        <f t="shared" si="10"/>
        <v>141</v>
      </c>
      <c r="B142" s="1">
        <v>591</v>
      </c>
      <c r="C142" s="1" t="s">
        <v>8</v>
      </c>
      <c r="D142" s="1">
        <v>16</v>
      </c>
      <c r="E142" s="1" t="s">
        <v>7</v>
      </c>
      <c r="F142" s="1">
        <f t="shared" si="11"/>
        <v>11</v>
      </c>
      <c r="G142" s="2">
        <v>42562.475694444445</v>
      </c>
      <c r="H142" s="2">
        <v>42562.521527777775</v>
      </c>
      <c r="I142" s="3">
        <f t="shared" si="12"/>
        <v>65.999999995110556</v>
      </c>
      <c r="J142" s="1">
        <f t="shared" si="13"/>
        <v>1</v>
      </c>
      <c r="K142" s="1" t="str" cm="1">
        <f t="array" ref="K142">_xlfn.IFS(
  AND(F142&gt;=4, F142&lt;6), "Early Morning",
  AND(F142&gt;=6, F142&lt;12), "Morning",
  AND(F142&gt;=12, F142&lt;17), "Afternoon",
  AND(F142&gt;=17, F142&lt;20), "Evening",
  AND(F142&gt;=20, F142&lt;=23), "Night",
  OR(F142&gt;=0, F142&lt;4), "Late Night"
)</f>
        <v>Morning</v>
      </c>
      <c r="L142" s="1" t="str">
        <f t="shared" si="14"/>
        <v>Monday</v>
      </c>
      <c r="AC142" s="11"/>
    </row>
    <row r="143" spans="1:29" x14ac:dyDescent="0.25">
      <c r="A143" s="1" t="str">
        <f t="shared" si="10"/>
        <v>142</v>
      </c>
      <c r="B143" s="1">
        <v>709</v>
      </c>
      <c r="C143" s="1" t="s">
        <v>8</v>
      </c>
      <c r="D143" s="1">
        <v>16</v>
      </c>
      <c r="E143" s="1" t="s">
        <v>7</v>
      </c>
      <c r="F143" s="1">
        <f t="shared" si="11"/>
        <v>14</v>
      </c>
      <c r="G143" s="2">
        <v>42562.594444444447</v>
      </c>
      <c r="H143" s="2">
        <v>42562.627083333333</v>
      </c>
      <c r="I143" s="3">
        <f t="shared" si="12"/>
        <v>46.999999996041879</v>
      </c>
      <c r="J143" s="1">
        <f t="shared" si="13"/>
        <v>1</v>
      </c>
      <c r="K143" s="1" t="str" cm="1">
        <f t="array" ref="K143">_xlfn.IFS(
  AND(F143&gt;=4, F143&lt;6), "Early Morning",
  AND(F143&gt;=6, F143&lt;12), "Morning",
  AND(F143&gt;=12, F143&lt;17), "Afternoon",
  AND(F143&gt;=17, F143&lt;20), "Evening",
  AND(F143&gt;=20, F143&lt;=23), "Night",
  OR(F143&gt;=0, F143&lt;4), "Late Night"
)</f>
        <v>Afternoon</v>
      </c>
      <c r="L143" s="1" t="str">
        <f t="shared" si="14"/>
        <v>Monday</v>
      </c>
      <c r="AC143" s="12"/>
    </row>
    <row r="144" spans="1:29" x14ac:dyDescent="0.25">
      <c r="A144" s="1" t="str">
        <f t="shared" si="10"/>
        <v>143</v>
      </c>
      <c r="B144" s="1">
        <v>1167</v>
      </c>
      <c r="C144" s="1" t="s">
        <v>6</v>
      </c>
      <c r="D144" s="1">
        <v>16</v>
      </c>
      <c r="E144" s="1" t="s">
        <v>7</v>
      </c>
      <c r="F144" s="1">
        <f t="shared" si="11"/>
        <v>20</v>
      </c>
      <c r="G144" s="2">
        <v>42562.868055555555</v>
      </c>
      <c r="H144" s="2">
        <v>42562.911111111112</v>
      </c>
      <c r="I144" s="3">
        <f t="shared" si="12"/>
        <v>62.000000003026798</v>
      </c>
      <c r="J144" s="1">
        <f t="shared" si="13"/>
        <v>1</v>
      </c>
      <c r="K144" s="1" t="str" cm="1">
        <f t="array" ref="K144">_xlfn.IFS(
  AND(F144&gt;=4, F144&lt;6), "Early Morning",
  AND(F144&gt;=6, F144&lt;12), "Morning",
  AND(F144&gt;=12, F144&lt;17), "Afternoon",
  AND(F144&gt;=17, F144&lt;20), "Evening",
  AND(F144&gt;=20, F144&lt;=23), "Night",
  OR(F144&gt;=0, F144&lt;4), "Late Night"
)</f>
        <v>Night</v>
      </c>
      <c r="L144" s="1" t="str">
        <f t="shared" si="14"/>
        <v>Monday</v>
      </c>
      <c r="AC144" s="11"/>
    </row>
    <row r="145" spans="1:29" x14ac:dyDescent="0.25">
      <c r="A145" s="1" t="str">
        <f t="shared" si="10"/>
        <v>144</v>
      </c>
      <c r="B145" s="1">
        <v>2661</v>
      </c>
      <c r="C145" s="1" t="s">
        <v>6</v>
      </c>
      <c r="D145" s="1">
        <v>16</v>
      </c>
      <c r="E145" s="1" t="s">
        <v>7</v>
      </c>
      <c r="F145" s="1">
        <f t="shared" si="11"/>
        <v>23</v>
      </c>
      <c r="G145" s="2">
        <v>42563.974305555559</v>
      </c>
      <c r="H145" s="2">
        <v>42564.018993055557</v>
      </c>
      <c r="I145" s="3">
        <f t="shared" si="12"/>
        <v>64.349999997066334</v>
      </c>
      <c r="J145" s="1">
        <f t="shared" si="13"/>
        <v>1</v>
      </c>
      <c r="K145" s="1" t="str" cm="1">
        <f t="array" ref="K145">_xlfn.IFS(
  AND(F145&gt;=4, F145&lt;6), "Early Morning",
  AND(F145&gt;=6, F145&lt;12), "Morning",
  AND(F145&gt;=12, F145&lt;17), "Afternoon",
  AND(F145&gt;=17, F145&lt;20), "Evening",
  AND(F145&gt;=20, F145&lt;=23), "Night",
  OR(F145&gt;=0, F145&lt;4), "Late Night"
)</f>
        <v>Night</v>
      </c>
      <c r="L145" s="1" t="str">
        <f t="shared" si="14"/>
        <v>Tuesday</v>
      </c>
      <c r="AC145" s="12"/>
    </row>
    <row r="146" spans="1:29" x14ac:dyDescent="0.25">
      <c r="A146" s="1" t="str">
        <f t="shared" si="10"/>
        <v>145</v>
      </c>
      <c r="B146" s="1">
        <v>2808</v>
      </c>
      <c r="C146" s="1" t="s">
        <v>8</v>
      </c>
      <c r="D146" s="1">
        <v>16</v>
      </c>
      <c r="E146" s="1" t="s">
        <v>7</v>
      </c>
      <c r="F146" s="1">
        <f t="shared" si="11"/>
        <v>5</v>
      </c>
      <c r="G146" s="2">
        <v>42564.21199074074</v>
      </c>
      <c r="H146" s="2">
        <v>42564.247349537036</v>
      </c>
      <c r="I146" s="3">
        <f t="shared" si="12"/>
        <v>50.916666666744277</v>
      </c>
      <c r="J146" s="1">
        <f t="shared" si="13"/>
        <v>1</v>
      </c>
      <c r="K146" s="1" t="str" cm="1">
        <f t="array" ref="K146">_xlfn.IFS(
  AND(F146&gt;=4, F146&lt;6), "Early Morning",
  AND(F146&gt;=6, F146&lt;12), "Morning",
  AND(F146&gt;=12, F146&lt;17), "Afternoon",
  AND(F146&gt;=17, F146&lt;20), "Evening",
  AND(F146&gt;=20, F146&lt;=23), "Night",
  OR(F146&gt;=0, F146&lt;4), "Late Night"
)</f>
        <v>Early Morning</v>
      </c>
      <c r="L146" s="1" t="str">
        <f t="shared" si="14"/>
        <v>Wednesday</v>
      </c>
      <c r="AC146" s="11"/>
    </row>
    <row r="147" spans="1:29" x14ac:dyDescent="0.25">
      <c r="A147" s="1" t="str">
        <f t="shared" si="10"/>
        <v>146</v>
      </c>
      <c r="B147" s="1">
        <v>3258</v>
      </c>
      <c r="C147" s="1" t="s">
        <v>6</v>
      </c>
      <c r="D147" s="1">
        <v>16</v>
      </c>
      <c r="E147" s="1" t="s">
        <v>7</v>
      </c>
      <c r="F147" s="1">
        <f t="shared" si="11"/>
        <v>10</v>
      </c>
      <c r="G147" s="2">
        <v>42564.42559027778</v>
      </c>
      <c r="H147" s="2">
        <v>42564.448240740741</v>
      </c>
      <c r="I147" s="3">
        <f t="shared" si="12"/>
        <v>32.616666663670912</v>
      </c>
      <c r="J147" s="1">
        <f t="shared" si="13"/>
        <v>1</v>
      </c>
      <c r="K147" s="1" t="str" cm="1">
        <f t="array" ref="K147">_xlfn.IFS(
  AND(F147&gt;=4, F147&lt;6), "Early Morning",
  AND(F147&gt;=6, F147&lt;12), "Morning",
  AND(F147&gt;=12, F147&lt;17), "Afternoon",
  AND(F147&gt;=17, F147&lt;20), "Evening",
  AND(F147&gt;=20, F147&lt;=23), "Night",
  OR(F147&gt;=0, F147&lt;4), "Late Night"
)</f>
        <v>Morning</v>
      </c>
      <c r="L147" s="1" t="str">
        <f t="shared" si="14"/>
        <v>Wednesday</v>
      </c>
      <c r="AC147" s="12"/>
    </row>
    <row r="148" spans="1:29" x14ac:dyDescent="0.25">
      <c r="A148" s="1" t="str">
        <f t="shared" si="10"/>
        <v>147</v>
      </c>
      <c r="B148" s="1">
        <v>3413</v>
      </c>
      <c r="C148" s="1" t="s">
        <v>6</v>
      </c>
      <c r="D148" s="1">
        <v>16</v>
      </c>
      <c r="E148" s="1" t="s">
        <v>7</v>
      </c>
      <c r="F148" s="1">
        <f t="shared" si="11"/>
        <v>15</v>
      </c>
      <c r="G148" s="2">
        <v>42564.647233796299</v>
      </c>
      <c r="H148" s="2">
        <v>42564.698425925926</v>
      </c>
      <c r="I148" s="3">
        <f t="shared" si="12"/>
        <v>73.716666663531214</v>
      </c>
      <c r="J148" s="1">
        <f t="shared" si="13"/>
        <v>1</v>
      </c>
      <c r="K148" s="1" t="str" cm="1">
        <f t="array" ref="K148">_xlfn.IFS(
  AND(F148&gt;=4, F148&lt;6), "Early Morning",
  AND(F148&gt;=6, F148&lt;12), "Morning",
  AND(F148&gt;=12, F148&lt;17), "Afternoon",
  AND(F148&gt;=17, F148&lt;20), "Evening",
  AND(F148&gt;=20, F148&lt;=23), "Night",
  OR(F148&gt;=0, F148&lt;4), "Late Night"
)</f>
        <v>Afternoon</v>
      </c>
      <c r="L148" s="1" t="str">
        <f t="shared" si="14"/>
        <v>Wednesday</v>
      </c>
      <c r="AC148" s="11"/>
    </row>
    <row r="149" spans="1:29" x14ac:dyDescent="0.25">
      <c r="A149" s="1" t="str">
        <f t="shared" si="10"/>
        <v>148</v>
      </c>
      <c r="B149" s="1">
        <v>3939</v>
      </c>
      <c r="C149" s="1" t="s">
        <v>6</v>
      </c>
      <c r="D149" s="1">
        <v>16</v>
      </c>
      <c r="E149" s="1" t="s">
        <v>7</v>
      </c>
      <c r="F149" s="1">
        <f t="shared" si="11"/>
        <v>22</v>
      </c>
      <c r="G149" s="2">
        <v>42564.935023148151</v>
      </c>
      <c r="H149" s="2">
        <v>42564.95548611111</v>
      </c>
      <c r="I149" s="3">
        <f t="shared" si="12"/>
        <v>29.466666660737246</v>
      </c>
      <c r="J149" s="1">
        <f t="shared" si="13"/>
        <v>1</v>
      </c>
      <c r="K149" s="1" t="str" cm="1">
        <f t="array" ref="K149">_xlfn.IFS(
  AND(F149&gt;=4, F149&lt;6), "Early Morning",
  AND(F149&gt;=6, F149&lt;12), "Morning",
  AND(F149&gt;=12, F149&lt;17), "Afternoon",
  AND(F149&gt;=17, F149&lt;20), "Evening",
  AND(F149&gt;=20, F149&lt;=23), "Night",
  OR(F149&gt;=0, F149&lt;4), "Late Night"
)</f>
        <v>Night</v>
      </c>
      <c r="L149" s="1" t="str">
        <f t="shared" si="14"/>
        <v>Wednesday</v>
      </c>
      <c r="AC149" s="12"/>
    </row>
    <row r="150" spans="1:29" x14ac:dyDescent="0.25">
      <c r="A150" s="1" t="str">
        <f t="shared" si="10"/>
        <v>149</v>
      </c>
      <c r="B150" s="1">
        <v>4125</v>
      </c>
      <c r="C150" s="1" t="s">
        <v>8</v>
      </c>
      <c r="D150" s="1">
        <v>16</v>
      </c>
      <c r="E150" s="1" t="s">
        <v>7</v>
      </c>
      <c r="F150" s="1">
        <f t="shared" si="11"/>
        <v>4</v>
      </c>
      <c r="G150" s="2">
        <v>42565.192488425928</v>
      </c>
      <c r="H150" s="2">
        <v>42565.240613425929</v>
      </c>
      <c r="I150" s="3">
        <f t="shared" si="12"/>
        <v>69.300000001676381</v>
      </c>
      <c r="J150" s="1">
        <f t="shared" si="13"/>
        <v>1</v>
      </c>
      <c r="K150" s="1" t="str" cm="1">
        <f t="array" ref="K150">_xlfn.IFS(
  AND(F150&gt;=4, F150&lt;6), "Early Morning",
  AND(F150&gt;=6, F150&lt;12), "Morning",
  AND(F150&gt;=12, F150&lt;17), "Afternoon",
  AND(F150&gt;=17, F150&lt;20), "Evening",
  AND(F150&gt;=20, F150&lt;=23), "Night",
  OR(F150&gt;=0, F150&lt;4), "Late Night"
)</f>
        <v>Early Morning</v>
      </c>
      <c r="L150" s="1" t="str">
        <f t="shared" si="14"/>
        <v>Thursday</v>
      </c>
      <c r="AC150" s="11"/>
    </row>
    <row r="151" spans="1:29" x14ac:dyDescent="0.25">
      <c r="A151" s="1" t="str">
        <f t="shared" si="10"/>
        <v>150</v>
      </c>
      <c r="B151" s="1">
        <v>4457</v>
      </c>
      <c r="C151" s="1" t="s">
        <v>8</v>
      </c>
      <c r="D151" s="1">
        <v>16</v>
      </c>
      <c r="E151" s="1" t="s">
        <v>7</v>
      </c>
      <c r="F151" s="1">
        <f t="shared" si="11"/>
        <v>8</v>
      </c>
      <c r="G151" s="2">
        <v>42565.358611111114</v>
      </c>
      <c r="H151" s="2">
        <v>42565.388425925928</v>
      </c>
      <c r="I151" s="3">
        <f t="shared" si="12"/>
        <v>42.933333332184702</v>
      </c>
      <c r="J151" s="1">
        <f t="shared" si="13"/>
        <v>1</v>
      </c>
      <c r="K151" s="1" t="str" cm="1">
        <f t="array" ref="K151">_xlfn.IFS(
  AND(F151&gt;=4, F151&lt;6), "Early Morning",
  AND(F151&gt;=6, F151&lt;12), "Morning",
  AND(F151&gt;=12, F151&lt;17), "Afternoon",
  AND(F151&gt;=17, F151&lt;20), "Evening",
  AND(F151&gt;=20, F151&lt;=23), "Night",
  OR(F151&gt;=0, F151&lt;4), "Late Night"
)</f>
        <v>Morning</v>
      </c>
      <c r="L151" s="1" t="str">
        <f t="shared" si="14"/>
        <v>Thursday</v>
      </c>
      <c r="AC151" s="12"/>
    </row>
    <row r="152" spans="1:29" x14ac:dyDescent="0.25">
      <c r="A152" s="1" t="str">
        <f t="shared" si="10"/>
        <v>151</v>
      </c>
      <c r="B152" s="1">
        <v>4728</v>
      </c>
      <c r="C152" s="1" t="s">
        <v>8</v>
      </c>
      <c r="D152" s="1">
        <v>16</v>
      </c>
      <c r="E152" s="1" t="s">
        <v>7</v>
      </c>
      <c r="F152" s="1">
        <f t="shared" si="11"/>
        <v>14</v>
      </c>
      <c r="G152" s="2">
        <v>42565.586261574077</v>
      </c>
      <c r="H152" s="2">
        <v>42565.629629629628</v>
      </c>
      <c r="I152" s="3">
        <f t="shared" si="12"/>
        <v>62.449999992968515</v>
      </c>
      <c r="J152" s="1">
        <f t="shared" si="13"/>
        <v>1</v>
      </c>
      <c r="K152" s="1" t="str" cm="1">
        <f t="array" ref="K152">_xlfn.IFS(
  AND(F152&gt;=4, F152&lt;6), "Early Morning",
  AND(F152&gt;=6, F152&lt;12), "Morning",
  AND(F152&gt;=12, F152&lt;17), "Afternoon",
  AND(F152&gt;=17, F152&lt;20), "Evening",
  AND(F152&gt;=20, F152&lt;=23), "Night",
  OR(F152&gt;=0, F152&lt;4), "Late Night"
)</f>
        <v>Afternoon</v>
      </c>
      <c r="L152" s="1" t="str">
        <f t="shared" si="14"/>
        <v>Thursday</v>
      </c>
      <c r="AC152" s="11"/>
    </row>
    <row r="153" spans="1:29" x14ac:dyDescent="0.25">
      <c r="A153" s="1" t="str">
        <f t="shared" si="10"/>
        <v>152</v>
      </c>
      <c r="B153" s="1">
        <v>5347</v>
      </c>
      <c r="C153" s="1" t="s">
        <v>6</v>
      </c>
      <c r="D153" s="1">
        <v>16</v>
      </c>
      <c r="E153" s="1" t="s">
        <v>7</v>
      </c>
      <c r="F153" s="1">
        <f t="shared" si="11"/>
        <v>22</v>
      </c>
      <c r="G153" s="2">
        <v>42565.952627314815</v>
      </c>
      <c r="H153" s="2">
        <v>42565.995625000003</v>
      </c>
      <c r="I153" s="3">
        <f t="shared" si="12"/>
        <v>61.916666671168059</v>
      </c>
      <c r="J153" s="1">
        <f t="shared" si="13"/>
        <v>1</v>
      </c>
      <c r="K153" s="1" t="str" cm="1">
        <f t="array" ref="K153">_xlfn.IFS(
  AND(F153&gt;=4, F153&lt;6), "Early Morning",
  AND(F153&gt;=6, F153&lt;12), "Morning",
  AND(F153&gt;=12, F153&lt;17), "Afternoon",
  AND(F153&gt;=17, F153&lt;20), "Evening",
  AND(F153&gt;=20, F153&lt;=23), "Night",
  OR(F153&gt;=0, F153&lt;4), "Late Night"
)</f>
        <v>Night</v>
      </c>
      <c r="L153" s="1" t="str">
        <f t="shared" si="14"/>
        <v>Thursday</v>
      </c>
      <c r="AC153" s="12"/>
    </row>
    <row r="154" spans="1:29" x14ac:dyDescent="0.25">
      <c r="A154" s="1" t="str">
        <f t="shared" si="10"/>
        <v>153</v>
      </c>
      <c r="B154" s="1">
        <v>6147</v>
      </c>
      <c r="C154" s="1" t="s">
        <v>8</v>
      </c>
      <c r="D154" s="1">
        <v>16</v>
      </c>
      <c r="E154" s="1" t="s">
        <v>7</v>
      </c>
      <c r="F154" s="1">
        <f t="shared" si="11"/>
        <v>16</v>
      </c>
      <c r="G154" s="2">
        <v>42566.674328703702</v>
      </c>
      <c r="H154" s="2">
        <v>42566.729259259257</v>
      </c>
      <c r="I154" s="3">
        <f t="shared" si="12"/>
        <v>79.099999997997656</v>
      </c>
      <c r="J154" s="1">
        <f t="shared" si="13"/>
        <v>1</v>
      </c>
      <c r="K154" s="1" t="str" cm="1">
        <f t="array" ref="K154">_xlfn.IFS(
  AND(F154&gt;=4, F154&lt;6), "Early Morning",
  AND(F154&gt;=6, F154&lt;12), "Morning",
  AND(F154&gt;=12, F154&lt;17), "Afternoon",
  AND(F154&gt;=17, F154&lt;20), "Evening",
  AND(F154&gt;=20, F154&lt;=23), "Night",
  OR(F154&gt;=0, F154&lt;4), "Late Night"
)</f>
        <v>Afternoon</v>
      </c>
      <c r="L154" s="1" t="str">
        <f t="shared" si="14"/>
        <v>Friday</v>
      </c>
      <c r="AC154" s="11"/>
    </row>
    <row r="155" spans="1:29" x14ac:dyDescent="0.25">
      <c r="A155" s="1" t="str">
        <f t="shared" si="10"/>
        <v>154</v>
      </c>
      <c r="B155" s="1">
        <v>6496</v>
      </c>
      <c r="C155" s="1" t="s">
        <v>6</v>
      </c>
      <c r="D155" s="1">
        <v>16</v>
      </c>
      <c r="E155" s="1" t="s">
        <v>7</v>
      </c>
      <c r="F155" s="1">
        <f t="shared" si="11"/>
        <v>20</v>
      </c>
      <c r="G155" s="2">
        <v>42566.856249999997</v>
      </c>
      <c r="H155" s="2">
        <v>42566.897789351853</v>
      </c>
      <c r="I155" s="3">
        <f t="shared" si="12"/>
        <v>59.816666672704741</v>
      </c>
      <c r="J155" s="1">
        <f t="shared" si="13"/>
        <v>1</v>
      </c>
      <c r="K155" s="1" t="str" cm="1">
        <f t="array" ref="K155">_xlfn.IFS(
  AND(F155&gt;=4, F155&lt;6), "Early Morning",
  AND(F155&gt;=6, F155&lt;12), "Morning",
  AND(F155&gt;=12, F155&lt;17), "Afternoon",
  AND(F155&gt;=17, F155&lt;20), "Evening",
  AND(F155&gt;=20, F155&lt;=23), "Night",
  OR(F155&gt;=0, F155&lt;4), "Late Night"
)</f>
        <v>Night</v>
      </c>
      <c r="L155" s="1" t="str">
        <f t="shared" si="14"/>
        <v>Friday</v>
      </c>
      <c r="AC155" s="12"/>
    </row>
    <row r="156" spans="1:29" x14ac:dyDescent="0.25">
      <c r="A156" s="1" t="str">
        <f t="shared" si="10"/>
        <v>155</v>
      </c>
      <c r="B156" s="1">
        <v>634</v>
      </c>
      <c r="C156" s="1" t="s">
        <v>8</v>
      </c>
      <c r="D156" s="1">
        <v>17</v>
      </c>
      <c r="E156" s="1" t="s">
        <v>7</v>
      </c>
      <c r="F156" s="1">
        <f t="shared" si="11"/>
        <v>12</v>
      </c>
      <c r="G156" s="2">
        <v>42562.517361111109</v>
      </c>
      <c r="H156" s="2">
        <v>42562.54583333333</v>
      </c>
      <c r="I156" s="3">
        <f t="shared" si="12"/>
        <v>40.999999997438863</v>
      </c>
      <c r="J156" s="1">
        <f t="shared" si="13"/>
        <v>1</v>
      </c>
      <c r="K156" s="1" t="str" cm="1">
        <f t="array" ref="K156">_xlfn.IFS(
  AND(F156&gt;=4, F156&lt;6), "Early Morning",
  AND(F156&gt;=6, F156&lt;12), "Morning",
  AND(F156&gt;=12, F156&lt;17), "Afternoon",
  AND(F156&gt;=17, F156&lt;20), "Evening",
  AND(F156&gt;=20, F156&lt;=23), "Night",
  OR(F156&gt;=0, F156&lt;4), "Late Night"
)</f>
        <v>Afternoon</v>
      </c>
      <c r="L156" s="1" t="str">
        <f t="shared" si="14"/>
        <v>Monday</v>
      </c>
      <c r="AC156" s="11"/>
    </row>
    <row r="157" spans="1:29" x14ac:dyDescent="0.25">
      <c r="A157" s="1" t="str">
        <f t="shared" si="10"/>
        <v>156</v>
      </c>
      <c r="B157" s="1">
        <v>939</v>
      </c>
      <c r="C157" s="1" t="s">
        <v>6</v>
      </c>
      <c r="D157" s="1">
        <v>17</v>
      </c>
      <c r="E157" s="1" t="s">
        <v>7</v>
      </c>
      <c r="F157" s="1">
        <f t="shared" si="11"/>
        <v>18</v>
      </c>
      <c r="G157" s="2">
        <v>42562.767361111109</v>
      </c>
      <c r="H157" s="2">
        <v>42562.80972222222</v>
      </c>
      <c r="I157" s="3">
        <f t="shared" si="12"/>
        <v>60.999999999767169</v>
      </c>
      <c r="J157" s="1">
        <f t="shared" si="13"/>
        <v>1</v>
      </c>
      <c r="K157" s="1" t="str" cm="1">
        <f t="array" ref="K157">_xlfn.IFS(
  AND(F157&gt;=4, F157&lt;6), "Early Morning",
  AND(F157&gt;=6, F157&lt;12), "Morning",
  AND(F157&gt;=12, F157&lt;17), "Afternoon",
  AND(F157&gt;=17, F157&lt;20), "Evening",
  AND(F157&gt;=20, F157&lt;=23), "Night",
  OR(F157&gt;=0, F157&lt;4), "Late Night"
)</f>
        <v>Evening</v>
      </c>
      <c r="L157" s="1" t="str">
        <f t="shared" si="14"/>
        <v>Monday</v>
      </c>
      <c r="AC157" s="12"/>
    </row>
    <row r="158" spans="1:29" x14ac:dyDescent="0.25">
      <c r="A158" s="1" t="str">
        <f t="shared" si="10"/>
        <v>157</v>
      </c>
      <c r="B158" s="1">
        <v>2628</v>
      </c>
      <c r="C158" s="1" t="s">
        <v>6</v>
      </c>
      <c r="D158" s="1">
        <v>17</v>
      </c>
      <c r="E158" s="1" t="s">
        <v>7</v>
      </c>
      <c r="F158" s="1">
        <f t="shared" si="11"/>
        <v>22</v>
      </c>
      <c r="G158" s="2">
        <v>42563.923611111109</v>
      </c>
      <c r="H158" s="2">
        <v>42563.975694444445</v>
      </c>
      <c r="I158" s="3">
        <f t="shared" si="12"/>
        <v>75.00000000349246</v>
      </c>
      <c r="J158" s="1">
        <f t="shared" si="13"/>
        <v>1</v>
      </c>
      <c r="K158" s="1" t="str" cm="1">
        <f t="array" ref="K158">_xlfn.IFS(
  AND(F158&gt;=4, F158&lt;6), "Early Morning",
  AND(F158&gt;=6, F158&lt;12), "Morning",
  AND(F158&gt;=12, F158&lt;17), "Afternoon",
  AND(F158&gt;=17, F158&lt;20), "Evening",
  AND(F158&gt;=20, F158&lt;=23), "Night",
  OR(F158&gt;=0, F158&lt;4), "Late Night"
)</f>
        <v>Night</v>
      </c>
      <c r="L158" s="1" t="str">
        <f t="shared" si="14"/>
        <v>Tuesday</v>
      </c>
      <c r="AC158" s="11"/>
    </row>
    <row r="159" spans="1:29" x14ac:dyDescent="0.25">
      <c r="A159" s="1" t="str">
        <f t="shared" si="10"/>
        <v>158</v>
      </c>
      <c r="B159" s="1">
        <v>3021</v>
      </c>
      <c r="C159" s="1" t="s">
        <v>8</v>
      </c>
      <c r="D159" s="1">
        <v>17</v>
      </c>
      <c r="E159" s="1" t="s">
        <v>7</v>
      </c>
      <c r="F159" s="1">
        <f t="shared" si="11"/>
        <v>7</v>
      </c>
      <c r="G159" s="2">
        <v>42564.314814814818</v>
      </c>
      <c r="H159" s="2">
        <v>42564.351469907408</v>
      </c>
      <c r="I159" s="3">
        <f t="shared" si="12"/>
        <v>52.783333329716697</v>
      </c>
      <c r="J159" s="1">
        <f t="shared" si="13"/>
        <v>1</v>
      </c>
      <c r="K159" s="1" t="str" cm="1">
        <f t="array" ref="K159">_xlfn.IFS(
  AND(F159&gt;=4, F159&lt;6), "Early Morning",
  AND(F159&gt;=6, F159&lt;12), "Morning",
  AND(F159&gt;=12, F159&lt;17), "Afternoon",
  AND(F159&gt;=17, F159&lt;20), "Evening",
  AND(F159&gt;=20, F159&lt;=23), "Night",
  OR(F159&gt;=0, F159&lt;4), "Late Night"
)</f>
        <v>Morning</v>
      </c>
      <c r="L159" s="1" t="str">
        <f t="shared" si="14"/>
        <v>Wednesday</v>
      </c>
      <c r="AC159" s="12"/>
    </row>
    <row r="160" spans="1:29" x14ac:dyDescent="0.25">
      <c r="A160" s="1" t="str">
        <f t="shared" si="10"/>
        <v>159</v>
      </c>
      <c r="B160" s="1">
        <v>4743</v>
      </c>
      <c r="C160" s="1" t="s">
        <v>8</v>
      </c>
      <c r="D160" s="1">
        <v>17</v>
      </c>
      <c r="E160" s="1" t="s">
        <v>7</v>
      </c>
      <c r="F160" s="1">
        <f t="shared" si="11"/>
        <v>14</v>
      </c>
      <c r="G160" s="2">
        <v>42565.621018518519</v>
      </c>
      <c r="H160" s="2">
        <v>42565.652118055557</v>
      </c>
      <c r="I160" s="3">
        <f t="shared" si="12"/>
        <v>44.783333335071802</v>
      </c>
      <c r="J160" s="1">
        <f t="shared" si="13"/>
        <v>1</v>
      </c>
      <c r="K160" s="1" t="str" cm="1">
        <f t="array" ref="K160">_xlfn.IFS(
  AND(F160&gt;=4, F160&lt;6), "Early Morning",
  AND(F160&gt;=6, F160&lt;12), "Morning",
  AND(F160&gt;=12, F160&lt;17), "Afternoon",
  AND(F160&gt;=17, F160&lt;20), "Evening",
  AND(F160&gt;=20, F160&lt;=23), "Night",
  OR(F160&gt;=0, F160&lt;4), "Late Night"
)</f>
        <v>Afternoon</v>
      </c>
      <c r="L160" s="1" t="str">
        <f t="shared" si="14"/>
        <v>Thursday</v>
      </c>
      <c r="AC160" s="11"/>
    </row>
    <row r="161" spans="1:29" x14ac:dyDescent="0.25">
      <c r="A161" s="1" t="str">
        <f t="shared" si="10"/>
        <v>160</v>
      </c>
      <c r="B161" s="1">
        <v>4981</v>
      </c>
      <c r="C161" s="1" t="s">
        <v>8</v>
      </c>
      <c r="D161" s="1">
        <v>17</v>
      </c>
      <c r="E161" s="1" t="s">
        <v>7</v>
      </c>
      <c r="F161" s="1">
        <f t="shared" si="11"/>
        <v>18</v>
      </c>
      <c r="G161" s="2">
        <v>42565.783125000002</v>
      </c>
      <c r="H161" s="2">
        <v>42565.82203703704</v>
      </c>
      <c r="I161" s="3">
        <f t="shared" si="12"/>
        <v>56.033333335071802</v>
      </c>
      <c r="J161" s="1">
        <f t="shared" si="13"/>
        <v>1</v>
      </c>
      <c r="K161" s="1" t="str" cm="1">
        <f t="array" ref="K161">_xlfn.IFS(
  AND(F161&gt;=4, F161&lt;6), "Early Morning",
  AND(F161&gt;=6, F161&lt;12), "Morning",
  AND(F161&gt;=12, F161&lt;17), "Afternoon",
  AND(F161&gt;=17, F161&lt;20), "Evening",
  AND(F161&gt;=20, F161&lt;=23), "Night",
  OR(F161&gt;=0, F161&lt;4), "Late Night"
)</f>
        <v>Evening</v>
      </c>
      <c r="L161" s="1" t="str">
        <f t="shared" si="14"/>
        <v>Thursday</v>
      </c>
      <c r="AC161" s="12"/>
    </row>
    <row r="162" spans="1:29" x14ac:dyDescent="0.25">
      <c r="A162" s="1" t="str">
        <f t="shared" si="10"/>
        <v>161</v>
      </c>
      <c r="B162" s="1">
        <v>5367</v>
      </c>
      <c r="C162" s="1" t="s">
        <v>6</v>
      </c>
      <c r="D162" s="1">
        <v>17</v>
      </c>
      <c r="E162" s="1" t="s">
        <v>7</v>
      </c>
      <c r="F162" s="1">
        <f t="shared" si="11"/>
        <v>23</v>
      </c>
      <c r="G162" s="2">
        <v>42565.983032407406</v>
      </c>
      <c r="H162" s="2">
        <v>42566.01766203704</v>
      </c>
      <c r="I162" s="3">
        <f t="shared" si="12"/>
        <v>49.866666672751307</v>
      </c>
      <c r="J162" s="1">
        <f t="shared" si="13"/>
        <v>1</v>
      </c>
      <c r="K162" s="1" t="str" cm="1">
        <f t="array" ref="K162">_xlfn.IFS(
  AND(F162&gt;=4, F162&lt;6), "Early Morning",
  AND(F162&gt;=6, F162&lt;12), "Morning",
  AND(F162&gt;=12, F162&lt;17), "Afternoon",
  AND(F162&gt;=17, F162&lt;20), "Evening",
  AND(F162&gt;=20, F162&lt;=23), "Night",
  OR(F162&gt;=0, F162&lt;4), "Late Night"
)</f>
        <v>Night</v>
      </c>
      <c r="L162" s="1" t="str">
        <f t="shared" si="14"/>
        <v>Thursday</v>
      </c>
      <c r="AC162" s="11"/>
    </row>
    <row r="163" spans="1:29" x14ac:dyDescent="0.25">
      <c r="A163" s="1" t="str">
        <f t="shared" si="10"/>
        <v>162</v>
      </c>
      <c r="B163" s="1">
        <v>5471</v>
      </c>
      <c r="C163" s="1" t="s">
        <v>6</v>
      </c>
      <c r="D163" s="1">
        <v>17</v>
      </c>
      <c r="E163" s="1" t="s">
        <v>7</v>
      </c>
      <c r="F163" s="1">
        <f t="shared" si="11"/>
        <v>4</v>
      </c>
      <c r="G163" s="2">
        <v>42566.200659722221</v>
      </c>
      <c r="H163" s="2">
        <v>42566.241122685184</v>
      </c>
      <c r="I163" s="3">
        <f t="shared" si="12"/>
        <v>58.266666666604578</v>
      </c>
      <c r="J163" s="1">
        <f t="shared" si="13"/>
        <v>1</v>
      </c>
      <c r="K163" s="1" t="str" cm="1">
        <f t="array" ref="K163">_xlfn.IFS(
  AND(F163&gt;=4, F163&lt;6), "Early Morning",
  AND(F163&gt;=6, F163&lt;12), "Morning",
  AND(F163&gt;=12, F163&lt;17), "Afternoon",
  AND(F163&gt;=17, F163&lt;20), "Evening",
  AND(F163&gt;=20, F163&lt;=23), "Night",
  OR(F163&gt;=0, F163&lt;4), "Late Night"
)</f>
        <v>Early Morning</v>
      </c>
      <c r="L163" s="1" t="str">
        <f t="shared" si="14"/>
        <v>Friday</v>
      </c>
      <c r="AC163" s="12"/>
    </row>
    <row r="164" spans="1:29" x14ac:dyDescent="0.25">
      <c r="A164" s="1" t="str">
        <f t="shared" si="10"/>
        <v>163</v>
      </c>
      <c r="B164" s="1">
        <v>5988</v>
      </c>
      <c r="C164" s="1" t="s">
        <v>6</v>
      </c>
      <c r="D164" s="1">
        <v>17</v>
      </c>
      <c r="E164" s="1" t="s">
        <v>7</v>
      </c>
      <c r="F164" s="1">
        <f t="shared" si="11"/>
        <v>11</v>
      </c>
      <c r="G164" s="2">
        <v>42566.492037037038</v>
      </c>
      <c r="H164" s="2">
        <v>42566.538217592592</v>
      </c>
      <c r="I164" s="3">
        <f t="shared" si="12"/>
        <v>66.499999996740371</v>
      </c>
      <c r="J164" s="1">
        <f t="shared" si="13"/>
        <v>1</v>
      </c>
      <c r="K164" s="1" t="str" cm="1">
        <f t="array" ref="K164">_xlfn.IFS(
  AND(F164&gt;=4, F164&lt;6), "Early Morning",
  AND(F164&gt;=6, F164&lt;12), "Morning",
  AND(F164&gt;=12, F164&lt;17), "Afternoon",
  AND(F164&gt;=17, F164&lt;20), "Evening",
  AND(F164&gt;=20, F164&lt;=23), "Night",
  OR(F164&gt;=0, F164&lt;4), "Late Night"
)</f>
        <v>Morning</v>
      </c>
      <c r="L164" s="1" t="str">
        <f t="shared" si="14"/>
        <v>Friday</v>
      </c>
      <c r="AC164" s="11"/>
    </row>
    <row r="165" spans="1:29" x14ac:dyDescent="0.25">
      <c r="A165" s="1" t="str">
        <f t="shared" si="10"/>
        <v>164</v>
      </c>
      <c r="B165" s="1">
        <v>6477</v>
      </c>
      <c r="C165" s="1" t="s">
        <v>6</v>
      </c>
      <c r="D165" s="1">
        <v>17</v>
      </c>
      <c r="E165" s="1" t="s">
        <v>7</v>
      </c>
      <c r="F165" s="1">
        <f t="shared" si="11"/>
        <v>20</v>
      </c>
      <c r="G165" s="2">
        <v>42566.848217592589</v>
      </c>
      <c r="H165" s="2">
        <v>42566.875358796293</v>
      </c>
      <c r="I165" s="3">
        <f t="shared" si="12"/>
        <v>39.083333333255723</v>
      </c>
      <c r="J165" s="1">
        <f t="shared" si="13"/>
        <v>1</v>
      </c>
      <c r="K165" s="1" t="str" cm="1">
        <f t="array" ref="K165">_xlfn.IFS(
  AND(F165&gt;=4, F165&lt;6), "Early Morning",
  AND(F165&gt;=6, F165&lt;12), "Morning",
  AND(F165&gt;=12, F165&lt;17), "Afternoon",
  AND(F165&gt;=17, F165&lt;20), "Evening",
  AND(F165&gt;=20, F165&lt;=23), "Night",
  OR(F165&gt;=0, F165&lt;4), "Late Night"
)</f>
        <v>Night</v>
      </c>
      <c r="L165" s="1" t="str">
        <f t="shared" si="14"/>
        <v>Friday</v>
      </c>
      <c r="AC165" s="12"/>
    </row>
    <row r="166" spans="1:29" x14ac:dyDescent="0.25">
      <c r="A166" s="1" t="str">
        <f t="shared" si="10"/>
        <v>165</v>
      </c>
      <c r="B166" s="1">
        <v>499</v>
      </c>
      <c r="C166" s="1" t="s">
        <v>8</v>
      </c>
      <c r="D166" s="1">
        <v>18</v>
      </c>
      <c r="E166" s="1" t="s">
        <v>7</v>
      </c>
      <c r="F166" s="1">
        <f t="shared" si="11"/>
        <v>9</v>
      </c>
      <c r="G166" s="2">
        <v>42562.402083333334</v>
      </c>
      <c r="H166" s="2">
        <v>42562.427777777775</v>
      </c>
      <c r="I166" s="3">
        <f t="shared" si="12"/>
        <v>36.999999994877726</v>
      </c>
      <c r="J166" s="1">
        <f t="shared" si="13"/>
        <v>1</v>
      </c>
      <c r="K166" s="1" t="str" cm="1">
        <f t="array" ref="K166">_xlfn.IFS(
  AND(F166&gt;=4, F166&lt;6), "Early Morning",
  AND(F166&gt;=6, F166&lt;12), "Morning",
  AND(F166&gt;=12, F166&lt;17), "Afternoon",
  AND(F166&gt;=17, F166&lt;20), "Evening",
  AND(F166&gt;=20, F166&lt;=23), "Night",
  OR(F166&gt;=0, F166&lt;4), "Late Night"
)</f>
        <v>Morning</v>
      </c>
      <c r="L166" s="1" t="str">
        <f t="shared" si="14"/>
        <v>Monday</v>
      </c>
      <c r="AC166" s="11"/>
    </row>
    <row r="167" spans="1:29" x14ac:dyDescent="0.25">
      <c r="A167" s="1" t="str">
        <f t="shared" si="10"/>
        <v>166</v>
      </c>
      <c r="B167" s="1">
        <v>1147</v>
      </c>
      <c r="C167" s="1" t="s">
        <v>6</v>
      </c>
      <c r="D167" s="1">
        <v>18</v>
      </c>
      <c r="E167" s="1" t="s">
        <v>7</v>
      </c>
      <c r="F167" s="1">
        <f t="shared" si="11"/>
        <v>20</v>
      </c>
      <c r="G167" s="2">
        <v>42562.862500000003</v>
      </c>
      <c r="H167" s="2">
        <v>42562.887499999997</v>
      </c>
      <c r="I167" s="3">
        <f t="shared" si="12"/>
        <v>35.999999991618097</v>
      </c>
      <c r="J167" s="1">
        <f t="shared" si="13"/>
        <v>1</v>
      </c>
      <c r="K167" s="1" t="str" cm="1">
        <f t="array" ref="K167">_xlfn.IFS(
  AND(F167&gt;=4, F167&lt;6), "Early Morning",
  AND(F167&gt;=6, F167&lt;12), "Morning",
  AND(F167&gt;=12, F167&lt;17), "Afternoon",
  AND(F167&gt;=17, F167&lt;20), "Evening",
  AND(F167&gt;=20, F167&lt;=23), "Night",
  OR(F167&gt;=0, F167&lt;4), "Late Night"
)</f>
        <v>Night</v>
      </c>
      <c r="L167" s="1" t="str">
        <f t="shared" si="14"/>
        <v>Monday</v>
      </c>
      <c r="AC167" s="12"/>
    </row>
    <row r="168" spans="1:29" x14ac:dyDescent="0.25">
      <c r="A168" s="1" t="str">
        <f t="shared" si="10"/>
        <v>167</v>
      </c>
      <c r="B168" s="1">
        <v>1410</v>
      </c>
      <c r="C168" s="1" t="s">
        <v>6</v>
      </c>
      <c r="D168" s="1">
        <v>18</v>
      </c>
      <c r="E168" s="1" t="s">
        <v>7</v>
      </c>
      <c r="F168" s="1">
        <f t="shared" si="11"/>
        <v>3</v>
      </c>
      <c r="G168" s="2">
        <v>42563.134722222225</v>
      </c>
      <c r="H168" s="2">
        <v>42563.185416666667</v>
      </c>
      <c r="I168" s="3">
        <f t="shared" si="12"/>
        <v>72.999999996973202</v>
      </c>
      <c r="J168" s="1">
        <f t="shared" si="13"/>
        <v>1</v>
      </c>
      <c r="K168" s="1" t="str" cm="1">
        <f t="array" ref="K168">_xlfn.IFS(
  AND(F168&gt;=4, F168&lt;6), "Early Morning",
  AND(F168&gt;=6, F168&lt;12), "Morning",
  AND(F168&gt;=12, F168&lt;17), "Afternoon",
  AND(F168&gt;=17, F168&lt;20), "Evening",
  AND(F168&gt;=20, F168&lt;=23), "Night",
  OR(F168&gt;=0, F168&lt;4), "Late Night"
)</f>
        <v>Late Night</v>
      </c>
      <c r="L168" s="1" t="str">
        <f t="shared" si="14"/>
        <v>Tuesday</v>
      </c>
      <c r="AC168" s="11"/>
    </row>
    <row r="169" spans="1:29" x14ac:dyDescent="0.25">
      <c r="A169" s="1" t="str">
        <f t="shared" si="10"/>
        <v>168</v>
      </c>
      <c r="B169" s="1">
        <v>1804</v>
      </c>
      <c r="C169" s="1" t="s">
        <v>6</v>
      </c>
      <c r="D169" s="1">
        <v>18</v>
      </c>
      <c r="E169" s="1" t="s">
        <v>7</v>
      </c>
      <c r="F169" s="1">
        <f t="shared" si="11"/>
        <v>9</v>
      </c>
      <c r="G169" s="2">
        <v>42563.383333333331</v>
      </c>
      <c r="H169" s="2">
        <v>42563.414583333331</v>
      </c>
      <c r="I169" s="3">
        <f t="shared" si="12"/>
        <v>45</v>
      </c>
      <c r="J169" s="1">
        <f t="shared" si="13"/>
        <v>1</v>
      </c>
      <c r="K169" s="1" t="str" cm="1">
        <f t="array" ref="K169">_xlfn.IFS(
  AND(F169&gt;=4, F169&lt;6), "Early Morning",
  AND(F169&gt;=6, F169&lt;12), "Morning",
  AND(F169&gt;=12, F169&lt;17), "Afternoon",
  AND(F169&gt;=17, F169&lt;20), "Evening",
  AND(F169&gt;=20, F169&lt;=23), "Night",
  OR(F169&gt;=0, F169&lt;4), "Late Night"
)</f>
        <v>Morning</v>
      </c>
      <c r="L169" s="1" t="str">
        <f t="shared" si="14"/>
        <v>Tuesday</v>
      </c>
      <c r="AC169" s="12"/>
    </row>
    <row r="170" spans="1:29" x14ac:dyDescent="0.25">
      <c r="A170" s="1" t="str">
        <f t="shared" si="10"/>
        <v>169</v>
      </c>
      <c r="B170" s="1">
        <v>1949</v>
      </c>
      <c r="C170" s="1" t="s">
        <v>6</v>
      </c>
      <c r="D170" s="1">
        <v>18</v>
      </c>
      <c r="E170" s="1" t="s">
        <v>7</v>
      </c>
      <c r="F170" s="1">
        <f t="shared" si="11"/>
        <v>11</v>
      </c>
      <c r="G170" s="2">
        <v>42563.480555555558</v>
      </c>
      <c r="H170" s="2">
        <v>42563.509027777778</v>
      </c>
      <c r="I170" s="3">
        <f t="shared" si="12"/>
        <v>40.999999997438863</v>
      </c>
      <c r="J170" s="1">
        <f t="shared" si="13"/>
        <v>1</v>
      </c>
      <c r="K170" s="1" t="str" cm="1">
        <f t="array" ref="K170">_xlfn.IFS(
  AND(F170&gt;=4, F170&lt;6), "Early Morning",
  AND(F170&gt;=6, F170&lt;12), "Morning",
  AND(F170&gt;=12, F170&lt;17), "Afternoon",
  AND(F170&gt;=17, F170&lt;20), "Evening",
  AND(F170&gt;=20, F170&lt;=23), "Night",
  OR(F170&gt;=0, F170&lt;4), "Late Night"
)</f>
        <v>Morning</v>
      </c>
      <c r="L170" s="1" t="str">
        <f t="shared" si="14"/>
        <v>Tuesday</v>
      </c>
      <c r="AC170" s="11"/>
    </row>
    <row r="171" spans="1:29" x14ac:dyDescent="0.25">
      <c r="A171" s="1" t="str">
        <f t="shared" si="10"/>
        <v>170</v>
      </c>
      <c r="B171" s="1">
        <v>2713</v>
      </c>
      <c r="C171" s="1" t="s">
        <v>8</v>
      </c>
      <c r="D171" s="1">
        <v>18</v>
      </c>
      <c r="E171" s="1" t="s">
        <v>7</v>
      </c>
      <c r="F171" s="1">
        <f t="shared" si="11"/>
        <v>1</v>
      </c>
      <c r="G171" s="2">
        <v>42564.074097222219</v>
      </c>
      <c r="H171" s="2">
        <v>42564.109120370369</v>
      </c>
      <c r="I171" s="3">
        <f t="shared" si="12"/>
        <v>50.433333335677162</v>
      </c>
      <c r="J171" s="1">
        <f t="shared" si="13"/>
        <v>1</v>
      </c>
      <c r="K171" s="1" t="str" cm="1">
        <f t="array" ref="K171">_xlfn.IFS(
  AND(F171&gt;=4, F171&lt;6), "Early Morning",
  AND(F171&gt;=6, F171&lt;12), "Morning",
  AND(F171&gt;=12, F171&lt;17), "Afternoon",
  AND(F171&gt;=17, F171&lt;20), "Evening",
  AND(F171&gt;=20, F171&lt;=23), "Night",
  OR(F171&gt;=0, F171&lt;4), "Late Night"
)</f>
        <v>Late Night</v>
      </c>
      <c r="L171" s="1" t="str">
        <f t="shared" si="14"/>
        <v>Wednesday</v>
      </c>
      <c r="AC171" s="12"/>
    </row>
    <row r="172" spans="1:29" x14ac:dyDescent="0.25">
      <c r="A172" s="1" t="str">
        <f t="shared" si="10"/>
        <v>171</v>
      </c>
      <c r="B172" s="1">
        <v>2845</v>
      </c>
      <c r="C172" s="1" t="s">
        <v>8</v>
      </c>
      <c r="D172" s="1">
        <v>18</v>
      </c>
      <c r="E172" s="1" t="s">
        <v>7</v>
      </c>
      <c r="F172" s="1">
        <f t="shared" si="11"/>
        <v>5</v>
      </c>
      <c r="G172" s="2">
        <v>42564.228113425925</v>
      </c>
      <c r="H172" s="2">
        <v>42564.257407407407</v>
      </c>
      <c r="I172" s="3">
        <f t="shared" si="12"/>
        <v>42.18333333497867</v>
      </c>
      <c r="J172" s="1">
        <f t="shared" si="13"/>
        <v>1</v>
      </c>
      <c r="K172" s="1" t="str" cm="1">
        <f t="array" ref="K172">_xlfn.IFS(
  AND(F172&gt;=4, F172&lt;6), "Early Morning",
  AND(F172&gt;=6, F172&lt;12), "Morning",
  AND(F172&gt;=12, F172&lt;17), "Afternoon",
  AND(F172&gt;=17, F172&lt;20), "Evening",
  AND(F172&gt;=20, F172&lt;=23), "Night",
  OR(F172&gt;=0, F172&lt;4), "Late Night"
)</f>
        <v>Early Morning</v>
      </c>
      <c r="L172" s="1" t="str">
        <f t="shared" si="14"/>
        <v>Wednesday</v>
      </c>
      <c r="AC172" s="11"/>
    </row>
    <row r="173" spans="1:29" x14ac:dyDescent="0.25">
      <c r="A173" s="1" t="str">
        <f t="shared" si="10"/>
        <v>172</v>
      </c>
      <c r="B173" s="1">
        <v>3943</v>
      </c>
      <c r="C173" s="1" t="s">
        <v>6</v>
      </c>
      <c r="D173" s="1">
        <v>18</v>
      </c>
      <c r="E173" s="1" t="s">
        <v>7</v>
      </c>
      <c r="F173" s="1">
        <f t="shared" si="11"/>
        <v>22</v>
      </c>
      <c r="G173" s="2">
        <v>42564.941412037035</v>
      </c>
      <c r="H173" s="2">
        <v>42564.981481481482</v>
      </c>
      <c r="I173" s="3">
        <f t="shared" si="12"/>
        <v>57.700000003678724</v>
      </c>
      <c r="J173" s="1">
        <f t="shared" si="13"/>
        <v>1</v>
      </c>
      <c r="K173" s="1" t="str" cm="1">
        <f t="array" ref="K173">_xlfn.IFS(
  AND(F173&gt;=4, F173&lt;6), "Early Morning",
  AND(F173&gt;=6, F173&lt;12), "Morning",
  AND(F173&gt;=12, F173&lt;17), "Afternoon",
  AND(F173&gt;=17, F173&lt;20), "Evening",
  AND(F173&gt;=20, F173&lt;=23), "Night",
  OR(F173&gt;=0, F173&lt;4), "Late Night"
)</f>
        <v>Night</v>
      </c>
      <c r="L173" s="1" t="str">
        <f t="shared" si="14"/>
        <v>Wednesday</v>
      </c>
      <c r="AC173" s="12"/>
    </row>
    <row r="174" spans="1:29" x14ac:dyDescent="0.25">
      <c r="A174" s="1" t="str">
        <f t="shared" si="10"/>
        <v>173</v>
      </c>
      <c r="B174" s="1">
        <v>4792</v>
      </c>
      <c r="C174" s="1" t="s">
        <v>8</v>
      </c>
      <c r="D174" s="1">
        <v>18</v>
      </c>
      <c r="E174" s="1" t="s">
        <v>7</v>
      </c>
      <c r="F174" s="1">
        <f t="shared" si="11"/>
        <v>16</v>
      </c>
      <c r="G174" s="2">
        <v>42565.699479166666</v>
      </c>
      <c r="H174" s="2">
        <v>42565.732395833336</v>
      </c>
      <c r="I174" s="3">
        <f t="shared" si="12"/>
        <v>47.400000005727634</v>
      </c>
      <c r="J174" s="1">
        <f t="shared" si="13"/>
        <v>1</v>
      </c>
      <c r="K174" s="1" t="str" cm="1">
        <f t="array" ref="K174">_xlfn.IFS(
  AND(F174&gt;=4, F174&lt;6), "Early Morning",
  AND(F174&gt;=6, F174&lt;12), "Morning",
  AND(F174&gt;=12, F174&lt;17), "Afternoon",
  AND(F174&gt;=17, F174&lt;20), "Evening",
  AND(F174&gt;=20, F174&lt;=23), "Night",
  OR(F174&gt;=0, F174&lt;4), "Late Night"
)</f>
        <v>Afternoon</v>
      </c>
      <c r="L174" s="1" t="str">
        <f t="shared" si="14"/>
        <v>Thursday</v>
      </c>
      <c r="AC174" s="11"/>
    </row>
    <row r="175" spans="1:29" x14ac:dyDescent="0.25">
      <c r="A175" s="1" t="str">
        <f t="shared" si="10"/>
        <v>174</v>
      </c>
      <c r="B175" s="1">
        <v>5207</v>
      </c>
      <c r="C175" s="1" t="s">
        <v>6</v>
      </c>
      <c r="D175" s="1">
        <v>18</v>
      </c>
      <c r="E175" s="1" t="s">
        <v>7</v>
      </c>
      <c r="F175" s="1">
        <f t="shared" si="11"/>
        <v>20</v>
      </c>
      <c r="G175" s="2">
        <v>42565.873391203706</v>
      </c>
      <c r="H175" s="2">
        <v>42565.914131944446</v>
      </c>
      <c r="I175" s="3">
        <f t="shared" si="12"/>
        <v>58.666666665812954</v>
      </c>
      <c r="J175" s="1">
        <f t="shared" si="13"/>
        <v>1</v>
      </c>
      <c r="K175" s="1" t="str" cm="1">
        <f t="array" ref="K175">_xlfn.IFS(
  AND(F175&gt;=4, F175&lt;6), "Early Morning",
  AND(F175&gt;=6, F175&lt;12), "Morning",
  AND(F175&gt;=12, F175&lt;17), "Afternoon",
  AND(F175&gt;=17, F175&lt;20), "Evening",
  AND(F175&gt;=20, F175&lt;=23), "Night",
  OR(F175&gt;=0, F175&lt;4), "Late Night"
)</f>
        <v>Night</v>
      </c>
      <c r="L175" s="1" t="str">
        <f t="shared" si="14"/>
        <v>Thursday</v>
      </c>
      <c r="AC175" s="12"/>
    </row>
    <row r="176" spans="1:29" x14ac:dyDescent="0.25">
      <c r="A176" s="1" t="str">
        <f t="shared" si="10"/>
        <v>175</v>
      </c>
      <c r="B176" s="1">
        <v>5890</v>
      </c>
      <c r="C176" s="1" t="s">
        <v>8</v>
      </c>
      <c r="D176" s="1">
        <v>18</v>
      </c>
      <c r="E176" s="1" t="s">
        <v>7</v>
      </c>
      <c r="F176" s="1">
        <f t="shared" si="11"/>
        <v>9</v>
      </c>
      <c r="G176" s="2">
        <v>42566.40552083333</v>
      </c>
      <c r="H176" s="2">
        <v>42566.45511574074</v>
      </c>
      <c r="I176" s="3">
        <f t="shared" si="12"/>
        <v>71.416666670702398</v>
      </c>
      <c r="J176" s="1">
        <f t="shared" si="13"/>
        <v>1</v>
      </c>
      <c r="K176" s="1" t="str" cm="1">
        <f t="array" ref="K176">_xlfn.IFS(
  AND(F176&gt;=4, F176&lt;6), "Early Morning",
  AND(F176&gt;=6, F176&lt;12), "Morning",
  AND(F176&gt;=12, F176&lt;17), "Afternoon",
  AND(F176&gt;=17, F176&lt;20), "Evening",
  AND(F176&gt;=20, F176&lt;=23), "Night",
  OR(F176&gt;=0, F176&lt;4), "Late Night"
)</f>
        <v>Morning</v>
      </c>
      <c r="L176" s="1" t="str">
        <f t="shared" si="14"/>
        <v>Friday</v>
      </c>
      <c r="AC176" s="11"/>
    </row>
    <row r="177" spans="1:29" x14ac:dyDescent="0.25">
      <c r="A177" s="1" t="str">
        <f t="shared" si="10"/>
        <v>176</v>
      </c>
      <c r="B177" s="1">
        <v>494</v>
      </c>
      <c r="C177" s="1" t="s">
        <v>8</v>
      </c>
      <c r="D177" s="1">
        <v>19</v>
      </c>
      <c r="E177" s="1" t="s">
        <v>7</v>
      </c>
      <c r="F177" s="1">
        <f t="shared" si="11"/>
        <v>9</v>
      </c>
      <c r="G177" s="2">
        <v>42562.400000000001</v>
      </c>
      <c r="H177" s="2">
        <v>42562.418055555558</v>
      </c>
      <c r="I177" s="3">
        <f t="shared" si="12"/>
        <v>26.000000000931323</v>
      </c>
      <c r="J177" s="1">
        <f t="shared" si="13"/>
        <v>1</v>
      </c>
      <c r="K177" s="1" t="str" cm="1">
        <f t="array" ref="K177">_xlfn.IFS(
  AND(F177&gt;=4, F177&lt;6), "Early Morning",
  AND(F177&gt;=6, F177&lt;12), "Morning",
  AND(F177&gt;=12, F177&lt;17), "Afternoon",
  AND(F177&gt;=17, F177&lt;20), "Evening",
  AND(F177&gt;=20, F177&lt;=23), "Night",
  OR(F177&gt;=0, F177&lt;4), "Late Night"
)</f>
        <v>Morning</v>
      </c>
      <c r="L177" s="1" t="str">
        <f t="shared" si="14"/>
        <v>Monday</v>
      </c>
      <c r="AC177" s="12"/>
    </row>
    <row r="178" spans="1:29" x14ac:dyDescent="0.25">
      <c r="A178" s="1" t="str">
        <f t="shared" si="10"/>
        <v>177</v>
      </c>
      <c r="B178" s="1">
        <v>1485</v>
      </c>
      <c r="C178" s="1" t="s">
        <v>8</v>
      </c>
      <c r="D178" s="1">
        <v>19</v>
      </c>
      <c r="E178" s="1" t="s">
        <v>7</v>
      </c>
      <c r="F178" s="1">
        <f t="shared" si="11"/>
        <v>5</v>
      </c>
      <c r="G178" s="2">
        <v>42563.222916666666</v>
      </c>
      <c r="H178" s="2">
        <v>42563.274305555555</v>
      </c>
      <c r="I178" s="3">
        <f t="shared" si="12"/>
        <v>74.000000000232831</v>
      </c>
      <c r="J178" s="1">
        <f t="shared" si="13"/>
        <v>1</v>
      </c>
      <c r="K178" s="1" t="str" cm="1">
        <f t="array" ref="K178">_xlfn.IFS(
  AND(F178&gt;=4, F178&lt;6), "Early Morning",
  AND(F178&gt;=6, F178&lt;12), "Morning",
  AND(F178&gt;=12, F178&lt;17), "Afternoon",
  AND(F178&gt;=17, F178&lt;20), "Evening",
  AND(F178&gt;=20, F178&lt;=23), "Night",
  OR(F178&gt;=0, F178&lt;4), "Late Night"
)</f>
        <v>Early Morning</v>
      </c>
      <c r="L178" s="1" t="str">
        <f t="shared" si="14"/>
        <v>Tuesday</v>
      </c>
      <c r="AC178" s="11"/>
    </row>
    <row r="179" spans="1:29" x14ac:dyDescent="0.25">
      <c r="A179" s="1" t="str">
        <f t="shared" si="10"/>
        <v>178</v>
      </c>
      <c r="B179" s="1">
        <v>2042</v>
      </c>
      <c r="C179" s="1" t="s">
        <v>8</v>
      </c>
      <c r="D179" s="1">
        <v>19</v>
      </c>
      <c r="E179" s="1" t="s">
        <v>7</v>
      </c>
      <c r="F179" s="1">
        <f t="shared" si="11"/>
        <v>14</v>
      </c>
      <c r="G179" s="2">
        <v>42563.604166666664</v>
      </c>
      <c r="H179" s="2">
        <v>42563.631249999999</v>
      </c>
      <c r="I179" s="3">
        <f t="shared" si="12"/>
        <v>39.000000001396984</v>
      </c>
      <c r="J179" s="1">
        <f t="shared" si="13"/>
        <v>1</v>
      </c>
      <c r="K179" s="1" t="str" cm="1">
        <f t="array" ref="K179">_xlfn.IFS(
  AND(F179&gt;=4, F179&lt;6), "Early Morning",
  AND(F179&gt;=6, F179&lt;12), "Morning",
  AND(F179&gt;=12, F179&lt;17), "Afternoon",
  AND(F179&gt;=17, F179&lt;20), "Evening",
  AND(F179&gt;=20, F179&lt;=23), "Night",
  OR(F179&gt;=0, F179&lt;4), "Late Night"
)</f>
        <v>Afternoon</v>
      </c>
      <c r="L179" s="1" t="str">
        <f t="shared" si="14"/>
        <v>Tuesday</v>
      </c>
      <c r="AC179" s="12"/>
    </row>
    <row r="180" spans="1:29" x14ac:dyDescent="0.25">
      <c r="A180" s="1" t="str">
        <f t="shared" si="10"/>
        <v>179</v>
      </c>
      <c r="B180" s="1">
        <v>2561</v>
      </c>
      <c r="C180" s="1" t="s">
        <v>6</v>
      </c>
      <c r="D180" s="1">
        <v>19</v>
      </c>
      <c r="E180" s="1" t="s">
        <v>7</v>
      </c>
      <c r="F180" s="1">
        <f t="shared" si="11"/>
        <v>21</v>
      </c>
      <c r="G180" s="2">
        <v>42563.895138888889</v>
      </c>
      <c r="H180" s="2">
        <v>42563.947222222225</v>
      </c>
      <c r="I180" s="3">
        <f t="shared" si="12"/>
        <v>75.00000000349246</v>
      </c>
      <c r="J180" s="1">
        <f t="shared" si="13"/>
        <v>1</v>
      </c>
      <c r="K180" s="1" t="str" cm="1">
        <f t="array" ref="K180">_xlfn.IFS(
  AND(F180&gt;=4, F180&lt;6), "Early Morning",
  AND(F180&gt;=6, F180&lt;12), "Morning",
  AND(F180&gt;=12, F180&lt;17), "Afternoon",
  AND(F180&gt;=17, F180&lt;20), "Evening",
  AND(F180&gt;=20, F180&lt;=23), "Night",
  OR(F180&gt;=0, F180&lt;4), "Late Night"
)</f>
        <v>Night</v>
      </c>
      <c r="L180" s="1" t="str">
        <f t="shared" si="14"/>
        <v>Tuesday</v>
      </c>
      <c r="AC180" s="11"/>
    </row>
    <row r="181" spans="1:29" x14ac:dyDescent="0.25">
      <c r="A181" s="1" t="str">
        <f t="shared" si="10"/>
        <v>180</v>
      </c>
      <c r="B181" s="1">
        <v>3813</v>
      </c>
      <c r="C181" s="1" t="s">
        <v>6</v>
      </c>
      <c r="D181" s="1">
        <v>19</v>
      </c>
      <c r="E181" s="1" t="s">
        <v>7</v>
      </c>
      <c r="F181" s="1">
        <f t="shared" si="11"/>
        <v>21</v>
      </c>
      <c r="G181" s="2">
        <v>42564.879826388889</v>
      </c>
      <c r="H181" s="2">
        <v>42564.907222222224</v>
      </c>
      <c r="I181" s="3">
        <f t="shared" si="12"/>
        <v>39.450000001816079</v>
      </c>
      <c r="J181" s="1">
        <f t="shared" si="13"/>
        <v>1</v>
      </c>
      <c r="K181" s="1" t="str" cm="1">
        <f t="array" ref="K181">_xlfn.IFS(
  AND(F181&gt;=4, F181&lt;6), "Early Morning",
  AND(F181&gt;=6, F181&lt;12), "Morning",
  AND(F181&gt;=12, F181&lt;17), "Afternoon",
  AND(F181&gt;=17, F181&lt;20), "Evening",
  AND(F181&gt;=20, F181&lt;=23), "Night",
  OR(F181&gt;=0, F181&lt;4), "Late Night"
)</f>
        <v>Night</v>
      </c>
      <c r="L181" s="1" t="str">
        <f t="shared" si="14"/>
        <v>Wednesday</v>
      </c>
      <c r="AC181" s="12"/>
    </row>
    <row r="182" spans="1:29" x14ac:dyDescent="0.25">
      <c r="A182" s="1" t="str">
        <f t="shared" si="10"/>
        <v>181</v>
      </c>
      <c r="B182" s="1">
        <v>4260</v>
      </c>
      <c r="C182" s="1" t="s">
        <v>6</v>
      </c>
      <c r="D182" s="1">
        <v>19</v>
      </c>
      <c r="E182" s="1" t="s">
        <v>7</v>
      </c>
      <c r="F182" s="1">
        <f t="shared" si="11"/>
        <v>6</v>
      </c>
      <c r="G182" s="2">
        <v>42565.258229166669</v>
      </c>
      <c r="H182" s="2">
        <v>42565.291504629633</v>
      </c>
      <c r="I182" s="3">
        <f t="shared" si="12"/>
        <v>47.916666667442769</v>
      </c>
      <c r="J182" s="1">
        <f t="shared" si="13"/>
        <v>1</v>
      </c>
      <c r="K182" s="1" t="str" cm="1">
        <f t="array" ref="K182">_xlfn.IFS(
  AND(F182&gt;=4, F182&lt;6), "Early Morning",
  AND(F182&gt;=6, F182&lt;12), "Morning",
  AND(F182&gt;=12, F182&lt;17), "Afternoon",
  AND(F182&gt;=17, F182&lt;20), "Evening",
  AND(F182&gt;=20, F182&lt;=23), "Night",
  OR(F182&gt;=0, F182&lt;4), "Late Night"
)</f>
        <v>Morning</v>
      </c>
      <c r="L182" s="1" t="str">
        <f t="shared" si="14"/>
        <v>Thursday</v>
      </c>
      <c r="AC182" s="11"/>
    </row>
    <row r="183" spans="1:29" x14ac:dyDescent="0.25">
      <c r="A183" s="1" t="str">
        <f t="shared" si="10"/>
        <v>182</v>
      </c>
      <c r="B183" s="1">
        <v>4395</v>
      </c>
      <c r="C183" s="1" t="s">
        <v>8</v>
      </c>
      <c r="D183" s="1">
        <v>19</v>
      </c>
      <c r="E183" s="1" t="s">
        <v>7</v>
      </c>
      <c r="F183" s="1">
        <f t="shared" si="11"/>
        <v>8</v>
      </c>
      <c r="G183" s="2">
        <v>42565.333506944444</v>
      </c>
      <c r="H183" s="2">
        <v>42565.37128472222</v>
      </c>
      <c r="I183" s="3">
        <f t="shared" si="12"/>
        <v>54.3999999971129</v>
      </c>
      <c r="J183" s="1">
        <f t="shared" si="13"/>
        <v>1</v>
      </c>
      <c r="K183" s="1" t="str" cm="1">
        <f t="array" ref="K183">_xlfn.IFS(
  AND(F183&gt;=4, F183&lt;6), "Early Morning",
  AND(F183&gt;=6, F183&lt;12), "Morning",
  AND(F183&gt;=12, F183&lt;17), "Afternoon",
  AND(F183&gt;=17, F183&lt;20), "Evening",
  AND(F183&gt;=20, F183&lt;=23), "Night",
  OR(F183&gt;=0, F183&lt;4), "Late Night"
)</f>
        <v>Morning</v>
      </c>
      <c r="L183" s="1" t="str">
        <f t="shared" si="14"/>
        <v>Thursday</v>
      </c>
      <c r="AC183" s="12"/>
    </row>
    <row r="184" spans="1:29" x14ac:dyDescent="0.25">
      <c r="A184" s="1" t="str">
        <f t="shared" si="10"/>
        <v>183</v>
      </c>
      <c r="B184" s="1">
        <v>5919</v>
      </c>
      <c r="C184" s="1" t="s">
        <v>8</v>
      </c>
      <c r="D184" s="1">
        <v>19</v>
      </c>
      <c r="E184" s="1" t="s">
        <v>7</v>
      </c>
      <c r="F184" s="1">
        <f t="shared" si="11"/>
        <v>10</v>
      </c>
      <c r="G184" s="2">
        <v>42566.419236111113</v>
      </c>
      <c r="H184" s="2">
        <v>42566.457951388889</v>
      </c>
      <c r="I184" s="3">
        <f t="shared" si="12"/>
        <v>55.749999998370185</v>
      </c>
      <c r="J184" s="1">
        <f t="shared" si="13"/>
        <v>1</v>
      </c>
      <c r="K184" s="1" t="str" cm="1">
        <f t="array" ref="K184">_xlfn.IFS(
  AND(F184&gt;=4, F184&lt;6), "Early Morning",
  AND(F184&gt;=6, F184&lt;12), "Morning",
  AND(F184&gt;=12, F184&lt;17), "Afternoon",
  AND(F184&gt;=17, F184&lt;20), "Evening",
  AND(F184&gt;=20, F184&lt;=23), "Night",
  OR(F184&gt;=0, F184&lt;4), "Late Night"
)</f>
        <v>Morning</v>
      </c>
      <c r="L184" s="1" t="str">
        <f t="shared" si="14"/>
        <v>Friday</v>
      </c>
      <c r="AC184" s="11"/>
    </row>
    <row r="185" spans="1:29" x14ac:dyDescent="0.25">
      <c r="A185" s="1" t="str">
        <f t="shared" si="10"/>
        <v>184</v>
      </c>
      <c r="B185" s="1">
        <v>6002</v>
      </c>
      <c r="C185" s="1" t="s">
        <v>6</v>
      </c>
      <c r="D185" s="1">
        <v>19</v>
      </c>
      <c r="E185" s="1" t="s">
        <v>7</v>
      </c>
      <c r="F185" s="1">
        <f t="shared" si="11"/>
        <v>12</v>
      </c>
      <c r="G185" s="2">
        <v>42566.502951388888</v>
      </c>
      <c r="H185" s="2">
        <v>42566.537222222221</v>
      </c>
      <c r="I185" s="3">
        <f t="shared" si="12"/>
        <v>49.350000000558794</v>
      </c>
      <c r="J185" s="1">
        <f t="shared" si="13"/>
        <v>1</v>
      </c>
      <c r="K185" s="1" t="str" cm="1">
        <f t="array" ref="K185">_xlfn.IFS(
  AND(F185&gt;=4, F185&lt;6), "Early Morning",
  AND(F185&gt;=6, F185&lt;12), "Morning",
  AND(F185&gt;=12, F185&lt;17), "Afternoon",
  AND(F185&gt;=17, F185&lt;20), "Evening",
  AND(F185&gt;=20, F185&lt;=23), "Night",
  OR(F185&gt;=0, F185&lt;4), "Late Night"
)</f>
        <v>Afternoon</v>
      </c>
      <c r="L185" s="1" t="str">
        <f t="shared" si="14"/>
        <v>Friday</v>
      </c>
      <c r="AC185" s="12"/>
    </row>
    <row r="186" spans="1:29" x14ac:dyDescent="0.25">
      <c r="A186" s="1" t="str">
        <f t="shared" si="10"/>
        <v>185</v>
      </c>
      <c r="B186" s="1">
        <v>468</v>
      </c>
      <c r="C186" s="1" t="s">
        <v>8</v>
      </c>
      <c r="D186" s="1">
        <v>20</v>
      </c>
      <c r="E186" s="1" t="s">
        <v>7</v>
      </c>
      <c r="F186" s="1">
        <f t="shared" si="11"/>
        <v>9</v>
      </c>
      <c r="G186" s="2">
        <v>42562.388888888891</v>
      </c>
      <c r="H186" s="2">
        <v>42562.420138888891</v>
      </c>
      <c r="I186" s="3">
        <f t="shared" si="12"/>
        <v>45</v>
      </c>
      <c r="J186" s="1">
        <f t="shared" si="13"/>
        <v>1</v>
      </c>
      <c r="K186" s="1" t="str" cm="1">
        <f t="array" ref="K186">_xlfn.IFS(
  AND(F186&gt;=4, F186&lt;6), "Early Morning",
  AND(F186&gt;=6, F186&lt;12), "Morning",
  AND(F186&gt;=12, F186&lt;17), "Afternoon",
  AND(F186&gt;=17, F186&lt;20), "Evening",
  AND(F186&gt;=20, F186&lt;=23), "Night",
  OR(F186&gt;=0, F186&lt;4), "Late Night"
)</f>
        <v>Morning</v>
      </c>
      <c r="L186" s="1" t="str">
        <f t="shared" si="14"/>
        <v>Monday</v>
      </c>
      <c r="AC186" s="11"/>
    </row>
    <row r="187" spans="1:29" x14ac:dyDescent="0.25">
      <c r="A187" s="1" t="str">
        <f t="shared" si="10"/>
        <v>186</v>
      </c>
      <c r="B187" s="1">
        <v>693</v>
      </c>
      <c r="C187" s="1" t="s">
        <v>6</v>
      </c>
      <c r="D187" s="1">
        <v>20</v>
      </c>
      <c r="E187" s="1" t="s">
        <v>7</v>
      </c>
      <c r="F187" s="1">
        <f t="shared" si="11"/>
        <v>13</v>
      </c>
      <c r="G187" s="2">
        <v>42562.57708333333</v>
      </c>
      <c r="H187" s="2">
        <v>42562.625694444447</v>
      </c>
      <c r="I187" s="3">
        <f t="shared" si="12"/>
        <v>70.000000008149073</v>
      </c>
      <c r="J187" s="1">
        <f t="shared" si="13"/>
        <v>1</v>
      </c>
      <c r="K187" s="1" t="str" cm="1">
        <f t="array" ref="K187">_xlfn.IFS(
  AND(F187&gt;=4, F187&lt;6), "Early Morning",
  AND(F187&gt;=6, F187&lt;12), "Morning",
  AND(F187&gt;=12, F187&lt;17), "Afternoon",
  AND(F187&gt;=17, F187&lt;20), "Evening",
  AND(F187&gt;=20, F187&lt;=23), "Night",
  OR(F187&gt;=0, F187&lt;4), "Late Night"
)</f>
        <v>Afternoon</v>
      </c>
      <c r="L187" s="1" t="str">
        <f t="shared" si="14"/>
        <v>Monday</v>
      </c>
      <c r="AC187" s="12"/>
    </row>
    <row r="188" spans="1:29" x14ac:dyDescent="0.25">
      <c r="A188" s="1" t="str">
        <f t="shared" si="10"/>
        <v>187</v>
      </c>
      <c r="B188" s="1">
        <v>1178</v>
      </c>
      <c r="C188" s="1" t="s">
        <v>8</v>
      </c>
      <c r="D188" s="1">
        <v>20</v>
      </c>
      <c r="E188" s="1" t="s">
        <v>7</v>
      </c>
      <c r="F188" s="1">
        <f t="shared" si="11"/>
        <v>21</v>
      </c>
      <c r="G188" s="2">
        <v>42562.878472222219</v>
      </c>
      <c r="H188" s="2">
        <v>42562.92083333333</v>
      </c>
      <c r="I188" s="3">
        <f t="shared" si="12"/>
        <v>60.999999999767169</v>
      </c>
      <c r="J188" s="1">
        <f t="shared" si="13"/>
        <v>1</v>
      </c>
      <c r="K188" s="1" t="str" cm="1">
        <f t="array" ref="K188">_xlfn.IFS(
  AND(F188&gt;=4, F188&lt;6), "Early Morning",
  AND(F188&gt;=6, F188&lt;12), "Morning",
  AND(F188&gt;=12, F188&lt;17), "Afternoon",
  AND(F188&gt;=17, F188&lt;20), "Evening",
  AND(F188&gt;=20, F188&lt;=23), "Night",
  OR(F188&gt;=0, F188&lt;4), "Late Night"
)</f>
        <v>Night</v>
      </c>
      <c r="L188" s="1" t="str">
        <f t="shared" si="14"/>
        <v>Monday</v>
      </c>
      <c r="AC188" s="11"/>
    </row>
    <row r="189" spans="1:29" x14ac:dyDescent="0.25">
      <c r="A189" s="1" t="str">
        <f t="shared" si="10"/>
        <v>188</v>
      </c>
      <c r="B189" s="1">
        <v>2103</v>
      </c>
      <c r="C189" s="1" t="s">
        <v>8</v>
      </c>
      <c r="D189" s="1">
        <v>20</v>
      </c>
      <c r="E189" s="1" t="s">
        <v>7</v>
      </c>
      <c r="F189" s="1">
        <f t="shared" si="11"/>
        <v>16</v>
      </c>
      <c r="G189" s="2">
        <v>42563.672222222223</v>
      </c>
      <c r="H189" s="2">
        <v>42563.720833333333</v>
      </c>
      <c r="I189" s="3">
        <f t="shared" si="12"/>
        <v>69.999999997671694</v>
      </c>
      <c r="J189" s="1">
        <f t="shared" si="13"/>
        <v>1</v>
      </c>
      <c r="K189" s="1" t="str" cm="1">
        <f t="array" ref="K189">_xlfn.IFS(
  AND(F189&gt;=4, F189&lt;6), "Early Morning",
  AND(F189&gt;=6, F189&lt;12), "Morning",
  AND(F189&gt;=12, F189&lt;17), "Afternoon",
  AND(F189&gt;=17, F189&lt;20), "Evening",
  AND(F189&gt;=20, F189&lt;=23), "Night",
  OR(F189&gt;=0, F189&lt;4), "Late Night"
)</f>
        <v>Afternoon</v>
      </c>
      <c r="L189" s="1" t="str">
        <f t="shared" si="14"/>
        <v>Tuesday</v>
      </c>
      <c r="AC189" s="12"/>
    </row>
    <row r="190" spans="1:29" x14ac:dyDescent="0.25">
      <c r="A190" s="1" t="str">
        <f t="shared" si="10"/>
        <v>189</v>
      </c>
      <c r="B190" s="1">
        <v>2292</v>
      </c>
      <c r="C190" s="1" t="s">
        <v>6</v>
      </c>
      <c r="D190" s="1">
        <v>20</v>
      </c>
      <c r="E190" s="1" t="s">
        <v>7</v>
      </c>
      <c r="F190" s="1">
        <f t="shared" si="11"/>
        <v>18</v>
      </c>
      <c r="G190" s="2">
        <v>42563.781944444447</v>
      </c>
      <c r="H190" s="2">
        <v>42563.807638888888</v>
      </c>
      <c r="I190" s="3">
        <f t="shared" si="12"/>
        <v>36.999999994877726</v>
      </c>
      <c r="J190" s="1">
        <f t="shared" si="13"/>
        <v>1</v>
      </c>
      <c r="K190" s="1" t="str" cm="1">
        <f t="array" ref="K190">_xlfn.IFS(
  AND(F190&gt;=4, F190&lt;6), "Early Morning",
  AND(F190&gt;=6, F190&lt;12), "Morning",
  AND(F190&gt;=12, F190&lt;17), "Afternoon",
  AND(F190&gt;=17, F190&lt;20), "Evening",
  AND(F190&gt;=20, F190&lt;=23), "Night",
  OR(F190&gt;=0, F190&lt;4), "Late Night"
)</f>
        <v>Evening</v>
      </c>
      <c r="L190" s="1" t="str">
        <f t="shared" si="14"/>
        <v>Tuesday</v>
      </c>
      <c r="AC190" s="11"/>
    </row>
    <row r="191" spans="1:29" x14ac:dyDescent="0.25">
      <c r="A191" s="1" t="str">
        <f t="shared" si="10"/>
        <v>190</v>
      </c>
      <c r="B191" s="1">
        <v>3339</v>
      </c>
      <c r="C191" s="1" t="s">
        <v>8</v>
      </c>
      <c r="D191" s="1">
        <v>20</v>
      </c>
      <c r="E191" s="1" t="s">
        <v>7</v>
      </c>
      <c r="F191" s="1">
        <f t="shared" si="11"/>
        <v>12</v>
      </c>
      <c r="G191" s="2">
        <v>42564.528449074074</v>
      </c>
      <c r="H191" s="2">
        <v>42564.562800925924</v>
      </c>
      <c r="I191" s="3">
        <f t="shared" si="12"/>
        <v>49.466666663065553</v>
      </c>
      <c r="J191" s="1">
        <f t="shared" si="13"/>
        <v>1</v>
      </c>
      <c r="K191" s="1" t="str" cm="1">
        <f t="array" ref="K191">_xlfn.IFS(
  AND(F191&gt;=4, F191&lt;6), "Early Morning",
  AND(F191&gt;=6, F191&lt;12), "Morning",
  AND(F191&gt;=12, F191&lt;17), "Afternoon",
  AND(F191&gt;=17, F191&lt;20), "Evening",
  AND(F191&gt;=20, F191&lt;=23), "Night",
  OR(F191&gt;=0, F191&lt;4), "Late Night"
)</f>
        <v>Afternoon</v>
      </c>
      <c r="L191" s="1" t="str">
        <f t="shared" si="14"/>
        <v>Wednesday</v>
      </c>
      <c r="AC191" s="12"/>
    </row>
    <row r="192" spans="1:29" x14ac:dyDescent="0.25">
      <c r="A192" s="1" t="str">
        <f t="shared" si="10"/>
        <v>191</v>
      </c>
      <c r="B192" s="1">
        <v>3694</v>
      </c>
      <c r="C192" s="1" t="s">
        <v>8</v>
      </c>
      <c r="D192" s="1">
        <v>20</v>
      </c>
      <c r="E192" s="1" t="s">
        <v>7</v>
      </c>
      <c r="F192" s="1">
        <f t="shared" si="11"/>
        <v>19</v>
      </c>
      <c r="G192" s="2">
        <v>42564.814803240741</v>
      </c>
      <c r="H192" s="2">
        <v>42564.857731481483</v>
      </c>
      <c r="I192" s="3">
        <f t="shared" si="12"/>
        <v>61.81666666874662</v>
      </c>
      <c r="J192" s="1">
        <f t="shared" si="13"/>
        <v>1</v>
      </c>
      <c r="K192" s="1" t="str" cm="1">
        <f t="array" ref="K192">_xlfn.IFS(
  AND(F192&gt;=4, F192&lt;6), "Early Morning",
  AND(F192&gt;=6, F192&lt;12), "Morning",
  AND(F192&gt;=12, F192&lt;17), "Afternoon",
  AND(F192&gt;=17, F192&lt;20), "Evening",
  AND(F192&gt;=20, F192&lt;=23), "Night",
  OR(F192&gt;=0, F192&lt;4), "Late Night"
)</f>
        <v>Evening</v>
      </c>
      <c r="L192" s="1" t="str">
        <f t="shared" si="14"/>
        <v>Wednesday</v>
      </c>
      <c r="AC192" s="11"/>
    </row>
    <row r="193" spans="1:29" x14ac:dyDescent="0.25">
      <c r="A193" s="1" t="str">
        <f t="shared" si="10"/>
        <v>192</v>
      </c>
      <c r="B193" s="1">
        <v>4469</v>
      </c>
      <c r="C193" s="1" t="s">
        <v>8</v>
      </c>
      <c r="D193" s="1">
        <v>20</v>
      </c>
      <c r="E193" s="1" t="s">
        <v>7</v>
      </c>
      <c r="F193" s="1">
        <f t="shared" si="11"/>
        <v>8</v>
      </c>
      <c r="G193" s="2">
        <v>42565.364733796298</v>
      </c>
      <c r="H193" s="2">
        <v>42565.408425925925</v>
      </c>
      <c r="I193" s="3">
        <f t="shared" si="12"/>
        <v>62.916666663950309</v>
      </c>
      <c r="J193" s="1">
        <f t="shared" si="13"/>
        <v>1</v>
      </c>
      <c r="K193" s="1" t="str" cm="1">
        <f t="array" ref="K193">_xlfn.IFS(
  AND(F193&gt;=4, F193&lt;6), "Early Morning",
  AND(F193&gt;=6, F193&lt;12), "Morning",
  AND(F193&gt;=12, F193&lt;17), "Afternoon",
  AND(F193&gt;=17, F193&lt;20), "Evening",
  AND(F193&gt;=20, F193&lt;=23), "Night",
  OR(F193&gt;=0, F193&lt;4), "Late Night"
)</f>
        <v>Morning</v>
      </c>
      <c r="L193" s="1" t="str">
        <f t="shared" si="14"/>
        <v>Thursday</v>
      </c>
      <c r="AC193" s="12"/>
    </row>
    <row r="194" spans="1:29" x14ac:dyDescent="0.25">
      <c r="A194" s="1" t="str">
        <f t="shared" si="10"/>
        <v>193</v>
      </c>
      <c r="B194" s="1">
        <v>6432</v>
      </c>
      <c r="C194" s="1" t="s">
        <v>8</v>
      </c>
      <c r="D194" s="1">
        <v>20</v>
      </c>
      <c r="E194" s="1" t="s">
        <v>7</v>
      </c>
      <c r="F194" s="1">
        <f t="shared" si="11"/>
        <v>19</v>
      </c>
      <c r="G194" s="2">
        <v>42566.827048611114</v>
      </c>
      <c r="H194" s="2">
        <v>42566.854224537034</v>
      </c>
      <c r="I194" s="3">
        <f t="shared" si="12"/>
        <v>39.133333323989064</v>
      </c>
      <c r="J194" s="1">
        <f t="shared" si="13"/>
        <v>1</v>
      </c>
      <c r="K194" s="1" t="str" cm="1">
        <f t="array" ref="K194">_xlfn.IFS(
  AND(F194&gt;=4, F194&lt;6), "Early Morning",
  AND(F194&gt;=6, F194&lt;12), "Morning",
  AND(F194&gt;=12, F194&lt;17), "Afternoon",
  AND(F194&gt;=17, F194&lt;20), "Evening",
  AND(F194&gt;=20, F194&lt;=23), "Night",
  OR(F194&gt;=0, F194&lt;4), "Late Night"
)</f>
        <v>Evening</v>
      </c>
      <c r="L194" s="1" t="str">
        <f t="shared" si="14"/>
        <v>Friday</v>
      </c>
      <c r="AC194" s="11"/>
    </row>
    <row r="195" spans="1:29" x14ac:dyDescent="0.25">
      <c r="A195" s="1" t="str">
        <f t="shared" ref="A195:A258" si="15">"" &amp; ROW()-1</f>
        <v>194</v>
      </c>
      <c r="B195" s="1">
        <v>1895</v>
      </c>
      <c r="C195" s="1" t="s">
        <v>8</v>
      </c>
      <c r="D195" s="1">
        <v>21</v>
      </c>
      <c r="E195" s="1" t="s">
        <v>7</v>
      </c>
      <c r="F195" s="1">
        <f t="shared" ref="F195:F258" si="16">HOUR(G195)</f>
        <v>10</v>
      </c>
      <c r="G195" s="2">
        <v>42563.430555555555</v>
      </c>
      <c r="H195" s="2">
        <v>42563.452777777777</v>
      </c>
      <c r="I195" s="3">
        <f t="shared" ref="I195:I258" si="17">IF(AND(ISNUMBER(H195), ISNUMBER(G195)), (H195 - G195) * 1440, "")</f>
        <v>31.999999999534339</v>
      </c>
      <c r="J195" s="1">
        <f t="shared" ref="J195:J258" si="18">IF(TRIM(E195)="Trip Completed",1,0)</f>
        <v>1</v>
      </c>
      <c r="K195" s="1" t="str" cm="1">
        <f t="array" ref="K195">_xlfn.IFS(
  AND(F195&gt;=4, F195&lt;6), "Early Morning",
  AND(F195&gt;=6, F195&lt;12), "Morning",
  AND(F195&gt;=12, F195&lt;17), "Afternoon",
  AND(F195&gt;=17, F195&lt;20), "Evening",
  AND(F195&gt;=20, F195&lt;=23), "Night",
  OR(F195&gt;=0, F195&lt;4), "Late Night"
)</f>
        <v>Morning</v>
      </c>
      <c r="L195" s="1" t="str">
        <f t="shared" ref="L195:L258" si="19">TEXT(G195, "dddd")</f>
        <v>Tuesday</v>
      </c>
      <c r="AC195" s="12"/>
    </row>
    <row r="196" spans="1:29" x14ac:dyDescent="0.25">
      <c r="A196" s="1" t="str">
        <f t="shared" si="15"/>
        <v>195</v>
      </c>
      <c r="B196" s="1">
        <v>1981</v>
      </c>
      <c r="C196" s="1" t="s">
        <v>6</v>
      </c>
      <c r="D196" s="1">
        <v>21</v>
      </c>
      <c r="E196" s="1" t="s">
        <v>7</v>
      </c>
      <c r="F196" s="1">
        <f t="shared" si="16"/>
        <v>12</v>
      </c>
      <c r="G196" s="2">
        <v>42563.515972222223</v>
      </c>
      <c r="H196" s="2">
        <v>42563.538888888892</v>
      </c>
      <c r="I196" s="3">
        <f t="shared" si="17"/>
        <v>33.000000002793968</v>
      </c>
      <c r="J196" s="1">
        <f t="shared" si="18"/>
        <v>1</v>
      </c>
      <c r="K196" s="1" t="str" cm="1">
        <f t="array" ref="K196">_xlfn.IFS(
  AND(F196&gt;=4, F196&lt;6), "Early Morning",
  AND(F196&gt;=6, F196&lt;12), "Morning",
  AND(F196&gt;=12, F196&lt;17), "Afternoon",
  AND(F196&gt;=17, F196&lt;20), "Evening",
  AND(F196&gt;=20, F196&lt;=23), "Night",
  OR(F196&gt;=0, F196&lt;4), "Late Night"
)</f>
        <v>Afternoon</v>
      </c>
      <c r="L196" s="1" t="str">
        <f t="shared" si="19"/>
        <v>Tuesday</v>
      </c>
      <c r="AC196" s="11"/>
    </row>
    <row r="197" spans="1:29" x14ac:dyDescent="0.25">
      <c r="A197" s="1" t="str">
        <f t="shared" si="15"/>
        <v>196</v>
      </c>
      <c r="B197" s="1">
        <v>3744</v>
      </c>
      <c r="C197" s="1" t="s">
        <v>6</v>
      </c>
      <c r="D197" s="1">
        <v>21</v>
      </c>
      <c r="E197" s="1" t="s">
        <v>7</v>
      </c>
      <c r="F197" s="1">
        <f t="shared" si="16"/>
        <v>20</v>
      </c>
      <c r="G197" s="2">
        <v>42564.852905092594</v>
      </c>
      <c r="H197" s="2">
        <v>42564.890763888892</v>
      </c>
      <c r="I197" s="3">
        <f t="shared" si="17"/>
        <v>54.516666670097038</v>
      </c>
      <c r="J197" s="1">
        <f t="shared" si="18"/>
        <v>1</v>
      </c>
      <c r="K197" s="1" t="str" cm="1">
        <f t="array" ref="K197">_xlfn.IFS(
  AND(F197&gt;=4, F197&lt;6), "Early Morning",
  AND(F197&gt;=6, F197&lt;12), "Morning",
  AND(F197&gt;=12, F197&lt;17), "Afternoon",
  AND(F197&gt;=17, F197&lt;20), "Evening",
  AND(F197&gt;=20, F197&lt;=23), "Night",
  OR(F197&gt;=0, F197&lt;4), "Late Night"
)</f>
        <v>Night</v>
      </c>
      <c r="L197" s="1" t="str">
        <f t="shared" si="19"/>
        <v>Wednesday</v>
      </c>
      <c r="AC197" s="12"/>
    </row>
    <row r="198" spans="1:29" x14ac:dyDescent="0.25">
      <c r="A198" s="1" t="str">
        <f t="shared" si="15"/>
        <v>197</v>
      </c>
      <c r="B198" s="1">
        <v>4433</v>
      </c>
      <c r="C198" s="1" t="s">
        <v>6</v>
      </c>
      <c r="D198" s="1">
        <v>21</v>
      </c>
      <c r="E198" s="1" t="s">
        <v>7</v>
      </c>
      <c r="F198" s="1">
        <f t="shared" si="16"/>
        <v>8</v>
      </c>
      <c r="G198" s="2">
        <v>42565.351759259262</v>
      </c>
      <c r="H198" s="2">
        <v>42565.383356481485</v>
      </c>
      <c r="I198" s="3">
        <f t="shared" si="17"/>
        <v>45.500000001629815</v>
      </c>
      <c r="J198" s="1">
        <f t="shared" si="18"/>
        <v>1</v>
      </c>
      <c r="K198" s="1" t="str" cm="1">
        <f t="array" ref="K198">_xlfn.IFS(
  AND(F198&gt;=4, F198&lt;6), "Early Morning",
  AND(F198&gt;=6, F198&lt;12), "Morning",
  AND(F198&gt;=12, F198&lt;17), "Afternoon",
  AND(F198&gt;=17, F198&lt;20), "Evening",
  AND(F198&gt;=20, F198&lt;=23), "Night",
  OR(F198&gt;=0, F198&lt;4), "Late Night"
)</f>
        <v>Morning</v>
      </c>
      <c r="L198" s="1" t="str">
        <f t="shared" si="19"/>
        <v>Thursday</v>
      </c>
      <c r="AC198" s="11"/>
    </row>
    <row r="199" spans="1:29" x14ac:dyDescent="0.25">
      <c r="A199" s="1" t="str">
        <f t="shared" si="15"/>
        <v>198</v>
      </c>
      <c r="B199" s="1">
        <v>6039</v>
      </c>
      <c r="C199" s="1" t="s">
        <v>6</v>
      </c>
      <c r="D199" s="1">
        <v>21</v>
      </c>
      <c r="E199" s="1" t="s">
        <v>7</v>
      </c>
      <c r="F199" s="1">
        <f t="shared" si="16"/>
        <v>13</v>
      </c>
      <c r="G199" s="2">
        <v>42566.549351851849</v>
      </c>
      <c r="H199" s="2">
        <v>42566.568067129629</v>
      </c>
      <c r="I199" s="3">
        <f t="shared" si="17"/>
        <v>26.950000002980232</v>
      </c>
      <c r="J199" s="1">
        <f t="shared" si="18"/>
        <v>1</v>
      </c>
      <c r="K199" s="1" t="str" cm="1">
        <f t="array" ref="K199">_xlfn.IFS(
  AND(F199&gt;=4, F199&lt;6), "Early Morning",
  AND(F199&gt;=6, F199&lt;12), "Morning",
  AND(F199&gt;=12, F199&lt;17), "Afternoon",
  AND(F199&gt;=17, F199&lt;20), "Evening",
  AND(F199&gt;=20, F199&lt;=23), "Night",
  OR(F199&gt;=0, F199&lt;4), "Late Night"
)</f>
        <v>Afternoon</v>
      </c>
      <c r="L199" s="1" t="str">
        <f t="shared" si="19"/>
        <v>Friday</v>
      </c>
      <c r="AC199" s="12"/>
    </row>
    <row r="200" spans="1:29" x14ac:dyDescent="0.25">
      <c r="A200" s="1" t="str">
        <f t="shared" si="15"/>
        <v>199</v>
      </c>
      <c r="B200" s="1">
        <v>6543</v>
      </c>
      <c r="C200" s="1" t="s">
        <v>8</v>
      </c>
      <c r="D200" s="1">
        <v>21</v>
      </c>
      <c r="E200" s="1" t="s">
        <v>7</v>
      </c>
      <c r="F200" s="1">
        <f t="shared" si="16"/>
        <v>20</v>
      </c>
      <c r="G200" s="2">
        <v>42566.871064814812</v>
      </c>
      <c r="H200" s="2">
        <v>42566.925416666665</v>
      </c>
      <c r="I200" s="3">
        <f t="shared" si="17"/>
        <v>78.266666668932885</v>
      </c>
      <c r="J200" s="1">
        <f t="shared" si="18"/>
        <v>1</v>
      </c>
      <c r="K200" s="1" t="str" cm="1">
        <f t="array" ref="K200">_xlfn.IFS(
  AND(F200&gt;=4, F200&lt;6), "Early Morning",
  AND(F200&gt;=6, F200&lt;12), "Morning",
  AND(F200&gt;=12, F200&lt;17), "Afternoon",
  AND(F200&gt;=17, F200&lt;20), "Evening",
  AND(F200&gt;=20, F200&lt;=23), "Night",
  OR(F200&gt;=0, F200&lt;4), "Late Night"
)</f>
        <v>Night</v>
      </c>
      <c r="L200" s="1" t="str">
        <f t="shared" si="19"/>
        <v>Friday</v>
      </c>
      <c r="AC200" s="11"/>
    </row>
    <row r="201" spans="1:29" x14ac:dyDescent="0.25">
      <c r="A201" s="1" t="str">
        <f t="shared" si="15"/>
        <v>200</v>
      </c>
      <c r="B201" s="1">
        <v>110</v>
      </c>
      <c r="C201" s="1" t="s">
        <v>8</v>
      </c>
      <c r="D201" s="1">
        <v>22</v>
      </c>
      <c r="E201" s="1" t="s">
        <v>7</v>
      </c>
      <c r="F201" s="1">
        <f t="shared" si="16"/>
        <v>5</v>
      </c>
      <c r="G201" s="2">
        <v>42562.211805555555</v>
      </c>
      <c r="H201" s="2">
        <v>42562.254166666666</v>
      </c>
      <c r="I201" s="3">
        <f t="shared" si="17"/>
        <v>60.999999999767169</v>
      </c>
      <c r="J201" s="1">
        <f t="shared" si="18"/>
        <v>1</v>
      </c>
      <c r="K201" s="1" t="str" cm="1">
        <f t="array" ref="K201">_xlfn.IFS(
  AND(F201&gt;=4, F201&lt;6), "Early Morning",
  AND(F201&gt;=6, F201&lt;12), "Morning",
  AND(F201&gt;=12, F201&lt;17), "Afternoon",
  AND(F201&gt;=17, F201&lt;20), "Evening",
  AND(F201&gt;=20, F201&lt;=23), "Night",
  OR(F201&gt;=0, F201&lt;4), "Late Night"
)</f>
        <v>Early Morning</v>
      </c>
      <c r="L201" s="1" t="str">
        <f t="shared" si="19"/>
        <v>Monday</v>
      </c>
      <c r="AC201" s="12"/>
    </row>
    <row r="202" spans="1:29" x14ac:dyDescent="0.25">
      <c r="A202" s="1" t="str">
        <f t="shared" si="15"/>
        <v>201</v>
      </c>
      <c r="B202" s="1">
        <v>362</v>
      </c>
      <c r="C202" s="1" t="s">
        <v>8</v>
      </c>
      <c r="D202" s="1">
        <v>22</v>
      </c>
      <c r="E202" s="1" t="s">
        <v>7</v>
      </c>
      <c r="F202" s="1">
        <f t="shared" si="16"/>
        <v>8</v>
      </c>
      <c r="G202" s="2">
        <v>42562.334027777775</v>
      </c>
      <c r="H202" s="2">
        <v>42562.387499999997</v>
      </c>
      <c r="I202" s="3">
        <f t="shared" si="17"/>
        <v>76.999999999534339</v>
      </c>
      <c r="J202" s="1">
        <f t="shared" si="18"/>
        <v>1</v>
      </c>
      <c r="K202" s="1" t="str" cm="1">
        <f t="array" ref="K202">_xlfn.IFS(
  AND(F202&gt;=4, F202&lt;6), "Early Morning",
  AND(F202&gt;=6, F202&lt;12), "Morning",
  AND(F202&gt;=12, F202&lt;17), "Afternoon",
  AND(F202&gt;=17, F202&lt;20), "Evening",
  AND(F202&gt;=20, F202&lt;=23), "Night",
  OR(F202&gt;=0, F202&lt;4), "Late Night"
)</f>
        <v>Morning</v>
      </c>
      <c r="L202" s="1" t="str">
        <f t="shared" si="19"/>
        <v>Monday</v>
      </c>
      <c r="AC202" s="11"/>
    </row>
    <row r="203" spans="1:29" x14ac:dyDescent="0.25">
      <c r="A203" s="1" t="str">
        <f t="shared" si="15"/>
        <v>202</v>
      </c>
      <c r="B203" s="1">
        <v>666</v>
      </c>
      <c r="C203" s="1" t="s">
        <v>6</v>
      </c>
      <c r="D203" s="1">
        <v>22</v>
      </c>
      <c r="E203" s="1" t="s">
        <v>7</v>
      </c>
      <c r="F203" s="1">
        <f t="shared" si="16"/>
        <v>13</v>
      </c>
      <c r="G203" s="2">
        <v>42562.543055555558</v>
      </c>
      <c r="H203" s="2">
        <v>42562.572916666664</v>
      </c>
      <c r="I203" s="3">
        <f t="shared" si="17"/>
        <v>42.999999993480742</v>
      </c>
      <c r="J203" s="1">
        <f t="shared" si="18"/>
        <v>1</v>
      </c>
      <c r="K203" s="1" t="str" cm="1">
        <f t="array" ref="K203">_xlfn.IFS(
  AND(F203&gt;=4, F203&lt;6), "Early Morning",
  AND(F203&gt;=6, F203&lt;12), "Morning",
  AND(F203&gt;=12, F203&lt;17), "Afternoon",
  AND(F203&gt;=17, F203&lt;20), "Evening",
  AND(F203&gt;=20, F203&lt;=23), "Night",
  OR(F203&gt;=0, F203&lt;4), "Late Night"
)</f>
        <v>Afternoon</v>
      </c>
      <c r="L203" s="1" t="str">
        <f t="shared" si="19"/>
        <v>Monday</v>
      </c>
      <c r="AC203" s="12"/>
    </row>
    <row r="204" spans="1:29" x14ac:dyDescent="0.25">
      <c r="A204" s="1" t="str">
        <f t="shared" si="15"/>
        <v>203</v>
      </c>
      <c r="B204" s="1">
        <v>926</v>
      </c>
      <c r="C204" s="1" t="s">
        <v>8</v>
      </c>
      <c r="D204" s="1">
        <v>22</v>
      </c>
      <c r="E204" s="1" t="s">
        <v>7</v>
      </c>
      <c r="F204" s="1">
        <f t="shared" si="16"/>
        <v>18</v>
      </c>
      <c r="G204" s="2">
        <v>42562.769444444442</v>
      </c>
      <c r="H204" s="2">
        <v>42562.81527777778</v>
      </c>
      <c r="I204" s="3">
        <f t="shared" si="17"/>
        <v>66.000000005587935</v>
      </c>
      <c r="J204" s="1">
        <f t="shared" si="18"/>
        <v>1</v>
      </c>
      <c r="K204" s="1" t="str" cm="1">
        <f t="array" ref="K204">_xlfn.IFS(
  AND(F204&gt;=4, F204&lt;6), "Early Morning",
  AND(F204&gt;=6, F204&lt;12), "Morning",
  AND(F204&gt;=12, F204&lt;17), "Afternoon",
  AND(F204&gt;=17, F204&lt;20), "Evening",
  AND(F204&gt;=20, F204&lt;=23), "Night",
  OR(F204&gt;=0, F204&lt;4), "Late Night"
)</f>
        <v>Evening</v>
      </c>
      <c r="L204" s="1" t="str">
        <f t="shared" si="19"/>
        <v>Monday</v>
      </c>
      <c r="AC204" s="11"/>
    </row>
    <row r="205" spans="1:29" x14ac:dyDescent="0.25">
      <c r="A205" s="1" t="str">
        <f t="shared" si="15"/>
        <v>204</v>
      </c>
      <c r="B205" s="1">
        <v>1180</v>
      </c>
      <c r="C205" s="1" t="s">
        <v>6</v>
      </c>
      <c r="D205" s="1">
        <v>22</v>
      </c>
      <c r="E205" s="1" t="s">
        <v>7</v>
      </c>
      <c r="F205" s="1">
        <f t="shared" si="16"/>
        <v>21</v>
      </c>
      <c r="G205" s="2">
        <v>42562.875694444447</v>
      </c>
      <c r="H205" s="2">
        <v>42562.926388888889</v>
      </c>
      <c r="I205" s="3">
        <f t="shared" si="17"/>
        <v>72.999999996973202</v>
      </c>
      <c r="J205" s="1">
        <f t="shared" si="18"/>
        <v>1</v>
      </c>
      <c r="K205" s="1" t="str" cm="1">
        <f t="array" ref="K205">_xlfn.IFS(
  AND(F205&gt;=4, F205&lt;6), "Early Morning",
  AND(F205&gt;=6, F205&lt;12), "Morning",
  AND(F205&gt;=12, F205&lt;17), "Afternoon",
  AND(F205&gt;=17, F205&lt;20), "Evening",
  AND(F205&gt;=20, F205&lt;=23), "Night",
  OR(F205&gt;=0, F205&lt;4), "Late Night"
)</f>
        <v>Night</v>
      </c>
      <c r="L205" s="1" t="str">
        <f t="shared" si="19"/>
        <v>Monday</v>
      </c>
      <c r="AC205" s="12"/>
    </row>
    <row r="206" spans="1:29" x14ac:dyDescent="0.25">
      <c r="A206" s="1" t="str">
        <f t="shared" si="15"/>
        <v>205</v>
      </c>
      <c r="B206" s="1">
        <v>1900</v>
      </c>
      <c r="C206" s="1" t="s">
        <v>8</v>
      </c>
      <c r="D206" s="1">
        <v>22</v>
      </c>
      <c r="E206" s="1" t="s">
        <v>7</v>
      </c>
      <c r="F206" s="1">
        <f t="shared" si="16"/>
        <v>10</v>
      </c>
      <c r="G206" s="2">
        <v>42563.438888888886</v>
      </c>
      <c r="H206" s="2">
        <v>42563.487500000003</v>
      </c>
      <c r="I206" s="3">
        <f t="shared" si="17"/>
        <v>70.000000008149073</v>
      </c>
      <c r="J206" s="1">
        <f t="shared" si="18"/>
        <v>1</v>
      </c>
      <c r="K206" s="1" t="str" cm="1">
        <f t="array" ref="K206">_xlfn.IFS(
  AND(F206&gt;=4, F206&lt;6), "Early Morning",
  AND(F206&gt;=6, F206&lt;12), "Morning",
  AND(F206&gt;=12, F206&lt;17), "Afternoon",
  AND(F206&gt;=17, F206&lt;20), "Evening",
  AND(F206&gt;=20, F206&lt;=23), "Night",
  OR(F206&gt;=0, F206&lt;4), "Late Night"
)</f>
        <v>Morning</v>
      </c>
      <c r="L206" s="1" t="str">
        <f t="shared" si="19"/>
        <v>Tuesday</v>
      </c>
      <c r="AC206" s="11"/>
    </row>
    <row r="207" spans="1:29" x14ac:dyDescent="0.25">
      <c r="A207" s="1" t="str">
        <f t="shared" si="15"/>
        <v>206</v>
      </c>
      <c r="B207" s="1">
        <v>2506</v>
      </c>
      <c r="C207" s="1" t="s">
        <v>8</v>
      </c>
      <c r="D207" s="1">
        <v>22</v>
      </c>
      <c r="E207" s="1" t="s">
        <v>7</v>
      </c>
      <c r="F207" s="1">
        <f t="shared" si="16"/>
        <v>21</v>
      </c>
      <c r="G207" s="2">
        <v>42563.875694444447</v>
      </c>
      <c r="H207" s="2">
        <v>42563.901388888888</v>
      </c>
      <c r="I207" s="3">
        <f t="shared" si="17"/>
        <v>36.999999994877726</v>
      </c>
      <c r="J207" s="1">
        <f t="shared" si="18"/>
        <v>1</v>
      </c>
      <c r="K207" s="1" t="str" cm="1">
        <f t="array" ref="K207">_xlfn.IFS(
  AND(F207&gt;=4, F207&lt;6), "Early Morning",
  AND(F207&gt;=6, F207&lt;12), "Morning",
  AND(F207&gt;=12, F207&lt;17), "Afternoon",
  AND(F207&gt;=17, F207&lt;20), "Evening",
  AND(F207&gt;=20, F207&lt;=23), "Night",
  OR(F207&gt;=0, F207&lt;4), "Late Night"
)</f>
        <v>Night</v>
      </c>
      <c r="L207" s="1" t="str">
        <f t="shared" si="19"/>
        <v>Tuesday</v>
      </c>
      <c r="AC207" s="12"/>
    </row>
    <row r="208" spans="1:29" x14ac:dyDescent="0.25">
      <c r="A208" s="1" t="str">
        <f t="shared" si="15"/>
        <v>207</v>
      </c>
      <c r="B208" s="1">
        <v>3064</v>
      </c>
      <c r="C208" s="1" t="s">
        <v>8</v>
      </c>
      <c r="D208" s="1">
        <v>22</v>
      </c>
      <c r="E208" s="1" t="s">
        <v>7</v>
      </c>
      <c r="F208" s="1">
        <f t="shared" si="16"/>
        <v>8</v>
      </c>
      <c r="G208" s="2">
        <v>42564.334756944445</v>
      </c>
      <c r="H208" s="2">
        <v>42564.374143518522</v>
      </c>
      <c r="I208" s="3">
        <f t="shared" si="17"/>
        <v>56.716666670981795</v>
      </c>
      <c r="J208" s="1">
        <f t="shared" si="18"/>
        <v>1</v>
      </c>
      <c r="K208" s="1" t="str" cm="1">
        <f t="array" ref="K208">_xlfn.IFS(
  AND(F208&gt;=4, F208&lt;6), "Early Morning",
  AND(F208&gt;=6, F208&lt;12), "Morning",
  AND(F208&gt;=12, F208&lt;17), "Afternoon",
  AND(F208&gt;=17, F208&lt;20), "Evening",
  AND(F208&gt;=20, F208&lt;=23), "Night",
  OR(F208&gt;=0, F208&lt;4), "Late Night"
)</f>
        <v>Morning</v>
      </c>
      <c r="L208" s="1" t="str">
        <f t="shared" si="19"/>
        <v>Wednesday</v>
      </c>
      <c r="AC208" s="11"/>
    </row>
    <row r="209" spans="1:29" x14ac:dyDescent="0.25">
      <c r="A209" s="1" t="str">
        <f t="shared" si="15"/>
        <v>208</v>
      </c>
      <c r="B209" s="1">
        <v>3327</v>
      </c>
      <c r="C209" s="1" t="s">
        <v>6</v>
      </c>
      <c r="D209" s="1">
        <v>22</v>
      </c>
      <c r="E209" s="1" t="s">
        <v>7</v>
      </c>
      <c r="F209" s="1">
        <f t="shared" si="16"/>
        <v>12</v>
      </c>
      <c r="G209" s="2">
        <v>42564.517141203702</v>
      </c>
      <c r="H209" s="2">
        <v>42564.55809027778</v>
      </c>
      <c r="I209" s="3">
        <f t="shared" si="17"/>
        <v>58.96666667307727</v>
      </c>
      <c r="J209" s="1">
        <f t="shared" si="18"/>
        <v>1</v>
      </c>
      <c r="K209" s="1" t="str" cm="1">
        <f t="array" ref="K209">_xlfn.IFS(
  AND(F209&gt;=4, F209&lt;6), "Early Morning",
  AND(F209&gt;=6, F209&lt;12), "Morning",
  AND(F209&gt;=12, F209&lt;17), "Afternoon",
  AND(F209&gt;=17, F209&lt;20), "Evening",
  AND(F209&gt;=20, F209&lt;=23), "Night",
  OR(F209&gt;=0, F209&lt;4), "Late Night"
)</f>
        <v>Afternoon</v>
      </c>
      <c r="L209" s="1" t="str">
        <f t="shared" si="19"/>
        <v>Wednesday</v>
      </c>
      <c r="AC209" s="12"/>
    </row>
    <row r="210" spans="1:29" x14ac:dyDescent="0.25">
      <c r="A210" s="1" t="str">
        <f t="shared" si="15"/>
        <v>209</v>
      </c>
      <c r="B210" s="1">
        <v>3601</v>
      </c>
      <c r="C210" s="1" t="s">
        <v>8</v>
      </c>
      <c r="D210" s="1">
        <v>22</v>
      </c>
      <c r="E210" s="1" t="s">
        <v>7</v>
      </c>
      <c r="F210" s="1">
        <f t="shared" si="16"/>
        <v>18</v>
      </c>
      <c r="G210" s="2">
        <v>42564.777083333334</v>
      </c>
      <c r="H210" s="2">
        <v>42564.811886574076</v>
      </c>
      <c r="I210" s="3">
        <f t="shared" si="17"/>
        <v>50.116666668327525</v>
      </c>
      <c r="J210" s="1">
        <f t="shared" si="18"/>
        <v>1</v>
      </c>
      <c r="K210" s="1" t="str" cm="1">
        <f t="array" ref="K210">_xlfn.IFS(
  AND(F210&gt;=4, F210&lt;6), "Early Morning",
  AND(F210&gt;=6, F210&lt;12), "Morning",
  AND(F210&gt;=12, F210&lt;17), "Afternoon",
  AND(F210&gt;=17, F210&lt;20), "Evening",
  AND(F210&gt;=20, F210&lt;=23), "Night",
  OR(F210&gt;=0, F210&lt;4), "Late Night"
)</f>
        <v>Evening</v>
      </c>
      <c r="L210" s="1" t="str">
        <f t="shared" si="19"/>
        <v>Wednesday</v>
      </c>
      <c r="AC210" s="11"/>
    </row>
    <row r="211" spans="1:29" x14ac:dyDescent="0.25">
      <c r="A211" s="1" t="str">
        <f t="shared" si="15"/>
        <v>210</v>
      </c>
      <c r="B211" s="1">
        <v>4768</v>
      </c>
      <c r="C211" s="1" t="s">
        <v>6</v>
      </c>
      <c r="D211" s="1">
        <v>22</v>
      </c>
      <c r="E211" s="1" t="s">
        <v>7</v>
      </c>
      <c r="F211" s="1">
        <f t="shared" si="16"/>
        <v>15</v>
      </c>
      <c r="G211" s="2">
        <v>42565.652361111112</v>
      </c>
      <c r="H211" s="2">
        <v>42565.700729166667</v>
      </c>
      <c r="I211" s="3">
        <f t="shared" si="17"/>
        <v>69.649999999674037</v>
      </c>
      <c r="J211" s="1">
        <f t="shared" si="18"/>
        <v>1</v>
      </c>
      <c r="K211" s="1" t="str" cm="1">
        <f t="array" ref="K211">_xlfn.IFS(
  AND(F211&gt;=4, F211&lt;6), "Early Morning",
  AND(F211&gt;=6, F211&lt;12), "Morning",
  AND(F211&gt;=12, F211&lt;17), "Afternoon",
  AND(F211&gt;=17, F211&lt;20), "Evening",
  AND(F211&gt;=20, F211&lt;=23), "Night",
  OR(F211&gt;=0, F211&lt;4), "Late Night"
)</f>
        <v>Afternoon</v>
      </c>
      <c r="L211" s="1" t="str">
        <f t="shared" si="19"/>
        <v>Thursday</v>
      </c>
      <c r="AC211" s="12"/>
    </row>
    <row r="212" spans="1:29" x14ac:dyDescent="0.25">
      <c r="A212" s="1" t="str">
        <f t="shared" si="15"/>
        <v>211</v>
      </c>
      <c r="B212" s="1">
        <v>5142</v>
      </c>
      <c r="C212" s="1" t="s">
        <v>8</v>
      </c>
      <c r="D212" s="1">
        <v>22</v>
      </c>
      <c r="E212" s="1" t="s">
        <v>7</v>
      </c>
      <c r="F212" s="1">
        <f t="shared" si="16"/>
        <v>20</v>
      </c>
      <c r="G212" s="2">
        <v>42565.845729166664</v>
      </c>
      <c r="H212" s="2">
        <v>42565.867337962962</v>
      </c>
      <c r="I212" s="3">
        <f t="shared" si="17"/>
        <v>31.116666669258848</v>
      </c>
      <c r="J212" s="1">
        <f t="shared" si="18"/>
        <v>1</v>
      </c>
      <c r="K212" s="1" t="str" cm="1">
        <f t="array" ref="K212">_xlfn.IFS(
  AND(F212&gt;=4, F212&lt;6), "Early Morning",
  AND(F212&gt;=6, F212&lt;12), "Morning",
  AND(F212&gt;=12, F212&lt;17), "Afternoon",
  AND(F212&gt;=17, F212&lt;20), "Evening",
  AND(F212&gt;=20, F212&lt;=23), "Night",
  OR(F212&gt;=0, F212&lt;4), "Late Night"
)</f>
        <v>Night</v>
      </c>
      <c r="L212" s="1" t="str">
        <f t="shared" si="19"/>
        <v>Thursday</v>
      </c>
      <c r="AC212" s="11"/>
    </row>
    <row r="213" spans="1:29" x14ac:dyDescent="0.25">
      <c r="A213" s="1" t="str">
        <f t="shared" si="15"/>
        <v>212</v>
      </c>
      <c r="B213" s="1">
        <v>5366</v>
      </c>
      <c r="C213" s="1" t="s">
        <v>6</v>
      </c>
      <c r="D213" s="1">
        <v>22</v>
      </c>
      <c r="E213" s="1" t="s">
        <v>7</v>
      </c>
      <c r="F213" s="1">
        <f t="shared" si="16"/>
        <v>23</v>
      </c>
      <c r="G213" s="2">
        <v>42565.977337962962</v>
      </c>
      <c r="H213" s="2">
        <v>42566.013773148145</v>
      </c>
      <c r="I213" s="3">
        <f t="shared" si="17"/>
        <v>52.466666662367061</v>
      </c>
      <c r="J213" s="1">
        <f t="shared" si="18"/>
        <v>1</v>
      </c>
      <c r="K213" s="1" t="str" cm="1">
        <f t="array" ref="K213">_xlfn.IFS(
  AND(F213&gt;=4, F213&lt;6), "Early Morning",
  AND(F213&gt;=6, F213&lt;12), "Morning",
  AND(F213&gt;=12, F213&lt;17), "Afternoon",
  AND(F213&gt;=17, F213&lt;20), "Evening",
  AND(F213&gt;=20, F213&lt;=23), "Night",
  OR(F213&gt;=0, F213&lt;4), "Late Night"
)</f>
        <v>Night</v>
      </c>
      <c r="L213" s="1" t="str">
        <f t="shared" si="19"/>
        <v>Thursday</v>
      </c>
      <c r="AC213" s="12"/>
    </row>
    <row r="214" spans="1:29" x14ac:dyDescent="0.25">
      <c r="A214" s="1" t="str">
        <f t="shared" si="15"/>
        <v>213</v>
      </c>
      <c r="B214" s="1">
        <v>5575</v>
      </c>
      <c r="C214" s="1" t="s">
        <v>8</v>
      </c>
      <c r="D214" s="1">
        <v>22</v>
      </c>
      <c r="E214" s="1" t="s">
        <v>7</v>
      </c>
      <c r="F214" s="1">
        <f t="shared" si="16"/>
        <v>5</v>
      </c>
      <c r="G214" s="2">
        <v>42566.245775462965</v>
      </c>
      <c r="H214" s="2">
        <v>42566.284745370373</v>
      </c>
      <c r="I214" s="3">
        <f t="shared" si="17"/>
        <v>56.116666666930541</v>
      </c>
      <c r="J214" s="1">
        <f t="shared" si="18"/>
        <v>1</v>
      </c>
      <c r="K214" s="1" t="str" cm="1">
        <f t="array" ref="K214">_xlfn.IFS(
  AND(F214&gt;=4, F214&lt;6), "Early Morning",
  AND(F214&gt;=6, F214&lt;12), "Morning",
  AND(F214&gt;=12, F214&lt;17), "Afternoon",
  AND(F214&gt;=17, F214&lt;20), "Evening",
  AND(F214&gt;=20, F214&lt;=23), "Night",
  OR(F214&gt;=0, F214&lt;4), "Late Night"
)</f>
        <v>Early Morning</v>
      </c>
      <c r="L214" s="1" t="str">
        <f t="shared" si="19"/>
        <v>Friday</v>
      </c>
      <c r="AC214" s="11"/>
    </row>
    <row r="215" spans="1:29" x14ac:dyDescent="0.25">
      <c r="A215" s="1" t="str">
        <f t="shared" si="15"/>
        <v>214</v>
      </c>
      <c r="B215" s="1">
        <v>5902</v>
      </c>
      <c r="C215" s="1" t="s">
        <v>8</v>
      </c>
      <c r="D215" s="1">
        <v>22</v>
      </c>
      <c r="E215" s="1" t="s">
        <v>7</v>
      </c>
      <c r="F215" s="1">
        <f t="shared" si="16"/>
        <v>9</v>
      </c>
      <c r="G215" s="2">
        <v>42566.411770833336</v>
      </c>
      <c r="H215" s="2">
        <v>42566.442418981482</v>
      </c>
      <c r="I215" s="3">
        <f t="shared" si="17"/>
        <v>44.13333332980983</v>
      </c>
      <c r="J215" s="1">
        <f t="shared" si="18"/>
        <v>1</v>
      </c>
      <c r="K215" s="1" t="str" cm="1">
        <f t="array" ref="K215">_xlfn.IFS(
  AND(F215&gt;=4, F215&lt;6), "Early Morning",
  AND(F215&gt;=6, F215&lt;12), "Morning",
  AND(F215&gt;=12, F215&lt;17), "Afternoon",
  AND(F215&gt;=17, F215&lt;20), "Evening",
  AND(F215&gt;=20, F215&lt;=23), "Night",
  OR(F215&gt;=0, F215&lt;4), "Late Night"
)</f>
        <v>Morning</v>
      </c>
      <c r="L215" s="1" t="str">
        <f t="shared" si="19"/>
        <v>Friday</v>
      </c>
      <c r="AC215" s="12"/>
    </row>
    <row r="216" spans="1:29" x14ac:dyDescent="0.25">
      <c r="A216" s="1" t="str">
        <f t="shared" si="15"/>
        <v>215</v>
      </c>
      <c r="B216" s="1">
        <v>6694</v>
      </c>
      <c r="C216" s="1" t="s">
        <v>6</v>
      </c>
      <c r="D216" s="1">
        <v>22</v>
      </c>
      <c r="E216" s="1" t="s">
        <v>7</v>
      </c>
      <c r="F216" s="1">
        <f t="shared" si="16"/>
        <v>22</v>
      </c>
      <c r="G216" s="2">
        <v>42566.948425925926</v>
      </c>
      <c r="H216" s="2">
        <v>42566.970752314817</v>
      </c>
      <c r="I216" s="3">
        <f t="shared" si="17"/>
        <v>32.150000003166497</v>
      </c>
      <c r="J216" s="1">
        <f t="shared" si="18"/>
        <v>1</v>
      </c>
      <c r="K216" s="1" t="str" cm="1">
        <f t="array" ref="K216">_xlfn.IFS(
  AND(F216&gt;=4, F216&lt;6), "Early Morning",
  AND(F216&gt;=6, F216&lt;12), "Morning",
  AND(F216&gt;=12, F216&lt;17), "Afternoon",
  AND(F216&gt;=17, F216&lt;20), "Evening",
  AND(F216&gt;=20, F216&lt;=23), "Night",
  OR(F216&gt;=0, F216&lt;4), "Late Night"
)</f>
        <v>Night</v>
      </c>
      <c r="L216" s="1" t="str">
        <f t="shared" si="19"/>
        <v>Friday</v>
      </c>
      <c r="AC216" s="11"/>
    </row>
    <row r="217" spans="1:29" x14ac:dyDescent="0.25">
      <c r="A217" s="1" t="str">
        <f t="shared" si="15"/>
        <v>216</v>
      </c>
      <c r="B217" s="1">
        <v>523</v>
      </c>
      <c r="C217" s="1" t="s">
        <v>6</v>
      </c>
      <c r="D217" s="1">
        <v>23</v>
      </c>
      <c r="E217" s="1" t="s">
        <v>7</v>
      </c>
      <c r="F217" s="1">
        <f t="shared" si="16"/>
        <v>9</v>
      </c>
      <c r="G217" s="2">
        <v>42562.408333333333</v>
      </c>
      <c r="H217" s="2">
        <v>42562.442361111112</v>
      </c>
      <c r="I217" s="3">
        <f t="shared" si="17"/>
        <v>49.000000002561137</v>
      </c>
      <c r="J217" s="1">
        <f t="shared" si="18"/>
        <v>1</v>
      </c>
      <c r="K217" s="1" t="str" cm="1">
        <f t="array" ref="K217">_xlfn.IFS(
  AND(F217&gt;=4, F217&lt;6), "Early Morning",
  AND(F217&gt;=6, F217&lt;12), "Morning",
  AND(F217&gt;=12, F217&lt;17), "Afternoon",
  AND(F217&gt;=17, F217&lt;20), "Evening",
  AND(F217&gt;=20, F217&lt;=23), "Night",
  OR(F217&gt;=0, F217&lt;4), "Late Night"
)</f>
        <v>Morning</v>
      </c>
      <c r="L217" s="1" t="str">
        <f t="shared" si="19"/>
        <v>Monday</v>
      </c>
      <c r="AC217" s="12"/>
    </row>
    <row r="218" spans="1:29" x14ac:dyDescent="0.25">
      <c r="A218" s="1" t="str">
        <f t="shared" si="15"/>
        <v>217</v>
      </c>
      <c r="B218" s="1">
        <v>747</v>
      </c>
      <c r="C218" s="1" t="s">
        <v>8</v>
      </c>
      <c r="D218" s="1">
        <v>23</v>
      </c>
      <c r="E218" s="1" t="s">
        <v>7</v>
      </c>
      <c r="F218" s="1">
        <f t="shared" si="16"/>
        <v>15</v>
      </c>
      <c r="G218" s="2">
        <v>42562.661805555559</v>
      </c>
      <c r="H218" s="2">
        <v>42562.696527777778</v>
      </c>
      <c r="I218" s="3">
        <f t="shared" si="17"/>
        <v>49.999999995343387</v>
      </c>
      <c r="J218" s="1">
        <f t="shared" si="18"/>
        <v>1</v>
      </c>
      <c r="K218" s="1" t="str" cm="1">
        <f t="array" ref="K218">_xlfn.IFS(
  AND(F218&gt;=4, F218&lt;6), "Early Morning",
  AND(F218&gt;=6, F218&lt;12), "Morning",
  AND(F218&gt;=12, F218&lt;17), "Afternoon",
  AND(F218&gt;=17, F218&lt;20), "Evening",
  AND(F218&gt;=20, F218&lt;=23), "Night",
  OR(F218&gt;=0, F218&lt;4), "Late Night"
)</f>
        <v>Afternoon</v>
      </c>
      <c r="L218" s="1" t="str">
        <f t="shared" si="19"/>
        <v>Monday</v>
      </c>
      <c r="AC218" s="11"/>
    </row>
    <row r="219" spans="1:29" x14ac:dyDescent="0.25">
      <c r="A219" s="1" t="str">
        <f t="shared" si="15"/>
        <v>218</v>
      </c>
      <c r="B219" s="1">
        <v>1371</v>
      </c>
      <c r="C219" s="1" t="s">
        <v>6</v>
      </c>
      <c r="D219" s="1">
        <v>23</v>
      </c>
      <c r="E219" s="1" t="s">
        <v>7</v>
      </c>
      <c r="F219" s="1">
        <f t="shared" si="16"/>
        <v>0</v>
      </c>
      <c r="G219" s="2">
        <v>42563.015277777777</v>
      </c>
      <c r="H219" s="2">
        <v>42563.064583333333</v>
      </c>
      <c r="I219" s="3">
        <f t="shared" si="17"/>
        <v>71.000000000931323</v>
      </c>
      <c r="J219" s="1">
        <f t="shared" si="18"/>
        <v>1</v>
      </c>
      <c r="K219" s="1" t="str" cm="1">
        <f t="array" ref="K219">_xlfn.IFS(
  AND(F219&gt;=4, F219&lt;6), "Early Morning",
  AND(F219&gt;=6, F219&lt;12), "Morning",
  AND(F219&gt;=12, F219&lt;17), "Afternoon",
  AND(F219&gt;=17, F219&lt;20), "Evening",
  AND(F219&gt;=20, F219&lt;=23), "Night",
  OR(F219&gt;=0, F219&lt;4), "Late Night"
)</f>
        <v>Late Night</v>
      </c>
      <c r="L219" s="1" t="str">
        <f t="shared" si="19"/>
        <v>Tuesday</v>
      </c>
      <c r="AC219" s="12"/>
    </row>
    <row r="220" spans="1:29" x14ac:dyDescent="0.25">
      <c r="A220" s="1" t="str">
        <f t="shared" si="15"/>
        <v>219</v>
      </c>
      <c r="B220" s="1">
        <v>1553</v>
      </c>
      <c r="C220" s="1" t="s">
        <v>8</v>
      </c>
      <c r="D220" s="1">
        <v>23</v>
      </c>
      <c r="E220" s="1" t="s">
        <v>7</v>
      </c>
      <c r="F220" s="1">
        <f t="shared" si="16"/>
        <v>6</v>
      </c>
      <c r="G220" s="2">
        <v>42563.256249999999</v>
      </c>
      <c r="H220" s="2">
        <v>42563.29791666667</v>
      </c>
      <c r="I220" s="3">
        <f t="shared" si="17"/>
        <v>60.000000006984919</v>
      </c>
      <c r="J220" s="1">
        <f t="shared" si="18"/>
        <v>1</v>
      </c>
      <c r="K220" s="1" t="str" cm="1">
        <f t="array" ref="K220">_xlfn.IFS(
  AND(F220&gt;=4, F220&lt;6), "Early Morning",
  AND(F220&gt;=6, F220&lt;12), "Morning",
  AND(F220&gt;=12, F220&lt;17), "Afternoon",
  AND(F220&gt;=17, F220&lt;20), "Evening",
  AND(F220&gt;=20, F220&lt;=23), "Night",
  OR(F220&gt;=0, F220&lt;4), "Late Night"
)</f>
        <v>Morning</v>
      </c>
      <c r="L220" s="1" t="str">
        <f t="shared" si="19"/>
        <v>Tuesday</v>
      </c>
      <c r="AC220" s="11"/>
    </row>
    <row r="221" spans="1:29" x14ac:dyDescent="0.25">
      <c r="A221" s="1" t="str">
        <f t="shared" si="15"/>
        <v>220</v>
      </c>
      <c r="B221" s="1">
        <v>1692</v>
      </c>
      <c r="C221" s="1" t="s">
        <v>6</v>
      </c>
      <c r="D221" s="1">
        <v>23</v>
      </c>
      <c r="E221" s="1" t="s">
        <v>7</v>
      </c>
      <c r="F221" s="1">
        <f t="shared" si="16"/>
        <v>7</v>
      </c>
      <c r="G221" s="2">
        <v>42563.327777777777</v>
      </c>
      <c r="H221" s="2">
        <v>42563.375694444447</v>
      </c>
      <c r="I221" s="3">
        <f t="shared" si="17"/>
        <v>69.000000004889444</v>
      </c>
      <c r="J221" s="1">
        <f t="shared" si="18"/>
        <v>1</v>
      </c>
      <c r="K221" s="1" t="str" cm="1">
        <f t="array" ref="K221">_xlfn.IFS(
  AND(F221&gt;=4, F221&lt;6), "Early Morning",
  AND(F221&gt;=6, F221&lt;12), "Morning",
  AND(F221&gt;=12, F221&lt;17), "Afternoon",
  AND(F221&gt;=17, F221&lt;20), "Evening",
  AND(F221&gt;=20, F221&lt;=23), "Night",
  OR(F221&gt;=0, F221&lt;4), "Late Night"
)</f>
        <v>Morning</v>
      </c>
      <c r="L221" s="1" t="str">
        <f t="shared" si="19"/>
        <v>Tuesday</v>
      </c>
      <c r="AC221" s="12"/>
    </row>
    <row r="222" spans="1:29" x14ac:dyDescent="0.25">
      <c r="A222" s="1" t="str">
        <f t="shared" si="15"/>
        <v>221</v>
      </c>
      <c r="B222" s="1">
        <v>2114</v>
      </c>
      <c r="C222" s="1" t="s">
        <v>8</v>
      </c>
      <c r="D222" s="1">
        <v>23</v>
      </c>
      <c r="E222" s="1" t="s">
        <v>7</v>
      </c>
      <c r="F222" s="1">
        <f t="shared" si="16"/>
        <v>16</v>
      </c>
      <c r="G222" s="2">
        <v>42563.691666666666</v>
      </c>
      <c r="H222" s="2">
        <v>42563.722916666666</v>
      </c>
      <c r="I222" s="3">
        <f t="shared" si="17"/>
        <v>45</v>
      </c>
      <c r="J222" s="1">
        <f t="shared" si="18"/>
        <v>1</v>
      </c>
      <c r="K222" s="1" t="str" cm="1">
        <f t="array" ref="K222">_xlfn.IFS(
  AND(F222&gt;=4, F222&lt;6), "Early Morning",
  AND(F222&gt;=6, F222&lt;12), "Morning",
  AND(F222&gt;=12, F222&lt;17), "Afternoon",
  AND(F222&gt;=17, F222&lt;20), "Evening",
  AND(F222&gt;=20, F222&lt;=23), "Night",
  OR(F222&gt;=0, F222&lt;4), "Late Night"
)</f>
        <v>Afternoon</v>
      </c>
      <c r="L222" s="1" t="str">
        <f t="shared" si="19"/>
        <v>Tuesday</v>
      </c>
      <c r="AC222" s="11"/>
    </row>
    <row r="223" spans="1:29" x14ac:dyDescent="0.25">
      <c r="A223" s="1" t="str">
        <f t="shared" si="15"/>
        <v>222</v>
      </c>
      <c r="B223" s="1">
        <v>2742</v>
      </c>
      <c r="C223" s="1" t="s">
        <v>8</v>
      </c>
      <c r="D223" s="1">
        <v>23</v>
      </c>
      <c r="E223" s="1" t="s">
        <v>7</v>
      </c>
      <c r="F223" s="1">
        <f t="shared" si="16"/>
        <v>3</v>
      </c>
      <c r="G223" s="2">
        <v>42564.130289351851</v>
      </c>
      <c r="H223" s="2">
        <v>42564.160821759258</v>
      </c>
      <c r="I223" s="3">
        <f t="shared" si="17"/>
        <v>43.966666666092351</v>
      </c>
      <c r="J223" s="1">
        <f t="shared" si="18"/>
        <v>1</v>
      </c>
      <c r="K223" s="1" t="str" cm="1">
        <f t="array" ref="K223">_xlfn.IFS(
  AND(F223&gt;=4, F223&lt;6), "Early Morning",
  AND(F223&gt;=6, F223&lt;12), "Morning",
  AND(F223&gt;=12, F223&lt;17), "Afternoon",
  AND(F223&gt;=17, F223&lt;20), "Evening",
  AND(F223&gt;=20, F223&lt;=23), "Night",
  OR(F223&gt;=0, F223&lt;4), "Late Night"
)</f>
        <v>Late Night</v>
      </c>
      <c r="L223" s="1" t="str">
        <f t="shared" si="19"/>
        <v>Wednesday</v>
      </c>
      <c r="AC223" s="12"/>
    </row>
    <row r="224" spans="1:29" x14ac:dyDescent="0.25">
      <c r="A224" s="1" t="str">
        <f t="shared" si="15"/>
        <v>223</v>
      </c>
      <c r="B224" s="1">
        <v>4273</v>
      </c>
      <c r="C224" s="1" t="s">
        <v>8</v>
      </c>
      <c r="D224" s="1">
        <v>23</v>
      </c>
      <c r="E224" s="1" t="s">
        <v>7</v>
      </c>
      <c r="F224" s="1">
        <f t="shared" si="16"/>
        <v>6</v>
      </c>
      <c r="G224" s="2">
        <v>42565.261817129627</v>
      </c>
      <c r="H224" s="2">
        <v>42565.293379629627</v>
      </c>
      <c r="I224" s="3">
        <f t="shared" si="17"/>
        <v>45.450000000419095</v>
      </c>
      <c r="J224" s="1">
        <f t="shared" si="18"/>
        <v>1</v>
      </c>
      <c r="K224" s="1" t="str" cm="1">
        <f t="array" ref="K224">_xlfn.IFS(
  AND(F224&gt;=4, F224&lt;6), "Early Morning",
  AND(F224&gt;=6, F224&lt;12), "Morning",
  AND(F224&gt;=12, F224&lt;17), "Afternoon",
  AND(F224&gt;=17, F224&lt;20), "Evening",
  AND(F224&gt;=20, F224&lt;=23), "Night",
  OR(F224&gt;=0, F224&lt;4), "Late Night"
)</f>
        <v>Morning</v>
      </c>
      <c r="L224" s="1" t="str">
        <f t="shared" si="19"/>
        <v>Thursday</v>
      </c>
      <c r="AC224" s="11"/>
    </row>
    <row r="225" spans="1:29" x14ac:dyDescent="0.25">
      <c r="A225" s="1" t="str">
        <f t="shared" si="15"/>
        <v>224</v>
      </c>
      <c r="B225" s="1">
        <v>4668</v>
      </c>
      <c r="C225" s="1" t="s">
        <v>8</v>
      </c>
      <c r="D225" s="1">
        <v>23</v>
      </c>
      <c r="E225" s="1" t="s">
        <v>7</v>
      </c>
      <c r="F225" s="1">
        <f t="shared" si="16"/>
        <v>12</v>
      </c>
      <c r="G225" s="2">
        <v>42565.517384259256</v>
      </c>
      <c r="H225" s="2">
        <v>42565.565949074073</v>
      </c>
      <c r="I225" s="3">
        <f t="shared" si="17"/>
        <v>69.933333336375654</v>
      </c>
      <c r="J225" s="1">
        <f t="shared" si="18"/>
        <v>1</v>
      </c>
      <c r="K225" s="1" t="str" cm="1">
        <f t="array" ref="K225">_xlfn.IFS(
  AND(F225&gt;=4, F225&lt;6), "Early Morning",
  AND(F225&gt;=6, F225&lt;12), "Morning",
  AND(F225&gt;=12, F225&lt;17), "Afternoon",
  AND(F225&gt;=17, F225&lt;20), "Evening",
  AND(F225&gt;=20, F225&lt;=23), "Night",
  OR(F225&gt;=0, F225&lt;4), "Late Night"
)</f>
        <v>Afternoon</v>
      </c>
      <c r="L225" s="1" t="str">
        <f t="shared" si="19"/>
        <v>Thursday</v>
      </c>
      <c r="AC225" s="12"/>
    </row>
    <row r="226" spans="1:29" x14ac:dyDescent="0.25">
      <c r="A226" s="1" t="str">
        <f t="shared" si="15"/>
        <v>225</v>
      </c>
      <c r="B226" s="1">
        <v>5425</v>
      </c>
      <c r="C226" s="1" t="s">
        <v>8</v>
      </c>
      <c r="D226" s="1">
        <v>23</v>
      </c>
      <c r="E226" s="1" t="s">
        <v>7</v>
      </c>
      <c r="F226" s="1">
        <f t="shared" si="16"/>
        <v>2</v>
      </c>
      <c r="G226" s="2">
        <v>42566.099953703706</v>
      </c>
      <c r="H226" s="2">
        <v>42566.130960648145</v>
      </c>
      <c r="I226" s="3">
        <f t="shared" si="17"/>
        <v>44.649999991524965</v>
      </c>
      <c r="J226" s="1">
        <f t="shared" si="18"/>
        <v>1</v>
      </c>
      <c r="K226" s="1" t="str" cm="1">
        <f t="array" ref="K226">_xlfn.IFS(
  AND(F226&gt;=4, F226&lt;6), "Early Morning",
  AND(F226&gt;=6, F226&lt;12), "Morning",
  AND(F226&gt;=12, F226&lt;17), "Afternoon",
  AND(F226&gt;=17, F226&lt;20), "Evening",
  AND(F226&gt;=20, F226&lt;=23), "Night",
  OR(F226&gt;=0, F226&lt;4), "Late Night"
)</f>
        <v>Late Night</v>
      </c>
      <c r="L226" s="1" t="str">
        <f t="shared" si="19"/>
        <v>Friday</v>
      </c>
      <c r="AC226" s="11"/>
    </row>
    <row r="227" spans="1:29" x14ac:dyDescent="0.25">
      <c r="A227" s="1" t="str">
        <f t="shared" si="15"/>
        <v>226</v>
      </c>
      <c r="B227" s="1">
        <v>5488</v>
      </c>
      <c r="C227" s="1" t="s">
        <v>8</v>
      </c>
      <c r="D227" s="1">
        <v>23</v>
      </c>
      <c r="E227" s="1" t="s">
        <v>7</v>
      </c>
      <c r="F227" s="1">
        <f t="shared" si="16"/>
        <v>4</v>
      </c>
      <c r="G227" s="2">
        <v>42566.203958333332</v>
      </c>
      <c r="H227" s="2">
        <v>42566.250185185185</v>
      </c>
      <c r="I227" s="3">
        <f t="shared" si="17"/>
        <v>66.56666666851379</v>
      </c>
      <c r="J227" s="1">
        <f t="shared" si="18"/>
        <v>1</v>
      </c>
      <c r="K227" s="1" t="str" cm="1">
        <f t="array" ref="K227">_xlfn.IFS(
  AND(F227&gt;=4, F227&lt;6), "Early Morning",
  AND(F227&gt;=6, F227&lt;12), "Morning",
  AND(F227&gt;=12, F227&lt;17), "Afternoon",
  AND(F227&gt;=17, F227&lt;20), "Evening",
  AND(F227&gt;=20, F227&lt;=23), "Night",
  OR(F227&gt;=0, F227&lt;4), "Late Night"
)</f>
        <v>Early Morning</v>
      </c>
      <c r="L227" s="1" t="str">
        <f t="shared" si="19"/>
        <v>Friday</v>
      </c>
      <c r="AC227" s="12"/>
    </row>
    <row r="228" spans="1:29" x14ac:dyDescent="0.25">
      <c r="A228" s="1" t="str">
        <f t="shared" si="15"/>
        <v>227</v>
      </c>
      <c r="B228" s="1">
        <v>5781</v>
      </c>
      <c r="C228" s="1" t="s">
        <v>8</v>
      </c>
      <c r="D228" s="1">
        <v>23</v>
      </c>
      <c r="E228" s="1" t="s">
        <v>7</v>
      </c>
      <c r="F228" s="1">
        <f t="shared" si="16"/>
        <v>8</v>
      </c>
      <c r="G228" s="2">
        <v>42566.358182870368</v>
      </c>
      <c r="H228" s="2">
        <v>42566.404479166667</v>
      </c>
      <c r="I228" s="3">
        <f t="shared" si="17"/>
        <v>66.666666670935228</v>
      </c>
      <c r="J228" s="1">
        <f t="shared" si="18"/>
        <v>1</v>
      </c>
      <c r="K228" s="1" t="str" cm="1">
        <f t="array" ref="K228">_xlfn.IFS(
  AND(F228&gt;=4, F228&lt;6), "Early Morning",
  AND(F228&gt;=6, F228&lt;12), "Morning",
  AND(F228&gt;=12, F228&lt;17), "Afternoon",
  AND(F228&gt;=17, F228&lt;20), "Evening",
  AND(F228&gt;=20, F228&lt;=23), "Night",
  OR(F228&gt;=0, F228&lt;4), "Late Night"
)</f>
        <v>Morning</v>
      </c>
      <c r="L228" s="1" t="str">
        <f t="shared" si="19"/>
        <v>Friday</v>
      </c>
      <c r="AC228" s="11"/>
    </row>
    <row r="229" spans="1:29" x14ac:dyDescent="0.25">
      <c r="A229" s="1" t="str">
        <f t="shared" si="15"/>
        <v>228</v>
      </c>
      <c r="B229" s="1">
        <v>5966</v>
      </c>
      <c r="C229" s="1" t="s">
        <v>6</v>
      </c>
      <c r="D229" s="1">
        <v>23</v>
      </c>
      <c r="E229" s="1" t="s">
        <v>7</v>
      </c>
      <c r="F229" s="1">
        <f t="shared" si="16"/>
        <v>10</v>
      </c>
      <c r="G229" s="2">
        <v>42566.454479166663</v>
      </c>
      <c r="H229" s="2">
        <v>42566.499120370368</v>
      </c>
      <c r="I229" s="3">
        <f t="shared" si="17"/>
        <v>64.283333335770294</v>
      </c>
      <c r="J229" s="1">
        <f t="shared" si="18"/>
        <v>1</v>
      </c>
      <c r="K229" s="1" t="str" cm="1">
        <f t="array" ref="K229">_xlfn.IFS(
  AND(F229&gt;=4, F229&lt;6), "Early Morning",
  AND(F229&gt;=6, F229&lt;12), "Morning",
  AND(F229&gt;=12, F229&lt;17), "Afternoon",
  AND(F229&gt;=17, F229&lt;20), "Evening",
  AND(F229&gt;=20, F229&lt;=23), "Night",
  OR(F229&gt;=0, F229&lt;4), "Late Night"
)</f>
        <v>Morning</v>
      </c>
      <c r="L229" s="1" t="str">
        <f t="shared" si="19"/>
        <v>Friday</v>
      </c>
      <c r="AC229" s="12"/>
    </row>
    <row r="230" spans="1:29" x14ac:dyDescent="0.25">
      <c r="A230" s="1" t="str">
        <f t="shared" si="15"/>
        <v>229</v>
      </c>
      <c r="B230" s="1">
        <v>6122</v>
      </c>
      <c r="C230" s="1" t="s">
        <v>8</v>
      </c>
      <c r="D230" s="1">
        <v>23</v>
      </c>
      <c r="E230" s="1" t="s">
        <v>7</v>
      </c>
      <c r="F230" s="1">
        <f t="shared" si="16"/>
        <v>15</v>
      </c>
      <c r="G230" s="2">
        <v>42566.643125000002</v>
      </c>
      <c r="H230" s="2">
        <v>42566.687268518515</v>
      </c>
      <c r="I230" s="3">
        <f t="shared" si="17"/>
        <v>63.566666658734903</v>
      </c>
      <c r="J230" s="1">
        <f t="shared" si="18"/>
        <v>1</v>
      </c>
      <c r="K230" s="1" t="str" cm="1">
        <f t="array" ref="K230">_xlfn.IFS(
  AND(F230&gt;=4, F230&lt;6), "Early Morning",
  AND(F230&gt;=6, F230&lt;12), "Morning",
  AND(F230&gt;=12, F230&lt;17), "Afternoon",
  AND(F230&gt;=17, F230&lt;20), "Evening",
  AND(F230&gt;=20, F230&lt;=23), "Night",
  OR(F230&gt;=0, F230&lt;4), "Late Night"
)</f>
        <v>Afternoon</v>
      </c>
      <c r="L230" s="1" t="str">
        <f t="shared" si="19"/>
        <v>Friday</v>
      </c>
      <c r="AC230" s="11"/>
    </row>
    <row r="231" spans="1:29" x14ac:dyDescent="0.25">
      <c r="A231" s="1" t="str">
        <f t="shared" si="15"/>
        <v>230</v>
      </c>
      <c r="B231" s="1">
        <v>357</v>
      </c>
      <c r="C231" s="1" t="s">
        <v>6</v>
      </c>
      <c r="D231" s="1">
        <v>24</v>
      </c>
      <c r="E231" s="1" t="s">
        <v>7</v>
      </c>
      <c r="F231" s="1">
        <f t="shared" si="16"/>
        <v>8</v>
      </c>
      <c r="G231" s="2">
        <v>42562.333333333336</v>
      </c>
      <c r="H231" s="2">
        <v>42562.380555555559</v>
      </c>
      <c r="I231" s="3">
        <f t="shared" si="17"/>
        <v>68.000000001629815</v>
      </c>
      <c r="J231" s="1">
        <f t="shared" si="18"/>
        <v>1</v>
      </c>
      <c r="K231" s="1" t="str" cm="1">
        <f t="array" ref="K231">_xlfn.IFS(
  AND(F231&gt;=4, F231&lt;6), "Early Morning",
  AND(F231&gt;=6, F231&lt;12), "Morning",
  AND(F231&gt;=12, F231&lt;17), "Afternoon",
  AND(F231&gt;=17, F231&lt;20), "Evening",
  AND(F231&gt;=20, F231&lt;=23), "Night",
  OR(F231&gt;=0, F231&lt;4), "Late Night"
)</f>
        <v>Morning</v>
      </c>
      <c r="L231" s="1" t="str">
        <f t="shared" si="19"/>
        <v>Monday</v>
      </c>
      <c r="AC231" s="12"/>
    </row>
    <row r="232" spans="1:29" x14ac:dyDescent="0.25">
      <c r="A232" s="1" t="str">
        <f t="shared" si="15"/>
        <v>231</v>
      </c>
      <c r="B232" s="1">
        <v>1068</v>
      </c>
      <c r="C232" s="1" t="s">
        <v>8</v>
      </c>
      <c r="D232" s="1">
        <v>24</v>
      </c>
      <c r="E232" s="1" t="s">
        <v>7</v>
      </c>
      <c r="F232" s="1">
        <f t="shared" si="16"/>
        <v>19</v>
      </c>
      <c r="G232" s="2">
        <v>42562.827777777777</v>
      </c>
      <c r="H232" s="2">
        <v>42562.866666666669</v>
      </c>
      <c r="I232" s="3">
        <f t="shared" si="17"/>
        <v>56.000000004423782</v>
      </c>
      <c r="J232" s="1">
        <f t="shared" si="18"/>
        <v>1</v>
      </c>
      <c r="K232" s="1" t="str" cm="1">
        <f t="array" ref="K232">_xlfn.IFS(
  AND(F232&gt;=4, F232&lt;6), "Early Morning",
  AND(F232&gt;=6, F232&lt;12), "Morning",
  AND(F232&gt;=12, F232&lt;17), "Afternoon",
  AND(F232&gt;=17, F232&lt;20), "Evening",
  AND(F232&gt;=20, F232&lt;=23), "Night",
  OR(F232&gt;=0, F232&lt;4), "Late Night"
)</f>
        <v>Evening</v>
      </c>
      <c r="L232" s="1" t="str">
        <f t="shared" si="19"/>
        <v>Monday</v>
      </c>
      <c r="AC232" s="11"/>
    </row>
    <row r="233" spans="1:29" x14ac:dyDescent="0.25">
      <c r="A233" s="1" t="str">
        <f t="shared" si="15"/>
        <v>232</v>
      </c>
      <c r="B233" s="1">
        <v>2689</v>
      </c>
      <c r="C233" s="1" t="s">
        <v>6</v>
      </c>
      <c r="D233" s="1">
        <v>24</v>
      </c>
      <c r="E233" s="1" t="s">
        <v>7</v>
      </c>
      <c r="F233" s="1">
        <f t="shared" si="16"/>
        <v>0</v>
      </c>
      <c r="G233" s="2">
        <v>42564.023645833331</v>
      </c>
      <c r="H233" s="2">
        <v>42564.075787037036</v>
      </c>
      <c r="I233" s="3">
        <f t="shared" si="17"/>
        <v>75.083333335351199</v>
      </c>
      <c r="J233" s="1">
        <f t="shared" si="18"/>
        <v>1</v>
      </c>
      <c r="K233" s="1" t="str" cm="1">
        <f t="array" ref="K233">_xlfn.IFS(
  AND(F233&gt;=4, F233&lt;6), "Early Morning",
  AND(F233&gt;=6, F233&lt;12), "Morning",
  AND(F233&gt;=12, F233&lt;17), "Afternoon",
  AND(F233&gt;=17, F233&lt;20), "Evening",
  AND(F233&gt;=20, F233&lt;=23), "Night",
  OR(F233&gt;=0, F233&lt;4), "Late Night"
)</f>
        <v>Late Night</v>
      </c>
      <c r="L233" s="1" t="str">
        <f t="shared" si="19"/>
        <v>Wednesday</v>
      </c>
      <c r="AC233" s="12"/>
    </row>
    <row r="234" spans="1:29" x14ac:dyDescent="0.25">
      <c r="A234" s="1" t="str">
        <f t="shared" si="15"/>
        <v>233</v>
      </c>
      <c r="B234" s="1">
        <v>2791</v>
      </c>
      <c r="C234" s="1" t="s">
        <v>8</v>
      </c>
      <c r="D234" s="1">
        <v>24</v>
      </c>
      <c r="E234" s="1" t="s">
        <v>7</v>
      </c>
      <c r="F234" s="1">
        <f t="shared" si="16"/>
        <v>4</v>
      </c>
      <c r="G234" s="2">
        <v>42564.205787037034</v>
      </c>
      <c r="H234" s="2">
        <v>42564.231481481482</v>
      </c>
      <c r="I234" s="3">
        <f t="shared" si="17"/>
        <v>37.000000005355105</v>
      </c>
      <c r="J234" s="1">
        <f t="shared" si="18"/>
        <v>1</v>
      </c>
      <c r="K234" s="1" t="str" cm="1">
        <f t="array" ref="K234">_xlfn.IFS(
  AND(F234&gt;=4, F234&lt;6), "Early Morning",
  AND(F234&gt;=6, F234&lt;12), "Morning",
  AND(F234&gt;=12, F234&lt;17), "Afternoon",
  AND(F234&gt;=17, F234&lt;20), "Evening",
  AND(F234&gt;=20, F234&lt;=23), "Night",
  OR(F234&gt;=0, F234&lt;4), "Late Night"
)</f>
        <v>Early Morning</v>
      </c>
      <c r="L234" s="1" t="str">
        <f t="shared" si="19"/>
        <v>Wednesday</v>
      </c>
      <c r="AC234" s="11"/>
    </row>
    <row r="235" spans="1:29" x14ac:dyDescent="0.25">
      <c r="A235" s="1" t="str">
        <f t="shared" si="15"/>
        <v>234</v>
      </c>
      <c r="B235" s="1">
        <v>3321</v>
      </c>
      <c r="C235" s="1" t="s">
        <v>8</v>
      </c>
      <c r="D235" s="1">
        <v>24</v>
      </c>
      <c r="E235" s="1" t="s">
        <v>7</v>
      </c>
      <c r="F235" s="1">
        <f t="shared" si="16"/>
        <v>12</v>
      </c>
      <c r="G235" s="2">
        <v>42564.51599537037</v>
      </c>
      <c r="H235" s="2">
        <v>42564.559189814812</v>
      </c>
      <c r="I235" s="3">
        <f t="shared" si="17"/>
        <v>62.199999997392297</v>
      </c>
      <c r="J235" s="1">
        <f t="shared" si="18"/>
        <v>1</v>
      </c>
      <c r="K235" s="1" t="str" cm="1">
        <f t="array" ref="K235">_xlfn.IFS(
  AND(F235&gt;=4, F235&lt;6), "Early Morning",
  AND(F235&gt;=6, F235&lt;12), "Morning",
  AND(F235&gt;=12, F235&lt;17), "Afternoon",
  AND(F235&gt;=17, F235&lt;20), "Evening",
  AND(F235&gt;=20, F235&lt;=23), "Night",
  OR(F235&gt;=0, F235&lt;4), "Late Night"
)</f>
        <v>Afternoon</v>
      </c>
      <c r="L235" s="1" t="str">
        <f t="shared" si="19"/>
        <v>Wednesday</v>
      </c>
      <c r="AC235" s="12"/>
    </row>
    <row r="236" spans="1:29" x14ac:dyDescent="0.25">
      <c r="A236" s="1" t="str">
        <f t="shared" si="15"/>
        <v>235</v>
      </c>
      <c r="B236" s="1">
        <v>3423</v>
      </c>
      <c r="C236" s="1" t="s">
        <v>6</v>
      </c>
      <c r="D236" s="1">
        <v>24</v>
      </c>
      <c r="E236" s="1" t="s">
        <v>7</v>
      </c>
      <c r="F236" s="1">
        <f t="shared" si="16"/>
        <v>15</v>
      </c>
      <c r="G236" s="2">
        <v>42564.661192129628</v>
      </c>
      <c r="H236" s="2">
        <v>42564.701921296299</v>
      </c>
      <c r="I236" s="3">
        <f t="shared" si="17"/>
        <v>58.650000005727634</v>
      </c>
      <c r="J236" s="1">
        <f t="shared" si="18"/>
        <v>1</v>
      </c>
      <c r="K236" s="1" t="str" cm="1">
        <f t="array" ref="K236">_xlfn.IFS(
  AND(F236&gt;=4, F236&lt;6), "Early Morning",
  AND(F236&gt;=6, F236&lt;12), "Morning",
  AND(F236&gt;=12, F236&lt;17), "Afternoon",
  AND(F236&gt;=17, F236&lt;20), "Evening",
  AND(F236&gt;=20, F236&lt;=23), "Night",
  OR(F236&gt;=0, F236&lt;4), "Late Night"
)</f>
        <v>Afternoon</v>
      </c>
      <c r="L236" s="1" t="str">
        <f t="shared" si="19"/>
        <v>Wednesday</v>
      </c>
      <c r="AC236" s="11"/>
    </row>
    <row r="237" spans="1:29" x14ac:dyDescent="0.25">
      <c r="A237" s="1" t="str">
        <f t="shared" si="15"/>
        <v>236</v>
      </c>
      <c r="B237" s="1">
        <v>3761</v>
      </c>
      <c r="C237" s="1" t="s">
        <v>6</v>
      </c>
      <c r="D237" s="1">
        <v>24</v>
      </c>
      <c r="E237" s="1" t="s">
        <v>7</v>
      </c>
      <c r="F237" s="1">
        <f t="shared" si="16"/>
        <v>20</v>
      </c>
      <c r="G237" s="2">
        <v>42564.857916666668</v>
      </c>
      <c r="H237" s="2">
        <v>42564.902106481481</v>
      </c>
      <c r="I237" s="3">
        <f t="shared" si="17"/>
        <v>63.633333330508322</v>
      </c>
      <c r="J237" s="1">
        <f t="shared" si="18"/>
        <v>1</v>
      </c>
      <c r="K237" s="1" t="str" cm="1">
        <f t="array" ref="K237">_xlfn.IFS(
  AND(F237&gt;=4, F237&lt;6), "Early Morning",
  AND(F237&gt;=6, F237&lt;12), "Morning",
  AND(F237&gt;=12, F237&lt;17), "Afternoon",
  AND(F237&gt;=17, F237&lt;20), "Evening",
  AND(F237&gt;=20, F237&lt;=23), "Night",
  OR(F237&gt;=0, F237&lt;4), "Late Night"
)</f>
        <v>Night</v>
      </c>
      <c r="L237" s="1" t="str">
        <f t="shared" si="19"/>
        <v>Wednesday</v>
      </c>
      <c r="AC237" s="12"/>
    </row>
    <row r="238" spans="1:29" x14ac:dyDescent="0.25">
      <c r="A238" s="1" t="str">
        <f t="shared" si="15"/>
        <v>237</v>
      </c>
      <c r="B238" s="1">
        <v>4140</v>
      </c>
      <c r="C238" s="1" t="s">
        <v>8</v>
      </c>
      <c r="D238" s="1">
        <v>24</v>
      </c>
      <c r="E238" s="1" t="s">
        <v>7</v>
      </c>
      <c r="F238" s="1">
        <f t="shared" si="16"/>
        <v>4</v>
      </c>
      <c r="G238" s="2">
        <v>42565.200104166666</v>
      </c>
      <c r="H238" s="2">
        <v>42565.253483796296</v>
      </c>
      <c r="I238" s="3">
        <f t="shared" si="17"/>
        <v>76.86666666646488</v>
      </c>
      <c r="J238" s="1">
        <f t="shared" si="18"/>
        <v>1</v>
      </c>
      <c r="K238" s="1" t="str" cm="1">
        <f t="array" ref="K238">_xlfn.IFS(
  AND(F238&gt;=4, F238&lt;6), "Early Morning",
  AND(F238&gt;=6, F238&lt;12), "Morning",
  AND(F238&gt;=12, F238&lt;17), "Afternoon",
  AND(F238&gt;=17, F238&lt;20), "Evening",
  AND(F238&gt;=20, F238&lt;=23), "Night",
  OR(F238&gt;=0, F238&lt;4), "Late Night"
)</f>
        <v>Early Morning</v>
      </c>
      <c r="L238" s="1" t="str">
        <f t="shared" si="19"/>
        <v>Thursday</v>
      </c>
      <c r="AC238" s="11"/>
    </row>
    <row r="239" spans="1:29" x14ac:dyDescent="0.25">
      <c r="A239" s="1" t="str">
        <f t="shared" si="15"/>
        <v>238</v>
      </c>
      <c r="B239" s="1">
        <v>4656</v>
      </c>
      <c r="C239" s="1" t="s">
        <v>8</v>
      </c>
      <c r="D239" s="1">
        <v>24</v>
      </c>
      <c r="E239" s="1" t="s">
        <v>7</v>
      </c>
      <c r="F239" s="1">
        <f t="shared" si="16"/>
        <v>12</v>
      </c>
      <c r="G239" s="2">
        <v>42565.504479166666</v>
      </c>
      <c r="H239" s="2">
        <v>42565.534189814818</v>
      </c>
      <c r="I239" s="3">
        <f t="shared" si="17"/>
        <v>42.783333339029923</v>
      </c>
      <c r="J239" s="1">
        <f t="shared" si="18"/>
        <v>1</v>
      </c>
      <c r="K239" s="1" t="str" cm="1">
        <f t="array" ref="K239">_xlfn.IFS(
  AND(F239&gt;=4, F239&lt;6), "Early Morning",
  AND(F239&gt;=6, F239&lt;12), "Morning",
  AND(F239&gt;=12, F239&lt;17), "Afternoon",
  AND(F239&gt;=17, F239&lt;20), "Evening",
  AND(F239&gt;=20, F239&lt;=23), "Night",
  OR(F239&gt;=0, F239&lt;4), "Late Night"
)</f>
        <v>Afternoon</v>
      </c>
      <c r="L239" s="1" t="str">
        <f t="shared" si="19"/>
        <v>Thursday</v>
      </c>
      <c r="AC239" s="12"/>
    </row>
    <row r="240" spans="1:29" x14ac:dyDescent="0.25">
      <c r="A240" s="1" t="str">
        <f t="shared" si="15"/>
        <v>239</v>
      </c>
      <c r="B240" s="1">
        <v>4931</v>
      </c>
      <c r="C240" s="1" t="s">
        <v>6</v>
      </c>
      <c r="D240" s="1">
        <v>24</v>
      </c>
      <c r="E240" s="1" t="s">
        <v>7</v>
      </c>
      <c r="F240" s="1">
        <f t="shared" si="16"/>
        <v>18</v>
      </c>
      <c r="G240" s="2">
        <v>42565.765185185184</v>
      </c>
      <c r="H240" s="2">
        <v>42565.787534722222</v>
      </c>
      <c r="I240" s="3">
        <f t="shared" si="17"/>
        <v>32.183333333814517</v>
      </c>
      <c r="J240" s="1">
        <f t="shared" si="18"/>
        <v>1</v>
      </c>
      <c r="K240" s="1" t="str" cm="1">
        <f t="array" ref="K240">_xlfn.IFS(
  AND(F240&gt;=4, F240&lt;6), "Early Morning",
  AND(F240&gt;=6, F240&lt;12), "Morning",
  AND(F240&gt;=12, F240&lt;17), "Afternoon",
  AND(F240&gt;=17, F240&lt;20), "Evening",
  AND(F240&gt;=20, F240&lt;=23), "Night",
  OR(F240&gt;=0, F240&lt;4), "Late Night"
)</f>
        <v>Evening</v>
      </c>
      <c r="L240" s="1" t="str">
        <f t="shared" si="19"/>
        <v>Thursday</v>
      </c>
      <c r="AC240" s="11"/>
    </row>
    <row r="241" spans="1:29" x14ac:dyDescent="0.25">
      <c r="A241" s="1" t="str">
        <f t="shared" si="15"/>
        <v>240</v>
      </c>
      <c r="B241" s="1">
        <v>5268</v>
      </c>
      <c r="C241" s="1" t="s">
        <v>8</v>
      </c>
      <c r="D241" s="1">
        <v>24</v>
      </c>
      <c r="E241" s="1" t="s">
        <v>7</v>
      </c>
      <c r="F241" s="1">
        <f t="shared" si="16"/>
        <v>21</v>
      </c>
      <c r="G241" s="2">
        <v>42565.895543981482</v>
      </c>
      <c r="H241" s="2">
        <v>42565.937627314815</v>
      </c>
      <c r="I241" s="3">
        <f t="shared" si="17"/>
        <v>60.600000000558794</v>
      </c>
      <c r="J241" s="1">
        <f t="shared" si="18"/>
        <v>1</v>
      </c>
      <c r="K241" s="1" t="str" cm="1">
        <f t="array" ref="K241">_xlfn.IFS(
  AND(F241&gt;=4, F241&lt;6), "Early Morning",
  AND(F241&gt;=6, F241&lt;12), "Morning",
  AND(F241&gt;=12, F241&lt;17), "Afternoon",
  AND(F241&gt;=17, F241&lt;20), "Evening",
  AND(F241&gt;=20, F241&lt;=23), "Night",
  OR(F241&gt;=0, F241&lt;4), "Late Night"
)</f>
        <v>Night</v>
      </c>
      <c r="L241" s="1" t="str">
        <f t="shared" si="19"/>
        <v>Thursday</v>
      </c>
      <c r="AC241" s="12"/>
    </row>
    <row r="242" spans="1:29" x14ac:dyDescent="0.25">
      <c r="A242" s="1" t="str">
        <f t="shared" si="15"/>
        <v>241</v>
      </c>
      <c r="B242" s="1">
        <v>5811</v>
      </c>
      <c r="C242" s="1" t="s">
        <v>8</v>
      </c>
      <c r="D242" s="1">
        <v>24</v>
      </c>
      <c r="E242" s="1" t="s">
        <v>7</v>
      </c>
      <c r="F242" s="1">
        <f t="shared" si="16"/>
        <v>8</v>
      </c>
      <c r="G242" s="2">
        <v>42566.365624999999</v>
      </c>
      <c r="H242" s="2">
        <v>42566.393437500003</v>
      </c>
      <c r="I242" s="3">
        <f t="shared" si="17"/>
        <v>40.050000005867332</v>
      </c>
      <c r="J242" s="1">
        <f t="shared" si="18"/>
        <v>1</v>
      </c>
      <c r="K242" s="1" t="str" cm="1">
        <f t="array" ref="K242">_xlfn.IFS(
  AND(F242&gt;=4, F242&lt;6), "Early Morning",
  AND(F242&gt;=6, F242&lt;12), "Morning",
  AND(F242&gt;=12, F242&lt;17), "Afternoon",
  AND(F242&gt;=17, F242&lt;20), "Evening",
  AND(F242&gt;=20, F242&lt;=23), "Night",
  OR(F242&gt;=0, F242&lt;4), "Late Night"
)</f>
        <v>Morning</v>
      </c>
      <c r="L242" s="1" t="str">
        <f t="shared" si="19"/>
        <v>Friday</v>
      </c>
      <c r="AC242" s="11"/>
    </row>
    <row r="243" spans="1:29" x14ac:dyDescent="0.25">
      <c r="A243" s="1" t="str">
        <f t="shared" si="15"/>
        <v>242</v>
      </c>
      <c r="B243" s="1">
        <v>6139</v>
      </c>
      <c r="C243" s="1" t="s">
        <v>6</v>
      </c>
      <c r="D243" s="1">
        <v>24</v>
      </c>
      <c r="E243" s="1" t="s">
        <v>7</v>
      </c>
      <c r="F243" s="1">
        <f t="shared" si="16"/>
        <v>15</v>
      </c>
      <c r="G243" s="2">
        <v>42566.656435185185</v>
      </c>
      <c r="H243" s="2">
        <v>42566.694918981484</v>
      </c>
      <c r="I243" s="3">
        <f t="shared" si="17"/>
        <v>55.416666670935228</v>
      </c>
      <c r="J243" s="1">
        <f t="shared" si="18"/>
        <v>1</v>
      </c>
      <c r="K243" s="1" t="str" cm="1">
        <f t="array" ref="K243">_xlfn.IFS(
  AND(F243&gt;=4, F243&lt;6), "Early Morning",
  AND(F243&gt;=6, F243&lt;12), "Morning",
  AND(F243&gt;=12, F243&lt;17), "Afternoon",
  AND(F243&gt;=17, F243&lt;20), "Evening",
  AND(F243&gt;=20, F243&lt;=23), "Night",
  OR(F243&gt;=0, F243&lt;4), "Late Night"
)</f>
        <v>Afternoon</v>
      </c>
      <c r="L243" s="1" t="str">
        <f t="shared" si="19"/>
        <v>Friday</v>
      </c>
      <c r="AC243" s="12"/>
    </row>
    <row r="244" spans="1:29" x14ac:dyDescent="0.25">
      <c r="A244" s="1" t="str">
        <f t="shared" si="15"/>
        <v>243</v>
      </c>
      <c r="B244" s="1">
        <v>6333</v>
      </c>
      <c r="C244" s="1" t="s">
        <v>6</v>
      </c>
      <c r="D244" s="1">
        <v>24</v>
      </c>
      <c r="E244" s="1" t="s">
        <v>7</v>
      </c>
      <c r="F244" s="1">
        <f t="shared" si="16"/>
        <v>18</v>
      </c>
      <c r="G244" s="2">
        <v>42566.778726851851</v>
      </c>
      <c r="H244" s="2">
        <v>42566.82880787037</v>
      </c>
      <c r="I244" s="3">
        <f t="shared" si="17"/>
        <v>72.116666666697711</v>
      </c>
      <c r="J244" s="1">
        <f t="shared" si="18"/>
        <v>1</v>
      </c>
      <c r="K244" s="1" t="str" cm="1">
        <f t="array" ref="K244">_xlfn.IFS(
  AND(F244&gt;=4, F244&lt;6), "Early Morning",
  AND(F244&gt;=6, F244&lt;12), "Morning",
  AND(F244&gt;=12, F244&lt;17), "Afternoon",
  AND(F244&gt;=17, F244&lt;20), "Evening",
  AND(F244&gt;=20, F244&lt;=23), "Night",
  OR(F244&gt;=0, F244&lt;4), "Late Night"
)</f>
        <v>Evening</v>
      </c>
      <c r="L244" s="1" t="str">
        <f t="shared" si="19"/>
        <v>Friday</v>
      </c>
      <c r="AC244" s="11"/>
    </row>
    <row r="245" spans="1:29" x14ac:dyDescent="0.25">
      <c r="A245" s="1" t="str">
        <f t="shared" si="15"/>
        <v>244</v>
      </c>
      <c r="B245" s="1">
        <v>773</v>
      </c>
      <c r="C245" s="1" t="s">
        <v>8</v>
      </c>
      <c r="D245" s="1">
        <v>25</v>
      </c>
      <c r="E245" s="1" t="s">
        <v>7</v>
      </c>
      <c r="F245" s="1">
        <f t="shared" si="16"/>
        <v>16</v>
      </c>
      <c r="G245" s="2">
        <v>42562.682638888888</v>
      </c>
      <c r="H245" s="2">
        <v>42562.722916666666</v>
      </c>
      <c r="I245" s="3">
        <f t="shared" si="17"/>
        <v>58.000000000465661</v>
      </c>
      <c r="J245" s="1">
        <f t="shared" si="18"/>
        <v>1</v>
      </c>
      <c r="K245" s="1" t="str" cm="1">
        <f t="array" ref="K245">_xlfn.IFS(
  AND(F245&gt;=4, F245&lt;6), "Early Morning",
  AND(F245&gt;=6, F245&lt;12), "Morning",
  AND(F245&gt;=12, F245&lt;17), "Afternoon",
  AND(F245&gt;=17, F245&lt;20), "Evening",
  AND(F245&gt;=20, F245&lt;=23), "Night",
  OR(F245&gt;=0, F245&lt;4), "Late Night"
)</f>
        <v>Afternoon</v>
      </c>
      <c r="L245" s="1" t="str">
        <f t="shared" si="19"/>
        <v>Monday</v>
      </c>
      <c r="AC245" s="12"/>
    </row>
    <row r="246" spans="1:29" x14ac:dyDescent="0.25">
      <c r="A246" s="1" t="str">
        <f t="shared" si="15"/>
        <v>245</v>
      </c>
      <c r="B246" s="1">
        <v>1123</v>
      </c>
      <c r="C246" s="1" t="s">
        <v>8</v>
      </c>
      <c r="D246" s="1">
        <v>25</v>
      </c>
      <c r="E246" s="1" t="s">
        <v>7</v>
      </c>
      <c r="F246" s="1">
        <f t="shared" si="16"/>
        <v>20</v>
      </c>
      <c r="G246" s="2">
        <v>42562.847222222219</v>
      </c>
      <c r="H246" s="2">
        <v>42562.887499999997</v>
      </c>
      <c r="I246" s="3">
        <f t="shared" si="17"/>
        <v>58.000000000465661</v>
      </c>
      <c r="J246" s="1">
        <f t="shared" si="18"/>
        <v>1</v>
      </c>
      <c r="K246" s="1" t="str" cm="1">
        <f t="array" ref="K246">_xlfn.IFS(
  AND(F246&gt;=4, F246&lt;6), "Early Morning",
  AND(F246&gt;=6, F246&lt;12), "Morning",
  AND(F246&gt;=12, F246&lt;17), "Afternoon",
  AND(F246&gt;=17, F246&lt;20), "Evening",
  AND(F246&gt;=20, F246&lt;=23), "Night",
  OR(F246&gt;=0, F246&lt;4), "Late Night"
)</f>
        <v>Night</v>
      </c>
      <c r="L246" s="1" t="str">
        <f t="shared" si="19"/>
        <v>Monday</v>
      </c>
      <c r="AC246" s="11"/>
    </row>
    <row r="247" spans="1:29" x14ac:dyDescent="0.25">
      <c r="A247" s="1" t="str">
        <f t="shared" si="15"/>
        <v>246</v>
      </c>
      <c r="B247" s="1">
        <v>2667</v>
      </c>
      <c r="C247" s="1" t="s">
        <v>6</v>
      </c>
      <c r="D247" s="1">
        <v>25</v>
      </c>
      <c r="E247" s="1" t="s">
        <v>7</v>
      </c>
      <c r="F247" s="1">
        <f t="shared" si="16"/>
        <v>23</v>
      </c>
      <c r="G247" s="2">
        <v>42563.982638888891</v>
      </c>
      <c r="H247" s="2">
        <v>42564.028379629628</v>
      </c>
      <c r="I247" s="3">
        <f t="shared" si="17"/>
        <v>65.866666662041098</v>
      </c>
      <c r="J247" s="1">
        <f t="shared" si="18"/>
        <v>1</v>
      </c>
      <c r="K247" s="1" t="str" cm="1">
        <f t="array" ref="K247">_xlfn.IFS(
  AND(F247&gt;=4, F247&lt;6), "Early Morning",
  AND(F247&gt;=6, F247&lt;12), "Morning",
  AND(F247&gt;=12, F247&lt;17), "Afternoon",
  AND(F247&gt;=17, F247&lt;20), "Evening",
  AND(F247&gt;=20, F247&lt;=23), "Night",
  OR(F247&gt;=0, F247&lt;4), "Late Night"
)</f>
        <v>Night</v>
      </c>
      <c r="L247" s="1" t="str">
        <f t="shared" si="19"/>
        <v>Tuesday</v>
      </c>
      <c r="AC247" s="12"/>
    </row>
    <row r="248" spans="1:29" x14ac:dyDescent="0.25">
      <c r="A248" s="1" t="str">
        <f t="shared" si="15"/>
        <v>247</v>
      </c>
      <c r="B248" s="1">
        <v>2833</v>
      </c>
      <c r="C248" s="1" t="s">
        <v>8</v>
      </c>
      <c r="D248" s="1">
        <v>25</v>
      </c>
      <c r="E248" s="1" t="s">
        <v>7</v>
      </c>
      <c r="F248" s="1">
        <f t="shared" si="16"/>
        <v>5</v>
      </c>
      <c r="G248" s="2">
        <v>42564.227384259262</v>
      </c>
      <c r="H248" s="2">
        <v>42564.263402777775</v>
      </c>
      <c r="I248" s="3">
        <f t="shared" si="17"/>
        <v>51.866666658315808</v>
      </c>
      <c r="J248" s="1">
        <f t="shared" si="18"/>
        <v>1</v>
      </c>
      <c r="K248" s="1" t="str" cm="1">
        <f t="array" ref="K248">_xlfn.IFS(
  AND(F248&gt;=4, F248&lt;6), "Early Morning",
  AND(F248&gt;=6, F248&lt;12), "Morning",
  AND(F248&gt;=12, F248&lt;17), "Afternoon",
  AND(F248&gt;=17, F248&lt;20), "Evening",
  AND(F248&gt;=20, F248&lt;=23), "Night",
  OR(F248&gt;=0, F248&lt;4), "Late Night"
)</f>
        <v>Early Morning</v>
      </c>
      <c r="L248" s="1" t="str">
        <f t="shared" si="19"/>
        <v>Wednesday</v>
      </c>
      <c r="AC248" s="11"/>
    </row>
    <row r="249" spans="1:29" x14ac:dyDescent="0.25">
      <c r="A249" s="1" t="str">
        <f t="shared" si="15"/>
        <v>248</v>
      </c>
      <c r="B249" s="1">
        <v>3396</v>
      </c>
      <c r="C249" s="1" t="s">
        <v>8</v>
      </c>
      <c r="D249" s="1">
        <v>25</v>
      </c>
      <c r="E249" s="1" t="s">
        <v>7</v>
      </c>
      <c r="F249" s="1">
        <f t="shared" si="16"/>
        <v>14</v>
      </c>
      <c r="G249" s="2">
        <v>42564.624398148146</v>
      </c>
      <c r="H249" s="2">
        <v>42564.664861111109</v>
      </c>
      <c r="I249" s="3">
        <f t="shared" si="17"/>
        <v>58.266666666604578</v>
      </c>
      <c r="J249" s="1">
        <f t="shared" si="18"/>
        <v>1</v>
      </c>
      <c r="K249" s="1" t="str" cm="1">
        <f t="array" ref="K249">_xlfn.IFS(
  AND(F249&gt;=4, F249&lt;6), "Early Morning",
  AND(F249&gt;=6, F249&lt;12), "Morning",
  AND(F249&gt;=12, F249&lt;17), "Afternoon",
  AND(F249&gt;=17, F249&lt;20), "Evening",
  AND(F249&gt;=20, F249&lt;=23), "Night",
  OR(F249&gt;=0, F249&lt;4), "Late Night"
)</f>
        <v>Afternoon</v>
      </c>
      <c r="L249" s="1" t="str">
        <f t="shared" si="19"/>
        <v>Wednesday</v>
      </c>
      <c r="AC249" s="12"/>
    </row>
    <row r="250" spans="1:29" x14ac:dyDescent="0.25">
      <c r="A250" s="1" t="str">
        <f t="shared" si="15"/>
        <v>249</v>
      </c>
      <c r="B250" s="1">
        <v>3590</v>
      </c>
      <c r="C250" s="1" t="s">
        <v>8</v>
      </c>
      <c r="D250" s="1">
        <v>25</v>
      </c>
      <c r="E250" s="1" t="s">
        <v>7</v>
      </c>
      <c r="F250" s="1">
        <f t="shared" si="16"/>
        <v>18</v>
      </c>
      <c r="G250" s="2">
        <v>42564.771863425929</v>
      </c>
      <c r="H250" s="2">
        <v>42564.813842592594</v>
      </c>
      <c r="I250" s="3">
        <f t="shared" si="17"/>
        <v>60.449999996926636</v>
      </c>
      <c r="J250" s="1">
        <f t="shared" si="18"/>
        <v>1</v>
      </c>
      <c r="K250" s="1" t="str" cm="1">
        <f t="array" ref="K250">_xlfn.IFS(
  AND(F250&gt;=4, F250&lt;6), "Early Morning",
  AND(F250&gt;=6, F250&lt;12), "Morning",
  AND(F250&gt;=12, F250&lt;17), "Afternoon",
  AND(F250&gt;=17, F250&lt;20), "Evening",
  AND(F250&gt;=20, F250&lt;=23), "Night",
  OR(F250&gt;=0, F250&lt;4), "Late Night"
)</f>
        <v>Evening</v>
      </c>
      <c r="L250" s="1" t="str">
        <f t="shared" si="19"/>
        <v>Wednesday</v>
      </c>
      <c r="AC250" s="11"/>
    </row>
    <row r="251" spans="1:29" x14ac:dyDescent="0.25">
      <c r="A251" s="1" t="str">
        <f t="shared" si="15"/>
        <v>250</v>
      </c>
      <c r="B251" s="1">
        <v>3762</v>
      </c>
      <c r="C251" s="1" t="s">
        <v>8</v>
      </c>
      <c r="D251" s="1">
        <v>25</v>
      </c>
      <c r="E251" s="1" t="s">
        <v>7</v>
      </c>
      <c r="F251" s="1">
        <f t="shared" si="16"/>
        <v>20</v>
      </c>
      <c r="G251" s="2">
        <v>42564.859837962962</v>
      </c>
      <c r="H251" s="2">
        <v>42564.889861111114</v>
      </c>
      <c r="I251" s="3">
        <f t="shared" si="17"/>
        <v>43.233333339449018</v>
      </c>
      <c r="J251" s="1">
        <f t="shared" si="18"/>
        <v>1</v>
      </c>
      <c r="K251" s="1" t="str" cm="1">
        <f t="array" ref="K251">_xlfn.IFS(
  AND(F251&gt;=4, F251&lt;6), "Early Morning",
  AND(F251&gt;=6, F251&lt;12), "Morning",
  AND(F251&gt;=12, F251&lt;17), "Afternoon",
  AND(F251&gt;=17, F251&lt;20), "Evening",
  AND(F251&gt;=20, F251&lt;=23), "Night",
  OR(F251&gt;=0, F251&lt;4), "Late Night"
)</f>
        <v>Night</v>
      </c>
      <c r="L251" s="1" t="str">
        <f t="shared" si="19"/>
        <v>Wednesday</v>
      </c>
      <c r="AC251" s="12"/>
    </row>
    <row r="252" spans="1:29" x14ac:dyDescent="0.25">
      <c r="A252" s="1" t="str">
        <f t="shared" si="15"/>
        <v>251</v>
      </c>
      <c r="B252" s="1">
        <v>4566</v>
      </c>
      <c r="C252" s="1" t="s">
        <v>8</v>
      </c>
      <c r="D252" s="1">
        <v>25</v>
      </c>
      <c r="E252" s="1" t="s">
        <v>7</v>
      </c>
      <c r="F252" s="1">
        <f t="shared" si="16"/>
        <v>9</v>
      </c>
      <c r="G252" s="2">
        <v>42565.40898148148</v>
      </c>
      <c r="H252" s="2">
        <v>42565.432546296295</v>
      </c>
      <c r="I252" s="3">
        <f t="shared" si="17"/>
        <v>33.933333334280178</v>
      </c>
      <c r="J252" s="1">
        <f t="shared" si="18"/>
        <v>1</v>
      </c>
      <c r="K252" s="1" t="str" cm="1">
        <f t="array" ref="K252">_xlfn.IFS(
  AND(F252&gt;=4, F252&lt;6), "Early Morning",
  AND(F252&gt;=6, F252&lt;12), "Morning",
  AND(F252&gt;=12, F252&lt;17), "Afternoon",
  AND(F252&gt;=17, F252&lt;20), "Evening",
  AND(F252&gt;=20, F252&lt;=23), "Night",
  OR(F252&gt;=0, F252&lt;4), "Late Night"
)</f>
        <v>Morning</v>
      </c>
      <c r="L252" s="1" t="str">
        <f t="shared" si="19"/>
        <v>Thursday</v>
      </c>
      <c r="AC252" s="11"/>
    </row>
    <row r="253" spans="1:29" x14ac:dyDescent="0.25">
      <c r="A253" s="1" t="str">
        <f t="shared" si="15"/>
        <v>252</v>
      </c>
      <c r="B253" s="1">
        <v>4862</v>
      </c>
      <c r="C253" s="1" t="s">
        <v>8</v>
      </c>
      <c r="D253" s="1">
        <v>25</v>
      </c>
      <c r="E253" s="1" t="s">
        <v>7</v>
      </c>
      <c r="F253" s="1">
        <f t="shared" si="16"/>
        <v>17</v>
      </c>
      <c r="G253" s="2">
        <v>42565.734537037039</v>
      </c>
      <c r="H253" s="2">
        <v>42565.778935185182</v>
      </c>
      <c r="I253" s="3">
        <f t="shared" si="17"/>
        <v>63.933333327295259</v>
      </c>
      <c r="J253" s="1">
        <f t="shared" si="18"/>
        <v>1</v>
      </c>
      <c r="K253" s="1" t="str" cm="1">
        <f t="array" ref="K253">_xlfn.IFS(
  AND(F253&gt;=4, F253&lt;6), "Early Morning",
  AND(F253&gt;=6, F253&lt;12), "Morning",
  AND(F253&gt;=12, F253&lt;17), "Afternoon",
  AND(F253&gt;=17, F253&lt;20), "Evening",
  AND(F253&gt;=20, F253&lt;=23), "Night",
  OR(F253&gt;=0, F253&lt;4), "Late Night"
)</f>
        <v>Evening</v>
      </c>
      <c r="L253" s="1" t="str">
        <f t="shared" si="19"/>
        <v>Thursday</v>
      </c>
      <c r="AC253" s="12"/>
    </row>
    <row r="254" spans="1:29" x14ac:dyDescent="0.25">
      <c r="A254" s="1" t="str">
        <f t="shared" si="15"/>
        <v>253</v>
      </c>
      <c r="B254" s="1">
        <v>5564</v>
      </c>
      <c r="C254" s="1" t="s">
        <v>6</v>
      </c>
      <c r="D254" s="1">
        <v>25</v>
      </c>
      <c r="E254" s="1" t="s">
        <v>7</v>
      </c>
      <c r="F254" s="1">
        <f t="shared" si="16"/>
        <v>5</v>
      </c>
      <c r="G254" s="2">
        <v>42566.236932870372</v>
      </c>
      <c r="H254" s="2">
        <v>42566.287060185183</v>
      </c>
      <c r="I254" s="3">
        <f t="shared" si="17"/>
        <v>72.183333327993751</v>
      </c>
      <c r="J254" s="1">
        <f t="shared" si="18"/>
        <v>1</v>
      </c>
      <c r="K254" s="1" t="str" cm="1">
        <f t="array" ref="K254">_xlfn.IFS(
  AND(F254&gt;=4, F254&lt;6), "Early Morning",
  AND(F254&gt;=6, F254&lt;12), "Morning",
  AND(F254&gt;=12, F254&lt;17), "Afternoon",
  AND(F254&gt;=17, F254&lt;20), "Evening",
  AND(F254&gt;=20, F254&lt;=23), "Night",
  OR(F254&gt;=0, F254&lt;4), "Late Night"
)</f>
        <v>Early Morning</v>
      </c>
      <c r="L254" s="1" t="str">
        <f t="shared" si="19"/>
        <v>Friday</v>
      </c>
      <c r="AC254" s="11"/>
    </row>
    <row r="255" spans="1:29" x14ac:dyDescent="0.25">
      <c r="A255" s="1" t="str">
        <f t="shared" si="15"/>
        <v>254</v>
      </c>
      <c r="B255" s="1">
        <v>6187</v>
      </c>
      <c r="C255" s="1" t="s">
        <v>8</v>
      </c>
      <c r="D255" s="1">
        <v>25</v>
      </c>
      <c r="E255" s="1" t="s">
        <v>7</v>
      </c>
      <c r="F255" s="1">
        <f t="shared" si="16"/>
        <v>17</v>
      </c>
      <c r="G255" s="2">
        <v>42566.716064814813</v>
      </c>
      <c r="H255" s="2">
        <v>42566.755682870367</v>
      </c>
      <c r="I255" s="3">
        <f t="shared" si="17"/>
        <v>57.049999998416752</v>
      </c>
      <c r="J255" s="1">
        <f t="shared" si="18"/>
        <v>1</v>
      </c>
      <c r="K255" s="1" t="str" cm="1">
        <f t="array" ref="K255">_xlfn.IFS(
  AND(F255&gt;=4, F255&lt;6), "Early Morning",
  AND(F255&gt;=6, F255&lt;12), "Morning",
  AND(F255&gt;=12, F255&lt;17), "Afternoon",
  AND(F255&gt;=17, F255&lt;20), "Evening",
  AND(F255&gt;=20, F255&lt;=23), "Night",
  OR(F255&gt;=0, F255&lt;4), "Late Night"
)</f>
        <v>Evening</v>
      </c>
      <c r="L255" s="1" t="str">
        <f t="shared" si="19"/>
        <v>Friday</v>
      </c>
      <c r="AC255" s="12"/>
    </row>
    <row r="256" spans="1:29" x14ac:dyDescent="0.25">
      <c r="A256" s="1" t="str">
        <f t="shared" si="15"/>
        <v>255</v>
      </c>
      <c r="B256" s="1">
        <v>6642</v>
      </c>
      <c r="C256" s="1" t="s">
        <v>8</v>
      </c>
      <c r="D256" s="1">
        <v>25</v>
      </c>
      <c r="E256" s="1" t="s">
        <v>7</v>
      </c>
      <c r="F256" s="1">
        <f t="shared" si="16"/>
        <v>22</v>
      </c>
      <c r="G256" s="2">
        <v>42566.921689814815</v>
      </c>
      <c r="H256" s="2">
        <v>42566.954189814816</v>
      </c>
      <c r="I256" s="3">
        <f t="shared" si="17"/>
        <v>46.800000001676381</v>
      </c>
      <c r="J256" s="1">
        <f t="shared" si="18"/>
        <v>1</v>
      </c>
      <c r="K256" s="1" t="str" cm="1">
        <f t="array" ref="K256">_xlfn.IFS(
  AND(F256&gt;=4, F256&lt;6), "Early Morning",
  AND(F256&gt;=6, F256&lt;12), "Morning",
  AND(F256&gt;=12, F256&lt;17), "Afternoon",
  AND(F256&gt;=17, F256&lt;20), "Evening",
  AND(F256&gt;=20, F256&lt;=23), "Night",
  OR(F256&gt;=0, F256&lt;4), "Late Night"
)</f>
        <v>Night</v>
      </c>
      <c r="L256" s="1" t="str">
        <f t="shared" si="19"/>
        <v>Friday</v>
      </c>
      <c r="AC256" s="11"/>
    </row>
    <row r="257" spans="1:29" x14ac:dyDescent="0.25">
      <c r="A257" s="1" t="str">
        <f t="shared" si="15"/>
        <v>256</v>
      </c>
      <c r="B257" s="1">
        <v>322</v>
      </c>
      <c r="C257" s="1" t="s">
        <v>8</v>
      </c>
      <c r="D257" s="1">
        <v>26</v>
      </c>
      <c r="E257" s="1" t="s">
        <v>7</v>
      </c>
      <c r="F257" s="1">
        <f t="shared" si="16"/>
        <v>7</v>
      </c>
      <c r="G257" s="2">
        <v>42562.313194444447</v>
      </c>
      <c r="H257" s="2">
        <v>42562.340277777781</v>
      </c>
      <c r="I257" s="3">
        <f t="shared" si="17"/>
        <v>39.000000001396984</v>
      </c>
      <c r="J257" s="1">
        <f t="shared" si="18"/>
        <v>1</v>
      </c>
      <c r="K257" s="1" t="str" cm="1">
        <f t="array" ref="K257">_xlfn.IFS(
  AND(F257&gt;=4, F257&lt;6), "Early Morning",
  AND(F257&gt;=6, F257&lt;12), "Morning",
  AND(F257&gt;=12, F257&lt;17), "Afternoon",
  AND(F257&gt;=17, F257&lt;20), "Evening",
  AND(F257&gt;=20, F257&lt;=23), "Night",
  OR(F257&gt;=0, F257&lt;4), "Late Night"
)</f>
        <v>Morning</v>
      </c>
      <c r="L257" s="1" t="str">
        <f t="shared" si="19"/>
        <v>Monday</v>
      </c>
      <c r="AC257" s="12"/>
    </row>
    <row r="258" spans="1:29" x14ac:dyDescent="0.25">
      <c r="A258" s="1" t="str">
        <f t="shared" si="15"/>
        <v>257</v>
      </c>
      <c r="B258" s="1">
        <v>793</v>
      </c>
      <c r="C258" s="1" t="s">
        <v>8</v>
      </c>
      <c r="D258" s="1">
        <v>26</v>
      </c>
      <c r="E258" s="1" t="s">
        <v>7</v>
      </c>
      <c r="F258" s="1">
        <f t="shared" si="16"/>
        <v>17</v>
      </c>
      <c r="G258" s="2">
        <v>42562.711111111108</v>
      </c>
      <c r="H258" s="2">
        <v>42562.754166666666</v>
      </c>
      <c r="I258" s="3">
        <f t="shared" si="17"/>
        <v>62.000000003026798</v>
      </c>
      <c r="J258" s="1">
        <f t="shared" si="18"/>
        <v>1</v>
      </c>
      <c r="K258" s="1" t="str" cm="1">
        <f t="array" ref="K258">_xlfn.IFS(
  AND(F258&gt;=4, F258&lt;6), "Early Morning",
  AND(F258&gt;=6, F258&lt;12), "Morning",
  AND(F258&gt;=12, F258&lt;17), "Afternoon",
  AND(F258&gt;=17, F258&lt;20), "Evening",
  AND(F258&gt;=20, F258&lt;=23), "Night",
  OR(F258&gt;=0, F258&lt;4), "Late Night"
)</f>
        <v>Evening</v>
      </c>
      <c r="L258" s="1" t="str">
        <f t="shared" si="19"/>
        <v>Monday</v>
      </c>
      <c r="AC258" s="11"/>
    </row>
    <row r="259" spans="1:29" x14ac:dyDescent="0.25">
      <c r="A259" s="1" t="str">
        <f t="shared" ref="A259:A322" si="20">"" &amp; ROW()-1</f>
        <v>258</v>
      </c>
      <c r="B259" s="1">
        <v>898</v>
      </c>
      <c r="C259" s="1" t="s">
        <v>6</v>
      </c>
      <c r="D259" s="1">
        <v>26</v>
      </c>
      <c r="E259" s="1" t="s">
        <v>7</v>
      </c>
      <c r="F259" s="1">
        <f t="shared" ref="F259:F322" si="21">HOUR(G259)</f>
        <v>18</v>
      </c>
      <c r="G259" s="2">
        <v>42562.759722222225</v>
      </c>
      <c r="H259" s="2">
        <v>42562.79791666667</v>
      </c>
      <c r="I259" s="3">
        <f t="shared" ref="I259:I322" si="22">IF(AND(ISNUMBER(H259), ISNUMBER(G259)), (H259 - G259) * 1440, "")</f>
        <v>55.000000001164153</v>
      </c>
      <c r="J259" s="1">
        <f t="shared" ref="J259:J322" si="23">IF(TRIM(E259)="Trip Completed",1,0)</f>
        <v>1</v>
      </c>
      <c r="K259" s="1" t="str" cm="1">
        <f t="array" ref="K259">_xlfn.IFS(
  AND(F259&gt;=4, F259&lt;6), "Early Morning",
  AND(F259&gt;=6, F259&lt;12), "Morning",
  AND(F259&gt;=12, F259&lt;17), "Afternoon",
  AND(F259&gt;=17, F259&lt;20), "Evening",
  AND(F259&gt;=20, F259&lt;=23), "Night",
  OR(F259&gt;=0, F259&lt;4), "Late Night"
)</f>
        <v>Evening</v>
      </c>
      <c r="L259" s="1" t="str">
        <f t="shared" ref="L259:L322" si="24">TEXT(G259, "dddd")</f>
        <v>Monday</v>
      </c>
      <c r="AC259" s="12"/>
    </row>
    <row r="260" spans="1:29" x14ac:dyDescent="0.25">
      <c r="A260" s="1" t="str">
        <f t="shared" si="20"/>
        <v>259</v>
      </c>
      <c r="B260" s="1">
        <v>1258</v>
      </c>
      <c r="C260" s="1" t="s">
        <v>8</v>
      </c>
      <c r="D260" s="1">
        <v>26</v>
      </c>
      <c r="E260" s="1" t="s">
        <v>7</v>
      </c>
      <c r="F260" s="1">
        <f t="shared" si="21"/>
        <v>21</v>
      </c>
      <c r="G260" s="2">
        <v>42562.910416666666</v>
      </c>
      <c r="H260" s="2">
        <v>42562.958333333336</v>
      </c>
      <c r="I260" s="3">
        <f t="shared" si="22"/>
        <v>69.000000004889444</v>
      </c>
      <c r="J260" s="1">
        <f t="shared" si="23"/>
        <v>1</v>
      </c>
      <c r="K260" s="1" t="str" cm="1">
        <f t="array" ref="K260">_xlfn.IFS(
  AND(F260&gt;=4, F260&lt;6), "Early Morning",
  AND(F260&gt;=6, F260&lt;12), "Morning",
  AND(F260&gt;=12, F260&lt;17), "Afternoon",
  AND(F260&gt;=17, F260&lt;20), "Evening",
  AND(F260&gt;=20, F260&lt;=23), "Night",
  OR(F260&gt;=0, F260&lt;4), "Late Night"
)</f>
        <v>Night</v>
      </c>
      <c r="L260" s="1" t="str">
        <f t="shared" si="24"/>
        <v>Monday</v>
      </c>
      <c r="AC260" s="11"/>
    </row>
    <row r="261" spans="1:29" x14ac:dyDescent="0.25">
      <c r="A261" s="1" t="str">
        <f t="shared" si="20"/>
        <v>260</v>
      </c>
      <c r="B261" s="1">
        <v>2832</v>
      </c>
      <c r="C261" s="1" t="s">
        <v>8</v>
      </c>
      <c r="D261" s="1">
        <v>26</v>
      </c>
      <c r="E261" s="1" t="s">
        <v>7</v>
      </c>
      <c r="F261" s="1">
        <f t="shared" si="21"/>
        <v>5</v>
      </c>
      <c r="G261" s="2">
        <v>42564.222407407404</v>
      </c>
      <c r="H261" s="2">
        <v>42564.25980324074</v>
      </c>
      <c r="I261" s="3">
        <f t="shared" si="22"/>
        <v>53.850000004749745</v>
      </c>
      <c r="J261" s="1">
        <f t="shared" si="23"/>
        <v>1</v>
      </c>
      <c r="K261" s="1" t="str" cm="1">
        <f t="array" ref="K261">_xlfn.IFS(
  AND(F261&gt;=4, F261&lt;6), "Early Morning",
  AND(F261&gt;=6, F261&lt;12), "Morning",
  AND(F261&gt;=12, F261&lt;17), "Afternoon",
  AND(F261&gt;=17, F261&lt;20), "Evening",
  AND(F261&gt;=20, F261&lt;=23), "Night",
  OR(F261&gt;=0, F261&lt;4), "Late Night"
)</f>
        <v>Early Morning</v>
      </c>
      <c r="L261" s="1" t="str">
        <f t="shared" si="24"/>
        <v>Wednesday</v>
      </c>
      <c r="AC261" s="12"/>
    </row>
    <row r="262" spans="1:29" x14ac:dyDescent="0.25">
      <c r="A262" s="1" t="str">
        <f t="shared" si="20"/>
        <v>261</v>
      </c>
      <c r="B262" s="1">
        <v>3139</v>
      </c>
      <c r="C262" s="1" t="s">
        <v>8</v>
      </c>
      <c r="D262" s="1">
        <v>26</v>
      </c>
      <c r="E262" s="1" t="s">
        <v>7</v>
      </c>
      <c r="F262" s="1">
        <f t="shared" si="21"/>
        <v>8</v>
      </c>
      <c r="G262" s="2">
        <v>42564.370879629627</v>
      </c>
      <c r="H262" s="2">
        <v>42564.390763888892</v>
      </c>
      <c r="I262" s="3">
        <f t="shared" si="22"/>
        <v>28.633333342149854</v>
      </c>
      <c r="J262" s="1">
        <f t="shared" si="23"/>
        <v>1</v>
      </c>
      <c r="K262" s="1" t="str" cm="1">
        <f t="array" ref="K262">_xlfn.IFS(
  AND(F262&gt;=4, F262&lt;6), "Early Morning",
  AND(F262&gt;=6, F262&lt;12), "Morning",
  AND(F262&gt;=12, F262&lt;17), "Afternoon",
  AND(F262&gt;=17, F262&lt;20), "Evening",
  AND(F262&gt;=20, F262&lt;=23), "Night",
  OR(F262&gt;=0, F262&lt;4), "Late Night"
)</f>
        <v>Morning</v>
      </c>
      <c r="L262" s="1" t="str">
        <f t="shared" si="24"/>
        <v>Wednesday</v>
      </c>
      <c r="AC262" s="11"/>
    </row>
    <row r="263" spans="1:29" x14ac:dyDescent="0.25">
      <c r="A263" s="1" t="str">
        <f t="shared" si="20"/>
        <v>262</v>
      </c>
      <c r="B263" s="1">
        <v>3438</v>
      </c>
      <c r="C263" s="1" t="s">
        <v>8</v>
      </c>
      <c r="D263" s="1">
        <v>26</v>
      </c>
      <c r="E263" s="1" t="s">
        <v>7</v>
      </c>
      <c r="F263" s="1">
        <f t="shared" si="21"/>
        <v>16</v>
      </c>
      <c r="G263" s="2">
        <v>42564.675613425927</v>
      </c>
      <c r="H263" s="2">
        <v>42564.717870370368</v>
      </c>
      <c r="I263" s="3">
        <f t="shared" si="22"/>
        <v>60.849999996135011</v>
      </c>
      <c r="J263" s="1">
        <f t="shared" si="23"/>
        <v>1</v>
      </c>
      <c r="K263" s="1" t="str" cm="1">
        <f t="array" ref="K263">_xlfn.IFS(
  AND(F263&gt;=4, F263&lt;6), "Early Morning",
  AND(F263&gt;=6, F263&lt;12), "Morning",
  AND(F263&gt;=12, F263&lt;17), "Afternoon",
  AND(F263&gt;=17, F263&lt;20), "Evening",
  AND(F263&gt;=20, F263&lt;=23), "Night",
  OR(F263&gt;=0, F263&lt;4), "Late Night"
)</f>
        <v>Afternoon</v>
      </c>
      <c r="L263" s="1" t="str">
        <f t="shared" si="24"/>
        <v>Wednesday</v>
      </c>
      <c r="AC263" s="12"/>
    </row>
    <row r="264" spans="1:29" x14ac:dyDescent="0.25">
      <c r="A264" s="1" t="str">
        <f t="shared" si="20"/>
        <v>263</v>
      </c>
      <c r="B264" s="1">
        <v>3966</v>
      </c>
      <c r="C264" s="1" t="s">
        <v>6</v>
      </c>
      <c r="D264" s="1">
        <v>26</v>
      </c>
      <c r="E264" s="1" t="s">
        <v>7</v>
      </c>
      <c r="F264" s="1">
        <f t="shared" si="21"/>
        <v>22</v>
      </c>
      <c r="G264" s="2">
        <v>42564.951874999999</v>
      </c>
      <c r="H264" s="2">
        <v>42564.977581018517</v>
      </c>
      <c r="I264" s="3">
        <f t="shared" si="22"/>
        <v>37.016666665440425</v>
      </c>
      <c r="J264" s="1">
        <f t="shared" si="23"/>
        <v>1</v>
      </c>
      <c r="K264" s="1" t="str" cm="1">
        <f t="array" ref="K264">_xlfn.IFS(
  AND(F264&gt;=4, F264&lt;6), "Early Morning",
  AND(F264&gt;=6, F264&lt;12), "Morning",
  AND(F264&gt;=12, F264&lt;17), "Afternoon",
  AND(F264&gt;=17, F264&lt;20), "Evening",
  AND(F264&gt;=20, F264&lt;=23), "Night",
  OR(F264&gt;=0, F264&lt;4), "Late Night"
)</f>
        <v>Night</v>
      </c>
      <c r="L264" s="1" t="str">
        <f t="shared" si="24"/>
        <v>Wednesday</v>
      </c>
      <c r="AC264" s="11"/>
    </row>
    <row r="265" spans="1:29" x14ac:dyDescent="0.25">
      <c r="A265" s="1" t="str">
        <f t="shared" si="20"/>
        <v>264</v>
      </c>
      <c r="B265" s="1">
        <v>6401</v>
      </c>
      <c r="C265" s="1" t="s">
        <v>6</v>
      </c>
      <c r="D265" s="1">
        <v>26</v>
      </c>
      <c r="E265" s="1" t="s">
        <v>7</v>
      </c>
      <c r="F265" s="1">
        <f t="shared" si="21"/>
        <v>19</v>
      </c>
      <c r="G265" s="2">
        <v>42566.814583333333</v>
      </c>
      <c r="H265" s="2">
        <v>42566.845104166663</v>
      </c>
      <c r="I265" s="3">
        <f t="shared" si="22"/>
        <v>43.949999995529652</v>
      </c>
      <c r="J265" s="1">
        <f t="shared" si="23"/>
        <v>1</v>
      </c>
      <c r="K265" s="1" t="str" cm="1">
        <f t="array" ref="K265">_xlfn.IFS(
  AND(F265&gt;=4, F265&lt;6), "Early Morning",
  AND(F265&gt;=6, F265&lt;12), "Morning",
  AND(F265&gt;=12, F265&lt;17), "Afternoon",
  AND(F265&gt;=17, F265&lt;20), "Evening",
  AND(F265&gt;=20, F265&lt;=23), "Night",
  OR(F265&gt;=0, F265&lt;4), "Late Night"
)</f>
        <v>Evening</v>
      </c>
      <c r="L265" s="1" t="str">
        <f t="shared" si="24"/>
        <v>Friday</v>
      </c>
      <c r="AC265" s="12"/>
    </row>
    <row r="266" spans="1:29" x14ac:dyDescent="0.25">
      <c r="A266" s="1" t="str">
        <f t="shared" si="20"/>
        <v>265</v>
      </c>
      <c r="B266" s="1">
        <v>204</v>
      </c>
      <c r="C266" s="1" t="s">
        <v>8</v>
      </c>
      <c r="D266" s="1">
        <v>27</v>
      </c>
      <c r="E266" s="1" t="s">
        <v>7</v>
      </c>
      <c r="F266" s="1">
        <f t="shared" si="21"/>
        <v>6</v>
      </c>
      <c r="G266" s="2">
        <v>42562.25277777778</v>
      </c>
      <c r="H266" s="2">
        <v>42562.280555555553</v>
      </c>
      <c r="I266" s="3">
        <f t="shared" si="22"/>
        <v>39.999999994179234</v>
      </c>
      <c r="J266" s="1">
        <f t="shared" si="23"/>
        <v>1</v>
      </c>
      <c r="K266" s="1" t="str" cm="1">
        <f t="array" ref="K266">_xlfn.IFS(
  AND(F266&gt;=4, F266&lt;6), "Early Morning",
  AND(F266&gt;=6, F266&lt;12), "Morning",
  AND(F266&gt;=12, F266&lt;17), "Afternoon",
  AND(F266&gt;=17, F266&lt;20), "Evening",
  AND(F266&gt;=20, F266&lt;=23), "Night",
  OR(F266&gt;=0, F266&lt;4), "Late Night"
)</f>
        <v>Morning</v>
      </c>
      <c r="L266" s="1" t="str">
        <f t="shared" si="24"/>
        <v>Monday</v>
      </c>
      <c r="AC266" s="11"/>
    </row>
    <row r="267" spans="1:29" x14ac:dyDescent="0.25">
      <c r="A267" s="1" t="str">
        <f t="shared" si="20"/>
        <v>266</v>
      </c>
      <c r="B267" s="1">
        <v>632</v>
      </c>
      <c r="C267" s="1" t="s">
        <v>6</v>
      </c>
      <c r="D267" s="1">
        <v>27</v>
      </c>
      <c r="E267" s="1" t="s">
        <v>7</v>
      </c>
      <c r="F267" s="1">
        <f t="shared" si="21"/>
        <v>12</v>
      </c>
      <c r="G267" s="2">
        <v>42562.513888888891</v>
      </c>
      <c r="H267" s="2">
        <v>42562.548611111109</v>
      </c>
      <c r="I267" s="3">
        <f t="shared" si="22"/>
        <v>49.999999995343387</v>
      </c>
      <c r="J267" s="1">
        <f t="shared" si="23"/>
        <v>1</v>
      </c>
      <c r="K267" s="1" t="str" cm="1">
        <f t="array" ref="K267">_xlfn.IFS(
  AND(F267&gt;=4, F267&lt;6), "Early Morning",
  AND(F267&gt;=6, F267&lt;12), "Morning",
  AND(F267&gt;=12, F267&lt;17), "Afternoon",
  AND(F267&gt;=17, F267&lt;20), "Evening",
  AND(F267&gt;=20, F267&lt;=23), "Night",
  OR(F267&gt;=0, F267&lt;4), "Late Night"
)</f>
        <v>Afternoon</v>
      </c>
      <c r="L267" s="1" t="str">
        <f t="shared" si="24"/>
        <v>Monday</v>
      </c>
      <c r="AC267" s="12"/>
    </row>
    <row r="268" spans="1:29" x14ac:dyDescent="0.25">
      <c r="A268" s="1" t="str">
        <f t="shared" si="20"/>
        <v>267</v>
      </c>
      <c r="B268" s="1">
        <v>763</v>
      </c>
      <c r="C268" s="1" t="s">
        <v>8</v>
      </c>
      <c r="D268" s="1">
        <v>27</v>
      </c>
      <c r="E268" s="1" t="s">
        <v>7</v>
      </c>
      <c r="F268" s="1">
        <f t="shared" si="21"/>
        <v>16</v>
      </c>
      <c r="G268" s="2">
        <v>42562.679861111108</v>
      </c>
      <c r="H268" s="2">
        <v>42562.725694444445</v>
      </c>
      <c r="I268" s="3">
        <f t="shared" si="22"/>
        <v>66.000000005587935</v>
      </c>
      <c r="J268" s="1">
        <f t="shared" si="23"/>
        <v>1</v>
      </c>
      <c r="K268" s="1" t="str" cm="1">
        <f t="array" ref="K268">_xlfn.IFS(
  AND(F268&gt;=4, F268&lt;6), "Early Morning",
  AND(F268&gt;=6, F268&lt;12), "Morning",
  AND(F268&gt;=12, F268&lt;17), "Afternoon",
  AND(F268&gt;=17, F268&lt;20), "Evening",
  AND(F268&gt;=20, F268&lt;=23), "Night",
  OR(F268&gt;=0, F268&lt;4), "Late Night"
)</f>
        <v>Afternoon</v>
      </c>
      <c r="L268" s="1" t="str">
        <f t="shared" si="24"/>
        <v>Monday</v>
      </c>
      <c r="AC268" s="11"/>
    </row>
    <row r="269" spans="1:29" x14ac:dyDescent="0.25">
      <c r="A269" s="1" t="str">
        <f t="shared" si="20"/>
        <v>268</v>
      </c>
      <c r="B269" s="1">
        <v>1786</v>
      </c>
      <c r="C269" s="1" t="s">
        <v>6</v>
      </c>
      <c r="D269" s="1">
        <v>27</v>
      </c>
      <c r="E269" s="1" t="s">
        <v>7</v>
      </c>
      <c r="F269" s="1">
        <f t="shared" si="21"/>
        <v>9</v>
      </c>
      <c r="G269" s="2">
        <v>42563.377083333333</v>
      </c>
      <c r="H269" s="2">
        <v>42563.415277777778</v>
      </c>
      <c r="I269" s="3">
        <f t="shared" si="22"/>
        <v>55.000000001164153</v>
      </c>
      <c r="J269" s="1">
        <f t="shared" si="23"/>
        <v>1</v>
      </c>
      <c r="K269" s="1" t="str" cm="1">
        <f t="array" ref="K269">_xlfn.IFS(
  AND(F269&gt;=4, F269&lt;6), "Early Morning",
  AND(F269&gt;=6, F269&lt;12), "Morning",
  AND(F269&gt;=12, F269&lt;17), "Afternoon",
  AND(F269&gt;=17, F269&lt;20), "Evening",
  AND(F269&gt;=20, F269&lt;=23), "Night",
  OR(F269&gt;=0, F269&lt;4), "Late Night"
)</f>
        <v>Morning</v>
      </c>
      <c r="L269" s="1" t="str">
        <f t="shared" si="24"/>
        <v>Tuesday</v>
      </c>
      <c r="AC269" s="12"/>
    </row>
    <row r="270" spans="1:29" x14ac:dyDescent="0.25">
      <c r="A270" s="1" t="str">
        <f t="shared" si="20"/>
        <v>269</v>
      </c>
      <c r="B270" s="1">
        <v>1968</v>
      </c>
      <c r="C270" s="1" t="s">
        <v>8</v>
      </c>
      <c r="D270" s="1">
        <v>27</v>
      </c>
      <c r="E270" s="1" t="s">
        <v>7</v>
      </c>
      <c r="F270" s="1">
        <f t="shared" si="21"/>
        <v>12</v>
      </c>
      <c r="G270" s="2">
        <v>42563.506944444445</v>
      </c>
      <c r="H270" s="2">
        <v>42563.53402777778</v>
      </c>
      <c r="I270" s="3">
        <f t="shared" si="22"/>
        <v>39.000000001396984</v>
      </c>
      <c r="J270" s="1">
        <f t="shared" si="23"/>
        <v>1</v>
      </c>
      <c r="K270" s="1" t="str" cm="1">
        <f t="array" ref="K270">_xlfn.IFS(
  AND(F270&gt;=4, F270&lt;6), "Early Morning",
  AND(F270&gt;=6, F270&lt;12), "Morning",
  AND(F270&gt;=12, F270&lt;17), "Afternoon",
  AND(F270&gt;=17, F270&lt;20), "Evening",
  AND(F270&gt;=20, F270&lt;=23), "Night",
  OR(F270&gt;=0, F270&lt;4), "Late Night"
)</f>
        <v>Afternoon</v>
      </c>
      <c r="L270" s="1" t="str">
        <f t="shared" si="24"/>
        <v>Tuesday</v>
      </c>
      <c r="AC270" s="11"/>
    </row>
    <row r="271" spans="1:29" x14ac:dyDescent="0.25">
      <c r="A271" s="1" t="str">
        <f t="shared" si="20"/>
        <v>270</v>
      </c>
      <c r="B271" s="1">
        <v>2088</v>
      </c>
      <c r="C271" s="1" t="s">
        <v>6</v>
      </c>
      <c r="D271" s="1">
        <v>27</v>
      </c>
      <c r="E271" s="1" t="s">
        <v>7</v>
      </c>
      <c r="F271" s="1">
        <f t="shared" si="21"/>
        <v>15</v>
      </c>
      <c r="G271" s="2">
        <v>42563.660416666666</v>
      </c>
      <c r="H271" s="2">
        <v>42563.709722222222</v>
      </c>
      <c r="I271" s="3">
        <f t="shared" si="22"/>
        <v>71.000000000931323</v>
      </c>
      <c r="J271" s="1">
        <f t="shared" si="23"/>
        <v>1</v>
      </c>
      <c r="K271" s="1" t="str" cm="1">
        <f t="array" ref="K271">_xlfn.IFS(
  AND(F271&gt;=4, F271&lt;6), "Early Morning",
  AND(F271&gt;=6, F271&lt;12), "Morning",
  AND(F271&gt;=12, F271&lt;17), "Afternoon",
  AND(F271&gt;=17, F271&lt;20), "Evening",
  AND(F271&gt;=20, F271&lt;=23), "Night",
  OR(F271&gt;=0, F271&lt;4), "Late Night"
)</f>
        <v>Afternoon</v>
      </c>
      <c r="L271" s="1" t="str">
        <f t="shared" si="24"/>
        <v>Tuesday</v>
      </c>
      <c r="AC271" s="12"/>
    </row>
    <row r="272" spans="1:29" x14ac:dyDescent="0.25">
      <c r="A272" s="1" t="str">
        <f t="shared" si="20"/>
        <v>271</v>
      </c>
      <c r="B272" s="1">
        <v>2473</v>
      </c>
      <c r="C272" s="1" t="s">
        <v>6</v>
      </c>
      <c r="D272" s="1">
        <v>27</v>
      </c>
      <c r="E272" s="1" t="s">
        <v>7</v>
      </c>
      <c r="F272" s="1">
        <f t="shared" si="21"/>
        <v>20</v>
      </c>
      <c r="G272" s="2">
        <v>42563.863194444442</v>
      </c>
      <c r="H272" s="2">
        <v>42563.888888888891</v>
      </c>
      <c r="I272" s="3">
        <f t="shared" si="22"/>
        <v>37.000000005355105</v>
      </c>
      <c r="J272" s="1">
        <f t="shared" si="23"/>
        <v>1</v>
      </c>
      <c r="K272" s="1" t="str" cm="1">
        <f t="array" ref="K272">_xlfn.IFS(
  AND(F272&gt;=4, F272&lt;6), "Early Morning",
  AND(F272&gt;=6, F272&lt;12), "Morning",
  AND(F272&gt;=12, F272&lt;17), "Afternoon",
  AND(F272&gt;=17, F272&lt;20), "Evening",
  AND(F272&gt;=20, F272&lt;=23), "Night",
  OR(F272&gt;=0, F272&lt;4), "Late Night"
)</f>
        <v>Night</v>
      </c>
      <c r="L272" s="1" t="str">
        <f t="shared" si="24"/>
        <v>Tuesday</v>
      </c>
      <c r="AC272" s="11"/>
    </row>
    <row r="273" spans="1:29" x14ac:dyDescent="0.25">
      <c r="A273" s="1" t="str">
        <f t="shared" si="20"/>
        <v>272</v>
      </c>
      <c r="B273" s="1">
        <v>2869</v>
      </c>
      <c r="C273" s="1" t="s">
        <v>6</v>
      </c>
      <c r="D273" s="1">
        <v>27</v>
      </c>
      <c r="E273" s="1" t="s">
        <v>7</v>
      </c>
      <c r="F273" s="1">
        <f t="shared" si="21"/>
        <v>5</v>
      </c>
      <c r="G273" s="2">
        <v>42564.243159722224</v>
      </c>
      <c r="H273" s="2">
        <v>42564.268831018519</v>
      </c>
      <c r="I273" s="3">
        <f t="shared" si="22"/>
        <v>36.966666664229706</v>
      </c>
      <c r="J273" s="1">
        <f t="shared" si="23"/>
        <v>1</v>
      </c>
      <c r="K273" s="1" t="str" cm="1">
        <f t="array" ref="K273">_xlfn.IFS(
  AND(F273&gt;=4, F273&lt;6), "Early Morning",
  AND(F273&gt;=6, F273&lt;12), "Morning",
  AND(F273&gt;=12, F273&lt;17), "Afternoon",
  AND(F273&gt;=17, F273&lt;20), "Evening",
  AND(F273&gt;=20, F273&lt;=23), "Night",
  OR(F273&gt;=0, F273&lt;4), "Late Night"
)</f>
        <v>Early Morning</v>
      </c>
      <c r="L273" s="1" t="str">
        <f t="shared" si="24"/>
        <v>Wednesday</v>
      </c>
      <c r="AC273" s="12"/>
    </row>
    <row r="274" spans="1:29" x14ac:dyDescent="0.25">
      <c r="A274" s="1" t="str">
        <f t="shared" si="20"/>
        <v>273</v>
      </c>
      <c r="B274" s="1">
        <v>3742</v>
      </c>
      <c r="C274" s="1" t="s">
        <v>6</v>
      </c>
      <c r="D274" s="1">
        <v>27</v>
      </c>
      <c r="E274" s="1" t="s">
        <v>7</v>
      </c>
      <c r="F274" s="1">
        <f t="shared" si="21"/>
        <v>20</v>
      </c>
      <c r="G274" s="2">
        <v>42564.850266203706</v>
      </c>
      <c r="H274" s="2">
        <v>42564.866724537038</v>
      </c>
      <c r="I274" s="3">
        <f t="shared" si="22"/>
        <v>23.699999997625127</v>
      </c>
      <c r="J274" s="1">
        <f t="shared" si="23"/>
        <v>1</v>
      </c>
      <c r="K274" s="1" t="str" cm="1">
        <f t="array" ref="K274">_xlfn.IFS(
  AND(F274&gt;=4, F274&lt;6), "Early Morning",
  AND(F274&gt;=6, F274&lt;12), "Morning",
  AND(F274&gt;=12, F274&lt;17), "Afternoon",
  AND(F274&gt;=17, F274&lt;20), "Evening",
  AND(F274&gt;=20, F274&lt;=23), "Night",
  OR(F274&gt;=0, F274&lt;4), "Late Night"
)</f>
        <v>Night</v>
      </c>
      <c r="L274" s="1" t="str">
        <f t="shared" si="24"/>
        <v>Wednesday</v>
      </c>
      <c r="AC274" s="11"/>
    </row>
    <row r="275" spans="1:29" x14ac:dyDescent="0.25">
      <c r="A275" s="1" t="str">
        <f t="shared" si="20"/>
        <v>274</v>
      </c>
      <c r="B275" s="1">
        <v>4440</v>
      </c>
      <c r="C275" s="1" t="s">
        <v>6</v>
      </c>
      <c r="D275" s="1">
        <v>27</v>
      </c>
      <c r="E275" s="1" t="s">
        <v>7</v>
      </c>
      <c r="F275" s="1">
        <f t="shared" si="21"/>
        <v>8</v>
      </c>
      <c r="G275" s="2">
        <v>42565.351724537039</v>
      </c>
      <c r="H275" s="2">
        <v>42565.375416666669</v>
      </c>
      <c r="I275" s="3">
        <f t="shared" si="22"/>
        <v>34.116666668560356</v>
      </c>
      <c r="J275" s="1">
        <f t="shared" si="23"/>
        <v>1</v>
      </c>
      <c r="K275" s="1" t="str" cm="1">
        <f t="array" ref="K275">_xlfn.IFS(
  AND(F275&gt;=4, F275&lt;6), "Early Morning",
  AND(F275&gt;=6, F275&lt;12), "Morning",
  AND(F275&gt;=12, F275&lt;17), "Afternoon",
  AND(F275&gt;=17, F275&lt;20), "Evening",
  AND(F275&gt;=20, F275&lt;=23), "Night",
  OR(F275&gt;=0, F275&lt;4), "Late Night"
)</f>
        <v>Morning</v>
      </c>
      <c r="L275" s="1" t="str">
        <f t="shared" si="24"/>
        <v>Thursday</v>
      </c>
      <c r="AC275" s="12"/>
    </row>
    <row r="276" spans="1:29" x14ac:dyDescent="0.25">
      <c r="A276" s="1" t="str">
        <f t="shared" si="20"/>
        <v>275</v>
      </c>
      <c r="B276" s="1">
        <v>5234</v>
      </c>
      <c r="C276" s="1" t="s">
        <v>8</v>
      </c>
      <c r="D276" s="1">
        <v>27</v>
      </c>
      <c r="E276" s="1" t="s">
        <v>7</v>
      </c>
      <c r="F276" s="1">
        <f t="shared" si="21"/>
        <v>21</v>
      </c>
      <c r="G276" s="2">
        <v>42565.881793981483</v>
      </c>
      <c r="H276" s="2">
        <v>42565.911539351851</v>
      </c>
      <c r="I276" s="3">
        <f t="shared" si="22"/>
        <v>42.833333329763263</v>
      </c>
      <c r="J276" s="1">
        <f t="shared" si="23"/>
        <v>1</v>
      </c>
      <c r="K276" s="1" t="str" cm="1">
        <f t="array" ref="K276">_xlfn.IFS(
  AND(F276&gt;=4, F276&lt;6), "Early Morning",
  AND(F276&gt;=6, F276&lt;12), "Morning",
  AND(F276&gt;=12, F276&lt;17), "Afternoon",
  AND(F276&gt;=17, F276&lt;20), "Evening",
  AND(F276&gt;=20, F276&lt;=23), "Night",
  OR(F276&gt;=0, F276&lt;4), "Late Night"
)</f>
        <v>Night</v>
      </c>
      <c r="L276" s="1" t="str">
        <f t="shared" si="24"/>
        <v>Thursday</v>
      </c>
      <c r="AC276" s="11"/>
    </row>
    <row r="277" spans="1:29" x14ac:dyDescent="0.25">
      <c r="A277" s="1" t="str">
        <f t="shared" si="20"/>
        <v>276</v>
      </c>
      <c r="B277" s="1">
        <v>6354</v>
      </c>
      <c r="C277" s="1" t="s">
        <v>6</v>
      </c>
      <c r="D277" s="1">
        <v>27</v>
      </c>
      <c r="E277" s="1" t="s">
        <v>7</v>
      </c>
      <c r="F277" s="1">
        <f t="shared" si="21"/>
        <v>18</v>
      </c>
      <c r="G277" s="2">
        <v>42566.790983796294</v>
      </c>
      <c r="H277" s="2">
        <v>42566.816087962965</v>
      </c>
      <c r="I277" s="3">
        <f t="shared" si="22"/>
        <v>36.150000005727634</v>
      </c>
      <c r="J277" s="1">
        <f t="shared" si="23"/>
        <v>1</v>
      </c>
      <c r="K277" s="1" t="str" cm="1">
        <f t="array" ref="K277">_xlfn.IFS(
  AND(F277&gt;=4, F277&lt;6), "Early Morning",
  AND(F277&gt;=6, F277&lt;12), "Morning",
  AND(F277&gt;=12, F277&lt;17), "Afternoon",
  AND(F277&gt;=17, F277&lt;20), "Evening",
  AND(F277&gt;=20, F277&lt;=23), "Night",
  OR(F277&gt;=0, F277&lt;4), "Late Night"
)</f>
        <v>Evening</v>
      </c>
      <c r="L277" s="1" t="str">
        <f t="shared" si="24"/>
        <v>Friday</v>
      </c>
      <c r="AC277" s="12"/>
    </row>
    <row r="278" spans="1:29" x14ac:dyDescent="0.25">
      <c r="A278" s="1" t="str">
        <f t="shared" si="20"/>
        <v>277</v>
      </c>
      <c r="B278" s="1">
        <v>6638</v>
      </c>
      <c r="C278" s="1" t="s">
        <v>8</v>
      </c>
      <c r="D278" s="1">
        <v>27</v>
      </c>
      <c r="E278" s="1" t="s">
        <v>7</v>
      </c>
      <c r="F278" s="1">
        <f t="shared" si="21"/>
        <v>21</v>
      </c>
      <c r="G278" s="2">
        <v>42566.916087962964</v>
      </c>
      <c r="H278" s="2">
        <v>42566.967569444445</v>
      </c>
      <c r="I278" s="3">
        <f t="shared" si="22"/>
        <v>74.133333333302289</v>
      </c>
      <c r="J278" s="1">
        <f t="shared" si="23"/>
        <v>1</v>
      </c>
      <c r="K278" s="1" t="str" cm="1">
        <f t="array" ref="K278">_xlfn.IFS(
  AND(F278&gt;=4, F278&lt;6), "Early Morning",
  AND(F278&gt;=6, F278&lt;12), "Morning",
  AND(F278&gt;=12, F278&lt;17), "Afternoon",
  AND(F278&gt;=17, F278&lt;20), "Evening",
  AND(F278&gt;=20, F278&lt;=23), "Night",
  OR(F278&gt;=0, F278&lt;4), "Late Night"
)</f>
        <v>Night</v>
      </c>
      <c r="L278" s="1" t="str">
        <f t="shared" si="24"/>
        <v>Friday</v>
      </c>
      <c r="AC278" s="11"/>
    </row>
    <row r="279" spans="1:29" x14ac:dyDescent="0.25">
      <c r="A279" s="1" t="str">
        <f t="shared" si="20"/>
        <v>278</v>
      </c>
      <c r="B279" s="1">
        <v>84</v>
      </c>
      <c r="C279" s="1" t="s">
        <v>8</v>
      </c>
      <c r="D279" s="1">
        <v>28</v>
      </c>
      <c r="E279" s="1" t="s">
        <v>7</v>
      </c>
      <c r="F279" s="1">
        <f t="shared" si="21"/>
        <v>4</v>
      </c>
      <c r="G279" s="2">
        <v>42562.201388888891</v>
      </c>
      <c r="H279" s="2">
        <v>42562.226388888892</v>
      </c>
      <c r="I279" s="3">
        <f t="shared" si="22"/>
        <v>36.000000002095476</v>
      </c>
      <c r="J279" s="1">
        <f t="shared" si="23"/>
        <v>1</v>
      </c>
      <c r="K279" s="1" t="str" cm="1">
        <f t="array" ref="K279">_xlfn.IFS(
  AND(F279&gt;=4, F279&lt;6), "Early Morning",
  AND(F279&gt;=6, F279&lt;12), "Morning",
  AND(F279&gt;=12, F279&lt;17), "Afternoon",
  AND(F279&gt;=17, F279&lt;20), "Evening",
  AND(F279&gt;=20, F279&lt;=23), "Night",
  OR(F279&gt;=0, F279&lt;4), "Late Night"
)</f>
        <v>Early Morning</v>
      </c>
      <c r="L279" s="1" t="str">
        <f t="shared" si="24"/>
        <v>Monday</v>
      </c>
      <c r="AC279" s="12"/>
    </row>
    <row r="280" spans="1:29" x14ac:dyDescent="0.25">
      <c r="A280" s="1" t="str">
        <f t="shared" si="20"/>
        <v>279</v>
      </c>
      <c r="B280" s="1">
        <v>1199</v>
      </c>
      <c r="C280" s="1" t="s">
        <v>8</v>
      </c>
      <c r="D280" s="1">
        <v>28</v>
      </c>
      <c r="E280" s="1" t="s">
        <v>7</v>
      </c>
      <c r="F280" s="1">
        <f t="shared" si="21"/>
        <v>21</v>
      </c>
      <c r="G280" s="2">
        <v>42562.886805555558</v>
      </c>
      <c r="H280" s="2">
        <v>42562.911805555559</v>
      </c>
      <c r="I280" s="3">
        <f t="shared" si="22"/>
        <v>36.000000002095476</v>
      </c>
      <c r="J280" s="1">
        <f t="shared" si="23"/>
        <v>1</v>
      </c>
      <c r="K280" s="1" t="str" cm="1">
        <f t="array" ref="K280">_xlfn.IFS(
  AND(F280&gt;=4, F280&lt;6), "Early Morning",
  AND(F280&gt;=6, F280&lt;12), "Morning",
  AND(F280&gt;=12, F280&lt;17), "Afternoon",
  AND(F280&gt;=17, F280&lt;20), "Evening",
  AND(F280&gt;=20, F280&lt;=23), "Night",
  OR(F280&gt;=0, F280&lt;4), "Late Night"
)</f>
        <v>Night</v>
      </c>
      <c r="L280" s="1" t="str">
        <f t="shared" si="24"/>
        <v>Monday</v>
      </c>
      <c r="AC280" s="11"/>
    </row>
    <row r="281" spans="1:29" x14ac:dyDescent="0.25">
      <c r="A281" s="1" t="str">
        <f t="shared" si="20"/>
        <v>280</v>
      </c>
      <c r="B281" s="1">
        <v>1676</v>
      </c>
      <c r="C281" s="1" t="s">
        <v>6</v>
      </c>
      <c r="D281" s="1">
        <v>28</v>
      </c>
      <c r="E281" s="1" t="s">
        <v>7</v>
      </c>
      <c r="F281" s="1">
        <f t="shared" si="21"/>
        <v>7</v>
      </c>
      <c r="G281" s="2">
        <v>42563.322222222225</v>
      </c>
      <c r="H281" s="2">
        <v>42563.361111111109</v>
      </c>
      <c r="I281" s="3">
        <f t="shared" si="22"/>
        <v>55.999999993946403</v>
      </c>
      <c r="J281" s="1">
        <f t="shared" si="23"/>
        <v>1</v>
      </c>
      <c r="K281" s="1" t="str" cm="1">
        <f t="array" ref="K281">_xlfn.IFS(
  AND(F281&gt;=4, F281&lt;6), "Early Morning",
  AND(F281&gt;=6, F281&lt;12), "Morning",
  AND(F281&gt;=12, F281&lt;17), "Afternoon",
  AND(F281&gt;=17, F281&lt;20), "Evening",
  AND(F281&gt;=20, F281&lt;=23), "Night",
  OR(F281&gt;=0, F281&lt;4), "Late Night"
)</f>
        <v>Morning</v>
      </c>
      <c r="L281" s="1" t="str">
        <f t="shared" si="24"/>
        <v>Tuesday</v>
      </c>
      <c r="AC281" s="12"/>
    </row>
    <row r="282" spans="1:29" x14ac:dyDescent="0.25">
      <c r="A282" s="1" t="str">
        <f t="shared" si="20"/>
        <v>281</v>
      </c>
      <c r="B282" s="1">
        <v>2774</v>
      </c>
      <c r="C282" s="1" t="s">
        <v>8</v>
      </c>
      <c r="D282" s="1">
        <v>28</v>
      </c>
      <c r="E282" s="1" t="s">
        <v>7</v>
      </c>
      <c r="F282" s="1">
        <f t="shared" si="21"/>
        <v>4</v>
      </c>
      <c r="G282" s="2">
        <v>42564.190023148149</v>
      </c>
      <c r="H282" s="2">
        <v>42564.217986111114</v>
      </c>
      <c r="I282" s="3">
        <f t="shared" si="22"/>
        <v>40.26666667079553</v>
      </c>
      <c r="J282" s="1">
        <f t="shared" si="23"/>
        <v>1</v>
      </c>
      <c r="K282" s="1" t="str" cm="1">
        <f t="array" ref="K282">_xlfn.IFS(
  AND(F282&gt;=4, F282&lt;6), "Early Morning",
  AND(F282&gt;=6, F282&lt;12), "Morning",
  AND(F282&gt;=12, F282&lt;17), "Afternoon",
  AND(F282&gt;=17, F282&lt;20), "Evening",
  AND(F282&gt;=20, F282&lt;=23), "Night",
  OR(F282&gt;=0, F282&lt;4), "Late Night"
)</f>
        <v>Early Morning</v>
      </c>
      <c r="L282" s="1" t="str">
        <f t="shared" si="24"/>
        <v>Wednesday</v>
      </c>
      <c r="AC282" s="11"/>
    </row>
    <row r="283" spans="1:29" x14ac:dyDescent="0.25">
      <c r="A283" s="1" t="str">
        <f t="shared" si="20"/>
        <v>282</v>
      </c>
      <c r="B283" s="1">
        <v>3220</v>
      </c>
      <c r="C283" s="1" t="s">
        <v>6</v>
      </c>
      <c r="D283" s="1">
        <v>28</v>
      </c>
      <c r="E283" s="1" t="s">
        <v>7</v>
      </c>
      <c r="F283" s="1">
        <f t="shared" si="21"/>
        <v>9</v>
      </c>
      <c r="G283" s="2">
        <v>42564.410891203705</v>
      </c>
      <c r="H283" s="2">
        <v>42564.43378472222</v>
      </c>
      <c r="I283" s="3">
        <f t="shared" si="22"/>
        <v>32.966666661668569</v>
      </c>
      <c r="J283" s="1">
        <f t="shared" si="23"/>
        <v>1</v>
      </c>
      <c r="K283" s="1" t="str" cm="1">
        <f t="array" ref="K283">_xlfn.IFS(
  AND(F283&gt;=4, F283&lt;6), "Early Morning",
  AND(F283&gt;=6, F283&lt;12), "Morning",
  AND(F283&gt;=12, F283&lt;17), "Afternoon",
  AND(F283&gt;=17, F283&lt;20), "Evening",
  AND(F283&gt;=20, F283&lt;=23), "Night",
  OR(F283&gt;=0, F283&lt;4), "Late Night"
)</f>
        <v>Morning</v>
      </c>
      <c r="L283" s="1" t="str">
        <f t="shared" si="24"/>
        <v>Wednesday</v>
      </c>
      <c r="AC283" s="12"/>
    </row>
    <row r="284" spans="1:29" x14ac:dyDescent="0.25">
      <c r="A284" s="1" t="str">
        <f t="shared" si="20"/>
        <v>283</v>
      </c>
      <c r="B284" s="1">
        <v>3718</v>
      </c>
      <c r="C284" s="1" t="s">
        <v>6</v>
      </c>
      <c r="D284" s="1">
        <v>28</v>
      </c>
      <c r="E284" s="1" t="s">
        <v>7</v>
      </c>
      <c r="F284" s="1">
        <f t="shared" si="21"/>
        <v>19</v>
      </c>
      <c r="G284" s="2">
        <v>42564.830787037034</v>
      </c>
      <c r="H284" s="2">
        <v>42564.866168981483</v>
      </c>
      <c r="I284" s="3">
        <f t="shared" si="22"/>
        <v>50.950000007869676</v>
      </c>
      <c r="J284" s="1">
        <f t="shared" si="23"/>
        <v>1</v>
      </c>
      <c r="K284" s="1" t="str" cm="1">
        <f t="array" ref="K284">_xlfn.IFS(
  AND(F284&gt;=4, F284&lt;6), "Early Morning",
  AND(F284&gt;=6, F284&lt;12), "Morning",
  AND(F284&gt;=12, F284&lt;17), "Afternoon",
  AND(F284&gt;=17, F284&lt;20), "Evening",
  AND(F284&gt;=20, F284&lt;=23), "Night",
  OR(F284&gt;=0, F284&lt;4), "Late Night"
)</f>
        <v>Evening</v>
      </c>
      <c r="L284" s="1" t="str">
        <f t="shared" si="24"/>
        <v>Wednesday</v>
      </c>
      <c r="AC284" s="11"/>
    </row>
    <row r="285" spans="1:29" x14ac:dyDescent="0.25">
      <c r="A285" s="1" t="str">
        <f t="shared" si="20"/>
        <v>284</v>
      </c>
      <c r="B285" s="1">
        <v>4904</v>
      </c>
      <c r="C285" s="1" t="s">
        <v>6</v>
      </c>
      <c r="D285" s="1">
        <v>28</v>
      </c>
      <c r="E285" s="1" t="s">
        <v>7</v>
      </c>
      <c r="F285" s="1">
        <f t="shared" si="21"/>
        <v>18</v>
      </c>
      <c r="G285" s="2">
        <v>42565.751655092594</v>
      </c>
      <c r="H285" s="2">
        <v>42565.790844907409</v>
      </c>
      <c r="I285" s="3">
        <f t="shared" si="22"/>
        <v>56.433333334280178</v>
      </c>
      <c r="J285" s="1">
        <f t="shared" si="23"/>
        <v>1</v>
      </c>
      <c r="K285" s="1" t="str" cm="1">
        <f t="array" ref="K285">_xlfn.IFS(
  AND(F285&gt;=4, F285&lt;6), "Early Morning",
  AND(F285&gt;=6, F285&lt;12), "Morning",
  AND(F285&gt;=12, F285&lt;17), "Afternoon",
  AND(F285&gt;=17, F285&lt;20), "Evening",
  AND(F285&gt;=20, F285&lt;=23), "Night",
  OR(F285&gt;=0, F285&lt;4), "Late Night"
)</f>
        <v>Evening</v>
      </c>
      <c r="L285" s="1" t="str">
        <f t="shared" si="24"/>
        <v>Thursday</v>
      </c>
      <c r="AC285" s="12"/>
    </row>
    <row r="286" spans="1:29" x14ac:dyDescent="0.25">
      <c r="A286" s="1" t="str">
        <f t="shared" si="20"/>
        <v>285</v>
      </c>
      <c r="B286" s="1">
        <v>6527</v>
      </c>
      <c r="C286" s="1" t="s">
        <v>6</v>
      </c>
      <c r="D286" s="1">
        <v>28</v>
      </c>
      <c r="E286" s="1" t="s">
        <v>7</v>
      </c>
      <c r="F286" s="1">
        <f t="shared" si="21"/>
        <v>20</v>
      </c>
      <c r="G286" s="2">
        <v>42566.870844907404</v>
      </c>
      <c r="H286" s="2">
        <v>42566.912141203706</v>
      </c>
      <c r="I286" s="3">
        <f t="shared" si="22"/>
        <v>59.466666674707085</v>
      </c>
      <c r="J286" s="1">
        <f t="shared" si="23"/>
        <v>1</v>
      </c>
      <c r="K286" s="1" t="str" cm="1">
        <f t="array" ref="K286">_xlfn.IFS(
  AND(F286&gt;=4, F286&lt;6), "Early Morning",
  AND(F286&gt;=6, F286&lt;12), "Morning",
  AND(F286&gt;=12, F286&lt;17), "Afternoon",
  AND(F286&gt;=17, F286&lt;20), "Evening",
  AND(F286&gt;=20, F286&lt;=23), "Night",
  OR(F286&gt;=0, F286&lt;4), "Late Night"
)</f>
        <v>Night</v>
      </c>
      <c r="L286" s="1" t="str">
        <f t="shared" si="24"/>
        <v>Friday</v>
      </c>
      <c r="AC286" s="11"/>
    </row>
    <row r="287" spans="1:29" x14ac:dyDescent="0.25">
      <c r="A287" s="1" t="str">
        <f t="shared" si="20"/>
        <v>286</v>
      </c>
      <c r="B287" s="1">
        <v>6710</v>
      </c>
      <c r="C287" s="1" t="s">
        <v>8</v>
      </c>
      <c r="D287" s="1">
        <v>28</v>
      </c>
      <c r="E287" s="1" t="s">
        <v>7</v>
      </c>
      <c r="F287" s="1">
        <f t="shared" si="21"/>
        <v>23</v>
      </c>
      <c r="G287" s="2">
        <v>42566.960138888891</v>
      </c>
      <c r="H287" s="2">
        <v>42567.008472222224</v>
      </c>
      <c r="I287" s="3">
        <f t="shared" si="22"/>
        <v>69.599999998463318</v>
      </c>
      <c r="J287" s="1">
        <f t="shared" si="23"/>
        <v>1</v>
      </c>
      <c r="K287" s="1" t="str" cm="1">
        <f t="array" ref="K287">_xlfn.IFS(
  AND(F287&gt;=4, F287&lt;6), "Early Morning",
  AND(F287&gt;=6, F287&lt;12), "Morning",
  AND(F287&gt;=12, F287&lt;17), "Afternoon",
  AND(F287&gt;=17, F287&lt;20), "Evening",
  AND(F287&gt;=20, F287&lt;=23), "Night",
  OR(F287&gt;=0, F287&lt;4), "Late Night"
)</f>
        <v>Night</v>
      </c>
      <c r="L287" s="1" t="str">
        <f t="shared" si="24"/>
        <v>Friday</v>
      </c>
      <c r="AC287" s="12"/>
    </row>
    <row r="288" spans="1:29" x14ac:dyDescent="0.25">
      <c r="A288" s="1" t="str">
        <f t="shared" si="20"/>
        <v>287</v>
      </c>
      <c r="B288" s="1">
        <v>1584</v>
      </c>
      <c r="C288" s="1" t="s">
        <v>6</v>
      </c>
      <c r="D288" s="1">
        <v>29</v>
      </c>
      <c r="E288" s="1" t="s">
        <v>7</v>
      </c>
      <c r="F288" s="1">
        <f t="shared" si="21"/>
        <v>6</v>
      </c>
      <c r="G288" s="2">
        <v>42563.268055555556</v>
      </c>
      <c r="H288" s="2">
        <v>42563.304166666669</v>
      </c>
      <c r="I288" s="3">
        <f t="shared" si="22"/>
        <v>52.000000001862645</v>
      </c>
      <c r="J288" s="1">
        <f t="shared" si="23"/>
        <v>1</v>
      </c>
      <c r="K288" s="1" t="str" cm="1">
        <f t="array" ref="K288">_xlfn.IFS(
  AND(F288&gt;=4, F288&lt;6), "Early Morning",
  AND(F288&gt;=6, F288&lt;12), "Morning",
  AND(F288&gt;=12, F288&lt;17), "Afternoon",
  AND(F288&gt;=17, F288&lt;20), "Evening",
  AND(F288&gt;=20, F288&lt;=23), "Night",
  OR(F288&gt;=0, F288&lt;4), "Late Night"
)</f>
        <v>Morning</v>
      </c>
      <c r="L288" s="1" t="str">
        <f t="shared" si="24"/>
        <v>Tuesday</v>
      </c>
      <c r="AC288" s="11"/>
    </row>
    <row r="289" spans="1:29" x14ac:dyDescent="0.25">
      <c r="A289" s="1" t="str">
        <f t="shared" si="20"/>
        <v>288</v>
      </c>
      <c r="B289" s="1">
        <v>1966</v>
      </c>
      <c r="C289" s="1" t="s">
        <v>6</v>
      </c>
      <c r="D289" s="1">
        <v>29</v>
      </c>
      <c r="E289" s="1" t="s">
        <v>7</v>
      </c>
      <c r="F289" s="1">
        <f t="shared" si="21"/>
        <v>12</v>
      </c>
      <c r="G289" s="2">
        <v>42563.503472222219</v>
      </c>
      <c r="H289" s="2">
        <v>42563.55</v>
      </c>
      <c r="I289" s="3">
        <f t="shared" si="22"/>
        <v>67.000000008847564</v>
      </c>
      <c r="J289" s="1">
        <f t="shared" si="23"/>
        <v>1</v>
      </c>
      <c r="K289" s="1" t="str" cm="1">
        <f t="array" ref="K289">_xlfn.IFS(
  AND(F289&gt;=4, F289&lt;6), "Early Morning",
  AND(F289&gt;=6, F289&lt;12), "Morning",
  AND(F289&gt;=12, F289&lt;17), "Afternoon",
  AND(F289&gt;=17, F289&lt;20), "Evening",
  AND(F289&gt;=20, F289&lt;=23), "Night",
  OR(F289&gt;=0, F289&lt;4), "Late Night"
)</f>
        <v>Afternoon</v>
      </c>
      <c r="L289" s="1" t="str">
        <f t="shared" si="24"/>
        <v>Tuesday</v>
      </c>
      <c r="AC289" s="12"/>
    </row>
    <row r="290" spans="1:29" x14ac:dyDescent="0.25">
      <c r="A290" s="1" t="str">
        <f t="shared" si="20"/>
        <v>289</v>
      </c>
      <c r="B290" s="1">
        <v>2827</v>
      </c>
      <c r="C290" s="1" t="s">
        <v>8</v>
      </c>
      <c r="D290" s="1">
        <v>29</v>
      </c>
      <c r="E290" s="1" t="s">
        <v>7</v>
      </c>
      <c r="F290" s="1">
        <f t="shared" si="21"/>
        <v>5</v>
      </c>
      <c r="G290" s="2">
        <v>42564.221192129633</v>
      </c>
      <c r="H290" s="2">
        <v>42564.262754629628</v>
      </c>
      <c r="I290" s="3">
        <f t="shared" si="22"/>
        <v>59.849999992875382</v>
      </c>
      <c r="J290" s="1">
        <f t="shared" si="23"/>
        <v>1</v>
      </c>
      <c r="K290" s="1" t="str" cm="1">
        <f t="array" ref="K290">_xlfn.IFS(
  AND(F290&gt;=4, F290&lt;6), "Early Morning",
  AND(F290&gt;=6, F290&lt;12), "Morning",
  AND(F290&gt;=12, F290&lt;17), "Afternoon",
  AND(F290&gt;=17, F290&lt;20), "Evening",
  AND(F290&gt;=20, F290&lt;=23), "Night",
  OR(F290&gt;=0, F290&lt;4), "Late Night"
)</f>
        <v>Early Morning</v>
      </c>
      <c r="L290" s="1" t="str">
        <f t="shared" si="24"/>
        <v>Wednesday</v>
      </c>
      <c r="AC290" s="11"/>
    </row>
    <row r="291" spans="1:29" x14ac:dyDescent="0.25">
      <c r="A291" s="1" t="str">
        <f t="shared" si="20"/>
        <v>290</v>
      </c>
      <c r="B291" s="1">
        <v>2945</v>
      </c>
      <c r="C291" s="1" t="s">
        <v>6</v>
      </c>
      <c r="D291" s="1">
        <v>29</v>
      </c>
      <c r="E291" s="1" t="s">
        <v>7</v>
      </c>
      <c r="F291" s="1">
        <f t="shared" si="21"/>
        <v>6</v>
      </c>
      <c r="G291" s="2">
        <v>42564.273761574077</v>
      </c>
      <c r="H291" s="2">
        <v>42564.311168981483</v>
      </c>
      <c r="I291" s="3">
        <f t="shared" si="22"/>
        <v>53.866666664835066</v>
      </c>
      <c r="J291" s="1">
        <f t="shared" si="23"/>
        <v>1</v>
      </c>
      <c r="K291" s="1" t="str" cm="1">
        <f t="array" ref="K291">_xlfn.IFS(
  AND(F291&gt;=4, F291&lt;6), "Early Morning",
  AND(F291&gt;=6, F291&lt;12), "Morning",
  AND(F291&gt;=12, F291&lt;17), "Afternoon",
  AND(F291&gt;=17, F291&lt;20), "Evening",
  AND(F291&gt;=20, F291&lt;=23), "Night",
  OR(F291&gt;=0, F291&lt;4), "Late Night"
)</f>
        <v>Morning</v>
      </c>
      <c r="L291" s="1" t="str">
        <f t="shared" si="24"/>
        <v>Wednesday</v>
      </c>
      <c r="AC291" s="12"/>
    </row>
    <row r="292" spans="1:29" x14ac:dyDescent="0.25">
      <c r="A292" s="1" t="str">
        <f t="shared" si="20"/>
        <v>291</v>
      </c>
      <c r="B292" s="1">
        <v>3365</v>
      </c>
      <c r="C292" s="1" t="s">
        <v>8</v>
      </c>
      <c r="D292" s="1">
        <v>29</v>
      </c>
      <c r="E292" s="1" t="s">
        <v>7</v>
      </c>
      <c r="F292" s="1">
        <f t="shared" si="21"/>
        <v>13</v>
      </c>
      <c r="G292" s="2">
        <v>42564.574467592596</v>
      </c>
      <c r="H292" s="2">
        <v>42564.619340277779</v>
      </c>
      <c r="I292" s="3">
        <f t="shared" si="22"/>
        <v>64.616666663205251</v>
      </c>
      <c r="J292" s="1">
        <f t="shared" si="23"/>
        <v>1</v>
      </c>
      <c r="K292" s="1" t="str" cm="1">
        <f t="array" ref="K292">_xlfn.IFS(
  AND(F292&gt;=4, F292&lt;6), "Early Morning",
  AND(F292&gt;=6, F292&lt;12), "Morning",
  AND(F292&gt;=12, F292&lt;17), "Afternoon",
  AND(F292&gt;=17, F292&lt;20), "Evening",
  AND(F292&gt;=20, F292&lt;=23), "Night",
  OR(F292&gt;=0, F292&lt;4), "Late Night"
)</f>
        <v>Afternoon</v>
      </c>
      <c r="L292" s="1" t="str">
        <f t="shared" si="24"/>
        <v>Wednesday</v>
      </c>
      <c r="AC292" s="11"/>
    </row>
    <row r="293" spans="1:29" x14ac:dyDescent="0.25">
      <c r="A293" s="1" t="str">
        <f t="shared" si="20"/>
        <v>292</v>
      </c>
      <c r="B293" s="1">
        <v>3548</v>
      </c>
      <c r="C293" s="1" t="s">
        <v>6</v>
      </c>
      <c r="D293" s="1">
        <v>29</v>
      </c>
      <c r="E293" s="1" t="s">
        <v>7</v>
      </c>
      <c r="F293" s="1">
        <f t="shared" si="21"/>
        <v>18</v>
      </c>
      <c r="G293" s="2">
        <v>42564.755347222221</v>
      </c>
      <c r="H293" s="2">
        <v>42564.800254629627</v>
      </c>
      <c r="I293" s="3">
        <f t="shared" si="22"/>
        <v>64.66666666441597</v>
      </c>
      <c r="J293" s="1">
        <f t="shared" si="23"/>
        <v>1</v>
      </c>
      <c r="K293" s="1" t="str" cm="1">
        <f t="array" ref="K293">_xlfn.IFS(
  AND(F293&gt;=4, F293&lt;6), "Early Morning",
  AND(F293&gt;=6, F293&lt;12), "Morning",
  AND(F293&gt;=12, F293&lt;17), "Afternoon",
  AND(F293&gt;=17, F293&lt;20), "Evening",
  AND(F293&gt;=20, F293&lt;=23), "Night",
  OR(F293&gt;=0, F293&lt;4), "Late Night"
)</f>
        <v>Evening</v>
      </c>
      <c r="L293" s="1" t="str">
        <f t="shared" si="24"/>
        <v>Wednesday</v>
      </c>
      <c r="AC293" s="12"/>
    </row>
    <row r="294" spans="1:29" x14ac:dyDescent="0.25">
      <c r="A294" s="1" t="str">
        <f t="shared" si="20"/>
        <v>293</v>
      </c>
      <c r="B294" s="1">
        <v>3753</v>
      </c>
      <c r="C294" s="1" t="s">
        <v>8</v>
      </c>
      <c r="D294" s="1">
        <v>29</v>
      </c>
      <c r="E294" s="1" t="s">
        <v>7</v>
      </c>
      <c r="F294" s="1">
        <f t="shared" si="21"/>
        <v>20</v>
      </c>
      <c r="G294" s="2">
        <v>42564.854259259257</v>
      </c>
      <c r="H294" s="2">
        <v>42564.904537037037</v>
      </c>
      <c r="I294" s="3">
        <f t="shared" si="22"/>
        <v>72.400000003399327</v>
      </c>
      <c r="J294" s="1">
        <f t="shared" si="23"/>
        <v>1</v>
      </c>
      <c r="K294" s="1" t="str" cm="1">
        <f t="array" ref="K294">_xlfn.IFS(
  AND(F294&gt;=4, F294&lt;6), "Early Morning",
  AND(F294&gt;=6, F294&lt;12), "Morning",
  AND(F294&gt;=12, F294&lt;17), "Afternoon",
  AND(F294&gt;=17, F294&lt;20), "Evening",
  AND(F294&gt;=20, F294&lt;=23), "Night",
  OR(F294&gt;=0, F294&lt;4), "Late Night"
)</f>
        <v>Night</v>
      </c>
      <c r="L294" s="1" t="str">
        <f t="shared" si="24"/>
        <v>Wednesday</v>
      </c>
      <c r="AC294" s="11"/>
    </row>
    <row r="295" spans="1:29" x14ac:dyDescent="0.25">
      <c r="A295" s="1" t="str">
        <f t="shared" si="20"/>
        <v>294</v>
      </c>
      <c r="B295" s="1">
        <v>4569</v>
      </c>
      <c r="C295" s="1" t="s">
        <v>6</v>
      </c>
      <c r="D295" s="1">
        <v>29</v>
      </c>
      <c r="E295" s="1" t="s">
        <v>7</v>
      </c>
      <c r="F295" s="1">
        <f t="shared" si="21"/>
        <v>9</v>
      </c>
      <c r="G295" s="2">
        <v>42565.408530092594</v>
      </c>
      <c r="H295" s="2">
        <v>42565.451145833336</v>
      </c>
      <c r="I295" s="3">
        <f t="shared" si="22"/>
        <v>61.366666668327525</v>
      </c>
      <c r="J295" s="1">
        <f t="shared" si="23"/>
        <v>1</v>
      </c>
      <c r="K295" s="1" t="str" cm="1">
        <f t="array" ref="K295">_xlfn.IFS(
  AND(F295&gt;=4, F295&lt;6), "Early Morning",
  AND(F295&gt;=6, F295&lt;12), "Morning",
  AND(F295&gt;=12, F295&lt;17), "Afternoon",
  AND(F295&gt;=17, F295&lt;20), "Evening",
  AND(F295&gt;=20, F295&lt;=23), "Night",
  OR(F295&gt;=0, F295&lt;4), "Late Night"
)</f>
        <v>Morning</v>
      </c>
      <c r="L295" s="1" t="str">
        <f t="shared" si="24"/>
        <v>Thursday</v>
      </c>
      <c r="AC295" s="12"/>
    </row>
    <row r="296" spans="1:29" x14ac:dyDescent="0.25">
      <c r="A296" s="1" t="str">
        <f t="shared" si="20"/>
        <v>295</v>
      </c>
      <c r="B296" s="1">
        <v>6309</v>
      </c>
      <c r="C296" s="1" t="s">
        <v>6</v>
      </c>
      <c r="D296" s="1">
        <v>29</v>
      </c>
      <c r="E296" s="1" t="s">
        <v>7</v>
      </c>
      <c r="F296" s="1">
        <f t="shared" si="21"/>
        <v>18</v>
      </c>
      <c r="G296" s="2">
        <v>42566.77076388889</v>
      </c>
      <c r="H296" s="2">
        <v>42566.821076388886</v>
      </c>
      <c r="I296" s="3">
        <f t="shared" si="22"/>
        <v>72.449999994132668</v>
      </c>
      <c r="J296" s="1">
        <f t="shared" si="23"/>
        <v>1</v>
      </c>
      <c r="K296" s="1" t="str" cm="1">
        <f t="array" ref="K296">_xlfn.IFS(
  AND(F296&gt;=4, F296&lt;6), "Early Morning",
  AND(F296&gt;=6, F296&lt;12), "Morning",
  AND(F296&gt;=12, F296&lt;17), "Afternoon",
  AND(F296&gt;=17, F296&lt;20), "Evening",
  AND(F296&gt;=20, F296&lt;=23), "Night",
  OR(F296&gt;=0, F296&lt;4), "Late Night"
)</f>
        <v>Evening</v>
      </c>
      <c r="L296" s="1" t="str">
        <f t="shared" si="24"/>
        <v>Friday</v>
      </c>
      <c r="AC296" s="11"/>
    </row>
    <row r="297" spans="1:29" x14ac:dyDescent="0.25">
      <c r="A297" s="1" t="str">
        <f t="shared" si="20"/>
        <v>296</v>
      </c>
      <c r="B297" s="1">
        <v>6437</v>
      </c>
      <c r="C297" s="1" t="s">
        <v>8</v>
      </c>
      <c r="D297" s="1">
        <v>29</v>
      </c>
      <c r="E297" s="1" t="s">
        <v>7</v>
      </c>
      <c r="F297" s="1">
        <f t="shared" si="21"/>
        <v>19</v>
      </c>
      <c r="G297" s="2">
        <v>42566.829074074078</v>
      </c>
      <c r="H297" s="2">
        <v>42566.851759259262</v>
      </c>
      <c r="I297" s="3">
        <f t="shared" si="22"/>
        <v>32.666666664881632</v>
      </c>
      <c r="J297" s="1">
        <f t="shared" si="23"/>
        <v>1</v>
      </c>
      <c r="K297" s="1" t="str" cm="1">
        <f t="array" ref="K297">_xlfn.IFS(
  AND(F297&gt;=4, F297&lt;6), "Early Morning",
  AND(F297&gt;=6, F297&lt;12), "Morning",
  AND(F297&gt;=12, F297&lt;17), "Afternoon",
  AND(F297&gt;=17, F297&lt;20), "Evening",
  AND(F297&gt;=20, F297&lt;=23), "Night",
  OR(F297&gt;=0, F297&lt;4), "Late Night"
)</f>
        <v>Evening</v>
      </c>
      <c r="L297" s="1" t="str">
        <f t="shared" si="24"/>
        <v>Friday</v>
      </c>
      <c r="AC297" s="12"/>
    </row>
    <row r="298" spans="1:29" x14ac:dyDescent="0.25">
      <c r="A298" s="1" t="str">
        <f t="shared" si="20"/>
        <v>297</v>
      </c>
      <c r="B298" s="1">
        <v>517</v>
      </c>
      <c r="C298" s="1" t="s">
        <v>6</v>
      </c>
      <c r="D298" s="1">
        <v>30</v>
      </c>
      <c r="E298" s="1" t="s">
        <v>7</v>
      </c>
      <c r="F298" s="1">
        <f t="shared" si="21"/>
        <v>9</v>
      </c>
      <c r="G298" s="2">
        <v>42562.40625</v>
      </c>
      <c r="H298" s="2">
        <v>42562.433333333334</v>
      </c>
      <c r="I298" s="3">
        <f t="shared" si="22"/>
        <v>39.000000001396984</v>
      </c>
      <c r="J298" s="1">
        <f t="shared" si="23"/>
        <v>1</v>
      </c>
      <c r="K298" s="1" t="str" cm="1">
        <f t="array" ref="K298">_xlfn.IFS(
  AND(F298&gt;=4, F298&lt;6), "Early Morning",
  AND(F298&gt;=6, F298&lt;12), "Morning",
  AND(F298&gt;=12, F298&lt;17), "Afternoon",
  AND(F298&gt;=17, F298&lt;20), "Evening",
  AND(F298&gt;=20, F298&lt;=23), "Night",
  OR(F298&gt;=0, F298&lt;4), "Late Night"
)</f>
        <v>Morning</v>
      </c>
      <c r="L298" s="1" t="str">
        <f t="shared" si="24"/>
        <v>Monday</v>
      </c>
      <c r="AC298" s="11"/>
    </row>
    <row r="299" spans="1:29" x14ac:dyDescent="0.25">
      <c r="A299" s="1" t="str">
        <f t="shared" si="20"/>
        <v>298</v>
      </c>
      <c r="B299" s="1">
        <v>1406</v>
      </c>
      <c r="C299" s="1" t="s">
        <v>6</v>
      </c>
      <c r="D299" s="1">
        <v>30</v>
      </c>
      <c r="E299" s="1" t="s">
        <v>7</v>
      </c>
      <c r="F299" s="1">
        <f t="shared" si="21"/>
        <v>3</v>
      </c>
      <c r="G299" s="2">
        <v>42563.126388888886</v>
      </c>
      <c r="H299" s="2">
        <v>42563.163194444445</v>
      </c>
      <c r="I299" s="3">
        <f t="shared" si="22"/>
        <v>53.000000005122274</v>
      </c>
      <c r="J299" s="1">
        <f t="shared" si="23"/>
        <v>1</v>
      </c>
      <c r="K299" s="1" t="str" cm="1">
        <f t="array" ref="K299">_xlfn.IFS(
  AND(F299&gt;=4, F299&lt;6), "Early Morning",
  AND(F299&gt;=6, F299&lt;12), "Morning",
  AND(F299&gt;=12, F299&lt;17), "Afternoon",
  AND(F299&gt;=17, F299&lt;20), "Evening",
  AND(F299&gt;=20, F299&lt;=23), "Night",
  OR(F299&gt;=0, F299&lt;4), "Late Night"
)</f>
        <v>Late Night</v>
      </c>
      <c r="L299" s="1" t="str">
        <f t="shared" si="24"/>
        <v>Tuesday</v>
      </c>
      <c r="AC299" s="12"/>
    </row>
    <row r="300" spans="1:29" x14ac:dyDescent="0.25">
      <c r="A300" s="1" t="str">
        <f t="shared" si="20"/>
        <v>299</v>
      </c>
      <c r="B300" s="1">
        <v>1643</v>
      </c>
      <c r="C300" s="1" t="s">
        <v>6</v>
      </c>
      <c r="D300" s="1">
        <v>30</v>
      </c>
      <c r="E300" s="1" t="s">
        <v>7</v>
      </c>
      <c r="F300" s="1">
        <f t="shared" si="21"/>
        <v>7</v>
      </c>
      <c r="G300" s="2">
        <v>42563.304166666669</v>
      </c>
      <c r="H300" s="2">
        <v>42563.340277777781</v>
      </c>
      <c r="I300" s="3">
        <f t="shared" si="22"/>
        <v>52.000000001862645</v>
      </c>
      <c r="J300" s="1">
        <f t="shared" si="23"/>
        <v>1</v>
      </c>
      <c r="K300" s="1" t="str" cm="1">
        <f t="array" ref="K300">_xlfn.IFS(
  AND(F300&gt;=4, F300&lt;6), "Early Morning",
  AND(F300&gt;=6, F300&lt;12), "Morning",
  AND(F300&gt;=12, F300&lt;17), "Afternoon",
  AND(F300&gt;=17, F300&lt;20), "Evening",
  AND(F300&gt;=20, F300&lt;=23), "Night",
  OR(F300&gt;=0, F300&lt;4), "Late Night"
)</f>
        <v>Morning</v>
      </c>
      <c r="L300" s="1" t="str">
        <f t="shared" si="24"/>
        <v>Tuesday</v>
      </c>
      <c r="AC300" s="11"/>
    </row>
    <row r="301" spans="1:29" x14ac:dyDescent="0.25">
      <c r="A301" s="1" t="str">
        <f t="shared" si="20"/>
        <v>300</v>
      </c>
      <c r="B301" s="1">
        <v>2108</v>
      </c>
      <c r="C301" s="1" t="s">
        <v>6</v>
      </c>
      <c r="D301" s="1">
        <v>30</v>
      </c>
      <c r="E301" s="1" t="s">
        <v>7</v>
      </c>
      <c r="F301" s="1">
        <f t="shared" si="21"/>
        <v>16</v>
      </c>
      <c r="G301" s="2">
        <v>42563.676388888889</v>
      </c>
      <c r="H301" s="2">
        <v>42563.7</v>
      </c>
      <c r="I301" s="3">
        <f t="shared" si="22"/>
        <v>33.999999995576218</v>
      </c>
      <c r="J301" s="1">
        <f t="shared" si="23"/>
        <v>1</v>
      </c>
      <c r="K301" s="1" t="str" cm="1">
        <f t="array" ref="K301">_xlfn.IFS(
  AND(F301&gt;=4, F301&lt;6), "Early Morning",
  AND(F301&gt;=6, F301&lt;12), "Morning",
  AND(F301&gt;=12, F301&lt;17), "Afternoon",
  AND(F301&gt;=17, F301&lt;20), "Evening",
  AND(F301&gt;=20, F301&lt;=23), "Night",
  OR(F301&gt;=0, F301&lt;4), "Late Night"
)</f>
        <v>Afternoon</v>
      </c>
      <c r="L301" s="1" t="str">
        <f t="shared" si="24"/>
        <v>Tuesday</v>
      </c>
      <c r="AC301" s="12"/>
    </row>
    <row r="302" spans="1:29" x14ac:dyDescent="0.25">
      <c r="A302" s="1" t="str">
        <f t="shared" si="20"/>
        <v>301</v>
      </c>
      <c r="B302" s="1">
        <v>2647</v>
      </c>
      <c r="C302" s="1" t="s">
        <v>8</v>
      </c>
      <c r="D302" s="1">
        <v>30</v>
      </c>
      <c r="E302" s="1" t="s">
        <v>7</v>
      </c>
      <c r="F302" s="1">
        <f t="shared" si="21"/>
        <v>22</v>
      </c>
      <c r="G302" s="2">
        <v>42563.948611111111</v>
      </c>
      <c r="H302" s="2">
        <v>42563.970833333333</v>
      </c>
      <c r="I302" s="3">
        <f t="shared" si="22"/>
        <v>31.999999999534339</v>
      </c>
      <c r="J302" s="1">
        <f t="shared" si="23"/>
        <v>1</v>
      </c>
      <c r="K302" s="1" t="str" cm="1">
        <f t="array" ref="K302">_xlfn.IFS(
  AND(F302&gt;=4, F302&lt;6), "Early Morning",
  AND(F302&gt;=6, F302&lt;12), "Morning",
  AND(F302&gt;=12, F302&lt;17), "Afternoon",
  AND(F302&gt;=17, F302&lt;20), "Evening",
  AND(F302&gt;=20, F302&lt;=23), "Night",
  OR(F302&gt;=0, F302&lt;4), "Late Night"
)</f>
        <v>Night</v>
      </c>
      <c r="L302" s="1" t="str">
        <f t="shared" si="24"/>
        <v>Tuesday</v>
      </c>
      <c r="AC302" s="11"/>
    </row>
    <row r="303" spans="1:29" x14ac:dyDescent="0.25">
      <c r="A303" s="1" t="str">
        <f t="shared" si="20"/>
        <v>302</v>
      </c>
      <c r="B303" s="1">
        <v>3129</v>
      </c>
      <c r="C303" s="1" t="s">
        <v>8</v>
      </c>
      <c r="D303" s="1">
        <v>30</v>
      </c>
      <c r="E303" s="1" t="s">
        <v>7</v>
      </c>
      <c r="F303" s="1">
        <f t="shared" si="21"/>
        <v>8</v>
      </c>
      <c r="G303" s="2">
        <v>42564.362372685187</v>
      </c>
      <c r="H303" s="2">
        <v>42564.403958333336</v>
      </c>
      <c r="I303" s="3">
        <f t="shared" si="22"/>
        <v>59.883333334000781</v>
      </c>
      <c r="J303" s="1">
        <f t="shared" si="23"/>
        <v>1</v>
      </c>
      <c r="K303" s="1" t="str" cm="1">
        <f t="array" ref="K303">_xlfn.IFS(
  AND(F303&gt;=4, F303&lt;6), "Early Morning",
  AND(F303&gt;=6, F303&lt;12), "Morning",
  AND(F303&gt;=12, F303&lt;17), "Afternoon",
  AND(F303&gt;=17, F303&lt;20), "Evening",
  AND(F303&gt;=20, F303&lt;=23), "Night",
  OR(F303&gt;=0, F303&lt;4), "Late Night"
)</f>
        <v>Morning</v>
      </c>
      <c r="L303" s="1" t="str">
        <f t="shared" si="24"/>
        <v>Wednesday</v>
      </c>
      <c r="AC303" s="12"/>
    </row>
    <row r="304" spans="1:29" x14ac:dyDescent="0.25">
      <c r="A304" s="1" t="str">
        <f t="shared" si="20"/>
        <v>303</v>
      </c>
      <c r="B304" s="1">
        <v>3738</v>
      </c>
      <c r="C304" s="1" t="s">
        <v>6</v>
      </c>
      <c r="D304" s="1">
        <v>30</v>
      </c>
      <c r="E304" s="1" t="s">
        <v>7</v>
      </c>
      <c r="F304" s="1">
        <f t="shared" si="21"/>
        <v>20</v>
      </c>
      <c r="G304" s="2">
        <v>42564.844375000001</v>
      </c>
      <c r="H304" s="2">
        <v>42564.871539351851</v>
      </c>
      <c r="I304" s="3">
        <f t="shared" si="22"/>
        <v>39.116666663903743</v>
      </c>
      <c r="J304" s="1">
        <f t="shared" si="23"/>
        <v>1</v>
      </c>
      <c r="K304" s="1" t="str" cm="1">
        <f t="array" ref="K304">_xlfn.IFS(
  AND(F304&gt;=4, F304&lt;6), "Early Morning",
  AND(F304&gt;=6, F304&lt;12), "Morning",
  AND(F304&gt;=12, F304&lt;17), "Afternoon",
  AND(F304&gt;=17, F304&lt;20), "Evening",
  AND(F304&gt;=20, F304&lt;=23), "Night",
  OR(F304&gt;=0, F304&lt;4), "Late Night"
)</f>
        <v>Night</v>
      </c>
      <c r="L304" s="1" t="str">
        <f t="shared" si="24"/>
        <v>Wednesday</v>
      </c>
      <c r="AC304" s="11"/>
    </row>
    <row r="305" spans="1:29" x14ac:dyDescent="0.25">
      <c r="A305" s="1" t="str">
        <f t="shared" si="20"/>
        <v>304</v>
      </c>
      <c r="B305" s="1">
        <v>4422</v>
      </c>
      <c r="C305" s="1" t="s">
        <v>6</v>
      </c>
      <c r="D305" s="1">
        <v>30</v>
      </c>
      <c r="E305" s="1" t="s">
        <v>7</v>
      </c>
      <c r="F305" s="1">
        <f t="shared" si="21"/>
        <v>8</v>
      </c>
      <c r="G305" s="2">
        <v>42565.342534722222</v>
      </c>
      <c r="H305" s="2">
        <v>42565.384143518517</v>
      </c>
      <c r="I305" s="3">
        <f t="shared" si="22"/>
        <v>59.916666664648801</v>
      </c>
      <c r="J305" s="1">
        <f t="shared" si="23"/>
        <v>1</v>
      </c>
      <c r="K305" s="1" t="str" cm="1">
        <f t="array" ref="K305">_xlfn.IFS(
  AND(F305&gt;=4, F305&lt;6), "Early Morning",
  AND(F305&gt;=6, F305&lt;12), "Morning",
  AND(F305&gt;=12, F305&lt;17), "Afternoon",
  AND(F305&gt;=17, F305&lt;20), "Evening",
  AND(F305&gt;=20, F305&lt;=23), "Night",
  OR(F305&gt;=0, F305&lt;4), "Late Night"
)</f>
        <v>Morning</v>
      </c>
      <c r="L305" s="1" t="str">
        <f t="shared" si="24"/>
        <v>Thursday</v>
      </c>
      <c r="AC305" s="12"/>
    </row>
    <row r="306" spans="1:29" x14ac:dyDescent="0.25">
      <c r="A306" s="1" t="str">
        <f t="shared" si="20"/>
        <v>305</v>
      </c>
      <c r="B306" s="1">
        <v>4790</v>
      </c>
      <c r="C306" s="1" t="s">
        <v>8</v>
      </c>
      <c r="D306" s="1">
        <v>30</v>
      </c>
      <c r="E306" s="1" t="s">
        <v>7</v>
      </c>
      <c r="F306" s="1">
        <f t="shared" si="21"/>
        <v>16</v>
      </c>
      <c r="G306" s="2">
        <v>42565.697141203702</v>
      </c>
      <c r="H306" s="2">
        <v>42565.747314814813</v>
      </c>
      <c r="I306" s="3">
        <f t="shared" si="22"/>
        <v>72.249999999767169</v>
      </c>
      <c r="J306" s="1">
        <f t="shared" si="23"/>
        <v>1</v>
      </c>
      <c r="K306" s="1" t="str" cm="1">
        <f t="array" ref="K306">_xlfn.IFS(
  AND(F306&gt;=4, F306&lt;6), "Early Morning",
  AND(F306&gt;=6, F306&lt;12), "Morning",
  AND(F306&gt;=12, F306&lt;17), "Afternoon",
  AND(F306&gt;=17, F306&lt;20), "Evening",
  AND(F306&gt;=20, F306&lt;=23), "Night",
  OR(F306&gt;=0, F306&lt;4), "Late Night"
)</f>
        <v>Afternoon</v>
      </c>
      <c r="L306" s="1" t="str">
        <f t="shared" si="24"/>
        <v>Thursday</v>
      </c>
      <c r="AC306" s="11"/>
    </row>
    <row r="307" spans="1:29" x14ac:dyDescent="0.25">
      <c r="A307" s="1" t="str">
        <f t="shared" si="20"/>
        <v>306</v>
      </c>
      <c r="B307" s="1">
        <v>5496</v>
      </c>
      <c r="C307" s="1" t="s">
        <v>8</v>
      </c>
      <c r="D307" s="1">
        <v>30</v>
      </c>
      <c r="E307" s="1" t="s">
        <v>7</v>
      </c>
      <c r="F307" s="1">
        <f t="shared" si="21"/>
        <v>4</v>
      </c>
      <c r="G307" s="2">
        <v>42566.208310185182</v>
      </c>
      <c r="H307" s="2">
        <v>42566.232048611113</v>
      </c>
      <c r="I307" s="3">
        <f t="shared" si="22"/>
        <v>34.183333340333775</v>
      </c>
      <c r="J307" s="1">
        <f t="shared" si="23"/>
        <v>1</v>
      </c>
      <c r="K307" s="1" t="str" cm="1">
        <f t="array" ref="K307">_xlfn.IFS(
  AND(F307&gt;=4, F307&lt;6), "Early Morning",
  AND(F307&gt;=6, F307&lt;12), "Morning",
  AND(F307&gt;=12, F307&lt;17), "Afternoon",
  AND(F307&gt;=17, F307&lt;20), "Evening",
  AND(F307&gt;=20, F307&lt;=23), "Night",
  OR(F307&gt;=0, F307&lt;4), "Late Night"
)</f>
        <v>Early Morning</v>
      </c>
      <c r="L307" s="1" t="str">
        <f t="shared" si="24"/>
        <v>Friday</v>
      </c>
      <c r="AC307" s="12"/>
    </row>
    <row r="308" spans="1:29" x14ac:dyDescent="0.25">
      <c r="A308" s="1" t="str">
        <f t="shared" si="20"/>
        <v>307</v>
      </c>
      <c r="B308" s="1">
        <v>6484</v>
      </c>
      <c r="C308" s="1" t="s">
        <v>6</v>
      </c>
      <c r="D308" s="1">
        <v>30</v>
      </c>
      <c r="E308" s="1" t="s">
        <v>7</v>
      </c>
      <c r="F308" s="1">
        <f t="shared" si="21"/>
        <v>20</v>
      </c>
      <c r="G308" s="2">
        <v>42566.847048611111</v>
      </c>
      <c r="H308" s="2">
        <v>42566.875937500001</v>
      </c>
      <c r="I308" s="3">
        <f t="shared" si="22"/>
        <v>41.600000001490116</v>
      </c>
      <c r="J308" s="1">
        <f t="shared" si="23"/>
        <v>1</v>
      </c>
      <c r="K308" s="1" t="str" cm="1">
        <f t="array" ref="K308">_xlfn.IFS(
  AND(F308&gt;=4, F308&lt;6), "Early Morning",
  AND(F308&gt;=6, F308&lt;12), "Morning",
  AND(F308&gt;=12, F308&lt;17), "Afternoon",
  AND(F308&gt;=17, F308&lt;20), "Evening",
  AND(F308&gt;=20, F308&lt;=23), "Night",
  OR(F308&gt;=0, F308&lt;4), "Late Night"
)</f>
        <v>Night</v>
      </c>
      <c r="L308" s="1" t="str">
        <f t="shared" si="24"/>
        <v>Friday</v>
      </c>
      <c r="AC308" s="11"/>
    </row>
    <row r="309" spans="1:29" x14ac:dyDescent="0.25">
      <c r="A309" s="1" t="str">
        <f t="shared" si="20"/>
        <v>308</v>
      </c>
      <c r="B309" s="1">
        <v>6731</v>
      </c>
      <c r="C309" s="1" t="s">
        <v>6</v>
      </c>
      <c r="D309" s="1">
        <v>30</v>
      </c>
      <c r="E309" s="1" t="s">
        <v>7</v>
      </c>
      <c r="F309" s="1">
        <f t="shared" si="21"/>
        <v>23</v>
      </c>
      <c r="G309" s="2">
        <v>42566.974942129629</v>
      </c>
      <c r="H309" s="2">
        <v>42567.008275462962</v>
      </c>
      <c r="I309" s="3">
        <f t="shared" si="22"/>
        <v>47.999999999301508</v>
      </c>
      <c r="J309" s="1">
        <f t="shared" si="23"/>
        <v>1</v>
      </c>
      <c r="K309" s="1" t="str" cm="1">
        <f t="array" ref="K309">_xlfn.IFS(
  AND(F309&gt;=4, F309&lt;6), "Early Morning",
  AND(F309&gt;=6, F309&lt;12), "Morning",
  AND(F309&gt;=12, F309&lt;17), "Afternoon",
  AND(F309&gt;=17, F309&lt;20), "Evening",
  AND(F309&gt;=20, F309&lt;=23), "Night",
  OR(F309&gt;=0, F309&lt;4), "Late Night"
)</f>
        <v>Night</v>
      </c>
      <c r="L309" s="1" t="str">
        <f t="shared" si="24"/>
        <v>Friday</v>
      </c>
      <c r="AC309" s="12"/>
    </row>
    <row r="310" spans="1:29" x14ac:dyDescent="0.25">
      <c r="A310" s="1" t="str">
        <f t="shared" si="20"/>
        <v>309</v>
      </c>
      <c r="B310" s="1">
        <v>629</v>
      </c>
      <c r="C310" s="1" t="s">
        <v>6</v>
      </c>
      <c r="D310" s="1">
        <v>31</v>
      </c>
      <c r="E310" s="1" t="s">
        <v>7</v>
      </c>
      <c r="F310" s="1">
        <f t="shared" si="21"/>
        <v>12</v>
      </c>
      <c r="G310" s="2">
        <v>42562.509722222225</v>
      </c>
      <c r="H310" s="2">
        <v>42562.541666666664</v>
      </c>
      <c r="I310" s="3">
        <f t="shared" si="22"/>
        <v>45.99999999278225</v>
      </c>
      <c r="J310" s="1">
        <f t="shared" si="23"/>
        <v>1</v>
      </c>
      <c r="K310" s="1" t="str" cm="1">
        <f t="array" ref="K310">_xlfn.IFS(
  AND(F310&gt;=4, F310&lt;6), "Early Morning",
  AND(F310&gt;=6, F310&lt;12), "Morning",
  AND(F310&gt;=12, F310&lt;17), "Afternoon",
  AND(F310&gt;=17, F310&lt;20), "Evening",
  AND(F310&gt;=20, F310&lt;=23), "Night",
  OR(F310&gt;=0, F310&lt;4), "Late Night"
)</f>
        <v>Afternoon</v>
      </c>
      <c r="L310" s="1" t="str">
        <f t="shared" si="24"/>
        <v>Monday</v>
      </c>
      <c r="AC310" s="11"/>
    </row>
    <row r="311" spans="1:29" x14ac:dyDescent="0.25">
      <c r="A311" s="1" t="str">
        <f t="shared" si="20"/>
        <v>310</v>
      </c>
      <c r="B311" s="1">
        <v>745</v>
      </c>
      <c r="C311" s="1" t="s">
        <v>6</v>
      </c>
      <c r="D311" s="1">
        <v>31</v>
      </c>
      <c r="E311" s="1" t="s">
        <v>7</v>
      </c>
      <c r="F311" s="1">
        <f t="shared" si="21"/>
        <v>15</v>
      </c>
      <c r="G311" s="2">
        <v>42562.658333333333</v>
      </c>
      <c r="H311" s="2">
        <v>42562.697916666664</v>
      </c>
      <c r="I311" s="3">
        <f t="shared" si="22"/>
        <v>56.999999997206032</v>
      </c>
      <c r="J311" s="1">
        <f t="shared" si="23"/>
        <v>1</v>
      </c>
      <c r="K311" s="1" t="str" cm="1">
        <f t="array" ref="K311">_xlfn.IFS(
  AND(F311&gt;=4, F311&lt;6), "Early Morning",
  AND(F311&gt;=6, F311&lt;12), "Morning",
  AND(F311&gt;=12, F311&lt;17), "Afternoon",
  AND(F311&gt;=17, F311&lt;20), "Evening",
  AND(F311&gt;=20, F311&lt;=23), "Night",
  OR(F311&gt;=0, F311&lt;4), "Late Night"
)</f>
        <v>Afternoon</v>
      </c>
      <c r="L311" s="1" t="str">
        <f t="shared" si="24"/>
        <v>Monday</v>
      </c>
      <c r="AC311" s="12"/>
    </row>
    <row r="312" spans="1:29" x14ac:dyDescent="0.25">
      <c r="A312" s="1" t="str">
        <f t="shared" si="20"/>
        <v>311</v>
      </c>
      <c r="B312" s="1">
        <v>1064</v>
      </c>
      <c r="C312" s="1" t="s">
        <v>8</v>
      </c>
      <c r="D312" s="1">
        <v>31</v>
      </c>
      <c r="E312" s="1" t="s">
        <v>7</v>
      </c>
      <c r="F312" s="1">
        <f t="shared" si="21"/>
        <v>19</v>
      </c>
      <c r="G312" s="2">
        <v>42562.828472222223</v>
      </c>
      <c r="H312" s="2">
        <v>42562.854861111111</v>
      </c>
      <c r="I312" s="3">
        <f t="shared" si="22"/>
        <v>37.999999998137355</v>
      </c>
      <c r="J312" s="1">
        <f t="shared" si="23"/>
        <v>1</v>
      </c>
      <c r="K312" s="1" t="str" cm="1">
        <f t="array" ref="K312">_xlfn.IFS(
  AND(F312&gt;=4, F312&lt;6), "Early Morning",
  AND(F312&gt;=6, F312&lt;12), "Morning",
  AND(F312&gt;=12, F312&lt;17), "Afternoon",
  AND(F312&gt;=17, F312&lt;20), "Evening",
  AND(F312&gt;=20, F312&lt;=23), "Night",
  OR(F312&gt;=0, F312&lt;4), "Late Night"
)</f>
        <v>Evening</v>
      </c>
      <c r="L312" s="1" t="str">
        <f t="shared" si="24"/>
        <v>Monday</v>
      </c>
      <c r="AC312" s="11"/>
    </row>
    <row r="313" spans="1:29" x14ac:dyDescent="0.25">
      <c r="A313" s="1" t="str">
        <f t="shared" si="20"/>
        <v>312</v>
      </c>
      <c r="B313" s="1">
        <v>1886</v>
      </c>
      <c r="C313" s="1" t="s">
        <v>6</v>
      </c>
      <c r="D313" s="1">
        <v>31</v>
      </c>
      <c r="E313" s="1" t="s">
        <v>7</v>
      </c>
      <c r="F313" s="1">
        <f t="shared" si="21"/>
        <v>10</v>
      </c>
      <c r="G313" s="2">
        <v>42563.423611111109</v>
      </c>
      <c r="H313" s="2">
        <v>42563.440972222219</v>
      </c>
      <c r="I313" s="3">
        <f t="shared" si="22"/>
        <v>24.999999997671694</v>
      </c>
      <c r="J313" s="1">
        <f t="shared" si="23"/>
        <v>1</v>
      </c>
      <c r="K313" s="1" t="str" cm="1">
        <f t="array" ref="K313">_xlfn.IFS(
  AND(F313&gt;=4, F313&lt;6), "Early Morning",
  AND(F313&gt;=6, F313&lt;12), "Morning",
  AND(F313&gt;=12, F313&lt;17), "Afternoon",
  AND(F313&gt;=17, F313&lt;20), "Evening",
  AND(F313&gt;=20, F313&lt;=23), "Night",
  OR(F313&gt;=0, F313&lt;4), "Late Night"
)</f>
        <v>Morning</v>
      </c>
      <c r="L313" s="1" t="str">
        <f t="shared" si="24"/>
        <v>Tuesday</v>
      </c>
      <c r="AC313" s="12"/>
    </row>
    <row r="314" spans="1:29" x14ac:dyDescent="0.25">
      <c r="A314" s="1" t="str">
        <f t="shared" si="20"/>
        <v>313</v>
      </c>
      <c r="B314" s="1">
        <v>5608</v>
      </c>
      <c r="C314" s="1" t="s">
        <v>6</v>
      </c>
      <c r="D314" s="1">
        <v>31</v>
      </c>
      <c r="E314" s="1" t="s">
        <v>7</v>
      </c>
      <c r="F314" s="1">
        <f t="shared" si="21"/>
        <v>6</v>
      </c>
      <c r="G314" s="2">
        <v>42566.262916666667</v>
      </c>
      <c r="H314" s="2">
        <v>42566.2969212963</v>
      </c>
      <c r="I314" s="3">
        <f t="shared" si="22"/>
        <v>48.966666671913117</v>
      </c>
      <c r="J314" s="1">
        <f t="shared" si="23"/>
        <v>1</v>
      </c>
      <c r="K314" s="1" t="str" cm="1">
        <f t="array" ref="K314">_xlfn.IFS(
  AND(F314&gt;=4, F314&lt;6), "Early Morning",
  AND(F314&gt;=6, F314&lt;12), "Morning",
  AND(F314&gt;=12, F314&lt;17), "Afternoon",
  AND(F314&gt;=17, F314&lt;20), "Evening",
  AND(F314&gt;=20, F314&lt;=23), "Night",
  OR(F314&gt;=0, F314&lt;4), "Late Night"
)</f>
        <v>Morning</v>
      </c>
      <c r="L314" s="1" t="str">
        <f t="shared" si="24"/>
        <v>Friday</v>
      </c>
      <c r="AC314" s="11"/>
    </row>
    <row r="315" spans="1:29" x14ac:dyDescent="0.25">
      <c r="A315" s="1" t="str">
        <f t="shared" si="20"/>
        <v>314</v>
      </c>
      <c r="B315" s="1">
        <v>5877</v>
      </c>
      <c r="C315" s="1" t="s">
        <v>8</v>
      </c>
      <c r="D315" s="1">
        <v>31</v>
      </c>
      <c r="E315" s="1" t="s">
        <v>7</v>
      </c>
      <c r="F315" s="1">
        <f t="shared" si="21"/>
        <v>9</v>
      </c>
      <c r="G315" s="2">
        <v>42566.400937500002</v>
      </c>
      <c r="H315" s="2">
        <v>42566.422256944446</v>
      </c>
      <c r="I315" s="3">
        <f t="shared" si="22"/>
        <v>30.699999999487773</v>
      </c>
      <c r="J315" s="1">
        <f t="shared" si="23"/>
        <v>1</v>
      </c>
      <c r="K315" s="1" t="str" cm="1">
        <f t="array" ref="K315">_xlfn.IFS(
  AND(F315&gt;=4, F315&lt;6), "Early Morning",
  AND(F315&gt;=6, F315&lt;12), "Morning",
  AND(F315&gt;=12, F315&lt;17), "Afternoon",
  AND(F315&gt;=17, F315&lt;20), "Evening",
  AND(F315&gt;=20, F315&lt;=23), "Night",
  OR(F315&gt;=0, F315&lt;4), "Late Night"
)</f>
        <v>Morning</v>
      </c>
      <c r="L315" s="1" t="str">
        <f t="shared" si="24"/>
        <v>Friday</v>
      </c>
      <c r="AC315" s="12"/>
    </row>
    <row r="316" spans="1:29" x14ac:dyDescent="0.25">
      <c r="A316" s="1" t="str">
        <f t="shared" si="20"/>
        <v>315</v>
      </c>
      <c r="B316" s="1">
        <v>6100</v>
      </c>
      <c r="C316" s="1" t="s">
        <v>6</v>
      </c>
      <c r="D316" s="1">
        <v>31</v>
      </c>
      <c r="E316" s="1" t="s">
        <v>7</v>
      </c>
      <c r="F316" s="1">
        <f t="shared" si="21"/>
        <v>14</v>
      </c>
      <c r="G316" s="2">
        <v>42566.614259259259</v>
      </c>
      <c r="H316" s="2">
        <v>42566.653611111113</v>
      </c>
      <c r="I316" s="3">
        <f t="shared" si="22"/>
        <v>56.666666669771075</v>
      </c>
      <c r="J316" s="1">
        <f t="shared" si="23"/>
        <v>1</v>
      </c>
      <c r="K316" s="1" t="str" cm="1">
        <f t="array" ref="K316">_xlfn.IFS(
  AND(F316&gt;=4, F316&lt;6), "Early Morning",
  AND(F316&gt;=6, F316&lt;12), "Morning",
  AND(F316&gt;=12, F316&lt;17), "Afternoon",
  AND(F316&gt;=17, F316&lt;20), "Evening",
  AND(F316&gt;=20, F316&lt;=23), "Night",
  OR(F316&gt;=0, F316&lt;4), "Late Night"
)</f>
        <v>Afternoon</v>
      </c>
      <c r="L316" s="1" t="str">
        <f t="shared" si="24"/>
        <v>Friday</v>
      </c>
      <c r="AC316" s="11"/>
    </row>
    <row r="317" spans="1:29" x14ac:dyDescent="0.25">
      <c r="A317" s="1" t="str">
        <f t="shared" si="20"/>
        <v>316</v>
      </c>
      <c r="B317" s="1">
        <v>6659</v>
      </c>
      <c r="C317" s="1" t="s">
        <v>6</v>
      </c>
      <c r="D317" s="1">
        <v>31</v>
      </c>
      <c r="E317" s="1" t="s">
        <v>7</v>
      </c>
      <c r="F317" s="1">
        <f t="shared" si="21"/>
        <v>22</v>
      </c>
      <c r="G317" s="2">
        <v>42566.927604166667</v>
      </c>
      <c r="H317" s="2">
        <v>42566.963773148149</v>
      </c>
      <c r="I317" s="3">
        <f t="shared" si="22"/>
        <v>52.083333333721384</v>
      </c>
      <c r="J317" s="1">
        <f t="shared" si="23"/>
        <v>1</v>
      </c>
      <c r="K317" s="1" t="str" cm="1">
        <f t="array" ref="K317">_xlfn.IFS(
  AND(F317&gt;=4, F317&lt;6), "Early Morning",
  AND(F317&gt;=6, F317&lt;12), "Morning",
  AND(F317&gt;=12, F317&lt;17), "Afternoon",
  AND(F317&gt;=17, F317&lt;20), "Evening",
  AND(F317&gt;=20, F317&lt;=23), "Night",
  OR(F317&gt;=0, F317&lt;4), "Late Night"
)</f>
        <v>Night</v>
      </c>
      <c r="L317" s="1" t="str">
        <f t="shared" si="24"/>
        <v>Friday</v>
      </c>
      <c r="AC317" s="12"/>
    </row>
    <row r="318" spans="1:29" x14ac:dyDescent="0.25">
      <c r="A318" s="1" t="str">
        <f t="shared" si="20"/>
        <v>317</v>
      </c>
      <c r="B318" s="1">
        <v>2162</v>
      </c>
      <c r="C318" s="1" t="s">
        <v>6</v>
      </c>
      <c r="D318" s="1">
        <v>32</v>
      </c>
      <c r="E318" s="1" t="s">
        <v>7</v>
      </c>
      <c r="F318" s="1">
        <f t="shared" si="21"/>
        <v>17</v>
      </c>
      <c r="G318" s="2">
        <v>42563.731944444444</v>
      </c>
      <c r="H318" s="2">
        <v>42563.772916666669</v>
      </c>
      <c r="I318" s="3">
        <f t="shared" si="22"/>
        <v>59.00000000372529</v>
      </c>
      <c r="J318" s="1">
        <f t="shared" si="23"/>
        <v>1</v>
      </c>
      <c r="K318" s="1" t="str" cm="1">
        <f t="array" ref="K318">_xlfn.IFS(
  AND(F318&gt;=4, F318&lt;6), "Early Morning",
  AND(F318&gt;=6, F318&lt;12), "Morning",
  AND(F318&gt;=12, F318&lt;17), "Afternoon",
  AND(F318&gt;=17, F318&lt;20), "Evening",
  AND(F318&gt;=20, F318&lt;=23), "Night",
  OR(F318&gt;=0, F318&lt;4), "Late Night"
)</f>
        <v>Evening</v>
      </c>
      <c r="L318" s="1" t="str">
        <f t="shared" si="24"/>
        <v>Tuesday</v>
      </c>
      <c r="AC318" s="11"/>
    </row>
    <row r="319" spans="1:29" x14ac:dyDescent="0.25">
      <c r="A319" s="1" t="str">
        <f t="shared" si="20"/>
        <v>318</v>
      </c>
      <c r="B319" s="1">
        <v>3294</v>
      </c>
      <c r="C319" s="1" t="s">
        <v>6</v>
      </c>
      <c r="D319" s="1">
        <v>32</v>
      </c>
      <c r="E319" s="1" t="s">
        <v>7</v>
      </c>
      <c r="F319" s="1">
        <f t="shared" si="21"/>
        <v>11</v>
      </c>
      <c r="G319" s="2">
        <v>42564.474722222221</v>
      </c>
      <c r="H319" s="2">
        <v>42564.509791666664</v>
      </c>
      <c r="I319" s="3">
        <f t="shared" si="22"/>
        <v>50.499999996973202</v>
      </c>
      <c r="J319" s="1">
        <f t="shared" si="23"/>
        <v>1</v>
      </c>
      <c r="K319" s="1" t="str" cm="1">
        <f t="array" ref="K319">_xlfn.IFS(
  AND(F319&gt;=4, F319&lt;6), "Early Morning",
  AND(F319&gt;=6, F319&lt;12), "Morning",
  AND(F319&gt;=12, F319&lt;17), "Afternoon",
  AND(F319&gt;=17, F319&lt;20), "Evening",
  AND(F319&gt;=20, F319&lt;=23), "Night",
  OR(F319&gt;=0, F319&lt;4), "Late Night"
)</f>
        <v>Morning</v>
      </c>
      <c r="L319" s="1" t="str">
        <f t="shared" si="24"/>
        <v>Wednesday</v>
      </c>
      <c r="AC319" s="12"/>
    </row>
    <row r="320" spans="1:29" x14ac:dyDescent="0.25">
      <c r="A320" s="1" t="str">
        <f t="shared" si="20"/>
        <v>319</v>
      </c>
      <c r="B320" s="1">
        <v>3686</v>
      </c>
      <c r="C320" s="1" t="s">
        <v>8</v>
      </c>
      <c r="D320" s="1">
        <v>32</v>
      </c>
      <c r="E320" s="1" t="s">
        <v>7</v>
      </c>
      <c r="F320" s="1">
        <f t="shared" si="21"/>
        <v>19</v>
      </c>
      <c r="G320" s="2">
        <v>42564.814791666664</v>
      </c>
      <c r="H320" s="2">
        <v>42564.857187499998</v>
      </c>
      <c r="I320" s="3">
        <f t="shared" si="22"/>
        <v>61.050000000977889</v>
      </c>
      <c r="J320" s="1">
        <f t="shared" si="23"/>
        <v>1</v>
      </c>
      <c r="K320" s="1" t="str" cm="1">
        <f t="array" ref="K320">_xlfn.IFS(
  AND(F320&gt;=4, F320&lt;6), "Early Morning",
  AND(F320&gt;=6, F320&lt;12), "Morning",
  AND(F320&gt;=12, F320&lt;17), "Afternoon",
  AND(F320&gt;=17, F320&lt;20), "Evening",
  AND(F320&gt;=20, F320&lt;=23), "Night",
  OR(F320&gt;=0, F320&lt;4), "Late Night"
)</f>
        <v>Evening</v>
      </c>
      <c r="L320" s="1" t="str">
        <f t="shared" si="24"/>
        <v>Wednesday</v>
      </c>
      <c r="AC320" s="11"/>
    </row>
    <row r="321" spans="1:29" x14ac:dyDescent="0.25">
      <c r="A321" s="1" t="str">
        <f t="shared" si="20"/>
        <v>320</v>
      </c>
      <c r="B321" s="1">
        <v>4784</v>
      </c>
      <c r="C321" s="1" t="s">
        <v>8</v>
      </c>
      <c r="D321" s="1">
        <v>32</v>
      </c>
      <c r="E321" s="1" t="s">
        <v>7</v>
      </c>
      <c r="F321" s="1">
        <f t="shared" si="21"/>
        <v>16</v>
      </c>
      <c r="G321" s="2">
        <v>42565.695740740739</v>
      </c>
      <c r="H321" s="2">
        <v>42565.718761574077</v>
      </c>
      <c r="I321" s="3">
        <f t="shared" si="22"/>
        <v>33.150000006426126</v>
      </c>
      <c r="J321" s="1">
        <f t="shared" si="23"/>
        <v>1</v>
      </c>
      <c r="K321" s="1" t="str" cm="1">
        <f t="array" ref="K321">_xlfn.IFS(
  AND(F321&gt;=4, F321&lt;6), "Early Morning",
  AND(F321&gt;=6, F321&lt;12), "Morning",
  AND(F321&gt;=12, F321&lt;17), "Afternoon",
  AND(F321&gt;=17, F321&lt;20), "Evening",
  AND(F321&gt;=20, F321&lt;=23), "Night",
  OR(F321&gt;=0, F321&lt;4), "Late Night"
)</f>
        <v>Afternoon</v>
      </c>
      <c r="L321" s="1" t="str">
        <f t="shared" si="24"/>
        <v>Thursday</v>
      </c>
      <c r="AC321" s="12"/>
    </row>
    <row r="322" spans="1:29" x14ac:dyDescent="0.25">
      <c r="A322" s="1" t="str">
        <f t="shared" si="20"/>
        <v>321</v>
      </c>
      <c r="B322" s="1">
        <v>5896</v>
      </c>
      <c r="C322" s="1" t="s">
        <v>8</v>
      </c>
      <c r="D322" s="1">
        <v>32</v>
      </c>
      <c r="E322" s="1" t="s">
        <v>7</v>
      </c>
      <c r="F322" s="1">
        <f t="shared" si="21"/>
        <v>9</v>
      </c>
      <c r="G322" s="2">
        <v>42566.407766203702</v>
      </c>
      <c r="H322" s="2">
        <v>42566.439363425925</v>
      </c>
      <c r="I322" s="3">
        <f t="shared" si="22"/>
        <v>45.500000001629815</v>
      </c>
      <c r="J322" s="1">
        <f t="shared" si="23"/>
        <v>1</v>
      </c>
      <c r="K322" s="1" t="str" cm="1">
        <f t="array" ref="K322">_xlfn.IFS(
  AND(F322&gt;=4, F322&lt;6), "Early Morning",
  AND(F322&gt;=6, F322&lt;12), "Morning",
  AND(F322&gt;=12, F322&lt;17), "Afternoon",
  AND(F322&gt;=17, F322&lt;20), "Evening",
  AND(F322&gt;=20, F322&lt;=23), "Night",
  OR(F322&gt;=0, F322&lt;4), "Late Night"
)</f>
        <v>Morning</v>
      </c>
      <c r="L322" s="1" t="str">
        <f t="shared" si="24"/>
        <v>Friday</v>
      </c>
      <c r="AC322" s="11"/>
    </row>
    <row r="323" spans="1:29" x14ac:dyDescent="0.25">
      <c r="A323" s="1" t="str">
        <f t="shared" ref="A323:A386" si="25">"" &amp; ROW()-1</f>
        <v>322</v>
      </c>
      <c r="B323" s="1">
        <v>6190</v>
      </c>
      <c r="C323" s="1" t="s">
        <v>8</v>
      </c>
      <c r="D323" s="1">
        <v>32</v>
      </c>
      <c r="E323" s="1" t="s">
        <v>7</v>
      </c>
      <c r="F323" s="1">
        <f t="shared" ref="F323:F386" si="26">HOUR(G323)</f>
        <v>17</v>
      </c>
      <c r="G323" s="2">
        <v>42566.716354166667</v>
      </c>
      <c r="H323" s="2">
        <v>42566.747106481482</v>
      </c>
      <c r="I323" s="3">
        <f t="shared" ref="I323:I386" si="27">IF(AND(ISNUMBER(H323), ISNUMBER(G323)), (H323 - G323) * 1440, "")</f>
        <v>44.283333333441988</v>
      </c>
      <c r="J323" s="1">
        <f t="shared" ref="J323:J386" si="28">IF(TRIM(E323)="Trip Completed",1,0)</f>
        <v>1</v>
      </c>
      <c r="K323" s="1" t="str" cm="1">
        <f t="array" ref="K323">_xlfn.IFS(
  AND(F323&gt;=4, F323&lt;6), "Early Morning",
  AND(F323&gt;=6, F323&lt;12), "Morning",
  AND(F323&gt;=12, F323&lt;17), "Afternoon",
  AND(F323&gt;=17, F323&lt;20), "Evening",
  AND(F323&gt;=20, F323&lt;=23), "Night",
  OR(F323&gt;=0, F323&lt;4), "Late Night"
)</f>
        <v>Evening</v>
      </c>
      <c r="L323" s="1" t="str">
        <f t="shared" ref="L323:L386" si="29">TEXT(G323, "dddd")</f>
        <v>Friday</v>
      </c>
      <c r="AC323" s="12"/>
    </row>
    <row r="324" spans="1:29" x14ac:dyDescent="0.25">
      <c r="A324" s="1" t="str">
        <f t="shared" si="25"/>
        <v>323</v>
      </c>
      <c r="B324" s="1">
        <v>6551</v>
      </c>
      <c r="C324" s="1" t="s">
        <v>8</v>
      </c>
      <c r="D324" s="1">
        <v>32</v>
      </c>
      <c r="E324" s="1" t="s">
        <v>7</v>
      </c>
      <c r="F324" s="1">
        <f t="shared" si="26"/>
        <v>21</v>
      </c>
      <c r="G324" s="2">
        <v>42566.877106481479</v>
      </c>
      <c r="H324" s="2">
        <v>42566.928726851853</v>
      </c>
      <c r="I324" s="3">
        <f t="shared" si="27"/>
        <v>74.333333338145167</v>
      </c>
      <c r="J324" s="1">
        <f t="shared" si="28"/>
        <v>1</v>
      </c>
      <c r="K324" s="1" t="str" cm="1">
        <f t="array" ref="K324">_xlfn.IFS(
  AND(F324&gt;=4, F324&lt;6), "Early Morning",
  AND(F324&gt;=6, F324&lt;12), "Morning",
  AND(F324&gt;=12, F324&lt;17), "Afternoon",
  AND(F324&gt;=17, F324&lt;20), "Evening",
  AND(F324&gt;=20, F324&lt;=23), "Night",
  OR(F324&gt;=0, F324&lt;4), "Late Night"
)</f>
        <v>Night</v>
      </c>
      <c r="L324" s="1" t="str">
        <f t="shared" si="29"/>
        <v>Friday</v>
      </c>
      <c r="AC324" s="11"/>
    </row>
    <row r="325" spans="1:29" x14ac:dyDescent="0.25">
      <c r="A325" s="1" t="str">
        <f t="shared" si="25"/>
        <v>324</v>
      </c>
      <c r="B325" s="1">
        <v>145</v>
      </c>
      <c r="C325" s="1" t="s">
        <v>8</v>
      </c>
      <c r="D325" s="1">
        <v>33</v>
      </c>
      <c r="E325" s="1" t="s">
        <v>7</v>
      </c>
      <c r="F325" s="1">
        <f t="shared" si="26"/>
        <v>5</v>
      </c>
      <c r="G325" s="2">
        <v>42562.230555555558</v>
      </c>
      <c r="H325" s="2">
        <v>42562.275694444441</v>
      </c>
      <c r="I325" s="3">
        <f t="shared" si="27"/>
        <v>64.999999991850927</v>
      </c>
      <c r="J325" s="1">
        <f t="shared" si="28"/>
        <v>1</v>
      </c>
      <c r="K325" s="1" t="str" cm="1">
        <f t="array" ref="K325">_xlfn.IFS(
  AND(F325&gt;=4, F325&lt;6), "Early Morning",
  AND(F325&gt;=6, F325&lt;12), "Morning",
  AND(F325&gt;=12, F325&lt;17), "Afternoon",
  AND(F325&gt;=17, F325&lt;20), "Evening",
  AND(F325&gt;=20, F325&lt;=23), "Night",
  OR(F325&gt;=0, F325&lt;4), "Late Night"
)</f>
        <v>Early Morning</v>
      </c>
      <c r="L325" s="1" t="str">
        <f t="shared" si="29"/>
        <v>Monday</v>
      </c>
      <c r="AC325" s="12"/>
    </row>
    <row r="326" spans="1:29" x14ac:dyDescent="0.25">
      <c r="A326" s="1" t="str">
        <f t="shared" si="25"/>
        <v>325</v>
      </c>
      <c r="B326" s="1">
        <v>735</v>
      </c>
      <c r="C326" s="1" t="s">
        <v>8</v>
      </c>
      <c r="D326" s="1">
        <v>33</v>
      </c>
      <c r="E326" s="1" t="s">
        <v>7</v>
      </c>
      <c r="F326" s="1">
        <f t="shared" si="26"/>
        <v>15</v>
      </c>
      <c r="G326" s="2">
        <v>42562.643750000003</v>
      </c>
      <c r="H326" s="2">
        <v>42562.688888888886</v>
      </c>
      <c r="I326" s="3">
        <f t="shared" si="27"/>
        <v>64.999999991850927</v>
      </c>
      <c r="J326" s="1">
        <f t="shared" si="28"/>
        <v>1</v>
      </c>
      <c r="K326" s="1" t="str" cm="1">
        <f t="array" ref="K326">_xlfn.IFS(
  AND(F326&gt;=4, F326&lt;6), "Early Morning",
  AND(F326&gt;=6, F326&lt;12), "Morning",
  AND(F326&gt;=12, F326&lt;17), "Afternoon",
  AND(F326&gt;=17, F326&lt;20), "Evening",
  AND(F326&gt;=20, F326&lt;=23), "Night",
  OR(F326&gt;=0, F326&lt;4), "Late Night"
)</f>
        <v>Afternoon</v>
      </c>
      <c r="L326" s="1" t="str">
        <f t="shared" si="29"/>
        <v>Monday</v>
      </c>
      <c r="AC326" s="11"/>
    </row>
    <row r="327" spans="1:29" x14ac:dyDescent="0.25">
      <c r="A327" s="1" t="str">
        <f t="shared" si="25"/>
        <v>326</v>
      </c>
      <c r="B327" s="1">
        <v>918</v>
      </c>
      <c r="C327" s="1" t="s">
        <v>6</v>
      </c>
      <c r="D327" s="1">
        <v>33</v>
      </c>
      <c r="E327" s="1" t="s">
        <v>7</v>
      </c>
      <c r="F327" s="1">
        <f t="shared" si="26"/>
        <v>18</v>
      </c>
      <c r="G327" s="2">
        <v>42562.765277777777</v>
      </c>
      <c r="H327" s="2">
        <v>42562.794444444444</v>
      </c>
      <c r="I327" s="3">
        <f t="shared" si="27"/>
        <v>42.000000000698492</v>
      </c>
      <c r="J327" s="1">
        <f t="shared" si="28"/>
        <v>1</v>
      </c>
      <c r="K327" s="1" t="str" cm="1">
        <f t="array" ref="K327">_xlfn.IFS(
  AND(F327&gt;=4, F327&lt;6), "Early Morning",
  AND(F327&gt;=6, F327&lt;12), "Morning",
  AND(F327&gt;=12, F327&lt;17), "Afternoon",
  AND(F327&gt;=17, F327&lt;20), "Evening",
  AND(F327&gt;=20, F327&lt;=23), "Night",
  OR(F327&gt;=0, F327&lt;4), "Late Night"
)</f>
        <v>Evening</v>
      </c>
      <c r="L327" s="1" t="str">
        <f t="shared" si="29"/>
        <v>Monday</v>
      </c>
      <c r="AC327" s="12"/>
    </row>
    <row r="328" spans="1:29" x14ac:dyDescent="0.25">
      <c r="A328" s="1" t="str">
        <f t="shared" si="25"/>
        <v>327</v>
      </c>
      <c r="B328" s="1">
        <v>1478</v>
      </c>
      <c r="C328" s="1" t="s">
        <v>8</v>
      </c>
      <c r="D328" s="1">
        <v>33</v>
      </c>
      <c r="E328" s="1" t="s">
        <v>7</v>
      </c>
      <c r="F328" s="1">
        <f t="shared" si="26"/>
        <v>5</v>
      </c>
      <c r="G328" s="2">
        <v>42563.219444444447</v>
      </c>
      <c r="H328" s="2">
        <v>42563.259027777778</v>
      </c>
      <c r="I328" s="3">
        <f t="shared" si="27"/>
        <v>56.999999997206032</v>
      </c>
      <c r="J328" s="1">
        <f t="shared" si="28"/>
        <v>1</v>
      </c>
      <c r="K328" s="1" t="str" cm="1">
        <f t="array" ref="K328">_xlfn.IFS(
  AND(F328&gt;=4, F328&lt;6), "Early Morning",
  AND(F328&gt;=6, F328&lt;12), "Morning",
  AND(F328&gt;=12, F328&lt;17), "Afternoon",
  AND(F328&gt;=17, F328&lt;20), "Evening",
  AND(F328&gt;=20, F328&lt;=23), "Night",
  OR(F328&gt;=0, F328&lt;4), "Late Night"
)</f>
        <v>Early Morning</v>
      </c>
      <c r="L328" s="1" t="str">
        <f t="shared" si="29"/>
        <v>Tuesday</v>
      </c>
      <c r="AC328" s="11"/>
    </row>
    <row r="329" spans="1:29" x14ac:dyDescent="0.25">
      <c r="A329" s="1" t="str">
        <f t="shared" si="25"/>
        <v>328</v>
      </c>
      <c r="B329" s="1">
        <v>1957</v>
      </c>
      <c r="C329" s="1" t="s">
        <v>8</v>
      </c>
      <c r="D329" s="1">
        <v>33</v>
      </c>
      <c r="E329" s="1" t="s">
        <v>7</v>
      </c>
      <c r="F329" s="1">
        <f t="shared" si="26"/>
        <v>11</v>
      </c>
      <c r="G329" s="2">
        <v>42563.489583333336</v>
      </c>
      <c r="H329" s="2">
        <v>42563.538194444445</v>
      </c>
      <c r="I329" s="3">
        <f t="shared" si="27"/>
        <v>69.999999997671694</v>
      </c>
      <c r="J329" s="1">
        <f t="shared" si="28"/>
        <v>1</v>
      </c>
      <c r="K329" s="1" t="str" cm="1">
        <f t="array" ref="K329">_xlfn.IFS(
  AND(F329&gt;=4, F329&lt;6), "Early Morning",
  AND(F329&gt;=6, F329&lt;12), "Morning",
  AND(F329&gt;=12, F329&lt;17), "Afternoon",
  AND(F329&gt;=17, F329&lt;20), "Evening",
  AND(F329&gt;=20, F329&lt;=23), "Night",
  OR(F329&gt;=0, F329&lt;4), "Late Night"
)</f>
        <v>Morning</v>
      </c>
      <c r="L329" s="1" t="str">
        <f t="shared" si="29"/>
        <v>Tuesday</v>
      </c>
      <c r="AC329" s="12"/>
    </row>
    <row r="330" spans="1:29" x14ac:dyDescent="0.25">
      <c r="A330" s="1" t="str">
        <f t="shared" si="25"/>
        <v>329</v>
      </c>
      <c r="B330" s="1">
        <v>3097</v>
      </c>
      <c r="C330" s="1" t="s">
        <v>8</v>
      </c>
      <c r="D330" s="1">
        <v>33</v>
      </c>
      <c r="E330" s="1" t="s">
        <v>7</v>
      </c>
      <c r="F330" s="1">
        <f t="shared" si="26"/>
        <v>8</v>
      </c>
      <c r="G330" s="2">
        <v>42564.344143518516</v>
      </c>
      <c r="H330" s="2">
        <v>42564.383993055555</v>
      </c>
      <c r="I330" s="3">
        <f t="shared" si="27"/>
        <v>57.383333336329088</v>
      </c>
      <c r="J330" s="1">
        <f t="shared" si="28"/>
        <v>1</v>
      </c>
      <c r="K330" s="1" t="str" cm="1">
        <f t="array" ref="K330">_xlfn.IFS(
  AND(F330&gt;=4, F330&lt;6), "Early Morning",
  AND(F330&gt;=6, F330&lt;12), "Morning",
  AND(F330&gt;=12, F330&lt;17), "Afternoon",
  AND(F330&gt;=17, F330&lt;20), "Evening",
  AND(F330&gt;=20, F330&lt;=23), "Night",
  OR(F330&gt;=0, F330&lt;4), "Late Night"
)</f>
        <v>Morning</v>
      </c>
      <c r="L330" s="1" t="str">
        <f t="shared" si="29"/>
        <v>Wednesday</v>
      </c>
      <c r="AC330" s="11"/>
    </row>
    <row r="331" spans="1:29" x14ac:dyDescent="0.25">
      <c r="A331" s="1" t="str">
        <f t="shared" si="25"/>
        <v>330</v>
      </c>
      <c r="B331" s="1">
        <v>3981</v>
      </c>
      <c r="C331" s="1" t="s">
        <v>6</v>
      </c>
      <c r="D331" s="1">
        <v>33</v>
      </c>
      <c r="E331" s="1" t="s">
        <v>7</v>
      </c>
      <c r="F331" s="1">
        <f t="shared" si="26"/>
        <v>23</v>
      </c>
      <c r="G331" s="2">
        <v>42564.967986111114</v>
      </c>
      <c r="H331" s="2">
        <v>42564.985150462962</v>
      </c>
      <c r="I331" s="3">
        <f t="shared" si="27"/>
        <v>24.716666660970077</v>
      </c>
      <c r="J331" s="1">
        <f t="shared" si="28"/>
        <v>1</v>
      </c>
      <c r="K331" s="1" t="str" cm="1">
        <f t="array" ref="K331">_xlfn.IFS(
  AND(F331&gt;=4, F331&lt;6), "Early Morning",
  AND(F331&gt;=6, F331&lt;12), "Morning",
  AND(F331&gt;=12, F331&lt;17), "Afternoon",
  AND(F331&gt;=17, F331&lt;20), "Evening",
  AND(F331&gt;=20, F331&lt;=23), "Night",
  OR(F331&gt;=0, F331&lt;4), "Late Night"
)</f>
        <v>Night</v>
      </c>
      <c r="L331" s="1" t="str">
        <f t="shared" si="29"/>
        <v>Wednesday</v>
      </c>
      <c r="AC331" s="12"/>
    </row>
    <row r="332" spans="1:29" x14ac:dyDescent="0.25">
      <c r="A332" s="1" t="str">
        <f t="shared" si="25"/>
        <v>331</v>
      </c>
      <c r="B332" s="1">
        <v>4175</v>
      </c>
      <c r="C332" s="1" t="s">
        <v>8</v>
      </c>
      <c r="D332" s="1">
        <v>33</v>
      </c>
      <c r="E332" s="1" t="s">
        <v>7</v>
      </c>
      <c r="F332" s="1">
        <f t="shared" si="26"/>
        <v>5</v>
      </c>
      <c r="G332" s="2">
        <v>42565.216145833336</v>
      </c>
      <c r="H332" s="2">
        <v>42565.260694444441</v>
      </c>
      <c r="I332" s="3">
        <f t="shared" si="27"/>
        <v>64.149999992223457</v>
      </c>
      <c r="J332" s="1">
        <f t="shared" si="28"/>
        <v>1</v>
      </c>
      <c r="K332" s="1" t="str" cm="1">
        <f t="array" ref="K332">_xlfn.IFS(
  AND(F332&gt;=4, F332&lt;6), "Early Morning",
  AND(F332&gt;=6, F332&lt;12), "Morning",
  AND(F332&gt;=12, F332&lt;17), "Afternoon",
  AND(F332&gt;=17, F332&lt;20), "Evening",
  AND(F332&gt;=20, F332&lt;=23), "Night",
  OR(F332&gt;=0, F332&lt;4), "Late Night"
)</f>
        <v>Early Morning</v>
      </c>
      <c r="L332" s="1" t="str">
        <f t="shared" si="29"/>
        <v>Thursday</v>
      </c>
      <c r="AC332" s="11"/>
    </row>
    <row r="333" spans="1:29" x14ac:dyDescent="0.25">
      <c r="A333" s="1" t="str">
        <f t="shared" si="25"/>
        <v>332</v>
      </c>
      <c r="B333" s="1">
        <v>6237</v>
      </c>
      <c r="C333" s="1" t="s">
        <v>8</v>
      </c>
      <c r="D333" s="1">
        <v>33</v>
      </c>
      <c r="E333" s="1" t="s">
        <v>7</v>
      </c>
      <c r="F333" s="1">
        <f t="shared" si="26"/>
        <v>17</v>
      </c>
      <c r="G333" s="2">
        <v>42566.743483796294</v>
      </c>
      <c r="H333" s="2">
        <v>42566.784363425926</v>
      </c>
      <c r="I333" s="3">
        <f t="shared" si="27"/>
        <v>58.866666670655832</v>
      </c>
      <c r="J333" s="1">
        <f t="shared" si="28"/>
        <v>1</v>
      </c>
      <c r="K333" s="1" t="str" cm="1">
        <f t="array" ref="K333">_xlfn.IFS(
  AND(F333&gt;=4, F333&lt;6), "Early Morning",
  AND(F333&gt;=6, F333&lt;12), "Morning",
  AND(F333&gt;=12, F333&lt;17), "Afternoon",
  AND(F333&gt;=17, F333&lt;20), "Evening",
  AND(F333&gt;=20, F333&lt;=23), "Night",
  OR(F333&gt;=0, F333&lt;4), "Late Night"
)</f>
        <v>Evening</v>
      </c>
      <c r="L333" s="1" t="str">
        <f t="shared" si="29"/>
        <v>Friday</v>
      </c>
      <c r="AC333" s="12"/>
    </row>
    <row r="334" spans="1:29" x14ac:dyDescent="0.25">
      <c r="A334" s="1" t="str">
        <f t="shared" si="25"/>
        <v>333</v>
      </c>
      <c r="B334" s="1">
        <v>738</v>
      </c>
      <c r="C334" s="1" t="s">
        <v>8</v>
      </c>
      <c r="D334" s="1">
        <v>34</v>
      </c>
      <c r="E334" s="1" t="s">
        <v>7</v>
      </c>
      <c r="F334" s="1">
        <f t="shared" si="26"/>
        <v>15</v>
      </c>
      <c r="G334" s="2">
        <v>42562.645833333336</v>
      </c>
      <c r="H334" s="2">
        <v>42562.697222222225</v>
      </c>
      <c r="I334" s="3">
        <f t="shared" si="27"/>
        <v>74.000000000232831</v>
      </c>
      <c r="J334" s="1">
        <f t="shared" si="28"/>
        <v>1</v>
      </c>
      <c r="K334" s="1" t="str" cm="1">
        <f t="array" ref="K334">_xlfn.IFS(
  AND(F334&gt;=4, F334&lt;6), "Early Morning",
  AND(F334&gt;=6, F334&lt;12), "Morning",
  AND(F334&gt;=12, F334&lt;17), "Afternoon",
  AND(F334&gt;=17, F334&lt;20), "Evening",
  AND(F334&gt;=20, F334&lt;=23), "Night",
  OR(F334&gt;=0, F334&lt;4), "Late Night"
)</f>
        <v>Afternoon</v>
      </c>
      <c r="L334" s="1" t="str">
        <f t="shared" si="29"/>
        <v>Monday</v>
      </c>
      <c r="AC334" s="11"/>
    </row>
    <row r="335" spans="1:29" x14ac:dyDescent="0.25">
      <c r="A335" s="1" t="str">
        <f t="shared" si="25"/>
        <v>334</v>
      </c>
      <c r="B335" s="1">
        <v>2731</v>
      </c>
      <c r="C335" s="1" t="s">
        <v>8</v>
      </c>
      <c r="D335" s="1">
        <v>34</v>
      </c>
      <c r="E335" s="1" t="s">
        <v>7</v>
      </c>
      <c r="F335" s="1">
        <f t="shared" si="26"/>
        <v>2</v>
      </c>
      <c r="G335" s="2">
        <v>42564.110277777778</v>
      </c>
      <c r="H335" s="2">
        <v>42564.136759259258</v>
      </c>
      <c r="I335" s="3">
        <f t="shared" si="27"/>
        <v>38.133333331206813</v>
      </c>
      <c r="J335" s="1">
        <f t="shared" si="28"/>
        <v>1</v>
      </c>
      <c r="K335" s="1" t="str" cm="1">
        <f t="array" ref="K335">_xlfn.IFS(
  AND(F335&gt;=4, F335&lt;6), "Early Morning",
  AND(F335&gt;=6, F335&lt;12), "Morning",
  AND(F335&gt;=12, F335&lt;17), "Afternoon",
  AND(F335&gt;=17, F335&lt;20), "Evening",
  AND(F335&gt;=20, F335&lt;=23), "Night",
  OR(F335&gt;=0, F335&lt;4), "Late Night"
)</f>
        <v>Late Night</v>
      </c>
      <c r="L335" s="1" t="str">
        <f t="shared" si="29"/>
        <v>Wednesday</v>
      </c>
      <c r="AC335" s="12"/>
    </row>
    <row r="336" spans="1:29" x14ac:dyDescent="0.25">
      <c r="A336" s="1" t="str">
        <f t="shared" si="25"/>
        <v>335</v>
      </c>
      <c r="B336" s="1">
        <v>2863</v>
      </c>
      <c r="C336" s="1" t="s">
        <v>6</v>
      </c>
      <c r="D336" s="1">
        <v>34</v>
      </c>
      <c r="E336" s="1" t="s">
        <v>7</v>
      </c>
      <c r="F336" s="1">
        <f t="shared" si="26"/>
        <v>5</v>
      </c>
      <c r="G336" s="2">
        <v>42564.240763888891</v>
      </c>
      <c r="H336" s="2">
        <v>42564.265729166669</v>
      </c>
      <c r="I336" s="3">
        <f t="shared" si="27"/>
        <v>35.950000000884756</v>
      </c>
      <c r="J336" s="1">
        <f t="shared" si="28"/>
        <v>1</v>
      </c>
      <c r="K336" s="1" t="str" cm="1">
        <f t="array" ref="K336">_xlfn.IFS(
  AND(F336&gt;=4, F336&lt;6), "Early Morning",
  AND(F336&gt;=6, F336&lt;12), "Morning",
  AND(F336&gt;=12, F336&lt;17), "Afternoon",
  AND(F336&gt;=17, F336&lt;20), "Evening",
  AND(F336&gt;=20, F336&lt;=23), "Night",
  OR(F336&gt;=0, F336&lt;4), "Late Night"
)</f>
        <v>Early Morning</v>
      </c>
      <c r="L336" s="1" t="str">
        <f t="shared" si="29"/>
        <v>Wednesday</v>
      </c>
      <c r="AC336" s="11"/>
    </row>
    <row r="337" spans="1:29" x14ac:dyDescent="0.25">
      <c r="A337" s="1" t="str">
        <f t="shared" si="25"/>
        <v>336</v>
      </c>
      <c r="B337" s="1">
        <v>3528</v>
      </c>
      <c r="C337" s="1" t="s">
        <v>6</v>
      </c>
      <c r="D337" s="1">
        <v>34</v>
      </c>
      <c r="E337" s="1" t="s">
        <v>7</v>
      </c>
      <c r="F337" s="1">
        <f t="shared" si="26"/>
        <v>17</v>
      </c>
      <c r="G337" s="2">
        <v>42564.743738425925</v>
      </c>
      <c r="H337" s="2">
        <v>42564.762083333335</v>
      </c>
      <c r="I337" s="3">
        <f t="shared" si="27"/>
        <v>26.416666670702398</v>
      </c>
      <c r="J337" s="1">
        <f t="shared" si="28"/>
        <v>1</v>
      </c>
      <c r="K337" s="1" t="str" cm="1">
        <f t="array" ref="K337">_xlfn.IFS(
  AND(F337&gt;=4, F337&lt;6), "Early Morning",
  AND(F337&gt;=6, F337&lt;12), "Morning",
  AND(F337&gt;=12, F337&lt;17), "Afternoon",
  AND(F337&gt;=17, F337&lt;20), "Evening",
  AND(F337&gt;=20, F337&lt;=23), "Night",
  OR(F337&gt;=0, F337&lt;4), "Late Night"
)</f>
        <v>Evening</v>
      </c>
      <c r="L337" s="1" t="str">
        <f t="shared" si="29"/>
        <v>Wednesday</v>
      </c>
      <c r="AC337" s="12"/>
    </row>
    <row r="338" spans="1:29" x14ac:dyDescent="0.25">
      <c r="A338" s="1" t="str">
        <f t="shared" si="25"/>
        <v>337</v>
      </c>
      <c r="B338" s="1">
        <v>4653</v>
      </c>
      <c r="C338" s="1" t="s">
        <v>8</v>
      </c>
      <c r="D338" s="1">
        <v>34</v>
      </c>
      <c r="E338" s="1" t="s">
        <v>7</v>
      </c>
      <c r="F338" s="1">
        <f t="shared" si="26"/>
        <v>11</v>
      </c>
      <c r="G338" s="2">
        <v>42565.499143518522</v>
      </c>
      <c r="H338" s="2">
        <v>42565.538437499999</v>
      </c>
      <c r="I338" s="3">
        <f t="shared" si="27"/>
        <v>56.583333327434957</v>
      </c>
      <c r="J338" s="1">
        <f t="shared" si="28"/>
        <v>1</v>
      </c>
      <c r="K338" s="1" t="str" cm="1">
        <f t="array" ref="K338">_xlfn.IFS(
  AND(F338&gt;=4, F338&lt;6), "Early Morning",
  AND(F338&gt;=6, F338&lt;12), "Morning",
  AND(F338&gt;=12, F338&lt;17), "Afternoon",
  AND(F338&gt;=17, F338&lt;20), "Evening",
  AND(F338&gt;=20, F338&lt;=23), "Night",
  OR(F338&gt;=0, F338&lt;4), "Late Night"
)</f>
        <v>Morning</v>
      </c>
      <c r="L338" s="1" t="str">
        <f t="shared" si="29"/>
        <v>Thursday</v>
      </c>
      <c r="AC338" s="11"/>
    </row>
    <row r="339" spans="1:29" x14ac:dyDescent="0.25">
      <c r="A339" s="1" t="str">
        <f t="shared" si="25"/>
        <v>338</v>
      </c>
      <c r="B339" s="1">
        <v>5042</v>
      </c>
      <c r="C339" s="1" t="s">
        <v>8</v>
      </c>
      <c r="D339" s="1">
        <v>34</v>
      </c>
      <c r="E339" s="1" t="s">
        <v>7</v>
      </c>
      <c r="F339" s="1">
        <f t="shared" si="26"/>
        <v>19</v>
      </c>
      <c r="G339" s="2">
        <v>42565.806435185186</v>
      </c>
      <c r="H339" s="2">
        <v>42565.836886574078</v>
      </c>
      <c r="I339" s="3">
        <f t="shared" si="27"/>
        <v>43.850000003585592</v>
      </c>
      <c r="J339" s="1">
        <f t="shared" si="28"/>
        <v>1</v>
      </c>
      <c r="K339" s="1" t="str" cm="1">
        <f t="array" ref="K339">_xlfn.IFS(
  AND(F339&gt;=4, F339&lt;6), "Early Morning",
  AND(F339&gt;=6, F339&lt;12), "Morning",
  AND(F339&gt;=12, F339&lt;17), "Afternoon",
  AND(F339&gt;=17, F339&lt;20), "Evening",
  AND(F339&gt;=20, F339&lt;=23), "Night",
  OR(F339&gt;=0, F339&lt;4), "Late Night"
)</f>
        <v>Evening</v>
      </c>
      <c r="L339" s="1" t="str">
        <f t="shared" si="29"/>
        <v>Thursday</v>
      </c>
      <c r="AC339" s="12"/>
    </row>
    <row r="340" spans="1:29" x14ac:dyDescent="0.25">
      <c r="A340" s="1" t="str">
        <f t="shared" si="25"/>
        <v>339</v>
      </c>
      <c r="B340" s="1">
        <v>360</v>
      </c>
      <c r="C340" s="1" t="s">
        <v>6</v>
      </c>
      <c r="D340" s="1">
        <v>35</v>
      </c>
      <c r="E340" s="1" t="s">
        <v>7</v>
      </c>
      <c r="F340" s="1">
        <f t="shared" si="26"/>
        <v>8</v>
      </c>
      <c r="G340" s="2">
        <v>42562.334722222222</v>
      </c>
      <c r="H340" s="2">
        <v>42562.378472222219</v>
      </c>
      <c r="I340" s="3">
        <f t="shared" si="27"/>
        <v>62.999999995809048</v>
      </c>
      <c r="J340" s="1">
        <f t="shared" si="28"/>
        <v>1</v>
      </c>
      <c r="K340" s="1" t="str" cm="1">
        <f t="array" ref="K340">_xlfn.IFS(
  AND(F340&gt;=4, F340&lt;6), "Early Morning",
  AND(F340&gt;=6, F340&lt;12), "Morning",
  AND(F340&gt;=12, F340&lt;17), "Afternoon",
  AND(F340&gt;=17, F340&lt;20), "Evening",
  AND(F340&gt;=20, F340&lt;=23), "Night",
  OR(F340&gt;=0, F340&lt;4), "Late Night"
)</f>
        <v>Morning</v>
      </c>
      <c r="L340" s="1" t="str">
        <f t="shared" si="29"/>
        <v>Monday</v>
      </c>
      <c r="AC340" s="11"/>
    </row>
    <row r="341" spans="1:29" x14ac:dyDescent="0.25">
      <c r="A341" s="1" t="str">
        <f t="shared" si="25"/>
        <v>340</v>
      </c>
      <c r="B341" s="1">
        <v>771</v>
      </c>
      <c r="C341" s="1" t="s">
        <v>6</v>
      </c>
      <c r="D341" s="1">
        <v>35</v>
      </c>
      <c r="E341" s="1" t="s">
        <v>7</v>
      </c>
      <c r="F341" s="1">
        <f t="shared" si="26"/>
        <v>16</v>
      </c>
      <c r="G341" s="2">
        <v>42562.679861111108</v>
      </c>
      <c r="H341" s="2">
        <v>42562.731944444444</v>
      </c>
      <c r="I341" s="3">
        <f t="shared" si="27"/>
        <v>75.00000000349246</v>
      </c>
      <c r="J341" s="1">
        <f t="shared" si="28"/>
        <v>1</v>
      </c>
      <c r="K341" s="1" t="str" cm="1">
        <f t="array" ref="K341">_xlfn.IFS(
  AND(F341&gt;=4, F341&lt;6), "Early Morning",
  AND(F341&gt;=6, F341&lt;12), "Morning",
  AND(F341&gt;=12, F341&lt;17), "Afternoon",
  AND(F341&gt;=17, F341&lt;20), "Evening",
  AND(F341&gt;=20, F341&lt;=23), "Night",
  OR(F341&gt;=0, F341&lt;4), "Late Night"
)</f>
        <v>Afternoon</v>
      </c>
      <c r="L341" s="1" t="str">
        <f t="shared" si="29"/>
        <v>Monday</v>
      </c>
      <c r="AC341" s="12"/>
    </row>
    <row r="342" spans="1:29" x14ac:dyDescent="0.25">
      <c r="A342" s="1" t="str">
        <f t="shared" si="25"/>
        <v>341</v>
      </c>
      <c r="B342" s="1">
        <v>1274</v>
      </c>
      <c r="C342" s="1" t="s">
        <v>8</v>
      </c>
      <c r="D342" s="1">
        <v>35</v>
      </c>
      <c r="E342" s="1" t="s">
        <v>7</v>
      </c>
      <c r="F342" s="1">
        <f t="shared" si="26"/>
        <v>22</v>
      </c>
      <c r="G342" s="2">
        <v>42562.917361111111</v>
      </c>
      <c r="H342" s="2">
        <v>42562.972916666666</v>
      </c>
      <c r="I342" s="3">
        <f t="shared" si="27"/>
        <v>79.999999998835847</v>
      </c>
      <c r="J342" s="1">
        <f t="shared" si="28"/>
        <v>1</v>
      </c>
      <c r="K342" s="1" t="str" cm="1">
        <f t="array" ref="K342">_xlfn.IFS(
  AND(F342&gt;=4, F342&lt;6), "Early Morning",
  AND(F342&gt;=6, F342&lt;12), "Morning",
  AND(F342&gt;=12, F342&lt;17), "Afternoon",
  AND(F342&gt;=17, F342&lt;20), "Evening",
  AND(F342&gt;=20, F342&lt;=23), "Night",
  OR(F342&gt;=0, F342&lt;4), "Late Night"
)</f>
        <v>Night</v>
      </c>
      <c r="L342" s="1" t="str">
        <f t="shared" si="29"/>
        <v>Monday</v>
      </c>
      <c r="AC342" s="11"/>
    </row>
    <row r="343" spans="1:29" x14ac:dyDescent="0.25">
      <c r="A343" s="1" t="str">
        <f t="shared" si="25"/>
        <v>342</v>
      </c>
      <c r="B343" s="1">
        <v>1501</v>
      </c>
      <c r="C343" s="1" t="s">
        <v>8</v>
      </c>
      <c r="D343" s="1">
        <v>35</v>
      </c>
      <c r="E343" s="1" t="s">
        <v>7</v>
      </c>
      <c r="F343" s="1">
        <f t="shared" si="26"/>
        <v>5</v>
      </c>
      <c r="G343" s="2">
        <v>42563.236805555556</v>
      </c>
      <c r="H343" s="2">
        <v>42563.282638888886</v>
      </c>
      <c r="I343" s="3">
        <f t="shared" si="27"/>
        <v>65.999999995110556</v>
      </c>
      <c r="J343" s="1">
        <f t="shared" si="28"/>
        <v>1</v>
      </c>
      <c r="K343" s="1" t="str" cm="1">
        <f t="array" ref="K343">_xlfn.IFS(
  AND(F343&gt;=4, F343&lt;6), "Early Morning",
  AND(F343&gt;=6, F343&lt;12), "Morning",
  AND(F343&gt;=12, F343&lt;17), "Afternoon",
  AND(F343&gt;=17, F343&lt;20), "Evening",
  AND(F343&gt;=20, F343&lt;=23), "Night",
  OR(F343&gt;=0, F343&lt;4), "Late Night"
)</f>
        <v>Early Morning</v>
      </c>
      <c r="L343" s="1" t="str">
        <f t="shared" si="29"/>
        <v>Tuesday</v>
      </c>
      <c r="AC343" s="12"/>
    </row>
    <row r="344" spans="1:29" x14ac:dyDescent="0.25">
      <c r="A344" s="1" t="str">
        <f t="shared" si="25"/>
        <v>343</v>
      </c>
      <c r="B344" s="1">
        <v>1972</v>
      </c>
      <c r="C344" s="1" t="s">
        <v>8</v>
      </c>
      <c r="D344" s="1">
        <v>35</v>
      </c>
      <c r="E344" s="1" t="s">
        <v>7</v>
      </c>
      <c r="F344" s="1">
        <f t="shared" si="26"/>
        <v>12</v>
      </c>
      <c r="G344" s="2">
        <v>42563.515277777777</v>
      </c>
      <c r="H344" s="2">
        <v>42563.529861111114</v>
      </c>
      <c r="I344" s="3">
        <f t="shared" si="27"/>
        <v>21.000000005587935</v>
      </c>
      <c r="J344" s="1">
        <f t="shared" si="28"/>
        <v>1</v>
      </c>
      <c r="K344" s="1" t="str" cm="1">
        <f t="array" ref="K344">_xlfn.IFS(
  AND(F344&gt;=4, F344&lt;6), "Early Morning",
  AND(F344&gt;=6, F344&lt;12), "Morning",
  AND(F344&gt;=12, F344&lt;17), "Afternoon",
  AND(F344&gt;=17, F344&lt;20), "Evening",
  AND(F344&gt;=20, F344&lt;=23), "Night",
  OR(F344&gt;=0, F344&lt;4), "Late Night"
)</f>
        <v>Afternoon</v>
      </c>
      <c r="L344" s="1" t="str">
        <f t="shared" si="29"/>
        <v>Tuesday</v>
      </c>
      <c r="AC344" s="11"/>
    </row>
    <row r="345" spans="1:29" x14ac:dyDescent="0.25">
      <c r="A345" s="1" t="str">
        <f t="shared" si="25"/>
        <v>344</v>
      </c>
      <c r="B345" s="1">
        <v>2871</v>
      </c>
      <c r="C345" s="1" t="s">
        <v>8</v>
      </c>
      <c r="D345" s="1">
        <v>35</v>
      </c>
      <c r="E345" s="1" t="s">
        <v>7</v>
      </c>
      <c r="F345" s="1">
        <f t="shared" si="26"/>
        <v>5</v>
      </c>
      <c r="G345" s="2">
        <v>42564.245520833334</v>
      </c>
      <c r="H345" s="2">
        <v>42564.292048611111</v>
      </c>
      <c r="I345" s="3">
        <f t="shared" si="27"/>
        <v>66.999999998370185</v>
      </c>
      <c r="J345" s="1">
        <f t="shared" si="28"/>
        <v>1</v>
      </c>
      <c r="K345" s="1" t="str" cm="1">
        <f t="array" ref="K345">_xlfn.IFS(
  AND(F345&gt;=4, F345&lt;6), "Early Morning",
  AND(F345&gt;=6, F345&lt;12), "Morning",
  AND(F345&gt;=12, F345&lt;17), "Afternoon",
  AND(F345&gt;=17, F345&lt;20), "Evening",
  AND(F345&gt;=20, F345&lt;=23), "Night",
  OR(F345&gt;=0, F345&lt;4), "Late Night"
)</f>
        <v>Early Morning</v>
      </c>
      <c r="L345" s="1" t="str">
        <f t="shared" si="29"/>
        <v>Wednesday</v>
      </c>
      <c r="AC345" s="12"/>
    </row>
    <row r="346" spans="1:29" x14ac:dyDescent="0.25">
      <c r="A346" s="1" t="str">
        <f t="shared" si="25"/>
        <v>345</v>
      </c>
      <c r="B346" s="1">
        <v>3395</v>
      </c>
      <c r="C346" s="1" t="s">
        <v>8</v>
      </c>
      <c r="D346" s="1">
        <v>35</v>
      </c>
      <c r="E346" s="1" t="s">
        <v>7</v>
      </c>
      <c r="F346" s="1">
        <f t="shared" si="26"/>
        <v>14</v>
      </c>
      <c r="G346" s="2">
        <v>42564.620046296295</v>
      </c>
      <c r="H346" s="2">
        <v>42564.647962962961</v>
      </c>
      <c r="I346" s="3">
        <f t="shared" si="27"/>
        <v>40.199999999022111</v>
      </c>
      <c r="J346" s="1">
        <f t="shared" si="28"/>
        <v>1</v>
      </c>
      <c r="K346" s="1" t="str" cm="1">
        <f t="array" ref="K346">_xlfn.IFS(
  AND(F346&gt;=4, F346&lt;6), "Early Morning",
  AND(F346&gt;=6, F346&lt;12), "Morning",
  AND(F346&gt;=12, F346&lt;17), "Afternoon",
  AND(F346&gt;=17, F346&lt;20), "Evening",
  AND(F346&gt;=20, F346&lt;=23), "Night",
  OR(F346&gt;=0, F346&lt;4), "Late Night"
)</f>
        <v>Afternoon</v>
      </c>
      <c r="L346" s="1" t="str">
        <f t="shared" si="29"/>
        <v>Wednesday</v>
      </c>
      <c r="AC346" s="11"/>
    </row>
    <row r="347" spans="1:29" x14ac:dyDescent="0.25">
      <c r="A347" s="1" t="str">
        <f t="shared" si="25"/>
        <v>346</v>
      </c>
      <c r="B347" s="1">
        <v>3572</v>
      </c>
      <c r="C347" s="1" t="s">
        <v>8</v>
      </c>
      <c r="D347" s="1">
        <v>35</v>
      </c>
      <c r="E347" s="1" t="s">
        <v>7</v>
      </c>
      <c r="F347" s="1">
        <f t="shared" si="26"/>
        <v>18</v>
      </c>
      <c r="G347" s="2">
        <v>42564.767962962964</v>
      </c>
      <c r="H347" s="2">
        <v>42564.813518518517</v>
      </c>
      <c r="I347" s="3">
        <f t="shared" si="27"/>
        <v>65.599999995902181</v>
      </c>
      <c r="J347" s="1">
        <f t="shared" si="28"/>
        <v>1</v>
      </c>
      <c r="K347" s="1" t="str" cm="1">
        <f t="array" ref="K347">_xlfn.IFS(
  AND(F347&gt;=4, F347&lt;6), "Early Morning",
  AND(F347&gt;=6, F347&lt;12), "Morning",
  AND(F347&gt;=12, F347&lt;17), "Afternoon",
  AND(F347&gt;=17, F347&lt;20), "Evening",
  AND(F347&gt;=20, F347&lt;=23), "Night",
  OR(F347&gt;=0, F347&lt;4), "Late Night"
)</f>
        <v>Evening</v>
      </c>
      <c r="L347" s="1" t="str">
        <f t="shared" si="29"/>
        <v>Wednesday</v>
      </c>
      <c r="AC347" s="12"/>
    </row>
    <row r="348" spans="1:29" x14ac:dyDescent="0.25">
      <c r="A348" s="1" t="str">
        <f t="shared" si="25"/>
        <v>347</v>
      </c>
      <c r="B348" s="1">
        <v>4118</v>
      </c>
      <c r="C348" s="1" t="s">
        <v>6</v>
      </c>
      <c r="D348" s="1">
        <v>35</v>
      </c>
      <c r="E348" s="1" t="s">
        <v>7</v>
      </c>
      <c r="F348" s="1">
        <f t="shared" si="26"/>
        <v>4</v>
      </c>
      <c r="G348" s="2">
        <v>42565.186516203707</v>
      </c>
      <c r="H348" s="2">
        <v>42565.226944444446</v>
      </c>
      <c r="I348" s="3">
        <f t="shared" si="27"/>
        <v>58.216666665393859</v>
      </c>
      <c r="J348" s="1">
        <f t="shared" si="28"/>
        <v>1</v>
      </c>
      <c r="K348" s="1" t="str" cm="1">
        <f t="array" ref="K348">_xlfn.IFS(
  AND(F348&gt;=4, F348&lt;6), "Early Morning",
  AND(F348&gt;=6, F348&lt;12), "Morning",
  AND(F348&gt;=12, F348&lt;17), "Afternoon",
  AND(F348&gt;=17, F348&lt;20), "Evening",
  AND(F348&gt;=20, F348&lt;=23), "Night",
  OR(F348&gt;=0, F348&lt;4), "Late Night"
)</f>
        <v>Early Morning</v>
      </c>
      <c r="L348" s="1" t="str">
        <f t="shared" si="29"/>
        <v>Thursday</v>
      </c>
      <c r="AC348" s="11"/>
    </row>
    <row r="349" spans="1:29" x14ac:dyDescent="0.25">
      <c r="A349" s="1" t="str">
        <f t="shared" si="25"/>
        <v>348</v>
      </c>
      <c r="B349" s="1">
        <v>4739</v>
      </c>
      <c r="C349" s="1" t="s">
        <v>8</v>
      </c>
      <c r="D349" s="1">
        <v>35</v>
      </c>
      <c r="E349" s="1" t="s">
        <v>7</v>
      </c>
      <c r="F349" s="1">
        <f t="shared" si="26"/>
        <v>14</v>
      </c>
      <c r="G349" s="2">
        <v>42565.619942129626</v>
      </c>
      <c r="H349" s="2">
        <v>42565.650983796295</v>
      </c>
      <c r="I349" s="3">
        <f t="shared" si="27"/>
        <v>44.700000003213063</v>
      </c>
      <c r="J349" s="1">
        <f t="shared" si="28"/>
        <v>1</v>
      </c>
      <c r="K349" s="1" t="str" cm="1">
        <f t="array" ref="K349">_xlfn.IFS(
  AND(F349&gt;=4, F349&lt;6), "Early Morning",
  AND(F349&gt;=6, F349&lt;12), "Morning",
  AND(F349&gt;=12, F349&lt;17), "Afternoon",
  AND(F349&gt;=17, F349&lt;20), "Evening",
  AND(F349&gt;=20, F349&lt;=23), "Night",
  OR(F349&gt;=0, F349&lt;4), "Late Night"
)</f>
        <v>Afternoon</v>
      </c>
      <c r="L349" s="1" t="str">
        <f t="shared" si="29"/>
        <v>Thursday</v>
      </c>
      <c r="AC349" s="12"/>
    </row>
    <row r="350" spans="1:29" x14ac:dyDescent="0.25">
      <c r="A350" s="1" t="str">
        <f t="shared" si="25"/>
        <v>349</v>
      </c>
      <c r="B350" s="1">
        <v>6556</v>
      </c>
      <c r="C350" s="1" t="s">
        <v>8</v>
      </c>
      <c r="D350" s="1">
        <v>35</v>
      </c>
      <c r="E350" s="1" t="s">
        <v>7</v>
      </c>
      <c r="F350" s="1">
        <f t="shared" si="26"/>
        <v>21</v>
      </c>
      <c r="G350" s="2">
        <v>42566.881909722222</v>
      </c>
      <c r="H350" s="2">
        <v>42566.901458333334</v>
      </c>
      <c r="I350" s="3">
        <f t="shared" si="27"/>
        <v>28.15000000060536</v>
      </c>
      <c r="J350" s="1">
        <f t="shared" si="28"/>
        <v>1</v>
      </c>
      <c r="K350" s="1" t="str" cm="1">
        <f t="array" ref="K350">_xlfn.IFS(
  AND(F350&gt;=4, F350&lt;6), "Early Morning",
  AND(F350&gt;=6, F350&lt;12), "Morning",
  AND(F350&gt;=12, F350&lt;17), "Afternoon",
  AND(F350&gt;=17, F350&lt;20), "Evening",
  AND(F350&gt;=20, F350&lt;=23), "Night",
  OR(F350&gt;=0, F350&lt;4), "Late Night"
)</f>
        <v>Night</v>
      </c>
      <c r="L350" s="1" t="str">
        <f t="shared" si="29"/>
        <v>Friday</v>
      </c>
      <c r="AC350" s="11"/>
    </row>
    <row r="351" spans="1:29" x14ac:dyDescent="0.25">
      <c r="A351" s="1" t="str">
        <f t="shared" si="25"/>
        <v>350</v>
      </c>
      <c r="B351" s="1">
        <v>6677</v>
      </c>
      <c r="C351" s="1" t="s">
        <v>6</v>
      </c>
      <c r="D351" s="1">
        <v>35</v>
      </c>
      <c r="E351" s="1" t="s">
        <v>7</v>
      </c>
      <c r="F351" s="1">
        <f t="shared" si="26"/>
        <v>22</v>
      </c>
      <c r="G351" s="2">
        <v>42566.9374537037</v>
      </c>
      <c r="H351" s="2">
        <v>42566.974166666667</v>
      </c>
      <c r="I351" s="3">
        <f t="shared" si="27"/>
        <v>52.866666672052816</v>
      </c>
      <c r="J351" s="1">
        <f t="shared" si="28"/>
        <v>1</v>
      </c>
      <c r="K351" s="1" t="str" cm="1">
        <f t="array" ref="K351">_xlfn.IFS(
  AND(F351&gt;=4, F351&lt;6), "Early Morning",
  AND(F351&gt;=6, F351&lt;12), "Morning",
  AND(F351&gt;=12, F351&lt;17), "Afternoon",
  AND(F351&gt;=17, F351&lt;20), "Evening",
  AND(F351&gt;=20, F351&lt;=23), "Night",
  OR(F351&gt;=0, F351&lt;4), "Late Night"
)</f>
        <v>Night</v>
      </c>
      <c r="L351" s="1" t="str">
        <f t="shared" si="29"/>
        <v>Friday</v>
      </c>
      <c r="AC351" s="12"/>
    </row>
    <row r="352" spans="1:29" x14ac:dyDescent="0.25">
      <c r="A352" s="1" t="str">
        <f t="shared" si="25"/>
        <v>351</v>
      </c>
      <c r="B352" s="1">
        <v>1104</v>
      </c>
      <c r="C352" s="1" t="s">
        <v>6</v>
      </c>
      <c r="D352" s="1">
        <v>36</v>
      </c>
      <c r="E352" s="1" t="s">
        <v>7</v>
      </c>
      <c r="F352" s="1">
        <f t="shared" si="26"/>
        <v>20</v>
      </c>
      <c r="G352" s="2">
        <v>42562.845138888886</v>
      </c>
      <c r="H352" s="2">
        <v>42562.888888888891</v>
      </c>
      <c r="I352" s="3">
        <f t="shared" si="27"/>
        <v>63.000000006286427</v>
      </c>
      <c r="J352" s="1">
        <f t="shared" si="28"/>
        <v>1</v>
      </c>
      <c r="K352" s="1" t="str" cm="1">
        <f t="array" ref="K352">_xlfn.IFS(
  AND(F352&gt;=4, F352&lt;6), "Early Morning",
  AND(F352&gt;=6, F352&lt;12), "Morning",
  AND(F352&gt;=12, F352&lt;17), "Afternoon",
  AND(F352&gt;=17, F352&lt;20), "Evening",
  AND(F352&gt;=20, F352&lt;=23), "Night",
  OR(F352&gt;=0, F352&lt;4), "Late Night"
)</f>
        <v>Night</v>
      </c>
      <c r="L352" s="1" t="str">
        <f t="shared" si="29"/>
        <v>Monday</v>
      </c>
      <c r="AC352" s="11"/>
    </row>
    <row r="353" spans="1:29" x14ac:dyDescent="0.25">
      <c r="A353" s="1" t="str">
        <f t="shared" si="25"/>
        <v>352</v>
      </c>
      <c r="B353" s="1">
        <v>1596</v>
      </c>
      <c r="C353" s="1" t="s">
        <v>6</v>
      </c>
      <c r="D353" s="1">
        <v>36</v>
      </c>
      <c r="E353" s="1" t="s">
        <v>7</v>
      </c>
      <c r="F353" s="1">
        <f t="shared" si="26"/>
        <v>6</v>
      </c>
      <c r="G353" s="2">
        <v>42563.277083333334</v>
      </c>
      <c r="H353" s="2">
        <v>42563.3125</v>
      </c>
      <c r="I353" s="3">
        <f t="shared" si="27"/>
        <v>50.999999998603016</v>
      </c>
      <c r="J353" s="1">
        <f t="shared" si="28"/>
        <v>1</v>
      </c>
      <c r="K353" s="1" t="str" cm="1">
        <f t="array" ref="K353">_xlfn.IFS(
  AND(F353&gt;=4, F353&lt;6), "Early Morning",
  AND(F353&gt;=6, F353&lt;12), "Morning",
  AND(F353&gt;=12, F353&lt;17), "Afternoon",
  AND(F353&gt;=17, F353&lt;20), "Evening",
  AND(F353&gt;=20, F353&lt;=23), "Night",
  OR(F353&gt;=0, F353&lt;4), "Late Night"
)</f>
        <v>Morning</v>
      </c>
      <c r="L353" s="1" t="str">
        <f t="shared" si="29"/>
        <v>Tuesday</v>
      </c>
      <c r="AC353" s="12"/>
    </row>
    <row r="354" spans="1:29" x14ac:dyDescent="0.25">
      <c r="A354" s="1" t="str">
        <f t="shared" si="25"/>
        <v>353</v>
      </c>
      <c r="B354" s="1">
        <v>1835</v>
      </c>
      <c r="C354" s="1" t="s">
        <v>6</v>
      </c>
      <c r="D354" s="1">
        <v>36</v>
      </c>
      <c r="E354" s="1" t="s">
        <v>7</v>
      </c>
      <c r="F354" s="1">
        <f t="shared" si="26"/>
        <v>9</v>
      </c>
      <c r="G354" s="2">
        <v>42563.399305555555</v>
      </c>
      <c r="H354" s="2">
        <v>42563.4375</v>
      </c>
      <c r="I354" s="3">
        <f t="shared" si="27"/>
        <v>55.000000001164153</v>
      </c>
      <c r="J354" s="1">
        <f t="shared" si="28"/>
        <v>1</v>
      </c>
      <c r="K354" s="1" t="str" cm="1">
        <f t="array" ref="K354">_xlfn.IFS(
  AND(F354&gt;=4, F354&lt;6), "Early Morning",
  AND(F354&gt;=6, F354&lt;12), "Morning",
  AND(F354&gt;=12, F354&lt;17), "Afternoon",
  AND(F354&gt;=17, F354&lt;20), "Evening",
  AND(F354&gt;=20, F354&lt;=23), "Night",
  OR(F354&gt;=0, F354&lt;4), "Late Night"
)</f>
        <v>Morning</v>
      </c>
      <c r="L354" s="1" t="str">
        <f t="shared" si="29"/>
        <v>Tuesday</v>
      </c>
      <c r="AC354" s="11"/>
    </row>
    <row r="355" spans="1:29" x14ac:dyDescent="0.25">
      <c r="A355" s="1" t="str">
        <f t="shared" si="25"/>
        <v>354</v>
      </c>
      <c r="B355" s="1">
        <v>2110</v>
      </c>
      <c r="C355" s="1" t="s">
        <v>6</v>
      </c>
      <c r="D355" s="1">
        <v>36</v>
      </c>
      <c r="E355" s="1" t="s">
        <v>7</v>
      </c>
      <c r="F355" s="1">
        <f t="shared" si="26"/>
        <v>16</v>
      </c>
      <c r="G355" s="2">
        <v>42563.679861111108</v>
      </c>
      <c r="H355" s="2">
        <v>42563.716666666667</v>
      </c>
      <c r="I355" s="3">
        <f t="shared" si="27"/>
        <v>53.000000005122274</v>
      </c>
      <c r="J355" s="1">
        <f t="shared" si="28"/>
        <v>1</v>
      </c>
      <c r="K355" s="1" t="str" cm="1">
        <f t="array" ref="K355">_xlfn.IFS(
  AND(F355&gt;=4, F355&lt;6), "Early Morning",
  AND(F355&gt;=6, F355&lt;12), "Morning",
  AND(F355&gt;=12, F355&lt;17), "Afternoon",
  AND(F355&gt;=17, F355&lt;20), "Evening",
  AND(F355&gt;=20, F355&lt;=23), "Night",
  OR(F355&gt;=0, F355&lt;4), "Late Night"
)</f>
        <v>Afternoon</v>
      </c>
      <c r="L355" s="1" t="str">
        <f t="shared" si="29"/>
        <v>Tuesday</v>
      </c>
      <c r="AC355" s="12"/>
    </row>
    <row r="356" spans="1:29" x14ac:dyDescent="0.25">
      <c r="A356" s="1" t="str">
        <f t="shared" si="25"/>
        <v>355</v>
      </c>
      <c r="B356" s="1">
        <v>2759</v>
      </c>
      <c r="C356" s="1" t="s">
        <v>6</v>
      </c>
      <c r="D356" s="1">
        <v>36</v>
      </c>
      <c r="E356" s="1" t="s">
        <v>7</v>
      </c>
      <c r="F356" s="1">
        <f t="shared" si="26"/>
        <v>3</v>
      </c>
      <c r="G356" s="2">
        <v>42564.159756944442</v>
      </c>
      <c r="H356" s="2">
        <v>42564.189756944441</v>
      </c>
      <c r="I356" s="3">
        <f t="shared" si="27"/>
        <v>43.199999998323619</v>
      </c>
      <c r="J356" s="1">
        <f t="shared" si="28"/>
        <v>1</v>
      </c>
      <c r="K356" s="1" t="str" cm="1">
        <f t="array" ref="K356">_xlfn.IFS(
  AND(F356&gt;=4, F356&lt;6), "Early Morning",
  AND(F356&gt;=6, F356&lt;12), "Morning",
  AND(F356&gt;=12, F356&lt;17), "Afternoon",
  AND(F356&gt;=17, F356&lt;20), "Evening",
  AND(F356&gt;=20, F356&lt;=23), "Night",
  OR(F356&gt;=0, F356&lt;4), "Late Night"
)</f>
        <v>Late Night</v>
      </c>
      <c r="L356" s="1" t="str">
        <f t="shared" si="29"/>
        <v>Wednesday</v>
      </c>
      <c r="AC356" s="11"/>
    </row>
    <row r="357" spans="1:29" x14ac:dyDescent="0.25">
      <c r="A357" s="1" t="str">
        <f t="shared" si="25"/>
        <v>356</v>
      </c>
      <c r="B357" s="1">
        <v>3010</v>
      </c>
      <c r="C357" s="1" t="s">
        <v>6</v>
      </c>
      <c r="D357" s="1">
        <v>36</v>
      </c>
      <c r="E357" s="1" t="s">
        <v>7</v>
      </c>
      <c r="F357" s="1">
        <f t="shared" si="26"/>
        <v>7</v>
      </c>
      <c r="G357" s="2">
        <v>42564.309756944444</v>
      </c>
      <c r="H357" s="2">
        <v>42564.361712962964</v>
      </c>
      <c r="I357" s="3">
        <f t="shared" si="27"/>
        <v>74.816666669212282</v>
      </c>
      <c r="J357" s="1">
        <f t="shared" si="28"/>
        <v>1</v>
      </c>
      <c r="K357" s="1" t="str" cm="1">
        <f t="array" ref="K357">_xlfn.IFS(
  AND(F357&gt;=4, F357&lt;6), "Early Morning",
  AND(F357&gt;=6, F357&lt;12), "Morning",
  AND(F357&gt;=12, F357&lt;17), "Afternoon",
  AND(F357&gt;=17, F357&lt;20), "Evening",
  AND(F357&gt;=20, F357&lt;=23), "Night",
  OR(F357&gt;=0, F357&lt;4), "Late Night"
)</f>
        <v>Morning</v>
      </c>
      <c r="L357" s="1" t="str">
        <f t="shared" si="29"/>
        <v>Wednesday</v>
      </c>
      <c r="AC357" s="12"/>
    </row>
    <row r="358" spans="1:29" x14ac:dyDescent="0.25">
      <c r="A358" s="1" t="str">
        <f t="shared" si="25"/>
        <v>357</v>
      </c>
      <c r="B358" s="1">
        <v>3403</v>
      </c>
      <c r="C358" s="1" t="s">
        <v>8</v>
      </c>
      <c r="D358" s="1">
        <v>36</v>
      </c>
      <c r="E358" s="1" t="s">
        <v>7</v>
      </c>
      <c r="F358" s="1">
        <f t="shared" si="26"/>
        <v>15</v>
      </c>
      <c r="G358" s="2">
        <v>42564.636712962965</v>
      </c>
      <c r="H358" s="2">
        <v>42564.656851851854</v>
      </c>
      <c r="I358" s="3">
        <f t="shared" si="27"/>
        <v>29.000000000232831</v>
      </c>
      <c r="J358" s="1">
        <f t="shared" si="28"/>
        <v>1</v>
      </c>
      <c r="K358" s="1" t="str" cm="1">
        <f t="array" ref="K358">_xlfn.IFS(
  AND(F358&gt;=4, F358&lt;6), "Early Morning",
  AND(F358&gt;=6, F358&lt;12), "Morning",
  AND(F358&gt;=12, F358&lt;17), "Afternoon",
  AND(F358&gt;=17, F358&lt;20), "Evening",
  AND(F358&gt;=20, F358&lt;=23), "Night",
  OR(F358&gt;=0, F358&lt;4), "Late Night"
)</f>
        <v>Afternoon</v>
      </c>
      <c r="L358" s="1" t="str">
        <f t="shared" si="29"/>
        <v>Wednesday</v>
      </c>
      <c r="AC358" s="11"/>
    </row>
    <row r="359" spans="1:29" x14ac:dyDescent="0.25">
      <c r="A359" s="1" t="str">
        <f t="shared" si="25"/>
        <v>358</v>
      </c>
      <c r="B359" s="1">
        <v>3856</v>
      </c>
      <c r="C359" s="1" t="s">
        <v>6</v>
      </c>
      <c r="D359" s="1">
        <v>36</v>
      </c>
      <c r="E359" s="1" t="s">
        <v>7</v>
      </c>
      <c r="F359" s="1">
        <f t="shared" si="26"/>
        <v>21</v>
      </c>
      <c r="G359" s="2">
        <v>42564.898854166669</v>
      </c>
      <c r="H359" s="2">
        <v>42564.934930555559</v>
      </c>
      <c r="I359" s="3">
        <f t="shared" si="27"/>
        <v>51.950000000651926</v>
      </c>
      <c r="J359" s="1">
        <f t="shared" si="28"/>
        <v>1</v>
      </c>
      <c r="K359" s="1" t="str" cm="1">
        <f t="array" ref="K359">_xlfn.IFS(
  AND(F359&gt;=4, F359&lt;6), "Early Morning",
  AND(F359&gt;=6, F359&lt;12), "Morning",
  AND(F359&gt;=12, F359&lt;17), "Afternoon",
  AND(F359&gt;=17, F359&lt;20), "Evening",
  AND(F359&gt;=20, F359&lt;=23), "Night",
  OR(F359&gt;=0, F359&lt;4), "Late Night"
)</f>
        <v>Night</v>
      </c>
      <c r="L359" s="1" t="str">
        <f t="shared" si="29"/>
        <v>Wednesday</v>
      </c>
      <c r="AC359" s="12"/>
    </row>
    <row r="360" spans="1:29" x14ac:dyDescent="0.25">
      <c r="A360" s="1" t="str">
        <f t="shared" si="25"/>
        <v>359</v>
      </c>
      <c r="B360" s="1">
        <v>4472</v>
      </c>
      <c r="C360" s="1" t="s">
        <v>8</v>
      </c>
      <c r="D360" s="1">
        <v>36</v>
      </c>
      <c r="E360" s="1" t="s">
        <v>7</v>
      </c>
      <c r="F360" s="1">
        <f t="shared" si="26"/>
        <v>8</v>
      </c>
      <c r="G360" s="2">
        <v>42565.360925925925</v>
      </c>
      <c r="H360" s="2">
        <v>42565.413657407407</v>
      </c>
      <c r="I360" s="3">
        <f t="shared" si="27"/>
        <v>75.93333333497867</v>
      </c>
      <c r="J360" s="1">
        <f t="shared" si="28"/>
        <v>1</v>
      </c>
      <c r="K360" s="1" t="str" cm="1">
        <f t="array" ref="K360">_xlfn.IFS(
  AND(F360&gt;=4, F360&lt;6), "Early Morning",
  AND(F360&gt;=6, F360&lt;12), "Morning",
  AND(F360&gt;=12, F360&lt;17), "Afternoon",
  AND(F360&gt;=17, F360&lt;20), "Evening",
  AND(F360&gt;=20, F360&lt;=23), "Night",
  OR(F360&gt;=0, F360&lt;4), "Late Night"
)</f>
        <v>Morning</v>
      </c>
      <c r="L360" s="1" t="str">
        <f t="shared" si="29"/>
        <v>Thursday</v>
      </c>
      <c r="AC360" s="11"/>
    </row>
    <row r="361" spans="1:29" x14ac:dyDescent="0.25">
      <c r="A361" s="1" t="str">
        <f t="shared" si="25"/>
        <v>360</v>
      </c>
      <c r="B361" s="1">
        <v>5199</v>
      </c>
      <c r="C361" s="1" t="s">
        <v>8</v>
      </c>
      <c r="D361" s="1">
        <v>36</v>
      </c>
      <c r="E361" s="1" t="s">
        <v>7</v>
      </c>
      <c r="F361" s="1">
        <f t="shared" si="26"/>
        <v>20</v>
      </c>
      <c r="G361" s="2">
        <v>42565.868657407409</v>
      </c>
      <c r="H361" s="2">
        <v>42565.915034722224</v>
      </c>
      <c r="I361" s="3">
        <f t="shared" si="27"/>
        <v>66.783333333441988</v>
      </c>
      <c r="J361" s="1">
        <f t="shared" si="28"/>
        <v>1</v>
      </c>
      <c r="K361" s="1" t="str" cm="1">
        <f t="array" ref="K361">_xlfn.IFS(
  AND(F361&gt;=4, F361&lt;6), "Early Morning",
  AND(F361&gt;=6, F361&lt;12), "Morning",
  AND(F361&gt;=12, F361&lt;17), "Afternoon",
  AND(F361&gt;=17, F361&lt;20), "Evening",
  AND(F361&gt;=20, F361&lt;=23), "Night",
  OR(F361&gt;=0, F361&lt;4), "Late Night"
)</f>
        <v>Night</v>
      </c>
      <c r="L361" s="1" t="str">
        <f t="shared" si="29"/>
        <v>Thursday</v>
      </c>
      <c r="AC361" s="12"/>
    </row>
    <row r="362" spans="1:29" x14ac:dyDescent="0.25">
      <c r="A362" s="1" t="str">
        <f t="shared" si="25"/>
        <v>361</v>
      </c>
      <c r="B362" s="1">
        <v>5612</v>
      </c>
      <c r="C362" s="1" t="s">
        <v>8</v>
      </c>
      <c r="D362" s="1">
        <v>36</v>
      </c>
      <c r="E362" s="1" t="s">
        <v>7</v>
      </c>
      <c r="F362" s="1">
        <f t="shared" si="26"/>
        <v>6</v>
      </c>
      <c r="G362" s="2">
        <v>42566.261041666665</v>
      </c>
      <c r="H362" s="2">
        <v>42566.304016203707</v>
      </c>
      <c r="I362" s="3">
        <f t="shared" si="27"/>
        <v>61.883333340520039</v>
      </c>
      <c r="J362" s="1">
        <f t="shared" si="28"/>
        <v>1</v>
      </c>
      <c r="K362" s="1" t="str" cm="1">
        <f t="array" ref="K362">_xlfn.IFS(
  AND(F362&gt;=4, F362&lt;6), "Early Morning",
  AND(F362&gt;=6, F362&lt;12), "Morning",
  AND(F362&gt;=12, F362&lt;17), "Afternoon",
  AND(F362&gt;=17, F362&lt;20), "Evening",
  AND(F362&gt;=20, F362&lt;=23), "Night",
  OR(F362&gt;=0, F362&lt;4), "Late Night"
)</f>
        <v>Morning</v>
      </c>
      <c r="L362" s="1" t="str">
        <f t="shared" si="29"/>
        <v>Friday</v>
      </c>
      <c r="AC362" s="11"/>
    </row>
    <row r="363" spans="1:29" x14ac:dyDescent="0.25">
      <c r="A363" s="1" t="str">
        <f t="shared" si="25"/>
        <v>362</v>
      </c>
      <c r="B363" s="1">
        <v>6614</v>
      </c>
      <c r="C363" s="1" t="s">
        <v>6</v>
      </c>
      <c r="D363" s="1">
        <v>36</v>
      </c>
      <c r="E363" s="1" t="s">
        <v>7</v>
      </c>
      <c r="F363" s="1">
        <f t="shared" si="26"/>
        <v>21</v>
      </c>
      <c r="G363" s="2">
        <v>42566.903229166666</v>
      </c>
      <c r="H363" s="2">
        <v>42566.955648148149</v>
      </c>
      <c r="I363" s="3">
        <f t="shared" si="27"/>
        <v>75.483333334559575</v>
      </c>
      <c r="J363" s="1">
        <f t="shared" si="28"/>
        <v>1</v>
      </c>
      <c r="K363" s="1" t="str" cm="1">
        <f t="array" ref="K363">_xlfn.IFS(
  AND(F363&gt;=4, F363&lt;6), "Early Morning",
  AND(F363&gt;=6, F363&lt;12), "Morning",
  AND(F363&gt;=12, F363&lt;17), "Afternoon",
  AND(F363&gt;=17, F363&lt;20), "Evening",
  AND(F363&gt;=20, F363&lt;=23), "Night",
  OR(F363&gt;=0, F363&lt;4), "Late Night"
)</f>
        <v>Night</v>
      </c>
      <c r="L363" s="1" t="str">
        <f t="shared" si="29"/>
        <v>Friday</v>
      </c>
      <c r="AC363" s="12"/>
    </row>
    <row r="364" spans="1:29" x14ac:dyDescent="0.25">
      <c r="A364" s="1" t="str">
        <f t="shared" si="25"/>
        <v>363</v>
      </c>
      <c r="B364" s="1">
        <v>191</v>
      </c>
      <c r="C364" s="1" t="s">
        <v>6</v>
      </c>
      <c r="D364" s="1">
        <v>37</v>
      </c>
      <c r="E364" s="1" t="s">
        <v>7</v>
      </c>
      <c r="F364" s="1">
        <f t="shared" si="26"/>
        <v>5</v>
      </c>
      <c r="G364" s="2">
        <v>42562.246527777781</v>
      </c>
      <c r="H364" s="2">
        <v>42562.28125</v>
      </c>
      <c r="I364" s="3">
        <f t="shared" si="27"/>
        <v>49.999999995343387</v>
      </c>
      <c r="J364" s="1">
        <f t="shared" si="28"/>
        <v>1</v>
      </c>
      <c r="K364" s="1" t="str" cm="1">
        <f t="array" ref="K364">_xlfn.IFS(
  AND(F364&gt;=4, F364&lt;6), "Early Morning",
  AND(F364&gt;=6, F364&lt;12), "Morning",
  AND(F364&gt;=12, F364&lt;17), "Afternoon",
  AND(F364&gt;=17, F364&lt;20), "Evening",
  AND(F364&gt;=20, F364&lt;=23), "Night",
  OR(F364&gt;=0, F364&lt;4), "Late Night"
)</f>
        <v>Early Morning</v>
      </c>
      <c r="L364" s="1" t="str">
        <f t="shared" si="29"/>
        <v>Monday</v>
      </c>
      <c r="AC364" s="11"/>
    </row>
    <row r="365" spans="1:29" x14ac:dyDescent="0.25">
      <c r="A365" s="1" t="str">
        <f t="shared" si="25"/>
        <v>364</v>
      </c>
      <c r="B365" s="1">
        <v>333</v>
      </c>
      <c r="C365" s="1" t="s">
        <v>8</v>
      </c>
      <c r="D365" s="1">
        <v>37</v>
      </c>
      <c r="E365" s="1" t="s">
        <v>7</v>
      </c>
      <c r="F365" s="1">
        <f t="shared" si="26"/>
        <v>7</v>
      </c>
      <c r="G365" s="2">
        <v>42562.321527777778</v>
      </c>
      <c r="H365" s="2">
        <v>42562.370138888888</v>
      </c>
      <c r="I365" s="3">
        <f t="shared" si="27"/>
        <v>69.999999997671694</v>
      </c>
      <c r="J365" s="1">
        <f t="shared" si="28"/>
        <v>1</v>
      </c>
      <c r="K365" s="1" t="str" cm="1">
        <f t="array" ref="K365">_xlfn.IFS(
  AND(F365&gt;=4, F365&lt;6), "Early Morning",
  AND(F365&gt;=6, F365&lt;12), "Morning",
  AND(F365&gt;=12, F365&lt;17), "Afternoon",
  AND(F365&gt;=17, F365&lt;20), "Evening",
  AND(F365&gt;=20, F365&lt;=23), "Night",
  OR(F365&gt;=0, F365&lt;4), "Late Night"
)</f>
        <v>Morning</v>
      </c>
      <c r="L365" s="1" t="str">
        <f t="shared" si="29"/>
        <v>Monday</v>
      </c>
      <c r="AC365" s="12"/>
    </row>
    <row r="366" spans="1:29" x14ac:dyDescent="0.25">
      <c r="A366" s="1" t="str">
        <f t="shared" si="25"/>
        <v>365</v>
      </c>
      <c r="B366" s="1">
        <v>488</v>
      </c>
      <c r="C366" s="1" t="s">
        <v>6</v>
      </c>
      <c r="D366" s="1">
        <v>37</v>
      </c>
      <c r="E366" s="1" t="s">
        <v>7</v>
      </c>
      <c r="F366" s="1">
        <f t="shared" si="26"/>
        <v>9</v>
      </c>
      <c r="G366" s="2">
        <v>42562.399305555555</v>
      </c>
      <c r="H366" s="2">
        <v>42562.430555555555</v>
      </c>
      <c r="I366" s="3">
        <f t="shared" si="27"/>
        <v>45</v>
      </c>
      <c r="J366" s="1">
        <f t="shared" si="28"/>
        <v>1</v>
      </c>
      <c r="K366" s="1" t="str" cm="1">
        <f t="array" ref="K366">_xlfn.IFS(
  AND(F366&gt;=4, F366&lt;6), "Early Morning",
  AND(F366&gt;=6, F366&lt;12), "Morning",
  AND(F366&gt;=12, F366&lt;17), "Afternoon",
  AND(F366&gt;=17, F366&lt;20), "Evening",
  AND(F366&gt;=20, F366&lt;=23), "Night",
  OR(F366&gt;=0, F366&lt;4), "Late Night"
)</f>
        <v>Morning</v>
      </c>
      <c r="L366" s="1" t="str">
        <f t="shared" si="29"/>
        <v>Monday</v>
      </c>
      <c r="AC366" s="11"/>
    </row>
    <row r="367" spans="1:29" x14ac:dyDescent="0.25">
      <c r="A367" s="1" t="str">
        <f t="shared" si="25"/>
        <v>366</v>
      </c>
      <c r="B367" s="1">
        <v>1780</v>
      </c>
      <c r="C367" s="1" t="s">
        <v>8</v>
      </c>
      <c r="D367" s="1">
        <v>37</v>
      </c>
      <c r="E367" s="1" t="s">
        <v>7</v>
      </c>
      <c r="F367" s="1">
        <f t="shared" si="26"/>
        <v>8</v>
      </c>
      <c r="G367" s="2">
        <v>42563.373611111114</v>
      </c>
      <c r="H367" s="2">
        <v>42563.40625</v>
      </c>
      <c r="I367" s="3">
        <f t="shared" si="27"/>
        <v>46.999999996041879</v>
      </c>
      <c r="J367" s="1">
        <f t="shared" si="28"/>
        <v>1</v>
      </c>
      <c r="K367" s="1" t="str" cm="1">
        <f t="array" ref="K367">_xlfn.IFS(
  AND(F367&gt;=4, F367&lt;6), "Early Morning",
  AND(F367&gt;=6, F367&lt;12), "Morning",
  AND(F367&gt;=12, F367&lt;17), "Afternoon",
  AND(F367&gt;=17, F367&lt;20), "Evening",
  AND(F367&gt;=20, F367&lt;=23), "Night",
  OR(F367&gt;=0, F367&lt;4), "Late Night"
)</f>
        <v>Morning</v>
      </c>
      <c r="L367" s="1" t="str">
        <f t="shared" si="29"/>
        <v>Tuesday</v>
      </c>
      <c r="AC367" s="12"/>
    </row>
    <row r="368" spans="1:29" x14ac:dyDescent="0.25">
      <c r="A368" s="1" t="str">
        <f t="shared" si="25"/>
        <v>367</v>
      </c>
      <c r="B368" s="1">
        <v>2235</v>
      </c>
      <c r="C368" s="1" t="s">
        <v>6</v>
      </c>
      <c r="D368" s="1">
        <v>37</v>
      </c>
      <c r="E368" s="1" t="s">
        <v>7</v>
      </c>
      <c r="F368" s="1">
        <f t="shared" si="26"/>
        <v>18</v>
      </c>
      <c r="G368" s="2">
        <v>42563.758333333331</v>
      </c>
      <c r="H368" s="2">
        <v>42563.801388888889</v>
      </c>
      <c r="I368" s="3">
        <f t="shared" si="27"/>
        <v>62.000000003026798</v>
      </c>
      <c r="J368" s="1">
        <f t="shared" si="28"/>
        <v>1</v>
      </c>
      <c r="K368" s="1" t="str" cm="1">
        <f t="array" ref="K368">_xlfn.IFS(
  AND(F368&gt;=4, F368&lt;6), "Early Morning",
  AND(F368&gt;=6, F368&lt;12), "Morning",
  AND(F368&gt;=12, F368&lt;17), "Afternoon",
  AND(F368&gt;=17, F368&lt;20), "Evening",
  AND(F368&gt;=20, F368&lt;=23), "Night",
  OR(F368&gt;=0, F368&lt;4), "Late Night"
)</f>
        <v>Evening</v>
      </c>
      <c r="L368" s="1" t="str">
        <f t="shared" si="29"/>
        <v>Tuesday</v>
      </c>
      <c r="AC368" s="11"/>
    </row>
    <row r="369" spans="1:29" x14ac:dyDescent="0.25">
      <c r="A369" s="1" t="str">
        <f t="shared" si="25"/>
        <v>368</v>
      </c>
      <c r="B369" s="1">
        <v>2516</v>
      </c>
      <c r="C369" s="1" t="s">
        <v>8</v>
      </c>
      <c r="D369" s="1">
        <v>37</v>
      </c>
      <c r="E369" s="1" t="s">
        <v>7</v>
      </c>
      <c r="F369" s="1">
        <f t="shared" si="26"/>
        <v>21</v>
      </c>
      <c r="G369" s="2">
        <v>42563.878472222219</v>
      </c>
      <c r="H369" s="2">
        <v>42563.929166666669</v>
      </c>
      <c r="I369" s="3">
        <f t="shared" si="27"/>
        <v>73.000000007450581</v>
      </c>
      <c r="J369" s="1">
        <f t="shared" si="28"/>
        <v>1</v>
      </c>
      <c r="K369" s="1" t="str" cm="1">
        <f t="array" ref="K369">_xlfn.IFS(
  AND(F369&gt;=4, F369&lt;6), "Early Morning",
  AND(F369&gt;=6, F369&lt;12), "Morning",
  AND(F369&gt;=12, F369&lt;17), "Afternoon",
  AND(F369&gt;=17, F369&lt;20), "Evening",
  AND(F369&gt;=20, F369&lt;=23), "Night",
  OR(F369&gt;=0, F369&lt;4), "Late Night"
)</f>
        <v>Night</v>
      </c>
      <c r="L369" s="1" t="str">
        <f t="shared" si="29"/>
        <v>Tuesday</v>
      </c>
      <c r="AC369" s="12"/>
    </row>
    <row r="370" spans="1:29" x14ac:dyDescent="0.25">
      <c r="A370" s="1" t="str">
        <f t="shared" si="25"/>
        <v>369</v>
      </c>
      <c r="B370" s="1">
        <v>4209</v>
      </c>
      <c r="C370" s="1" t="s">
        <v>8</v>
      </c>
      <c r="D370" s="1">
        <v>37</v>
      </c>
      <c r="E370" s="1" t="s">
        <v>7</v>
      </c>
      <c r="F370" s="1">
        <f t="shared" si="26"/>
        <v>5</v>
      </c>
      <c r="G370" s="2">
        <v>42565.234039351853</v>
      </c>
      <c r="H370" s="2">
        <v>42565.279305555552</v>
      </c>
      <c r="I370" s="3">
        <f t="shared" si="27"/>
        <v>65.183333326131105</v>
      </c>
      <c r="J370" s="1">
        <f t="shared" si="28"/>
        <v>1</v>
      </c>
      <c r="K370" s="1" t="str" cm="1">
        <f t="array" ref="K370">_xlfn.IFS(
  AND(F370&gt;=4, F370&lt;6), "Early Morning",
  AND(F370&gt;=6, F370&lt;12), "Morning",
  AND(F370&gt;=12, F370&lt;17), "Afternoon",
  AND(F370&gt;=17, F370&lt;20), "Evening",
  AND(F370&gt;=20, F370&lt;=23), "Night",
  OR(F370&gt;=0, F370&lt;4), "Late Night"
)</f>
        <v>Early Morning</v>
      </c>
      <c r="L370" s="1" t="str">
        <f t="shared" si="29"/>
        <v>Thursday</v>
      </c>
      <c r="AC370" s="11"/>
    </row>
    <row r="371" spans="1:29" x14ac:dyDescent="0.25">
      <c r="A371" s="1" t="str">
        <f t="shared" si="25"/>
        <v>370</v>
      </c>
      <c r="B371" s="1">
        <v>4726</v>
      </c>
      <c r="C371" s="1" t="s">
        <v>8</v>
      </c>
      <c r="D371" s="1">
        <v>37</v>
      </c>
      <c r="E371" s="1" t="s">
        <v>7</v>
      </c>
      <c r="F371" s="1">
        <f t="shared" si="26"/>
        <v>13</v>
      </c>
      <c r="G371" s="2">
        <v>42565.578379629631</v>
      </c>
      <c r="H371" s="2">
        <v>42565.62840277778</v>
      </c>
      <c r="I371" s="3">
        <f t="shared" si="27"/>
        <v>72.033333334838971</v>
      </c>
      <c r="J371" s="1">
        <f t="shared" si="28"/>
        <v>1</v>
      </c>
      <c r="K371" s="1" t="str" cm="1">
        <f t="array" ref="K371">_xlfn.IFS(
  AND(F371&gt;=4, F371&lt;6), "Early Morning",
  AND(F371&gt;=6, F371&lt;12), "Morning",
  AND(F371&gt;=12, F371&lt;17), "Afternoon",
  AND(F371&gt;=17, F371&lt;20), "Evening",
  AND(F371&gt;=20, F371&lt;=23), "Night",
  OR(F371&gt;=0, F371&lt;4), "Late Night"
)</f>
        <v>Afternoon</v>
      </c>
      <c r="L371" s="1" t="str">
        <f t="shared" si="29"/>
        <v>Thursday</v>
      </c>
      <c r="AC371" s="12"/>
    </row>
    <row r="372" spans="1:29" x14ac:dyDescent="0.25">
      <c r="A372" s="1" t="str">
        <f t="shared" si="25"/>
        <v>371</v>
      </c>
      <c r="B372" s="1">
        <v>5088</v>
      </c>
      <c r="C372" s="1" t="s">
        <v>6</v>
      </c>
      <c r="D372" s="1">
        <v>37</v>
      </c>
      <c r="E372" s="1" t="s">
        <v>7</v>
      </c>
      <c r="F372" s="1">
        <f t="shared" si="26"/>
        <v>19</v>
      </c>
      <c r="G372" s="2">
        <v>42565.828402777777</v>
      </c>
      <c r="H372" s="2">
        <v>42565.879548611112</v>
      </c>
      <c r="I372" s="3">
        <f t="shared" si="27"/>
        <v>73.650000002235174</v>
      </c>
      <c r="J372" s="1">
        <f t="shared" si="28"/>
        <v>1</v>
      </c>
      <c r="K372" s="1" t="str" cm="1">
        <f t="array" ref="K372">_xlfn.IFS(
  AND(F372&gt;=4, F372&lt;6), "Early Morning",
  AND(F372&gt;=6, F372&lt;12), "Morning",
  AND(F372&gt;=12, F372&lt;17), "Afternoon",
  AND(F372&gt;=17, F372&lt;20), "Evening",
  AND(F372&gt;=20, F372&lt;=23), "Night",
  OR(F372&gt;=0, F372&lt;4), "Late Night"
)</f>
        <v>Evening</v>
      </c>
      <c r="L372" s="1" t="str">
        <f t="shared" si="29"/>
        <v>Thursday</v>
      </c>
      <c r="AC372" s="11"/>
    </row>
    <row r="373" spans="1:29" x14ac:dyDescent="0.25">
      <c r="A373" s="1" t="str">
        <f t="shared" si="25"/>
        <v>372</v>
      </c>
      <c r="B373" s="1">
        <v>5352</v>
      </c>
      <c r="C373" s="1" t="s">
        <v>6</v>
      </c>
      <c r="D373" s="1">
        <v>37</v>
      </c>
      <c r="E373" s="1" t="s">
        <v>7</v>
      </c>
      <c r="F373" s="1">
        <f t="shared" si="26"/>
        <v>23</v>
      </c>
      <c r="G373" s="2">
        <v>42565.959548611114</v>
      </c>
      <c r="H373" s="2">
        <v>42565.99019675926</v>
      </c>
      <c r="I373" s="3">
        <f t="shared" si="27"/>
        <v>44.13333332980983</v>
      </c>
      <c r="J373" s="1">
        <f t="shared" si="28"/>
        <v>1</v>
      </c>
      <c r="K373" s="1" t="str" cm="1">
        <f t="array" ref="K373">_xlfn.IFS(
  AND(F373&gt;=4, F373&lt;6), "Early Morning",
  AND(F373&gt;=6, F373&lt;12), "Morning",
  AND(F373&gt;=12, F373&lt;17), "Afternoon",
  AND(F373&gt;=17, F373&lt;20), "Evening",
  AND(F373&gt;=20, F373&lt;=23), "Night",
  OR(F373&gt;=0, F373&lt;4), "Late Night"
)</f>
        <v>Night</v>
      </c>
      <c r="L373" s="1" t="str">
        <f t="shared" si="29"/>
        <v>Thursday</v>
      </c>
      <c r="AC373" s="12"/>
    </row>
    <row r="374" spans="1:29" x14ac:dyDescent="0.25">
      <c r="A374" s="1" t="str">
        <f t="shared" si="25"/>
        <v>373</v>
      </c>
      <c r="B374" s="1">
        <v>6024</v>
      </c>
      <c r="C374" s="1" t="s">
        <v>6</v>
      </c>
      <c r="D374" s="1">
        <v>37</v>
      </c>
      <c r="E374" s="1" t="s">
        <v>7</v>
      </c>
      <c r="F374" s="1">
        <f t="shared" si="26"/>
        <v>12</v>
      </c>
      <c r="G374" s="2">
        <v>42566.529965277776</v>
      </c>
      <c r="H374" s="2">
        <v>42566.58017361111</v>
      </c>
      <c r="I374" s="3">
        <f t="shared" si="27"/>
        <v>72.300000000977889</v>
      </c>
      <c r="J374" s="1">
        <f t="shared" si="28"/>
        <v>1</v>
      </c>
      <c r="K374" s="1" t="str" cm="1">
        <f t="array" ref="K374">_xlfn.IFS(
  AND(F374&gt;=4, F374&lt;6), "Early Morning",
  AND(F374&gt;=6, F374&lt;12), "Morning",
  AND(F374&gt;=12, F374&lt;17), "Afternoon",
  AND(F374&gt;=17, F374&lt;20), "Evening",
  AND(F374&gt;=20, F374&lt;=23), "Night",
  OR(F374&gt;=0, F374&lt;4), "Late Night"
)</f>
        <v>Afternoon</v>
      </c>
      <c r="L374" s="1" t="str">
        <f t="shared" si="29"/>
        <v>Friday</v>
      </c>
      <c r="AC374" s="11"/>
    </row>
    <row r="375" spans="1:29" x14ac:dyDescent="0.25">
      <c r="A375" s="1" t="str">
        <f t="shared" si="25"/>
        <v>374</v>
      </c>
      <c r="B375" s="1">
        <v>6196</v>
      </c>
      <c r="C375" s="1" t="s">
        <v>6</v>
      </c>
      <c r="D375" s="1">
        <v>37</v>
      </c>
      <c r="E375" s="1" t="s">
        <v>7</v>
      </c>
      <c r="F375" s="1">
        <f t="shared" si="26"/>
        <v>17</v>
      </c>
      <c r="G375" s="2">
        <v>42566.722175925926</v>
      </c>
      <c r="H375" s="2">
        <v>42566.752696759257</v>
      </c>
      <c r="I375" s="3">
        <f t="shared" si="27"/>
        <v>43.949999995529652</v>
      </c>
      <c r="J375" s="1">
        <f t="shared" si="28"/>
        <v>1</v>
      </c>
      <c r="K375" s="1" t="str" cm="1">
        <f t="array" ref="K375">_xlfn.IFS(
  AND(F375&gt;=4, F375&lt;6), "Early Morning",
  AND(F375&gt;=6, F375&lt;12), "Morning",
  AND(F375&gt;=12, F375&lt;17), "Afternoon",
  AND(F375&gt;=17, F375&lt;20), "Evening",
  AND(F375&gt;=20, F375&lt;=23), "Night",
  OR(F375&gt;=0, F375&lt;4), "Late Night"
)</f>
        <v>Evening</v>
      </c>
      <c r="L375" s="1" t="str">
        <f t="shared" si="29"/>
        <v>Friday</v>
      </c>
      <c r="AC375" s="12"/>
    </row>
    <row r="376" spans="1:29" x14ac:dyDescent="0.25">
      <c r="A376" s="1" t="str">
        <f t="shared" si="25"/>
        <v>375</v>
      </c>
      <c r="B376" s="1">
        <v>6297</v>
      </c>
      <c r="C376" s="1" t="s">
        <v>8</v>
      </c>
      <c r="D376" s="1">
        <v>37</v>
      </c>
      <c r="E376" s="1" t="s">
        <v>7</v>
      </c>
      <c r="F376" s="1">
        <f t="shared" si="26"/>
        <v>18</v>
      </c>
      <c r="G376" s="2">
        <v>42566.764687499999</v>
      </c>
      <c r="H376" s="2">
        <v>42566.789861111109</v>
      </c>
      <c r="I376" s="3">
        <f t="shared" si="27"/>
        <v>36.249999997671694</v>
      </c>
      <c r="J376" s="1">
        <f t="shared" si="28"/>
        <v>1</v>
      </c>
      <c r="K376" s="1" t="str" cm="1">
        <f t="array" ref="K376">_xlfn.IFS(
  AND(F376&gt;=4, F376&lt;6), "Early Morning",
  AND(F376&gt;=6, F376&lt;12), "Morning",
  AND(F376&gt;=12, F376&lt;17), "Afternoon",
  AND(F376&gt;=17, F376&lt;20), "Evening",
  AND(F376&gt;=20, F376&lt;=23), "Night",
  OR(F376&gt;=0, F376&lt;4), "Late Night"
)</f>
        <v>Evening</v>
      </c>
      <c r="L376" s="1" t="str">
        <f t="shared" si="29"/>
        <v>Friday</v>
      </c>
      <c r="AC376" s="11"/>
    </row>
    <row r="377" spans="1:29" x14ac:dyDescent="0.25">
      <c r="A377" s="1" t="str">
        <f t="shared" si="25"/>
        <v>376</v>
      </c>
      <c r="B377" s="1">
        <v>125</v>
      </c>
      <c r="C377" s="1" t="s">
        <v>8</v>
      </c>
      <c r="D377" s="1">
        <v>38</v>
      </c>
      <c r="E377" s="1" t="s">
        <v>7</v>
      </c>
      <c r="F377" s="1">
        <f t="shared" si="26"/>
        <v>5</v>
      </c>
      <c r="G377" s="2">
        <v>42562.216666666667</v>
      </c>
      <c r="H377" s="2">
        <v>42562.261805555558</v>
      </c>
      <c r="I377" s="3">
        <f t="shared" si="27"/>
        <v>65.000000002328306</v>
      </c>
      <c r="J377" s="1">
        <f t="shared" si="28"/>
        <v>1</v>
      </c>
      <c r="K377" s="1" t="str" cm="1">
        <f t="array" ref="K377">_xlfn.IFS(
  AND(F377&gt;=4, F377&lt;6), "Early Morning",
  AND(F377&gt;=6, F377&lt;12), "Morning",
  AND(F377&gt;=12, F377&lt;17), "Afternoon",
  AND(F377&gt;=17, F377&lt;20), "Evening",
  AND(F377&gt;=20, F377&lt;=23), "Night",
  OR(F377&gt;=0, F377&lt;4), "Late Night"
)</f>
        <v>Early Morning</v>
      </c>
      <c r="L377" s="1" t="str">
        <f t="shared" si="29"/>
        <v>Monday</v>
      </c>
      <c r="AC377" s="12"/>
    </row>
    <row r="378" spans="1:29" x14ac:dyDescent="0.25">
      <c r="A378" s="1" t="str">
        <f t="shared" si="25"/>
        <v>377</v>
      </c>
      <c r="B378" s="1">
        <v>1611</v>
      </c>
      <c r="C378" s="1" t="s">
        <v>8</v>
      </c>
      <c r="D378" s="1">
        <v>38</v>
      </c>
      <c r="E378" s="1" t="s">
        <v>7</v>
      </c>
      <c r="F378" s="1">
        <f t="shared" si="26"/>
        <v>6</v>
      </c>
      <c r="G378" s="2">
        <v>42563.28402777778</v>
      </c>
      <c r="H378" s="2">
        <v>42563.322222222225</v>
      </c>
      <c r="I378" s="3">
        <f t="shared" si="27"/>
        <v>55.000000001164153</v>
      </c>
      <c r="J378" s="1">
        <f t="shared" si="28"/>
        <v>1</v>
      </c>
      <c r="K378" s="1" t="str" cm="1">
        <f t="array" ref="K378">_xlfn.IFS(
  AND(F378&gt;=4, F378&lt;6), "Early Morning",
  AND(F378&gt;=6, F378&lt;12), "Morning",
  AND(F378&gt;=12, F378&lt;17), "Afternoon",
  AND(F378&gt;=17, F378&lt;20), "Evening",
  AND(F378&gt;=20, F378&lt;=23), "Night",
  OR(F378&gt;=0, F378&lt;4), "Late Night"
)</f>
        <v>Morning</v>
      </c>
      <c r="L378" s="1" t="str">
        <f t="shared" si="29"/>
        <v>Tuesday</v>
      </c>
      <c r="AC378" s="11"/>
    </row>
    <row r="379" spans="1:29" x14ac:dyDescent="0.25">
      <c r="A379" s="1" t="str">
        <f t="shared" si="25"/>
        <v>378</v>
      </c>
      <c r="B379" s="1">
        <v>1814</v>
      </c>
      <c r="C379" s="1" t="s">
        <v>8</v>
      </c>
      <c r="D379" s="1">
        <v>38</v>
      </c>
      <c r="E379" s="1" t="s">
        <v>7</v>
      </c>
      <c r="F379" s="1">
        <f t="shared" si="26"/>
        <v>9</v>
      </c>
      <c r="G379" s="2">
        <v>42563.388194444444</v>
      </c>
      <c r="H379" s="2">
        <v>42563.415972222225</v>
      </c>
      <c r="I379" s="3">
        <f t="shared" si="27"/>
        <v>40.000000004656613</v>
      </c>
      <c r="J379" s="1">
        <f t="shared" si="28"/>
        <v>1</v>
      </c>
      <c r="K379" s="1" t="str" cm="1">
        <f t="array" ref="K379">_xlfn.IFS(
  AND(F379&gt;=4, F379&lt;6), "Early Morning",
  AND(F379&gt;=6, F379&lt;12), "Morning",
  AND(F379&gt;=12, F379&lt;17), "Afternoon",
  AND(F379&gt;=17, F379&lt;20), "Evening",
  AND(F379&gt;=20, F379&lt;=23), "Night",
  OR(F379&gt;=0, F379&lt;4), "Late Night"
)</f>
        <v>Morning</v>
      </c>
      <c r="L379" s="1" t="str">
        <f t="shared" si="29"/>
        <v>Tuesday</v>
      </c>
      <c r="AC379" s="12"/>
    </row>
    <row r="380" spans="1:29" x14ac:dyDescent="0.25">
      <c r="A380" s="1" t="str">
        <f t="shared" si="25"/>
        <v>379</v>
      </c>
      <c r="B380" s="1">
        <v>3088</v>
      </c>
      <c r="C380" s="1" t="s">
        <v>8</v>
      </c>
      <c r="D380" s="1">
        <v>38</v>
      </c>
      <c r="E380" s="1" t="s">
        <v>7</v>
      </c>
      <c r="F380" s="1">
        <f t="shared" si="26"/>
        <v>8</v>
      </c>
      <c r="G380" s="2">
        <v>42564.342118055552</v>
      </c>
      <c r="H380" s="2">
        <v>42564.375717592593</v>
      </c>
      <c r="I380" s="3">
        <f t="shared" si="27"/>
        <v>48.383333338424563</v>
      </c>
      <c r="J380" s="1">
        <f t="shared" si="28"/>
        <v>1</v>
      </c>
      <c r="K380" s="1" t="str" cm="1">
        <f t="array" ref="K380">_xlfn.IFS(
  AND(F380&gt;=4, F380&lt;6), "Early Morning",
  AND(F380&gt;=6, F380&lt;12), "Morning",
  AND(F380&gt;=12, F380&lt;17), "Afternoon",
  AND(F380&gt;=17, F380&lt;20), "Evening",
  AND(F380&gt;=20, F380&lt;=23), "Night",
  OR(F380&gt;=0, F380&lt;4), "Late Night"
)</f>
        <v>Morning</v>
      </c>
      <c r="L380" s="1" t="str">
        <f t="shared" si="29"/>
        <v>Wednesday</v>
      </c>
      <c r="AC380" s="11"/>
    </row>
    <row r="381" spans="1:29" x14ac:dyDescent="0.25">
      <c r="A381" s="1" t="str">
        <f t="shared" si="25"/>
        <v>380</v>
      </c>
      <c r="B381" s="1">
        <v>3384</v>
      </c>
      <c r="C381" s="1" t="s">
        <v>6</v>
      </c>
      <c r="D381" s="1">
        <v>38</v>
      </c>
      <c r="E381" s="1" t="s">
        <v>7</v>
      </c>
      <c r="F381" s="1">
        <f t="shared" si="26"/>
        <v>14</v>
      </c>
      <c r="G381" s="2">
        <v>42564.611724537041</v>
      </c>
      <c r="H381" s="2">
        <v>42564.648912037039</v>
      </c>
      <c r="I381" s="3">
        <f t="shared" si="27"/>
        <v>53.549999997485429</v>
      </c>
      <c r="J381" s="1">
        <f t="shared" si="28"/>
        <v>1</v>
      </c>
      <c r="K381" s="1" t="str" cm="1">
        <f t="array" ref="K381">_xlfn.IFS(
  AND(F381&gt;=4, F381&lt;6), "Early Morning",
  AND(F381&gt;=6, F381&lt;12), "Morning",
  AND(F381&gt;=12, F381&lt;17), "Afternoon",
  AND(F381&gt;=17, F381&lt;20), "Evening",
  AND(F381&gt;=20, F381&lt;=23), "Night",
  OR(F381&gt;=0, F381&lt;4), "Late Night"
)</f>
        <v>Afternoon</v>
      </c>
      <c r="L381" s="1" t="str">
        <f t="shared" si="29"/>
        <v>Wednesday</v>
      </c>
      <c r="AC381" s="12"/>
    </row>
    <row r="382" spans="1:29" x14ac:dyDescent="0.25">
      <c r="A382" s="1" t="str">
        <f t="shared" si="25"/>
        <v>381</v>
      </c>
      <c r="B382" s="1">
        <v>4218</v>
      </c>
      <c r="C382" s="1" t="s">
        <v>6</v>
      </c>
      <c r="D382" s="1">
        <v>38</v>
      </c>
      <c r="E382" s="1" t="s">
        <v>7</v>
      </c>
      <c r="F382" s="1">
        <f t="shared" si="26"/>
        <v>5</v>
      </c>
      <c r="G382" s="2">
        <v>42565.234918981485</v>
      </c>
      <c r="H382" s="2">
        <v>42565.267222222225</v>
      </c>
      <c r="I382" s="3">
        <f t="shared" si="27"/>
        <v>46.516666664974764</v>
      </c>
      <c r="J382" s="1">
        <f t="shared" si="28"/>
        <v>1</v>
      </c>
      <c r="K382" s="1" t="str" cm="1">
        <f t="array" ref="K382">_xlfn.IFS(
  AND(F382&gt;=4, F382&lt;6), "Early Morning",
  AND(F382&gt;=6, F382&lt;12), "Morning",
  AND(F382&gt;=12, F382&lt;17), "Afternoon",
  AND(F382&gt;=17, F382&lt;20), "Evening",
  AND(F382&gt;=20, F382&lt;=23), "Night",
  OR(F382&gt;=0, F382&lt;4), "Late Night"
)</f>
        <v>Early Morning</v>
      </c>
      <c r="L382" s="1" t="str">
        <f t="shared" si="29"/>
        <v>Thursday</v>
      </c>
      <c r="AC382" s="11"/>
    </row>
    <row r="383" spans="1:29" x14ac:dyDescent="0.25">
      <c r="A383" s="1" t="str">
        <f t="shared" si="25"/>
        <v>382</v>
      </c>
      <c r="B383" s="1">
        <v>5757</v>
      </c>
      <c r="C383" s="1" t="s">
        <v>8</v>
      </c>
      <c r="D383" s="1">
        <v>38</v>
      </c>
      <c r="E383" s="1" t="s">
        <v>7</v>
      </c>
      <c r="F383" s="1">
        <f t="shared" si="26"/>
        <v>8</v>
      </c>
      <c r="G383" s="2">
        <v>42566.341909722221</v>
      </c>
      <c r="H383" s="2">
        <v>42566.387442129628</v>
      </c>
      <c r="I383" s="3">
        <f t="shared" si="27"/>
        <v>65.566666665254161</v>
      </c>
      <c r="J383" s="1">
        <f t="shared" si="28"/>
        <v>1</v>
      </c>
      <c r="K383" s="1" t="str" cm="1">
        <f t="array" ref="K383">_xlfn.IFS(
  AND(F383&gt;=4, F383&lt;6), "Early Morning",
  AND(F383&gt;=6, F383&lt;12), "Morning",
  AND(F383&gt;=12, F383&lt;17), "Afternoon",
  AND(F383&gt;=17, F383&lt;20), "Evening",
  AND(F383&gt;=20, F383&lt;=23), "Night",
  OR(F383&gt;=0, F383&lt;4), "Late Night"
)</f>
        <v>Morning</v>
      </c>
      <c r="L383" s="1" t="str">
        <f t="shared" si="29"/>
        <v>Friday</v>
      </c>
      <c r="AC383" s="12"/>
    </row>
    <row r="384" spans="1:29" x14ac:dyDescent="0.25">
      <c r="A384" s="1" t="str">
        <f t="shared" si="25"/>
        <v>383</v>
      </c>
      <c r="B384" s="1">
        <v>5958</v>
      </c>
      <c r="C384" s="1" t="s">
        <v>6</v>
      </c>
      <c r="D384" s="1">
        <v>38</v>
      </c>
      <c r="E384" s="1" t="s">
        <v>7</v>
      </c>
      <c r="F384" s="1">
        <f t="shared" si="26"/>
        <v>10</v>
      </c>
      <c r="G384" s="2">
        <v>42566.450439814813</v>
      </c>
      <c r="H384" s="2">
        <v>42566.492592592593</v>
      </c>
      <c r="I384" s="3">
        <f t="shared" si="27"/>
        <v>60.700000002980232</v>
      </c>
      <c r="J384" s="1">
        <f t="shared" si="28"/>
        <v>1</v>
      </c>
      <c r="K384" s="1" t="str" cm="1">
        <f t="array" ref="K384">_xlfn.IFS(
  AND(F384&gt;=4, F384&lt;6), "Early Morning",
  AND(F384&gt;=6, F384&lt;12), "Morning",
  AND(F384&gt;=12, F384&lt;17), "Afternoon",
  AND(F384&gt;=17, F384&lt;20), "Evening",
  AND(F384&gt;=20, F384&lt;=23), "Night",
  OR(F384&gt;=0, F384&lt;4), "Late Night"
)</f>
        <v>Morning</v>
      </c>
      <c r="L384" s="1" t="str">
        <f t="shared" si="29"/>
        <v>Friday</v>
      </c>
      <c r="AC384" s="11"/>
    </row>
    <row r="385" spans="1:29" x14ac:dyDescent="0.25">
      <c r="A385" s="1" t="str">
        <f t="shared" si="25"/>
        <v>384</v>
      </c>
      <c r="B385" s="1">
        <v>6314</v>
      </c>
      <c r="C385" s="1" t="s">
        <v>8</v>
      </c>
      <c r="D385" s="1">
        <v>38</v>
      </c>
      <c r="E385" s="1" t="s">
        <v>7</v>
      </c>
      <c r="F385" s="1">
        <f t="shared" si="26"/>
        <v>18</v>
      </c>
      <c r="G385" s="2">
        <v>42566.771597222221</v>
      </c>
      <c r="H385" s="2">
        <v>42566.812824074077</v>
      </c>
      <c r="I385" s="3">
        <f t="shared" si="27"/>
        <v>59.366666672285646</v>
      </c>
      <c r="J385" s="1">
        <f t="shared" si="28"/>
        <v>1</v>
      </c>
      <c r="K385" s="1" t="str" cm="1">
        <f t="array" ref="K385">_xlfn.IFS(
  AND(F385&gt;=4, F385&lt;6), "Early Morning",
  AND(F385&gt;=6, F385&lt;12), "Morning",
  AND(F385&gt;=12, F385&lt;17), "Afternoon",
  AND(F385&gt;=17, F385&lt;20), "Evening",
  AND(F385&gt;=20, F385&lt;=23), "Night",
  OR(F385&gt;=0, F385&lt;4), "Late Night"
)</f>
        <v>Evening</v>
      </c>
      <c r="L385" s="1" t="str">
        <f t="shared" si="29"/>
        <v>Friday</v>
      </c>
      <c r="AC385" s="12"/>
    </row>
    <row r="386" spans="1:29" x14ac:dyDescent="0.25">
      <c r="A386" s="1" t="str">
        <f t="shared" si="25"/>
        <v>385</v>
      </c>
      <c r="B386" s="1">
        <v>249</v>
      </c>
      <c r="C386" s="1" t="s">
        <v>8</v>
      </c>
      <c r="D386" s="1">
        <v>39</v>
      </c>
      <c r="E386" s="1" t="s">
        <v>7</v>
      </c>
      <c r="F386" s="1">
        <f t="shared" si="26"/>
        <v>6</v>
      </c>
      <c r="G386" s="2">
        <v>42562.271527777775</v>
      </c>
      <c r="H386" s="2">
        <v>42562.301388888889</v>
      </c>
      <c r="I386" s="3">
        <f t="shared" si="27"/>
        <v>43.000000003958121</v>
      </c>
      <c r="J386" s="1">
        <f t="shared" si="28"/>
        <v>1</v>
      </c>
      <c r="K386" s="1" t="str" cm="1">
        <f t="array" ref="K386">_xlfn.IFS(
  AND(F386&gt;=4, F386&lt;6), "Early Morning",
  AND(F386&gt;=6, F386&lt;12), "Morning",
  AND(F386&gt;=12, F386&lt;17), "Afternoon",
  AND(F386&gt;=17, F386&lt;20), "Evening",
  AND(F386&gt;=20, F386&lt;=23), "Night",
  OR(F386&gt;=0, F386&lt;4), "Late Night"
)</f>
        <v>Morning</v>
      </c>
      <c r="L386" s="1" t="str">
        <f t="shared" si="29"/>
        <v>Monday</v>
      </c>
      <c r="AC386" s="11"/>
    </row>
    <row r="387" spans="1:29" x14ac:dyDescent="0.25">
      <c r="A387" s="1" t="str">
        <f t="shared" ref="A387:A450" si="30">"" &amp; ROW()-1</f>
        <v>386</v>
      </c>
      <c r="B387" s="1">
        <v>728</v>
      </c>
      <c r="C387" s="1" t="s">
        <v>8</v>
      </c>
      <c r="D387" s="1">
        <v>39</v>
      </c>
      <c r="E387" s="1" t="s">
        <v>7</v>
      </c>
      <c r="F387" s="1">
        <f t="shared" ref="F387:F450" si="31">HOUR(G387)</f>
        <v>15</v>
      </c>
      <c r="G387" s="2">
        <v>42562.628472222219</v>
      </c>
      <c r="H387" s="2">
        <v>42562.67291666667</v>
      </c>
      <c r="I387" s="3">
        <f t="shared" ref="I387:I450" si="32">IF(AND(ISNUMBER(H387), ISNUMBER(G387)), (H387 - G387) * 1440, "")</f>
        <v>64.000000009546056</v>
      </c>
      <c r="J387" s="1">
        <f t="shared" ref="J387:J450" si="33">IF(TRIM(E387)="Trip Completed",1,0)</f>
        <v>1</v>
      </c>
      <c r="K387" s="1" t="str" cm="1">
        <f t="array" ref="K387">_xlfn.IFS(
  AND(F387&gt;=4, F387&lt;6), "Early Morning",
  AND(F387&gt;=6, F387&lt;12), "Morning",
  AND(F387&gt;=12, F387&lt;17), "Afternoon",
  AND(F387&gt;=17, F387&lt;20), "Evening",
  AND(F387&gt;=20, F387&lt;=23), "Night",
  OR(F387&gt;=0, F387&lt;4), "Late Night"
)</f>
        <v>Afternoon</v>
      </c>
      <c r="L387" s="1" t="str">
        <f t="shared" ref="L387:L450" si="34">TEXT(G387, "dddd")</f>
        <v>Monday</v>
      </c>
      <c r="AC387" s="12"/>
    </row>
    <row r="388" spans="1:29" x14ac:dyDescent="0.25">
      <c r="A388" s="1" t="str">
        <f t="shared" si="30"/>
        <v>387</v>
      </c>
      <c r="B388" s="1">
        <v>3042</v>
      </c>
      <c r="C388" s="1" t="s">
        <v>8</v>
      </c>
      <c r="D388" s="1">
        <v>39</v>
      </c>
      <c r="E388" s="1" t="s">
        <v>7</v>
      </c>
      <c r="F388" s="1">
        <f t="shared" si="31"/>
        <v>7</v>
      </c>
      <c r="G388" s="2">
        <v>42564.318645833337</v>
      </c>
      <c r="H388" s="2">
        <v>42564.356099537035</v>
      </c>
      <c r="I388" s="3">
        <f t="shared" si="32"/>
        <v>53.933333326131105</v>
      </c>
      <c r="J388" s="1">
        <f t="shared" si="33"/>
        <v>1</v>
      </c>
      <c r="K388" s="1" t="str" cm="1">
        <f t="array" ref="K388">_xlfn.IFS(
  AND(F388&gt;=4, F388&lt;6), "Early Morning",
  AND(F388&gt;=6, F388&lt;12), "Morning",
  AND(F388&gt;=12, F388&lt;17), "Afternoon",
  AND(F388&gt;=17, F388&lt;20), "Evening",
  AND(F388&gt;=20, F388&lt;=23), "Night",
  OR(F388&gt;=0, F388&lt;4), "Late Night"
)</f>
        <v>Morning</v>
      </c>
      <c r="L388" s="1" t="str">
        <f t="shared" si="34"/>
        <v>Wednesday</v>
      </c>
      <c r="AC388" s="11"/>
    </row>
    <row r="389" spans="1:29" x14ac:dyDescent="0.25">
      <c r="A389" s="1" t="str">
        <f t="shared" si="30"/>
        <v>388</v>
      </c>
      <c r="B389" s="1">
        <v>3620</v>
      </c>
      <c r="C389" s="1" t="s">
        <v>8</v>
      </c>
      <c r="D389" s="1">
        <v>39</v>
      </c>
      <c r="E389" s="1" t="s">
        <v>7</v>
      </c>
      <c r="F389" s="1">
        <f t="shared" si="31"/>
        <v>18</v>
      </c>
      <c r="G389" s="2">
        <v>42564.788101851853</v>
      </c>
      <c r="H389" s="2">
        <v>42564.839328703703</v>
      </c>
      <c r="I389" s="3">
        <f t="shared" si="32"/>
        <v>73.766666664741933</v>
      </c>
      <c r="J389" s="1">
        <f t="shared" si="33"/>
        <v>1</v>
      </c>
      <c r="K389" s="1" t="str" cm="1">
        <f t="array" ref="K389">_xlfn.IFS(
  AND(F389&gt;=4, F389&lt;6), "Early Morning",
  AND(F389&gt;=6, F389&lt;12), "Morning",
  AND(F389&gt;=12, F389&lt;17), "Afternoon",
  AND(F389&gt;=17, F389&lt;20), "Evening",
  AND(F389&gt;=20, F389&lt;=23), "Night",
  OR(F389&gt;=0, F389&lt;4), "Late Night"
)</f>
        <v>Evening</v>
      </c>
      <c r="L389" s="1" t="str">
        <f t="shared" si="34"/>
        <v>Wednesday</v>
      </c>
      <c r="AC389" s="12"/>
    </row>
    <row r="390" spans="1:29" x14ac:dyDescent="0.25">
      <c r="A390" s="1" t="str">
        <f t="shared" si="30"/>
        <v>389</v>
      </c>
      <c r="B390" s="1">
        <v>4276</v>
      </c>
      <c r="C390" s="1" t="s">
        <v>8</v>
      </c>
      <c r="D390" s="1">
        <v>39</v>
      </c>
      <c r="E390" s="1" t="s">
        <v>7</v>
      </c>
      <c r="F390" s="1">
        <f t="shared" si="31"/>
        <v>6</v>
      </c>
      <c r="G390" s="2">
        <v>42565.265324074076</v>
      </c>
      <c r="H390" s="2">
        <v>42565.307662037034</v>
      </c>
      <c r="I390" s="3">
        <f t="shared" si="32"/>
        <v>60.96666665864177</v>
      </c>
      <c r="J390" s="1">
        <f t="shared" si="33"/>
        <v>1</v>
      </c>
      <c r="K390" s="1" t="str" cm="1">
        <f t="array" ref="K390">_xlfn.IFS(
  AND(F390&gt;=4, F390&lt;6), "Early Morning",
  AND(F390&gt;=6, F390&lt;12), "Morning",
  AND(F390&gt;=12, F390&lt;17), "Afternoon",
  AND(F390&gt;=17, F390&lt;20), "Evening",
  AND(F390&gt;=20, F390&lt;=23), "Night",
  OR(F390&gt;=0, F390&lt;4), "Late Night"
)</f>
        <v>Morning</v>
      </c>
      <c r="L390" s="1" t="str">
        <f t="shared" si="34"/>
        <v>Thursday</v>
      </c>
      <c r="AC390" s="11"/>
    </row>
    <row r="391" spans="1:29" x14ac:dyDescent="0.25">
      <c r="A391" s="1" t="str">
        <f t="shared" si="30"/>
        <v>390</v>
      </c>
      <c r="B391" s="1">
        <v>4735</v>
      </c>
      <c r="C391" s="1" t="s">
        <v>8</v>
      </c>
      <c r="D391" s="1">
        <v>39</v>
      </c>
      <c r="E391" s="1" t="s">
        <v>7</v>
      </c>
      <c r="F391" s="1">
        <f t="shared" si="31"/>
        <v>14</v>
      </c>
      <c r="G391" s="2">
        <v>42565.613310185188</v>
      </c>
      <c r="H391" s="2">
        <v>42565.660844907405</v>
      </c>
      <c r="I391" s="3">
        <f t="shared" si="32"/>
        <v>68.449999991571531</v>
      </c>
      <c r="J391" s="1">
        <f t="shared" si="33"/>
        <v>1</v>
      </c>
      <c r="K391" s="1" t="str" cm="1">
        <f t="array" ref="K391">_xlfn.IFS(
  AND(F391&gt;=4, F391&lt;6), "Early Morning",
  AND(F391&gt;=6, F391&lt;12), "Morning",
  AND(F391&gt;=12, F391&lt;17), "Afternoon",
  AND(F391&gt;=17, F391&lt;20), "Evening",
  AND(F391&gt;=20, F391&lt;=23), "Night",
  OR(F391&gt;=0, F391&lt;4), "Late Night"
)</f>
        <v>Afternoon</v>
      </c>
      <c r="L391" s="1" t="str">
        <f t="shared" si="34"/>
        <v>Thursday</v>
      </c>
      <c r="AC391" s="12"/>
    </row>
    <row r="392" spans="1:29" x14ac:dyDescent="0.25">
      <c r="A392" s="1" t="str">
        <f t="shared" si="30"/>
        <v>391</v>
      </c>
      <c r="B392" s="1">
        <v>1353</v>
      </c>
      <c r="C392" s="1" t="s">
        <v>6</v>
      </c>
      <c r="D392" s="1">
        <v>40</v>
      </c>
      <c r="E392" s="1" t="s">
        <v>7</v>
      </c>
      <c r="F392" s="1">
        <f t="shared" si="31"/>
        <v>23</v>
      </c>
      <c r="G392" s="2">
        <v>42562.993750000001</v>
      </c>
      <c r="H392" s="2">
        <v>42563.023611111108</v>
      </c>
      <c r="I392" s="3">
        <f t="shared" si="32"/>
        <v>42.999999993480742</v>
      </c>
      <c r="J392" s="1">
        <f t="shared" si="33"/>
        <v>1</v>
      </c>
      <c r="K392" s="1" t="str" cm="1">
        <f t="array" ref="K392">_xlfn.IFS(
  AND(F392&gt;=4, F392&lt;6), "Early Morning",
  AND(F392&gt;=6, F392&lt;12), "Morning",
  AND(F392&gt;=12, F392&lt;17), "Afternoon",
  AND(F392&gt;=17, F392&lt;20), "Evening",
  AND(F392&gt;=20, F392&lt;=23), "Night",
  OR(F392&gt;=0, F392&lt;4), "Late Night"
)</f>
        <v>Night</v>
      </c>
      <c r="L392" s="1" t="str">
        <f t="shared" si="34"/>
        <v>Monday</v>
      </c>
      <c r="AC392" s="11"/>
    </row>
    <row r="393" spans="1:29" x14ac:dyDescent="0.25">
      <c r="A393" s="1" t="str">
        <f t="shared" si="30"/>
        <v>392</v>
      </c>
      <c r="B393" s="1">
        <v>1568</v>
      </c>
      <c r="C393" s="1" t="s">
        <v>8</v>
      </c>
      <c r="D393" s="1">
        <v>40</v>
      </c>
      <c r="E393" s="1" t="s">
        <v>7</v>
      </c>
      <c r="F393" s="1">
        <f t="shared" si="31"/>
        <v>6</v>
      </c>
      <c r="G393" s="2">
        <v>42563.262499999997</v>
      </c>
      <c r="H393" s="2">
        <v>42563.286111111112</v>
      </c>
      <c r="I393" s="3">
        <f t="shared" si="32"/>
        <v>34.000000006053597</v>
      </c>
      <c r="J393" s="1">
        <f t="shared" si="33"/>
        <v>1</v>
      </c>
      <c r="K393" s="1" t="str" cm="1">
        <f t="array" ref="K393">_xlfn.IFS(
  AND(F393&gt;=4, F393&lt;6), "Early Morning",
  AND(F393&gt;=6, F393&lt;12), "Morning",
  AND(F393&gt;=12, F393&lt;17), "Afternoon",
  AND(F393&gt;=17, F393&lt;20), "Evening",
  AND(F393&gt;=20, F393&lt;=23), "Night",
  OR(F393&gt;=0, F393&lt;4), "Late Night"
)</f>
        <v>Morning</v>
      </c>
      <c r="L393" s="1" t="str">
        <f t="shared" si="34"/>
        <v>Tuesday</v>
      </c>
      <c r="AC393" s="12"/>
    </row>
    <row r="394" spans="1:29" x14ac:dyDescent="0.25">
      <c r="A394" s="1" t="str">
        <f t="shared" si="30"/>
        <v>393</v>
      </c>
      <c r="B394" s="1">
        <v>2465</v>
      </c>
      <c r="C394" s="1" t="s">
        <v>8</v>
      </c>
      <c r="D394" s="1">
        <v>40</v>
      </c>
      <c r="E394" s="1" t="s">
        <v>7</v>
      </c>
      <c r="F394" s="1">
        <f t="shared" si="31"/>
        <v>20</v>
      </c>
      <c r="G394" s="2">
        <v>42563.859722222223</v>
      </c>
      <c r="H394" s="2">
        <v>42563.900694444441</v>
      </c>
      <c r="I394" s="3">
        <f t="shared" si="32"/>
        <v>58.999999993247911</v>
      </c>
      <c r="J394" s="1">
        <f t="shared" si="33"/>
        <v>1</v>
      </c>
      <c r="K394" s="1" t="str" cm="1">
        <f t="array" ref="K394">_xlfn.IFS(
  AND(F394&gt;=4, F394&lt;6), "Early Morning",
  AND(F394&gt;=6, F394&lt;12), "Morning",
  AND(F394&gt;=12, F394&lt;17), "Afternoon",
  AND(F394&gt;=17, F394&lt;20), "Evening",
  AND(F394&gt;=20, F394&lt;=23), "Night",
  OR(F394&gt;=0, F394&lt;4), "Late Night"
)</f>
        <v>Night</v>
      </c>
      <c r="L394" s="1" t="str">
        <f t="shared" si="34"/>
        <v>Tuesday</v>
      </c>
      <c r="AC394" s="11"/>
    </row>
    <row r="395" spans="1:29" x14ac:dyDescent="0.25">
      <c r="A395" s="1" t="str">
        <f t="shared" si="30"/>
        <v>394</v>
      </c>
      <c r="B395" s="1">
        <v>3688</v>
      </c>
      <c r="C395" s="1" t="s">
        <v>8</v>
      </c>
      <c r="D395" s="1">
        <v>40</v>
      </c>
      <c r="E395" s="1" t="s">
        <v>7</v>
      </c>
      <c r="F395" s="1">
        <f t="shared" si="31"/>
        <v>19</v>
      </c>
      <c r="G395" s="2">
        <v>42564.819351851853</v>
      </c>
      <c r="H395" s="2">
        <v>42564.861701388887</v>
      </c>
      <c r="I395" s="3">
        <f t="shared" si="32"/>
        <v>60.98333332920447</v>
      </c>
      <c r="J395" s="1">
        <f t="shared" si="33"/>
        <v>1</v>
      </c>
      <c r="K395" s="1" t="str" cm="1">
        <f t="array" ref="K395">_xlfn.IFS(
  AND(F395&gt;=4, F395&lt;6), "Early Morning",
  AND(F395&gt;=6, F395&lt;12), "Morning",
  AND(F395&gt;=12, F395&lt;17), "Afternoon",
  AND(F395&gt;=17, F395&lt;20), "Evening",
  AND(F395&gt;=20, F395&lt;=23), "Night",
  OR(F395&gt;=0, F395&lt;4), "Late Night"
)</f>
        <v>Evening</v>
      </c>
      <c r="L395" s="1" t="str">
        <f t="shared" si="34"/>
        <v>Wednesday</v>
      </c>
      <c r="AC395" s="12"/>
    </row>
    <row r="396" spans="1:29" x14ac:dyDescent="0.25">
      <c r="A396" s="1" t="str">
        <f t="shared" si="30"/>
        <v>395</v>
      </c>
      <c r="B396" s="1">
        <v>4727</v>
      </c>
      <c r="C396" s="1" t="s">
        <v>8</v>
      </c>
      <c r="D396" s="1">
        <v>40</v>
      </c>
      <c r="E396" s="1" t="s">
        <v>7</v>
      </c>
      <c r="F396" s="1">
        <f t="shared" si="31"/>
        <v>14</v>
      </c>
      <c r="G396" s="2">
        <v>42565.587708333333</v>
      </c>
      <c r="H396" s="2">
        <v>42565.627025462964</v>
      </c>
      <c r="I396" s="3">
        <f t="shared" si="32"/>
        <v>56.616666668560356</v>
      </c>
      <c r="J396" s="1">
        <f t="shared" si="33"/>
        <v>1</v>
      </c>
      <c r="K396" s="1" t="str" cm="1">
        <f t="array" ref="K396">_xlfn.IFS(
  AND(F396&gt;=4, F396&lt;6), "Early Morning",
  AND(F396&gt;=6, F396&lt;12), "Morning",
  AND(F396&gt;=12, F396&lt;17), "Afternoon",
  AND(F396&gt;=17, F396&lt;20), "Evening",
  AND(F396&gt;=20, F396&lt;=23), "Night",
  OR(F396&gt;=0, F396&lt;4), "Late Night"
)</f>
        <v>Afternoon</v>
      </c>
      <c r="L396" s="1" t="str">
        <f t="shared" si="34"/>
        <v>Thursday</v>
      </c>
      <c r="AC396" s="11"/>
    </row>
    <row r="397" spans="1:29" x14ac:dyDescent="0.25">
      <c r="A397" s="1" t="str">
        <f t="shared" si="30"/>
        <v>396</v>
      </c>
      <c r="B397" s="1">
        <v>5348</v>
      </c>
      <c r="C397" s="1" t="s">
        <v>8</v>
      </c>
      <c r="D397" s="1">
        <v>40</v>
      </c>
      <c r="E397" s="1" t="s">
        <v>7</v>
      </c>
      <c r="F397" s="1">
        <f t="shared" si="31"/>
        <v>22</v>
      </c>
      <c r="G397" s="2">
        <v>42565.952025462961</v>
      </c>
      <c r="H397" s="2">
        <v>42565.98978009259</v>
      </c>
      <c r="I397" s="3">
        <f t="shared" si="32"/>
        <v>54.36666666646488</v>
      </c>
      <c r="J397" s="1">
        <f t="shared" si="33"/>
        <v>1</v>
      </c>
      <c r="K397" s="1" t="str" cm="1">
        <f t="array" ref="K397">_xlfn.IFS(
  AND(F397&gt;=4, F397&lt;6), "Early Morning",
  AND(F397&gt;=6, F397&lt;12), "Morning",
  AND(F397&gt;=12, F397&lt;17), "Afternoon",
  AND(F397&gt;=17, F397&lt;20), "Evening",
  AND(F397&gt;=20, F397&lt;=23), "Night",
  OR(F397&gt;=0, F397&lt;4), "Late Night"
)</f>
        <v>Night</v>
      </c>
      <c r="L397" s="1" t="str">
        <f t="shared" si="34"/>
        <v>Thursday</v>
      </c>
      <c r="AC397" s="12"/>
    </row>
    <row r="398" spans="1:29" x14ac:dyDescent="0.25">
      <c r="A398" s="1" t="str">
        <f t="shared" si="30"/>
        <v>397</v>
      </c>
      <c r="B398" s="1">
        <v>6537</v>
      </c>
      <c r="C398" s="1" t="s">
        <v>6</v>
      </c>
      <c r="D398" s="1">
        <v>40</v>
      </c>
      <c r="E398" s="1" t="s">
        <v>7</v>
      </c>
      <c r="F398" s="1">
        <f t="shared" si="31"/>
        <v>20</v>
      </c>
      <c r="G398" s="2">
        <v>42566.869652777779</v>
      </c>
      <c r="H398" s="2">
        <v>42566.918854166666</v>
      </c>
      <c r="I398" s="3">
        <f t="shared" si="32"/>
        <v>70.849999997299165</v>
      </c>
      <c r="J398" s="1">
        <f t="shared" si="33"/>
        <v>1</v>
      </c>
      <c r="K398" s="1" t="str" cm="1">
        <f t="array" ref="K398">_xlfn.IFS(
  AND(F398&gt;=4, F398&lt;6), "Early Morning",
  AND(F398&gt;=6, F398&lt;12), "Morning",
  AND(F398&gt;=12, F398&lt;17), "Afternoon",
  AND(F398&gt;=17, F398&lt;20), "Evening",
  AND(F398&gt;=20, F398&lt;=23), "Night",
  OR(F398&gt;=0, F398&lt;4), "Late Night"
)</f>
        <v>Night</v>
      </c>
      <c r="L398" s="1" t="str">
        <f t="shared" si="34"/>
        <v>Friday</v>
      </c>
      <c r="AC398" s="11"/>
    </row>
    <row r="399" spans="1:29" x14ac:dyDescent="0.25">
      <c r="A399" s="1" t="str">
        <f t="shared" si="30"/>
        <v>398</v>
      </c>
      <c r="B399" s="1">
        <v>1941</v>
      </c>
      <c r="C399" s="1" t="s">
        <v>6</v>
      </c>
      <c r="D399" s="1">
        <v>41</v>
      </c>
      <c r="E399" s="1" t="s">
        <v>7</v>
      </c>
      <c r="F399" s="1">
        <f t="shared" si="31"/>
        <v>11</v>
      </c>
      <c r="G399" s="2">
        <v>42563.478472222225</v>
      </c>
      <c r="H399" s="2">
        <v>42563.506249999999</v>
      </c>
      <c r="I399" s="3">
        <f t="shared" si="32"/>
        <v>39.999999994179234</v>
      </c>
      <c r="J399" s="1">
        <f t="shared" si="33"/>
        <v>1</v>
      </c>
      <c r="K399" s="1" t="str" cm="1">
        <f t="array" ref="K399">_xlfn.IFS(
  AND(F399&gt;=4, F399&lt;6), "Early Morning",
  AND(F399&gt;=6, F399&lt;12), "Morning",
  AND(F399&gt;=12, F399&lt;17), "Afternoon",
  AND(F399&gt;=17, F399&lt;20), "Evening",
  AND(F399&gt;=20, F399&lt;=23), "Night",
  OR(F399&gt;=0, F399&lt;4), "Late Night"
)</f>
        <v>Morning</v>
      </c>
      <c r="L399" s="1" t="str">
        <f t="shared" si="34"/>
        <v>Tuesday</v>
      </c>
      <c r="AC399" s="12"/>
    </row>
    <row r="400" spans="1:29" x14ac:dyDescent="0.25">
      <c r="A400" s="1" t="str">
        <f t="shared" si="30"/>
        <v>399</v>
      </c>
      <c r="B400" s="1">
        <v>3766</v>
      </c>
      <c r="C400" s="1" t="s">
        <v>6</v>
      </c>
      <c r="D400" s="1">
        <v>41</v>
      </c>
      <c r="E400" s="1" t="s">
        <v>7</v>
      </c>
      <c r="F400" s="1">
        <f t="shared" si="31"/>
        <v>20</v>
      </c>
      <c r="G400" s="2">
        <v>42564.856261574074</v>
      </c>
      <c r="H400" s="2">
        <v>42564.891932870371</v>
      </c>
      <c r="I400" s="3">
        <f t="shared" si="32"/>
        <v>51.366666667163372</v>
      </c>
      <c r="J400" s="1">
        <f t="shared" si="33"/>
        <v>1</v>
      </c>
      <c r="K400" s="1" t="str" cm="1">
        <f t="array" ref="K400">_xlfn.IFS(
  AND(F400&gt;=4, F400&lt;6), "Early Morning",
  AND(F400&gt;=6, F400&lt;12), "Morning",
  AND(F400&gt;=12, F400&lt;17), "Afternoon",
  AND(F400&gt;=17, F400&lt;20), "Evening",
  AND(F400&gt;=20, F400&lt;=23), "Night",
  OR(F400&gt;=0, F400&lt;4), "Late Night"
)</f>
        <v>Night</v>
      </c>
      <c r="L400" s="1" t="str">
        <f t="shared" si="34"/>
        <v>Wednesday</v>
      </c>
      <c r="AC400" s="11"/>
    </row>
    <row r="401" spans="1:29" x14ac:dyDescent="0.25">
      <c r="A401" s="1" t="str">
        <f t="shared" si="30"/>
        <v>400</v>
      </c>
      <c r="B401" s="1">
        <v>4243</v>
      </c>
      <c r="C401" s="1" t="s">
        <v>6</v>
      </c>
      <c r="D401" s="1">
        <v>41</v>
      </c>
      <c r="E401" s="1" t="s">
        <v>7</v>
      </c>
      <c r="F401" s="1">
        <f t="shared" si="31"/>
        <v>6</v>
      </c>
      <c r="G401" s="2">
        <v>42565.251932870371</v>
      </c>
      <c r="H401" s="2">
        <v>42565.276354166665</v>
      </c>
      <c r="I401" s="3">
        <f t="shared" si="32"/>
        <v>35.166666662553325</v>
      </c>
      <c r="J401" s="1">
        <f t="shared" si="33"/>
        <v>1</v>
      </c>
      <c r="K401" s="1" t="str" cm="1">
        <f t="array" ref="K401">_xlfn.IFS(
  AND(F401&gt;=4, F401&lt;6), "Early Morning",
  AND(F401&gt;=6, F401&lt;12), "Morning",
  AND(F401&gt;=12, F401&lt;17), "Afternoon",
  AND(F401&gt;=17, F401&lt;20), "Evening",
  AND(F401&gt;=20, F401&lt;=23), "Night",
  OR(F401&gt;=0, F401&lt;4), "Late Night"
)</f>
        <v>Morning</v>
      </c>
      <c r="L401" s="1" t="str">
        <f t="shared" si="34"/>
        <v>Thursday</v>
      </c>
      <c r="AC401" s="12"/>
    </row>
    <row r="402" spans="1:29" x14ac:dyDescent="0.25">
      <c r="A402" s="1" t="str">
        <f t="shared" si="30"/>
        <v>401</v>
      </c>
      <c r="B402" s="1">
        <v>4717</v>
      </c>
      <c r="C402" s="1" t="s">
        <v>6</v>
      </c>
      <c r="D402" s="1">
        <v>41</v>
      </c>
      <c r="E402" s="1" t="s">
        <v>7</v>
      </c>
      <c r="F402" s="1">
        <f t="shared" si="31"/>
        <v>13</v>
      </c>
      <c r="G402" s="2">
        <v>42565.57135416667</v>
      </c>
      <c r="H402" s="2">
        <v>42565.60900462963</v>
      </c>
      <c r="I402" s="3">
        <f t="shared" si="32"/>
        <v>54.216666662832722</v>
      </c>
      <c r="J402" s="1">
        <f t="shared" si="33"/>
        <v>1</v>
      </c>
      <c r="K402" s="1" t="str" cm="1">
        <f t="array" ref="K402">_xlfn.IFS(
  AND(F402&gt;=4, F402&lt;6), "Early Morning",
  AND(F402&gt;=6, F402&lt;12), "Morning",
  AND(F402&gt;=12, F402&lt;17), "Afternoon",
  AND(F402&gt;=17, F402&lt;20), "Evening",
  AND(F402&gt;=20, F402&lt;=23), "Night",
  OR(F402&gt;=0, F402&lt;4), "Late Night"
)</f>
        <v>Afternoon</v>
      </c>
      <c r="L402" s="1" t="str">
        <f t="shared" si="34"/>
        <v>Thursday</v>
      </c>
      <c r="AC402" s="11"/>
    </row>
    <row r="403" spans="1:29" x14ac:dyDescent="0.25">
      <c r="A403" s="1" t="str">
        <f t="shared" si="30"/>
        <v>402</v>
      </c>
      <c r="B403" s="1">
        <v>5682</v>
      </c>
      <c r="C403" s="1" t="s">
        <v>8</v>
      </c>
      <c r="D403" s="1">
        <v>41</v>
      </c>
      <c r="E403" s="1" t="s">
        <v>7</v>
      </c>
      <c r="F403" s="1">
        <f t="shared" si="31"/>
        <v>7</v>
      </c>
      <c r="G403" s="2">
        <v>42566.302997685183</v>
      </c>
      <c r="H403" s="2">
        <v>42566.350636574076</v>
      </c>
      <c r="I403" s="3">
        <f t="shared" si="32"/>
        <v>68.600000005681068</v>
      </c>
      <c r="J403" s="1">
        <f t="shared" si="33"/>
        <v>1</v>
      </c>
      <c r="K403" s="1" t="str" cm="1">
        <f t="array" ref="K403">_xlfn.IFS(
  AND(F403&gt;=4, F403&lt;6), "Early Morning",
  AND(F403&gt;=6, F403&lt;12), "Morning",
  AND(F403&gt;=12, F403&lt;17), "Afternoon",
  AND(F403&gt;=17, F403&lt;20), "Evening",
  AND(F403&gt;=20, F403&lt;=23), "Night",
  OR(F403&gt;=0, F403&lt;4), "Late Night"
)</f>
        <v>Morning</v>
      </c>
      <c r="L403" s="1" t="str">
        <f t="shared" si="34"/>
        <v>Friday</v>
      </c>
      <c r="AC403" s="12"/>
    </row>
    <row r="404" spans="1:29" x14ac:dyDescent="0.25">
      <c r="A404" s="1" t="str">
        <f t="shared" si="30"/>
        <v>403</v>
      </c>
      <c r="B404" s="1">
        <v>6343</v>
      </c>
      <c r="C404" s="1" t="s">
        <v>8</v>
      </c>
      <c r="D404" s="1">
        <v>41</v>
      </c>
      <c r="E404" s="1" t="s">
        <v>7</v>
      </c>
      <c r="F404" s="1">
        <f t="shared" si="31"/>
        <v>18</v>
      </c>
      <c r="G404" s="2">
        <v>42566.780636574076</v>
      </c>
      <c r="H404" s="2">
        <v>42566.806932870371</v>
      </c>
      <c r="I404" s="3">
        <f t="shared" si="32"/>
        <v>37.866666665067896</v>
      </c>
      <c r="J404" s="1">
        <f t="shared" si="33"/>
        <v>1</v>
      </c>
      <c r="K404" s="1" t="str" cm="1">
        <f t="array" ref="K404">_xlfn.IFS(
  AND(F404&gt;=4, F404&lt;6), "Early Morning",
  AND(F404&gt;=6, F404&lt;12), "Morning",
  AND(F404&gt;=12, F404&lt;17), "Afternoon",
  AND(F404&gt;=17, F404&lt;20), "Evening",
  AND(F404&gt;=20, F404&lt;=23), "Night",
  OR(F404&gt;=0, F404&lt;4), "Late Night"
)</f>
        <v>Evening</v>
      </c>
      <c r="L404" s="1" t="str">
        <f t="shared" si="34"/>
        <v>Friday</v>
      </c>
      <c r="AC404" s="11"/>
    </row>
    <row r="405" spans="1:29" x14ac:dyDescent="0.25">
      <c r="A405" s="1" t="str">
        <f t="shared" si="30"/>
        <v>404</v>
      </c>
      <c r="B405" s="1">
        <v>6726</v>
      </c>
      <c r="C405" s="1" t="s">
        <v>6</v>
      </c>
      <c r="D405" s="1">
        <v>41</v>
      </c>
      <c r="E405" s="1" t="s">
        <v>7</v>
      </c>
      <c r="F405" s="1">
        <f t="shared" si="31"/>
        <v>23</v>
      </c>
      <c r="G405" s="2">
        <v>42566.973935185182</v>
      </c>
      <c r="H405" s="2">
        <v>42567.008368055554</v>
      </c>
      <c r="I405" s="3">
        <f t="shared" si="32"/>
        <v>49.583333336049691</v>
      </c>
      <c r="J405" s="1">
        <f t="shared" si="33"/>
        <v>1</v>
      </c>
      <c r="K405" s="1" t="str" cm="1">
        <f t="array" ref="K405">_xlfn.IFS(
  AND(F405&gt;=4, F405&lt;6), "Early Morning",
  AND(F405&gt;=6, F405&lt;12), "Morning",
  AND(F405&gt;=12, F405&lt;17), "Afternoon",
  AND(F405&gt;=17, F405&lt;20), "Evening",
  AND(F405&gt;=20, F405&lt;=23), "Night",
  OR(F405&gt;=0, F405&lt;4), "Late Night"
)</f>
        <v>Night</v>
      </c>
      <c r="L405" s="1" t="str">
        <f t="shared" si="34"/>
        <v>Friday</v>
      </c>
      <c r="AC405" s="12"/>
    </row>
    <row r="406" spans="1:29" x14ac:dyDescent="0.25">
      <c r="A406" s="1" t="str">
        <f t="shared" si="30"/>
        <v>405</v>
      </c>
      <c r="B406" s="1">
        <v>238</v>
      </c>
      <c r="C406" s="1" t="s">
        <v>8</v>
      </c>
      <c r="D406" s="1">
        <v>42</v>
      </c>
      <c r="E406" s="1" t="s">
        <v>7</v>
      </c>
      <c r="F406" s="1">
        <f t="shared" si="31"/>
        <v>6</v>
      </c>
      <c r="G406" s="2">
        <v>42562.268750000003</v>
      </c>
      <c r="H406" s="2">
        <v>42562.302083333336</v>
      </c>
      <c r="I406" s="3">
        <f t="shared" si="32"/>
        <v>47.999999999301508</v>
      </c>
      <c r="J406" s="1">
        <f t="shared" si="33"/>
        <v>1</v>
      </c>
      <c r="K406" s="1" t="str" cm="1">
        <f t="array" ref="K406">_xlfn.IFS(
  AND(F406&gt;=4, F406&lt;6), "Early Morning",
  AND(F406&gt;=6, F406&lt;12), "Morning",
  AND(F406&gt;=12, F406&lt;17), "Afternoon",
  AND(F406&gt;=17, F406&lt;20), "Evening",
  AND(F406&gt;=20, F406&lt;=23), "Night",
  OR(F406&gt;=0, F406&lt;4), "Late Night"
)</f>
        <v>Morning</v>
      </c>
      <c r="L406" s="1" t="str">
        <f t="shared" si="34"/>
        <v>Monday</v>
      </c>
      <c r="AC406" s="11"/>
    </row>
    <row r="407" spans="1:29" x14ac:dyDescent="0.25">
      <c r="A407" s="1" t="str">
        <f t="shared" si="30"/>
        <v>406</v>
      </c>
      <c r="B407" s="1">
        <v>2624</v>
      </c>
      <c r="C407" s="1" t="s">
        <v>8</v>
      </c>
      <c r="D407" s="1">
        <v>42</v>
      </c>
      <c r="E407" s="1" t="s">
        <v>7</v>
      </c>
      <c r="F407" s="1">
        <f t="shared" si="31"/>
        <v>22</v>
      </c>
      <c r="G407" s="2">
        <v>42563.927777777775</v>
      </c>
      <c r="H407" s="2">
        <v>42563.970138888886</v>
      </c>
      <c r="I407" s="3">
        <f t="shared" si="32"/>
        <v>60.999999999767169</v>
      </c>
      <c r="J407" s="1">
        <f t="shared" si="33"/>
        <v>1</v>
      </c>
      <c r="K407" s="1" t="str" cm="1">
        <f t="array" ref="K407">_xlfn.IFS(
  AND(F407&gt;=4, F407&lt;6), "Early Morning",
  AND(F407&gt;=6, F407&lt;12), "Morning",
  AND(F407&gt;=12, F407&lt;17), "Afternoon",
  AND(F407&gt;=17, F407&lt;20), "Evening",
  AND(F407&gt;=20, F407&lt;=23), "Night",
  OR(F407&gt;=0, F407&lt;4), "Late Night"
)</f>
        <v>Night</v>
      </c>
      <c r="L407" s="1" t="str">
        <f t="shared" si="34"/>
        <v>Tuesday</v>
      </c>
      <c r="AC407" s="12"/>
    </row>
    <row r="408" spans="1:29" x14ac:dyDescent="0.25">
      <c r="A408" s="1" t="str">
        <f t="shared" si="30"/>
        <v>407</v>
      </c>
      <c r="B408" s="1">
        <v>2787</v>
      </c>
      <c r="C408" s="1" t="s">
        <v>8</v>
      </c>
      <c r="D408" s="1">
        <v>42</v>
      </c>
      <c r="E408" s="1" t="s">
        <v>7</v>
      </c>
      <c r="F408" s="1">
        <f t="shared" si="31"/>
        <v>4</v>
      </c>
      <c r="G408" s="2">
        <v>42564.204699074071</v>
      </c>
      <c r="H408" s="2">
        <v>42564.22859953704</v>
      </c>
      <c r="I408" s="3">
        <f t="shared" si="32"/>
        <v>34.416666675824672</v>
      </c>
      <c r="J408" s="1">
        <f t="shared" si="33"/>
        <v>1</v>
      </c>
      <c r="K408" s="1" t="str" cm="1">
        <f t="array" ref="K408">_xlfn.IFS(
  AND(F408&gt;=4, F408&lt;6), "Early Morning",
  AND(F408&gt;=6, F408&lt;12), "Morning",
  AND(F408&gt;=12, F408&lt;17), "Afternoon",
  AND(F408&gt;=17, F408&lt;20), "Evening",
  AND(F408&gt;=20, F408&lt;=23), "Night",
  OR(F408&gt;=0, F408&lt;4), "Late Night"
)</f>
        <v>Early Morning</v>
      </c>
      <c r="L408" s="1" t="str">
        <f t="shared" si="34"/>
        <v>Wednesday</v>
      </c>
      <c r="AC408" s="11"/>
    </row>
    <row r="409" spans="1:29" x14ac:dyDescent="0.25">
      <c r="A409" s="1" t="str">
        <f t="shared" si="30"/>
        <v>408</v>
      </c>
      <c r="B409" s="1">
        <v>3992</v>
      </c>
      <c r="C409" s="1" t="s">
        <v>8</v>
      </c>
      <c r="D409" s="1">
        <v>42</v>
      </c>
      <c r="E409" s="1" t="s">
        <v>7</v>
      </c>
      <c r="F409" s="1">
        <f t="shared" si="31"/>
        <v>23</v>
      </c>
      <c r="G409" s="2">
        <v>42564.975601851853</v>
      </c>
      <c r="H409" s="2">
        <v>42565.003229166665</v>
      </c>
      <c r="I409" s="3">
        <f t="shared" si="32"/>
        <v>39.783333329251036</v>
      </c>
      <c r="J409" s="1">
        <f t="shared" si="33"/>
        <v>1</v>
      </c>
      <c r="K409" s="1" t="str" cm="1">
        <f t="array" ref="K409">_xlfn.IFS(
  AND(F409&gt;=4, F409&lt;6), "Early Morning",
  AND(F409&gt;=6, F409&lt;12), "Morning",
  AND(F409&gt;=12, F409&lt;17), "Afternoon",
  AND(F409&gt;=17, F409&lt;20), "Evening",
  AND(F409&gt;=20, F409&lt;=23), "Night",
  OR(F409&gt;=0, F409&lt;4), "Late Night"
)</f>
        <v>Night</v>
      </c>
      <c r="L409" s="1" t="str">
        <f t="shared" si="34"/>
        <v>Wednesday</v>
      </c>
      <c r="AC409" s="12"/>
    </row>
    <row r="410" spans="1:29" x14ac:dyDescent="0.25">
      <c r="A410" s="1" t="str">
        <f t="shared" si="30"/>
        <v>409</v>
      </c>
      <c r="B410" s="1">
        <v>4974</v>
      </c>
      <c r="C410" s="1" t="s">
        <v>8</v>
      </c>
      <c r="D410" s="1">
        <v>42</v>
      </c>
      <c r="E410" s="1" t="s">
        <v>7</v>
      </c>
      <c r="F410" s="1">
        <f t="shared" si="31"/>
        <v>18</v>
      </c>
      <c r="G410" s="2">
        <v>42565.781226851854</v>
      </c>
      <c r="H410" s="2">
        <v>42565.802986111114</v>
      </c>
      <c r="I410" s="3">
        <f t="shared" si="32"/>
        <v>31.333333334187046</v>
      </c>
      <c r="J410" s="1">
        <f t="shared" si="33"/>
        <v>1</v>
      </c>
      <c r="K410" s="1" t="str" cm="1">
        <f t="array" ref="K410">_xlfn.IFS(
  AND(F410&gt;=4, F410&lt;6), "Early Morning",
  AND(F410&gt;=6, F410&lt;12), "Morning",
  AND(F410&gt;=12, F410&lt;17), "Afternoon",
  AND(F410&gt;=17, F410&lt;20), "Evening",
  AND(F410&gt;=20, F410&lt;=23), "Night",
  OR(F410&gt;=0, F410&lt;4), "Late Night"
)</f>
        <v>Evening</v>
      </c>
      <c r="L410" s="1" t="str">
        <f t="shared" si="34"/>
        <v>Thursday</v>
      </c>
      <c r="AC410" s="11"/>
    </row>
    <row r="411" spans="1:29" x14ac:dyDescent="0.25">
      <c r="A411" s="1" t="str">
        <f t="shared" si="30"/>
        <v>410</v>
      </c>
      <c r="B411" s="1">
        <v>5478</v>
      </c>
      <c r="C411" s="1" t="s">
        <v>6</v>
      </c>
      <c r="D411" s="1">
        <v>42</v>
      </c>
      <c r="E411" s="1" t="s">
        <v>7</v>
      </c>
      <c r="F411" s="1">
        <f t="shared" si="31"/>
        <v>4</v>
      </c>
      <c r="G411" s="2">
        <v>42566.19699074074</v>
      </c>
      <c r="H411" s="2">
        <v>42566.23940972222</v>
      </c>
      <c r="I411" s="3">
        <f t="shared" si="32"/>
        <v>61.083333331625909</v>
      </c>
      <c r="J411" s="1">
        <f t="shared" si="33"/>
        <v>1</v>
      </c>
      <c r="K411" s="1" t="str" cm="1">
        <f t="array" ref="K411">_xlfn.IFS(
  AND(F411&gt;=4, F411&lt;6), "Early Morning",
  AND(F411&gt;=6, F411&lt;12), "Morning",
  AND(F411&gt;=12, F411&lt;17), "Afternoon",
  AND(F411&gt;=17, F411&lt;20), "Evening",
  AND(F411&gt;=20, F411&lt;=23), "Night",
  OR(F411&gt;=0, F411&lt;4), "Late Night"
)</f>
        <v>Early Morning</v>
      </c>
      <c r="L411" s="1" t="str">
        <f t="shared" si="34"/>
        <v>Friday</v>
      </c>
      <c r="AC411" s="12"/>
    </row>
    <row r="412" spans="1:29" x14ac:dyDescent="0.25">
      <c r="A412" s="1" t="str">
        <f t="shared" si="30"/>
        <v>411</v>
      </c>
      <c r="B412" s="1">
        <v>5641</v>
      </c>
      <c r="C412" s="1" t="s">
        <v>8</v>
      </c>
      <c r="D412" s="1">
        <v>42</v>
      </c>
      <c r="E412" s="1" t="s">
        <v>7</v>
      </c>
      <c r="F412" s="1">
        <f t="shared" si="31"/>
        <v>6</v>
      </c>
      <c r="G412" s="2">
        <v>42566.282407407409</v>
      </c>
      <c r="H412" s="2">
        <v>42566.303182870368</v>
      </c>
      <c r="I412" s="3">
        <f t="shared" si="32"/>
        <v>29.916666661156341</v>
      </c>
      <c r="J412" s="1">
        <f t="shared" si="33"/>
        <v>1</v>
      </c>
      <c r="K412" s="1" t="str" cm="1">
        <f t="array" ref="K412">_xlfn.IFS(
  AND(F412&gt;=4, F412&lt;6), "Early Morning",
  AND(F412&gt;=6, F412&lt;12), "Morning",
  AND(F412&gt;=12, F412&lt;17), "Afternoon",
  AND(F412&gt;=17, F412&lt;20), "Evening",
  AND(F412&gt;=20, F412&lt;=23), "Night",
  OR(F412&gt;=0, F412&lt;4), "Late Night"
)</f>
        <v>Morning</v>
      </c>
      <c r="L412" s="1" t="str">
        <f t="shared" si="34"/>
        <v>Friday</v>
      </c>
      <c r="AC412" s="11"/>
    </row>
    <row r="413" spans="1:29" x14ac:dyDescent="0.25">
      <c r="A413" s="1" t="str">
        <f t="shared" si="30"/>
        <v>412</v>
      </c>
      <c r="B413" s="1">
        <v>128</v>
      </c>
      <c r="C413" s="1" t="s">
        <v>8</v>
      </c>
      <c r="D413" s="1">
        <v>43</v>
      </c>
      <c r="E413" s="1" t="s">
        <v>7</v>
      </c>
      <c r="F413" s="1">
        <f t="shared" si="31"/>
        <v>5</v>
      </c>
      <c r="G413" s="2">
        <v>42562.216666666667</v>
      </c>
      <c r="H413" s="2">
        <v>42562.241666666669</v>
      </c>
      <c r="I413" s="3">
        <f t="shared" si="32"/>
        <v>36.000000002095476</v>
      </c>
      <c r="J413" s="1">
        <f t="shared" si="33"/>
        <v>1</v>
      </c>
      <c r="K413" s="1" t="str" cm="1">
        <f t="array" ref="K413">_xlfn.IFS(
  AND(F413&gt;=4, F413&lt;6), "Early Morning",
  AND(F413&gt;=6, F413&lt;12), "Morning",
  AND(F413&gt;=12, F413&lt;17), "Afternoon",
  AND(F413&gt;=17, F413&lt;20), "Evening",
  AND(F413&gt;=20, F413&lt;=23), "Night",
  OR(F413&gt;=0, F413&lt;4), "Late Night"
)</f>
        <v>Early Morning</v>
      </c>
      <c r="L413" s="1" t="str">
        <f t="shared" si="34"/>
        <v>Monday</v>
      </c>
      <c r="AC413" s="12"/>
    </row>
    <row r="414" spans="1:29" x14ac:dyDescent="0.25">
      <c r="A414" s="1" t="str">
        <f t="shared" si="30"/>
        <v>413</v>
      </c>
      <c r="B414" s="1">
        <v>627</v>
      </c>
      <c r="C414" s="1" t="s">
        <v>8</v>
      </c>
      <c r="D414" s="1">
        <v>43</v>
      </c>
      <c r="E414" s="1" t="s">
        <v>7</v>
      </c>
      <c r="F414" s="1">
        <f t="shared" si="31"/>
        <v>12</v>
      </c>
      <c r="G414" s="2">
        <v>42562.508333333331</v>
      </c>
      <c r="H414" s="2">
        <v>42562.548611111109</v>
      </c>
      <c r="I414" s="3">
        <f t="shared" si="32"/>
        <v>58.000000000465661</v>
      </c>
      <c r="J414" s="1">
        <f t="shared" si="33"/>
        <v>1</v>
      </c>
      <c r="K414" s="1" t="str" cm="1">
        <f t="array" ref="K414">_xlfn.IFS(
  AND(F414&gt;=4, F414&lt;6), "Early Morning",
  AND(F414&gt;=6, F414&lt;12), "Morning",
  AND(F414&gt;=12, F414&lt;17), "Afternoon",
  AND(F414&gt;=17, F414&lt;20), "Evening",
  AND(F414&gt;=20, F414&lt;=23), "Night",
  OR(F414&gt;=0, F414&lt;4), "Late Night"
)</f>
        <v>Afternoon</v>
      </c>
      <c r="L414" s="1" t="str">
        <f t="shared" si="34"/>
        <v>Monday</v>
      </c>
      <c r="AC414" s="11"/>
    </row>
    <row r="415" spans="1:29" x14ac:dyDescent="0.25">
      <c r="A415" s="1" t="str">
        <f t="shared" si="30"/>
        <v>414</v>
      </c>
      <c r="B415" s="1">
        <v>1766</v>
      </c>
      <c r="C415" s="1" t="s">
        <v>6</v>
      </c>
      <c r="D415" s="1">
        <v>43</v>
      </c>
      <c r="E415" s="1" t="s">
        <v>7</v>
      </c>
      <c r="F415" s="1">
        <f t="shared" si="31"/>
        <v>8</v>
      </c>
      <c r="G415" s="2">
        <v>42563.364583333336</v>
      </c>
      <c r="H415" s="2">
        <v>42563.411111111112</v>
      </c>
      <c r="I415" s="3">
        <f t="shared" si="32"/>
        <v>66.999999998370185</v>
      </c>
      <c r="J415" s="1">
        <f t="shared" si="33"/>
        <v>1</v>
      </c>
      <c r="K415" s="1" t="str" cm="1">
        <f t="array" ref="K415">_xlfn.IFS(
  AND(F415&gt;=4, F415&lt;6), "Early Morning",
  AND(F415&gt;=6, F415&lt;12), "Morning",
  AND(F415&gt;=12, F415&lt;17), "Afternoon",
  AND(F415&gt;=17, F415&lt;20), "Evening",
  AND(F415&gt;=20, F415&lt;=23), "Night",
  OR(F415&gt;=0, F415&lt;4), "Late Night"
)</f>
        <v>Morning</v>
      </c>
      <c r="L415" s="1" t="str">
        <f t="shared" si="34"/>
        <v>Tuesday</v>
      </c>
      <c r="AC415" s="12"/>
    </row>
    <row r="416" spans="1:29" x14ac:dyDescent="0.25">
      <c r="A416" s="1" t="str">
        <f t="shared" si="30"/>
        <v>415</v>
      </c>
      <c r="B416" s="1">
        <v>2089</v>
      </c>
      <c r="C416" s="1" t="s">
        <v>8</v>
      </c>
      <c r="D416" s="1">
        <v>43</v>
      </c>
      <c r="E416" s="1" t="s">
        <v>7</v>
      </c>
      <c r="F416" s="1">
        <f t="shared" si="31"/>
        <v>15</v>
      </c>
      <c r="G416" s="2">
        <v>42563.65902777778</v>
      </c>
      <c r="H416" s="2">
        <v>42563.688888888886</v>
      </c>
      <c r="I416" s="3">
        <f t="shared" si="32"/>
        <v>42.999999993480742</v>
      </c>
      <c r="J416" s="1">
        <f t="shared" si="33"/>
        <v>1</v>
      </c>
      <c r="K416" s="1" t="str" cm="1">
        <f t="array" ref="K416">_xlfn.IFS(
  AND(F416&gt;=4, F416&lt;6), "Early Morning",
  AND(F416&gt;=6, F416&lt;12), "Morning",
  AND(F416&gt;=12, F416&lt;17), "Afternoon",
  AND(F416&gt;=17, F416&lt;20), "Evening",
  AND(F416&gt;=20, F416&lt;=23), "Night",
  OR(F416&gt;=0, F416&lt;4), "Late Night"
)</f>
        <v>Afternoon</v>
      </c>
      <c r="L416" s="1" t="str">
        <f t="shared" si="34"/>
        <v>Tuesday</v>
      </c>
      <c r="AC416" s="11"/>
    </row>
    <row r="417" spans="1:29" x14ac:dyDescent="0.25">
      <c r="A417" s="1" t="str">
        <f t="shared" si="30"/>
        <v>416</v>
      </c>
      <c r="B417" s="1">
        <v>3565</v>
      </c>
      <c r="C417" s="1" t="s">
        <v>8</v>
      </c>
      <c r="D417" s="1">
        <v>43</v>
      </c>
      <c r="E417" s="1" t="s">
        <v>7</v>
      </c>
      <c r="F417" s="1">
        <f t="shared" si="31"/>
        <v>18</v>
      </c>
      <c r="G417" s="2">
        <v>42564.759143518517</v>
      </c>
      <c r="H417" s="2">
        <v>42564.785057870373</v>
      </c>
      <c r="I417" s="3">
        <f t="shared" si="32"/>
        <v>37.316666672704741</v>
      </c>
      <c r="J417" s="1">
        <f t="shared" si="33"/>
        <v>1</v>
      </c>
      <c r="K417" s="1" t="str" cm="1">
        <f t="array" ref="K417">_xlfn.IFS(
  AND(F417&gt;=4, F417&lt;6), "Early Morning",
  AND(F417&gt;=6, F417&lt;12), "Morning",
  AND(F417&gt;=12, F417&lt;17), "Afternoon",
  AND(F417&gt;=17, F417&lt;20), "Evening",
  AND(F417&gt;=20, F417&lt;=23), "Night",
  OR(F417&gt;=0, F417&lt;4), "Late Night"
)</f>
        <v>Evening</v>
      </c>
      <c r="L417" s="1" t="str">
        <f t="shared" si="34"/>
        <v>Wednesday</v>
      </c>
      <c r="AC417" s="12"/>
    </row>
    <row r="418" spans="1:29" x14ac:dyDescent="0.25">
      <c r="A418" s="1" t="str">
        <f t="shared" si="30"/>
        <v>417</v>
      </c>
      <c r="B418" s="1">
        <v>3954</v>
      </c>
      <c r="C418" s="1" t="s">
        <v>6</v>
      </c>
      <c r="D418" s="1">
        <v>43</v>
      </c>
      <c r="E418" s="1" t="s">
        <v>7</v>
      </c>
      <c r="F418" s="1">
        <f t="shared" si="31"/>
        <v>22</v>
      </c>
      <c r="G418" s="2">
        <v>42564.947048611109</v>
      </c>
      <c r="H418" s="2">
        <v>42565.002442129633</v>
      </c>
      <c r="I418" s="3">
        <f t="shared" si="32"/>
        <v>79.766666673822328</v>
      </c>
      <c r="J418" s="1">
        <f t="shared" si="33"/>
        <v>1</v>
      </c>
      <c r="K418" s="1" t="str" cm="1">
        <f t="array" ref="K418">_xlfn.IFS(
  AND(F418&gt;=4, F418&lt;6), "Early Morning",
  AND(F418&gt;=6, F418&lt;12), "Morning",
  AND(F418&gt;=12, F418&lt;17), "Afternoon",
  AND(F418&gt;=17, F418&lt;20), "Evening",
  AND(F418&gt;=20, F418&lt;=23), "Night",
  OR(F418&gt;=0, F418&lt;4), "Late Night"
)</f>
        <v>Night</v>
      </c>
      <c r="L418" s="1" t="str">
        <f t="shared" si="34"/>
        <v>Wednesday</v>
      </c>
      <c r="AC418" s="11"/>
    </row>
    <row r="419" spans="1:29" x14ac:dyDescent="0.25">
      <c r="A419" s="1" t="str">
        <f t="shared" si="30"/>
        <v>418</v>
      </c>
      <c r="B419" s="1">
        <v>4204</v>
      </c>
      <c r="C419" s="1" t="s">
        <v>8</v>
      </c>
      <c r="D419" s="1">
        <v>43</v>
      </c>
      <c r="E419" s="1" t="s">
        <v>7</v>
      </c>
      <c r="F419" s="1">
        <f t="shared" si="31"/>
        <v>5</v>
      </c>
      <c r="G419" s="2">
        <v>42565.233449074076</v>
      </c>
      <c r="H419" s="2">
        <v>42565.266134259262</v>
      </c>
      <c r="I419" s="3">
        <f t="shared" si="32"/>
        <v>47.066666667815298</v>
      </c>
      <c r="J419" s="1">
        <f t="shared" si="33"/>
        <v>1</v>
      </c>
      <c r="K419" s="1" t="str" cm="1">
        <f t="array" ref="K419">_xlfn.IFS(
  AND(F419&gt;=4, F419&lt;6), "Early Morning",
  AND(F419&gt;=6, F419&lt;12), "Morning",
  AND(F419&gt;=12, F419&lt;17), "Afternoon",
  AND(F419&gt;=17, F419&lt;20), "Evening",
  AND(F419&gt;=20, F419&lt;=23), "Night",
  OR(F419&gt;=0, F419&lt;4), "Late Night"
)</f>
        <v>Early Morning</v>
      </c>
      <c r="L419" s="1" t="str">
        <f t="shared" si="34"/>
        <v>Thursday</v>
      </c>
      <c r="AC419" s="12"/>
    </row>
    <row r="420" spans="1:29" x14ac:dyDescent="0.25">
      <c r="A420" s="1" t="str">
        <f t="shared" si="30"/>
        <v>419</v>
      </c>
      <c r="B420" s="1">
        <v>4651</v>
      </c>
      <c r="C420" s="1" t="s">
        <v>8</v>
      </c>
      <c r="D420" s="1">
        <v>43</v>
      </c>
      <c r="E420" s="1" t="s">
        <v>7</v>
      </c>
      <c r="F420" s="1">
        <f t="shared" si="31"/>
        <v>11</v>
      </c>
      <c r="G420" s="2">
        <v>42565.496134259258</v>
      </c>
      <c r="H420" s="2">
        <v>42565.532847222225</v>
      </c>
      <c r="I420" s="3">
        <f t="shared" si="32"/>
        <v>52.866666672052816</v>
      </c>
      <c r="J420" s="1">
        <f t="shared" si="33"/>
        <v>1</v>
      </c>
      <c r="K420" s="1" t="str" cm="1">
        <f t="array" ref="K420">_xlfn.IFS(
  AND(F420&gt;=4, F420&lt;6), "Early Morning",
  AND(F420&gt;=6, F420&lt;12), "Morning",
  AND(F420&gt;=12, F420&lt;17), "Afternoon",
  AND(F420&gt;=17, F420&lt;20), "Evening",
  AND(F420&gt;=20, F420&lt;=23), "Night",
  OR(F420&gt;=0, F420&lt;4), "Late Night"
)</f>
        <v>Morning</v>
      </c>
      <c r="L420" s="1" t="str">
        <f t="shared" si="34"/>
        <v>Thursday</v>
      </c>
      <c r="AC420" s="11"/>
    </row>
    <row r="421" spans="1:29" x14ac:dyDescent="0.25">
      <c r="A421" s="1" t="str">
        <f t="shared" si="30"/>
        <v>420</v>
      </c>
      <c r="B421" s="1">
        <v>5814</v>
      </c>
      <c r="C421" s="1" t="s">
        <v>8</v>
      </c>
      <c r="D421" s="1">
        <v>43</v>
      </c>
      <c r="E421" s="1" t="s">
        <v>7</v>
      </c>
      <c r="F421" s="1">
        <f t="shared" si="31"/>
        <v>8</v>
      </c>
      <c r="G421" s="2">
        <v>42566.363854166666</v>
      </c>
      <c r="H421" s="2">
        <v>42566.413460648146</v>
      </c>
      <c r="I421" s="3">
        <f t="shared" si="32"/>
        <v>71.433333330787718</v>
      </c>
      <c r="J421" s="1">
        <f t="shared" si="33"/>
        <v>1</v>
      </c>
      <c r="K421" s="1" t="str" cm="1">
        <f t="array" ref="K421">_xlfn.IFS(
  AND(F421&gt;=4, F421&lt;6), "Early Morning",
  AND(F421&gt;=6, F421&lt;12), "Morning",
  AND(F421&gt;=12, F421&lt;17), "Afternoon",
  AND(F421&gt;=17, F421&lt;20), "Evening",
  AND(F421&gt;=20, F421&lt;=23), "Night",
  OR(F421&gt;=0, F421&lt;4), "Late Night"
)</f>
        <v>Morning</v>
      </c>
      <c r="L421" s="1" t="str">
        <f t="shared" si="34"/>
        <v>Friday</v>
      </c>
      <c r="AC421" s="12"/>
    </row>
    <row r="422" spans="1:29" x14ac:dyDescent="0.25">
      <c r="A422" s="1" t="str">
        <f t="shared" si="30"/>
        <v>421</v>
      </c>
      <c r="B422" s="1">
        <v>6062</v>
      </c>
      <c r="C422" s="1" t="s">
        <v>8</v>
      </c>
      <c r="D422" s="1">
        <v>43</v>
      </c>
      <c r="E422" s="1" t="s">
        <v>7</v>
      </c>
      <c r="F422" s="1">
        <f t="shared" si="31"/>
        <v>13</v>
      </c>
      <c r="G422" s="2">
        <v>42566.575462962966</v>
      </c>
      <c r="H422" s="2">
        <v>42566.619166666664</v>
      </c>
      <c r="I422" s="3">
        <f t="shared" si="32"/>
        <v>62.93333332403563</v>
      </c>
      <c r="J422" s="1">
        <f t="shared" si="33"/>
        <v>1</v>
      </c>
      <c r="K422" s="1" t="str" cm="1">
        <f t="array" ref="K422">_xlfn.IFS(
  AND(F422&gt;=4, F422&lt;6), "Early Morning",
  AND(F422&gt;=6, F422&lt;12), "Morning",
  AND(F422&gt;=12, F422&lt;17), "Afternoon",
  AND(F422&gt;=17, F422&lt;20), "Evening",
  AND(F422&gt;=20, F422&lt;=23), "Night",
  OR(F422&gt;=0, F422&lt;4), "Late Night"
)</f>
        <v>Afternoon</v>
      </c>
      <c r="L422" s="1" t="str">
        <f t="shared" si="34"/>
        <v>Friday</v>
      </c>
      <c r="AC422" s="11"/>
    </row>
    <row r="423" spans="1:29" x14ac:dyDescent="0.25">
      <c r="A423" s="1" t="str">
        <f t="shared" si="30"/>
        <v>422</v>
      </c>
      <c r="B423" s="1">
        <v>118</v>
      </c>
      <c r="C423" s="1" t="s">
        <v>6</v>
      </c>
      <c r="D423" s="1">
        <v>44</v>
      </c>
      <c r="E423" s="1" t="s">
        <v>7</v>
      </c>
      <c r="F423" s="1">
        <f t="shared" si="31"/>
        <v>5</v>
      </c>
      <c r="G423" s="2">
        <v>42562.21597222222</v>
      </c>
      <c r="H423" s="2">
        <v>42562.244444444441</v>
      </c>
      <c r="I423" s="3">
        <f t="shared" si="32"/>
        <v>40.999999997438863</v>
      </c>
      <c r="J423" s="1">
        <f t="shared" si="33"/>
        <v>1</v>
      </c>
      <c r="K423" s="1" t="str" cm="1">
        <f t="array" ref="K423">_xlfn.IFS(
  AND(F423&gt;=4, F423&lt;6), "Early Morning",
  AND(F423&gt;=6, F423&lt;12), "Morning",
  AND(F423&gt;=12, F423&lt;17), "Afternoon",
  AND(F423&gt;=17, F423&lt;20), "Evening",
  AND(F423&gt;=20, F423&lt;=23), "Night",
  OR(F423&gt;=0, F423&lt;4), "Late Night"
)</f>
        <v>Early Morning</v>
      </c>
      <c r="L423" s="1" t="str">
        <f t="shared" si="34"/>
        <v>Monday</v>
      </c>
      <c r="AC423" s="12"/>
    </row>
    <row r="424" spans="1:29" x14ac:dyDescent="0.25">
      <c r="A424" s="1" t="str">
        <f t="shared" si="30"/>
        <v>423</v>
      </c>
      <c r="B424" s="1">
        <v>339</v>
      </c>
      <c r="C424" s="1" t="s">
        <v>6</v>
      </c>
      <c r="D424" s="1">
        <v>44</v>
      </c>
      <c r="E424" s="1" t="s">
        <v>7</v>
      </c>
      <c r="F424" s="1">
        <f t="shared" si="31"/>
        <v>7</v>
      </c>
      <c r="G424" s="2">
        <v>42562.325694444444</v>
      </c>
      <c r="H424" s="2">
        <v>42562.364583333336</v>
      </c>
      <c r="I424" s="3">
        <f t="shared" si="32"/>
        <v>56.000000004423782</v>
      </c>
      <c r="J424" s="1">
        <f t="shared" si="33"/>
        <v>1</v>
      </c>
      <c r="K424" s="1" t="str" cm="1">
        <f t="array" ref="K424">_xlfn.IFS(
  AND(F424&gt;=4, F424&lt;6), "Early Morning",
  AND(F424&gt;=6, F424&lt;12), "Morning",
  AND(F424&gt;=12, F424&lt;17), "Afternoon",
  AND(F424&gt;=17, F424&lt;20), "Evening",
  AND(F424&gt;=20, F424&lt;=23), "Night",
  OR(F424&gt;=0, F424&lt;4), "Late Night"
)</f>
        <v>Morning</v>
      </c>
      <c r="L424" s="1" t="str">
        <f t="shared" si="34"/>
        <v>Monday</v>
      </c>
      <c r="AC424" s="11"/>
    </row>
    <row r="425" spans="1:29" x14ac:dyDescent="0.25">
      <c r="A425" s="1" t="str">
        <f t="shared" si="30"/>
        <v>424</v>
      </c>
      <c r="B425" s="1">
        <v>766</v>
      </c>
      <c r="C425" s="1" t="s">
        <v>8</v>
      </c>
      <c r="D425" s="1">
        <v>44</v>
      </c>
      <c r="E425" s="1" t="s">
        <v>7</v>
      </c>
      <c r="F425" s="1">
        <f t="shared" si="31"/>
        <v>16</v>
      </c>
      <c r="G425" s="2">
        <v>42562.682638888888</v>
      </c>
      <c r="H425" s="2">
        <v>42562.727083333331</v>
      </c>
      <c r="I425" s="3">
        <f t="shared" si="32"/>
        <v>63.999999999068677</v>
      </c>
      <c r="J425" s="1">
        <f t="shared" si="33"/>
        <v>1</v>
      </c>
      <c r="K425" s="1" t="str" cm="1">
        <f t="array" ref="K425">_xlfn.IFS(
  AND(F425&gt;=4, F425&lt;6), "Early Morning",
  AND(F425&gt;=6, F425&lt;12), "Morning",
  AND(F425&gt;=12, F425&lt;17), "Afternoon",
  AND(F425&gt;=17, F425&lt;20), "Evening",
  AND(F425&gt;=20, F425&lt;=23), "Night",
  OR(F425&gt;=0, F425&lt;4), "Late Night"
)</f>
        <v>Afternoon</v>
      </c>
      <c r="L425" s="1" t="str">
        <f t="shared" si="34"/>
        <v>Monday</v>
      </c>
      <c r="AC425" s="12"/>
    </row>
    <row r="426" spans="1:29" x14ac:dyDescent="0.25">
      <c r="A426" s="1" t="str">
        <f t="shared" si="30"/>
        <v>425</v>
      </c>
      <c r="B426" s="1">
        <v>1133</v>
      </c>
      <c r="C426" s="1" t="s">
        <v>6</v>
      </c>
      <c r="D426" s="1">
        <v>44</v>
      </c>
      <c r="E426" s="1" t="s">
        <v>7</v>
      </c>
      <c r="F426" s="1">
        <f t="shared" si="31"/>
        <v>20</v>
      </c>
      <c r="G426" s="2">
        <v>42562.852083333331</v>
      </c>
      <c r="H426" s="2">
        <v>42562.896527777775</v>
      </c>
      <c r="I426" s="3">
        <f t="shared" si="32"/>
        <v>63.999999999068677</v>
      </c>
      <c r="J426" s="1">
        <f t="shared" si="33"/>
        <v>1</v>
      </c>
      <c r="K426" s="1" t="str" cm="1">
        <f t="array" ref="K426">_xlfn.IFS(
  AND(F426&gt;=4, F426&lt;6), "Early Morning",
  AND(F426&gt;=6, F426&lt;12), "Morning",
  AND(F426&gt;=12, F426&lt;17), "Afternoon",
  AND(F426&gt;=17, F426&lt;20), "Evening",
  AND(F426&gt;=20, F426&lt;=23), "Night",
  OR(F426&gt;=0, F426&lt;4), "Late Night"
)</f>
        <v>Night</v>
      </c>
      <c r="L426" s="1" t="str">
        <f t="shared" si="34"/>
        <v>Monday</v>
      </c>
      <c r="AC426" s="11"/>
    </row>
    <row r="427" spans="1:29" x14ac:dyDescent="0.25">
      <c r="A427" s="1" t="str">
        <f t="shared" si="30"/>
        <v>426</v>
      </c>
      <c r="B427" s="1">
        <v>2458</v>
      </c>
      <c r="C427" s="1" t="s">
        <v>8</v>
      </c>
      <c r="D427" s="1">
        <v>44</v>
      </c>
      <c r="E427" s="1" t="s">
        <v>7</v>
      </c>
      <c r="F427" s="1">
        <f t="shared" si="31"/>
        <v>20</v>
      </c>
      <c r="G427" s="2">
        <v>42563.856249999997</v>
      </c>
      <c r="H427" s="2">
        <v>42563.897916666669</v>
      </c>
      <c r="I427" s="3">
        <f t="shared" si="32"/>
        <v>60.000000006984919</v>
      </c>
      <c r="J427" s="1">
        <f t="shared" si="33"/>
        <v>1</v>
      </c>
      <c r="K427" s="1" t="str" cm="1">
        <f t="array" ref="K427">_xlfn.IFS(
  AND(F427&gt;=4, F427&lt;6), "Early Morning",
  AND(F427&gt;=6, F427&lt;12), "Morning",
  AND(F427&gt;=12, F427&lt;17), "Afternoon",
  AND(F427&gt;=17, F427&lt;20), "Evening",
  AND(F427&gt;=20, F427&lt;=23), "Night",
  OR(F427&gt;=0, F427&lt;4), "Late Night"
)</f>
        <v>Night</v>
      </c>
      <c r="L427" s="1" t="str">
        <f t="shared" si="34"/>
        <v>Tuesday</v>
      </c>
      <c r="AC427" s="12"/>
    </row>
    <row r="428" spans="1:29" x14ac:dyDescent="0.25">
      <c r="A428" s="1" t="str">
        <f t="shared" si="30"/>
        <v>427</v>
      </c>
      <c r="B428" s="1">
        <v>3060</v>
      </c>
      <c r="C428" s="1" t="s">
        <v>6</v>
      </c>
      <c r="D428" s="1">
        <v>44</v>
      </c>
      <c r="E428" s="1" t="s">
        <v>7</v>
      </c>
      <c r="F428" s="1">
        <f t="shared" si="31"/>
        <v>7</v>
      </c>
      <c r="G428" s="2">
        <v>42564.33116898148</v>
      </c>
      <c r="H428" s="2">
        <v>42564.383483796293</v>
      </c>
      <c r="I428" s="3">
        <f t="shared" si="32"/>
        <v>75.333333330927417</v>
      </c>
      <c r="J428" s="1">
        <f t="shared" si="33"/>
        <v>1</v>
      </c>
      <c r="K428" s="1" t="str" cm="1">
        <f t="array" ref="K428">_xlfn.IFS(
  AND(F428&gt;=4, F428&lt;6), "Early Morning",
  AND(F428&gt;=6, F428&lt;12), "Morning",
  AND(F428&gt;=12, F428&lt;17), "Afternoon",
  AND(F428&gt;=17, F428&lt;20), "Evening",
  AND(F428&gt;=20, F428&lt;=23), "Night",
  OR(F428&gt;=0, F428&lt;4), "Late Night"
)</f>
        <v>Morning</v>
      </c>
      <c r="L428" s="1" t="str">
        <f t="shared" si="34"/>
        <v>Wednesday</v>
      </c>
      <c r="AC428" s="11"/>
    </row>
    <row r="429" spans="1:29" x14ac:dyDescent="0.25">
      <c r="A429" s="1" t="str">
        <f t="shared" si="30"/>
        <v>428</v>
      </c>
      <c r="B429" s="1">
        <v>3653</v>
      </c>
      <c r="C429" s="1" t="s">
        <v>8</v>
      </c>
      <c r="D429" s="1">
        <v>44</v>
      </c>
      <c r="E429" s="1" t="s">
        <v>7</v>
      </c>
      <c r="F429" s="1">
        <f t="shared" si="31"/>
        <v>19</v>
      </c>
      <c r="G429" s="2">
        <v>42564.804479166669</v>
      </c>
      <c r="H429" s="2">
        <v>42564.82708333333</v>
      </c>
      <c r="I429" s="3">
        <f t="shared" si="32"/>
        <v>32.549999991897494</v>
      </c>
      <c r="J429" s="1">
        <f t="shared" si="33"/>
        <v>1</v>
      </c>
      <c r="K429" s="1" t="str" cm="1">
        <f t="array" ref="K429">_xlfn.IFS(
  AND(F429&gt;=4, F429&lt;6), "Early Morning",
  AND(F429&gt;=6, F429&lt;12), "Morning",
  AND(F429&gt;=12, F429&lt;17), "Afternoon",
  AND(F429&gt;=17, F429&lt;20), "Evening",
  AND(F429&gt;=20, F429&lt;=23), "Night",
  OR(F429&gt;=0, F429&lt;4), "Late Night"
)</f>
        <v>Evening</v>
      </c>
      <c r="L429" s="1" t="str">
        <f t="shared" si="34"/>
        <v>Wednesday</v>
      </c>
      <c r="AC429" s="12"/>
    </row>
    <row r="430" spans="1:29" x14ac:dyDescent="0.25">
      <c r="A430" s="1" t="str">
        <f t="shared" si="30"/>
        <v>429</v>
      </c>
      <c r="B430" s="1">
        <v>4321</v>
      </c>
      <c r="C430" s="1" t="s">
        <v>8</v>
      </c>
      <c r="D430" s="1">
        <v>44</v>
      </c>
      <c r="E430" s="1" t="s">
        <v>7</v>
      </c>
      <c r="F430" s="1">
        <f t="shared" si="31"/>
        <v>6</v>
      </c>
      <c r="G430" s="2">
        <v>42565.289085648146</v>
      </c>
      <c r="H430" s="2">
        <v>42565.324976851851</v>
      </c>
      <c r="I430" s="3">
        <f t="shared" si="32"/>
        <v>51.683333334513009</v>
      </c>
      <c r="J430" s="1">
        <f t="shared" si="33"/>
        <v>1</v>
      </c>
      <c r="K430" s="1" t="str" cm="1">
        <f t="array" ref="K430">_xlfn.IFS(
  AND(F430&gt;=4, F430&lt;6), "Early Morning",
  AND(F430&gt;=6, F430&lt;12), "Morning",
  AND(F430&gt;=12, F430&lt;17), "Afternoon",
  AND(F430&gt;=17, F430&lt;20), "Evening",
  AND(F430&gt;=20, F430&lt;=23), "Night",
  OR(F430&gt;=0, F430&lt;4), "Late Night"
)</f>
        <v>Morning</v>
      </c>
      <c r="L430" s="1" t="str">
        <f t="shared" si="34"/>
        <v>Thursday</v>
      </c>
      <c r="AC430" s="11"/>
    </row>
    <row r="431" spans="1:29" x14ac:dyDescent="0.25">
      <c r="A431" s="1" t="str">
        <f t="shared" si="30"/>
        <v>430</v>
      </c>
      <c r="B431" s="1">
        <v>5672</v>
      </c>
      <c r="C431" s="1" t="s">
        <v>6</v>
      </c>
      <c r="D431" s="1">
        <v>44</v>
      </c>
      <c r="E431" s="1" t="s">
        <v>7</v>
      </c>
      <c r="F431" s="1">
        <f t="shared" si="31"/>
        <v>7</v>
      </c>
      <c r="G431" s="2">
        <v>42566.2966087963</v>
      </c>
      <c r="H431" s="2">
        <v>42566.332881944443</v>
      </c>
      <c r="I431" s="3">
        <f t="shared" si="32"/>
        <v>52.233333326876163</v>
      </c>
      <c r="J431" s="1">
        <f t="shared" si="33"/>
        <v>1</v>
      </c>
      <c r="K431" s="1" t="str" cm="1">
        <f t="array" ref="K431">_xlfn.IFS(
  AND(F431&gt;=4, F431&lt;6), "Early Morning",
  AND(F431&gt;=6, F431&lt;12), "Morning",
  AND(F431&gt;=12, F431&lt;17), "Afternoon",
  AND(F431&gt;=17, F431&lt;20), "Evening",
  AND(F431&gt;=20, F431&lt;=23), "Night",
  OR(F431&gt;=0, F431&lt;4), "Late Night"
)</f>
        <v>Morning</v>
      </c>
      <c r="L431" s="1" t="str">
        <f t="shared" si="34"/>
        <v>Friday</v>
      </c>
      <c r="AC431" s="12"/>
    </row>
    <row r="432" spans="1:29" x14ac:dyDescent="0.25">
      <c r="A432" s="1" t="str">
        <f t="shared" si="30"/>
        <v>431</v>
      </c>
      <c r="B432" s="1">
        <v>1698</v>
      </c>
      <c r="C432" s="1" t="s">
        <v>8</v>
      </c>
      <c r="D432" s="1">
        <v>45</v>
      </c>
      <c r="E432" s="1" t="s">
        <v>7</v>
      </c>
      <c r="F432" s="1">
        <f t="shared" si="31"/>
        <v>7</v>
      </c>
      <c r="G432" s="2">
        <v>42563.330555555556</v>
      </c>
      <c r="H432" s="2">
        <v>42563.37222222222</v>
      </c>
      <c r="I432" s="3">
        <f t="shared" si="32"/>
        <v>59.99999999650754</v>
      </c>
      <c r="J432" s="1">
        <f t="shared" si="33"/>
        <v>1</v>
      </c>
      <c r="K432" s="1" t="str" cm="1">
        <f t="array" ref="K432">_xlfn.IFS(
  AND(F432&gt;=4, F432&lt;6), "Early Morning",
  AND(F432&gt;=6, F432&lt;12), "Morning",
  AND(F432&gt;=12, F432&lt;17), "Afternoon",
  AND(F432&gt;=17, F432&lt;20), "Evening",
  AND(F432&gt;=20, F432&lt;=23), "Night",
  OR(F432&gt;=0, F432&lt;4), "Late Night"
)</f>
        <v>Morning</v>
      </c>
      <c r="L432" s="1" t="str">
        <f t="shared" si="34"/>
        <v>Tuesday</v>
      </c>
      <c r="AC432" s="11"/>
    </row>
    <row r="433" spans="1:29" x14ac:dyDescent="0.25">
      <c r="A433" s="1" t="str">
        <f t="shared" si="30"/>
        <v>432</v>
      </c>
      <c r="B433" s="1">
        <v>2098</v>
      </c>
      <c r="C433" s="1" t="s">
        <v>8</v>
      </c>
      <c r="D433" s="1">
        <v>45</v>
      </c>
      <c r="E433" s="1" t="s">
        <v>7</v>
      </c>
      <c r="F433" s="1">
        <f t="shared" si="31"/>
        <v>16</v>
      </c>
      <c r="G433" s="2">
        <v>42563.675000000003</v>
      </c>
      <c r="H433" s="2">
        <v>42563.695833333331</v>
      </c>
      <c r="I433" s="3">
        <f t="shared" si="32"/>
        <v>29.999999993015081</v>
      </c>
      <c r="J433" s="1">
        <f t="shared" si="33"/>
        <v>1</v>
      </c>
      <c r="K433" s="1" t="str" cm="1">
        <f t="array" ref="K433">_xlfn.IFS(
  AND(F433&gt;=4, F433&lt;6), "Early Morning",
  AND(F433&gt;=6, F433&lt;12), "Morning",
  AND(F433&gt;=12, F433&lt;17), "Afternoon",
  AND(F433&gt;=17, F433&lt;20), "Evening",
  AND(F433&gt;=20, F433&lt;=23), "Night",
  OR(F433&gt;=0, F433&lt;4), "Late Night"
)</f>
        <v>Afternoon</v>
      </c>
      <c r="L433" s="1" t="str">
        <f t="shared" si="34"/>
        <v>Tuesday</v>
      </c>
      <c r="AC433" s="12"/>
    </row>
    <row r="434" spans="1:29" x14ac:dyDescent="0.25">
      <c r="A434" s="1" t="str">
        <f t="shared" si="30"/>
        <v>433</v>
      </c>
      <c r="B434" s="1">
        <v>2733</v>
      </c>
      <c r="C434" s="1" t="s">
        <v>8</v>
      </c>
      <c r="D434" s="1">
        <v>45</v>
      </c>
      <c r="E434" s="1" t="s">
        <v>7</v>
      </c>
      <c r="F434" s="1">
        <f t="shared" si="31"/>
        <v>2</v>
      </c>
      <c r="G434" s="2">
        <v>42564.109606481485</v>
      </c>
      <c r="H434" s="2">
        <v>42564.15625</v>
      </c>
      <c r="I434" s="3">
        <f t="shared" si="32"/>
        <v>67.166666662087664</v>
      </c>
      <c r="J434" s="1">
        <f t="shared" si="33"/>
        <v>1</v>
      </c>
      <c r="K434" s="1" t="str" cm="1">
        <f t="array" ref="K434">_xlfn.IFS(
  AND(F434&gt;=4, F434&lt;6), "Early Morning",
  AND(F434&gt;=6, F434&lt;12), "Morning",
  AND(F434&gt;=12, F434&lt;17), "Afternoon",
  AND(F434&gt;=17, F434&lt;20), "Evening",
  AND(F434&gt;=20, F434&lt;=23), "Night",
  OR(F434&gt;=0, F434&lt;4), "Late Night"
)</f>
        <v>Late Night</v>
      </c>
      <c r="L434" s="1" t="str">
        <f t="shared" si="34"/>
        <v>Wednesday</v>
      </c>
      <c r="AC434" s="11"/>
    </row>
    <row r="435" spans="1:29" x14ac:dyDescent="0.25">
      <c r="A435" s="1" t="str">
        <f t="shared" si="30"/>
        <v>434</v>
      </c>
      <c r="B435" s="1">
        <v>2917</v>
      </c>
      <c r="C435" s="1" t="s">
        <v>6</v>
      </c>
      <c r="D435" s="1">
        <v>45</v>
      </c>
      <c r="E435" s="1" t="s">
        <v>7</v>
      </c>
      <c r="F435" s="1">
        <f t="shared" si="31"/>
        <v>6</v>
      </c>
      <c r="G435" s="2">
        <v>42564.265243055554</v>
      </c>
      <c r="H435" s="2">
        <v>42564.287430555552</v>
      </c>
      <c r="I435" s="3">
        <f t="shared" si="32"/>
        <v>31.949999998323619</v>
      </c>
      <c r="J435" s="1">
        <f t="shared" si="33"/>
        <v>1</v>
      </c>
      <c r="K435" s="1" t="str" cm="1">
        <f t="array" ref="K435">_xlfn.IFS(
  AND(F435&gt;=4, F435&lt;6), "Early Morning",
  AND(F435&gt;=6, F435&lt;12), "Morning",
  AND(F435&gt;=12, F435&lt;17), "Afternoon",
  AND(F435&gt;=17, F435&lt;20), "Evening",
  AND(F435&gt;=20, F435&lt;=23), "Night",
  OR(F435&gt;=0, F435&lt;4), "Late Night"
)</f>
        <v>Morning</v>
      </c>
      <c r="L435" s="1" t="str">
        <f t="shared" si="34"/>
        <v>Wednesday</v>
      </c>
      <c r="AC435" s="12"/>
    </row>
    <row r="436" spans="1:29" x14ac:dyDescent="0.25">
      <c r="A436" s="1" t="str">
        <f t="shared" si="30"/>
        <v>435</v>
      </c>
      <c r="B436" s="1">
        <v>3151</v>
      </c>
      <c r="C436" s="1" t="s">
        <v>6</v>
      </c>
      <c r="D436" s="1">
        <v>45</v>
      </c>
      <c r="E436" s="1" t="s">
        <v>7</v>
      </c>
      <c r="F436" s="1">
        <f t="shared" si="31"/>
        <v>9</v>
      </c>
      <c r="G436" s="2">
        <v>42564.375428240739</v>
      </c>
      <c r="H436" s="2">
        <v>42564.401747685188</v>
      </c>
      <c r="I436" s="3">
        <f t="shared" si="32"/>
        <v>37.900000006193295</v>
      </c>
      <c r="J436" s="1">
        <f t="shared" si="33"/>
        <v>1</v>
      </c>
      <c r="K436" s="1" t="str" cm="1">
        <f t="array" ref="K436">_xlfn.IFS(
  AND(F436&gt;=4, F436&lt;6), "Early Morning",
  AND(F436&gt;=6, F436&lt;12), "Morning",
  AND(F436&gt;=12, F436&lt;17), "Afternoon",
  AND(F436&gt;=17, F436&lt;20), "Evening",
  AND(F436&gt;=20, F436&lt;=23), "Night",
  OR(F436&gt;=0, F436&lt;4), "Late Night"
)</f>
        <v>Morning</v>
      </c>
      <c r="L436" s="1" t="str">
        <f t="shared" si="34"/>
        <v>Wednesday</v>
      </c>
      <c r="AC436" s="11"/>
    </row>
    <row r="437" spans="1:29" x14ac:dyDescent="0.25">
      <c r="A437" s="1" t="str">
        <f t="shared" si="30"/>
        <v>436</v>
      </c>
      <c r="B437" s="1">
        <v>3358</v>
      </c>
      <c r="C437" s="1" t="s">
        <v>8</v>
      </c>
      <c r="D437" s="1">
        <v>45</v>
      </c>
      <c r="E437" s="1" t="s">
        <v>7</v>
      </c>
      <c r="F437" s="1">
        <f t="shared" si="31"/>
        <v>13</v>
      </c>
      <c r="G437" s="2">
        <v>42564.562754629631</v>
      </c>
      <c r="H437" s="2">
        <v>42564.610127314816</v>
      </c>
      <c r="I437" s="3">
        <f t="shared" si="32"/>
        <v>68.216666666558012</v>
      </c>
      <c r="J437" s="1">
        <f t="shared" si="33"/>
        <v>1</v>
      </c>
      <c r="K437" s="1" t="str" cm="1">
        <f t="array" ref="K437">_xlfn.IFS(
  AND(F437&gt;=4, F437&lt;6), "Early Morning",
  AND(F437&gt;=6, F437&lt;12), "Morning",
  AND(F437&gt;=12, F437&lt;17), "Afternoon",
  AND(F437&gt;=17, F437&lt;20), "Evening",
  AND(F437&gt;=20, F437&lt;=23), "Night",
  OR(F437&gt;=0, F437&lt;4), "Late Night"
)</f>
        <v>Afternoon</v>
      </c>
      <c r="L437" s="1" t="str">
        <f t="shared" si="34"/>
        <v>Wednesday</v>
      </c>
      <c r="AC437" s="12"/>
    </row>
    <row r="438" spans="1:29" x14ac:dyDescent="0.25">
      <c r="A438" s="1" t="str">
        <f t="shared" si="30"/>
        <v>437</v>
      </c>
      <c r="B438" s="1">
        <v>5435</v>
      </c>
      <c r="C438" s="1" t="s">
        <v>8</v>
      </c>
      <c r="D438" s="1">
        <v>45</v>
      </c>
      <c r="E438" s="1" t="s">
        <v>7</v>
      </c>
      <c r="F438" s="1">
        <f t="shared" si="31"/>
        <v>2</v>
      </c>
      <c r="G438" s="2">
        <v>42566.119560185187</v>
      </c>
      <c r="H438" s="2">
        <v>42566.155358796299</v>
      </c>
      <c r="I438" s="3">
        <f t="shared" si="32"/>
        <v>51.55000000144355</v>
      </c>
      <c r="J438" s="1">
        <f t="shared" si="33"/>
        <v>1</v>
      </c>
      <c r="K438" s="1" t="str" cm="1">
        <f t="array" ref="K438">_xlfn.IFS(
  AND(F438&gt;=4, F438&lt;6), "Early Morning",
  AND(F438&gt;=6, F438&lt;12), "Morning",
  AND(F438&gt;=12, F438&lt;17), "Afternoon",
  AND(F438&gt;=17, F438&lt;20), "Evening",
  AND(F438&gt;=20, F438&lt;=23), "Night",
  OR(F438&gt;=0, F438&lt;4), "Late Night"
)</f>
        <v>Late Night</v>
      </c>
      <c r="L438" s="1" t="str">
        <f t="shared" si="34"/>
        <v>Friday</v>
      </c>
      <c r="AC438" s="11"/>
    </row>
    <row r="439" spans="1:29" x14ac:dyDescent="0.25">
      <c r="A439" s="1" t="str">
        <f t="shared" si="30"/>
        <v>438</v>
      </c>
      <c r="B439" s="1">
        <v>5717</v>
      </c>
      <c r="C439" s="1" t="s">
        <v>6</v>
      </c>
      <c r="D439" s="1">
        <v>45</v>
      </c>
      <c r="E439" s="1" t="s">
        <v>7</v>
      </c>
      <c r="F439" s="1">
        <f t="shared" si="31"/>
        <v>7</v>
      </c>
      <c r="G439" s="2">
        <v>42566.320150462961</v>
      </c>
      <c r="H439" s="2">
        <v>42566.350011574075</v>
      </c>
      <c r="I439" s="3">
        <f t="shared" si="32"/>
        <v>43.000000003958121</v>
      </c>
      <c r="J439" s="1">
        <f t="shared" si="33"/>
        <v>1</v>
      </c>
      <c r="K439" s="1" t="str" cm="1">
        <f t="array" ref="K439">_xlfn.IFS(
  AND(F439&gt;=4, F439&lt;6), "Early Morning",
  AND(F439&gt;=6, F439&lt;12), "Morning",
  AND(F439&gt;=12, F439&lt;17), "Afternoon",
  AND(F439&gt;=17, F439&lt;20), "Evening",
  AND(F439&gt;=20, F439&lt;=23), "Night",
  OR(F439&gt;=0, F439&lt;4), "Late Night"
)</f>
        <v>Morning</v>
      </c>
      <c r="L439" s="1" t="str">
        <f t="shared" si="34"/>
        <v>Friday</v>
      </c>
      <c r="AC439" s="12"/>
    </row>
    <row r="440" spans="1:29" x14ac:dyDescent="0.25">
      <c r="A440" s="1" t="str">
        <f t="shared" si="30"/>
        <v>439</v>
      </c>
      <c r="B440" s="1">
        <v>635</v>
      </c>
      <c r="C440" s="1" t="s">
        <v>6</v>
      </c>
      <c r="D440" s="1">
        <v>46</v>
      </c>
      <c r="E440" s="1" t="s">
        <v>7</v>
      </c>
      <c r="F440" s="1">
        <f t="shared" si="31"/>
        <v>12</v>
      </c>
      <c r="G440" s="2">
        <v>42562.517361111109</v>
      </c>
      <c r="H440" s="2">
        <v>42562.561805555553</v>
      </c>
      <c r="I440" s="3">
        <f t="shared" si="32"/>
        <v>63.999999999068677</v>
      </c>
      <c r="J440" s="1">
        <f t="shared" si="33"/>
        <v>1</v>
      </c>
      <c r="K440" s="1" t="str" cm="1">
        <f t="array" ref="K440">_xlfn.IFS(
  AND(F440&gt;=4, F440&lt;6), "Early Morning",
  AND(F440&gt;=6, F440&lt;12), "Morning",
  AND(F440&gt;=12, F440&lt;17), "Afternoon",
  AND(F440&gt;=17, F440&lt;20), "Evening",
  AND(F440&gt;=20, F440&lt;=23), "Night",
  OR(F440&gt;=0, F440&lt;4), "Late Night"
)</f>
        <v>Afternoon</v>
      </c>
      <c r="L440" s="1" t="str">
        <f t="shared" si="34"/>
        <v>Monday</v>
      </c>
      <c r="AC440" s="11"/>
    </row>
    <row r="441" spans="1:29" x14ac:dyDescent="0.25">
      <c r="A441" s="1" t="str">
        <f t="shared" si="30"/>
        <v>440</v>
      </c>
      <c r="B441" s="1">
        <v>1275</v>
      </c>
      <c r="C441" s="1" t="s">
        <v>6</v>
      </c>
      <c r="D441" s="1">
        <v>46</v>
      </c>
      <c r="E441" s="1" t="s">
        <v>7</v>
      </c>
      <c r="F441" s="1">
        <f t="shared" si="31"/>
        <v>22</v>
      </c>
      <c r="G441" s="2">
        <v>42562.920138888891</v>
      </c>
      <c r="H441" s="2">
        <v>42562.959722222222</v>
      </c>
      <c r="I441" s="3">
        <f t="shared" si="32"/>
        <v>56.999999997206032</v>
      </c>
      <c r="J441" s="1">
        <f t="shared" si="33"/>
        <v>1</v>
      </c>
      <c r="K441" s="1" t="str" cm="1">
        <f t="array" ref="K441">_xlfn.IFS(
  AND(F441&gt;=4, F441&lt;6), "Early Morning",
  AND(F441&gt;=6, F441&lt;12), "Morning",
  AND(F441&gt;=12, F441&lt;17), "Afternoon",
  AND(F441&gt;=17, F441&lt;20), "Evening",
  AND(F441&gt;=20, F441&lt;=23), "Night",
  OR(F441&gt;=0, F441&lt;4), "Late Night"
)</f>
        <v>Night</v>
      </c>
      <c r="L441" s="1" t="str">
        <f t="shared" si="34"/>
        <v>Monday</v>
      </c>
      <c r="AC441" s="12"/>
    </row>
    <row r="442" spans="1:29" x14ac:dyDescent="0.25">
      <c r="A442" s="1" t="str">
        <f t="shared" si="30"/>
        <v>441</v>
      </c>
      <c r="B442" s="1">
        <v>1562</v>
      </c>
      <c r="C442" s="1" t="s">
        <v>6</v>
      </c>
      <c r="D442" s="1">
        <v>46</v>
      </c>
      <c r="E442" s="1" t="s">
        <v>7</v>
      </c>
      <c r="F442" s="1">
        <f t="shared" si="31"/>
        <v>6</v>
      </c>
      <c r="G442" s="2">
        <v>42563.261111111111</v>
      </c>
      <c r="H442" s="2">
        <v>42563.302083333336</v>
      </c>
      <c r="I442" s="3">
        <f t="shared" si="32"/>
        <v>59.00000000372529</v>
      </c>
      <c r="J442" s="1">
        <f t="shared" si="33"/>
        <v>1</v>
      </c>
      <c r="K442" s="1" t="str" cm="1">
        <f t="array" ref="K442">_xlfn.IFS(
  AND(F442&gt;=4, F442&lt;6), "Early Morning",
  AND(F442&gt;=6, F442&lt;12), "Morning",
  AND(F442&gt;=12, F442&lt;17), "Afternoon",
  AND(F442&gt;=17, F442&lt;20), "Evening",
  AND(F442&gt;=20, F442&lt;=23), "Night",
  OR(F442&gt;=0, F442&lt;4), "Late Night"
)</f>
        <v>Morning</v>
      </c>
      <c r="L442" s="1" t="str">
        <f t="shared" si="34"/>
        <v>Tuesday</v>
      </c>
      <c r="AC442" s="11"/>
    </row>
    <row r="443" spans="1:29" x14ac:dyDescent="0.25">
      <c r="A443" s="1" t="str">
        <f t="shared" si="30"/>
        <v>442</v>
      </c>
      <c r="B443" s="1">
        <v>2908</v>
      </c>
      <c r="C443" s="1" t="s">
        <v>6</v>
      </c>
      <c r="D443" s="1">
        <v>46</v>
      </c>
      <c r="E443" s="1" t="s">
        <v>7</v>
      </c>
      <c r="F443" s="1">
        <f t="shared" si="31"/>
        <v>6</v>
      </c>
      <c r="G443" s="2">
        <v>42564.260254629633</v>
      </c>
      <c r="H443" s="2">
        <v>42564.303703703707</v>
      </c>
      <c r="I443" s="3">
        <f t="shared" si="32"/>
        <v>62.566666665952653</v>
      </c>
      <c r="J443" s="1">
        <f t="shared" si="33"/>
        <v>1</v>
      </c>
      <c r="K443" s="1" t="str" cm="1">
        <f t="array" ref="K443">_xlfn.IFS(
  AND(F443&gt;=4, F443&lt;6), "Early Morning",
  AND(F443&gt;=6, F443&lt;12), "Morning",
  AND(F443&gt;=12, F443&lt;17), "Afternoon",
  AND(F443&gt;=17, F443&lt;20), "Evening",
  AND(F443&gt;=20, F443&lt;=23), "Night",
  OR(F443&gt;=0, F443&lt;4), "Late Night"
)</f>
        <v>Morning</v>
      </c>
      <c r="L443" s="1" t="str">
        <f t="shared" si="34"/>
        <v>Wednesday</v>
      </c>
      <c r="AC443" s="12"/>
    </row>
    <row r="444" spans="1:29" x14ac:dyDescent="0.25">
      <c r="A444" s="1" t="str">
        <f t="shared" si="30"/>
        <v>443</v>
      </c>
      <c r="B444" s="1">
        <v>3414</v>
      </c>
      <c r="C444" s="1" t="s">
        <v>8</v>
      </c>
      <c r="D444" s="1">
        <v>46</v>
      </c>
      <c r="E444" s="1" t="s">
        <v>7</v>
      </c>
      <c r="F444" s="1">
        <f t="shared" si="31"/>
        <v>15</v>
      </c>
      <c r="G444" s="2">
        <v>42564.64471064815</v>
      </c>
      <c r="H444" s="2">
        <v>42564.697488425925</v>
      </c>
      <c r="I444" s="3">
        <f t="shared" si="32"/>
        <v>75.99999999627471</v>
      </c>
      <c r="J444" s="1">
        <f t="shared" si="33"/>
        <v>1</v>
      </c>
      <c r="K444" s="1" t="str" cm="1">
        <f t="array" ref="K444">_xlfn.IFS(
  AND(F444&gt;=4, F444&lt;6), "Early Morning",
  AND(F444&gt;=6, F444&lt;12), "Morning",
  AND(F444&gt;=12, F444&lt;17), "Afternoon",
  AND(F444&gt;=17, F444&lt;20), "Evening",
  AND(F444&gt;=20, F444&lt;=23), "Night",
  OR(F444&gt;=0, F444&lt;4), "Late Night"
)</f>
        <v>Afternoon</v>
      </c>
      <c r="L444" s="1" t="str">
        <f t="shared" si="34"/>
        <v>Wednesday</v>
      </c>
      <c r="AC444" s="11"/>
    </row>
    <row r="445" spans="1:29" x14ac:dyDescent="0.25">
      <c r="A445" s="1" t="str">
        <f t="shared" si="30"/>
        <v>444</v>
      </c>
      <c r="B445" s="1">
        <v>3638</v>
      </c>
      <c r="C445" s="1" t="s">
        <v>6</v>
      </c>
      <c r="D445" s="1">
        <v>46</v>
      </c>
      <c r="E445" s="1" t="s">
        <v>7</v>
      </c>
      <c r="F445" s="1">
        <f t="shared" si="31"/>
        <v>19</v>
      </c>
      <c r="G445" s="2">
        <v>42564.798495370371</v>
      </c>
      <c r="H445" s="2">
        <v>42564.832465277781</v>
      </c>
      <c r="I445" s="3">
        <f t="shared" si="32"/>
        <v>48.916666670702398</v>
      </c>
      <c r="J445" s="1">
        <f t="shared" si="33"/>
        <v>1</v>
      </c>
      <c r="K445" s="1" t="str" cm="1">
        <f t="array" ref="K445">_xlfn.IFS(
  AND(F445&gt;=4, F445&lt;6), "Early Morning",
  AND(F445&gt;=6, F445&lt;12), "Morning",
  AND(F445&gt;=12, F445&lt;17), "Afternoon",
  AND(F445&gt;=17, F445&lt;20), "Evening",
  AND(F445&gt;=20, F445&lt;=23), "Night",
  OR(F445&gt;=0, F445&lt;4), "Late Night"
)</f>
        <v>Evening</v>
      </c>
      <c r="L445" s="1" t="str">
        <f t="shared" si="34"/>
        <v>Wednesday</v>
      </c>
      <c r="AC445" s="12"/>
    </row>
    <row r="446" spans="1:29" x14ac:dyDescent="0.25">
      <c r="A446" s="1" t="str">
        <f t="shared" si="30"/>
        <v>445</v>
      </c>
      <c r="B446" s="1">
        <v>5132</v>
      </c>
      <c r="C446" s="1" t="s">
        <v>6</v>
      </c>
      <c r="D446" s="1">
        <v>46</v>
      </c>
      <c r="E446" s="1" t="s">
        <v>7</v>
      </c>
      <c r="F446" s="1">
        <f t="shared" si="31"/>
        <v>20</v>
      </c>
      <c r="G446" s="2">
        <v>42565.841458333336</v>
      </c>
      <c r="H446" s="2">
        <v>42565.861689814818</v>
      </c>
      <c r="I446" s="3">
        <f t="shared" si="32"/>
        <v>29.133333333302289</v>
      </c>
      <c r="J446" s="1">
        <f t="shared" si="33"/>
        <v>1</v>
      </c>
      <c r="K446" s="1" t="str" cm="1">
        <f t="array" ref="K446">_xlfn.IFS(
  AND(F446&gt;=4, F446&lt;6), "Early Morning",
  AND(F446&gt;=6, F446&lt;12), "Morning",
  AND(F446&gt;=12, F446&lt;17), "Afternoon",
  AND(F446&gt;=17, F446&lt;20), "Evening",
  AND(F446&gt;=20, F446&lt;=23), "Night",
  OR(F446&gt;=0, F446&lt;4), "Late Night"
)</f>
        <v>Night</v>
      </c>
      <c r="L446" s="1" t="str">
        <f t="shared" si="34"/>
        <v>Thursday</v>
      </c>
      <c r="AC446" s="11"/>
    </row>
    <row r="447" spans="1:29" x14ac:dyDescent="0.25">
      <c r="A447" s="1" t="str">
        <f t="shared" si="30"/>
        <v>446</v>
      </c>
      <c r="B447" s="1">
        <v>5422</v>
      </c>
      <c r="C447" s="1" t="s">
        <v>8</v>
      </c>
      <c r="D447" s="1">
        <v>46</v>
      </c>
      <c r="E447" s="1" t="s">
        <v>7</v>
      </c>
      <c r="F447" s="1">
        <f t="shared" si="31"/>
        <v>2</v>
      </c>
      <c r="G447" s="2">
        <v>42566.089687500003</v>
      </c>
      <c r="H447" s="2">
        <v>42566.131550925929</v>
      </c>
      <c r="I447" s="3">
        <f t="shared" si="32"/>
        <v>60.283333333209157</v>
      </c>
      <c r="J447" s="1">
        <f t="shared" si="33"/>
        <v>1</v>
      </c>
      <c r="K447" s="1" t="str" cm="1">
        <f t="array" ref="K447">_xlfn.IFS(
  AND(F447&gt;=4, F447&lt;6), "Early Morning",
  AND(F447&gt;=6, F447&lt;12), "Morning",
  AND(F447&gt;=12, F447&lt;17), "Afternoon",
  AND(F447&gt;=17, F447&lt;20), "Evening",
  AND(F447&gt;=20, F447&lt;=23), "Night",
  OR(F447&gt;=0, F447&lt;4), "Late Night"
)</f>
        <v>Late Night</v>
      </c>
      <c r="L447" s="1" t="str">
        <f t="shared" si="34"/>
        <v>Friday</v>
      </c>
      <c r="AC447" s="12"/>
    </row>
    <row r="448" spans="1:29" x14ac:dyDescent="0.25">
      <c r="A448" s="1" t="str">
        <f t="shared" si="30"/>
        <v>447</v>
      </c>
      <c r="B448" s="1">
        <v>5724</v>
      </c>
      <c r="C448" s="1" t="s">
        <v>8</v>
      </c>
      <c r="D448" s="1">
        <v>46</v>
      </c>
      <c r="E448" s="1" t="s">
        <v>7</v>
      </c>
      <c r="F448" s="1">
        <f t="shared" si="31"/>
        <v>7</v>
      </c>
      <c r="G448" s="2">
        <v>42566.319548611114</v>
      </c>
      <c r="H448" s="2">
        <v>42566.3671875</v>
      </c>
      <c r="I448" s="3">
        <f t="shared" si="32"/>
        <v>68.599999995203689</v>
      </c>
      <c r="J448" s="1">
        <f t="shared" si="33"/>
        <v>1</v>
      </c>
      <c r="K448" s="1" t="str" cm="1">
        <f t="array" ref="K448">_xlfn.IFS(
  AND(F448&gt;=4, F448&lt;6), "Early Morning",
  AND(F448&gt;=6, F448&lt;12), "Morning",
  AND(F448&gt;=12, F448&lt;17), "Afternoon",
  AND(F448&gt;=17, F448&lt;20), "Evening",
  AND(F448&gt;=20, F448&lt;=23), "Night",
  OR(F448&gt;=0, F448&lt;4), "Late Night"
)</f>
        <v>Morning</v>
      </c>
      <c r="L448" s="1" t="str">
        <f t="shared" si="34"/>
        <v>Friday</v>
      </c>
      <c r="AC448" s="11"/>
    </row>
    <row r="449" spans="1:29" x14ac:dyDescent="0.25">
      <c r="A449" s="1" t="str">
        <f t="shared" si="30"/>
        <v>448</v>
      </c>
      <c r="B449" s="1">
        <v>6026</v>
      </c>
      <c r="C449" s="1" t="s">
        <v>6</v>
      </c>
      <c r="D449" s="1">
        <v>46</v>
      </c>
      <c r="E449" s="1" t="s">
        <v>7</v>
      </c>
      <c r="F449" s="1">
        <f t="shared" si="31"/>
        <v>12</v>
      </c>
      <c r="G449" s="2">
        <v>42566.535196759258</v>
      </c>
      <c r="H449" s="2">
        <v>42566.566006944442</v>
      </c>
      <c r="I449" s="3">
        <f t="shared" si="32"/>
        <v>44.366666665300727</v>
      </c>
      <c r="J449" s="1">
        <f t="shared" si="33"/>
        <v>1</v>
      </c>
      <c r="K449" s="1" t="str" cm="1">
        <f t="array" ref="K449">_xlfn.IFS(
  AND(F449&gt;=4, F449&lt;6), "Early Morning",
  AND(F449&gt;=6, F449&lt;12), "Morning",
  AND(F449&gt;=12, F449&lt;17), "Afternoon",
  AND(F449&gt;=17, F449&lt;20), "Evening",
  AND(F449&gt;=20, F449&lt;=23), "Night",
  OR(F449&gt;=0, F449&lt;4), "Late Night"
)</f>
        <v>Afternoon</v>
      </c>
      <c r="L449" s="1" t="str">
        <f t="shared" si="34"/>
        <v>Friday</v>
      </c>
      <c r="AC449" s="12"/>
    </row>
    <row r="450" spans="1:29" x14ac:dyDescent="0.25">
      <c r="A450" s="1" t="str">
        <f t="shared" si="30"/>
        <v>449</v>
      </c>
      <c r="B450" s="1">
        <v>6416</v>
      </c>
      <c r="C450" s="1" t="s">
        <v>8</v>
      </c>
      <c r="D450" s="1">
        <v>46</v>
      </c>
      <c r="E450" s="1" t="s">
        <v>7</v>
      </c>
      <c r="F450" s="1">
        <f t="shared" si="31"/>
        <v>19</v>
      </c>
      <c r="G450" s="2">
        <v>42566.821006944447</v>
      </c>
      <c r="H450" s="2">
        <v>42566.852500000001</v>
      </c>
      <c r="I450" s="3">
        <f t="shared" si="32"/>
        <v>45.349999997997656</v>
      </c>
      <c r="J450" s="1">
        <f t="shared" si="33"/>
        <v>1</v>
      </c>
      <c r="K450" s="1" t="str" cm="1">
        <f t="array" ref="K450">_xlfn.IFS(
  AND(F450&gt;=4, F450&lt;6), "Early Morning",
  AND(F450&gt;=6, F450&lt;12), "Morning",
  AND(F450&gt;=12, F450&lt;17), "Afternoon",
  AND(F450&gt;=17, F450&lt;20), "Evening",
  AND(F450&gt;=20, F450&lt;=23), "Night",
  OR(F450&gt;=0, F450&lt;4), "Late Night"
)</f>
        <v>Evening</v>
      </c>
      <c r="L450" s="1" t="str">
        <f t="shared" si="34"/>
        <v>Friday</v>
      </c>
      <c r="AC450" s="11"/>
    </row>
    <row r="451" spans="1:29" x14ac:dyDescent="0.25">
      <c r="A451" s="1" t="str">
        <f t="shared" ref="A451:A514" si="35">"" &amp; ROW()-1</f>
        <v>450</v>
      </c>
      <c r="B451" s="1">
        <v>995</v>
      </c>
      <c r="C451" s="1" t="s">
        <v>6</v>
      </c>
      <c r="D451" s="1">
        <v>47</v>
      </c>
      <c r="E451" s="1" t="s">
        <v>7</v>
      </c>
      <c r="F451" s="1">
        <f t="shared" ref="F451:F514" si="36">HOUR(G451)</f>
        <v>19</v>
      </c>
      <c r="G451" s="2">
        <v>42562.799305555556</v>
      </c>
      <c r="H451" s="2">
        <v>42562.814583333333</v>
      </c>
      <c r="I451" s="3">
        <f t="shared" ref="I451:I514" si="37">IF(AND(ISNUMBER(H451), ISNUMBER(G451)), (H451 - G451) * 1440, "")</f>
        <v>21.999999998370185</v>
      </c>
      <c r="J451" s="1">
        <f t="shared" ref="J451:J514" si="38">IF(TRIM(E451)="Trip Completed",1,0)</f>
        <v>1</v>
      </c>
      <c r="K451" s="1" t="str" cm="1">
        <f t="array" ref="K451">_xlfn.IFS(
  AND(F451&gt;=4, F451&lt;6), "Early Morning",
  AND(F451&gt;=6, F451&lt;12), "Morning",
  AND(F451&gt;=12, F451&lt;17), "Afternoon",
  AND(F451&gt;=17, F451&lt;20), "Evening",
  AND(F451&gt;=20, F451&lt;=23), "Night",
  OR(F451&gt;=0, F451&lt;4), "Late Night"
)</f>
        <v>Evening</v>
      </c>
      <c r="L451" s="1" t="str">
        <f t="shared" ref="L451:L514" si="39">TEXT(G451, "dddd")</f>
        <v>Monday</v>
      </c>
      <c r="AC451" s="12"/>
    </row>
    <row r="452" spans="1:29" x14ac:dyDescent="0.25">
      <c r="A452" s="1" t="str">
        <f t="shared" si="35"/>
        <v>451</v>
      </c>
      <c r="B452" s="1">
        <v>1771</v>
      </c>
      <c r="C452" s="1" t="s">
        <v>8</v>
      </c>
      <c r="D452" s="1">
        <v>47</v>
      </c>
      <c r="E452" s="1" t="s">
        <v>7</v>
      </c>
      <c r="F452" s="1">
        <f t="shared" si="36"/>
        <v>8</v>
      </c>
      <c r="G452" s="2">
        <v>42563.37222222222</v>
      </c>
      <c r="H452" s="2">
        <v>42563.393750000003</v>
      </c>
      <c r="I452" s="3">
        <f t="shared" si="37"/>
        <v>31.000000006752089</v>
      </c>
      <c r="J452" s="1">
        <f t="shared" si="38"/>
        <v>1</v>
      </c>
      <c r="K452" s="1" t="str" cm="1">
        <f t="array" ref="K452">_xlfn.IFS(
  AND(F452&gt;=4, F452&lt;6), "Early Morning",
  AND(F452&gt;=6, F452&lt;12), "Morning",
  AND(F452&gt;=12, F452&lt;17), "Afternoon",
  AND(F452&gt;=17, F452&lt;20), "Evening",
  AND(F452&gt;=20, F452&lt;=23), "Night",
  OR(F452&gt;=0, F452&lt;4), "Late Night"
)</f>
        <v>Morning</v>
      </c>
      <c r="L452" s="1" t="str">
        <f t="shared" si="39"/>
        <v>Tuesday</v>
      </c>
      <c r="AC452" s="11"/>
    </row>
    <row r="453" spans="1:29" x14ac:dyDescent="0.25">
      <c r="A453" s="1" t="str">
        <f t="shared" si="35"/>
        <v>452</v>
      </c>
      <c r="B453" s="1">
        <v>2729</v>
      </c>
      <c r="C453" s="1" t="s">
        <v>6</v>
      </c>
      <c r="D453" s="1">
        <v>47</v>
      </c>
      <c r="E453" s="1" t="s">
        <v>7</v>
      </c>
      <c r="F453" s="1">
        <f t="shared" si="36"/>
        <v>2</v>
      </c>
      <c r="G453" s="2">
        <v>42564.108981481484</v>
      </c>
      <c r="H453" s="2">
        <v>42564.127210648148</v>
      </c>
      <c r="I453" s="3">
        <f t="shared" si="37"/>
        <v>26.24999999650754</v>
      </c>
      <c r="J453" s="1">
        <f t="shared" si="38"/>
        <v>1</v>
      </c>
      <c r="K453" s="1" t="str" cm="1">
        <f t="array" ref="K453">_xlfn.IFS(
  AND(F453&gt;=4, F453&lt;6), "Early Morning",
  AND(F453&gt;=6, F453&lt;12), "Morning",
  AND(F453&gt;=12, F453&lt;17), "Afternoon",
  AND(F453&gt;=17, F453&lt;20), "Evening",
  AND(F453&gt;=20, F453&lt;=23), "Night",
  OR(F453&gt;=0, F453&lt;4), "Late Night"
)</f>
        <v>Late Night</v>
      </c>
      <c r="L453" s="1" t="str">
        <f t="shared" si="39"/>
        <v>Wednesday</v>
      </c>
      <c r="AC453" s="12"/>
    </row>
    <row r="454" spans="1:29" x14ac:dyDescent="0.25">
      <c r="A454" s="1" t="str">
        <f t="shared" si="35"/>
        <v>453</v>
      </c>
      <c r="B454" s="1">
        <v>3416</v>
      </c>
      <c r="C454" s="1" t="s">
        <v>8</v>
      </c>
      <c r="D454" s="1">
        <v>47</v>
      </c>
      <c r="E454" s="1" t="s">
        <v>7</v>
      </c>
      <c r="F454" s="1">
        <f t="shared" si="36"/>
        <v>15</v>
      </c>
      <c r="G454" s="2">
        <v>42564.647210648145</v>
      </c>
      <c r="H454" s="2">
        <v>42564.671388888892</v>
      </c>
      <c r="I454" s="3">
        <f t="shared" si="37"/>
        <v>34.816666675033048</v>
      </c>
      <c r="J454" s="1">
        <f t="shared" si="38"/>
        <v>1</v>
      </c>
      <c r="K454" s="1" t="str" cm="1">
        <f t="array" ref="K454">_xlfn.IFS(
  AND(F454&gt;=4, F454&lt;6), "Early Morning",
  AND(F454&gt;=6, F454&lt;12), "Morning",
  AND(F454&gt;=12, F454&lt;17), "Afternoon",
  AND(F454&gt;=17, F454&lt;20), "Evening",
  AND(F454&gt;=20, F454&lt;=23), "Night",
  OR(F454&gt;=0, F454&lt;4), "Late Night"
)</f>
        <v>Afternoon</v>
      </c>
      <c r="L454" s="1" t="str">
        <f t="shared" si="39"/>
        <v>Wednesday</v>
      </c>
      <c r="AC454" s="11"/>
    </row>
    <row r="455" spans="1:29" x14ac:dyDescent="0.25">
      <c r="A455" s="1" t="str">
        <f t="shared" si="35"/>
        <v>454</v>
      </c>
      <c r="B455" s="1">
        <v>4286</v>
      </c>
      <c r="C455" s="1" t="s">
        <v>8</v>
      </c>
      <c r="D455" s="1">
        <v>47</v>
      </c>
      <c r="E455" s="1" t="s">
        <v>7</v>
      </c>
      <c r="F455" s="1">
        <f t="shared" si="36"/>
        <v>6</v>
      </c>
      <c r="G455" s="2">
        <v>42565.274386574078</v>
      </c>
      <c r="H455" s="2">
        <v>42565.31659722222</v>
      </c>
      <c r="I455" s="3">
        <f t="shared" si="37"/>
        <v>60.783333324361593</v>
      </c>
      <c r="J455" s="1">
        <f t="shared" si="38"/>
        <v>1</v>
      </c>
      <c r="K455" s="1" t="str" cm="1">
        <f t="array" ref="K455">_xlfn.IFS(
  AND(F455&gt;=4, F455&lt;6), "Early Morning",
  AND(F455&gt;=6, F455&lt;12), "Morning",
  AND(F455&gt;=12, F455&lt;17), "Afternoon",
  AND(F455&gt;=17, F455&lt;20), "Evening",
  AND(F455&gt;=20, F455&lt;=23), "Night",
  OR(F455&gt;=0, F455&lt;4), "Late Night"
)</f>
        <v>Morning</v>
      </c>
      <c r="L455" s="1" t="str">
        <f t="shared" si="39"/>
        <v>Thursday</v>
      </c>
      <c r="AC455" s="12"/>
    </row>
    <row r="456" spans="1:29" x14ac:dyDescent="0.25">
      <c r="A456" s="1" t="str">
        <f t="shared" si="35"/>
        <v>455</v>
      </c>
      <c r="B456" s="1">
        <v>5012</v>
      </c>
      <c r="C456" s="1" t="s">
        <v>6</v>
      </c>
      <c r="D456" s="1">
        <v>47</v>
      </c>
      <c r="E456" s="1" t="s">
        <v>7</v>
      </c>
      <c r="F456" s="1">
        <f t="shared" si="36"/>
        <v>18</v>
      </c>
      <c r="G456" s="2">
        <v>42565.791597222225</v>
      </c>
      <c r="H456" s="2">
        <v>42565.837384259263</v>
      </c>
      <c r="I456" s="3">
        <f t="shared" si="37"/>
        <v>65.933333333814517</v>
      </c>
      <c r="J456" s="1">
        <f t="shared" si="38"/>
        <v>1</v>
      </c>
      <c r="K456" s="1" t="str" cm="1">
        <f t="array" ref="K456">_xlfn.IFS(
  AND(F456&gt;=4, F456&lt;6), "Early Morning",
  AND(F456&gt;=6, F456&lt;12), "Morning",
  AND(F456&gt;=12, F456&lt;17), "Afternoon",
  AND(F456&gt;=17, F456&lt;20), "Evening",
  AND(F456&gt;=20, F456&lt;=23), "Night",
  OR(F456&gt;=0, F456&lt;4), "Late Night"
)</f>
        <v>Evening</v>
      </c>
      <c r="L456" s="1" t="str">
        <f t="shared" si="39"/>
        <v>Thursday</v>
      </c>
      <c r="AC456" s="11"/>
    </row>
    <row r="457" spans="1:29" x14ac:dyDescent="0.25">
      <c r="A457" s="1" t="str">
        <f t="shared" si="35"/>
        <v>456</v>
      </c>
      <c r="B457" s="1">
        <v>6761</v>
      </c>
      <c r="C457" s="1" t="s">
        <v>6</v>
      </c>
      <c r="D457" s="1">
        <v>47</v>
      </c>
      <c r="E457" s="1" t="s">
        <v>7</v>
      </c>
      <c r="F457" s="1">
        <f t="shared" si="36"/>
        <v>0</v>
      </c>
      <c r="G457" s="2">
        <v>42566.003472222219</v>
      </c>
      <c r="H457" s="2">
        <v>42566.032708333332</v>
      </c>
      <c r="I457" s="3">
        <f t="shared" si="37"/>
        <v>42.100000003119931</v>
      </c>
      <c r="J457" s="1">
        <f t="shared" si="38"/>
        <v>1</v>
      </c>
      <c r="K457" s="1" t="str" cm="1">
        <f t="array" ref="K457">_xlfn.IFS(
  AND(F457&gt;=4, F457&lt;6), "Early Morning",
  AND(F457&gt;=6, F457&lt;12), "Morning",
  AND(F457&gt;=12, F457&lt;17), "Afternoon",
  AND(F457&gt;=17, F457&lt;20), "Evening",
  AND(F457&gt;=20, F457&lt;=23), "Night",
  OR(F457&gt;=0, F457&lt;4), "Late Night"
)</f>
        <v>Late Night</v>
      </c>
      <c r="L457" s="1" t="str">
        <f t="shared" si="39"/>
        <v>Friday</v>
      </c>
      <c r="AC457" s="12"/>
    </row>
    <row r="458" spans="1:29" x14ac:dyDescent="0.25">
      <c r="A458" s="1" t="str">
        <f t="shared" si="35"/>
        <v>457</v>
      </c>
      <c r="B458" s="1">
        <v>5638</v>
      </c>
      <c r="C458" s="1" t="s">
        <v>8</v>
      </c>
      <c r="D458" s="1">
        <v>47</v>
      </c>
      <c r="E458" s="1" t="s">
        <v>7</v>
      </c>
      <c r="F458" s="1">
        <f t="shared" si="36"/>
        <v>6</v>
      </c>
      <c r="G458" s="2">
        <v>42566.278368055559</v>
      </c>
      <c r="H458" s="2">
        <v>42566.304722222223</v>
      </c>
      <c r="I458" s="3">
        <f t="shared" si="37"/>
        <v>37.949999996926636</v>
      </c>
      <c r="J458" s="1">
        <f t="shared" si="38"/>
        <v>1</v>
      </c>
      <c r="K458" s="1" t="str" cm="1">
        <f t="array" ref="K458">_xlfn.IFS(
  AND(F458&gt;=4, F458&lt;6), "Early Morning",
  AND(F458&gt;=6, F458&lt;12), "Morning",
  AND(F458&gt;=12, F458&lt;17), "Afternoon",
  AND(F458&gt;=17, F458&lt;20), "Evening",
  AND(F458&gt;=20, F458&lt;=23), "Night",
  OR(F458&gt;=0, F458&lt;4), "Late Night"
)</f>
        <v>Morning</v>
      </c>
      <c r="L458" s="1" t="str">
        <f t="shared" si="39"/>
        <v>Friday</v>
      </c>
      <c r="AC458" s="11"/>
    </row>
    <row r="459" spans="1:29" x14ac:dyDescent="0.25">
      <c r="A459" s="1" t="str">
        <f t="shared" si="35"/>
        <v>458</v>
      </c>
      <c r="B459" s="1">
        <v>6191</v>
      </c>
      <c r="C459" s="1" t="s">
        <v>6</v>
      </c>
      <c r="D459" s="1">
        <v>47</v>
      </c>
      <c r="E459" s="1" t="s">
        <v>7</v>
      </c>
      <c r="F459" s="1">
        <f t="shared" si="36"/>
        <v>17</v>
      </c>
      <c r="G459" s="2">
        <v>42566.720717592594</v>
      </c>
      <c r="H459" s="2">
        <v>42566.761516203704</v>
      </c>
      <c r="I459" s="3">
        <f t="shared" si="37"/>
        <v>58.749999997671694</v>
      </c>
      <c r="J459" s="1">
        <f t="shared" si="38"/>
        <v>1</v>
      </c>
      <c r="K459" s="1" t="str" cm="1">
        <f t="array" ref="K459">_xlfn.IFS(
  AND(F459&gt;=4, F459&lt;6), "Early Morning",
  AND(F459&gt;=6, F459&lt;12), "Morning",
  AND(F459&gt;=12, F459&lt;17), "Afternoon",
  AND(F459&gt;=17, F459&lt;20), "Evening",
  AND(F459&gt;=20, F459&lt;=23), "Night",
  OR(F459&gt;=0, F459&lt;4), "Late Night"
)</f>
        <v>Evening</v>
      </c>
      <c r="L459" s="1" t="str">
        <f t="shared" si="39"/>
        <v>Friday</v>
      </c>
      <c r="AC459" s="12"/>
    </row>
    <row r="460" spans="1:29" x14ac:dyDescent="0.25">
      <c r="A460" s="1" t="str">
        <f t="shared" si="35"/>
        <v>459</v>
      </c>
      <c r="B460" s="1">
        <v>443</v>
      </c>
      <c r="C460" s="1" t="s">
        <v>8</v>
      </c>
      <c r="D460" s="1">
        <v>48</v>
      </c>
      <c r="E460" s="1" t="s">
        <v>7</v>
      </c>
      <c r="F460" s="1">
        <f t="shared" si="36"/>
        <v>9</v>
      </c>
      <c r="G460" s="2">
        <v>42562.378472222219</v>
      </c>
      <c r="H460" s="2">
        <v>42562.40625</v>
      </c>
      <c r="I460" s="3">
        <f t="shared" si="37"/>
        <v>40.000000004656613</v>
      </c>
      <c r="J460" s="1">
        <f t="shared" si="38"/>
        <v>1</v>
      </c>
      <c r="K460" s="1" t="str" cm="1">
        <f t="array" ref="K460">_xlfn.IFS(
  AND(F460&gt;=4, F460&lt;6), "Early Morning",
  AND(F460&gt;=6, F460&lt;12), "Morning",
  AND(F460&gt;=12, F460&lt;17), "Afternoon",
  AND(F460&gt;=17, F460&lt;20), "Evening",
  AND(F460&gt;=20, F460&lt;=23), "Night",
  OR(F460&gt;=0, F460&lt;4), "Late Night"
)</f>
        <v>Morning</v>
      </c>
      <c r="L460" s="1" t="str">
        <f t="shared" si="39"/>
        <v>Monday</v>
      </c>
      <c r="AC460" s="11"/>
    </row>
    <row r="461" spans="1:29" x14ac:dyDescent="0.25">
      <c r="A461" s="1" t="str">
        <f t="shared" si="35"/>
        <v>460</v>
      </c>
      <c r="B461" s="1">
        <v>1299</v>
      </c>
      <c r="C461" s="1" t="s">
        <v>8</v>
      </c>
      <c r="D461" s="1">
        <v>48</v>
      </c>
      <c r="E461" s="1" t="s">
        <v>7</v>
      </c>
      <c r="F461" s="1">
        <f t="shared" si="36"/>
        <v>22</v>
      </c>
      <c r="G461" s="2">
        <v>42562.931944444441</v>
      </c>
      <c r="H461" s="2">
        <v>42562.962500000001</v>
      </c>
      <c r="I461" s="3">
        <f t="shared" si="37"/>
        <v>44.00000000721775</v>
      </c>
      <c r="J461" s="1">
        <f t="shared" si="38"/>
        <v>1</v>
      </c>
      <c r="K461" s="1" t="str" cm="1">
        <f t="array" ref="K461">_xlfn.IFS(
  AND(F461&gt;=4, F461&lt;6), "Early Morning",
  AND(F461&gt;=6, F461&lt;12), "Morning",
  AND(F461&gt;=12, F461&lt;17), "Afternoon",
  AND(F461&gt;=17, F461&lt;20), "Evening",
  AND(F461&gt;=20, F461&lt;=23), "Night",
  OR(F461&gt;=0, F461&lt;4), "Late Night"
)</f>
        <v>Night</v>
      </c>
      <c r="L461" s="1" t="str">
        <f t="shared" si="39"/>
        <v>Monday</v>
      </c>
      <c r="AC461" s="12"/>
    </row>
    <row r="462" spans="1:29" x14ac:dyDescent="0.25">
      <c r="A462" s="1" t="str">
        <f t="shared" si="35"/>
        <v>461</v>
      </c>
      <c r="B462" s="1">
        <v>1637</v>
      </c>
      <c r="C462" s="1" t="s">
        <v>6</v>
      </c>
      <c r="D462" s="1">
        <v>48</v>
      </c>
      <c r="E462" s="1" t="s">
        <v>7</v>
      </c>
      <c r="F462" s="1">
        <f t="shared" si="36"/>
        <v>7</v>
      </c>
      <c r="G462" s="2">
        <v>42563.29791666667</v>
      </c>
      <c r="H462" s="2">
        <v>42563.34375</v>
      </c>
      <c r="I462" s="3">
        <f t="shared" si="37"/>
        <v>65.999999995110556</v>
      </c>
      <c r="J462" s="1">
        <f t="shared" si="38"/>
        <v>1</v>
      </c>
      <c r="K462" s="1" t="str" cm="1">
        <f t="array" ref="K462">_xlfn.IFS(
  AND(F462&gt;=4, F462&lt;6), "Early Morning",
  AND(F462&gt;=6, F462&lt;12), "Morning",
  AND(F462&gt;=12, F462&lt;17), "Afternoon",
  AND(F462&gt;=17, F462&lt;20), "Evening",
  AND(F462&gt;=20, F462&lt;=23), "Night",
  OR(F462&gt;=0, F462&lt;4), "Late Night"
)</f>
        <v>Morning</v>
      </c>
      <c r="L462" s="1" t="str">
        <f t="shared" si="39"/>
        <v>Tuesday</v>
      </c>
      <c r="AC462" s="11"/>
    </row>
    <row r="463" spans="1:29" x14ac:dyDescent="0.25">
      <c r="A463" s="1" t="str">
        <f t="shared" si="35"/>
        <v>462</v>
      </c>
      <c r="B463" s="1">
        <v>2099</v>
      </c>
      <c r="C463" s="1" t="s">
        <v>6</v>
      </c>
      <c r="D463" s="1">
        <v>48</v>
      </c>
      <c r="E463" s="1" t="s">
        <v>7</v>
      </c>
      <c r="F463" s="1">
        <f t="shared" si="36"/>
        <v>16</v>
      </c>
      <c r="G463" s="2">
        <v>42563.668749999997</v>
      </c>
      <c r="H463" s="2">
        <v>42563.719444444447</v>
      </c>
      <c r="I463" s="3">
        <f t="shared" si="37"/>
        <v>73.000000007450581</v>
      </c>
      <c r="J463" s="1">
        <f t="shared" si="38"/>
        <v>1</v>
      </c>
      <c r="K463" s="1" t="str" cm="1">
        <f t="array" ref="K463">_xlfn.IFS(
  AND(F463&gt;=4, F463&lt;6), "Early Morning",
  AND(F463&gt;=6, F463&lt;12), "Morning",
  AND(F463&gt;=12, F463&lt;17), "Afternoon",
  AND(F463&gt;=17, F463&lt;20), "Evening",
  AND(F463&gt;=20, F463&lt;=23), "Night",
  OR(F463&gt;=0, F463&lt;4), "Late Night"
)</f>
        <v>Afternoon</v>
      </c>
      <c r="L463" s="1" t="str">
        <f t="shared" si="39"/>
        <v>Tuesday</v>
      </c>
      <c r="AC463" s="12"/>
    </row>
    <row r="464" spans="1:29" x14ac:dyDescent="0.25">
      <c r="A464" s="1" t="str">
        <f t="shared" si="35"/>
        <v>463</v>
      </c>
      <c r="B464" s="1">
        <v>2349</v>
      </c>
      <c r="C464" s="1" t="s">
        <v>6</v>
      </c>
      <c r="D464" s="1">
        <v>48</v>
      </c>
      <c r="E464" s="1" t="s">
        <v>7</v>
      </c>
      <c r="F464" s="1">
        <f t="shared" si="36"/>
        <v>19</v>
      </c>
      <c r="G464" s="2">
        <v>42563.806944444441</v>
      </c>
      <c r="H464" s="2">
        <v>42563.838194444441</v>
      </c>
      <c r="I464" s="3">
        <f t="shared" si="37"/>
        <v>45</v>
      </c>
      <c r="J464" s="1">
        <f t="shared" si="38"/>
        <v>1</v>
      </c>
      <c r="K464" s="1" t="str" cm="1">
        <f t="array" ref="K464">_xlfn.IFS(
  AND(F464&gt;=4, F464&lt;6), "Early Morning",
  AND(F464&gt;=6, F464&lt;12), "Morning",
  AND(F464&gt;=12, F464&lt;17), "Afternoon",
  AND(F464&gt;=17, F464&lt;20), "Evening",
  AND(F464&gt;=20, F464&lt;=23), "Night",
  OR(F464&gt;=0, F464&lt;4), "Late Night"
)</f>
        <v>Evening</v>
      </c>
      <c r="L464" s="1" t="str">
        <f t="shared" si="39"/>
        <v>Tuesday</v>
      </c>
      <c r="AC464" s="11"/>
    </row>
    <row r="465" spans="1:29" x14ac:dyDescent="0.25">
      <c r="A465" s="1" t="str">
        <f t="shared" si="35"/>
        <v>464</v>
      </c>
      <c r="B465" s="1">
        <v>3081</v>
      </c>
      <c r="C465" s="1" t="s">
        <v>8</v>
      </c>
      <c r="D465" s="1">
        <v>48</v>
      </c>
      <c r="E465" s="1" t="s">
        <v>7</v>
      </c>
      <c r="F465" s="1">
        <f t="shared" si="36"/>
        <v>8</v>
      </c>
      <c r="G465" s="2">
        <v>42564.340729166666</v>
      </c>
      <c r="H465" s="2">
        <v>42564.366574074076</v>
      </c>
      <c r="I465" s="3">
        <f t="shared" si="37"/>
        <v>37.216666670283303</v>
      </c>
      <c r="J465" s="1">
        <f t="shared" si="38"/>
        <v>1</v>
      </c>
      <c r="K465" s="1" t="str" cm="1">
        <f t="array" ref="K465">_xlfn.IFS(
  AND(F465&gt;=4, F465&lt;6), "Early Morning",
  AND(F465&gt;=6, F465&lt;12), "Morning",
  AND(F465&gt;=12, F465&lt;17), "Afternoon",
  AND(F465&gt;=17, F465&lt;20), "Evening",
  AND(F465&gt;=20, F465&lt;=23), "Night",
  OR(F465&gt;=0, F465&lt;4), "Late Night"
)</f>
        <v>Morning</v>
      </c>
      <c r="L465" s="1" t="str">
        <f t="shared" si="39"/>
        <v>Wednesday</v>
      </c>
      <c r="AC465" s="12"/>
    </row>
    <row r="466" spans="1:29" x14ac:dyDescent="0.25">
      <c r="A466" s="1" t="str">
        <f t="shared" si="35"/>
        <v>465</v>
      </c>
      <c r="B466" s="1">
        <v>3555</v>
      </c>
      <c r="C466" s="1" t="s">
        <v>6</v>
      </c>
      <c r="D466" s="1">
        <v>48</v>
      </c>
      <c r="E466" s="1" t="s">
        <v>7</v>
      </c>
      <c r="F466" s="1">
        <f t="shared" si="36"/>
        <v>18</v>
      </c>
      <c r="G466" s="2">
        <v>42564.755578703705</v>
      </c>
      <c r="H466" s="2">
        <v>42564.796597222223</v>
      </c>
      <c r="I466" s="3">
        <f t="shared" si="37"/>
        <v>59.06666666502133</v>
      </c>
      <c r="J466" s="1">
        <f t="shared" si="38"/>
        <v>1</v>
      </c>
      <c r="K466" s="1" t="str" cm="1">
        <f t="array" ref="K466">_xlfn.IFS(
  AND(F466&gt;=4, F466&lt;6), "Early Morning",
  AND(F466&gt;=6, F466&lt;12), "Morning",
  AND(F466&gt;=12, F466&lt;17), "Afternoon",
  AND(F466&gt;=17, F466&lt;20), "Evening",
  AND(F466&gt;=20, F466&lt;=23), "Night",
  OR(F466&gt;=0, F466&lt;4), "Late Night"
)</f>
        <v>Evening</v>
      </c>
      <c r="L466" s="1" t="str">
        <f t="shared" si="39"/>
        <v>Wednesday</v>
      </c>
      <c r="AC466" s="11"/>
    </row>
    <row r="467" spans="1:29" x14ac:dyDescent="0.25">
      <c r="A467" s="1" t="str">
        <f t="shared" si="35"/>
        <v>466</v>
      </c>
      <c r="B467" s="1">
        <v>3798</v>
      </c>
      <c r="C467" s="1" t="s">
        <v>8</v>
      </c>
      <c r="D467" s="1">
        <v>48</v>
      </c>
      <c r="E467" s="1" t="s">
        <v>7</v>
      </c>
      <c r="F467" s="1">
        <f t="shared" si="36"/>
        <v>20</v>
      </c>
      <c r="G467" s="2">
        <v>42564.87159722222</v>
      </c>
      <c r="H467" s="2">
        <v>42564.904039351852</v>
      </c>
      <c r="I467" s="3">
        <f t="shared" si="37"/>
        <v>46.716666669817641</v>
      </c>
      <c r="J467" s="1">
        <f t="shared" si="38"/>
        <v>1</v>
      </c>
      <c r="K467" s="1" t="str" cm="1">
        <f t="array" ref="K467">_xlfn.IFS(
  AND(F467&gt;=4, F467&lt;6), "Early Morning",
  AND(F467&gt;=6, F467&lt;12), "Morning",
  AND(F467&gt;=12, F467&lt;17), "Afternoon",
  AND(F467&gt;=17, F467&lt;20), "Evening",
  AND(F467&gt;=20, F467&lt;=23), "Night",
  OR(F467&gt;=0, F467&lt;4), "Late Night"
)</f>
        <v>Night</v>
      </c>
      <c r="L467" s="1" t="str">
        <f t="shared" si="39"/>
        <v>Wednesday</v>
      </c>
      <c r="AC467" s="12"/>
    </row>
    <row r="468" spans="1:29" x14ac:dyDescent="0.25">
      <c r="A468" s="1" t="str">
        <f t="shared" si="35"/>
        <v>467</v>
      </c>
      <c r="B468" s="1">
        <v>3982</v>
      </c>
      <c r="C468" s="1" t="s">
        <v>6</v>
      </c>
      <c r="D468" s="1">
        <v>48</v>
      </c>
      <c r="E468" s="1" t="s">
        <v>7</v>
      </c>
      <c r="F468" s="1">
        <f t="shared" si="36"/>
        <v>23</v>
      </c>
      <c r="G468" s="2">
        <v>42564.970046296294</v>
      </c>
      <c r="H468" s="2">
        <v>42565.023668981485</v>
      </c>
      <c r="I468" s="3">
        <f t="shared" si="37"/>
        <v>77.216666674939916</v>
      </c>
      <c r="J468" s="1">
        <f t="shared" si="38"/>
        <v>1</v>
      </c>
      <c r="K468" s="1" t="str" cm="1">
        <f t="array" ref="K468">_xlfn.IFS(
  AND(F468&gt;=4, F468&lt;6), "Early Morning",
  AND(F468&gt;=6, F468&lt;12), "Morning",
  AND(F468&gt;=12, F468&lt;17), "Afternoon",
  AND(F468&gt;=17, F468&lt;20), "Evening",
  AND(F468&gt;=20, F468&lt;=23), "Night",
  OR(F468&gt;=0, F468&lt;4), "Late Night"
)</f>
        <v>Night</v>
      </c>
      <c r="L468" s="1" t="str">
        <f t="shared" si="39"/>
        <v>Wednesday</v>
      </c>
      <c r="AC468" s="11"/>
    </row>
    <row r="469" spans="1:29" x14ac:dyDescent="0.25">
      <c r="A469" s="1" t="str">
        <f t="shared" si="35"/>
        <v>468</v>
      </c>
      <c r="B469" s="1">
        <v>4082</v>
      </c>
      <c r="C469" s="1" t="s">
        <v>6</v>
      </c>
      <c r="D469" s="1">
        <v>48</v>
      </c>
      <c r="E469" s="1" t="s">
        <v>7</v>
      </c>
      <c r="F469" s="1">
        <f t="shared" si="36"/>
        <v>2</v>
      </c>
      <c r="G469" s="2">
        <v>42565.109675925924</v>
      </c>
      <c r="H469" s="2">
        <v>42565.141215277778</v>
      </c>
      <c r="I469" s="3">
        <f t="shared" si="37"/>
        <v>45.416666669771075</v>
      </c>
      <c r="J469" s="1">
        <f t="shared" si="38"/>
        <v>1</v>
      </c>
      <c r="K469" s="1" t="str" cm="1">
        <f t="array" ref="K469">_xlfn.IFS(
  AND(F469&gt;=4, F469&lt;6), "Early Morning",
  AND(F469&gt;=6, F469&lt;12), "Morning",
  AND(F469&gt;=12, F469&lt;17), "Afternoon",
  AND(F469&gt;=17, F469&lt;20), "Evening",
  AND(F469&gt;=20, F469&lt;=23), "Night",
  OR(F469&gt;=0, F469&lt;4), "Late Night"
)</f>
        <v>Late Night</v>
      </c>
      <c r="L469" s="1" t="str">
        <f t="shared" si="39"/>
        <v>Thursday</v>
      </c>
      <c r="AC469" s="12"/>
    </row>
    <row r="470" spans="1:29" x14ac:dyDescent="0.25">
      <c r="A470" s="1" t="str">
        <f t="shared" si="35"/>
        <v>469</v>
      </c>
      <c r="B470" s="1">
        <v>4672</v>
      </c>
      <c r="C470" s="1" t="s">
        <v>8</v>
      </c>
      <c r="D470" s="1">
        <v>48</v>
      </c>
      <c r="E470" s="1" t="s">
        <v>7</v>
      </c>
      <c r="F470" s="1">
        <f t="shared" si="36"/>
        <v>12</v>
      </c>
      <c r="G470" s="2">
        <v>42565.525208333333</v>
      </c>
      <c r="H470" s="2">
        <v>42565.574525462966</v>
      </c>
      <c r="I470" s="3">
        <f t="shared" si="37"/>
        <v>71.016666671494022</v>
      </c>
      <c r="J470" s="1">
        <f t="shared" si="38"/>
        <v>1</v>
      </c>
      <c r="K470" s="1" t="str" cm="1">
        <f t="array" ref="K470">_xlfn.IFS(
  AND(F470&gt;=4, F470&lt;6), "Early Morning",
  AND(F470&gt;=6, F470&lt;12), "Morning",
  AND(F470&gt;=12, F470&lt;17), "Afternoon",
  AND(F470&gt;=17, F470&lt;20), "Evening",
  AND(F470&gt;=20, F470&lt;=23), "Night",
  OR(F470&gt;=0, F470&lt;4), "Late Night"
)</f>
        <v>Afternoon</v>
      </c>
      <c r="L470" s="1" t="str">
        <f t="shared" si="39"/>
        <v>Thursday</v>
      </c>
      <c r="AC470" s="11"/>
    </row>
    <row r="471" spans="1:29" x14ac:dyDescent="0.25">
      <c r="A471" s="1" t="str">
        <f t="shared" si="35"/>
        <v>470</v>
      </c>
      <c r="B471" s="1">
        <v>4937</v>
      </c>
      <c r="C471" s="1" t="s">
        <v>8</v>
      </c>
      <c r="D471" s="1">
        <v>48</v>
      </c>
      <c r="E471" s="1" t="s">
        <v>7</v>
      </c>
      <c r="F471" s="1">
        <f t="shared" si="36"/>
        <v>18</v>
      </c>
      <c r="G471" s="2">
        <v>42565.765520833331</v>
      </c>
      <c r="H471" s="2">
        <v>42565.80201388889</v>
      </c>
      <c r="I471" s="3">
        <f t="shared" si="37"/>
        <v>52.550000004703179</v>
      </c>
      <c r="J471" s="1">
        <f t="shared" si="38"/>
        <v>1</v>
      </c>
      <c r="K471" s="1" t="str" cm="1">
        <f t="array" ref="K471">_xlfn.IFS(
  AND(F471&gt;=4, F471&lt;6), "Early Morning",
  AND(F471&gt;=6, F471&lt;12), "Morning",
  AND(F471&gt;=12, F471&lt;17), "Afternoon",
  AND(F471&gt;=17, F471&lt;20), "Evening",
  AND(F471&gt;=20, F471&lt;=23), "Night",
  OR(F471&gt;=0, F471&lt;4), "Late Night"
)</f>
        <v>Evening</v>
      </c>
      <c r="L471" s="1" t="str">
        <f t="shared" si="39"/>
        <v>Thursday</v>
      </c>
      <c r="AC471" s="12"/>
    </row>
    <row r="472" spans="1:29" x14ac:dyDescent="0.25">
      <c r="A472" s="1" t="str">
        <f t="shared" si="35"/>
        <v>471</v>
      </c>
      <c r="B472" s="1">
        <v>5594</v>
      </c>
      <c r="C472" s="1" t="s">
        <v>6</v>
      </c>
      <c r="D472" s="1">
        <v>48</v>
      </c>
      <c r="E472" s="1" t="s">
        <v>7</v>
      </c>
      <c r="F472" s="1">
        <f t="shared" si="36"/>
        <v>6</v>
      </c>
      <c r="G472" s="2">
        <v>42566.254016203704</v>
      </c>
      <c r="H472" s="2">
        <v>42566.293449074074</v>
      </c>
      <c r="I472" s="3">
        <f t="shared" si="37"/>
        <v>56.783333332277834</v>
      </c>
      <c r="J472" s="1">
        <f t="shared" si="38"/>
        <v>1</v>
      </c>
      <c r="K472" s="1" t="str" cm="1">
        <f t="array" ref="K472">_xlfn.IFS(
  AND(F472&gt;=4, F472&lt;6), "Early Morning",
  AND(F472&gt;=6, F472&lt;12), "Morning",
  AND(F472&gt;=12, F472&lt;17), "Afternoon",
  AND(F472&gt;=17, F472&lt;20), "Evening",
  AND(F472&gt;=20, F472&lt;=23), "Night",
  OR(F472&gt;=0, F472&lt;4), "Late Night"
)</f>
        <v>Morning</v>
      </c>
      <c r="L472" s="1" t="str">
        <f t="shared" si="39"/>
        <v>Friday</v>
      </c>
      <c r="AC472" s="11"/>
    </row>
    <row r="473" spans="1:29" x14ac:dyDescent="0.25">
      <c r="A473" s="1" t="str">
        <f t="shared" si="35"/>
        <v>472</v>
      </c>
      <c r="B473" s="1">
        <v>540</v>
      </c>
      <c r="C473" s="1" t="s">
        <v>8</v>
      </c>
      <c r="D473" s="1">
        <v>49</v>
      </c>
      <c r="E473" s="1" t="s">
        <v>7</v>
      </c>
      <c r="F473" s="1">
        <f t="shared" si="36"/>
        <v>9</v>
      </c>
      <c r="G473" s="2">
        <v>42562.413888888892</v>
      </c>
      <c r="H473" s="2">
        <v>42562.452777777777</v>
      </c>
      <c r="I473" s="3">
        <f t="shared" si="37"/>
        <v>55.999999993946403</v>
      </c>
      <c r="J473" s="1">
        <f t="shared" si="38"/>
        <v>1</v>
      </c>
      <c r="K473" s="1" t="str" cm="1">
        <f t="array" ref="K473">_xlfn.IFS(
  AND(F473&gt;=4, F473&lt;6), "Early Morning",
  AND(F473&gt;=6, F473&lt;12), "Morning",
  AND(F473&gt;=12, F473&lt;17), "Afternoon",
  AND(F473&gt;=17, F473&lt;20), "Evening",
  AND(F473&gt;=20, F473&lt;=23), "Night",
  OR(F473&gt;=0, F473&lt;4), "Late Night"
)</f>
        <v>Morning</v>
      </c>
      <c r="L473" s="1" t="str">
        <f t="shared" si="39"/>
        <v>Monday</v>
      </c>
      <c r="AC473" s="12"/>
    </row>
    <row r="474" spans="1:29" x14ac:dyDescent="0.25">
      <c r="A474" s="1" t="str">
        <f t="shared" si="35"/>
        <v>473</v>
      </c>
      <c r="B474" s="1">
        <v>1533</v>
      </c>
      <c r="C474" s="1" t="s">
        <v>8</v>
      </c>
      <c r="D474" s="1">
        <v>49</v>
      </c>
      <c r="E474" s="1" t="s">
        <v>7</v>
      </c>
      <c r="F474" s="1">
        <f t="shared" si="36"/>
        <v>5</v>
      </c>
      <c r="G474" s="2">
        <v>42563.24722222222</v>
      </c>
      <c r="H474" s="2">
        <v>42563.272222222222</v>
      </c>
      <c r="I474" s="3">
        <f t="shared" si="37"/>
        <v>36.000000002095476</v>
      </c>
      <c r="J474" s="1">
        <f t="shared" si="38"/>
        <v>1</v>
      </c>
      <c r="K474" s="1" t="str" cm="1">
        <f t="array" ref="K474">_xlfn.IFS(
  AND(F474&gt;=4, F474&lt;6), "Early Morning",
  AND(F474&gt;=6, F474&lt;12), "Morning",
  AND(F474&gt;=12, F474&lt;17), "Afternoon",
  AND(F474&gt;=17, F474&lt;20), "Evening",
  AND(F474&gt;=20, F474&lt;=23), "Night",
  OR(F474&gt;=0, F474&lt;4), "Late Night"
)</f>
        <v>Early Morning</v>
      </c>
      <c r="L474" s="1" t="str">
        <f t="shared" si="39"/>
        <v>Tuesday</v>
      </c>
      <c r="AC474" s="11"/>
    </row>
    <row r="475" spans="1:29" x14ac:dyDescent="0.25">
      <c r="A475" s="1" t="str">
        <f t="shared" si="35"/>
        <v>474</v>
      </c>
      <c r="B475" s="1">
        <v>2359</v>
      </c>
      <c r="C475" s="1" t="s">
        <v>8</v>
      </c>
      <c r="D475" s="1">
        <v>49</v>
      </c>
      <c r="E475" s="1" t="s">
        <v>7</v>
      </c>
      <c r="F475" s="1">
        <f t="shared" si="36"/>
        <v>19</v>
      </c>
      <c r="G475" s="2">
        <v>42563.813194444447</v>
      </c>
      <c r="H475" s="2">
        <v>42563.852777777778</v>
      </c>
      <c r="I475" s="3">
        <f t="shared" si="37"/>
        <v>56.999999997206032</v>
      </c>
      <c r="J475" s="1">
        <f t="shared" si="38"/>
        <v>1</v>
      </c>
      <c r="K475" s="1" t="str" cm="1">
        <f t="array" ref="K475">_xlfn.IFS(
  AND(F475&gt;=4, F475&lt;6), "Early Morning",
  AND(F475&gt;=6, F475&lt;12), "Morning",
  AND(F475&gt;=12, F475&lt;17), "Afternoon",
  AND(F475&gt;=17, F475&lt;20), "Evening",
  AND(F475&gt;=20, F475&lt;=23), "Night",
  OR(F475&gt;=0, F475&lt;4), "Late Night"
)</f>
        <v>Evening</v>
      </c>
      <c r="L475" s="1" t="str">
        <f t="shared" si="39"/>
        <v>Tuesday</v>
      </c>
      <c r="AC475" s="12"/>
    </row>
    <row r="476" spans="1:29" x14ac:dyDescent="0.25">
      <c r="A476" s="1" t="str">
        <f t="shared" si="35"/>
        <v>475</v>
      </c>
      <c r="B476" s="1">
        <v>2603</v>
      </c>
      <c r="C476" s="1" t="s">
        <v>8</v>
      </c>
      <c r="D476" s="1">
        <v>49</v>
      </c>
      <c r="E476" s="1" t="s">
        <v>7</v>
      </c>
      <c r="F476" s="1">
        <f t="shared" si="36"/>
        <v>22</v>
      </c>
      <c r="G476" s="2">
        <v>42563.916666666664</v>
      </c>
      <c r="H476" s="2">
        <v>42563.95208333333</v>
      </c>
      <c r="I476" s="3">
        <f t="shared" si="37"/>
        <v>50.999999998603016</v>
      </c>
      <c r="J476" s="1">
        <f t="shared" si="38"/>
        <v>1</v>
      </c>
      <c r="K476" s="1" t="str" cm="1">
        <f t="array" ref="K476">_xlfn.IFS(
  AND(F476&gt;=4, F476&lt;6), "Early Morning",
  AND(F476&gt;=6, F476&lt;12), "Morning",
  AND(F476&gt;=12, F476&lt;17), "Afternoon",
  AND(F476&gt;=17, F476&lt;20), "Evening",
  AND(F476&gt;=20, F476&lt;=23), "Night",
  OR(F476&gt;=0, F476&lt;4), "Late Night"
)</f>
        <v>Night</v>
      </c>
      <c r="L476" s="1" t="str">
        <f t="shared" si="39"/>
        <v>Tuesday</v>
      </c>
      <c r="AC476" s="11"/>
    </row>
    <row r="477" spans="1:29" x14ac:dyDescent="0.25">
      <c r="A477" s="1" t="str">
        <f t="shared" si="35"/>
        <v>476</v>
      </c>
      <c r="B477" s="1">
        <v>2965</v>
      </c>
      <c r="C477" s="1" t="s">
        <v>6</v>
      </c>
      <c r="D477" s="1">
        <v>49</v>
      </c>
      <c r="E477" s="1" t="s">
        <v>7</v>
      </c>
      <c r="F477" s="1">
        <f t="shared" si="36"/>
        <v>6</v>
      </c>
      <c r="G477" s="2">
        <v>42564.289293981485</v>
      </c>
      <c r="H477" s="2">
        <v>42564.309699074074</v>
      </c>
      <c r="I477" s="3">
        <f t="shared" si="37"/>
        <v>29.383333328878507</v>
      </c>
      <c r="J477" s="1">
        <f t="shared" si="38"/>
        <v>1</v>
      </c>
      <c r="K477" s="1" t="str" cm="1">
        <f t="array" ref="K477">_xlfn.IFS(
  AND(F477&gt;=4, F477&lt;6), "Early Morning",
  AND(F477&gt;=6, F477&lt;12), "Morning",
  AND(F477&gt;=12, F477&lt;17), "Afternoon",
  AND(F477&gt;=17, F477&lt;20), "Evening",
  AND(F477&gt;=20, F477&lt;=23), "Night",
  OR(F477&gt;=0, F477&lt;4), "Late Night"
)</f>
        <v>Morning</v>
      </c>
      <c r="L477" s="1" t="str">
        <f t="shared" si="39"/>
        <v>Wednesday</v>
      </c>
      <c r="AC477" s="12"/>
    </row>
    <row r="478" spans="1:29" x14ac:dyDescent="0.25">
      <c r="A478" s="1" t="str">
        <f t="shared" si="35"/>
        <v>477</v>
      </c>
      <c r="B478" s="1">
        <v>4002</v>
      </c>
      <c r="C478" s="1" t="s">
        <v>8</v>
      </c>
      <c r="D478" s="1">
        <v>49</v>
      </c>
      <c r="E478" s="1" t="s">
        <v>7</v>
      </c>
      <c r="F478" s="1">
        <f t="shared" si="36"/>
        <v>23</v>
      </c>
      <c r="G478" s="2">
        <v>42564.985706018517</v>
      </c>
      <c r="H478" s="2">
        <v>42565.035254629627</v>
      </c>
      <c r="I478" s="3">
        <f t="shared" si="37"/>
        <v>71.349999998928979</v>
      </c>
      <c r="J478" s="1">
        <f t="shared" si="38"/>
        <v>1</v>
      </c>
      <c r="K478" s="1" t="str" cm="1">
        <f t="array" ref="K478">_xlfn.IFS(
  AND(F478&gt;=4, F478&lt;6), "Early Morning",
  AND(F478&gt;=6, F478&lt;12), "Morning",
  AND(F478&gt;=12, F478&lt;17), "Afternoon",
  AND(F478&gt;=17, F478&lt;20), "Evening",
  AND(F478&gt;=20, F478&lt;=23), "Night",
  OR(F478&gt;=0, F478&lt;4), "Late Night"
)</f>
        <v>Night</v>
      </c>
      <c r="L478" s="1" t="str">
        <f t="shared" si="39"/>
        <v>Wednesday</v>
      </c>
      <c r="AC478" s="11"/>
    </row>
    <row r="479" spans="1:29" x14ac:dyDescent="0.25">
      <c r="A479" s="1" t="str">
        <f t="shared" si="35"/>
        <v>478</v>
      </c>
      <c r="B479" s="1">
        <v>4364</v>
      </c>
      <c r="C479" s="1" t="s">
        <v>6</v>
      </c>
      <c r="D479" s="1">
        <v>49</v>
      </c>
      <c r="E479" s="1" t="s">
        <v>7</v>
      </c>
      <c r="F479" s="1">
        <f t="shared" si="36"/>
        <v>7</v>
      </c>
      <c r="G479" s="2">
        <v>42565.310254629629</v>
      </c>
      <c r="H479" s="2">
        <v>42565.338275462964</v>
      </c>
      <c r="I479" s="3">
        <f t="shared" si="37"/>
        <v>40.350000002654269</v>
      </c>
      <c r="J479" s="1">
        <f t="shared" si="38"/>
        <v>1</v>
      </c>
      <c r="K479" s="1" t="str" cm="1">
        <f t="array" ref="K479">_xlfn.IFS(
  AND(F479&gt;=4, F479&lt;6), "Early Morning",
  AND(F479&gt;=6, F479&lt;12), "Morning",
  AND(F479&gt;=12, F479&lt;17), "Afternoon",
  AND(F479&gt;=17, F479&lt;20), "Evening",
  AND(F479&gt;=20, F479&lt;=23), "Night",
  OR(F479&gt;=0, F479&lt;4), "Late Night"
)</f>
        <v>Morning</v>
      </c>
      <c r="L479" s="1" t="str">
        <f t="shared" si="39"/>
        <v>Thursday</v>
      </c>
      <c r="AC479" s="12"/>
    </row>
    <row r="480" spans="1:29" x14ac:dyDescent="0.25">
      <c r="A480" s="1" t="str">
        <f t="shared" si="35"/>
        <v>479</v>
      </c>
      <c r="B480" s="1">
        <v>4614</v>
      </c>
      <c r="C480" s="1" t="s">
        <v>6</v>
      </c>
      <c r="D480" s="1">
        <v>49</v>
      </c>
      <c r="E480" s="1" t="s">
        <v>7</v>
      </c>
      <c r="F480" s="1">
        <f t="shared" si="36"/>
        <v>10</v>
      </c>
      <c r="G480" s="2">
        <v>42565.452268518522</v>
      </c>
      <c r="H480" s="2">
        <v>42565.478368055556</v>
      </c>
      <c r="I480" s="3">
        <f t="shared" si="37"/>
        <v>37.58333332836628</v>
      </c>
      <c r="J480" s="1">
        <f t="shared" si="38"/>
        <v>1</v>
      </c>
      <c r="K480" s="1" t="str" cm="1">
        <f t="array" ref="K480">_xlfn.IFS(
  AND(F480&gt;=4, F480&lt;6), "Early Morning",
  AND(F480&gt;=6, F480&lt;12), "Morning",
  AND(F480&gt;=12, F480&lt;17), "Afternoon",
  AND(F480&gt;=17, F480&lt;20), "Evening",
  AND(F480&gt;=20, F480&lt;=23), "Night",
  OR(F480&gt;=0, F480&lt;4), "Late Night"
)</f>
        <v>Morning</v>
      </c>
      <c r="L480" s="1" t="str">
        <f t="shared" si="39"/>
        <v>Thursday</v>
      </c>
      <c r="AC480" s="11"/>
    </row>
    <row r="481" spans="1:29" x14ac:dyDescent="0.25">
      <c r="A481" s="1" t="str">
        <f t="shared" si="35"/>
        <v>480</v>
      </c>
      <c r="B481" s="1">
        <v>5235</v>
      </c>
      <c r="C481" s="1" t="s">
        <v>6</v>
      </c>
      <c r="D481" s="1">
        <v>49</v>
      </c>
      <c r="E481" s="1" t="s">
        <v>7</v>
      </c>
      <c r="F481" s="1">
        <f t="shared" si="36"/>
        <v>21</v>
      </c>
      <c r="G481" s="2">
        <v>42565.881192129629</v>
      </c>
      <c r="H481" s="2">
        <v>42565.916967592595</v>
      </c>
      <c r="I481" s="3">
        <f t="shared" si="37"/>
        <v>51.51666667079553</v>
      </c>
      <c r="J481" s="1">
        <f t="shared" si="38"/>
        <v>1</v>
      </c>
      <c r="K481" s="1" t="str" cm="1">
        <f t="array" ref="K481">_xlfn.IFS(
  AND(F481&gt;=4, F481&lt;6), "Early Morning",
  AND(F481&gt;=6, F481&lt;12), "Morning",
  AND(F481&gt;=12, F481&lt;17), "Afternoon",
  AND(F481&gt;=17, F481&lt;20), "Evening",
  AND(F481&gt;=20, F481&lt;=23), "Night",
  OR(F481&gt;=0, F481&lt;4), "Late Night"
)</f>
        <v>Night</v>
      </c>
      <c r="L481" s="1" t="str">
        <f t="shared" si="39"/>
        <v>Thursday</v>
      </c>
      <c r="AC481" s="12"/>
    </row>
    <row r="482" spans="1:29" x14ac:dyDescent="0.25">
      <c r="A482" s="1" t="str">
        <f t="shared" si="35"/>
        <v>481</v>
      </c>
      <c r="B482" s="1">
        <v>5979</v>
      </c>
      <c r="C482" s="1" t="s">
        <v>6</v>
      </c>
      <c r="D482" s="1">
        <v>49</v>
      </c>
      <c r="E482" s="1" t="s">
        <v>7</v>
      </c>
      <c r="F482" s="1">
        <f t="shared" si="36"/>
        <v>11</v>
      </c>
      <c r="G482" s="2">
        <v>42566.48296296296</v>
      </c>
      <c r="H482" s="2">
        <v>42566.507696759261</v>
      </c>
      <c r="I482" s="3">
        <f t="shared" si="37"/>
        <v>35.616666673449799</v>
      </c>
      <c r="J482" s="1">
        <f t="shared" si="38"/>
        <v>1</v>
      </c>
      <c r="K482" s="1" t="str" cm="1">
        <f t="array" ref="K482">_xlfn.IFS(
  AND(F482&gt;=4, F482&lt;6), "Early Morning",
  AND(F482&gt;=6, F482&lt;12), "Morning",
  AND(F482&gt;=12, F482&lt;17), "Afternoon",
  AND(F482&gt;=17, F482&lt;20), "Evening",
  AND(F482&gt;=20, F482&lt;=23), "Night",
  OR(F482&gt;=0, F482&lt;4), "Late Night"
)</f>
        <v>Morning</v>
      </c>
      <c r="L482" s="1" t="str">
        <f t="shared" si="39"/>
        <v>Friday</v>
      </c>
      <c r="AC482" s="11"/>
    </row>
    <row r="483" spans="1:29" x14ac:dyDescent="0.25">
      <c r="A483" s="1" t="str">
        <f t="shared" si="35"/>
        <v>482</v>
      </c>
      <c r="B483" s="1">
        <v>6145</v>
      </c>
      <c r="C483" s="1" t="s">
        <v>6</v>
      </c>
      <c r="D483" s="1">
        <v>49</v>
      </c>
      <c r="E483" s="1" t="s">
        <v>7</v>
      </c>
      <c r="F483" s="1">
        <f t="shared" si="36"/>
        <v>16</v>
      </c>
      <c r="G483" s="2">
        <v>42566.672696759262</v>
      </c>
      <c r="H483" s="2">
        <v>42566.722638888888</v>
      </c>
      <c r="I483" s="3">
        <f t="shared" si="37"/>
        <v>71.916666661854833</v>
      </c>
      <c r="J483" s="1">
        <f t="shared" si="38"/>
        <v>1</v>
      </c>
      <c r="K483" s="1" t="str" cm="1">
        <f t="array" ref="K483">_xlfn.IFS(
  AND(F483&gt;=4, F483&lt;6), "Early Morning",
  AND(F483&gt;=6, F483&lt;12), "Morning",
  AND(F483&gt;=12, F483&lt;17), "Afternoon",
  AND(F483&gt;=17, F483&lt;20), "Evening",
  AND(F483&gt;=20, F483&lt;=23), "Night",
  OR(F483&gt;=0, F483&lt;4), "Late Night"
)</f>
        <v>Afternoon</v>
      </c>
      <c r="L483" s="1" t="str">
        <f t="shared" si="39"/>
        <v>Friday</v>
      </c>
      <c r="AC483" s="12"/>
    </row>
    <row r="484" spans="1:29" x14ac:dyDescent="0.25">
      <c r="A484" s="1" t="str">
        <f t="shared" si="35"/>
        <v>483</v>
      </c>
      <c r="B484" s="1">
        <v>6363</v>
      </c>
      <c r="C484" s="1" t="s">
        <v>6</v>
      </c>
      <c r="D484" s="1">
        <v>49</v>
      </c>
      <c r="E484" s="1" t="s">
        <v>7</v>
      </c>
      <c r="F484" s="1">
        <f t="shared" si="36"/>
        <v>19</v>
      </c>
      <c r="G484" s="2">
        <v>42566.796631944446</v>
      </c>
      <c r="H484" s="2">
        <v>42566.82408564815</v>
      </c>
      <c r="I484" s="3">
        <f t="shared" si="37"/>
        <v>39.533333333674818</v>
      </c>
      <c r="J484" s="1">
        <f t="shared" si="38"/>
        <v>1</v>
      </c>
      <c r="K484" s="1" t="str" cm="1">
        <f t="array" ref="K484">_xlfn.IFS(
  AND(F484&gt;=4, F484&lt;6), "Early Morning",
  AND(F484&gt;=6, F484&lt;12), "Morning",
  AND(F484&gt;=12, F484&lt;17), "Afternoon",
  AND(F484&gt;=17, F484&lt;20), "Evening",
  AND(F484&gt;=20, F484&lt;=23), "Night",
  OR(F484&gt;=0, F484&lt;4), "Late Night"
)</f>
        <v>Evening</v>
      </c>
      <c r="L484" s="1" t="str">
        <f t="shared" si="39"/>
        <v>Friday</v>
      </c>
      <c r="AC484" s="11"/>
    </row>
    <row r="485" spans="1:29" x14ac:dyDescent="0.25">
      <c r="A485" s="1" t="str">
        <f t="shared" si="35"/>
        <v>484</v>
      </c>
      <c r="B485" s="1">
        <v>2481</v>
      </c>
      <c r="C485" s="1" t="s">
        <v>8</v>
      </c>
      <c r="D485" s="1">
        <v>50</v>
      </c>
      <c r="E485" s="1" t="s">
        <v>7</v>
      </c>
      <c r="F485" s="1">
        <f t="shared" si="36"/>
        <v>20</v>
      </c>
      <c r="G485" s="2">
        <v>42563.861111111109</v>
      </c>
      <c r="H485" s="2">
        <v>42563.900694444441</v>
      </c>
      <c r="I485" s="3">
        <f t="shared" si="37"/>
        <v>56.999999997206032</v>
      </c>
      <c r="J485" s="1">
        <f t="shared" si="38"/>
        <v>1</v>
      </c>
      <c r="K485" s="1" t="str" cm="1">
        <f t="array" ref="K485">_xlfn.IFS(
  AND(F485&gt;=4, F485&lt;6), "Early Morning",
  AND(F485&gt;=6, F485&lt;12), "Morning",
  AND(F485&gt;=12, F485&lt;17), "Afternoon",
  AND(F485&gt;=17, F485&lt;20), "Evening",
  AND(F485&gt;=20, F485&lt;=23), "Night",
  OR(F485&gt;=0, F485&lt;4), "Late Night"
)</f>
        <v>Night</v>
      </c>
      <c r="L485" s="1" t="str">
        <f t="shared" si="39"/>
        <v>Tuesday</v>
      </c>
      <c r="AC485" s="12"/>
    </row>
    <row r="486" spans="1:29" x14ac:dyDescent="0.25">
      <c r="A486" s="1" t="str">
        <f t="shared" si="35"/>
        <v>485</v>
      </c>
      <c r="B486" s="1">
        <v>3328</v>
      </c>
      <c r="C486" s="1" t="s">
        <v>6</v>
      </c>
      <c r="D486" s="1">
        <v>50</v>
      </c>
      <c r="E486" s="1" t="s">
        <v>7</v>
      </c>
      <c r="F486" s="1">
        <f t="shared" si="36"/>
        <v>12</v>
      </c>
      <c r="G486" s="2">
        <v>42564.52003472222</v>
      </c>
      <c r="H486" s="2">
        <v>42564.548703703702</v>
      </c>
      <c r="I486" s="3">
        <f t="shared" si="37"/>
        <v>41.28333333414048</v>
      </c>
      <c r="J486" s="1">
        <f t="shared" si="38"/>
        <v>1</v>
      </c>
      <c r="K486" s="1" t="str" cm="1">
        <f t="array" ref="K486">_xlfn.IFS(
  AND(F486&gt;=4, F486&lt;6), "Early Morning",
  AND(F486&gt;=6, F486&lt;12), "Morning",
  AND(F486&gt;=12, F486&lt;17), "Afternoon",
  AND(F486&gt;=17, F486&lt;20), "Evening",
  AND(F486&gt;=20, F486&lt;=23), "Night",
  OR(F486&gt;=0, F486&lt;4), "Late Night"
)</f>
        <v>Afternoon</v>
      </c>
      <c r="L486" s="1" t="str">
        <f t="shared" si="39"/>
        <v>Wednesday</v>
      </c>
      <c r="AC486" s="11"/>
    </row>
    <row r="487" spans="1:29" x14ac:dyDescent="0.25">
      <c r="A487" s="1" t="str">
        <f t="shared" si="35"/>
        <v>486</v>
      </c>
      <c r="B487" s="1">
        <v>3908</v>
      </c>
      <c r="C487" s="1" t="s">
        <v>6</v>
      </c>
      <c r="D487" s="1">
        <v>50</v>
      </c>
      <c r="E487" s="1" t="s">
        <v>7</v>
      </c>
      <c r="F487" s="1">
        <f t="shared" si="36"/>
        <v>22</v>
      </c>
      <c r="G487" s="2">
        <v>42564.921701388892</v>
      </c>
      <c r="H487" s="2">
        <v>42564.969201388885</v>
      </c>
      <c r="I487" s="3">
        <f t="shared" si="37"/>
        <v>68.399999990360811</v>
      </c>
      <c r="J487" s="1">
        <f t="shared" si="38"/>
        <v>1</v>
      </c>
      <c r="K487" s="1" t="str" cm="1">
        <f t="array" ref="K487">_xlfn.IFS(
  AND(F487&gt;=4, F487&lt;6), "Early Morning",
  AND(F487&gt;=6, F487&lt;12), "Morning",
  AND(F487&gt;=12, F487&lt;17), "Afternoon",
  AND(F487&gt;=17, F487&lt;20), "Evening",
  AND(F487&gt;=20, F487&lt;=23), "Night",
  OR(F487&gt;=0, F487&lt;4), "Late Night"
)</f>
        <v>Night</v>
      </c>
      <c r="L487" s="1" t="str">
        <f t="shared" si="39"/>
        <v>Wednesday</v>
      </c>
      <c r="AC487" s="12"/>
    </row>
    <row r="488" spans="1:29" x14ac:dyDescent="0.25">
      <c r="A488" s="1" t="str">
        <f t="shared" si="35"/>
        <v>487</v>
      </c>
      <c r="B488" s="1">
        <v>4416</v>
      </c>
      <c r="C488" s="1" t="s">
        <v>8</v>
      </c>
      <c r="D488" s="1">
        <v>50</v>
      </c>
      <c r="E488" s="1" t="s">
        <v>7</v>
      </c>
      <c r="F488" s="1">
        <f t="shared" si="36"/>
        <v>8</v>
      </c>
      <c r="G488" s="2">
        <v>42565.342199074075</v>
      </c>
      <c r="H488" s="2">
        <v>42565.38077546296</v>
      </c>
      <c r="I488" s="3">
        <f t="shared" si="37"/>
        <v>55.549999993527308</v>
      </c>
      <c r="J488" s="1">
        <f t="shared" si="38"/>
        <v>1</v>
      </c>
      <c r="K488" s="1" t="str" cm="1">
        <f t="array" ref="K488">_xlfn.IFS(
  AND(F488&gt;=4, F488&lt;6), "Early Morning",
  AND(F488&gt;=6, F488&lt;12), "Morning",
  AND(F488&gt;=12, F488&lt;17), "Afternoon",
  AND(F488&gt;=17, F488&lt;20), "Evening",
  AND(F488&gt;=20, F488&lt;=23), "Night",
  OR(F488&gt;=0, F488&lt;4), "Late Night"
)</f>
        <v>Morning</v>
      </c>
      <c r="L488" s="1" t="str">
        <f t="shared" si="39"/>
        <v>Thursday</v>
      </c>
      <c r="AC488" s="11"/>
    </row>
    <row r="489" spans="1:29" x14ac:dyDescent="0.25">
      <c r="A489" s="1" t="str">
        <f t="shared" si="35"/>
        <v>488</v>
      </c>
      <c r="B489" s="1">
        <v>4966</v>
      </c>
      <c r="C489" s="1" t="s">
        <v>6</v>
      </c>
      <c r="D489" s="1">
        <v>50</v>
      </c>
      <c r="E489" s="1" t="s">
        <v>7</v>
      </c>
      <c r="F489" s="1">
        <f t="shared" si="36"/>
        <v>18</v>
      </c>
      <c r="G489" s="2">
        <v>42565.774768518517</v>
      </c>
      <c r="H489" s="2">
        <v>42565.805451388886</v>
      </c>
      <c r="I489" s="3">
        <f t="shared" si="37"/>
        <v>44.183333331020549</v>
      </c>
      <c r="J489" s="1">
        <f t="shared" si="38"/>
        <v>1</v>
      </c>
      <c r="K489" s="1" t="str" cm="1">
        <f t="array" ref="K489">_xlfn.IFS(
  AND(F489&gt;=4, F489&lt;6), "Early Morning",
  AND(F489&gt;=6, F489&lt;12), "Morning",
  AND(F489&gt;=12, F489&lt;17), "Afternoon",
  AND(F489&gt;=17, F489&lt;20), "Evening",
  AND(F489&gt;=20, F489&lt;=23), "Night",
  OR(F489&gt;=0, F489&lt;4), "Late Night"
)</f>
        <v>Evening</v>
      </c>
      <c r="L489" s="1" t="str">
        <f t="shared" si="39"/>
        <v>Thursday</v>
      </c>
      <c r="AC489" s="12"/>
    </row>
    <row r="490" spans="1:29" x14ac:dyDescent="0.25">
      <c r="A490" s="1" t="str">
        <f t="shared" si="35"/>
        <v>489</v>
      </c>
      <c r="B490" s="1">
        <v>5243</v>
      </c>
      <c r="C490" s="1" t="s">
        <v>8</v>
      </c>
      <c r="D490" s="1">
        <v>50</v>
      </c>
      <c r="E490" s="1" t="s">
        <v>7</v>
      </c>
      <c r="F490" s="1">
        <f t="shared" si="36"/>
        <v>21</v>
      </c>
      <c r="G490" s="2">
        <v>42565.883449074077</v>
      </c>
      <c r="H490" s="2">
        <v>42565.927222222221</v>
      </c>
      <c r="I490" s="3">
        <f t="shared" si="37"/>
        <v>63.033333326457068</v>
      </c>
      <c r="J490" s="1">
        <f t="shared" si="38"/>
        <v>1</v>
      </c>
      <c r="K490" s="1" t="str" cm="1">
        <f t="array" ref="K490">_xlfn.IFS(
  AND(F490&gt;=4, F490&lt;6), "Early Morning",
  AND(F490&gt;=6, F490&lt;12), "Morning",
  AND(F490&gt;=12, F490&lt;17), "Afternoon",
  AND(F490&gt;=17, F490&lt;20), "Evening",
  AND(F490&gt;=20, F490&lt;=23), "Night",
  OR(F490&gt;=0, F490&lt;4), "Late Night"
)</f>
        <v>Night</v>
      </c>
      <c r="L490" s="1" t="str">
        <f t="shared" si="39"/>
        <v>Thursday</v>
      </c>
      <c r="AC490" s="11"/>
    </row>
    <row r="491" spans="1:29" x14ac:dyDescent="0.25">
      <c r="A491" s="1" t="str">
        <f t="shared" si="35"/>
        <v>490</v>
      </c>
      <c r="B491" s="1">
        <v>5697</v>
      </c>
      <c r="C491" s="1" t="s">
        <v>8</v>
      </c>
      <c r="D491" s="1">
        <v>50</v>
      </c>
      <c r="E491" s="1" t="s">
        <v>7</v>
      </c>
      <c r="F491" s="1">
        <f t="shared" si="36"/>
        <v>7</v>
      </c>
      <c r="G491" s="2">
        <v>42566.314328703702</v>
      </c>
      <c r="H491" s="2">
        <v>42566.341967592591</v>
      </c>
      <c r="I491" s="3">
        <f t="shared" si="37"/>
        <v>39.799999999813735</v>
      </c>
      <c r="J491" s="1">
        <f t="shared" si="38"/>
        <v>1</v>
      </c>
      <c r="K491" s="1" t="str" cm="1">
        <f t="array" ref="K491">_xlfn.IFS(
  AND(F491&gt;=4, F491&lt;6), "Early Morning",
  AND(F491&gt;=6, F491&lt;12), "Morning",
  AND(F491&gt;=12, F491&lt;17), "Afternoon",
  AND(F491&gt;=17, F491&lt;20), "Evening",
  AND(F491&gt;=20, F491&lt;=23), "Night",
  OR(F491&gt;=0, F491&lt;4), "Late Night"
)</f>
        <v>Morning</v>
      </c>
      <c r="L491" s="1" t="str">
        <f t="shared" si="39"/>
        <v>Friday</v>
      </c>
      <c r="AC491" s="12"/>
    </row>
    <row r="492" spans="1:29" x14ac:dyDescent="0.25">
      <c r="A492" s="1" t="str">
        <f t="shared" si="35"/>
        <v>491</v>
      </c>
      <c r="B492" s="1">
        <v>5864</v>
      </c>
      <c r="C492" s="1" t="s">
        <v>6</v>
      </c>
      <c r="D492" s="1">
        <v>50</v>
      </c>
      <c r="E492" s="1" t="s">
        <v>7</v>
      </c>
      <c r="F492" s="1">
        <f t="shared" si="36"/>
        <v>9</v>
      </c>
      <c r="G492" s="2">
        <v>42566.390960648147</v>
      </c>
      <c r="H492" s="2">
        <v>42566.429525462961</v>
      </c>
      <c r="I492" s="3">
        <f t="shared" si="37"/>
        <v>55.533333333441988</v>
      </c>
      <c r="J492" s="1">
        <f t="shared" si="38"/>
        <v>1</v>
      </c>
      <c r="K492" s="1" t="str" cm="1">
        <f t="array" ref="K492">_xlfn.IFS(
  AND(F492&gt;=4, F492&lt;6), "Early Morning",
  AND(F492&gt;=6, F492&lt;12), "Morning",
  AND(F492&gt;=12, F492&lt;17), "Afternoon",
  AND(F492&gt;=17, F492&lt;20), "Evening",
  AND(F492&gt;=20, F492&lt;=23), "Night",
  OR(F492&gt;=0, F492&lt;4), "Late Night"
)</f>
        <v>Morning</v>
      </c>
      <c r="L492" s="1" t="str">
        <f t="shared" si="39"/>
        <v>Friday</v>
      </c>
      <c r="AC492" s="11"/>
    </row>
    <row r="493" spans="1:29" x14ac:dyDescent="0.25">
      <c r="A493" s="1" t="str">
        <f t="shared" si="35"/>
        <v>492</v>
      </c>
      <c r="B493" s="1">
        <v>6530</v>
      </c>
      <c r="C493" s="1" t="s">
        <v>6</v>
      </c>
      <c r="D493" s="1">
        <v>50</v>
      </c>
      <c r="E493" s="1" t="s">
        <v>7</v>
      </c>
      <c r="F493" s="1">
        <f t="shared" si="36"/>
        <v>20</v>
      </c>
      <c r="G493" s="2">
        <v>42566.869432870371</v>
      </c>
      <c r="H493" s="2">
        <v>42566.896493055552</v>
      </c>
      <c r="I493" s="3">
        <f t="shared" si="37"/>
        <v>38.966666660271585</v>
      </c>
      <c r="J493" s="1">
        <f t="shared" si="38"/>
        <v>1</v>
      </c>
      <c r="K493" s="1" t="str" cm="1">
        <f t="array" ref="K493">_xlfn.IFS(
  AND(F493&gt;=4, F493&lt;6), "Early Morning",
  AND(F493&gt;=6, F493&lt;12), "Morning",
  AND(F493&gt;=12, F493&lt;17), "Afternoon",
  AND(F493&gt;=17, F493&lt;20), "Evening",
  AND(F493&gt;=20, F493&lt;=23), "Night",
  OR(F493&gt;=0, F493&lt;4), "Late Night"
)</f>
        <v>Night</v>
      </c>
      <c r="L493" s="1" t="str">
        <f t="shared" si="39"/>
        <v>Friday</v>
      </c>
      <c r="AC493" s="12"/>
    </row>
    <row r="494" spans="1:29" x14ac:dyDescent="0.25">
      <c r="A494" s="1" t="str">
        <f t="shared" si="35"/>
        <v>493</v>
      </c>
      <c r="B494" s="1">
        <v>686</v>
      </c>
      <c r="C494" s="1" t="s">
        <v>8</v>
      </c>
      <c r="D494" s="1">
        <v>51</v>
      </c>
      <c r="E494" s="1" t="s">
        <v>7</v>
      </c>
      <c r="F494" s="1">
        <f t="shared" si="36"/>
        <v>13</v>
      </c>
      <c r="G494" s="2">
        <v>42562.572222222225</v>
      </c>
      <c r="H494" s="2">
        <v>42562.604166666664</v>
      </c>
      <c r="I494" s="3">
        <f t="shared" si="37"/>
        <v>45.99999999278225</v>
      </c>
      <c r="J494" s="1">
        <f t="shared" si="38"/>
        <v>1</v>
      </c>
      <c r="K494" s="1" t="str" cm="1">
        <f t="array" ref="K494">_xlfn.IFS(
  AND(F494&gt;=4, F494&lt;6), "Early Morning",
  AND(F494&gt;=6, F494&lt;12), "Morning",
  AND(F494&gt;=12, F494&lt;17), "Afternoon",
  AND(F494&gt;=17, F494&lt;20), "Evening",
  AND(F494&gt;=20, F494&lt;=23), "Night",
  OR(F494&gt;=0, F494&lt;4), "Late Night"
)</f>
        <v>Afternoon</v>
      </c>
      <c r="L494" s="1" t="str">
        <f t="shared" si="39"/>
        <v>Monday</v>
      </c>
      <c r="AC494" s="11"/>
    </row>
    <row r="495" spans="1:29" x14ac:dyDescent="0.25">
      <c r="A495" s="1" t="str">
        <f t="shared" si="35"/>
        <v>494</v>
      </c>
      <c r="B495" s="1">
        <v>777</v>
      </c>
      <c r="C495" s="1" t="s">
        <v>6</v>
      </c>
      <c r="D495" s="1">
        <v>51</v>
      </c>
      <c r="E495" s="1" t="s">
        <v>7</v>
      </c>
      <c r="F495" s="1">
        <f t="shared" si="36"/>
        <v>16</v>
      </c>
      <c r="G495" s="2">
        <v>42562.695138888892</v>
      </c>
      <c r="H495" s="2">
        <v>42562.730555555558</v>
      </c>
      <c r="I495" s="3">
        <f t="shared" si="37"/>
        <v>50.999999998603016</v>
      </c>
      <c r="J495" s="1">
        <f t="shared" si="38"/>
        <v>1</v>
      </c>
      <c r="K495" s="1" t="str" cm="1">
        <f t="array" ref="K495">_xlfn.IFS(
  AND(F495&gt;=4, F495&lt;6), "Early Morning",
  AND(F495&gt;=6, F495&lt;12), "Morning",
  AND(F495&gt;=12, F495&lt;17), "Afternoon",
  AND(F495&gt;=17, F495&lt;20), "Evening",
  AND(F495&gt;=20, F495&lt;=23), "Night",
  OR(F495&gt;=0, F495&lt;4), "Late Night"
)</f>
        <v>Afternoon</v>
      </c>
      <c r="L495" s="1" t="str">
        <f t="shared" si="39"/>
        <v>Monday</v>
      </c>
      <c r="AC495" s="12"/>
    </row>
    <row r="496" spans="1:29" x14ac:dyDescent="0.25">
      <c r="A496" s="1" t="str">
        <f t="shared" si="35"/>
        <v>495</v>
      </c>
      <c r="B496" s="1">
        <v>1455</v>
      </c>
      <c r="C496" s="1" t="s">
        <v>6</v>
      </c>
      <c r="D496" s="1">
        <v>51</v>
      </c>
      <c r="E496" s="1" t="s">
        <v>7</v>
      </c>
      <c r="F496" s="1">
        <f t="shared" si="36"/>
        <v>4</v>
      </c>
      <c r="G496" s="2">
        <v>42563.205555555556</v>
      </c>
      <c r="H496" s="2">
        <v>42563.227083333331</v>
      </c>
      <c r="I496" s="3">
        <f t="shared" si="37"/>
        <v>30.99999999627471</v>
      </c>
      <c r="J496" s="1">
        <f t="shared" si="38"/>
        <v>1</v>
      </c>
      <c r="K496" s="1" t="str" cm="1">
        <f t="array" ref="K496">_xlfn.IFS(
  AND(F496&gt;=4, F496&lt;6), "Early Morning",
  AND(F496&gt;=6, F496&lt;12), "Morning",
  AND(F496&gt;=12, F496&lt;17), "Afternoon",
  AND(F496&gt;=17, F496&lt;20), "Evening",
  AND(F496&gt;=20, F496&lt;=23), "Night",
  OR(F496&gt;=0, F496&lt;4), "Late Night"
)</f>
        <v>Early Morning</v>
      </c>
      <c r="L496" s="1" t="str">
        <f t="shared" si="39"/>
        <v>Tuesday</v>
      </c>
      <c r="AC496" s="11"/>
    </row>
    <row r="497" spans="1:29" x14ac:dyDescent="0.25">
      <c r="A497" s="1" t="str">
        <f t="shared" si="35"/>
        <v>496</v>
      </c>
      <c r="B497" s="1">
        <v>1906</v>
      </c>
      <c r="C497" s="1" t="s">
        <v>6</v>
      </c>
      <c r="D497" s="1">
        <v>51</v>
      </c>
      <c r="E497" s="1" t="s">
        <v>7</v>
      </c>
      <c r="F497" s="1">
        <f t="shared" si="36"/>
        <v>10</v>
      </c>
      <c r="G497" s="2">
        <v>42563.443055555559</v>
      </c>
      <c r="H497" s="2">
        <v>42563.473611111112</v>
      </c>
      <c r="I497" s="3">
        <f t="shared" si="37"/>
        <v>43.999999996740371</v>
      </c>
      <c r="J497" s="1">
        <f t="shared" si="38"/>
        <v>1</v>
      </c>
      <c r="K497" s="1" t="str" cm="1">
        <f t="array" ref="K497">_xlfn.IFS(
  AND(F497&gt;=4, F497&lt;6), "Early Morning",
  AND(F497&gt;=6, F497&lt;12), "Morning",
  AND(F497&gt;=12, F497&lt;17), "Afternoon",
  AND(F497&gt;=17, F497&lt;20), "Evening",
  AND(F497&gt;=20, F497&lt;=23), "Night",
  OR(F497&gt;=0, F497&lt;4), "Late Night"
)</f>
        <v>Morning</v>
      </c>
      <c r="L497" s="1" t="str">
        <f t="shared" si="39"/>
        <v>Tuesday</v>
      </c>
      <c r="AC497" s="12"/>
    </row>
    <row r="498" spans="1:29" x14ac:dyDescent="0.25">
      <c r="A498" s="1" t="str">
        <f t="shared" si="35"/>
        <v>497</v>
      </c>
      <c r="B498" s="1">
        <v>2432</v>
      </c>
      <c r="C498" s="1" t="s">
        <v>6</v>
      </c>
      <c r="D498" s="1">
        <v>51</v>
      </c>
      <c r="E498" s="1" t="s">
        <v>7</v>
      </c>
      <c r="F498" s="1">
        <f t="shared" si="36"/>
        <v>20</v>
      </c>
      <c r="G498" s="2">
        <v>42563.84375</v>
      </c>
      <c r="H498" s="2">
        <v>42563.874305555553</v>
      </c>
      <c r="I498" s="3">
        <f t="shared" si="37"/>
        <v>43.999999996740371</v>
      </c>
      <c r="J498" s="1">
        <f t="shared" si="38"/>
        <v>1</v>
      </c>
      <c r="K498" s="1" t="str" cm="1">
        <f t="array" ref="K498">_xlfn.IFS(
  AND(F498&gt;=4, F498&lt;6), "Early Morning",
  AND(F498&gt;=6, F498&lt;12), "Morning",
  AND(F498&gt;=12, F498&lt;17), "Afternoon",
  AND(F498&gt;=17, F498&lt;20), "Evening",
  AND(F498&gt;=20, F498&lt;=23), "Night",
  OR(F498&gt;=0, F498&lt;4), "Late Night"
)</f>
        <v>Night</v>
      </c>
      <c r="L498" s="1" t="str">
        <f t="shared" si="39"/>
        <v>Tuesday</v>
      </c>
      <c r="AC498" s="11"/>
    </row>
    <row r="499" spans="1:29" x14ac:dyDescent="0.25">
      <c r="A499" s="1" t="str">
        <f t="shared" si="35"/>
        <v>498</v>
      </c>
      <c r="B499" s="1">
        <v>2977</v>
      </c>
      <c r="C499" s="1" t="s">
        <v>6</v>
      </c>
      <c r="D499" s="1">
        <v>51</v>
      </c>
      <c r="E499" s="1" t="s">
        <v>7</v>
      </c>
      <c r="F499" s="1">
        <f t="shared" si="36"/>
        <v>6</v>
      </c>
      <c r="G499" s="2">
        <v>42564.286516203705</v>
      </c>
      <c r="H499" s="2">
        <v>42564.324699074074</v>
      </c>
      <c r="I499" s="3">
        <f t="shared" si="37"/>
        <v>54.983333330601454</v>
      </c>
      <c r="J499" s="1">
        <f t="shared" si="38"/>
        <v>1</v>
      </c>
      <c r="K499" s="1" t="str" cm="1">
        <f t="array" ref="K499">_xlfn.IFS(
  AND(F499&gt;=4, F499&lt;6), "Early Morning",
  AND(F499&gt;=6, F499&lt;12), "Morning",
  AND(F499&gt;=12, F499&lt;17), "Afternoon",
  AND(F499&gt;=17, F499&lt;20), "Evening",
  AND(F499&gt;=20, F499&lt;=23), "Night",
  OR(F499&gt;=0, F499&lt;4), "Late Night"
)</f>
        <v>Morning</v>
      </c>
      <c r="L499" s="1" t="str">
        <f t="shared" si="39"/>
        <v>Wednesday</v>
      </c>
      <c r="AC499" s="12"/>
    </row>
    <row r="500" spans="1:29" x14ac:dyDescent="0.25">
      <c r="A500" s="1" t="str">
        <f t="shared" si="35"/>
        <v>499</v>
      </c>
      <c r="B500" s="1">
        <v>3964</v>
      </c>
      <c r="C500" s="1" t="s">
        <v>8</v>
      </c>
      <c r="D500" s="1">
        <v>51</v>
      </c>
      <c r="E500" s="1" t="s">
        <v>7</v>
      </c>
      <c r="F500" s="1">
        <f t="shared" si="36"/>
        <v>22</v>
      </c>
      <c r="G500" s="2">
        <v>42564.953703703701</v>
      </c>
      <c r="H500" s="2">
        <v>42564.982025462959</v>
      </c>
      <c r="I500" s="3">
        <f t="shared" si="37"/>
        <v>40.783333332510665</v>
      </c>
      <c r="J500" s="1">
        <f t="shared" si="38"/>
        <v>1</v>
      </c>
      <c r="K500" s="1" t="str" cm="1">
        <f t="array" ref="K500">_xlfn.IFS(
  AND(F500&gt;=4, F500&lt;6), "Early Morning",
  AND(F500&gt;=6, F500&lt;12), "Morning",
  AND(F500&gt;=12, F500&lt;17), "Afternoon",
  AND(F500&gt;=17, F500&lt;20), "Evening",
  AND(F500&gt;=20, F500&lt;=23), "Night",
  OR(F500&gt;=0, F500&lt;4), "Late Night"
)</f>
        <v>Night</v>
      </c>
      <c r="L500" s="1" t="str">
        <f t="shared" si="39"/>
        <v>Wednesday</v>
      </c>
      <c r="AC500" s="11"/>
    </row>
    <row r="501" spans="1:29" x14ac:dyDescent="0.25">
      <c r="A501" s="1" t="str">
        <f t="shared" si="35"/>
        <v>500</v>
      </c>
      <c r="B501" s="1">
        <v>4182</v>
      </c>
      <c r="C501" s="1" t="s">
        <v>6</v>
      </c>
      <c r="D501" s="1">
        <v>51</v>
      </c>
      <c r="E501" s="1" t="s">
        <v>7</v>
      </c>
      <c r="F501" s="1">
        <f t="shared" si="36"/>
        <v>5</v>
      </c>
      <c r="G501" s="2">
        <v>42565.225023148145</v>
      </c>
      <c r="H501" s="2">
        <v>42565.267233796294</v>
      </c>
      <c r="I501" s="3">
        <f t="shared" si="37"/>
        <v>60.783333334838971</v>
      </c>
      <c r="J501" s="1">
        <f t="shared" si="38"/>
        <v>1</v>
      </c>
      <c r="K501" s="1" t="str" cm="1">
        <f t="array" ref="K501">_xlfn.IFS(
  AND(F501&gt;=4, F501&lt;6), "Early Morning",
  AND(F501&gt;=6, F501&lt;12), "Morning",
  AND(F501&gt;=12, F501&lt;17), "Afternoon",
  AND(F501&gt;=17, F501&lt;20), "Evening",
  AND(F501&gt;=20, F501&lt;=23), "Night",
  OR(F501&gt;=0, F501&lt;4), "Late Night"
)</f>
        <v>Early Morning</v>
      </c>
      <c r="L501" s="1" t="str">
        <f t="shared" si="39"/>
        <v>Thursday</v>
      </c>
      <c r="AC501" s="12"/>
    </row>
    <row r="502" spans="1:29" x14ac:dyDescent="0.25">
      <c r="A502" s="1" t="str">
        <f t="shared" si="35"/>
        <v>501</v>
      </c>
      <c r="B502" s="1">
        <v>4679</v>
      </c>
      <c r="C502" s="1" t="s">
        <v>8</v>
      </c>
      <c r="D502" s="1">
        <v>51</v>
      </c>
      <c r="E502" s="1" t="s">
        <v>7</v>
      </c>
      <c r="F502" s="1">
        <f t="shared" si="36"/>
        <v>12</v>
      </c>
      <c r="G502" s="2">
        <v>42565.531238425923</v>
      </c>
      <c r="H502" s="2">
        <v>42565.568819444445</v>
      </c>
      <c r="I502" s="3">
        <f t="shared" si="37"/>
        <v>54.116666670888662</v>
      </c>
      <c r="J502" s="1">
        <f t="shared" si="38"/>
        <v>1</v>
      </c>
      <c r="K502" s="1" t="str" cm="1">
        <f t="array" ref="K502">_xlfn.IFS(
  AND(F502&gt;=4, F502&lt;6), "Early Morning",
  AND(F502&gt;=6, F502&lt;12), "Morning",
  AND(F502&gt;=12, F502&lt;17), "Afternoon",
  AND(F502&gt;=17, F502&lt;20), "Evening",
  AND(F502&gt;=20, F502&lt;=23), "Night",
  OR(F502&gt;=0, F502&lt;4), "Late Night"
)</f>
        <v>Afternoon</v>
      </c>
      <c r="L502" s="1" t="str">
        <f t="shared" si="39"/>
        <v>Thursday</v>
      </c>
      <c r="AC502" s="11"/>
    </row>
    <row r="503" spans="1:29" x14ac:dyDescent="0.25">
      <c r="A503" s="1" t="str">
        <f t="shared" si="35"/>
        <v>502</v>
      </c>
      <c r="B503" s="1">
        <v>4997</v>
      </c>
      <c r="C503" s="1" t="s">
        <v>8</v>
      </c>
      <c r="D503" s="1">
        <v>51</v>
      </c>
      <c r="E503" s="1" t="s">
        <v>7</v>
      </c>
      <c r="F503" s="1">
        <f t="shared" si="36"/>
        <v>18</v>
      </c>
      <c r="G503" s="2">
        <v>42565.789814814816</v>
      </c>
      <c r="H503" s="2">
        <v>42565.820474537039</v>
      </c>
      <c r="I503" s="3">
        <f t="shared" si="37"/>
        <v>44.150000000372529</v>
      </c>
      <c r="J503" s="1">
        <f t="shared" si="38"/>
        <v>1</v>
      </c>
      <c r="K503" s="1" t="str" cm="1">
        <f t="array" ref="K503">_xlfn.IFS(
  AND(F503&gt;=4, F503&lt;6), "Early Morning",
  AND(F503&gt;=6, F503&lt;12), "Morning",
  AND(F503&gt;=12, F503&lt;17), "Afternoon",
  AND(F503&gt;=17, F503&lt;20), "Evening",
  AND(F503&gt;=20, F503&lt;=23), "Night",
  OR(F503&gt;=0, F503&lt;4), "Late Night"
)</f>
        <v>Evening</v>
      </c>
      <c r="L503" s="1" t="str">
        <f t="shared" si="39"/>
        <v>Thursday</v>
      </c>
      <c r="AC503" s="12"/>
    </row>
    <row r="504" spans="1:29" x14ac:dyDescent="0.25">
      <c r="A504" s="1" t="str">
        <f t="shared" si="35"/>
        <v>503</v>
      </c>
      <c r="B504" s="1">
        <v>5600</v>
      </c>
      <c r="C504" s="1" t="s">
        <v>8</v>
      </c>
      <c r="D504" s="1">
        <v>51</v>
      </c>
      <c r="E504" s="1" t="s">
        <v>7</v>
      </c>
      <c r="F504" s="1">
        <f t="shared" si="36"/>
        <v>6</v>
      </c>
      <c r="G504" s="2">
        <v>42566.256481481483</v>
      </c>
      <c r="H504" s="2">
        <v>42566.300520833334</v>
      </c>
      <c r="I504" s="3">
        <f t="shared" si="37"/>
        <v>63.416666665580124</v>
      </c>
      <c r="J504" s="1">
        <f t="shared" si="38"/>
        <v>1</v>
      </c>
      <c r="K504" s="1" t="str" cm="1">
        <f t="array" ref="K504">_xlfn.IFS(
  AND(F504&gt;=4, F504&lt;6), "Early Morning",
  AND(F504&gt;=6, F504&lt;12), "Morning",
  AND(F504&gt;=12, F504&lt;17), "Afternoon",
  AND(F504&gt;=17, F504&lt;20), "Evening",
  AND(F504&gt;=20, F504&lt;=23), "Night",
  OR(F504&gt;=0, F504&lt;4), "Late Night"
)</f>
        <v>Morning</v>
      </c>
      <c r="L504" s="1" t="str">
        <f t="shared" si="39"/>
        <v>Friday</v>
      </c>
      <c r="AC504" s="11"/>
    </row>
    <row r="505" spans="1:29" x14ac:dyDescent="0.25">
      <c r="A505" s="1" t="str">
        <f t="shared" si="35"/>
        <v>504</v>
      </c>
      <c r="B505" s="1">
        <v>5910</v>
      </c>
      <c r="C505" s="1" t="s">
        <v>6</v>
      </c>
      <c r="D505" s="1">
        <v>51</v>
      </c>
      <c r="E505" s="1" t="s">
        <v>7</v>
      </c>
      <c r="F505" s="1">
        <f t="shared" si="36"/>
        <v>10</v>
      </c>
      <c r="G505" s="2">
        <v>42566.417164351849</v>
      </c>
      <c r="H505" s="2">
        <v>42566.453344907408</v>
      </c>
      <c r="I505" s="3">
        <f t="shared" si="37"/>
        <v>52.100000004284084</v>
      </c>
      <c r="J505" s="1">
        <f t="shared" si="38"/>
        <v>1</v>
      </c>
      <c r="K505" s="1" t="str" cm="1">
        <f t="array" ref="K505">_xlfn.IFS(
  AND(F505&gt;=4, F505&lt;6), "Early Morning",
  AND(F505&gt;=6, F505&lt;12), "Morning",
  AND(F505&gt;=12, F505&lt;17), "Afternoon",
  AND(F505&gt;=17, F505&lt;20), "Evening",
  AND(F505&gt;=20, F505&lt;=23), "Night",
  OR(F505&gt;=0, F505&lt;4), "Late Night"
)</f>
        <v>Morning</v>
      </c>
      <c r="L505" s="1" t="str">
        <f t="shared" si="39"/>
        <v>Friday</v>
      </c>
      <c r="AC505" s="12"/>
    </row>
    <row r="506" spans="1:29" x14ac:dyDescent="0.25">
      <c r="A506" s="1" t="str">
        <f t="shared" si="35"/>
        <v>505</v>
      </c>
      <c r="B506" s="1">
        <v>6597</v>
      </c>
      <c r="C506" s="1" t="s">
        <v>6</v>
      </c>
      <c r="D506" s="1">
        <v>51</v>
      </c>
      <c r="E506" s="1" t="s">
        <v>7</v>
      </c>
      <c r="F506" s="1">
        <f t="shared" si="36"/>
        <v>21</v>
      </c>
      <c r="G506" s="2">
        <v>42566.899351851855</v>
      </c>
      <c r="H506" s="2">
        <v>42566.931446759256</v>
      </c>
      <c r="I506" s="3">
        <f t="shared" si="37"/>
        <v>46.216666657710448</v>
      </c>
      <c r="J506" s="1">
        <f t="shared" si="38"/>
        <v>1</v>
      </c>
      <c r="K506" s="1" t="str" cm="1">
        <f t="array" ref="K506">_xlfn.IFS(
  AND(F506&gt;=4, F506&lt;6), "Early Morning",
  AND(F506&gt;=6, F506&lt;12), "Morning",
  AND(F506&gt;=12, F506&lt;17), "Afternoon",
  AND(F506&gt;=17, F506&lt;20), "Evening",
  AND(F506&gt;=20, F506&lt;=23), "Night",
  OR(F506&gt;=0, F506&lt;4), "Late Night"
)</f>
        <v>Night</v>
      </c>
      <c r="L506" s="1" t="str">
        <f t="shared" si="39"/>
        <v>Friday</v>
      </c>
      <c r="AC506" s="11"/>
    </row>
    <row r="507" spans="1:29" x14ac:dyDescent="0.25">
      <c r="A507" s="1" t="str">
        <f t="shared" si="35"/>
        <v>506</v>
      </c>
      <c r="B507" s="1">
        <v>64</v>
      </c>
      <c r="C507" s="1" t="s">
        <v>8</v>
      </c>
      <c r="D507" s="1">
        <v>52</v>
      </c>
      <c r="E507" s="1" t="s">
        <v>7</v>
      </c>
      <c r="F507" s="1">
        <f t="shared" si="36"/>
        <v>4</v>
      </c>
      <c r="G507" s="2">
        <v>42562.177777777775</v>
      </c>
      <c r="H507" s="2">
        <v>42562.227777777778</v>
      </c>
      <c r="I507" s="3">
        <f t="shared" si="37"/>
        <v>72.000000004190952</v>
      </c>
      <c r="J507" s="1">
        <f t="shared" si="38"/>
        <v>1</v>
      </c>
      <c r="K507" s="1" t="str" cm="1">
        <f t="array" ref="K507">_xlfn.IFS(
  AND(F507&gt;=4, F507&lt;6), "Early Morning",
  AND(F507&gt;=6, F507&lt;12), "Morning",
  AND(F507&gt;=12, F507&lt;17), "Afternoon",
  AND(F507&gt;=17, F507&lt;20), "Evening",
  AND(F507&gt;=20, F507&lt;=23), "Night",
  OR(F507&gt;=0, F507&lt;4), "Late Night"
)</f>
        <v>Early Morning</v>
      </c>
      <c r="L507" s="1" t="str">
        <f t="shared" si="39"/>
        <v>Monday</v>
      </c>
      <c r="AC507" s="12"/>
    </row>
    <row r="508" spans="1:29" x14ac:dyDescent="0.25">
      <c r="A508" s="1" t="str">
        <f t="shared" si="35"/>
        <v>507</v>
      </c>
      <c r="B508" s="1">
        <v>687</v>
      </c>
      <c r="C508" s="1" t="s">
        <v>6</v>
      </c>
      <c r="D508" s="1">
        <v>52</v>
      </c>
      <c r="E508" s="1" t="s">
        <v>7</v>
      </c>
      <c r="F508" s="1">
        <f t="shared" si="36"/>
        <v>13</v>
      </c>
      <c r="G508" s="2">
        <v>42562.570138888892</v>
      </c>
      <c r="H508" s="2">
        <v>42562.600694444445</v>
      </c>
      <c r="I508" s="3">
        <f t="shared" si="37"/>
        <v>43.999999996740371</v>
      </c>
      <c r="J508" s="1">
        <f t="shared" si="38"/>
        <v>1</v>
      </c>
      <c r="K508" s="1" t="str" cm="1">
        <f t="array" ref="K508">_xlfn.IFS(
  AND(F508&gt;=4, F508&lt;6), "Early Morning",
  AND(F508&gt;=6, F508&lt;12), "Morning",
  AND(F508&gt;=12, F508&lt;17), "Afternoon",
  AND(F508&gt;=17, F508&lt;20), "Evening",
  AND(F508&gt;=20, F508&lt;=23), "Night",
  OR(F508&gt;=0, F508&lt;4), "Late Night"
)</f>
        <v>Afternoon</v>
      </c>
      <c r="L508" s="1" t="str">
        <f t="shared" si="39"/>
        <v>Monday</v>
      </c>
      <c r="AC508" s="11"/>
    </row>
    <row r="509" spans="1:29" x14ac:dyDescent="0.25">
      <c r="A509" s="1" t="str">
        <f t="shared" si="35"/>
        <v>508</v>
      </c>
      <c r="B509" s="1">
        <v>1625</v>
      </c>
      <c r="C509" s="1" t="s">
        <v>8</v>
      </c>
      <c r="D509" s="1">
        <v>52</v>
      </c>
      <c r="E509" s="1" t="s">
        <v>7</v>
      </c>
      <c r="F509" s="1">
        <f t="shared" si="36"/>
        <v>7</v>
      </c>
      <c r="G509" s="2">
        <v>42563.292361111111</v>
      </c>
      <c r="H509" s="2">
        <v>42563.325694444444</v>
      </c>
      <c r="I509" s="3">
        <f t="shared" si="37"/>
        <v>47.999999999301508</v>
      </c>
      <c r="J509" s="1">
        <f t="shared" si="38"/>
        <v>1</v>
      </c>
      <c r="K509" s="1" t="str" cm="1">
        <f t="array" ref="K509">_xlfn.IFS(
  AND(F509&gt;=4, F509&lt;6), "Early Morning",
  AND(F509&gt;=6, F509&lt;12), "Morning",
  AND(F509&gt;=12, F509&lt;17), "Afternoon",
  AND(F509&gt;=17, F509&lt;20), "Evening",
  AND(F509&gt;=20, F509&lt;=23), "Night",
  OR(F509&gt;=0, F509&lt;4), "Late Night"
)</f>
        <v>Morning</v>
      </c>
      <c r="L509" s="1" t="str">
        <f t="shared" si="39"/>
        <v>Tuesday</v>
      </c>
      <c r="AC509" s="12"/>
    </row>
    <row r="510" spans="1:29" x14ac:dyDescent="0.25">
      <c r="A510" s="1" t="str">
        <f t="shared" si="35"/>
        <v>509</v>
      </c>
      <c r="B510" s="1">
        <v>1958</v>
      </c>
      <c r="C510" s="1" t="s">
        <v>6</v>
      </c>
      <c r="D510" s="1">
        <v>52</v>
      </c>
      <c r="E510" s="1" t="s">
        <v>7</v>
      </c>
      <c r="F510" s="1">
        <f t="shared" si="36"/>
        <v>11</v>
      </c>
      <c r="G510" s="2">
        <v>42563.486805555556</v>
      </c>
      <c r="H510" s="2">
        <v>42563.524305555555</v>
      </c>
      <c r="I510" s="3">
        <f t="shared" si="37"/>
        <v>53.999999997904524</v>
      </c>
      <c r="J510" s="1">
        <f t="shared" si="38"/>
        <v>1</v>
      </c>
      <c r="K510" s="1" t="str" cm="1">
        <f t="array" ref="K510">_xlfn.IFS(
  AND(F510&gt;=4, F510&lt;6), "Early Morning",
  AND(F510&gt;=6, F510&lt;12), "Morning",
  AND(F510&gt;=12, F510&lt;17), "Afternoon",
  AND(F510&gt;=17, F510&lt;20), "Evening",
  AND(F510&gt;=20, F510&lt;=23), "Night",
  OR(F510&gt;=0, F510&lt;4), "Late Night"
)</f>
        <v>Morning</v>
      </c>
      <c r="L510" s="1" t="str">
        <f t="shared" si="39"/>
        <v>Tuesday</v>
      </c>
      <c r="AC510" s="11"/>
    </row>
    <row r="511" spans="1:29" x14ac:dyDescent="0.25">
      <c r="A511" s="1" t="str">
        <f t="shared" si="35"/>
        <v>510</v>
      </c>
      <c r="B511" s="1">
        <v>2160</v>
      </c>
      <c r="C511" s="1" t="s">
        <v>6</v>
      </c>
      <c r="D511" s="1">
        <v>52</v>
      </c>
      <c r="E511" s="1" t="s">
        <v>7</v>
      </c>
      <c r="F511" s="1">
        <f t="shared" si="36"/>
        <v>17</v>
      </c>
      <c r="G511" s="2">
        <v>42563.730555555558</v>
      </c>
      <c r="H511" s="2">
        <v>42563.754861111112</v>
      </c>
      <c r="I511" s="3">
        <f t="shared" si="37"/>
        <v>34.999999998835847</v>
      </c>
      <c r="J511" s="1">
        <f t="shared" si="38"/>
        <v>1</v>
      </c>
      <c r="K511" s="1" t="str" cm="1">
        <f t="array" ref="K511">_xlfn.IFS(
  AND(F511&gt;=4, F511&lt;6), "Early Morning",
  AND(F511&gt;=6, F511&lt;12), "Morning",
  AND(F511&gt;=12, F511&lt;17), "Afternoon",
  AND(F511&gt;=17, F511&lt;20), "Evening",
  AND(F511&gt;=20, F511&lt;=23), "Night",
  OR(F511&gt;=0, F511&lt;4), "Late Night"
)</f>
        <v>Evening</v>
      </c>
      <c r="L511" s="1" t="str">
        <f t="shared" si="39"/>
        <v>Tuesday</v>
      </c>
      <c r="AC511" s="12"/>
    </row>
    <row r="512" spans="1:29" x14ac:dyDescent="0.25">
      <c r="A512" s="1" t="str">
        <f t="shared" si="35"/>
        <v>511</v>
      </c>
      <c r="B512" s="1">
        <v>2517</v>
      </c>
      <c r="C512" s="1" t="s">
        <v>6</v>
      </c>
      <c r="D512" s="1">
        <v>52</v>
      </c>
      <c r="E512" s="1" t="s">
        <v>7</v>
      </c>
      <c r="F512" s="1">
        <f t="shared" si="36"/>
        <v>21</v>
      </c>
      <c r="G512" s="2">
        <v>42563.87777777778</v>
      </c>
      <c r="H512" s="2">
        <v>42563.930555555555</v>
      </c>
      <c r="I512" s="3">
        <f t="shared" si="37"/>
        <v>75.99999999627471</v>
      </c>
      <c r="J512" s="1">
        <f t="shared" si="38"/>
        <v>1</v>
      </c>
      <c r="K512" s="1" t="str" cm="1">
        <f t="array" ref="K512">_xlfn.IFS(
  AND(F512&gt;=4, F512&lt;6), "Early Morning",
  AND(F512&gt;=6, F512&lt;12), "Morning",
  AND(F512&gt;=12, F512&lt;17), "Afternoon",
  AND(F512&gt;=17, F512&lt;20), "Evening",
  AND(F512&gt;=20, F512&lt;=23), "Night",
  OR(F512&gt;=0, F512&lt;4), "Late Night"
)</f>
        <v>Night</v>
      </c>
      <c r="L512" s="1" t="str">
        <f t="shared" si="39"/>
        <v>Tuesday</v>
      </c>
      <c r="AC512" s="11"/>
    </row>
    <row r="513" spans="1:29" x14ac:dyDescent="0.25">
      <c r="A513" s="1" t="str">
        <f t="shared" si="35"/>
        <v>512</v>
      </c>
      <c r="B513" s="1">
        <v>2894</v>
      </c>
      <c r="C513" s="1" t="s">
        <v>8</v>
      </c>
      <c r="D513" s="1">
        <v>52</v>
      </c>
      <c r="E513" s="1" t="s">
        <v>7</v>
      </c>
      <c r="F513" s="1">
        <f t="shared" si="36"/>
        <v>6</v>
      </c>
      <c r="G513" s="2">
        <v>42564.251122685186</v>
      </c>
      <c r="H513" s="2">
        <v>42564.301354166666</v>
      </c>
      <c r="I513" s="3">
        <f t="shared" si="37"/>
        <v>72.333333331625909</v>
      </c>
      <c r="J513" s="1">
        <f t="shared" si="38"/>
        <v>1</v>
      </c>
      <c r="K513" s="1" t="str" cm="1">
        <f t="array" ref="K513">_xlfn.IFS(
  AND(F513&gt;=4, F513&lt;6), "Early Morning",
  AND(F513&gt;=6, F513&lt;12), "Morning",
  AND(F513&gt;=12, F513&lt;17), "Afternoon",
  AND(F513&gt;=17, F513&lt;20), "Evening",
  AND(F513&gt;=20, F513&lt;=23), "Night",
  OR(F513&gt;=0, F513&lt;4), "Late Night"
)</f>
        <v>Morning</v>
      </c>
      <c r="L513" s="1" t="str">
        <f t="shared" si="39"/>
        <v>Wednesday</v>
      </c>
      <c r="AC513" s="12"/>
    </row>
    <row r="514" spans="1:29" x14ac:dyDescent="0.25">
      <c r="A514" s="1" t="str">
        <f t="shared" si="35"/>
        <v>513</v>
      </c>
      <c r="B514" s="1">
        <v>3739</v>
      </c>
      <c r="C514" s="1" t="s">
        <v>6</v>
      </c>
      <c r="D514" s="1">
        <v>52</v>
      </c>
      <c r="E514" s="1" t="s">
        <v>7</v>
      </c>
      <c r="F514" s="1">
        <f t="shared" si="36"/>
        <v>20</v>
      </c>
      <c r="G514" s="2">
        <v>42564.848356481481</v>
      </c>
      <c r="H514" s="2">
        <v>42564.879502314812</v>
      </c>
      <c r="I514" s="3">
        <f t="shared" si="37"/>
        <v>44.849999996367842</v>
      </c>
      <c r="J514" s="1">
        <f t="shared" si="38"/>
        <v>1</v>
      </c>
      <c r="K514" s="1" t="str" cm="1">
        <f t="array" ref="K514">_xlfn.IFS(
  AND(F514&gt;=4, F514&lt;6), "Early Morning",
  AND(F514&gt;=6, F514&lt;12), "Morning",
  AND(F514&gt;=12, F514&lt;17), "Afternoon",
  AND(F514&gt;=17, F514&lt;20), "Evening",
  AND(F514&gt;=20, F514&lt;=23), "Night",
  OR(F514&gt;=0, F514&lt;4), "Late Night"
)</f>
        <v>Night</v>
      </c>
      <c r="L514" s="1" t="str">
        <f t="shared" si="39"/>
        <v>Wednesday</v>
      </c>
      <c r="AC514" s="11"/>
    </row>
    <row r="515" spans="1:29" x14ac:dyDescent="0.25">
      <c r="A515" s="1" t="str">
        <f t="shared" ref="A515:A578" si="40">"" &amp; ROW()-1</f>
        <v>514</v>
      </c>
      <c r="B515" s="1">
        <v>4737</v>
      </c>
      <c r="C515" s="1" t="s">
        <v>8</v>
      </c>
      <c r="D515" s="1">
        <v>52</v>
      </c>
      <c r="E515" s="1" t="s">
        <v>7</v>
      </c>
      <c r="F515" s="1">
        <f t="shared" ref="F515:F578" si="41">HOUR(G515)</f>
        <v>14</v>
      </c>
      <c r="G515" s="2">
        <v>42565.609675925924</v>
      </c>
      <c r="H515" s="2">
        <v>42565.658148148148</v>
      </c>
      <c r="I515" s="3">
        <f t="shared" ref="I515:I578" si="42">IF(AND(ISNUMBER(H515), ISNUMBER(G515)), (H515 - G515) * 1440, "")</f>
        <v>69.800000003306195</v>
      </c>
      <c r="J515" s="1">
        <f t="shared" ref="J515:J578" si="43">IF(TRIM(E515)="Trip Completed",1,0)</f>
        <v>1</v>
      </c>
      <c r="K515" s="1" t="str" cm="1">
        <f t="array" ref="K515">_xlfn.IFS(
  AND(F515&gt;=4, F515&lt;6), "Early Morning",
  AND(F515&gt;=6, F515&lt;12), "Morning",
  AND(F515&gt;=12, F515&lt;17), "Afternoon",
  AND(F515&gt;=17, F515&lt;20), "Evening",
  AND(F515&gt;=20, F515&lt;=23), "Night",
  OR(F515&gt;=0, F515&lt;4), "Late Night"
)</f>
        <v>Afternoon</v>
      </c>
      <c r="L515" s="1" t="str">
        <f t="shared" ref="L515:L578" si="44">TEXT(G515, "dddd")</f>
        <v>Thursday</v>
      </c>
      <c r="AC515" s="12"/>
    </row>
    <row r="516" spans="1:29" x14ac:dyDescent="0.25">
      <c r="A516" s="1" t="str">
        <f t="shared" si="40"/>
        <v>515</v>
      </c>
      <c r="B516" s="1">
        <v>5064</v>
      </c>
      <c r="C516" s="1" t="s">
        <v>6</v>
      </c>
      <c r="D516" s="1">
        <v>52</v>
      </c>
      <c r="E516" s="1" t="s">
        <v>7</v>
      </c>
      <c r="F516" s="1">
        <f t="shared" si="41"/>
        <v>19</v>
      </c>
      <c r="G516" s="2">
        <v>42565.811145833337</v>
      </c>
      <c r="H516" s="2">
        <v>42565.856944444444</v>
      </c>
      <c r="I516" s="3">
        <f t="shared" si="42"/>
        <v>65.949999993899837</v>
      </c>
      <c r="J516" s="1">
        <f t="shared" si="43"/>
        <v>1</v>
      </c>
      <c r="K516" s="1" t="str" cm="1">
        <f t="array" ref="K516">_xlfn.IFS(
  AND(F516&gt;=4, F516&lt;6), "Early Morning",
  AND(F516&gt;=6, F516&lt;12), "Morning",
  AND(F516&gt;=12, F516&lt;17), "Afternoon",
  AND(F516&gt;=17, F516&lt;20), "Evening",
  AND(F516&gt;=20, F516&lt;=23), "Night",
  OR(F516&gt;=0, F516&lt;4), "Late Night"
)</f>
        <v>Evening</v>
      </c>
      <c r="L516" s="1" t="str">
        <f t="shared" si="44"/>
        <v>Thursday</v>
      </c>
      <c r="AC516" s="11"/>
    </row>
    <row r="517" spans="1:29" x14ac:dyDescent="0.25">
      <c r="A517" s="1" t="str">
        <f t="shared" si="40"/>
        <v>516</v>
      </c>
      <c r="B517" s="1">
        <v>313</v>
      </c>
      <c r="C517" s="1" t="s">
        <v>8</v>
      </c>
      <c r="D517" s="1">
        <v>53</v>
      </c>
      <c r="E517" s="1" t="s">
        <v>7</v>
      </c>
      <c r="F517" s="1">
        <f t="shared" si="41"/>
        <v>7</v>
      </c>
      <c r="G517" s="2">
        <v>42562.30972222222</v>
      </c>
      <c r="H517" s="2">
        <v>42562.357638888891</v>
      </c>
      <c r="I517" s="3">
        <f t="shared" si="42"/>
        <v>69.000000004889444</v>
      </c>
      <c r="J517" s="1">
        <f t="shared" si="43"/>
        <v>1</v>
      </c>
      <c r="K517" s="1" t="str" cm="1">
        <f t="array" ref="K517">_xlfn.IFS(
  AND(F517&gt;=4, F517&lt;6), "Early Morning",
  AND(F517&gt;=6, F517&lt;12), "Morning",
  AND(F517&gt;=12, F517&lt;17), "Afternoon",
  AND(F517&gt;=17, F517&lt;20), "Evening",
  AND(F517&gt;=20, F517&lt;=23), "Night",
  OR(F517&gt;=0, F517&lt;4), "Late Night"
)</f>
        <v>Morning</v>
      </c>
      <c r="L517" s="1" t="str">
        <f t="shared" si="44"/>
        <v>Monday</v>
      </c>
      <c r="AC517" s="12"/>
    </row>
    <row r="518" spans="1:29" x14ac:dyDescent="0.25">
      <c r="A518" s="1" t="str">
        <f t="shared" si="40"/>
        <v>517</v>
      </c>
      <c r="B518" s="1">
        <v>2107</v>
      </c>
      <c r="C518" s="1" t="s">
        <v>8</v>
      </c>
      <c r="D518" s="1">
        <v>53</v>
      </c>
      <c r="E518" s="1" t="s">
        <v>7</v>
      </c>
      <c r="F518" s="1">
        <f t="shared" si="41"/>
        <v>16</v>
      </c>
      <c r="G518" s="2">
        <v>42563.679166666669</v>
      </c>
      <c r="H518" s="2">
        <v>42563.718055555553</v>
      </c>
      <c r="I518" s="3">
        <f t="shared" si="42"/>
        <v>55.999999993946403</v>
      </c>
      <c r="J518" s="1">
        <f t="shared" si="43"/>
        <v>1</v>
      </c>
      <c r="K518" s="1" t="str" cm="1">
        <f t="array" ref="K518">_xlfn.IFS(
  AND(F518&gt;=4, F518&lt;6), "Early Morning",
  AND(F518&gt;=6, F518&lt;12), "Morning",
  AND(F518&gt;=12, F518&lt;17), "Afternoon",
  AND(F518&gt;=17, F518&lt;20), "Evening",
  AND(F518&gt;=20, F518&lt;=23), "Night",
  OR(F518&gt;=0, F518&lt;4), "Late Night"
)</f>
        <v>Afternoon</v>
      </c>
      <c r="L518" s="1" t="str">
        <f t="shared" si="44"/>
        <v>Tuesday</v>
      </c>
      <c r="AC518" s="11"/>
    </row>
    <row r="519" spans="1:29" x14ac:dyDescent="0.25">
      <c r="A519" s="1" t="str">
        <f t="shared" si="40"/>
        <v>518</v>
      </c>
      <c r="B519" s="1">
        <v>2819</v>
      </c>
      <c r="C519" s="1" t="s">
        <v>8</v>
      </c>
      <c r="D519" s="1">
        <v>53</v>
      </c>
      <c r="E519" s="1" t="s">
        <v>7</v>
      </c>
      <c r="F519" s="1">
        <f t="shared" si="41"/>
        <v>5</v>
      </c>
      <c r="G519" s="2">
        <v>42564.21670138889</v>
      </c>
      <c r="H519" s="2">
        <v>42564.266006944446</v>
      </c>
      <c r="I519" s="3">
        <f t="shared" si="42"/>
        <v>71.000000000931323</v>
      </c>
      <c r="J519" s="1">
        <f t="shared" si="43"/>
        <v>1</v>
      </c>
      <c r="K519" s="1" t="str" cm="1">
        <f t="array" ref="K519">_xlfn.IFS(
  AND(F519&gt;=4, F519&lt;6), "Early Morning",
  AND(F519&gt;=6, F519&lt;12), "Morning",
  AND(F519&gt;=12, F519&lt;17), "Afternoon",
  AND(F519&gt;=17, F519&lt;20), "Evening",
  AND(F519&gt;=20, F519&lt;=23), "Night",
  OR(F519&gt;=0, F519&lt;4), "Late Night"
)</f>
        <v>Early Morning</v>
      </c>
      <c r="L519" s="1" t="str">
        <f t="shared" si="44"/>
        <v>Wednesday</v>
      </c>
      <c r="AC519" s="12"/>
    </row>
    <row r="520" spans="1:29" x14ac:dyDescent="0.25">
      <c r="A520" s="1" t="str">
        <f t="shared" si="40"/>
        <v>519</v>
      </c>
      <c r="B520" s="1">
        <v>2932</v>
      </c>
      <c r="C520" s="1" t="s">
        <v>6</v>
      </c>
      <c r="D520" s="1">
        <v>53</v>
      </c>
      <c r="E520" s="1" t="s">
        <v>7</v>
      </c>
      <c r="F520" s="1">
        <f t="shared" si="41"/>
        <v>6</v>
      </c>
      <c r="G520" s="2">
        <v>42564.270011574074</v>
      </c>
      <c r="H520" s="2">
        <v>42564.299814814818</v>
      </c>
      <c r="I520" s="3">
        <f t="shared" si="42"/>
        <v>42.916666672099382</v>
      </c>
      <c r="J520" s="1">
        <f t="shared" si="43"/>
        <v>1</v>
      </c>
      <c r="K520" s="1" t="str" cm="1">
        <f t="array" ref="K520">_xlfn.IFS(
  AND(F520&gt;=4, F520&lt;6), "Early Morning",
  AND(F520&gt;=6, F520&lt;12), "Morning",
  AND(F520&gt;=12, F520&lt;17), "Afternoon",
  AND(F520&gt;=17, F520&lt;20), "Evening",
  AND(F520&gt;=20, F520&lt;=23), "Night",
  OR(F520&gt;=0, F520&lt;4), "Late Night"
)</f>
        <v>Morning</v>
      </c>
      <c r="L520" s="1" t="str">
        <f t="shared" si="44"/>
        <v>Wednesday</v>
      </c>
      <c r="AC520" s="11"/>
    </row>
    <row r="521" spans="1:29" x14ac:dyDescent="0.25">
      <c r="A521" s="1" t="str">
        <f t="shared" si="40"/>
        <v>520</v>
      </c>
      <c r="B521" s="1">
        <v>3593</v>
      </c>
      <c r="C521" s="1" t="s">
        <v>8</v>
      </c>
      <c r="D521" s="1">
        <v>53</v>
      </c>
      <c r="E521" s="1" t="s">
        <v>7</v>
      </c>
      <c r="F521" s="1">
        <f t="shared" si="41"/>
        <v>18</v>
      </c>
      <c r="G521" s="2">
        <v>42564.77380787037</v>
      </c>
      <c r="H521" s="2">
        <v>42564.811064814814</v>
      </c>
      <c r="I521" s="3">
        <f t="shared" si="42"/>
        <v>53.649999999906868</v>
      </c>
      <c r="J521" s="1">
        <f t="shared" si="43"/>
        <v>1</v>
      </c>
      <c r="K521" s="1" t="str" cm="1">
        <f t="array" ref="K521">_xlfn.IFS(
  AND(F521&gt;=4, F521&lt;6), "Early Morning",
  AND(F521&gt;=6, F521&lt;12), "Morning",
  AND(F521&gt;=12, F521&lt;17), "Afternoon",
  AND(F521&gt;=17, F521&lt;20), "Evening",
  AND(F521&gt;=20, F521&lt;=23), "Night",
  OR(F521&gt;=0, F521&lt;4), "Late Night"
)</f>
        <v>Evening</v>
      </c>
      <c r="L521" s="1" t="str">
        <f t="shared" si="44"/>
        <v>Wednesday</v>
      </c>
      <c r="AC521" s="12"/>
    </row>
    <row r="522" spans="1:29" x14ac:dyDescent="0.25">
      <c r="A522" s="1" t="str">
        <f t="shared" si="40"/>
        <v>521</v>
      </c>
      <c r="B522" s="1">
        <v>4760</v>
      </c>
      <c r="C522" s="1" t="s">
        <v>8</v>
      </c>
      <c r="D522" s="1">
        <v>53</v>
      </c>
      <c r="E522" s="1" t="s">
        <v>7</v>
      </c>
      <c r="F522" s="1">
        <f t="shared" si="41"/>
        <v>15</v>
      </c>
      <c r="G522" s="2">
        <v>42565.638518518521</v>
      </c>
      <c r="H522" s="2">
        <v>42565.69258101852</v>
      </c>
      <c r="I522" s="3">
        <f t="shared" si="42"/>
        <v>77.84999999916181</v>
      </c>
      <c r="J522" s="1">
        <f t="shared" si="43"/>
        <v>1</v>
      </c>
      <c r="K522" s="1" t="str" cm="1">
        <f t="array" ref="K522">_xlfn.IFS(
  AND(F522&gt;=4, F522&lt;6), "Early Morning",
  AND(F522&gt;=6, F522&lt;12), "Morning",
  AND(F522&gt;=12, F522&lt;17), "Afternoon",
  AND(F522&gt;=17, F522&lt;20), "Evening",
  AND(F522&gt;=20, F522&lt;=23), "Night",
  OR(F522&gt;=0, F522&lt;4), "Late Night"
)</f>
        <v>Afternoon</v>
      </c>
      <c r="L522" s="1" t="str">
        <f t="shared" si="44"/>
        <v>Thursday</v>
      </c>
      <c r="AC522" s="11"/>
    </row>
    <row r="523" spans="1:29" x14ac:dyDescent="0.25">
      <c r="A523" s="1" t="str">
        <f t="shared" si="40"/>
        <v>522</v>
      </c>
      <c r="B523" s="1">
        <v>6681</v>
      </c>
      <c r="C523" s="1" t="s">
        <v>6</v>
      </c>
      <c r="D523" s="1">
        <v>53</v>
      </c>
      <c r="E523" s="1" t="s">
        <v>7</v>
      </c>
      <c r="F523" s="1">
        <f t="shared" si="41"/>
        <v>22</v>
      </c>
      <c r="G523" s="2">
        <v>42566.938946759263</v>
      </c>
      <c r="H523" s="2">
        <v>42566.982395833336</v>
      </c>
      <c r="I523" s="3">
        <f t="shared" si="42"/>
        <v>62.566666665952653</v>
      </c>
      <c r="J523" s="1">
        <f t="shared" si="43"/>
        <v>1</v>
      </c>
      <c r="K523" s="1" t="str" cm="1">
        <f t="array" ref="K523">_xlfn.IFS(
  AND(F523&gt;=4, F523&lt;6), "Early Morning",
  AND(F523&gt;=6, F523&lt;12), "Morning",
  AND(F523&gt;=12, F523&lt;17), "Afternoon",
  AND(F523&gt;=17, F523&lt;20), "Evening",
  AND(F523&gt;=20, F523&lt;=23), "Night",
  OR(F523&gt;=0, F523&lt;4), "Late Night"
)</f>
        <v>Night</v>
      </c>
      <c r="L523" s="1" t="str">
        <f t="shared" si="44"/>
        <v>Friday</v>
      </c>
      <c r="AC523" s="12"/>
    </row>
    <row r="524" spans="1:29" x14ac:dyDescent="0.25">
      <c r="A524" s="1" t="str">
        <f t="shared" si="40"/>
        <v>523</v>
      </c>
      <c r="B524" s="1">
        <v>234</v>
      </c>
      <c r="C524" s="1" t="s">
        <v>8</v>
      </c>
      <c r="D524" s="1">
        <v>54</v>
      </c>
      <c r="E524" s="1" t="s">
        <v>7</v>
      </c>
      <c r="F524" s="1">
        <f t="shared" si="41"/>
        <v>6</v>
      </c>
      <c r="G524" s="2">
        <v>42562.268750000003</v>
      </c>
      <c r="H524" s="2">
        <v>42562.307638888888</v>
      </c>
      <c r="I524" s="3">
        <f t="shared" si="42"/>
        <v>55.999999993946403</v>
      </c>
      <c r="J524" s="1">
        <f t="shared" si="43"/>
        <v>1</v>
      </c>
      <c r="K524" s="1" t="str" cm="1">
        <f t="array" ref="K524">_xlfn.IFS(
  AND(F524&gt;=4, F524&lt;6), "Early Morning",
  AND(F524&gt;=6, F524&lt;12), "Morning",
  AND(F524&gt;=12, F524&lt;17), "Afternoon",
  AND(F524&gt;=17, F524&lt;20), "Evening",
  AND(F524&gt;=20, F524&lt;=23), "Night",
  OR(F524&gt;=0, F524&lt;4), "Late Night"
)</f>
        <v>Morning</v>
      </c>
      <c r="L524" s="1" t="str">
        <f t="shared" si="44"/>
        <v>Monday</v>
      </c>
      <c r="AC524" s="11"/>
    </row>
    <row r="525" spans="1:29" x14ac:dyDescent="0.25">
      <c r="A525" s="1" t="str">
        <f t="shared" si="40"/>
        <v>524</v>
      </c>
      <c r="B525" s="1">
        <v>425</v>
      </c>
      <c r="C525" s="1" t="s">
        <v>6</v>
      </c>
      <c r="D525" s="1">
        <v>54</v>
      </c>
      <c r="E525" s="1" t="s">
        <v>7</v>
      </c>
      <c r="F525" s="1">
        <f t="shared" si="41"/>
        <v>8</v>
      </c>
      <c r="G525" s="2">
        <v>42562.366666666669</v>
      </c>
      <c r="H525" s="2">
        <v>42562.398611111108</v>
      </c>
      <c r="I525" s="3">
        <f t="shared" si="42"/>
        <v>45.99999999278225</v>
      </c>
      <c r="J525" s="1">
        <f t="shared" si="43"/>
        <v>1</v>
      </c>
      <c r="K525" s="1" t="str" cm="1">
        <f t="array" ref="K525">_xlfn.IFS(
  AND(F525&gt;=4, F525&lt;6), "Early Morning",
  AND(F525&gt;=6, F525&lt;12), "Morning",
  AND(F525&gt;=12, F525&lt;17), "Afternoon",
  AND(F525&gt;=17, F525&lt;20), "Evening",
  AND(F525&gt;=20, F525&lt;=23), "Night",
  OR(F525&gt;=0, F525&lt;4), "Late Night"
)</f>
        <v>Morning</v>
      </c>
      <c r="L525" s="1" t="str">
        <f t="shared" si="44"/>
        <v>Monday</v>
      </c>
      <c r="AC525" s="12"/>
    </row>
    <row r="526" spans="1:29" x14ac:dyDescent="0.25">
      <c r="A526" s="1" t="str">
        <f t="shared" si="40"/>
        <v>525</v>
      </c>
      <c r="B526" s="1">
        <v>1528</v>
      </c>
      <c r="C526" s="1" t="s">
        <v>8</v>
      </c>
      <c r="D526" s="1">
        <v>54</v>
      </c>
      <c r="E526" s="1" t="s">
        <v>7</v>
      </c>
      <c r="F526" s="1">
        <f t="shared" si="41"/>
        <v>5</v>
      </c>
      <c r="G526" s="2">
        <v>42563.248611111114</v>
      </c>
      <c r="H526" s="2">
        <v>42563.272916666669</v>
      </c>
      <c r="I526" s="3">
        <f t="shared" si="42"/>
        <v>34.999999998835847</v>
      </c>
      <c r="J526" s="1">
        <f t="shared" si="43"/>
        <v>1</v>
      </c>
      <c r="K526" s="1" t="str" cm="1">
        <f t="array" ref="K526">_xlfn.IFS(
  AND(F526&gt;=4, F526&lt;6), "Early Morning",
  AND(F526&gt;=6, F526&lt;12), "Morning",
  AND(F526&gt;=12, F526&lt;17), "Afternoon",
  AND(F526&gt;=17, F526&lt;20), "Evening",
  AND(F526&gt;=20, F526&lt;=23), "Night",
  OR(F526&gt;=0, F526&lt;4), "Late Night"
)</f>
        <v>Early Morning</v>
      </c>
      <c r="L526" s="1" t="str">
        <f t="shared" si="44"/>
        <v>Tuesday</v>
      </c>
      <c r="AC526" s="11"/>
    </row>
    <row r="527" spans="1:29" x14ac:dyDescent="0.25">
      <c r="A527" s="1" t="str">
        <f t="shared" si="40"/>
        <v>526</v>
      </c>
      <c r="B527" s="1">
        <v>1671</v>
      </c>
      <c r="C527" s="1" t="s">
        <v>6</v>
      </c>
      <c r="D527" s="1">
        <v>54</v>
      </c>
      <c r="E527" s="1" t="s">
        <v>7</v>
      </c>
      <c r="F527" s="1">
        <f t="shared" si="41"/>
        <v>7</v>
      </c>
      <c r="G527" s="2">
        <v>42563.320138888892</v>
      </c>
      <c r="H527" s="2">
        <v>42563.368055555555</v>
      </c>
      <c r="I527" s="3">
        <f t="shared" si="42"/>
        <v>68.999999994412065</v>
      </c>
      <c r="J527" s="1">
        <f t="shared" si="43"/>
        <v>1</v>
      </c>
      <c r="K527" s="1" t="str" cm="1">
        <f t="array" ref="K527">_xlfn.IFS(
  AND(F527&gt;=4, F527&lt;6), "Early Morning",
  AND(F527&gt;=6, F527&lt;12), "Morning",
  AND(F527&gt;=12, F527&lt;17), "Afternoon",
  AND(F527&gt;=17, F527&lt;20), "Evening",
  AND(F527&gt;=20, F527&lt;=23), "Night",
  OR(F527&gt;=0, F527&lt;4), "Late Night"
)</f>
        <v>Morning</v>
      </c>
      <c r="L527" s="1" t="str">
        <f t="shared" si="44"/>
        <v>Tuesday</v>
      </c>
      <c r="AC527" s="12"/>
    </row>
    <row r="528" spans="1:29" x14ac:dyDescent="0.25">
      <c r="A528" s="1" t="str">
        <f t="shared" si="40"/>
        <v>527</v>
      </c>
      <c r="B528" s="1">
        <v>2223</v>
      </c>
      <c r="C528" s="1" t="s">
        <v>8</v>
      </c>
      <c r="D528" s="1">
        <v>54</v>
      </c>
      <c r="E528" s="1" t="s">
        <v>7</v>
      </c>
      <c r="F528" s="1">
        <f t="shared" si="41"/>
        <v>18</v>
      </c>
      <c r="G528" s="2">
        <v>42563.754861111112</v>
      </c>
      <c r="H528" s="2">
        <v>42563.8</v>
      </c>
      <c r="I528" s="3">
        <f t="shared" si="42"/>
        <v>65.000000002328306</v>
      </c>
      <c r="J528" s="1">
        <f t="shared" si="43"/>
        <v>1</v>
      </c>
      <c r="K528" s="1" t="str" cm="1">
        <f t="array" ref="K528">_xlfn.IFS(
  AND(F528&gt;=4, F528&lt;6), "Early Morning",
  AND(F528&gt;=6, F528&lt;12), "Morning",
  AND(F528&gt;=12, F528&lt;17), "Afternoon",
  AND(F528&gt;=17, F528&lt;20), "Evening",
  AND(F528&gt;=20, F528&lt;=23), "Night",
  OR(F528&gt;=0, F528&lt;4), "Late Night"
)</f>
        <v>Evening</v>
      </c>
      <c r="L528" s="1" t="str">
        <f t="shared" si="44"/>
        <v>Tuesday</v>
      </c>
      <c r="AC528" s="11"/>
    </row>
    <row r="529" spans="1:29" x14ac:dyDescent="0.25">
      <c r="A529" s="1" t="str">
        <f t="shared" si="40"/>
        <v>528</v>
      </c>
      <c r="B529" s="1">
        <v>3268</v>
      </c>
      <c r="C529" s="1" t="s">
        <v>6</v>
      </c>
      <c r="D529" s="1">
        <v>54</v>
      </c>
      <c r="E529" s="1" t="s">
        <v>7</v>
      </c>
      <c r="F529" s="1">
        <f t="shared" si="41"/>
        <v>10</v>
      </c>
      <c r="G529" s="2">
        <v>42564.43582175926</v>
      </c>
      <c r="H529" s="2">
        <v>42564.480451388888</v>
      </c>
      <c r="I529" s="3">
        <f t="shared" si="42"/>
        <v>64.266666665207595</v>
      </c>
      <c r="J529" s="1">
        <f t="shared" si="43"/>
        <v>1</v>
      </c>
      <c r="K529" s="1" t="str" cm="1">
        <f t="array" ref="K529">_xlfn.IFS(
  AND(F529&gt;=4, F529&lt;6), "Early Morning",
  AND(F529&gt;=6, F529&lt;12), "Morning",
  AND(F529&gt;=12, F529&lt;17), "Afternoon",
  AND(F529&gt;=17, F529&lt;20), "Evening",
  AND(F529&gt;=20, F529&lt;=23), "Night",
  OR(F529&gt;=0, F529&lt;4), "Late Night"
)</f>
        <v>Morning</v>
      </c>
      <c r="L529" s="1" t="str">
        <f t="shared" si="44"/>
        <v>Wednesday</v>
      </c>
      <c r="AC529" s="12"/>
    </row>
    <row r="530" spans="1:29" x14ac:dyDescent="0.25">
      <c r="A530" s="1" t="str">
        <f t="shared" si="40"/>
        <v>529</v>
      </c>
      <c r="B530" s="1">
        <v>3530</v>
      </c>
      <c r="C530" s="1" t="s">
        <v>6</v>
      </c>
      <c r="D530" s="1">
        <v>54</v>
      </c>
      <c r="E530" s="1" t="s">
        <v>7</v>
      </c>
      <c r="F530" s="1">
        <f t="shared" si="41"/>
        <v>17</v>
      </c>
      <c r="G530" s="2">
        <v>42564.745451388888</v>
      </c>
      <c r="H530" s="2">
        <v>42564.780057870368</v>
      </c>
      <c r="I530" s="3">
        <f t="shared" si="42"/>
        <v>49.833333331625909</v>
      </c>
      <c r="J530" s="1">
        <f t="shared" si="43"/>
        <v>1</v>
      </c>
      <c r="K530" s="1" t="str" cm="1">
        <f t="array" ref="K530">_xlfn.IFS(
  AND(F530&gt;=4, F530&lt;6), "Early Morning",
  AND(F530&gt;=6, F530&lt;12), "Morning",
  AND(F530&gt;=12, F530&lt;17), "Afternoon",
  AND(F530&gt;=17, F530&lt;20), "Evening",
  AND(F530&gt;=20, F530&lt;=23), "Night",
  OR(F530&gt;=0, F530&lt;4), "Late Night"
)</f>
        <v>Evening</v>
      </c>
      <c r="L530" s="1" t="str">
        <f t="shared" si="44"/>
        <v>Wednesday</v>
      </c>
      <c r="AC530" s="11"/>
    </row>
    <row r="531" spans="1:29" x14ac:dyDescent="0.25">
      <c r="A531" s="1" t="str">
        <f t="shared" si="40"/>
        <v>530</v>
      </c>
      <c r="B531" s="1">
        <v>4765</v>
      </c>
      <c r="C531" s="1" t="s">
        <v>6</v>
      </c>
      <c r="D531" s="1">
        <v>54</v>
      </c>
      <c r="E531" s="1" t="s">
        <v>7</v>
      </c>
      <c r="F531" s="1">
        <f t="shared" si="41"/>
        <v>15</v>
      </c>
      <c r="G531" s="2">
        <v>42565.650347222225</v>
      </c>
      <c r="H531" s="2">
        <v>42565.695219907408</v>
      </c>
      <c r="I531" s="3">
        <f t="shared" si="42"/>
        <v>64.616666663205251</v>
      </c>
      <c r="J531" s="1">
        <f t="shared" si="43"/>
        <v>1</v>
      </c>
      <c r="K531" s="1" t="str" cm="1">
        <f t="array" ref="K531">_xlfn.IFS(
  AND(F531&gt;=4, F531&lt;6), "Early Morning",
  AND(F531&gt;=6, F531&lt;12), "Morning",
  AND(F531&gt;=12, F531&lt;17), "Afternoon",
  AND(F531&gt;=17, F531&lt;20), "Evening",
  AND(F531&gt;=20, F531&lt;=23), "Night",
  OR(F531&gt;=0, F531&lt;4), "Late Night"
)</f>
        <v>Afternoon</v>
      </c>
      <c r="L531" s="1" t="str">
        <f t="shared" si="44"/>
        <v>Thursday</v>
      </c>
      <c r="AC531" s="12"/>
    </row>
    <row r="532" spans="1:29" x14ac:dyDescent="0.25">
      <c r="A532" s="1" t="str">
        <f t="shared" si="40"/>
        <v>531</v>
      </c>
      <c r="B532" s="1">
        <v>531</v>
      </c>
      <c r="C532" s="1" t="s">
        <v>8</v>
      </c>
      <c r="D532" s="1">
        <v>55</v>
      </c>
      <c r="E532" s="1" t="s">
        <v>7</v>
      </c>
      <c r="F532" s="1">
        <f t="shared" si="41"/>
        <v>10</v>
      </c>
      <c r="G532" s="2">
        <v>42562.417361111111</v>
      </c>
      <c r="H532" s="2">
        <v>42562.441666666666</v>
      </c>
      <c r="I532" s="3">
        <f t="shared" si="42"/>
        <v>34.999999998835847</v>
      </c>
      <c r="J532" s="1">
        <f t="shared" si="43"/>
        <v>1</v>
      </c>
      <c r="K532" s="1" t="str" cm="1">
        <f t="array" ref="K532">_xlfn.IFS(
  AND(F532&gt;=4, F532&lt;6), "Early Morning",
  AND(F532&gt;=6, F532&lt;12), "Morning",
  AND(F532&gt;=12, F532&lt;17), "Afternoon",
  AND(F532&gt;=17, F532&lt;20), "Evening",
  AND(F532&gt;=20, F532&lt;=23), "Night",
  OR(F532&gt;=0, F532&lt;4), "Late Night"
)</f>
        <v>Morning</v>
      </c>
      <c r="L532" s="1" t="str">
        <f t="shared" si="44"/>
        <v>Monday</v>
      </c>
      <c r="AC532" s="11"/>
    </row>
    <row r="533" spans="1:29" x14ac:dyDescent="0.25">
      <c r="A533" s="1" t="str">
        <f t="shared" si="40"/>
        <v>532</v>
      </c>
      <c r="B533" s="1">
        <v>1721</v>
      </c>
      <c r="C533" s="1" t="s">
        <v>8</v>
      </c>
      <c r="D533" s="1">
        <v>55</v>
      </c>
      <c r="E533" s="1" t="s">
        <v>7</v>
      </c>
      <c r="F533" s="1">
        <f t="shared" si="41"/>
        <v>8</v>
      </c>
      <c r="G533" s="2">
        <v>42563.340277777781</v>
      </c>
      <c r="H533" s="2">
        <v>42563.365972222222</v>
      </c>
      <c r="I533" s="3">
        <f t="shared" si="42"/>
        <v>36.999999994877726</v>
      </c>
      <c r="J533" s="1">
        <f t="shared" si="43"/>
        <v>1</v>
      </c>
      <c r="K533" s="1" t="str" cm="1">
        <f t="array" ref="K533">_xlfn.IFS(
  AND(F533&gt;=4, F533&lt;6), "Early Morning",
  AND(F533&gt;=6, F533&lt;12), "Morning",
  AND(F533&gt;=12, F533&lt;17), "Afternoon",
  AND(F533&gt;=17, F533&lt;20), "Evening",
  AND(F533&gt;=20, F533&lt;=23), "Night",
  OR(F533&gt;=0, F533&lt;4), "Late Night"
)</f>
        <v>Morning</v>
      </c>
      <c r="L533" s="1" t="str">
        <f t="shared" si="44"/>
        <v>Tuesday</v>
      </c>
      <c r="AC533" s="12"/>
    </row>
    <row r="534" spans="1:29" x14ac:dyDescent="0.25">
      <c r="A534" s="1" t="str">
        <f t="shared" si="40"/>
        <v>533</v>
      </c>
      <c r="B534" s="1">
        <v>2665</v>
      </c>
      <c r="C534" s="1" t="s">
        <v>6</v>
      </c>
      <c r="D534" s="1">
        <v>55</v>
      </c>
      <c r="E534" s="1" t="s">
        <v>7</v>
      </c>
      <c r="F534" s="1">
        <f t="shared" si="41"/>
        <v>23</v>
      </c>
      <c r="G534" s="2">
        <v>42563.979166666664</v>
      </c>
      <c r="H534" s="2">
        <v>42564.025891203702</v>
      </c>
      <c r="I534" s="3">
        <f t="shared" si="42"/>
        <v>67.283333335071802</v>
      </c>
      <c r="J534" s="1">
        <f t="shared" si="43"/>
        <v>1</v>
      </c>
      <c r="K534" s="1" t="str" cm="1">
        <f t="array" ref="K534">_xlfn.IFS(
  AND(F534&gt;=4, F534&lt;6), "Early Morning",
  AND(F534&gt;=6, F534&lt;12), "Morning",
  AND(F534&gt;=12, F534&lt;17), "Afternoon",
  AND(F534&gt;=17, F534&lt;20), "Evening",
  AND(F534&gt;=20, F534&lt;=23), "Night",
  OR(F534&gt;=0, F534&lt;4), "Late Night"
)</f>
        <v>Night</v>
      </c>
      <c r="L534" s="1" t="str">
        <f t="shared" si="44"/>
        <v>Tuesday</v>
      </c>
      <c r="AC534" s="11"/>
    </row>
    <row r="535" spans="1:29" x14ac:dyDescent="0.25">
      <c r="A535" s="1" t="str">
        <f t="shared" si="40"/>
        <v>534</v>
      </c>
      <c r="B535" s="1">
        <v>2951</v>
      </c>
      <c r="C535" s="1" t="s">
        <v>8</v>
      </c>
      <c r="D535" s="1">
        <v>55</v>
      </c>
      <c r="E535" s="1" t="s">
        <v>7</v>
      </c>
      <c r="F535" s="1">
        <f t="shared" si="41"/>
        <v>6</v>
      </c>
      <c r="G535" s="2">
        <v>42564.27789351852</v>
      </c>
      <c r="H535" s="2">
        <v>42564.320335648146</v>
      </c>
      <c r="I535" s="3">
        <f t="shared" si="42"/>
        <v>61.116666662273929</v>
      </c>
      <c r="J535" s="1">
        <f t="shared" si="43"/>
        <v>1</v>
      </c>
      <c r="K535" s="1" t="str" cm="1">
        <f t="array" ref="K535">_xlfn.IFS(
  AND(F535&gt;=4, F535&lt;6), "Early Morning",
  AND(F535&gt;=6, F535&lt;12), "Morning",
  AND(F535&gt;=12, F535&lt;17), "Afternoon",
  AND(F535&gt;=17, F535&lt;20), "Evening",
  AND(F535&gt;=20, F535&lt;=23), "Night",
  OR(F535&gt;=0, F535&lt;4), "Late Night"
)</f>
        <v>Morning</v>
      </c>
      <c r="L535" s="1" t="str">
        <f t="shared" si="44"/>
        <v>Wednesday</v>
      </c>
      <c r="AC535" s="12"/>
    </row>
    <row r="536" spans="1:29" x14ac:dyDescent="0.25">
      <c r="A536" s="1" t="str">
        <f t="shared" si="40"/>
        <v>535</v>
      </c>
      <c r="B536" s="1">
        <v>3786</v>
      </c>
      <c r="C536" s="1" t="s">
        <v>6</v>
      </c>
      <c r="D536" s="1">
        <v>55</v>
      </c>
      <c r="E536" s="1" t="s">
        <v>7</v>
      </c>
      <c r="F536" s="1">
        <f t="shared" si="41"/>
        <v>20</v>
      </c>
      <c r="G536" s="2">
        <v>42564.866342592592</v>
      </c>
      <c r="H536" s="2">
        <v>42564.899895833332</v>
      </c>
      <c r="I536" s="3">
        <f t="shared" si="42"/>
        <v>48.316666666651145</v>
      </c>
      <c r="J536" s="1">
        <f t="shared" si="43"/>
        <v>1</v>
      </c>
      <c r="K536" s="1" t="str" cm="1">
        <f t="array" ref="K536">_xlfn.IFS(
  AND(F536&gt;=4, F536&lt;6), "Early Morning",
  AND(F536&gt;=6, F536&lt;12), "Morning",
  AND(F536&gt;=12, F536&lt;17), "Afternoon",
  AND(F536&gt;=17, F536&lt;20), "Evening",
  AND(F536&gt;=20, F536&lt;=23), "Night",
  OR(F536&gt;=0, F536&lt;4), "Late Night"
)</f>
        <v>Night</v>
      </c>
      <c r="L536" s="1" t="str">
        <f t="shared" si="44"/>
        <v>Wednesday</v>
      </c>
      <c r="AC536" s="11"/>
    </row>
    <row r="537" spans="1:29" x14ac:dyDescent="0.25">
      <c r="A537" s="1" t="str">
        <f t="shared" si="40"/>
        <v>536</v>
      </c>
      <c r="B537" s="1">
        <v>4049</v>
      </c>
      <c r="C537" s="1" t="s">
        <v>8</v>
      </c>
      <c r="D537" s="1">
        <v>55</v>
      </c>
      <c r="E537" s="1" t="s">
        <v>7</v>
      </c>
      <c r="F537" s="1">
        <f t="shared" si="41"/>
        <v>1</v>
      </c>
      <c r="G537" s="2">
        <v>42565.043888888889</v>
      </c>
      <c r="H537" s="2">
        <v>42565.101458333331</v>
      </c>
      <c r="I537" s="3">
        <f t="shared" si="42"/>
        <v>82.899999995715916</v>
      </c>
      <c r="J537" s="1">
        <f t="shared" si="43"/>
        <v>1</v>
      </c>
      <c r="K537" s="1" t="str" cm="1">
        <f t="array" ref="K537">_xlfn.IFS(
  AND(F537&gt;=4, F537&lt;6), "Early Morning",
  AND(F537&gt;=6, F537&lt;12), "Morning",
  AND(F537&gt;=12, F537&lt;17), "Afternoon",
  AND(F537&gt;=17, F537&lt;20), "Evening",
  AND(F537&gt;=20, F537&lt;=23), "Night",
  OR(F537&gt;=0, F537&lt;4), "Late Night"
)</f>
        <v>Late Night</v>
      </c>
      <c r="L537" s="1" t="str">
        <f t="shared" si="44"/>
        <v>Thursday</v>
      </c>
      <c r="AC537" s="12"/>
    </row>
    <row r="538" spans="1:29" x14ac:dyDescent="0.25">
      <c r="A538" s="1" t="str">
        <f t="shared" si="40"/>
        <v>537</v>
      </c>
      <c r="B538" s="1">
        <v>4079</v>
      </c>
      <c r="C538" s="1" t="s">
        <v>6</v>
      </c>
      <c r="D538" s="1">
        <v>55</v>
      </c>
      <c r="E538" s="1" t="s">
        <v>7</v>
      </c>
      <c r="F538" s="1">
        <f t="shared" si="41"/>
        <v>2</v>
      </c>
      <c r="G538" s="2">
        <v>42565.105451388888</v>
      </c>
      <c r="H538" s="2">
        <v>42565.148217592592</v>
      </c>
      <c r="I538" s="3">
        <f t="shared" si="42"/>
        <v>61.583333333255723</v>
      </c>
      <c r="J538" s="1">
        <f t="shared" si="43"/>
        <v>1</v>
      </c>
      <c r="K538" s="1" t="str" cm="1">
        <f t="array" ref="K538">_xlfn.IFS(
  AND(F538&gt;=4, F538&lt;6), "Early Morning",
  AND(F538&gt;=6, F538&lt;12), "Morning",
  AND(F538&gt;=12, F538&lt;17), "Afternoon",
  AND(F538&gt;=17, F538&lt;20), "Evening",
  AND(F538&gt;=20, F538&lt;=23), "Night",
  OR(F538&gt;=0, F538&lt;4), "Late Night"
)</f>
        <v>Late Night</v>
      </c>
      <c r="L538" s="1" t="str">
        <f t="shared" si="44"/>
        <v>Thursday</v>
      </c>
      <c r="AC538" s="11"/>
    </row>
    <row r="539" spans="1:29" x14ac:dyDescent="0.25">
      <c r="A539" s="1" t="str">
        <f t="shared" si="40"/>
        <v>538</v>
      </c>
      <c r="B539" s="1">
        <v>4233</v>
      </c>
      <c r="C539" s="1" t="s">
        <v>6</v>
      </c>
      <c r="D539" s="1">
        <v>55</v>
      </c>
      <c r="E539" s="1" t="s">
        <v>7</v>
      </c>
      <c r="F539" s="1">
        <f t="shared" si="41"/>
        <v>5</v>
      </c>
      <c r="G539" s="2">
        <v>42565.24422453704</v>
      </c>
      <c r="H539" s="2">
        <v>42565.290578703702</v>
      </c>
      <c r="I539" s="3">
        <f t="shared" si="42"/>
        <v>66.749999992316589</v>
      </c>
      <c r="J539" s="1">
        <f t="shared" si="43"/>
        <v>1</v>
      </c>
      <c r="K539" s="1" t="str" cm="1">
        <f t="array" ref="K539">_xlfn.IFS(
  AND(F539&gt;=4, F539&lt;6), "Early Morning",
  AND(F539&gt;=6, F539&lt;12), "Morning",
  AND(F539&gt;=12, F539&lt;17), "Afternoon",
  AND(F539&gt;=17, F539&lt;20), "Evening",
  AND(F539&gt;=20, F539&lt;=23), "Night",
  OR(F539&gt;=0, F539&lt;4), "Late Night"
)</f>
        <v>Early Morning</v>
      </c>
      <c r="L539" s="1" t="str">
        <f t="shared" si="44"/>
        <v>Thursday</v>
      </c>
      <c r="AC539" s="12"/>
    </row>
    <row r="540" spans="1:29" x14ac:dyDescent="0.25">
      <c r="A540" s="1" t="str">
        <f t="shared" si="40"/>
        <v>539</v>
      </c>
      <c r="B540" s="1">
        <v>4884</v>
      </c>
      <c r="C540" s="1" t="s">
        <v>6</v>
      </c>
      <c r="D540" s="1">
        <v>55</v>
      </c>
      <c r="E540" s="1" t="s">
        <v>7</v>
      </c>
      <c r="F540" s="1">
        <f t="shared" si="41"/>
        <v>17</v>
      </c>
      <c r="G540" s="2">
        <v>42565.745578703703</v>
      </c>
      <c r="H540" s="2">
        <v>42565.79587962963</v>
      </c>
      <c r="I540" s="3">
        <f t="shared" si="42"/>
        <v>72.433333334047347</v>
      </c>
      <c r="J540" s="1">
        <f t="shared" si="43"/>
        <v>1</v>
      </c>
      <c r="K540" s="1" t="str" cm="1">
        <f t="array" ref="K540">_xlfn.IFS(
  AND(F540&gt;=4, F540&lt;6), "Early Morning",
  AND(F540&gt;=6, F540&lt;12), "Morning",
  AND(F540&gt;=12, F540&lt;17), "Afternoon",
  AND(F540&gt;=17, F540&lt;20), "Evening",
  AND(F540&gt;=20, F540&lt;=23), "Night",
  OR(F540&gt;=0, F540&lt;4), "Late Night"
)</f>
        <v>Evening</v>
      </c>
      <c r="L540" s="1" t="str">
        <f t="shared" si="44"/>
        <v>Thursday</v>
      </c>
      <c r="AC540" s="11"/>
    </row>
    <row r="541" spans="1:29" x14ac:dyDescent="0.25">
      <c r="A541" s="1" t="str">
        <f t="shared" si="40"/>
        <v>540</v>
      </c>
      <c r="B541" s="1">
        <v>6350</v>
      </c>
      <c r="C541" s="1" t="s">
        <v>8</v>
      </c>
      <c r="D541" s="1">
        <v>55</v>
      </c>
      <c r="E541" s="1" t="s">
        <v>7</v>
      </c>
      <c r="F541" s="1">
        <f t="shared" si="41"/>
        <v>18</v>
      </c>
      <c r="G541" s="2">
        <v>42566.789884259262</v>
      </c>
      <c r="H541" s="2">
        <v>42566.839178240742</v>
      </c>
      <c r="I541" s="3">
        <f t="shared" si="42"/>
        <v>70.983333330368623</v>
      </c>
      <c r="J541" s="1">
        <f t="shared" si="43"/>
        <v>1</v>
      </c>
      <c r="K541" s="1" t="str" cm="1">
        <f t="array" ref="K541">_xlfn.IFS(
  AND(F541&gt;=4, F541&lt;6), "Early Morning",
  AND(F541&gt;=6, F541&lt;12), "Morning",
  AND(F541&gt;=12, F541&lt;17), "Afternoon",
  AND(F541&gt;=17, F541&lt;20), "Evening",
  AND(F541&gt;=20, F541&lt;=23), "Night",
  OR(F541&gt;=0, F541&lt;4), "Late Night"
)</f>
        <v>Evening</v>
      </c>
      <c r="L541" s="1" t="str">
        <f t="shared" si="44"/>
        <v>Friday</v>
      </c>
      <c r="AC541" s="12"/>
    </row>
    <row r="542" spans="1:29" x14ac:dyDescent="0.25">
      <c r="A542" s="1" t="str">
        <f t="shared" si="40"/>
        <v>541</v>
      </c>
      <c r="B542" s="1">
        <v>1914</v>
      </c>
      <c r="C542" s="1" t="s">
        <v>6</v>
      </c>
      <c r="D542" s="1">
        <v>56</v>
      </c>
      <c r="E542" s="1" t="s">
        <v>7</v>
      </c>
      <c r="F542" s="1">
        <f t="shared" si="41"/>
        <v>10</v>
      </c>
      <c r="G542" s="2">
        <v>42563.445833333331</v>
      </c>
      <c r="H542" s="2">
        <v>42563.494444444441</v>
      </c>
      <c r="I542" s="3">
        <f t="shared" si="42"/>
        <v>69.999999997671694</v>
      </c>
      <c r="J542" s="1">
        <f t="shared" si="43"/>
        <v>1</v>
      </c>
      <c r="K542" s="1" t="str" cm="1">
        <f t="array" ref="K542">_xlfn.IFS(
  AND(F542&gt;=4, F542&lt;6), "Early Morning",
  AND(F542&gt;=6, F542&lt;12), "Morning",
  AND(F542&gt;=12, F542&lt;17), "Afternoon",
  AND(F542&gt;=17, F542&lt;20), "Evening",
  AND(F542&gt;=20, F542&lt;=23), "Night",
  OR(F542&gt;=0, F542&lt;4), "Late Night"
)</f>
        <v>Morning</v>
      </c>
      <c r="L542" s="1" t="str">
        <f t="shared" si="44"/>
        <v>Tuesday</v>
      </c>
      <c r="AC542" s="11"/>
    </row>
    <row r="543" spans="1:29" x14ac:dyDescent="0.25">
      <c r="A543" s="1" t="str">
        <f t="shared" si="40"/>
        <v>542</v>
      </c>
      <c r="B543" s="1">
        <v>3205</v>
      </c>
      <c r="C543" s="1" t="s">
        <v>8</v>
      </c>
      <c r="D543" s="1">
        <v>56</v>
      </c>
      <c r="E543" s="1" t="s">
        <v>7</v>
      </c>
      <c r="F543" s="1">
        <f t="shared" si="41"/>
        <v>9</v>
      </c>
      <c r="G543" s="2">
        <v>42564.401504629626</v>
      </c>
      <c r="H543" s="2">
        <v>42564.451122685183</v>
      </c>
      <c r="I543" s="3">
        <f t="shared" si="42"/>
        <v>71.450000001350418</v>
      </c>
      <c r="J543" s="1">
        <f t="shared" si="43"/>
        <v>1</v>
      </c>
      <c r="K543" s="1" t="str" cm="1">
        <f t="array" ref="K543">_xlfn.IFS(
  AND(F543&gt;=4, F543&lt;6), "Early Morning",
  AND(F543&gt;=6, F543&lt;12), "Morning",
  AND(F543&gt;=12, F543&lt;17), "Afternoon",
  AND(F543&gt;=17, F543&lt;20), "Evening",
  AND(F543&gt;=20, F543&lt;=23), "Night",
  OR(F543&gt;=0, F543&lt;4), "Late Night"
)</f>
        <v>Morning</v>
      </c>
      <c r="L543" s="1" t="str">
        <f t="shared" si="44"/>
        <v>Wednesday</v>
      </c>
      <c r="AC543" s="12"/>
    </row>
    <row r="544" spans="1:29" x14ac:dyDescent="0.25">
      <c r="A544" s="1" t="str">
        <f t="shared" si="40"/>
        <v>543</v>
      </c>
      <c r="B544" s="1">
        <v>3448</v>
      </c>
      <c r="C544" s="1" t="s">
        <v>8</v>
      </c>
      <c r="D544" s="1">
        <v>56</v>
      </c>
      <c r="E544" s="1" t="s">
        <v>7</v>
      </c>
      <c r="F544" s="1">
        <f t="shared" si="41"/>
        <v>16</v>
      </c>
      <c r="G544" s="2">
        <v>42564.695127314815</v>
      </c>
      <c r="H544" s="2">
        <v>42564.733067129629</v>
      </c>
      <c r="I544" s="3">
        <f t="shared" si="42"/>
        <v>54.633333332603797</v>
      </c>
      <c r="J544" s="1">
        <f t="shared" si="43"/>
        <v>1</v>
      </c>
      <c r="K544" s="1" t="str" cm="1">
        <f t="array" ref="K544">_xlfn.IFS(
  AND(F544&gt;=4, F544&lt;6), "Early Morning",
  AND(F544&gt;=6, F544&lt;12), "Morning",
  AND(F544&gt;=12, F544&lt;17), "Afternoon",
  AND(F544&gt;=17, F544&lt;20), "Evening",
  AND(F544&gt;=20, F544&lt;=23), "Night",
  OR(F544&gt;=0, F544&lt;4), "Late Night"
)</f>
        <v>Afternoon</v>
      </c>
      <c r="L544" s="1" t="str">
        <f t="shared" si="44"/>
        <v>Wednesday</v>
      </c>
      <c r="AC544" s="11"/>
    </row>
    <row r="545" spans="1:29" x14ac:dyDescent="0.25">
      <c r="A545" s="1" t="str">
        <f t="shared" si="40"/>
        <v>544</v>
      </c>
      <c r="B545" s="1">
        <v>4628</v>
      </c>
      <c r="C545" s="1" t="s">
        <v>8</v>
      </c>
      <c r="D545" s="1">
        <v>56</v>
      </c>
      <c r="E545" s="1" t="s">
        <v>7</v>
      </c>
      <c r="F545" s="1">
        <f t="shared" si="41"/>
        <v>11</v>
      </c>
      <c r="G545" s="2">
        <v>42565.467638888891</v>
      </c>
      <c r="H545" s="2">
        <v>42565.503900462965</v>
      </c>
      <c r="I545" s="3">
        <f t="shared" si="42"/>
        <v>52.216666666790843</v>
      </c>
      <c r="J545" s="1">
        <f t="shared" si="43"/>
        <v>1</v>
      </c>
      <c r="K545" s="1" t="str" cm="1">
        <f t="array" ref="K545">_xlfn.IFS(
  AND(F545&gt;=4, F545&lt;6), "Early Morning",
  AND(F545&gt;=6, F545&lt;12), "Morning",
  AND(F545&gt;=12, F545&lt;17), "Afternoon",
  AND(F545&gt;=17, F545&lt;20), "Evening",
  AND(F545&gt;=20, F545&lt;=23), "Night",
  OR(F545&gt;=0, F545&lt;4), "Late Night"
)</f>
        <v>Morning</v>
      </c>
      <c r="L545" s="1" t="str">
        <f t="shared" si="44"/>
        <v>Thursday</v>
      </c>
      <c r="AC545" s="12"/>
    </row>
    <row r="546" spans="1:29" x14ac:dyDescent="0.25">
      <c r="A546" s="1" t="str">
        <f t="shared" si="40"/>
        <v>545</v>
      </c>
      <c r="B546" s="1">
        <v>5418</v>
      </c>
      <c r="C546" s="1" t="s">
        <v>8</v>
      </c>
      <c r="D546" s="1">
        <v>56</v>
      </c>
      <c r="E546" s="1" t="s">
        <v>7</v>
      </c>
      <c r="F546" s="1">
        <f t="shared" si="41"/>
        <v>2</v>
      </c>
      <c r="G546" s="2">
        <v>42566.085868055554</v>
      </c>
      <c r="H546" s="2">
        <v>42566.134027777778</v>
      </c>
      <c r="I546" s="3">
        <f t="shared" si="42"/>
        <v>69.3500000028871</v>
      </c>
      <c r="J546" s="1">
        <f t="shared" si="43"/>
        <v>1</v>
      </c>
      <c r="K546" s="1" t="str" cm="1">
        <f t="array" ref="K546">_xlfn.IFS(
  AND(F546&gt;=4, F546&lt;6), "Early Morning",
  AND(F546&gt;=6, F546&lt;12), "Morning",
  AND(F546&gt;=12, F546&lt;17), "Afternoon",
  AND(F546&gt;=17, F546&lt;20), "Evening",
  AND(F546&gt;=20, F546&lt;=23), "Night",
  OR(F546&gt;=0, F546&lt;4), "Late Night"
)</f>
        <v>Late Night</v>
      </c>
      <c r="L546" s="1" t="str">
        <f t="shared" si="44"/>
        <v>Friday</v>
      </c>
      <c r="AC546" s="11"/>
    </row>
    <row r="547" spans="1:29" x14ac:dyDescent="0.25">
      <c r="A547" s="1" t="str">
        <f t="shared" si="40"/>
        <v>546</v>
      </c>
      <c r="B547" s="1">
        <v>5654</v>
      </c>
      <c r="C547" s="1" t="s">
        <v>8</v>
      </c>
      <c r="D547" s="1">
        <v>56</v>
      </c>
      <c r="E547" s="1" t="s">
        <v>7</v>
      </c>
      <c r="F547" s="1">
        <f t="shared" si="41"/>
        <v>6</v>
      </c>
      <c r="G547" s="2">
        <v>42566.289027777777</v>
      </c>
      <c r="H547" s="2">
        <v>42566.340138888889</v>
      </c>
      <c r="I547" s="3">
        <f t="shared" si="42"/>
        <v>73.600000001024455</v>
      </c>
      <c r="J547" s="1">
        <f t="shared" si="43"/>
        <v>1</v>
      </c>
      <c r="K547" s="1" t="str" cm="1">
        <f t="array" ref="K547">_xlfn.IFS(
  AND(F547&gt;=4, F547&lt;6), "Early Morning",
  AND(F547&gt;=6, F547&lt;12), "Morning",
  AND(F547&gt;=12, F547&lt;17), "Afternoon",
  AND(F547&gt;=17, F547&lt;20), "Evening",
  AND(F547&gt;=20, F547&lt;=23), "Night",
  OR(F547&gt;=0, F547&lt;4), "Late Night"
)</f>
        <v>Morning</v>
      </c>
      <c r="L547" s="1" t="str">
        <f t="shared" si="44"/>
        <v>Friday</v>
      </c>
      <c r="AC547" s="12"/>
    </row>
    <row r="548" spans="1:29" x14ac:dyDescent="0.25">
      <c r="A548" s="1" t="str">
        <f t="shared" si="40"/>
        <v>547</v>
      </c>
      <c r="B548" s="1">
        <v>614</v>
      </c>
      <c r="C548" s="1" t="s">
        <v>8</v>
      </c>
      <c r="D548" s="1">
        <v>57</v>
      </c>
      <c r="E548" s="1" t="s">
        <v>7</v>
      </c>
      <c r="F548" s="1">
        <f t="shared" si="41"/>
        <v>11</v>
      </c>
      <c r="G548" s="2">
        <v>42562.492361111108</v>
      </c>
      <c r="H548" s="2">
        <v>42562.536111111112</v>
      </c>
      <c r="I548" s="3">
        <f t="shared" si="42"/>
        <v>63.000000006286427</v>
      </c>
      <c r="J548" s="1">
        <f t="shared" si="43"/>
        <v>1</v>
      </c>
      <c r="K548" s="1" t="str" cm="1">
        <f t="array" ref="K548">_xlfn.IFS(
  AND(F548&gt;=4, F548&lt;6), "Early Morning",
  AND(F548&gt;=6, F548&lt;12), "Morning",
  AND(F548&gt;=12, F548&lt;17), "Afternoon",
  AND(F548&gt;=17, F548&lt;20), "Evening",
  AND(F548&gt;=20, F548&lt;=23), "Night",
  OR(F548&gt;=0, F548&lt;4), "Late Night"
)</f>
        <v>Morning</v>
      </c>
      <c r="L548" s="1" t="str">
        <f t="shared" si="44"/>
        <v>Monday</v>
      </c>
      <c r="AC548" s="11"/>
    </row>
    <row r="549" spans="1:29" x14ac:dyDescent="0.25">
      <c r="A549" s="1" t="str">
        <f t="shared" si="40"/>
        <v>548</v>
      </c>
      <c r="B549" s="1">
        <v>1340</v>
      </c>
      <c r="C549" s="1" t="s">
        <v>8</v>
      </c>
      <c r="D549" s="1">
        <v>57</v>
      </c>
      <c r="E549" s="1" t="s">
        <v>7</v>
      </c>
      <c r="F549" s="1">
        <f t="shared" si="41"/>
        <v>23</v>
      </c>
      <c r="G549" s="2">
        <v>42562.973611111112</v>
      </c>
      <c r="H549" s="2">
        <v>42562.996527777781</v>
      </c>
      <c r="I549" s="3">
        <f t="shared" si="42"/>
        <v>33.000000002793968</v>
      </c>
      <c r="J549" s="1">
        <f t="shared" si="43"/>
        <v>1</v>
      </c>
      <c r="K549" s="1" t="str" cm="1">
        <f t="array" ref="K549">_xlfn.IFS(
  AND(F549&gt;=4, F549&lt;6), "Early Morning",
  AND(F549&gt;=6, F549&lt;12), "Morning",
  AND(F549&gt;=12, F549&lt;17), "Afternoon",
  AND(F549&gt;=17, F549&lt;20), "Evening",
  AND(F549&gt;=20, F549&lt;=23), "Night",
  OR(F549&gt;=0, F549&lt;4), "Late Night"
)</f>
        <v>Night</v>
      </c>
      <c r="L549" s="1" t="str">
        <f t="shared" si="44"/>
        <v>Monday</v>
      </c>
      <c r="AC549" s="12"/>
    </row>
    <row r="550" spans="1:29" x14ac:dyDescent="0.25">
      <c r="A550" s="1" t="str">
        <f t="shared" si="40"/>
        <v>549</v>
      </c>
      <c r="B550" s="1">
        <v>1576</v>
      </c>
      <c r="C550" s="1" t="s">
        <v>8</v>
      </c>
      <c r="D550" s="1">
        <v>57</v>
      </c>
      <c r="E550" s="1" t="s">
        <v>7</v>
      </c>
      <c r="F550" s="1">
        <f t="shared" si="41"/>
        <v>6</v>
      </c>
      <c r="G550" s="2">
        <v>42563.268750000003</v>
      </c>
      <c r="H550" s="2">
        <v>42563.320138888892</v>
      </c>
      <c r="I550" s="3">
        <f t="shared" si="42"/>
        <v>74.000000000232831</v>
      </c>
      <c r="J550" s="1">
        <f t="shared" si="43"/>
        <v>1</v>
      </c>
      <c r="K550" s="1" t="str" cm="1">
        <f t="array" ref="K550">_xlfn.IFS(
  AND(F550&gt;=4, F550&lt;6), "Early Morning",
  AND(F550&gt;=6, F550&lt;12), "Morning",
  AND(F550&gt;=12, F550&lt;17), "Afternoon",
  AND(F550&gt;=17, F550&lt;20), "Evening",
  AND(F550&gt;=20, F550&lt;=23), "Night",
  OR(F550&gt;=0, F550&lt;4), "Late Night"
)</f>
        <v>Morning</v>
      </c>
      <c r="L550" s="1" t="str">
        <f t="shared" si="44"/>
        <v>Tuesday</v>
      </c>
      <c r="AC550" s="11"/>
    </row>
    <row r="551" spans="1:29" x14ac:dyDescent="0.25">
      <c r="A551" s="1" t="str">
        <f t="shared" si="40"/>
        <v>550</v>
      </c>
      <c r="B551" s="1">
        <v>1974</v>
      </c>
      <c r="C551" s="1" t="s">
        <v>6</v>
      </c>
      <c r="D551" s="1">
        <v>57</v>
      </c>
      <c r="E551" s="1" t="s">
        <v>7</v>
      </c>
      <c r="F551" s="1">
        <f t="shared" si="41"/>
        <v>12</v>
      </c>
      <c r="G551" s="2">
        <v>42563.513194444444</v>
      </c>
      <c r="H551" s="2">
        <v>42563.546527777777</v>
      </c>
      <c r="I551" s="3">
        <f t="shared" si="42"/>
        <v>47.999999999301508</v>
      </c>
      <c r="J551" s="1">
        <f t="shared" si="43"/>
        <v>1</v>
      </c>
      <c r="K551" s="1" t="str" cm="1">
        <f t="array" ref="K551">_xlfn.IFS(
  AND(F551&gt;=4, F551&lt;6), "Early Morning",
  AND(F551&gt;=6, F551&lt;12), "Morning",
  AND(F551&gt;=12, F551&lt;17), "Afternoon",
  AND(F551&gt;=17, F551&lt;20), "Evening",
  AND(F551&gt;=20, F551&lt;=23), "Night",
  OR(F551&gt;=0, F551&lt;4), "Late Night"
)</f>
        <v>Afternoon</v>
      </c>
      <c r="L551" s="1" t="str">
        <f t="shared" si="44"/>
        <v>Tuesday</v>
      </c>
      <c r="AC551" s="12"/>
    </row>
    <row r="552" spans="1:29" x14ac:dyDescent="0.25">
      <c r="A552" s="1" t="str">
        <f t="shared" si="40"/>
        <v>551</v>
      </c>
      <c r="B552" s="1">
        <v>2597</v>
      </c>
      <c r="C552" s="1" t="s">
        <v>8</v>
      </c>
      <c r="D552" s="1">
        <v>57</v>
      </c>
      <c r="E552" s="1" t="s">
        <v>7</v>
      </c>
      <c r="F552" s="1">
        <f t="shared" si="41"/>
        <v>21</v>
      </c>
      <c r="G552" s="2">
        <v>42563.911111111112</v>
      </c>
      <c r="H552" s="2">
        <v>42563.95416666667</v>
      </c>
      <c r="I552" s="3">
        <f t="shared" si="42"/>
        <v>62.000000003026798</v>
      </c>
      <c r="J552" s="1">
        <f t="shared" si="43"/>
        <v>1</v>
      </c>
      <c r="K552" s="1" t="str" cm="1">
        <f t="array" ref="K552">_xlfn.IFS(
  AND(F552&gt;=4, F552&lt;6), "Early Morning",
  AND(F552&gt;=6, F552&lt;12), "Morning",
  AND(F552&gt;=12, F552&lt;17), "Afternoon",
  AND(F552&gt;=17, F552&lt;20), "Evening",
  AND(F552&gt;=20, F552&lt;=23), "Night",
  OR(F552&gt;=0, F552&lt;4), "Late Night"
)</f>
        <v>Night</v>
      </c>
      <c r="L552" s="1" t="str">
        <f t="shared" si="44"/>
        <v>Tuesday</v>
      </c>
      <c r="AC552" s="11"/>
    </row>
    <row r="553" spans="1:29" x14ac:dyDescent="0.25">
      <c r="A553" s="1" t="str">
        <f t="shared" si="40"/>
        <v>552</v>
      </c>
      <c r="B553" s="1">
        <v>4690</v>
      </c>
      <c r="C553" s="1" t="s">
        <v>8</v>
      </c>
      <c r="D553" s="1">
        <v>57</v>
      </c>
      <c r="E553" s="1" t="s">
        <v>7</v>
      </c>
      <c r="F553" s="1">
        <f t="shared" si="41"/>
        <v>13</v>
      </c>
      <c r="G553" s="2">
        <v>42565.544537037036</v>
      </c>
      <c r="H553" s="2">
        <v>42565.57298611111</v>
      </c>
      <c r="I553" s="3">
        <f t="shared" si="42"/>
        <v>40.966666666790843</v>
      </c>
      <c r="J553" s="1">
        <f t="shared" si="43"/>
        <v>1</v>
      </c>
      <c r="K553" s="1" t="str" cm="1">
        <f t="array" ref="K553">_xlfn.IFS(
  AND(F553&gt;=4, F553&lt;6), "Early Morning",
  AND(F553&gt;=6, F553&lt;12), "Morning",
  AND(F553&gt;=12, F553&lt;17), "Afternoon",
  AND(F553&gt;=17, F553&lt;20), "Evening",
  AND(F553&gt;=20, F553&lt;=23), "Night",
  OR(F553&gt;=0, F553&lt;4), "Late Night"
)</f>
        <v>Afternoon</v>
      </c>
      <c r="L553" s="1" t="str">
        <f t="shared" si="44"/>
        <v>Thursday</v>
      </c>
      <c r="AC553" s="12"/>
    </row>
    <row r="554" spans="1:29" x14ac:dyDescent="0.25">
      <c r="A554" s="1" t="str">
        <f t="shared" si="40"/>
        <v>553</v>
      </c>
      <c r="B554" s="1">
        <v>6267</v>
      </c>
      <c r="C554" s="1" t="s">
        <v>6</v>
      </c>
      <c r="D554" s="1">
        <v>57</v>
      </c>
      <c r="E554" s="1" t="s">
        <v>7</v>
      </c>
      <c r="F554" s="1">
        <f t="shared" si="41"/>
        <v>18</v>
      </c>
      <c r="G554" s="2">
        <v>42566.756979166668</v>
      </c>
      <c r="H554" s="2">
        <v>42566.781539351854</v>
      </c>
      <c r="I554" s="3">
        <f t="shared" si="42"/>
        <v>35.366666667396203</v>
      </c>
      <c r="J554" s="1">
        <f t="shared" si="43"/>
        <v>1</v>
      </c>
      <c r="K554" s="1" t="str" cm="1">
        <f t="array" ref="K554">_xlfn.IFS(
  AND(F554&gt;=4, F554&lt;6), "Early Morning",
  AND(F554&gt;=6, F554&lt;12), "Morning",
  AND(F554&gt;=12, F554&lt;17), "Afternoon",
  AND(F554&gt;=17, F554&lt;20), "Evening",
  AND(F554&gt;=20, F554&lt;=23), "Night",
  OR(F554&gt;=0, F554&lt;4), "Late Night"
)</f>
        <v>Evening</v>
      </c>
      <c r="L554" s="1" t="str">
        <f t="shared" si="44"/>
        <v>Friday</v>
      </c>
      <c r="AC554" s="11"/>
    </row>
    <row r="555" spans="1:29" x14ac:dyDescent="0.25">
      <c r="A555" s="1" t="str">
        <f t="shared" si="40"/>
        <v>554</v>
      </c>
      <c r="B555" s="1">
        <v>660</v>
      </c>
      <c r="C555" s="1" t="s">
        <v>6</v>
      </c>
      <c r="D555" s="1">
        <v>58</v>
      </c>
      <c r="E555" s="1" t="s">
        <v>7</v>
      </c>
      <c r="F555" s="1">
        <f t="shared" si="41"/>
        <v>12</v>
      </c>
      <c r="G555" s="2">
        <v>42562.538194444445</v>
      </c>
      <c r="H555" s="2">
        <v>42562.572222222225</v>
      </c>
      <c r="I555" s="3">
        <f t="shared" si="42"/>
        <v>49.000000002561137</v>
      </c>
      <c r="J555" s="1">
        <f t="shared" si="43"/>
        <v>1</v>
      </c>
      <c r="K555" s="1" t="str" cm="1">
        <f t="array" ref="K555">_xlfn.IFS(
  AND(F555&gt;=4, F555&lt;6), "Early Morning",
  AND(F555&gt;=6, F555&lt;12), "Morning",
  AND(F555&gt;=12, F555&lt;17), "Afternoon",
  AND(F555&gt;=17, F555&lt;20), "Evening",
  AND(F555&gt;=20, F555&lt;=23), "Night",
  OR(F555&gt;=0, F555&lt;4), "Late Night"
)</f>
        <v>Afternoon</v>
      </c>
      <c r="L555" s="1" t="str">
        <f t="shared" si="44"/>
        <v>Monday</v>
      </c>
      <c r="AC555" s="12"/>
    </row>
    <row r="556" spans="1:29" x14ac:dyDescent="0.25">
      <c r="A556" s="1" t="str">
        <f t="shared" si="40"/>
        <v>555</v>
      </c>
      <c r="B556" s="1">
        <v>943</v>
      </c>
      <c r="C556" s="1" t="s">
        <v>6</v>
      </c>
      <c r="D556" s="1">
        <v>58</v>
      </c>
      <c r="E556" s="1" t="s">
        <v>7</v>
      </c>
      <c r="F556" s="1">
        <f t="shared" si="41"/>
        <v>18</v>
      </c>
      <c r="G556" s="2">
        <v>42562.773611111108</v>
      </c>
      <c r="H556" s="2">
        <v>42562.809027777781</v>
      </c>
      <c r="I556" s="3">
        <f t="shared" si="42"/>
        <v>51.000000009080395</v>
      </c>
      <c r="J556" s="1">
        <f t="shared" si="43"/>
        <v>1</v>
      </c>
      <c r="K556" s="1" t="str" cm="1">
        <f t="array" ref="K556">_xlfn.IFS(
  AND(F556&gt;=4, F556&lt;6), "Early Morning",
  AND(F556&gt;=6, F556&lt;12), "Morning",
  AND(F556&gt;=12, F556&lt;17), "Afternoon",
  AND(F556&gt;=17, F556&lt;20), "Evening",
  AND(F556&gt;=20, F556&lt;=23), "Night",
  OR(F556&gt;=0, F556&lt;4), "Late Night"
)</f>
        <v>Evening</v>
      </c>
      <c r="L556" s="1" t="str">
        <f t="shared" si="44"/>
        <v>Monday</v>
      </c>
      <c r="AC556" s="11"/>
    </row>
    <row r="557" spans="1:29" x14ac:dyDescent="0.25">
      <c r="A557" s="1" t="str">
        <f t="shared" si="40"/>
        <v>556</v>
      </c>
      <c r="B557" s="1">
        <v>1445</v>
      </c>
      <c r="C557" s="1" t="s">
        <v>6</v>
      </c>
      <c r="D557" s="1">
        <v>58</v>
      </c>
      <c r="E557" s="1" t="s">
        <v>7</v>
      </c>
      <c r="F557" s="1">
        <f t="shared" si="41"/>
        <v>4</v>
      </c>
      <c r="G557" s="2">
        <v>42563.197916666664</v>
      </c>
      <c r="H557" s="2">
        <v>42563.251388888886</v>
      </c>
      <c r="I557" s="3">
        <f t="shared" si="42"/>
        <v>76.999999999534339</v>
      </c>
      <c r="J557" s="1">
        <f t="shared" si="43"/>
        <v>1</v>
      </c>
      <c r="K557" s="1" t="str" cm="1">
        <f t="array" ref="K557">_xlfn.IFS(
  AND(F557&gt;=4, F557&lt;6), "Early Morning",
  AND(F557&gt;=6, F557&lt;12), "Morning",
  AND(F557&gt;=12, F557&lt;17), "Afternoon",
  AND(F557&gt;=17, F557&lt;20), "Evening",
  AND(F557&gt;=20, F557&lt;=23), "Night",
  OR(F557&gt;=0, F557&lt;4), "Late Night"
)</f>
        <v>Early Morning</v>
      </c>
      <c r="L557" s="1" t="str">
        <f t="shared" si="44"/>
        <v>Tuesday</v>
      </c>
      <c r="AC557" s="12"/>
    </row>
    <row r="558" spans="1:29" x14ac:dyDescent="0.25">
      <c r="A558" s="1" t="str">
        <f t="shared" si="40"/>
        <v>557</v>
      </c>
      <c r="B558" s="1">
        <v>3070</v>
      </c>
      <c r="C558" s="1" t="s">
        <v>8</v>
      </c>
      <c r="D558" s="1">
        <v>58</v>
      </c>
      <c r="E558" s="1" t="s">
        <v>7</v>
      </c>
      <c r="F558" s="1">
        <f t="shared" si="41"/>
        <v>7</v>
      </c>
      <c r="G558" s="2">
        <v>42564.328530092593</v>
      </c>
      <c r="H558" s="2">
        <v>42564.370381944442</v>
      </c>
      <c r="I558" s="3">
        <f t="shared" si="42"/>
        <v>60.266666662646458</v>
      </c>
      <c r="J558" s="1">
        <f t="shared" si="43"/>
        <v>1</v>
      </c>
      <c r="K558" s="1" t="str" cm="1">
        <f t="array" ref="K558">_xlfn.IFS(
  AND(F558&gt;=4, F558&lt;6), "Early Morning",
  AND(F558&gt;=6, F558&lt;12), "Morning",
  AND(F558&gt;=12, F558&lt;17), "Afternoon",
  AND(F558&gt;=17, F558&lt;20), "Evening",
  AND(F558&gt;=20, F558&lt;=23), "Night",
  OR(F558&gt;=0, F558&lt;4), "Late Night"
)</f>
        <v>Morning</v>
      </c>
      <c r="L558" s="1" t="str">
        <f t="shared" si="44"/>
        <v>Wednesday</v>
      </c>
      <c r="AC558" s="11"/>
    </row>
    <row r="559" spans="1:29" x14ac:dyDescent="0.25">
      <c r="A559" s="1" t="str">
        <f t="shared" si="40"/>
        <v>558</v>
      </c>
      <c r="B559" s="1">
        <v>3440</v>
      </c>
      <c r="C559" s="1" t="s">
        <v>8</v>
      </c>
      <c r="D559" s="1">
        <v>58</v>
      </c>
      <c r="E559" s="1" t="s">
        <v>7</v>
      </c>
      <c r="F559" s="1">
        <f t="shared" si="41"/>
        <v>16</v>
      </c>
      <c r="G559" s="2">
        <v>42564.685381944444</v>
      </c>
      <c r="H559" s="2">
        <v>42564.711574074077</v>
      </c>
      <c r="I559" s="3">
        <f t="shared" si="42"/>
        <v>37.716666671913117</v>
      </c>
      <c r="J559" s="1">
        <f t="shared" si="43"/>
        <v>1</v>
      </c>
      <c r="K559" s="1" t="str" cm="1">
        <f t="array" ref="K559">_xlfn.IFS(
  AND(F559&gt;=4, F559&lt;6), "Early Morning",
  AND(F559&gt;=6, F559&lt;12), "Morning",
  AND(F559&gt;=12, F559&lt;17), "Afternoon",
  AND(F559&gt;=17, F559&lt;20), "Evening",
  AND(F559&gt;=20, F559&lt;=23), "Night",
  OR(F559&gt;=0, F559&lt;4), "Late Night"
)</f>
        <v>Afternoon</v>
      </c>
      <c r="L559" s="1" t="str">
        <f t="shared" si="44"/>
        <v>Wednesday</v>
      </c>
      <c r="AC559" s="12"/>
    </row>
    <row r="560" spans="1:29" x14ac:dyDescent="0.25">
      <c r="A560" s="1" t="str">
        <f t="shared" si="40"/>
        <v>559</v>
      </c>
      <c r="B560" s="1">
        <v>4503</v>
      </c>
      <c r="C560" s="1" t="s">
        <v>8</v>
      </c>
      <c r="D560" s="1">
        <v>58</v>
      </c>
      <c r="E560" s="1" t="s">
        <v>7</v>
      </c>
      <c r="F560" s="1">
        <f t="shared" si="41"/>
        <v>9</v>
      </c>
      <c r="G560" s="2">
        <v>42565.378993055558</v>
      </c>
      <c r="H560" s="2">
        <v>42565.414074074077</v>
      </c>
      <c r="I560" s="3">
        <f t="shared" si="42"/>
        <v>50.516666667535901</v>
      </c>
      <c r="J560" s="1">
        <f t="shared" si="43"/>
        <v>1</v>
      </c>
      <c r="K560" s="1" t="str" cm="1">
        <f t="array" ref="K560">_xlfn.IFS(
  AND(F560&gt;=4, F560&lt;6), "Early Morning",
  AND(F560&gt;=6, F560&lt;12), "Morning",
  AND(F560&gt;=12, F560&lt;17), "Afternoon",
  AND(F560&gt;=17, F560&lt;20), "Evening",
  AND(F560&gt;=20, F560&lt;=23), "Night",
  OR(F560&gt;=0, F560&lt;4), "Late Night"
)</f>
        <v>Morning</v>
      </c>
      <c r="L560" s="1" t="str">
        <f t="shared" si="44"/>
        <v>Thursday</v>
      </c>
      <c r="AC560" s="11"/>
    </row>
    <row r="561" spans="1:29" x14ac:dyDescent="0.25">
      <c r="A561" s="1" t="str">
        <f t="shared" si="40"/>
        <v>560</v>
      </c>
      <c r="B561" s="1">
        <v>4771</v>
      </c>
      <c r="C561" s="1" t="s">
        <v>6</v>
      </c>
      <c r="D561" s="1">
        <v>58</v>
      </c>
      <c r="E561" s="1" t="s">
        <v>7</v>
      </c>
      <c r="F561" s="1">
        <f t="shared" si="41"/>
        <v>15</v>
      </c>
      <c r="G561" s="2">
        <v>42565.665081018517</v>
      </c>
      <c r="H561" s="2">
        <v>42565.684155092589</v>
      </c>
      <c r="I561" s="3">
        <f t="shared" si="42"/>
        <v>27.466666664695367</v>
      </c>
      <c r="J561" s="1">
        <f t="shared" si="43"/>
        <v>1</v>
      </c>
      <c r="K561" s="1" t="str" cm="1">
        <f t="array" ref="K561">_xlfn.IFS(
  AND(F561&gt;=4, F561&lt;6), "Early Morning",
  AND(F561&gt;=6, F561&lt;12), "Morning",
  AND(F561&gt;=12, F561&lt;17), "Afternoon",
  AND(F561&gt;=17, F561&lt;20), "Evening",
  AND(F561&gt;=20, F561&lt;=23), "Night",
  OR(F561&gt;=0, F561&lt;4), "Late Night"
)</f>
        <v>Afternoon</v>
      </c>
      <c r="L561" s="1" t="str">
        <f t="shared" si="44"/>
        <v>Thursday</v>
      </c>
      <c r="AC561" s="12"/>
    </row>
    <row r="562" spans="1:29" x14ac:dyDescent="0.25">
      <c r="A562" s="1" t="str">
        <f t="shared" si="40"/>
        <v>561</v>
      </c>
      <c r="B562" s="1">
        <v>4797</v>
      </c>
      <c r="C562" s="1" t="s">
        <v>8</v>
      </c>
      <c r="D562" s="1">
        <v>58</v>
      </c>
      <c r="E562" s="1" t="s">
        <v>7</v>
      </c>
      <c r="F562" s="1">
        <f t="shared" si="41"/>
        <v>16</v>
      </c>
      <c r="G562" s="2">
        <v>42565.70516203704</v>
      </c>
      <c r="H562" s="2">
        <v>42565.744004629632</v>
      </c>
      <c r="I562" s="3">
        <f t="shared" si="42"/>
        <v>55.933333332650363</v>
      </c>
      <c r="J562" s="1">
        <f t="shared" si="43"/>
        <v>1</v>
      </c>
      <c r="K562" s="1" t="str" cm="1">
        <f t="array" ref="K562">_xlfn.IFS(
  AND(F562&gt;=4, F562&lt;6), "Early Morning",
  AND(F562&gt;=6, F562&lt;12), "Morning",
  AND(F562&gt;=12, F562&lt;17), "Afternoon",
  AND(F562&gt;=17, F562&lt;20), "Evening",
  AND(F562&gt;=20, F562&lt;=23), "Night",
  OR(F562&gt;=0, F562&lt;4), "Late Night"
)</f>
        <v>Afternoon</v>
      </c>
      <c r="L562" s="1" t="str">
        <f t="shared" si="44"/>
        <v>Thursday</v>
      </c>
      <c r="AC562" s="11"/>
    </row>
    <row r="563" spans="1:29" x14ac:dyDescent="0.25">
      <c r="A563" s="1" t="str">
        <f t="shared" si="40"/>
        <v>562</v>
      </c>
      <c r="B563" s="1">
        <v>4898</v>
      </c>
      <c r="C563" s="1" t="s">
        <v>6</v>
      </c>
      <c r="D563" s="1">
        <v>58</v>
      </c>
      <c r="E563" s="1" t="s">
        <v>7</v>
      </c>
      <c r="F563" s="1">
        <f t="shared" si="41"/>
        <v>18</v>
      </c>
      <c r="G563" s="2">
        <v>42565.752002314817</v>
      </c>
      <c r="H563" s="2">
        <v>42565.797418981485</v>
      </c>
      <c r="I563" s="3">
        <f t="shared" si="42"/>
        <v>65.400000001536682</v>
      </c>
      <c r="J563" s="1">
        <f t="shared" si="43"/>
        <v>1</v>
      </c>
      <c r="K563" s="1" t="str" cm="1">
        <f t="array" ref="K563">_xlfn.IFS(
  AND(F563&gt;=4, F563&lt;6), "Early Morning",
  AND(F563&gt;=6, F563&lt;12), "Morning",
  AND(F563&gt;=12, F563&lt;17), "Afternoon",
  AND(F563&gt;=17, F563&lt;20), "Evening",
  AND(F563&gt;=20, F563&lt;=23), "Night",
  OR(F563&gt;=0, F563&lt;4), "Late Night"
)</f>
        <v>Evening</v>
      </c>
      <c r="L563" s="1" t="str">
        <f t="shared" si="44"/>
        <v>Thursday</v>
      </c>
      <c r="AC563" s="12"/>
    </row>
    <row r="564" spans="1:29" x14ac:dyDescent="0.25">
      <c r="A564" s="1" t="str">
        <f t="shared" si="40"/>
        <v>563</v>
      </c>
      <c r="B564" s="1">
        <v>172</v>
      </c>
      <c r="C564" s="1" t="s">
        <v>6</v>
      </c>
      <c r="D564" s="1">
        <v>59</v>
      </c>
      <c r="E564" s="1" t="s">
        <v>7</v>
      </c>
      <c r="F564" s="1">
        <f t="shared" si="41"/>
        <v>5</v>
      </c>
      <c r="G564" s="2">
        <v>42562.236805555556</v>
      </c>
      <c r="H564" s="2">
        <v>42562.263194444444</v>
      </c>
      <c r="I564" s="3">
        <f t="shared" si="42"/>
        <v>37.999999998137355</v>
      </c>
      <c r="J564" s="1">
        <f t="shared" si="43"/>
        <v>1</v>
      </c>
      <c r="K564" s="1" t="str" cm="1">
        <f t="array" ref="K564">_xlfn.IFS(
  AND(F564&gt;=4, F564&lt;6), "Early Morning",
  AND(F564&gt;=6, F564&lt;12), "Morning",
  AND(F564&gt;=12, F564&lt;17), "Afternoon",
  AND(F564&gt;=17, F564&lt;20), "Evening",
  AND(F564&gt;=20, F564&lt;=23), "Night",
  OR(F564&gt;=0, F564&lt;4), "Late Night"
)</f>
        <v>Early Morning</v>
      </c>
      <c r="L564" s="1" t="str">
        <f t="shared" si="44"/>
        <v>Monday</v>
      </c>
      <c r="AC564" s="11"/>
    </row>
    <row r="565" spans="1:29" x14ac:dyDescent="0.25">
      <c r="A565" s="1" t="str">
        <f t="shared" si="40"/>
        <v>564</v>
      </c>
      <c r="B565" s="1">
        <v>518</v>
      </c>
      <c r="C565" s="1" t="s">
        <v>8</v>
      </c>
      <c r="D565" s="1">
        <v>59</v>
      </c>
      <c r="E565" s="1" t="s">
        <v>7</v>
      </c>
      <c r="F565" s="1">
        <f t="shared" si="41"/>
        <v>9</v>
      </c>
      <c r="G565" s="2">
        <v>42562.406944444447</v>
      </c>
      <c r="H565" s="2">
        <v>42562.445833333331</v>
      </c>
      <c r="I565" s="3">
        <f t="shared" si="42"/>
        <v>55.999999993946403</v>
      </c>
      <c r="J565" s="1">
        <f t="shared" si="43"/>
        <v>1</v>
      </c>
      <c r="K565" s="1" t="str" cm="1">
        <f t="array" ref="K565">_xlfn.IFS(
  AND(F565&gt;=4, F565&lt;6), "Early Morning",
  AND(F565&gt;=6, F565&lt;12), "Morning",
  AND(F565&gt;=12, F565&lt;17), "Afternoon",
  AND(F565&gt;=17, F565&lt;20), "Evening",
  AND(F565&gt;=20, F565&lt;=23), "Night",
  OR(F565&gt;=0, F565&lt;4), "Late Night"
)</f>
        <v>Morning</v>
      </c>
      <c r="L565" s="1" t="str">
        <f t="shared" si="44"/>
        <v>Monday</v>
      </c>
      <c r="AC565" s="12"/>
    </row>
    <row r="566" spans="1:29" x14ac:dyDescent="0.25">
      <c r="A566" s="1" t="str">
        <f t="shared" si="40"/>
        <v>565</v>
      </c>
      <c r="B566" s="1">
        <v>843</v>
      </c>
      <c r="C566" s="1" t="s">
        <v>6</v>
      </c>
      <c r="D566" s="1">
        <v>59</v>
      </c>
      <c r="E566" s="1" t="s">
        <v>7</v>
      </c>
      <c r="F566" s="1">
        <f t="shared" si="41"/>
        <v>17</v>
      </c>
      <c r="G566" s="2">
        <v>42562.734722222223</v>
      </c>
      <c r="H566" s="2">
        <v>42562.771527777775</v>
      </c>
      <c r="I566" s="3">
        <f t="shared" si="42"/>
        <v>52.999999994644895</v>
      </c>
      <c r="J566" s="1">
        <f t="shared" si="43"/>
        <v>1</v>
      </c>
      <c r="K566" s="1" t="str" cm="1">
        <f t="array" ref="K566">_xlfn.IFS(
  AND(F566&gt;=4, F566&lt;6), "Early Morning",
  AND(F566&gt;=6, F566&lt;12), "Morning",
  AND(F566&gt;=12, F566&lt;17), "Afternoon",
  AND(F566&gt;=17, F566&lt;20), "Evening",
  AND(F566&gt;=20, F566&lt;=23), "Night",
  OR(F566&gt;=0, F566&lt;4), "Late Night"
)</f>
        <v>Evening</v>
      </c>
      <c r="L566" s="1" t="str">
        <f t="shared" si="44"/>
        <v>Monday</v>
      </c>
      <c r="AC566" s="11"/>
    </row>
    <row r="567" spans="1:29" x14ac:dyDescent="0.25">
      <c r="A567" s="1" t="str">
        <f t="shared" si="40"/>
        <v>566</v>
      </c>
      <c r="B567" s="1">
        <v>1070</v>
      </c>
      <c r="C567" s="1" t="s">
        <v>8</v>
      </c>
      <c r="D567" s="1">
        <v>59</v>
      </c>
      <c r="E567" s="1" t="s">
        <v>7</v>
      </c>
      <c r="F567" s="1">
        <f t="shared" si="41"/>
        <v>19</v>
      </c>
      <c r="G567" s="2">
        <v>42562.831944444442</v>
      </c>
      <c r="H567" s="2">
        <v>42562.873611111114</v>
      </c>
      <c r="I567" s="3">
        <f t="shared" si="42"/>
        <v>60.000000006984919</v>
      </c>
      <c r="J567" s="1">
        <f t="shared" si="43"/>
        <v>1</v>
      </c>
      <c r="K567" s="1" t="str" cm="1">
        <f t="array" ref="K567">_xlfn.IFS(
  AND(F567&gt;=4, F567&lt;6), "Early Morning",
  AND(F567&gt;=6, F567&lt;12), "Morning",
  AND(F567&gt;=12, F567&lt;17), "Afternoon",
  AND(F567&gt;=17, F567&lt;20), "Evening",
  AND(F567&gt;=20, F567&lt;=23), "Night",
  OR(F567&gt;=0, F567&lt;4), "Late Night"
)</f>
        <v>Evening</v>
      </c>
      <c r="L567" s="1" t="str">
        <f t="shared" si="44"/>
        <v>Monday</v>
      </c>
      <c r="AC567" s="12"/>
    </row>
    <row r="568" spans="1:29" x14ac:dyDescent="0.25">
      <c r="A568" s="1" t="str">
        <f t="shared" si="40"/>
        <v>567</v>
      </c>
      <c r="B568" s="1">
        <v>2078</v>
      </c>
      <c r="C568" s="1" t="s">
        <v>6</v>
      </c>
      <c r="D568" s="1">
        <v>59</v>
      </c>
      <c r="E568" s="1" t="s">
        <v>7</v>
      </c>
      <c r="F568" s="1">
        <f t="shared" si="41"/>
        <v>15</v>
      </c>
      <c r="G568" s="2">
        <v>42563.65</v>
      </c>
      <c r="H568" s="2">
        <v>42563.681944444441</v>
      </c>
      <c r="I568" s="3">
        <f t="shared" si="42"/>
        <v>45.99999999278225</v>
      </c>
      <c r="J568" s="1">
        <f t="shared" si="43"/>
        <v>1</v>
      </c>
      <c r="K568" s="1" t="str" cm="1">
        <f t="array" ref="K568">_xlfn.IFS(
  AND(F568&gt;=4, F568&lt;6), "Early Morning",
  AND(F568&gt;=6, F568&lt;12), "Morning",
  AND(F568&gt;=12, F568&lt;17), "Afternoon",
  AND(F568&gt;=17, F568&lt;20), "Evening",
  AND(F568&gt;=20, F568&lt;=23), "Night",
  OR(F568&gt;=0, F568&lt;4), "Late Night"
)</f>
        <v>Afternoon</v>
      </c>
      <c r="L568" s="1" t="str">
        <f t="shared" si="44"/>
        <v>Tuesday</v>
      </c>
      <c r="AC568" s="11"/>
    </row>
    <row r="569" spans="1:29" x14ac:dyDescent="0.25">
      <c r="A569" s="1" t="str">
        <f t="shared" si="40"/>
        <v>568</v>
      </c>
      <c r="B569" s="1">
        <v>5382</v>
      </c>
      <c r="C569" s="1" t="s">
        <v>8</v>
      </c>
      <c r="D569" s="1">
        <v>59</v>
      </c>
      <c r="E569" s="1" t="s">
        <v>7</v>
      </c>
      <c r="F569" s="1">
        <f t="shared" si="41"/>
        <v>0</v>
      </c>
      <c r="G569" s="2">
        <v>42565.005567129629</v>
      </c>
      <c r="H569" s="2">
        <v>42565.02952546296</v>
      </c>
      <c r="I569" s="3">
        <f t="shared" si="42"/>
        <v>34.499999997206032</v>
      </c>
      <c r="J569" s="1">
        <f t="shared" si="43"/>
        <v>1</v>
      </c>
      <c r="K569" s="1" t="str" cm="1">
        <f t="array" ref="K569">_xlfn.IFS(
  AND(F569&gt;=4, F569&lt;6), "Early Morning",
  AND(F569&gt;=6, F569&lt;12), "Morning",
  AND(F569&gt;=12, F569&lt;17), "Afternoon",
  AND(F569&gt;=17, F569&lt;20), "Evening",
  AND(F569&gt;=20, F569&lt;=23), "Night",
  OR(F569&gt;=0, F569&lt;4), "Late Night"
)</f>
        <v>Late Night</v>
      </c>
      <c r="L569" s="1" t="str">
        <f t="shared" si="44"/>
        <v>Thursday</v>
      </c>
      <c r="AC569" s="12"/>
    </row>
    <row r="570" spans="1:29" x14ac:dyDescent="0.25">
      <c r="A570" s="1" t="str">
        <f t="shared" si="40"/>
        <v>569</v>
      </c>
      <c r="B570" s="1">
        <v>4119</v>
      </c>
      <c r="C570" s="1" t="s">
        <v>8</v>
      </c>
      <c r="D570" s="1">
        <v>59</v>
      </c>
      <c r="E570" s="1" t="s">
        <v>7</v>
      </c>
      <c r="F570" s="1">
        <f t="shared" si="41"/>
        <v>4</v>
      </c>
      <c r="G570" s="2">
        <v>42565.182083333333</v>
      </c>
      <c r="H570" s="2">
        <v>42565.237592592595</v>
      </c>
      <c r="I570" s="3">
        <f t="shared" si="42"/>
        <v>79.933333337539807</v>
      </c>
      <c r="J570" s="1">
        <f t="shared" si="43"/>
        <v>1</v>
      </c>
      <c r="K570" s="1" t="str" cm="1">
        <f t="array" ref="K570">_xlfn.IFS(
  AND(F570&gt;=4, F570&lt;6), "Early Morning",
  AND(F570&gt;=6, F570&lt;12), "Morning",
  AND(F570&gt;=12, F570&lt;17), "Afternoon",
  AND(F570&gt;=17, F570&lt;20), "Evening",
  AND(F570&gt;=20, F570&lt;=23), "Night",
  OR(F570&gt;=0, F570&lt;4), "Late Night"
)</f>
        <v>Early Morning</v>
      </c>
      <c r="L570" s="1" t="str">
        <f t="shared" si="44"/>
        <v>Thursday</v>
      </c>
      <c r="AC570" s="11"/>
    </row>
    <row r="571" spans="1:29" x14ac:dyDescent="0.25">
      <c r="A571" s="1" t="str">
        <f t="shared" si="40"/>
        <v>570</v>
      </c>
      <c r="B571" s="1">
        <v>4623</v>
      </c>
      <c r="C571" s="1" t="s">
        <v>8</v>
      </c>
      <c r="D571" s="1">
        <v>59</v>
      </c>
      <c r="E571" s="1" t="s">
        <v>7</v>
      </c>
      <c r="F571" s="1">
        <f t="shared" si="41"/>
        <v>11</v>
      </c>
      <c r="G571" s="2">
        <v>42565.458449074074</v>
      </c>
      <c r="H571" s="2">
        <v>42565.484560185185</v>
      </c>
      <c r="I571" s="3">
        <f t="shared" si="42"/>
        <v>37.599999998928979</v>
      </c>
      <c r="J571" s="1">
        <f t="shared" si="43"/>
        <v>1</v>
      </c>
      <c r="K571" s="1" t="str" cm="1">
        <f t="array" ref="K571">_xlfn.IFS(
  AND(F571&gt;=4, F571&lt;6), "Early Morning",
  AND(F571&gt;=6, F571&lt;12), "Morning",
  AND(F571&gt;=12, F571&lt;17), "Afternoon",
  AND(F571&gt;=17, F571&lt;20), "Evening",
  AND(F571&gt;=20, F571&lt;=23), "Night",
  OR(F571&gt;=0, F571&lt;4), "Late Night"
)</f>
        <v>Morning</v>
      </c>
      <c r="L571" s="1" t="str">
        <f t="shared" si="44"/>
        <v>Thursday</v>
      </c>
      <c r="AC571" s="12"/>
    </row>
    <row r="572" spans="1:29" x14ac:dyDescent="0.25">
      <c r="A572" s="1" t="str">
        <f t="shared" si="40"/>
        <v>571</v>
      </c>
      <c r="B572" s="1">
        <v>620</v>
      </c>
      <c r="C572" s="1" t="s">
        <v>8</v>
      </c>
      <c r="D572" s="1">
        <v>60</v>
      </c>
      <c r="E572" s="1" t="s">
        <v>7</v>
      </c>
      <c r="F572" s="1">
        <f t="shared" si="41"/>
        <v>12</v>
      </c>
      <c r="G572" s="2">
        <v>42562.50277777778</v>
      </c>
      <c r="H572" s="2">
        <v>42562.553472222222</v>
      </c>
      <c r="I572" s="3">
        <f t="shared" si="42"/>
        <v>72.999999996973202</v>
      </c>
      <c r="J572" s="1">
        <f t="shared" si="43"/>
        <v>1</v>
      </c>
      <c r="K572" s="1" t="str" cm="1">
        <f t="array" ref="K572">_xlfn.IFS(
  AND(F572&gt;=4, F572&lt;6), "Early Morning",
  AND(F572&gt;=6, F572&lt;12), "Morning",
  AND(F572&gt;=12, F572&lt;17), "Afternoon",
  AND(F572&gt;=17, F572&lt;20), "Evening",
  AND(F572&gt;=20, F572&lt;=23), "Night",
  OR(F572&gt;=0, F572&lt;4), "Late Night"
)</f>
        <v>Afternoon</v>
      </c>
      <c r="L572" s="1" t="str">
        <f t="shared" si="44"/>
        <v>Monday</v>
      </c>
      <c r="AC572" s="11"/>
    </row>
    <row r="573" spans="1:29" x14ac:dyDescent="0.25">
      <c r="A573" s="1" t="str">
        <f t="shared" si="40"/>
        <v>572</v>
      </c>
      <c r="B573" s="1">
        <v>1286</v>
      </c>
      <c r="C573" s="1" t="s">
        <v>6</v>
      </c>
      <c r="D573" s="1">
        <v>60</v>
      </c>
      <c r="E573" s="1" t="s">
        <v>7</v>
      </c>
      <c r="F573" s="1">
        <f t="shared" si="41"/>
        <v>22</v>
      </c>
      <c r="G573" s="2">
        <v>42562.929166666669</v>
      </c>
      <c r="H573" s="2">
        <v>42562.957638888889</v>
      </c>
      <c r="I573" s="3">
        <f t="shared" si="42"/>
        <v>40.999999997438863</v>
      </c>
      <c r="J573" s="1">
        <f t="shared" si="43"/>
        <v>1</v>
      </c>
      <c r="K573" s="1" t="str" cm="1">
        <f t="array" ref="K573">_xlfn.IFS(
  AND(F573&gt;=4, F573&lt;6), "Early Morning",
  AND(F573&gt;=6, F573&lt;12), "Morning",
  AND(F573&gt;=12, F573&lt;17), "Afternoon",
  AND(F573&gt;=17, F573&lt;20), "Evening",
  AND(F573&gt;=20, F573&lt;=23), "Night",
  OR(F573&gt;=0, F573&lt;4), "Late Night"
)</f>
        <v>Night</v>
      </c>
      <c r="L573" s="1" t="str">
        <f t="shared" si="44"/>
        <v>Monday</v>
      </c>
      <c r="AC573" s="12"/>
    </row>
    <row r="574" spans="1:29" x14ac:dyDescent="0.25">
      <c r="A574" s="1" t="str">
        <f t="shared" si="40"/>
        <v>573</v>
      </c>
      <c r="B574" s="1">
        <v>2482</v>
      </c>
      <c r="C574" s="1" t="s">
        <v>8</v>
      </c>
      <c r="D574" s="1">
        <v>60</v>
      </c>
      <c r="E574" s="1" t="s">
        <v>7</v>
      </c>
      <c r="F574" s="1">
        <f t="shared" si="41"/>
        <v>20</v>
      </c>
      <c r="G574" s="2">
        <v>42563.864583333336</v>
      </c>
      <c r="H574" s="2">
        <v>42563.904166666667</v>
      </c>
      <c r="I574" s="3">
        <f t="shared" si="42"/>
        <v>56.999999997206032</v>
      </c>
      <c r="J574" s="1">
        <f t="shared" si="43"/>
        <v>1</v>
      </c>
      <c r="K574" s="1" t="str" cm="1">
        <f t="array" ref="K574">_xlfn.IFS(
  AND(F574&gt;=4, F574&lt;6), "Early Morning",
  AND(F574&gt;=6, F574&lt;12), "Morning",
  AND(F574&gt;=12, F574&lt;17), "Afternoon",
  AND(F574&gt;=17, F574&lt;20), "Evening",
  AND(F574&gt;=20, F574&lt;=23), "Night",
  OR(F574&gt;=0, F574&lt;4), "Late Night"
)</f>
        <v>Night</v>
      </c>
      <c r="L574" s="1" t="str">
        <f t="shared" si="44"/>
        <v>Tuesday</v>
      </c>
      <c r="AC574" s="11"/>
    </row>
    <row r="575" spans="1:29" x14ac:dyDescent="0.25">
      <c r="A575" s="1" t="str">
        <f t="shared" si="40"/>
        <v>574</v>
      </c>
      <c r="B575" s="1">
        <v>3672</v>
      </c>
      <c r="C575" s="1" t="s">
        <v>6</v>
      </c>
      <c r="D575" s="1">
        <v>60</v>
      </c>
      <c r="E575" s="1" t="s">
        <v>7</v>
      </c>
      <c r="F575" s="1">
        <f t="shared" si="41"/>
        <v>19</v>
      </c>
      <c r="G575" s="2">
        <v>42564.811689814815</v>
      </c>
      <c r="H575" s="2">
        <v>42564.857129629629</v>
      </c>
      <c r="I575" s="3">
        <f t="shared" si="42"/>
        <v>65.433333332184702</v>
      </c>
      <c r="J575" s="1">
        <f t="shared" si="43"/>
        <v>1</v>
      </c>
      <c r="K575" s="1" t="str" cm="1">
        <f t="array" ref="K575">_xlfn.IFS(
  AND(F575&gt;=4, F575&lt;6), "Early Morning",
  AND(F575&gt;=6, F575&lt;12), "Morning",
  AND(F575&gt;=12, F575&lt;17), "Afternoon",
  AND(F575&gt;=17, F575&lt;20), "Evening",
  AND(F575&gt;=20, F575&lt;=23), "Night",
  OR(F575&gt;=0, F575&lt;4), "Late Night"
)</f>
        <v>Evening</v>
      </c>
      <c r="L575" s="1" t="str">
        <f t="shared" si="44"/>
        <v>Wednesday</v>
      </c>
      <c r="AC575" s="12"/>
    </row>
    <row r="576" spans="1:29" x14ac:dyDescent="0.25">
      <c r="A576" s="1" t="str">
        <f t="shared" si="40"/>
        <v>575</v>
      </c>
      <c r="B576" s="1">
        <v>3959</v>
      </c>
      <c r="C576" s="1" t="s">
        <v>8</v>
      </c>
      <c r="D576" s="1">
        <v>60</v>
      </c>
      <c r="E576" s="1" t="s">
        <v>7</v>
      </c>
      <c r="F576" s="1">
        <f t="shared" si="41"/>
        <v>22</v>
      </c>
      <c r="G576" s="2">
        <v>42564.95212962963</v>
      </c>
      <c r="H576" s="2">
        <v>42564.976377314815</v>
      </c>
      <c r="I576" s="3">
        <f t="shared" si="42"/>
        <v>34.916666666977108</v>
      </c>
      <c r="J576" s="1">
        <f t="shared" si="43"/>
        <v>1</v>
      </c>
      <c r="K576" s="1" t="str" cm="1">
        <f t="array" ref="K576">_xlfn.IFS(
  AND(F576&gt;=4, F576&lt;6), "Early Morning",
  AND(F576&gt;=6, F576&lt;12), "Morning",
  AND(F576&gt;=12, F576&lt;17), "Afternoon",
  AND(F576&gt;=17, F576&lt;20), "Evening",
  AND(F576&gt;=20, F576&lt;=23), "Night",
  OR(F576&gt;=0, F576&lt;4), "Late Night"
)</f>
        <v>Night</v>
      </c>
      <c r="L576" s="1" t="str">
        <f t="shared" si="44"/>
        <v>Wednesday</v>
      </c>
      <c r="AC576" s="11"/>
    </row>
    <row r="577" spans="1:29" x14ac:dyDescent="0.25">
      <c r="A577" s="1" t="str">
        <f t="shared" si="40"/>
        <v>576</v>
      </c>
      <c r="B577" s="1">
        <v>4659</v>
      </c>
      <c r="C577" s="1" t="s">
        <v>8</v>
      </c>
      <c r="D577" s="1">
        <v>60</v>
      </c>
      <c r="E577" s="1" t="s">
        <v>7</v>
      </c>
      <c r="F577" s="1">
        <f t="shared" si="41"/>
        <v>12</v>
      </c>
      <c r="G577" s="2">
        <v>42565.507384259261</v>
      </c>
      <c r="H577" s="2">
        <v>42565.54891203704</v>
      </c>
      <c r="I577" s="3">
        <f t="shared" si="42"/>
        <v>59.800000002142042</v>
      </c>
      <c r="J577" s="1">
        <f t="shared" si="43"/>
        <v>1</v>
      </c>
      <c r="K577" s="1" t="str" cm="1">
        <f t="array" ref="K577">_xlfn.IFS(
  AND(F577&gt;=4, F577&lt;6), "Early Morning",
  AND(F577&gt;=6, F577&lt;12), "Morning",
  AND(F577&gt;=12, F577&lt;17), "Afternoon",
  AND(F577&gt;=17, F577&lt;20), "Evening",
  AND(F577&gt;=20, F577&lt;=23), "Night",
  OR(F577&gt;=0, F577&lt;4), "Late Night"
)</f>
        <v>Afternoon</v>
      </c>
      <c r="L577" s="1" t="str">
        <f t="shared" si="44"/>
        <v>Thursday</v>
      </c>
      <c r="AC577" s="12"/>
    </row>
    <row r="578" spans="1:29" x14ac:dyDescent="0.25">
      <c r="A578" s="1" t="str">
        <f t="shared" si="40"/>
        <v>577</v>
      </c>
      <c r="B578" s="1">
        <v>5060</v>
      </c>
      <c r="C578" s="1" t="s">
        <v>6</v>
      </c>
      <c r="D578" s="1">
        <v>60</v>
      </c>
      <c r="E578" s="1" t="s">
        <v>7</v>
      </c>
      <c r="F578" s="1">
        <f t="shared" si="41"/>
        <v>19</v>
      </c>
      <c r="G578" s="2">
        <v>42565.809907407405</v>
      </c>
      <c r="H578" s="2">
        <v>42565.834780092591</v>
      </c>
      <c r="I578" s="3">
        <f t="shared" si="42"/>
        <v>35.816666667815298</v>
      </c>
      <c r="J578" s="1">
        <f t="shared" si="43"/>
        <v>1</v>
      </c>
      <c r="K578" s="1" t="str" cm="1">
        <f t="array" ref="K578">_xlfn.IFS(
  AND(F578&gt;=4, F578&lt;6), "Early Morning",
  AND(F578&gt;=6, F578&lt;12), "Morning",
  AND(F578&gt;=12, F578&lt;17), "Afternoon",
  AND(F578&gt;=17, F578&lt;20), "Evening",
  AND(F578&gt;=20, F578&lt;=23), "Night",
  OR(F578&gt;=0, F578&lt;4), "Late Night"
)</f>
        <v>Evening</v>
      </c>
      <c r="L578" s="1" t="str">
        <f t="shared" si="44"/>
        <v>Thursday</v>
      </c>
      <c r="AC578" s="11"/>
    </row>
    <row r="579" spans="1:29" x14ac:dyDescent="0.25">
      <c r="A579" s="1" t="str">
        <f t="shared" ref="A579:A642" si="45">"" &amp; ROW()-1</f>
        <v>578</v>
      </c>
      <c r="B579" s="1">
        <v>5942</v>
      </c>
      <c r="C579" s="1" t="s">
        <v>8</v>
      </c>
      <c r="D579" s="1">
        <v>60</v>
      </c>
      <c r="E579" s="1" t="s">
        <v>7</v>
      </c>
      <c r="F579" s="1">
        <f t="shared" ref="F579:F642" si="46">HOUR(G579)</f>
        <v>10</v>
      </c>
      <c r="G579" s="2">
        <v>42566.4371875</v>
      </c>
      <c r="H579" s="2">
        <v>42566.474872685183</v>
      </c>
      <c r="I579" s="3">
        <f t="shared" ref="I579:I642" si="47">IF(AND(ISNUMBER(H579), ISNUMBER(G579)), (H579 - G579) * 1440, "")</f>
        <v>54.266666664043441</v>
      </c>
      <c r="J579" s="1">
        <f t="shared" ref="J579:J642" si="48">IF(TRIM(E579)="Trip Completed",1,0)</f>
        <v>1</v>
      </c>
      <c r="K579" s="1" t="str" cm="1">
        <f t="array" ref="K579">_xlfn.IFS(
  AND(F579&gt;=4, F579&lt;6), "Early Morning",
  AND(F579&gt;=6, F579&lt;12), "Morning",
  AND(F579&gt;=12, F579&lt;17), "Afternoon",
  AND(F579&gt;=17, F579&lt;20), "Evening",
  AND(F579&gt;=20, F579&lt;=23), "Night",
  OR(F579&gt;=0, F579&lt;4), "Late Night"
)</f>
        <v>Morning</v>
      </c>
      <c r="L579" s="1" t="str">
        <f t="shared" ref="L579:L642" si="49">TEXT(G579, "dddd")</f>
        <v>Friday</v>
      </c>
      <c r="AC579" s="12"/>
    </row>
    <row r="580" spans="1:29" x14ac:dyDescent="0.25">
      <c r="A580" s="1" t="str">
        <f t="shared" si="45"/>
        <v>579</v>
      </c>
      <c r="B580" s="1">
        <v>1349</v>
      </c>
      <c r="C580" s="1" t="s">
        <v>6</v>
      </c>
      <c r="D580" s="1">
        <v>61</v>
      </c>
      <c r="E580" s="1" t="s">
        <v>7</v>
      </c>
      <c r="F580" s="1">
        <f t="shared" si="46"/>
        <v>23</v>
      </c>
      <c r="G580" s="2">
        <v>42562.986805555556</v>
      </c>
      <c r="H580" s="2">
        <v>42563.015277777777</v>
      </c>
      <c r="I580" s="3">
        <f t="shared" si="47"/>
        <v>40.999999997438863</v>
      </c>
      <c r="J580" s="1">
        <f t="shared" si="48"/>
        <v>1</v>
      </c>
      <c r="K580" s="1" t="str" cm="1">
        <f t="array" ref="K580">_xlfn.IFS(
  AND(F580&gt;=4, F580&lt;6), "Early Morning",
  AND(F580&gt;=6, F580&lt;12), "Morning",
  AND(F580&gt;=12, F580&lt;17), "Afternoon",
  AND(F580&gt;=17, F580&lt;20), "Evening",
  AND(F580&gt;=20, F580&lt;=23), "Night",
  OR(F580&gt;=0, F580&lt;4), "Late Night"
)</f>
        <v>Night</v>
      </c>
      <c r="L580" s="1" t="str">
        <f t="shared" si="49"/>
        <v>Monday</v>
      </c>
      <c r="AC580" s="11"/>
    </row>
    <row r="581" spans="1:29" x14ac:dyDescent="0.25">
      <c r="A581" s="1" t="str">
        <f t="shared" si="45"/>
        <v>580</v>
      </c>
      <c r="B581" s="1">
        <v>2192</v>
      </c>
      <c r="C581" s="1" t="s">
        <v>6</v>
      </c>
      <c r="D581" s="1">
        <v>61</v>
      </c>
      <c r="E581" s="1" t="s">
        <v>7</v>
      </c>
      <c r="F581" s="1">
        <f t="shared" si="46"/>
        <v>17</v>
      </c>
      <c r="G581" s="2">
        <v>42563.738888888889</v>
      </c>
      <c r="H581" s="2">
        <v>42563.777083333334</v>
      </c>
      <c r="I581" s="3">
        <f t="shared" si="47"/>
        <v>55.000000001164153</v>
      </c>
      <c r="J581" s="1">
        <f t="shared" si="48"/>
        <v>1</v>
      </c>
      <c r="K581" s="1" t="str" cm="1">
        <f t="array" ref="K581">_xlfn.IFS(
  AND(F581&gt;=4, F581&lt;6), "Early Morning",
  AND(F581&gt;=6, F581&lt;12), "Morning",
  AND(F581&gt;=12, F581&lt;17), "Afternoon",
  AND(F581&gt;=17, F581&lt;20), "Evening",
  AND(F581&gt;=20, F581&lt;=23), "Night",
  OR(F581&gt;=0, F581&lt;4), "Late Night"
)</f>
        <v>Evening</v>
      </c>
      <c r="L581" s="1" t="str">
        <f t="shared" si="49"/>
        <v>Tuesday</v>
      </c>
      <c r="AC581" s="12"/>
    </row>
    <row r="582" spans="1:29" x14ac:dyDescent="0.25">
      <c r="A582" s="1" t="str">
        <f t="shared" si="45"/>
        <v>581</v>
      </c>
      <c r="B582" s="1">
        <v>2323</v>
      </c>
      <c r="C582" s="1" t="s">
        <v>8</v>
      </c>
      <c r="D582" s="1">
        <v>61</v>
      </c>
      <c r="E582" s="1" t="s">
        <v>7</v>
      </c>
      <c r="F582" s="1">
        <f t="shared" si="46"/>
        <v>19</v>
      </c>
      <c r="G582" s="2">
        <v>42563.79583333333</v>
      </c>
      <c r="H582" s="2">
        <v>42563.845138888886</v>
      </c>
      <c r="I582" s="3">
        <f t="shared" si="47"/>
        <v>71.000000000931323</v>
      </c>
      <c r="J582" s="1">
        <f t="shared" si="48"/>
        <v>1</v>
      </c>
      <c r="K582" s="1" t="str" cm="1">
        <f t="array" ref="K582">_xlfn.IFS(
  AND(F582&gt;=4, F582&lt;6), "Early Morning",
  AND(F582&gt;=6, F582&lt;12), "Morning",
  AND(F582&gt;=12, F582&lt;17), "Afternoon",
  AND(F582&gt;=17, F582&lt;20), "Evening",
  AND(F582&gt;=20, F582&lt;=23), "Night",
  OR(F582&gt;=0, F582&lt;4), "Late Night"
)</f>
        <v>Evening</v>
      </c>
      <c r="L582" s="1" t="str">
        <f t="shared" si="49"/>
        <v>Tuesday</v>
      </c>
      <c r="AC582" s="11"/>
    </row>
    <row r="583" spans="1:29" x14ac:dyDescent="0.25">
      <c r="A583" s="1" t="str">
        <f t="shared" si="45"/>
        <v>582</v>
      </c>
      <c r="B583" s="1">
        <v>2717</v>
      </c>
      <c r="C583" s="1" t="s">
        <v>8</v>
      </c>
      <c r="D583" s="1">
        <v>61</v>
      </c>
      <c r="E583" s="1" t="s">
        <v>7</v>
      </c>
      <c r="F583" s="1">
        <f t="shared" si="46"/>
        <v>2</v>
      </c>
      <c r="G583" s="2">
        <v>42564.083483796298</v>
      </c>
      <c r="H583" s="2">
        <v>42564.121539351851</v>
      </c>
      <c r="I583" s="3">
        <f t="shared" si="47"/>
        <v>54.799999996321276</v>
      </c>
      <c r="J583" s="1">
        <f t="shared" si="48"/>
        <v>1</v>
      </c>
      <c r="K583" s="1" t="str" cm="1">
        <f t="array" ref="K583">_xlfn.IFS(
  AND(F583&gt;=4, F583&lt;6), "Early Morning",
  AND(F583&gt;=6, F583&lt;12), "Morning",
  AND(F583&gt;=12, F583&lt;17), "Afternoon",
  AND(F583&gt;=17, F583&lt;20), "Evening",
  AND(F583&gt;=20, F583&lt;=23), "Night",
  OR(F583&gt;=0, F583&lt;4), "Late Night"
)</f>
        <v>Late Night</v>
      </c>
      <c r="L583" s="1" t="str">
        <f t="shared" si="49"/>
        <v>Wednesday</v>
      </c>
      <c r="AC583" s="12"/>
    </row>
    <row r="584" spans="1:29" x14ac:dyDescent="0.25">
      <c r="A584" s="1" t="str">
        <f t="shared" si="45"/>
        <v>583</v>
      </c>
      <c r="B584" s="1">
        <v>3338</v>
      </c>
      <c r="C584" s="1" t="s">
        <v>6</v>
      </c>
      <c r="D584" s="1">
        <v>61</v>
      </c>
      <c r="E584" s="1" t="s">
        <v>7</v>
      </c>
      <c r="F584" s="1">
        <f t="shared" si="46"/>
        <v>12</v>
      </c>
      <c r="G584" s="2">
        <v>42564.525543981479</v>
      </c>
      <c r="H584" s="2">
        <v>42564.553171296298</v>
      </c>
      <c r="I584" s="3">
        <f t="shared" si="47"/>
        <v>39.783333339728415</v>
      </c>
      <c r="J584" s="1">
        <f t="shared" si="48"/>
        <v>1</v>
      </c>
      <c r="K584" s="1" t="str" cm="1">
        <f t="array" ref="K584">_xlfn.IFS(
  AND(F584&gt;=4, F584&lt;6), "Early Morning",
  AND(F584&gt;=6, F584&lt;12), "Morning",
  AND(F584&gt;=12, F584&lt;17), "Afternoon",
  AND(F584&gt;=17, F584&lt;20), "Evening",
  AND(F584&gt;=20, F584&lt;=23), "Night",
  OR(F584&gt;=0, F584&lt;4), "Late Night"
)</f>
        <v>Afternoon</v>
      </c>
      <c r="L584" s="1" t="str">
        <f t="shared" si="49"/>
        <v>Wednesday</v>
      </c>
      <c r="AC584" s="11"/>
    </row>
    <row r="585" spans="1:29" x14ac:dyDescent="0.25">
      <c r="A585" s="1" t="str">
        <f t="shared" si="45"/>
        <v>584</v>
      </c>
      <c r="B585" s="1">
        <v>4475</v>
      </c>
      <c r="C585" s="1" t="s">
        <v>8</v>
      </c>
      <c r="D585" s="1">
        <v>61</v>
      </c>
      <c r="E585" s="1" t="s">
        <v>7</v>
      </c>
      <c r="F585" s="1">
        <f t="shared" si="46"/>
        <v>8</v>
      </c>
      <c r="G585" s="2">
        <v>42565.364166666666</v>
      </c>
      <c r="H585" s="2">
        <v>42565.392858796295</v>
      </c>
      <c r="I585" s="3">
        <f t="shared" si="47"/>
        <v>41.316666664788499</v>
      </c>
      <c r="J585" s="1">
        <f t="shared" si="48"/>
        <v>1</v>
      </c>
      <c r="K585" s="1" t="str" cm="1">
        <f t="array" ref="K585">_xlfn.IFS(
  AND(F585&gt;=4, F585&lt;6), "Early Morning",
  AND(F585&gt;=6, F585&lt;12), "Morning",
  AND(F585&gt;=12, F585&lt;17), "Afternoon",
  AND(F585&gt;=17, F585&lt;20), "Evening",
  AND(F585&gt;=20, F585&lt;=23), "Night",
  OR(F585&gt;=0, F585&lt;4), "Late Night"
)</f>
        <v>Morning</v>
      </c>
      <c r="L585" s="1" t="str">
        <f t="shared" si="49"/>
        <v>Thursday</v>
      </c>
      <c r="AC585" s="12"/>
    </row>
    <row r="586" spans="1:29" x14ac:dyDescent="0.25">
      <c r="A586" s="1" t="str">
        <f t="shared" si="45"/>
        <v>585</v>
      </c>
      <c r="B586" s="1">
        <v>4786</v>
      </c>
      <c r="C586" s="1" t="s">
        <v>8</v>
      </c>
      <c r="D586" s="1">
        <v>61</v>
      </c>
      <c r="E586" s="1" t="s">
        <v>7</v>
      </c>
      <c r="F586" s="1">
        <f t="shared" si="46"/>
        <v>16</v>
      </c>
      <c r="G586" s="2">
        <v>42565.694861111115</v>
      </c>
      <c r="H586" s="2">
        <v>42565.717974537038</v>
      </c>
      <c r="I586" s="3">
        <f t="shared" si="47"/>
        <v>33.283333329018205</v>
      </c>
      <c r="J586" s="1">
        <f t="shared" si="48"/>
        <v>1</v>
      </c>
      <c r="K586" s="1" t="str" cm="1">
        <f t="array" ref="K586">_xlfn.IFS(
  AND(F586&gt;=4, F586&lt;6), "Early Morning",
  AND(F586&gt;=6, F586&lt;12), "Morning",
  AND(F586&gt;=12, F586&lt;17), "Afternoon",
  AND(F586&gt;=17, F586&lt;20), "Evening",
  AND(F586&gt;=20, F586&lt;=23), "Night",
  OR(F586&gt;=0, F586&lt;4), "Late Night"
)</f>
        <v>Afternoon</v>
      </c>
      <c r="L586" s="1" t="str">
        <f t="shared" si="49"/>
        <v>Thursday</v>
      </c>
      <c r="AC586" s="11"/>
    </row>
    <row r="587" spans="1:29" x14ac:dyDescent="0.25">
      <c r="A587" s="1" t="str">
        <f t="shared" si="45"/>
        <v>586</v>
      </c>
      <c r="B587" s="1">
        <v>5017</v>
      </c>
      <c r="C587" s="1" t="s">
        <v>8</v>
      </c>
      <c r="D587" s="1">
        <v>61</v>
      </c>
      <c r="E587" s="1" t="s">
        <v>7</v>
      </c>
      <c r="F587" s="1">
        <f t="shared" si="46"/>
        <v>19</v>
      </c>
      <c r="G587" s="2">
        <v>42565.797974537039</v>
      </c>
      <c r="H587" s="2">
        <v>42565.834305555552</v>
      </c>
      <c r="I587" s="3">
        <f t="shared" si="47"/>
        <v>52.316666658734903</v>
      </c>
      <c r="J587" s="1">
        <f t="shared" si="48"/>
        <v>1</v>
      </c>
      <c r="K587" s="1" t="str" cm="1">
        <f t="array" ref="K587">_xlfn.IFS(
  AND(F587&gt;=4, F587&lt;6), "Early Morning",
  AND(F587&gt;=6, F587&lt;12), "Morning",
  AND(F587&gt;=12, F587&lt;17), "Afternoon",
  AND(F587&gt;=17, F587&lt;20), "Evening",
  AND(F587&gt;=20, F587&lt;=23), "Night",
  OR(F587&gt;=0, F587&lt;4), "Late Night"
)</f>
        <v>Evening</v>
      </c>
      <c r="L587" s="1" t="str">
        <f t="shared" si="49"/>
        <v>Thursday</v>
      </c>
      <c r="AC587" s="12"/>
    </row>
    <row r="588" spans="1:29" x14ac:dyDescent="0.25">
      <c r="A588" s="1" t="str">
        <f t="shared" si="45"/>
        <v>587</v>
      </c>
      <c r="B588" s="1">
        <v>5580</v>
      </c>
      <c r="C588" s="1" t="s">
        <v>8</v>
      </c>
      <c r="D588" s="1">
        <v>61</v>
      </c>
      <c r="E588" s="1" t="s">
        <v>7</v>
      </c>
      <c r="F588" s="1">
        <f t="shared" si="46"/>
        <v>5</v>
      </c>
      <c r="G588" s="2">
        <v>42566.244305555556</v>
      </c>
      <c r="H588" s="2">
        <v>42566.297569444447</v>
      </c>
      <c r="I588" s="3">
        <f t="shared" si="47"/>
        <v>76.700000002747402</v>
      </c>
      <c r="J588" s="1">
        <f t="shared" si="48"/>
        <v>1</v>
      </c>
      <c r="K588" s="1" t="str" cm="1">
        <f t="array" ref="K588">_xlfn.IFS(
  AND(F588&gt;=4, F588&lt;6), "Early Morning",
  AND(F588&gt;=6, F588&lt;12), "Morning",
  AND(F588&gt;=12, F588&lt;17), "Afternoon",
  AND(F588&gt;=17, F588&lt;20), "Evening",
  AND(F588&gt;=20, F588&lt;=23), "Night",
  OR(F588&gt;=0, F588&lt;4), "Late Night"
)</f>
        <v>Early Morning</v>
      </c>
      <c r="L588" s="1" t="str">
        <f t="shared" si="49"/>
        <v>Friday</v>
      </c>
      <c r="AC588" s="11"/>
    </row>
    <row r="589" spans="1:29" x14ac:dyDescent="0.25">
      <c r="A589" s="1" t="str">
        <f t="shared" si="45"/>
        <v>588</v>
      </c>
      <c r="B589" s="1">
        <v>6066</v>
      </c>
      <c r="C589" s="1" t="s">
        <v>6</v>
      </c>
      <c r="D589" s="1">
        <v>61</v>
      </c>
      <c r="E589" s="1" t="s">
        <v>7</v>
      </c>
      <c r="F589" s="1">
        <f t="shared" si="46"/>
        <v>13</v>
      </c>
      <c r="G589" s="2">
        <v>42566.579560185186</v>
      </c>
      <c r="H589" s="2">
        <v>42566.613946759258</v>
      </c>
      <c r="I589" s="3">
        <f t="shared" si="47"/>
        <v>49.516666664276272</v>
      </c>
      <c r="J589" s="1">
        <f t="shared" si="48"/>
        <v>1</v>
      </c>
      <c r="K589" s="1" t="str" cm="1">
        <f t="array" ref="K589">_xlfn.IFS(
  AND(F589&gt;=4, F589&lt;6), "Early Morning",
  AND(F589&gt;=6, F589&lt;12), "Morning",
  AND(F589&gt;=12, F589&lt;17), "Afternoon",
  AND(F589&gt;=17, F589&lt;20), "Evening",
  AND(F589&gt;=20, F589&lt;=23), "Night",
  OR(F589&gt;=0, F589&lt;4), "Late Night"
)</f>
        <v>Afternoon</v>
      </c>
      <c r="L589" s="1" t="str">
        <f t="shared" si="49"/>
        <v>Friday</v>
      </c>
      <c r="AC589" s="12"/>
    </row>
    <row r="590" spans="1:29" x14ac:dyDescent="0.25">
      <c r="A590" s="1" t="str">
        <f t="shared" si="45"/>
        <v>589</v>
      </c>
      <c r="B590" s="1">
        <v>418</v>
      </c>
      <c r="C590" s="1" t="s">
        <v>8</v>
      </c>
      <c r="D590" s="1">
        <v>62</v>
      </c>
      <c r="E590" s="1" t="s">
        <v>7</v>
      </c>
      <c r="F590" s="1">
        <f t="shared" si="46"/>
        <v>8</v>
      </c>
      <c r="G590" s="2">
        <v>42562.362500000003</v>
      </c>
      <c r="H590" s="2">
        <v>42562.39166666667</v>
      </c>
      <c r="I590" s="3">
        <f t="shared" si="47"/>
        <v>42.000000000698492</v>
      </c>
      <c r="J590" s="1">
        <f t="shared" si="48"/>
        <v>1</v>
      </c>
      <c r="K590" s="1" t="str" cm="1">
        <f t="array" ref="K590">_xlfn.IFS(
  AND(F590&gt;=4, F590&lt;6), "Early Morning",
  AND(F590&gt;=6, F590&lt;12), "Morning",
  AND(F590&gt;=12, F590&lt;17), "Afternoon",
  AND(F590&gt;=17, F590&lt;20), "Evening",
  AND(F590&gt;=20, F590&lt;=23), "Night",
  OR(F590&gt;=0, F590&lt;4), "Late Night"
)</f>
        <v>Morning</v>
      </c>
      <c r="L590" s="1" t="str">
        <f t="shared" si="49"/>
        <v>Monday</v>
      </c>
      <c r="AC590" s="11"/>
    </row>
    <row r="591" spans="1:29" x14ac:dyDescent="0.25">
      <c r="A591" s="1" t="str">
        <f t="shared" si="45"/>
        <v>590</v>
      </c>
      <c r="B591" s="1">
        <v>608</v>
      </c>
      <c r="C591" s="1" t="s">
        <v>6</v>
      </c>
      <c r="D591" s="1">
        <v>62</v>
      </c>
      <c r="E591" s="1" t="s">
        <v>7</v>
      </c>
      <c r="F591" s="1">
        <f t="shared" si="46"/>
        <v>11</v>
      </c>
      <c r="G591" s="2">
        <v>42562.497916666667</v>
      </c>
      <c r="H591" s="2">
        <v>42562.533333333333</v>
      </c>
      <c r="I591" s="3">
        <f t="shared" si="47"/>
        <v>50.999999998603016</v>
      </c>
      <c r="J591" s="1">
        <f t="shared" si="48"/>
        <v>1</v>
      </c>
      <c r="K591" s="1" t="str" cm="1">
        <f t="array" ref="K591">_xlfn.IFS(
  AND(F591&gt;=4, F591&lt;6), "Early Morning",
  AND(F591&gt;=6, F591&lt;12), "Morning",
  AND(F591&gt;=12, F591&lt;17), "Afternoon",
  AND(F591&gt;=17, F591&lt;20), "Evening",
  AND(F591&gt;=20, F591&lt;=23), "Night",
  OR(F591&gt;=0, F591&lt;4), "Late Night"
)</f>
        <v>Morning</v>
      </c>
      <c r="L591" s="1" t="str">
        <f t="shared" si="49"/>
        <v>Monday</v>
      </c>
      <c r="AC591" s="12"/>
    </row>
    <row r="592" spans="1:29" x14ac:dyDescent="0.25">
      <c r="A592" s="1" t="str">
        <f t="shared" si="45"/>
        <v>591</v>
      </c>
      <c r="B592" s="1">
        <v>1842</v>
      </c>
      <c r="C592" s="1" t="s">
        <v>8</v>
      </c>
      <c r="D592" s="1">
        <v>62</v>
      </c>
      <c r="E592" s="1" t="s">
        <v>7</v>
      </c>
      <c r="F592" s="1">
        <f t="shared" si="46"/>
        <v>9</v>
      </c>
      <c r="G592" s="2">
        <v>42563.402777777781</v>
      </c>
      <c r="H592" s="2">
        <v>42563.429166666669</v>
      </c>
      <c r="I592" s="3">
        <f t="shared" si="47"/>
        <v>37.999999998137355</v>
      </c>
      <c r="J592" s="1">
        <f t="shared" si="48"/>
        <v>1</v>
      </c>
      <c r="K592" s="1" t="str" cm="1">
        <f t="array" ref="K592">_xlfn.IFS(
  AND(F592&gt;=4, F592&lt;6), "Early Morning",
  AND(F592&gt;=6, F592&lt;12), "Morning",
  AND(F592&gt;=12, F592&lt;17), "Afternoon",
  AND(F592&gt;=17, F592&lt;20), "Evening",
  AND(F592&gt;=20, F592&lt;=23), "Night",
  OR(F592&gt;=0, F592&lt;4), "Late Night"
)</f>
        <v>Morning</v>
      </c>
      <c r="L592" s="1" t="str">
        <f t="shared" si="49"/>
        <v>Tuesday</v>
      </c>
      <c r="AC592" s="11"/>
    </row>
    <row r="593" spans="1:29" x14ac:dyDescent="0.25">
      <c r="A593" s="1" t="str">
        <f t="shared" si="45"/>
        <v>592</v>
      </c>
      <c r="B593" s="1">
        <v>4004</v>
      </c>
      <c r="C593" s="1" t="s">
        <v>8</v>
      </c>
      <c r="D593" s="1">
        <v>62</v>
      </c>
      <c r="E593" s="1" t="s">
        <v>7</v>
      </c>
      <c r="F593" s="1">
        <f t="shared" si="46"/>
        <v>23</v>
      </c>
      <c r="G593" s="2">
        <v>42564.986585648148</v>
      </c>
      <c r="H593" s="2">
        <v>42565.015023148146</v>
      </c>
      <c r="I593" s="3">
        <f t="shared" si="47"/>
        <v>40.949999996228144</v>
      </c>
      <c r="J593" s="1">
        <f t="shared" si="48"/>
        <v>1</v>
      </c>
      <c r="K593" s="1" t="str" cm="1">
        <f t="array" ref="K593">_xlfn.IFS(
  AND(F593&gt;=4, F593&lt;6), "Early Morning",
  AND(F593&gt;=6, F593&lt;12), "Morning",
  AND(F593&gt;=12, F593&lt;17), "Afternoon",
  AND(F593&gt;=17, F593&lt;20), "Evening",
  AND(F593&gt;=20, F593&lt;=23), "Night",
  OR(F593&gt;=0, F593&lt;4), "Late Night"
)</f>
        <v>Night</v>
      </c>
      <c r="L593" s="1" t="str">
        <f t="shared" si="49"/>
        <v>Wednesday</v>
      </c>
      <c r="AC593" s="12"/>
    </row>
    <row r="594" spans="1:29" x14ac:dyDescent="0.25">
      <c r="A594" s="1" t="str">
        <f t="shared" si="45"/>
        <v>593</v>
      </c>
      <c r="B594" s="1">
        <v>5791</v>
      </c>
      <c r="C594" s="1" t="s">
        <v>8</v>
      </c>
      <c r="D594" s="1">
        <v>62</v>
      </c>
      <c r="E594" s="1" t="s">
        <v>7</v>
      </c>
      <c r="F594" s="1">
        <f t="shared" si="46"/>
        <v>8</v>
      </c>
      <c r="G594" s="2">
        <v>42566.357777777775</v>
      </c>
      <c r="H594" s="2">
        <v>42566.388599537036</v>
      </c>
      <c r="I594" s="3">
        <f t="shared" si="47"/>
        <v>44.383333335863426</v>
      </c>
      <c r="J594" s="1">
        <f t="shared" si="48"/>
        <v>1</v>
      </c>
      <c r="K594" s="1" t="str" cm="1">
        <f t="array" ref="K594">_xlfn.IFS(
  AND(F594&gt;=4, F594&lt;6), "Early Morning",
  AND(F594&gt;=6, F594&lt;12), "Morning",
  AND(F594&gt;=12, F594&lt;17), "Afternoon",
  AND(F594&gt;=17, F594&lt;20), "Evening",
  AND(F594&gt;=20, F594&lt;=23), "Night",
  OR(F594&gt;=0, F594&lt;4), "Late Night"
)</f>
        <v>Morning</v>
      </c>
      <c r="L594" s="1" t="str">
        <f t="shared" si="49"/>
        <v>Friday</v>
      </c>
      <c r="AC594" s="11"/>
    </row>
    <row r="595" spans="1:29" x14ac:dyDescent="0.25">
      <c r="A595" s="1" t="str">
        <f t="shared" si="45"/>
        <v>594</v>
      </c>
      <c r="B595" s="1">
        <v>6548</v>
      </c>
      <c r="C595" s="1" t="s">
        <v>6</v>
      </c>
      <c r="D595" s="1">
        <v>62</v>
      </c>
      <c r="E595" s="1" t="s">
        <v>7</v>
      </c>
      <c r="F595" s="1">
        <f t="shared" si="46"/>
        <v>20</v>
      </c>
      <c r="G595" s="2">
        <v>42566.87259259259</v>
      </c>
      <c r="H595" s="2">
        <v>42566.90662037037</v>
      </c>
      <c r="I595" s="3">
        <f t="shared" si="47"/>
        <v>49.000000002561137</v>
      </c>
      <c r="J595" s="1">
        <f t="shared" si="48"/>
        <v>1</v>
      </c>
      <c r="K595" s="1" t="str" cm="1">
        <f t="array" ref="K595">_xlfn.IFS(
  AND(F595&gt;=4, F595&lt;6), "Early Morning",
  AND(F595&gt;=6, F595&lt;12), "Morning",
  AND(F595&gt;=12, F595&lt;17), "Afternoon",
  AND(F595&gt;=17, F595&lt;20), "Evening",
  AND(F595&gt;=20, F595&lt;=23), "Night",
  OR(F595&gt;=0, F595&lt;4), "Late Night"
)</f>
        <v>Night</v>
      </c>
      <c r="L595" s="1" t="str">
        <f t="shared" si="49"/>
        <v>Friday</v>
      </c>
      <c r="AC595" s="12"/>
    </row>
    <row r="596" spans="1:29" x14ac:dyDescent="0.25">
      <c r="A596" s="1" t="str">
        <f t="shared" si="45"/>
        <v>595</v>
      </c>
      <c r="B596" s="1">
        <v>121</v>
      </c>
      <c r="C596" s="1" t="s">
        <v>6</v>
      </c>
      <c r="D596" s="1">
        <v>63</v>
      </c>
      <c r="E596" s="1" t="s">
        <v>7</v>
      </c>
      <c r="F596" s="1">
        <f t="shared" si="46"/>
        <v>5</v>
      </c>
      <c r="G596" s="2">
        <v>42562.217361111114</v>
      </c>
      <c r="H596" s="2">
        <v>42562.255555555559</v>
      </c>
      <c r="I596" s="3">
        <f t="shared" si="47"/>
        <v>55.000000001164153</v>
      </c>
      <c r="J596" s="1">
        <f t="shared" si="48"/>
        <v>1</v>
      </c>
      <c r="K596" s="1" t="str" cm="1">
        <f t="array" ref="K596">_xlfn.IFS(
  AND(F596&gt;=4, F596&lt;6), "Early Morning",
  AND(F596&gt;=6, F596&lt;12), "Morning",
  AND(F596&gt;=12, F596&lt;17), "Afternoon",
  AND(F596&gt;=17, F596&lt;20), "Evening",
  AND(F596&gt;=20, F596&lt;=23), "Night",
  OR(F596&gt;=0, F596&lt;4), "Late Night"
)</f>
        <v>Early Morning</v>
      </c>
      <c r="L596" s="1" t="str">
        <f t="shared" si="49"/>
        <v>Monday</v>
      </c>
      <c r="AC596" s="11"/>
    </row>
    <row r="597" spans="1:29" x14ac:dyDescent="0.25">
      <c r="A597" s="1" t="str">
        <f t="shared" si="45"/>
        <v>596</v>
      </c>
      <c r="B597" s="1">
        <v>571</v>
      </c>
      <c r="C597" s="1" t="s">
        <v>6</v>
      </c>
      <c r="D597" s="1">
        <v>63</v>
      </c>
      <c r="E597" s="1" t="s">
        <v>7</v>
      </c>
      <c r="F597" s="1">
        <f t="shared" si="46"/>
        <v>10</v>
      </c>
      <c r="G597" s="2">
        <v>42562.447222222225</v>
      </c>
      <c r="H597" s="2">
        <v>42562.488888888889</v>
      </c>
      <c r="I597" s="3">
        <f t="shared" si="47"/>
        <v>59.99999999650754</v>
      </c>
      <c r="J597" s="1">
        <f t="shared" si="48"/>
        <v>1</v>
      </c>
      <c r="K597" s="1" t="str" cm="1">
        <f t="array" ref="K597">_xlfn.IFS(
  AND(F597&gt;=4, F597&lt;6), "Early Morning",
  AND(F597&gt;=6, F597&lt;12), "Morning",
  AND(F597&gt;=12, F597&lt;17), "Afternoon",
  AND(F597&gt;=17, F597&lt;20), "Evening",
  AND(F597&gt;=20, F597&lt;=23), "Night",
  OR(F597&gt;=0, F597&lt;4), "Late Night"
)</f>
        <v>Morning</v>
      </c>
      <c r="L597" s="1" t="str">
        <f t="shared" si="49"/>
        <v>Monday</v>
      </c>
      <c r="AC597" s="12"/>
    </row>
    <row r="598" spans="1:29" x14ac:dyDescent="0.25">
      <c r="A598" s="1" t="str">
        <f t="shared" si="45"/>
        <v>597</v>
      </c>
      <c r="B598" s="1">
        <v>2444</v>
      </c>
      <c r="C598" s="1" t="s">
        <v>6</v>
      </c>
      <c r="D598" s="1">
        <v>63</v>
      </c>
      <c r="E598" s="1" t="s">
        <v>7</v>
      </c>
      <c r="F598" s="1">
        <f t="shared" si="46"/>
        <v>20</v>
      </c>
      <c r="G598" s="2">
        <v>42563.849305555559</v>
      </c>
      <c r="H598" s="2">
        <v>42563.899305555555</v>
      </c>
      <c r="I598" s="3">
        <f t="shared" si="47"/>
        <v>71.999999993713573</v>
      </c>
      <c r="J598" s="1">
        <f t="shared" si="48"/>
        <v>1</v>
      </c>
      <c r="K598" s="1" t="str" cm="1">
        <f t="array" ref="K598">_xlfn.IFS(
  AND(F598&gt;=4, F598&lt;6), "Early Morning",
  AND(F598&gt;=6, F598&lt;12), "Morning",
  AND(F598&gt;=12, F598&lt;17), "Afternoon",
  AND(F598&gt;=17, F598&lt;20), "Evening",
  AND(F598&gt;=20, F598&lt;=23), "Night",
  OR(F598&gt;=0, F598&lt;4), "Late Night"
)</f>
        <v>Night</v>
      </c>
      <c r="L598" s="1" t="str">
        <f t="shared" si="49"/>
        <v>Tuesday</v>
      </c>
      <c r="AC598" s="11"/>
    </row>
    <row r="599" spans="1:29" x14ac:dyDescent="0.25">
      <c r="A599" s="1" t="str">
        <f t="shared" si="45"/>
        <v>598</v>
      </c>
      <c r="B599" s="1">
        <v>2815</v>
      </c>
      <c r="C599" s="1" t="s">
        <v>8</v>
      </c>
      <c r="D599" s="1">
        <v>63</v>
      </c>
      <c r="E599" s="1" t="s">
        <v>7</v>
      </c>
      <c r="F599" s="1">
        <f t="shared" si="46"/>
        <v>5</v>
      </c>
      <c r="G599" s="2">
        <v>42564.217731481483</v>
      </c>
      <c r="H599" s="2">
        <v>42564.238171296296</v>
      </c>
      <c r="I599" s="3">
        <f t="shared" si="47"/>
        <v>29.433333330089226</v>
      </c>
      <c r="J599" s="1">
        <f t="shared" si="48"/>
        <v>1</v>
      </c>
      <c r="K599" s="1" t="str" cm="1">
        <f t="array" ref="K599">_xlfn.IFS(
  AND(F599&gt;=4, F599&lt;6), "Early Morning",
  AND(F599&gt;=6, F599&lt;12), "Morning",
  AND(F599&gt;=12, F599&lt;17), "Afternoon",
  AND(F599&gt;=17, F599&lt;20), "Evening",
  AND(F599&gt;=20, F599&lt;=23), "Night",
  OR(F599&gt;=0, F599&lt;4), "Late Night"
)</f>
        <v>Early Morning</v>
      </c>
      <c r="L599" s="1" t="str">
        <f t="shared" si="49"/>
        <v>Wednesday</v>
      </c>
      <c r="AC599" s="12"/>
    </row>
    <row r="600" spans="1:29" x14ac:dyDescent="0.25">
      <c r="A600" s="1" t="str">
        <f t="shared" si="45"/>
        <v>599</v>
      </c>
      <c r="B600" s="1">
        <v>3510</v>
      </c>
      <c r="C600" s="1" t="s">
        <v>6</v>
      </c>
      <c r="D600" s="1">
        <v>63</v>
      </c>
      <c r="E600" s="1" t="s">
        <v>7</v>
      </c>
      <c r="F600" s="1">
        <f t="shared" si="46"/>
        <v>17</v>
      </c>
      <c r="G600" s="2">
        <v>42564.737870370373</v>
      </c>
      <c r="H600" s="2">
        <v>42564.772407407407</v>
      </c>
      <c r="I600" s="3">
        <f t="shared" si="47"/>
        <v>49.73333332920447</v>
      </c>
      <c r="J600" s="1">
        <f t="shared" si="48"/>
        <v>1</v>
      </c>
      <c r="K600" s="1" t="str" cm="1">
        <f t="array" ref="K600">_xlfn.IFS(
  AND(F600&gt;=4, F600&lt;6), "Early Morning",
  AND(F600&gt;=6, F600&lt;12), "Morning",
  AND(F600&gt;=12, F600&lt;17), "Afternoon",
  AND(F600&gt;=17, F600&lt;20), "Evening",
  AND(F600&gt;=20, F600&lt;=23), "Night",
  OR(F600&gt;=0, F600&lt;4), "Late Night"
)</f>
        <v>Evening</v>
      </c>
      <c r="L600" s="1" t="str">
        <f t="shared" si="49"/>
        <v>Wednesday</v>
      </c>
      <c r="AC600" s="11"/>
    </row>
    <row r="601" spans="1:29" x14ac:dyDescent="0.25">
      <c r="A601" s="1" t="str">
        <f t="shared" si="45"/>
        <v>600</v>
      </c>
      <c r="B601" s="1">
        <v>5013</v>
      </c>
      <c r="C601" s="1" t="s">
        <v>8</v>
      </c>
      <c r="D601" s="1">
        <v>63</v>
      </c>
      <c r="E601" s="1" t="s">
        <v>7</v>
      </c>
      <c r="F601" s="1">
        <f t="shared" si="46"/>
        <v>19</v>
      </c>
      <c r="G601" s="2">
        <v>42565.793009259258</v>
      </c>
      <c r="H601" s="2">
        <v>42565.817361111112</v>
      </c>
      <c r="I601" s="3">
        <f t="shared" si="47"/>
        <v>35.066666670609266</v>
      </c>
      <c r="J601" s="1">
        <f t="shared" si="48"/>
        <v>1</v>
      </c>
      <c r="K601" s="1" t="str" cm="1">
        <f t="array" ref="K601">_xlfn.IFS(
  AND(F601&gt;=4, F601&lt;6), "Early Morning",
  AND(F601&gt;=6, F601&lt;12), "Morning",
  AND(F601&gt;=12, F601&lt;17), "Afternoon",
  AND(F601&gt;=17, F601&lt;20), "Evening",
  AND(F601&gt;=20, F601&lt;=23), "Night",
  OR(F601&gt;=0, F601&lt;4), "Late Night"
)</f>
        <v>Evening</v>
      </c>
      <c r="L601" s="1" t="str">
        <f t="shared" si="49"/>
        <v>Thursday</v>
      </c>
      <c r="AC601" s="12"/>
    </row>
    <row r="602" spans="1:29" x14ac:dyDescent="0.25">
      <c r="A602" s="1" t="str">
        <f t="shared" si="45"/>
        <v>601</v>
      </c>
      <c r="B602" s="1">
        <v>5457</v>
      </c>
      <c r="C602" s="1" t="s">
        <v>8</v>
      </c>
      <c r="D602" s="1">
        <v>63</v>
      </c>
      <c r="E602" s="1" t="s">
        <v>7</v>
      </c>
      <c r="F602" s="1">
        <f t="shared" si="46"/>
        <v>3</v>
      </c>
      <c r="G602" s="2">
        <v>42566.164363425924</v>
      </c>
      <c r="H602" s="2">
        <v>42566.204467592594</v>
      </c>
      <c r="I602" s="3">
        <f t="shared" si="47"/>
        <v>57.750000004889444</v>
      </c>
      <c r="J602" s="1">
        <f t="shared" si="48"/>
        <v>1</v>
      </c>
      <c r="K602" s="1" t="str" cm="1">
        <f t="array" ref="K602">_xlfn.IFS(
  AND(F602&gt;=4, F602&lt;6), "Early Morning",
  AND(F602&gt;=6, F602&lt;12), "Morning",
  AND(F602&gt;=12, F602&lt;17), "Afternoon",
  AND(F602&gt;=17, F602&lt;20), "Evening",
  AND(F602&gt;=20, F602&lt;=23), "Night",
  OR(F602&gt;=0, F602&lt;4), "Late Night"
)</f>
        <v>Late Night</v>
      </c>
      <c r="L602" s="1" t="str">
        <f t="shared" si="49"/>
        <v>Friday</v>
      </c>
      <c r="AC602" s="11"/>
    </row>
    <row r="603" spans="1:29" x14ac:dyDescent="0.25">
      <c r="A603" s="1" t="str">
        <f t="shared" si="45"/>
        <v>602</v>
      </c>
      <c r="B603" s="1">
        <v>5940</v>
      </c>
      <c r="C603" s="1" t="s">
        <v>8</v>
      </c>
      <c r="D603" s="1">
        <v>63</v>
      </c>
      <c r="E603" s="1" t="s">
        <v>7</v>
      </c>
      <c r="F603" s="1">
        <f t="shared" si="46"/>
        <v>10</v>
      </c>
      <c r="G603" s="2">
        <v>42566.429467592592</v>
      </c>
      <c r="H603" s="2">
        <v>42566.467280092591</v>
      </c>
      <c r="I603" s="3">
        <f t="shared" si="47"/>
        <v>54.449999998323619</v>
      </c>
      <c r="J603" s="1">
        <f t="shared" si="48"/>
        <v>1</v>
      </c>
      <c r="K603" s="1" t="str" cm="1">
        <f t="array" ref="K603">_xlfn.IFS(
  AND(F603&gt;=4, F603&lt;6), "Early Morning",
  AND(F603&gt;=6, F603&lt;12), "Morning",
  AND(F603&gt;=12, F603&lt;17), "Afternoon",
  AND(F603&gt;=17, F603&lt;20), "Evening",
  AND(F603&gt;=20, F603&lt;=23), "Night",
  OR(F603&gt;=0, F603&lt;4), "Late Night"
)</f>
        <v>Morning</v>
      </c>
      <c r="L603" s="1" t="str">
        <f t="shared" si="49"/>
        <v>Friday</v>
      </c>
      <c r="AC603" s="12"/>
    </row>
    <row r="604" spans="1:29" x14ac:dyDescent="0.25">
      <c r="A604" s="1" t="str">
        <f t="shared" si="45"/>
        <v>603</v>
      </c>
      <c r="B604" s="1">
        <v>6197</v>
      </c>
      <c r="C604" s="1" t="s">
        <v>8</v>
      </c>
      <c r="D604" s="1">
        <v>63</v>
      </c>
      <c r="E604" s="1" t="s">
        <v>7</v>
      </c>
      <c r="F604" s="1">
        <f t="shared" si="46"/>
        <v>17</v>
      </c>
      <c r="G604" s="2">
        <v>42566.725277777776</v>
      </c>
      <c r="H604" s="2">
        <v>42566.75408564815</v>
      </c>
      <c r="I604" s="3">
        <f t="shared" si="47"/>
        <v>41.483333338983357</v>
      </c>
      <c r="J604" s="1">
        <f t="shared" si="48"/>
        <v>1</v>
      </c>
      <c r="K604" s="1" t="str" cm="1">
        <f t="array" ref="K604">_xlfn.IFS(
  AND(F604&gt;=4, F604&lt;6), "Early Morning",
  AND(F604&gt;=6, F604&lt;12), "Morning",
  AND(F604&gt;=12, F604&lt;17), "Afternoon",
  AND(F604&gt;=17, F604&lt;20), "Evening",
  AND(F604&gt;=20, F604&lt;=23), "Night",
  OR(F604&gt;=0, F604&lt;4), "Late Night"
)</f>
        <v>Evening</v>
      </c>
      <c r="L604" s="1" t="str">
        <f t="shared" si="49"/>
        <v>Friday</v>
      </c>
      <c r="AC604" s="11"/>
    </row>
    <row r="605" spans="1:29" x14ac:dyDescent="0.25">
      <c r="A605" s="1" t="str">
        <f t="shared" si="45"/>
        <v>604</v>
      </c>
      <c r="B605" s="1">
        <v>6660</v>
      </c>
      <c r="C605" s="1" t="s">
        <v>6</v>
      </c>
      <c r="D605" s="1">
        <v>63</v>
      </c>
      <c r="E605" s="1" t="s">
        <v>7</v>
      </c>
      <c r="F605" s="1">
        <f t="shared" si="46"/>
        <v>22</v>
      </c>
      <c r="G605" s="2">
        <v>42566.927083333336</v>
      </c>
      <c r="H605" s="2">
        <v>42566.968506944446</v>
      </c>
      <c r="I605" s="3">
        <f t="shared" si="47"/>
        <v>59.649999998509884</v>
      </c>
      <c r="J605" s="1">
        <f t="shared" si="48"/>
        <v>1</v>
      </c>
      <c r="K605" s="1" t="str" cm="1">
        <f t="array" ref="K605">_xlfn.IFS(
  AND(F605&gt;=4, F605&lt;6), "Early Morning",
  AND(F605&gt;=6, F605&lt;12), "Morning",
  AND(F605&gt;=12, F605&lt;17), "Afternoon",
  AND(F605&gt;=17, F605&lt;20), "Evening",
  AND(F605&gt;=20, F605&lt;=23), "Night",
  OR(F605&gt;=0, F605&lt;4), "Late Night"
)</f>
        <v>Night</v>
      </c>
      <c r="L605" s="1" t="str">
        <f t="shared" si="49"/>
        <v>Friday</v>
      </c>
      <c r="AC605" s="12"/>
    </row>
    <row r="606" spans="1:29" x14ac:dyDescent="0.25">
      <c r="A606" s="1" t="str">
        <f t="shared" si="45"/>
        <v>605</v>
      </c>
      <c r="B606" s="1">
        <v>584</v>
      </c>
      <c r="C606" s="1" t="s">
        <v>6</v>
      </c>
      <c r="D606" s="1">
        <v>64</v>
      </c>
      <c r="E606" s="1" t="s">
        <v>7</v>
      </c>
      <c r="F606" s="1">
        <f t="shared" si="46"/>
        <v>11</v>
      </c>
      <c r="G606" s="2">
        <v>42562.468055555553</v>
      </c>
      <c r="H606" s="2">
        <v>42562.517361111109</v>
      </c>
      <c r="I606" s="3">
        <f t="shared" si="47"/>
        <v>71.000000000931323</v>
      </c>
      <c r="J606" s="1">
        <f t="shared" si="48"/>
        <v>1</v>
      </c>
      <c r="K606" s="1" t="str" cm="1">
        <f t="array" ref="K606">_xlfn.IFS(
  AND(F606&gt;=4, F606&lt;6), "Early Morning",
  AND(F606&gt;=6, F606&lt;12), "Morning",
  AND(F606&gt;=12, F606&lt;17), "Afternoon",
  AND(F606&gt;=17, F606&lt;20), "Evening",
  AND(F606&gt;=20, F606&lt;=23), "Night",
  OR(F606&gt;=0, F606&lt;4), "Late Night"
)</f>
        <v>Morning</v>
      </c>
      <c r="L606" s="1" t="str">
        <f t="shared" si="49"/>
        <v>Monday</v>
      </c>
      <c r="AC606" s="11"/>
    </row>
    <row r="607" spans="1:29" x14ac:dyDescent="0.25">
      <c r="A607" s="1" t="str">
        <f t="shared" si="45"/>
        <v>606</v>
      </c>
      <c r="B607" s="1">
        <v>1741</v>
      </c>
      <c r="C607" s="1" t="s">
        <v>6</v>
      </c>
      <c r="D607" s="1">
        <v>64</v>
      </c>
      <c r="E607" s="1" t="s">
        <v>7</v>
      </c>
      <c r="F607" s="1">
        <f t="shared" si="46"/>
        <v>8</v>
      </c>
      <c r="G607" s="2">
        <v>42563.355555555558</v>
      </c>
      <c r="H607" s="2">
        <v>42563.380555555559</v>
      </c>
      <c r="I607" s="3">
        <f t="shared" si="47"/>
        <v>36.000000002095476</v>
      </c>
      <c r="J607" s="1">
        <f t="shared" si="48"/>
        <v>1</v>
      </c>
      <c r="K607" s="1" t="str" cm="1">
        <f t="array" ref="K607">_xlfn.IFS(
  AND(F607&gt;=4, F607&lt;6), "Early Morning",
  AND(F607&gt;=6, F607&lt;12), "Morning",
  AND(F607&gt;=12, F607&lt;17), "Afternoon",
  AND(F607&gt;=17, F607&lt;20), "Evening",
  AND(F607&gt;=20, F607&lt;=23), "Night",
  OR(F607&gt;=0, F607&lt;4), "Late Night"
)</f>
        <v>Morning</v>
      </c>
      <c r="L607" s="1" t="str">
        <f t="shared" si="49"/>
        <v>Tuesday</v>
      </c>
      <c r="AC607" s="12"/>
    </row>
    <row r="608" spans="1:29" x14ac:dyDescent="0.25">
      <c r="A608" s="1" t="str">
        <f t="shared" si="45"/>
        <v>607</v>
      </c>
      <c r="B608" s="1">
        <v>2031</v>
      </c>
      <c r="C608" s="1" t="s">
        <v>8</v>
      </c>
      <c r="D608" s="1">
        <v>64</v>
      </c>
      <c r="E608" s="1" t="s">
        <v>7</v>
      </c>
      <c r="F608" s="1">
        <f t="shared" si="46"/>
        <v>14</v>
      </c>
      <c r="G608" s="2">
        <v>42563.595138888886</v>
      </c>
      <c r="H608" s="2">
        <v>42563.618750000001</v>
      </c>
      <c r="I608" s="3">
        <f t="shared" si="47"/>
        <v>34.000000006053597</v>
      </c>
      <c r="J608" s="1">
        <f t="shared" si="48"/>
        <v>1</v>
      </c>
      <c r="K608" s="1" t="str" cm="1">
        <f t="array" ref="K608">_xlfn.IFS(
  AND(F608&gt;=4, F608&lt;6), "Early Morning",
  AND(F608&gt;=6, F608&lt;12), "Morning",
  AND(F608&gt;=12, F608&lt;17), "Afternoon",
  AND(F608&gt;=17, F608&lt;20), "Evening",
  AND(F608&gt;=20, F608&lt;=23), "Night",
  OR(F608&gt;=0, F608&lt;4), "Late Night"
)</f>
        <v>Afternoon</v>
      </c>
      <c r="L608" s="1" t="str">
        <f t="shared" si="49"/>
        <v>Tuesday</v>
      </c>
      <c r="AC608" s="11"/>
    </row>
    <row r="609" spans="1:29" x14ac:dyDescent="0.25">
      <c r="A609" s="1" t="str">
        <f t="shared" si="45"/>
        <v>608</v>
      </c>
      <c r="B609" s="1">
        <v>3158</v>
      </c>
      <c r="C609" s="1" t="s">
        <v>6</v>
      </c>
      <c r="D609" s="1">
        <v>64</v>
      </c>
      <c r="E609" s="1" t="s">
        <v>7</v>
      </c>
      <c r="F609" s="1">
        <f t="shared" si="46"/>
        <v>9</v>
      </c>
      <c r="G609" s="2">
        <v>42564.379861111112</v>
      </c>
      <c r="H609" s="2">
        <v>42564.416875000003</v>
      </c>
      <c r="I609" s="3">
        <f t="shared" si="47"/>
        <v>53.300000001909211</v>
      </c>
      <c r="J609" s="1">
        <f t="shared" si="48"/>
        <v>1</v>
      </c>
      <c r="K609" s="1" t="str" cm="1">
        <f t="array" ref="K609">_xlfn.IFS(
  AND(F609&gt;=4, F609&lt;6), "Early Morning",
  AND(F609&gt;=6, F609&lt;12), "Morning",
  AND(F609&gt;=12, F609&lt;17), "Afternoon",
  AND(F609&gt;=17, F609&lt;20), "Evening",
  AND(F609&gt;=20, F609&lt;=23), "Night",
  OR(F609&gt;=0, F609&lt;4), "Late Night"
)</f>
        <v>Morning</v>
      </c>
      <c r="L609" s="1" t="str">
        <f t="shared" si="49"/>
        <v>Wednesday</v>
      </c>
      <c r="AC609" s="12"/>
    </row>
    <row r="610" spans="1:29" x14ac:dyDescent="0.25">
      <c r="A610" s="1" t="str">
        <f t="shared" si="45"/>
        <v>609</v>
      </c>
      <c r="B610" s="1">
        <v>3955</v>
      </c>
      <c r="C610" s="1" t="s">
        <v>6</v>
      </c>
      <c r="D610" s="1">
        <v>64</v>
      </c>
      <c r="E610" s="1" t="s">
        <v>7</v>
      </c>
      <c r="F610" s="1">
        <f t="shared" si="46"/>
        <v>22</v>
      </c>
      <c r="G610" s="2">
        <v>42564.955659722225</v>
      </c>
      <c r="H610" s="2">
        <v>42564.993692129632</v>
      </c>
      <c r="I610" s="3">
        <f t="shared" si="47"/>
        <v>54.766666665673256</v>
      </c>
      <c r="J610" s="1">
        <f t="shared" si="48"/>
        <v>1</v>
      </c>
      <c r="K610" s="1" t="str" cm="1">
        <f t="array" ref="K610">_xlfn.IFS(
  AND(F610&gt;=4, F610&lt;6), "Early Morning",
  AND(F610&gt;=6, F610&lt;12), "Morning",
  AND(F610&gt;=12, F610&lt;17), "Afternoon",
  AND(F610&gt;=17, F610&lt;20), "Evening",
  AND(F610&gt;=20, F610&lt;=23), "Night",
  OR(F610&gt;=0, F610&lt;4), "Late Night"
)</f>
        <v>Night</v>
      </c>
      <c r="L610" s="1" t="str">
        <f t="shared" si="49"/>
        <v>Wednesday</v>
      </c>
      <c r="AC610" s="11"/>
    </row>
    <row r="611" spans="1:29" x14ac:dyDescent="0.25">
      <c r="A611" s="1" t="str">
        <f t="shared" si="45"/>
        <v>610</v>
      </c>
      <c r="B611" s="1">
        <v>4384</v>
      </c>
      <c r="C611" s="1" t="s">
        <v>8</v>
      </c>
      <c r="D611" s="1">
        <v>64</v>
      </c>
      <c r="E611" s="1" t="s">
        <v>7</v>
      </c>
      <c r="F611" s="1">
        <f t="shared" si="46"/>
        <v>7</v>
      </c>
      <c r="G611" s="2">
        <v>42565.325925925928</v>
      </c>
      <c r="H611" s="2">
        <v>42565.371365740742</v>
      </c>
      <c r="I611" s="3">
        <f t="shared" si="47"/>
        <v>65.433333332184702</v>
      </c>
      <c r="J611" s="1">
        <f t="shared" si="48"/>
        <v>1</v>
      </c>
      <c r="K611" s="1" t="str" cm="1">
        <f t="array" ref="K611">_xlfn.IFS(
  AND(F611&gt;=4, F611&lt;6), "Early Morning",
  AND(F611&gt;=6, F611&lt;12), "Morning",
  AND(F611&gt;=12, F611&lt;17), "Afternoon",
  AND(F611&gt;=17, F611&lt;20), "Evening",
  AND(F611&gt;=20, F611&lt;=23), "Night",
  OR(F611&gt;=0, F611&lt;4), "Late Night"
)</f>
        <v>Morning</v>
      </c>
      <c r="L611" s="1" t="str">
        <f t="shared" si="49"/>
        <v>Thursday</v>
      </c>
      <c r="AC611" s="12"/>
    </row>
    <row r="612" spans="1:29" x14ac:dyDescent="0.25">
      <c r="A612" s="1" t="str">
        <f t="shared" si="45"/>
        <v>611</v>
      </c>
      <c r="B612" s="1">
        <v>5224</v>
      </c>
      <c r="C612" s="1" t="s">
        <v>8</v>
      </c>
      <c r="D612" s="1">
        <v>64</v>
      </c>
      <c r="E612" s="1" t="s">
        <v>7</v>
      </c>
      <c r="F612" s="1">
        <f t="shared" si="46"/>
        <v>21</v>
      </c>
      <c r="G612" s="2">
        <v>42565.880370370367</v>
      </c>
      <c r="H612" s="2">
        <v>42565.930289351854</v>
      </c>
      <c r="I612" s="3">
        <f t="shared" si="47"/>
        <v>71.883333341684192</v>
      </c>
      <c r="J612" s="1">
        <f t="shared" si="48"/>
        <v>1</v>
      </c>
      <c r="K612" s="1" t="str" cm="1">
        <f t="array" ref="K612">_xlfn.IFS(
  AND(F612&gt;=4, F612&lt;6), "Early Morning",
  AND(F612&gt;=6, F612&lt;12), "Morning",
  AND(F612&gt;=12, F612&lt;17), "Afternoon",
  AND(F612&gt;=17, F612&lt;20), "Evening",
  AND(F612&gt;=20, F612&lt;=23), "Night",
  OR(F612&gt;=0, F612&lt;4), "Late Night"
)</f>
        <v>Night</v>
      </c>
      <c r="L612" s="1" t="str">
        <f t="shared" si="49"/>
        <v>Thursday</v>
      </c>
      <c r="AC612" s="11"/>
    </row>
    <row r="613" spans="1:29" x14ac:dyDescent="0.25">
      <c r="A613" s="1" t="str">
        <f t="shared" si="45"/>
        <v>612</v>
      </c>
      <c r="B613" s="1">
        <v>5394</v>
      </c>
      <c r="C613" s="1" t="s">
        <v>6</v>
      </c>
      <c r="D613" s="1">
        <v>64</v>
      </c>
      <c r="E613" s="1" t="s">
        <v>7</v>
      </c>
      <c r="F613" s="1">
        <f t="shared" si="46"/>
        <v>0</v>
      </c>
      <c r="G613" s="2">
        <v>42566.03329861111</v>
      </c>
      <c r="H613" s="2">
        <v>42566.071423611109</v>
      </c>
      <c r="I613" s="3">
        <f t="shared" si="47"/>
        <v>54.899999998742715</v>
      </c>
      <c r="J613" s="1">
        <f t="shared" si="48"/>
        <v>1</v>
      </c>
      <c r="K613" s="1" t="str" cm="1">
        <f t="array" ref="K613">_xlfn.IFS(
  AND(F613&gt;=4, F613&lt;6), "Early Morning",
  AND(F613&gt;=6, F613&lt;12), "Morning",
  AND(F613&gt;=12, F613&lt;17), "Afternoon",
  AND(F613&gt;=17, F613&lt;20), "Evening",
  AND(F613&gt;=20, F613&lt;=23), "Night",
  OR(F613&gt;=0, F613&lt;4), "Late Night"
)</f>
        <v>Late Night</v>
      </c>
      <c r="L613" s="1" t="str">
        <f t="shared" si="49"/>
        <v>Friday</v>
      </c>
      <c r="AC613" s="12"/>
    </row>
    <row r="614" spans="1:29" x14ac:dyDescent="0.25">
      <c r="A614" s="1" t="str">
        <f t="shared" si="45"/>
        <v>613</v>
      </c>
      <c r="B614" s="1">
        <v>5511</v>
      </c>
      <c r="C614" s="1" t="s">
        <v>6</v>
      </c>
      <c r="D614" s="1">
        <v>64</v>
      </c>
      <c r="E614" s="1" t="s">
        <v>7</v>
      </c>
      <c r="F614" s="1">
        <f t="shared" si="46"/>
        <v>5</v>
      </c>
      <c r="G614" s="2">
        <v>42566.215428240743</v>
      </c>
      <c r="H614" s="2">
        <v>42566.256666666668</v>
      </c>
      <c r="I614" s="3">
        <f t="shared" si="47"/>
        <v>59.383333332370967</v>
      </c>
      <c r="J614" s="1">
        <f t="shared" si="48"/>
        <v>1</v>
      </c>
      <c r="K614" s="1" t="str" cm="1">
        <f t="array" ref="K614">_xlfn.IFS(
  AND(F614&gt;=4, F614&lt;6), "Early Morning",
  AND(F614&gt;=6, F614&lt;12), "Morning",
  AND(F614&gt;=12, F614&lt;17), "Afternoon",
  AND(F614&gt;=17, F614&lt;20), "Evening",
  AND(F614&gt;=20, F614&lt;=23), "Night",
  OR(F614&gt;=0, F614&lt;4), "Late Night"
)</f>
        <v>Early Morning</v>
      </c>
      <c r="L614" s="1" t="str">
        <f t="shared" si="49"/>
        <v>Friday</v>
      </c>
      <c r="AC614" s="11"/>
    </row>
    <row r="615" spans="1:29" x14ac:dyDescent="0.25">
      <c r="A615" s="1" t="str">
        <f t="shared" si="45"/>
        <v>614</v>
      </c>
      <c r="B615" s="1">
        <v>744</v>
      </c>
      <c r="C615" s="1" t="s">
        <v>8</v>
      </c>
      <c r="D615" s="1">
        <v>65</v>
      </c>
      <c r="E615" s="1" t="s">
        <v>7</v>
      </c>
      <c r="F615" s="1">
        <f t="shared" si="46"/>
        <v>15</v>
      </c>
      <c r="G615" s="2">
        <v>42562.65347222222</v>
      </c>
      <c r="H615" s="2">
        <v>42562.6875</v>
      </c>
      <c r="I615" s="3">
        <f t="shared" si="47"/>
        <v>49.000000002561137</v>
      </c>
      <c r="J615" s="1">
        <f t="shared" si="48"/>
        <v>1</v>
      </c>
      <c r="K615" s="1" t="str" cm="1">
        <f t="array" ref="K615">_xlfn.IFS(
  AND(F615&gt;=4, F615&lt;6), "Early Morning",
  AND(F615&gt;=6, F615&lt;12), "Morning",
  AND(F615&gt;=12, F615&lt;17), "Afternoon",
  AND(F615&gt;=17, F615&lt;20), "Evening",
  AND(F615&gt;=20, F615&lt;=23), "Night",
  OR(F615&gt;=0, F615&lt;4), "Late Night"
)</f>
        <v>Afternoon</v>
      </c>
      <c r="L615" s="1" t="str">
        <f t="shared" si="49"/>
        <v>Monday</v>
      </c>
      <c r="AC615" s="12"/>
    </row>
    <row r="616" spans="1:29" x14ac:dyDescent="0.25">
      <c r="A616" s="1" t="str">
        <f t="shared" si="45"/>
        <v>615</v>
      </c>
      <c r="B616" s="1">
        <v>1634</v>
      </c>
      <c r="C616" s="1" t="s">
        <v>6</v>
      </c>
      <c r="D616" s="1">
        <v>65</v>
      </c>
      <c r="E616" s="1" t="s">
        <v>7</v>
      </c>
      <c r="F616" s="1">
        <f t="shared" si="46"/>
        <v>7</v>
      </c>
      <c r="G616" s="2">
        <v>42563.300694444442</v>
      </c>
      <c r="H616" s="2">
        <v>42563.336111111108</v>
      </c>
      <c r="I616" s="3">
        <f t="shared" si="47"/>
        <v>50.999999998603016</v>
      </c>
      <c r="J616" s="1">
        <f t="shared" si="48"/>
        <v>1</v>
      </c>
      <c r="K616" s="1" t="str" cm="1">
        <f t="array" ref="K616">_xlfn.IFS(
  AND(F616&gt;=4, F616&lt;6), "Early Morning",
  AND(F616&gt;=6, F616&lt;12), "Morning",
  AND(F616&gt;=12, F616&lt;17), "Afternoon",
  AND(F616&gt;=17, F616&lt;20), "Evening",
  AND(F616&gt;=20, F616&lt;=23), "Night",
  OR(F616&gt;=0, F616&lt;4), "Late Night"
)</f>
        <v>Morning</v>
      </c>
      <c r="L616" s="1" t="str">
        <f t="shared" si="49"/>
        <v>Tuesday</v>
      </c>
      <c r="AC616" s="11"/>
    </row>
    <row r="617" spans="1:29" x14ac:dyDescent="0.25">
      <c r="A617" s="1" t="str">
        <f t="shared" si="45"/>
        <v>616</v>
      </c>
      <c r="B617" s="1">
        <v>1911</v>
      </c>
      <c r="C617" s="1" t="s">
        <v>6</v>
      </c>
      <c r="D617" s="1">
        <v>65</v>
      </c>
      <c r="E617" s="1" t="s">
        <v>7</v>
      </c>
      <c r="F617" s="1">
        <f t="shared" si="46"/>
        <v>10</v>
      </c>
      <c r="G617" s="2">
        <v>42563.446527777778</v>
      </c>
      <c r="H617" s="2">
        <v>42563.486805555556</v>
      </c>
      <c r="I617" s="3">
        <f t="shared" si="47"/>
        <v>58.000000000465661</v>
      </c>
      <c r="J617" s="1">
        <f t="shared" si="48"/>
        <v>1</v>
      </c>
      <c r="K617" s="1" t="str" cm="1">
        <f t="array" ref="K617">_xlfn.IFS(
  AND(F617&gt;=4, F617&lt;6), "Early Morning",
  AND(F617&gt;=6, F617&lt;12), "Morning",
  AND(F617&gt;=12, F617&lt;17), "Afternoon",
  AND(F617&gt;=17, F617&lt;20), "Evening",
  AND(F617&gt;=20, F617&lt;=23), "Night",
  OR(F617&gt;=0, F617&lt;4), "Late Night"
)</f>
        <v>Morning</v>
      </c>
      <c r="L617" s="1" t="str">
        <f t="shared" si="49"/>
        <v>Tuesday</v>
      </c>
      <c r="AC617" s="12"/>
    </row>
    <row r="618" spans="1:29" x14ac:dyDescent="0.25">
      <c r="A618" s="1" t="str">
        <f t="shared" si="45"/>
        <v>617</v>
      </c>
      <c r="B618" s="1">
        <v>2608</v>
      </c>
      <c r="C618" s="1" t="s">
        <v>6</v>
      </c>
      <c r="D618" s="1">
        <v>65</v>
      </c>
      <c r="E618" s="1" t="s">
        <v>7</v>
      </c>
      <c r="F618" s="1">
        <f t="shared" si="46"/>
        <v>21</v>
      </c>
      <c r="G618" s="2">
        <v>42563.915972222225</v>
      </c>
      <c r="H618" s="2">
        <v>42563.941666666666</v>
      </c>
      <c r="I618" s="3">
        <f t="shared" si="47"/>
        <v>36.999999994877726</v>
      </c>
      <c r="J618" s="1">
        <f t="shared" si="48"/>
        <v>1</v>
      </c>
      <c r="K618" s="1" t="str" cm="1">
        <f t="array" ref="K618">_xlfn.IFS(
  AND(F618&gt;=4, F618&lt;6), "Early Morning",
  AND(F618&gt;=6, F618&lt;12), "Morning",
  AND(F618&gt;=12, F618&lt;17), "Afternoon",
  AND(F618&gt;=17, F618&lt;20), "Evening",
  AND(F618&gt;=20, F618&lt;=23), "Night",
  OR(F618&gt;=0, F618&lt;4), "Late Night"
)</f>
        <v>Night</v>
      </c>
      <c r="L618" s="1" t="str">
        <f t="shared" si="49"/>
        <v>Tuesday</v>
      </c>
      <c r="AC618" s="11"/>
    </row>
    <row r="619" spans="1:29" x14ac:dyDescent="0.25">
      <c r="A619" s="1" t="str">
        <f t="shared" si="45"/>
        <v>618</v>
      </c>
      <c r="B619" s="1">
        <v>3456</v>
      </c>
      <c r="C619" s="1" t="s">
        <v>6</v>
      </c>
      <c r="D619" s="1">
        <v>65</v>
      </c>
      <c r="E619" s="1" t="s">
        <v>7</v>
      </c>
      <c r="F619" s="1">
        <f t="shared" si="46"/>
        <v>16</v>
      </c>
      <c r="G619" s="2">
        <v>42564.70789351852</v>
      </c>
      <c r="H619" s="2">
        <v>42564.741111111114</v>
      </c>
      <c r="I619" s="3">
        <f t="shared" si="47"/>
        <v>47.83333333558403</v>
      </c>
      <c r="J619" s="1">
        <f t="shared" si="48"/>
        <v>1</v>
      </c>
      <c r="K619" s="1" t="str" cm="1">
        <f t="array" ref="K619">_xlfn.IFS(
  AND(F619&gt;=4, F619&lt;6), "Early Morning",
  AND(F619&gt;=6, F619&lt;12), "Morning",
  AND(F619&gt;=12, F619&lt;17), "Afternoon",
  AND(F619&gt;=17, F619&lt;20), "Evening",
  AND(F619&gt;=20, F619&lt;=23), "Night",
  OR(F619&gt;=0, F619&lt;4), "Late Night"
)</f>
        <v>Afternoon</v>
      </c>
      <c r="L619" s="1" t="str">
        <f t="shared" si="49"/>
        <v>Wednesday</v>
      </c>
      <c r="AC619" s="12"/>
    </row>
    <row r="620" spans="1:29" x14ac:dyDescent="0.25">
      <c r="A620" s="1" t="str">
        <f t="shared" si="45"/>
        <v>619</v>
      </c>
      <c r="B620" s="1">
        <v>3561</v>
      </c>
      <c r="C620" s="1" t="s">
        <v>8</v>
      </c>
      <c r="D620" s="1">
        <v>65</v>
      </c>
      <c r="E620" s="1" t="s">
        <v>7</v>
      </c>
      <c r="F620" s="1">
        <f t="shared" si="46"/>
        <v>18</v>
      </c>
      <c r="G620" s="2">
        <v>42564.760115740741</v>
      </c>
      <c r="H620" s="2">
        <v>42564.788368055553</v>
      </c>
      <c r="I620" s="3">
        <f t="shared" si="47"/>
        <v>40.683333330089226</v>
      </c>
      <c r="J620" s="1">
        <f t="shared" si="48"/>
        <v>1</v>
      </c>
      <c r="K620" s="1" t="str" cm="1">
        <f t="array" ref="K620">_xlfn.IFS(
  AND(F620&gt;=4, F620&lt;6), "Early Morning",
  AND(F620&gt;=6, F620&lt;12), "Morning",
  AND(F620&gt;=12, F620&lt;17), "Afternoon",
  AND(F620&gt;=17, F620&lt;20), "Evening",
  AND(F620&gt;=20, F620&lt;=23), "Night",
  OR(F620&gt;=0, F620&lt;4), "Late Night"
)</f>
        <v>Evening</v>
      </c>
      <c r="L620" s="1" t="str">
        <f t="shared" si="49"/>
        <v>Wednesday</v>
      </c>
      <c r="AC620" s="11"/>
    </row>
    <row r="621" spans="1:29" x14ac:dyDescent="0.25">
      <c r="A621" s="1" t="str">
        <f t="shared" si="45"/>
        <v>620</v>
      </c>
      <c r="B621" s="1">
        <v>5216</v>
      </c>
      <c r="C621" s="1" t="s">
        <v>6</v>
      </c>
      <c r="D621" s="1">
        <v>65</v>
      </c>
      <c r="E621" s="1" t="s">
        <v>7</v>
      </c>
      <c r="F621" s="1">
        <f t="shared" si="46"/>
        <v>20</v>
      </c>
      <c r="G621" s="2">
        <v>42565.872766203705</v>
      </c>
      <c r="H621" s="2">
        <v>42565.9062962963</v>
      </c>
      <c r="I621" s="3">
        <f t="shared" si="47"/>
        <v>48.283333336003125</v>
      </c>
      <c r="J621" s="1">
        <f t="shared" si="48"/>
        <v>1</v>
      </c>
      <c r="K621" s="1" t="str" cm="1">
        <f t="array" ref="K621">_xlfn.IFS(
  AND(F621&gt;=4, F621&lt;6), "Early Morning",
  AND(F621&gt;=6, F621&lt;12), "Morning",
  AND(F621&gt;=12, F621&lt;17), "Afternoon",
  AND(F621&gt;=17, F621&lt;20), "Evening",
  AND(F621&gt;=20, F621&lt;=23), "Night",
  OR(F621&gt;=0, F621&lt;4), "Late Night"
)</f>
        <v>Night</v>
      </c>
      <c r="L621" s="1" t="str">
        <f t="shared" si="49"/>
        <v>Thursday</v>
      </c>
      <c r="AC621" s="12"/>
    </row>
    <row r="622" spans="1:29" x14ac:dyDescent="0.25">
      <c r="A622" s="1" t="str">
        <f t="shared" si="45"/>
        <v>621</v>
      </c>
      <c r="B622" s="1">
        <v>5573</v>
      </c>
      <c r="C622" s="1" t="s">
        <v>8</v>
      </c>
      <c r="D622" s="1">
        <v>65</v>
      </c>
      <c r="E622" s="1" t="s">
        <v>7</v>
      </c>
      <c r="F622" s="1">
        <f t="shared" si="46"/>
        <v>5</v>
      </c>
      <c r="G622" s="2">
        <v>42566.242291666669</v>
      </c>
      <c r="H622" s="2">
        <v>42566.263229166667</v>
      </c>
      <c r="I622" s="3">
        <f t="shared" si="47"/>
        <v>30.149999996647239</v>
      </c>
      <c r="J622" s="1">
        <f t="shared" si="48"/>
        <v>1</v>
      </c>
      <c r="K622" s="1" t="str" cm="1">
        <f t="array" ref="K622">_xlfn.IFS(
  AND(F622&gt;=4, F622&lt;6), "Early Morning",
  AND(F622&gt;=6, F622&lt;12), "Morning",
  AND(F622&gt;=12, F622&lt;17), "Afternoon",
  AND(F622&gt;=17, F622&lt;20), "Evening",
  AND(F622&gt;=20, F622&lt;=23), "Night",
  OR(F622&gt;=0, F622&lt;4), "Late Night"
)</f>
        <v>Early Morning</v>
      </c>
      <c r="L622" s="1" t="str">
        <f t="shared" si="49"/>
        <v>Friday</v>
      </c>
      <c r="AC622" s="11"/>
    </row>
    <row r="623" spans="1:29" x14ac:dyDescent="0.25">
      <c r="A623" s="1" t="str">
        <f t="shared" si="45"/>
        <v>622</v>
      </c>
      <c r="B623" s="1">
        <v>5952</v>
      </c>
      <c r="C623" s="1" t="s">
        <v>6</v>
      </c>
      <c r="D623" s="1">
        <v>65</v>
      </c>
      <c r="E623" s="1" t="s">
        <v>7</v>
      </c>
      <c r="F623" s="1">
        <f t="shared" si="46"/>
        <v>10</v>
      </c>
      <c r="G623" s="2">
        <v>42566.446238425924</v>
      </c>
      <c r="H623" s="2">
        <v>42566.472326388888</v>
      </c>
      <c r="I623" s="3">
        <f t="shared" si="47"/>
        <v>37.566666668280959</v>
      </c>
      <c r="J623" s="1">
        <f t="shared" si="48"/>
        <v>1</v>
      </c>
      <c r="K623" s="1" t="str" cm="1">
        <f t="array" ref="K623">_xlfn.IFS(
  AND(F623&gt;=4, F623&lt;6), "Early Morning",
  AND(F623&gt;=6, F623&lt;12), "Morning",
  AND(F623&gt;=12, F623&lt;17), "Afternoon",
  AND(F623&gt;=17, F623&lt;20), "Evening",
  AND(F623&gt;=20, F623&lt;=23), "Night",
  OR(F623&gt;=0, F623&lt;4), "Late Night"
)</f>
        <v>Morning</v>
      </c>
      <c r="L623" s="1" t="str">
        <f t="shared" si="49"/>
        <v>Friday</v>
      </c>
      <c r="AC623" s="12"/>
    </row>
    <row r="624" spans="1:29" x14ac:dyDescent="0.25">
      <c r="A624" s="1" t="str">
        <f t="shared" si="45"/>
        <v>623</v>
      </c>
      <c r="B624" s="1">
        <v>6093</v>
      </c>
      <c r="C624" s="1" t="s">
        <v>6</v>
      </c>
      <c r="D624" s="1">
        <v>65</v>
      </c>
      <c r="E624" s="1" t="s">
        <v>7</v>
      </c>
      <c r="F624" s="1">
        <f t="shared" si="46"/>
        <v>14</v>
      </c>
      <c r="G624" s="2">
        <v>42566.60732638889</v>
      </c>
      <c r="H624" s="2">
        <v>42566.646192129629</v>
      </c>
      <c r="I624" s="3">
        <f t="shared" si="47"/>
        <v>55.966666663298383</v>
      </c>
      <c r="J624" s="1">
        <f t="shared" si="48"/>
        <v>1</v>
      </c>
      <c r="K624" s="1" t="str" cm="1">
        <f t="array" ref="K624">_xlfn.IFS(
  AND(F624&gt;=4, F624&lt;6), "Early Morning",
  AND(F624&gt;=6, F624&lt;12), "Morning",
  AND(F624&gt;=12, F624&lt;17), "Afternoon",
  AND(F624&gt;=17, F624&lt;20), "Evening",
  AND(F624&gt;=20, F624&lt;=23), "Night",
  OR(F624&gt;=0, F624&lt;4), "Late Night"
)</f>
        <v>Afternoon</v>
      </c>
      <c r="L624" s="1" t="str">
        <f t="shared" si="49"/>
        <v>Friday</v>
      </c>
      <c r="AC624" s="11"/>
    </row>
    <row r="625" spans="1:29" x14ac:dyDescent="0.25">
      <c r="A625" s="1" t="str">
        <f t="shared" si="45"/>
        <v>624</v>
      </c>
      <c r="B625" s="1">
        <v>6749</v>
      </c>
      <c r="C625" s="1" t="s">
        <v>6</v>
      </c>
      <c r="D625" s="1">
        <v>65</v>
      </c>
      <c r="E625" s="1" t="s">
        <v>7</v>
      </c>
      <c r="F625" s="1">
        <f t="shared" si="46"/>
        <v>23</v>
      </c>
      <c r="G625" s="2">
        <v>42566.992152777777</v>
      </c>
      <c r="H625" s="2">
        <v>42567.025613425925</v>
      </c>
      <c r="I625" s="3">
        <f t="shared" si="47"/>
        <v>48.183333333581686</v>
      </c>
      <c r="J625" s="1">
        <f t="shared" si="48"/>
        <v>1</v>
      </c>
      <c r="K625" s="1" t="str" cm="1">
        <f t="array" ref="K625">_xlfn.IFS(
  AND(F625&gt;=4, F625&lt;6), "Early Morning",
  AND(F625&gt;=6, F625&lt;12), "Morning",
  AND(F625&gt;=12, F625&lt;17), "Afternoon",
  AND(F625&gt;=17, F625&lt;20), "Evening",
  AND(F625&gt;=20, F625&lt;=23), "Night",
  OR(F625&gt;=0, F625&lt;4), "Late Night"
)</f>
        <v>Night</v>
      </c>
      <c r="L625" s="1" t="str">
        <f t="shared" si="49"/>
        <v>Friday</v>
      </c>
      <c r="AC625" s="12"/>
    </row>
    <row r="626" spans="1:29" x14ac:dyDescent="0.25">
      <c r="A626" s="1" t="str">
        <f t="shared" si="45"/>
        <v>625</v>
      </c>
      <c r="B626" s="1">
        <v>250</v>
      </c>
      <c r="C626" s="1" t="s">
        <v>6</v>
      </c>
      <c r="D626" s="1">
        <v>66</v>
      </c>
      <c r="E626" s="1" t="s">
        <v>7</v>
      </c>
      <c r="F626" s="1">
        <f t="shared" si="46"/>
        <v>6</v>
      </c>
      <c r="G626" s="2">
        <v>42562.270138888889</v>
      </c>
      <c r="H626" s="2">
        <v>42562.31527777778</v>
      </c>
      <c r="I626" s="3">
        <f t="shared" si="47"/>
        <v>65.000000002328306</v>
      </c>
      <c r="J626" s="1">
        <f t="shared" si="48"/>
        <v>1</v>
      </c>
      <c r="K626" s="1" t="str" cm="1">
        <f t="array" ref="K626">_xlfn.IFS(
  AND(F626&gt;=4, F626&lt;6), "Early Morning",
  AND(F626&gt;=6, F626&lt;12), "Morning",
  AND(F626&gt;=12, F626&lt;17), "Afternoon",
  AND(F626&gt;=17, F626&lt;20), "Evening",
  AND(F626&gt;=20, F626&lt;=23), "Night",
  OR(F626&gt;=0, F626&lt;4), "Late Night"
)</f>
        <v>Morning</v>
      </c>
      <c r="L626" s="1" t="str">
        <f t="shared" si="49"/>
        <v>Monday</v>
      </c>
      <c r="AC626" s="11"/>
    </row>
    <row r="627" spans="1:29" x14ac:dyDescent="0.25">
      <c r="A627" s="1" t="str">
        <f t="shared" si="45"/>
        <v>626</v>
      </c>
      <c r="B627" s="1">
        <v>781</v>
      </c>
      <c r="C627" s="1" t="s">
        <v>8</v>
      </c>
      <c r="D627" s="1">
        <v>66</v>
      </c>
      <c r="E627" s="1" t="s">
        <v>7</v>
      </c>
      <c r="F627" s="1">
        <f t="shared" si="46"/>
        <v>16</v>
      </c>
      <c r="G627" s="2">
        <v>42562.694444444445</v>
      </c>
      <c r="H627" s="2">
        <v>42562.736805555556</v>
      </c>
      <c r="I627" s="3">
        <f t="shared" si="47"/>
        <v>60.999999999767169</v>
      </c>
      <c r="J627" s="1">
        <f t="shared" si="48"/>
        <v>1</v>
      </c>
      <c r="K627" s="1" t="str" cm="1">
        <f t="array" ref="K627">_xlfn.IFS(
  AND(F627&gt;=4, F627&lt;6), "Early Morning",
  AND(F627&gt;=6, F627&lt;12), "Morning",
  AND(F627&gt;=12, F627&lt;17), "Afternoon",
  AND(F627&gt;=17, F627&lt;20), "Evening",
  AND(F627&gt;=20, F627&lt;=23), "Night",
  OR(F627&gt;=0, F627&lt;4), "Late Night"
)</f>
        <v>Afternoon</v>
      </c>
      <c r="L627" s="1" t="str">
        <f t="shared" si="49"/>
        <v>Monday</v>
      </c>
      <c r="AC627" s="12"/>
    </row>
    <row r="628" spans="1:29" x14ac:dyDescent="0.25">
      <c r="A628" s="1" t="str">
        <f t="shared" si="45"/>
        <v>627</v>
      </c>
      <c r="B628" s="1">
        <v>1681</v>
      </c>
      <c r="C628" s="1" t="s">
        <v>6</v>
      </c>
      <c r="D628" s="1">
        <v>66</v>
      </c>
      <c r="E628" s="1" t="s">
        <v>7</v>
      </c>
      <c r="F628" s="1">
        <f t="shared" si="46"/>
        <v>7</v>
      </c>
      <c r="G628" s="2">
        <v>42563.328472222223</v>
      </c>
      <c r="H628" s="2">
        <v>42563.363888888889</v>
      </c>
      <c r="I628" s="3">
        <f t="shared" si="47"/>
        <v>50.999999998603016</v>
      </c>
      <c r="J628" s="1">
        <f t="shared" si="48"/>
        <v>1</v>
      </c>
      <c r="K628" s="1" t="str" cm="1">
        <f t="array" ref="K628">_xlfn.IFS(
  AND(F628&gt;=4, F628&lt;6), "Early Morning",
  AND(F628&gt;=6, F628&lt;12), "Morning",
  AND(F628&gt;=12, F628&lt;17), "Afternoon",
  AND(F628&gt;=17, F628&lt;20), "Evening",
  AND(F628&gt;=20, F628&lt;=23), "Night",
  OR(F628&gt;=0, F628&lt;4), "Late Night"
)</f>
        <v>Morning</v>
      </c>
      <c r="L628" s="1" t="str">
        <f t="shared" si="49"/>
        <v>Tuesday</v>
      </c>
      <c r="AC628" s="11"/>
    </row>
    <row r="629" spans="1:29" x14ac:dyDescent="0.25">
      <c r="A629" s="1" t="str">
        <f t="shared" si="45"/>
        <v>628</v>
      </c>
      <c r="B629" s="1">
        <v>3924</v>
      </c>
      <c r="C629" s="1" t="s">
        <v>6</v>
      </c>
      <c r="D629" s="1">
        <v>66</v>
      </c>
      <c r="E629" s="1" t="s">
        <v>7</v>
      </c>
      <c r="F629" s="1">
        <f t="shared" si="46"/>
        <v>22</v>
      </c>
      <c r="G629" s="2">
        <v>42564.931898148148</v>
      </c>
      <c r="H629" s="2">
        <v>42564.961261574077</v>
      </c>
      <c r="I629" s="3">
        <f t="shared" si="47"/>
        <v>42.283333337400109</v>
      </c>
      <c r="J629" s="1">
        <f t="shared" si="48"/>
        <v>1</v>
      </c>
      <c r="K629" s="1" t="str" cm="1">
        <f t="array" ref="K629">_xlfn.IFS(
  AND(F629&gt;=4, F629&lt;6), "Early Morning",
  AND(F629&gt;=6, F629&lt;12), "Morning",
  AND(F629&gt;=12, F629&lt;17), "Afternoon",
  AND(F629&gt;=17, F629&lt;20), "Evening",
  AND(F629&gt;=20, F629&lt;=23), "Night",
  OR(F629&gt;=0, F629&lt;4), "Late Night"
)</f>
        <v>Night</v>
      </c>
      <c r="L629" s="1" t="str">
        <f t="shared" si="49"/>
        <v>Wednesday</v>
      </c>
      <c r="AC629" s="12"/>
    </row>
    <row r="630" spans="1:29" x14ac:dyDescent="0.25">
      <c r="A630" s="1" t="str">
        <f t="shared" si="45"/>
        <v>629</v>
      </c>
      <c r="B630" s="1">
        <v>5271</v>
      </c>
      <c r="C630" s="1" t="s">
        <v>8</v>
      </c>
      <c r="D630" s="1">
        <v>66</v>
      </c>
      <c r="E630" s="1" t="s">
        <v>7</v>
      </c>
      <c r="F630" s="1">
        <f t="shared" si="46"/>
        <v>21</v>
      </c>
      <c r="G630" s="2">
        <v>42565.898263888892</v>
      </c>
      <c r="H630" s="2">
        <v>42565.931250000001</v>
      </c>
      <c r="I630" s="3">
        <f t="shared" si="47"/>
        <v>47.499999997671694</v>
      </c>
      <c r="J630" s="1">
        <f t="shared" si="48"/>
        <v>1</v>
      </c>
      <c r="K630" s="1" t="str" cm="1">
        <f t="array" ref="K630">_xlfn.IFS(
  AND(F630&gt;=4, F630&lt;6), "Early Morning",
  AND(F630&gt;=6, F630&lt;12), "Morning",
  AND(F630&gt;=12, F630&lt;17), "Afternoon",
  AND(F630&gt;=17, F630&lt;20), "Evening",
  AND(F630&gt;=20, F630&lt;=23), "Night",
  OR(F630&gt;=0, F630&lt;4), "Late Night"
)</f>
        <v>Night</v>
      </c>
      <c r="L630" s="1" t="str">
        <f t="shared" si="49"/>
        <v>Thursday</v>
      </c>
      <c r="AC630" s="11"/>
    </row>
    <row r="631" spans="1:29" x14ac:dyDescent="0.25">
      <c r="A631" s="1" t="str">
        <f t="shared" si="45"/>
        <v>630</v>
      </c>
      <c r="B631" s="1">
        <v>5899</v>
      </c>
      <c r="C631" s="1" t="s">
        <v>6</v>
      </c>
      <c r="D631" s="1">
        <v>66</v>
      </c>
      <c r="E631" s="1" t="s">
        <v>7</v>
      </c>
      <c r="F631" s="1">
        <f t="shared" si="46"/>
        <v>9</v>
      </c>
      <c r="G631" s="2">
        <v>42566.413252314815</v>
      </c>
      <c r="H631" s="2">
        <v>42566.432766203703</v>
      </c>
      <c r="I631" s="3">
        <f t="shared" si="47"/>
        <v>28.09999999939464</v>
      </c>
      <c r="J631" s="1">
        <f t="shared" si="48"/>
        <v>1</v>
      </c>
      <c r="K631" s="1" t="str" cm="1">
        <f t="array" ref="K631">_xlfn.IFS(
  AND(F631&gt;=4, F631&lt;6), "Early Morning",
  AND(F631&gt;=6, F631&lt;12), "Morning",
  AND(F631&gt;=12, F631&lt;17), "Afternoon",
  AND(F631&gt;=17, F631&lt;20), "Evening",
  AND(F631&gt;=20, F631&lt;=23), "Night",
  OR(F631&gt;=0, F631&lt;4), "Late Night"
)</f>
        <v>Morning</v>
      </c>
      <c r="L631" s="1" t="str">
        <f t="shared" si="49"/>
        <v>Friday</v>
      </c>
      <c r="AC631" s="12"/>
    </row>
    <row r="632" spans="1:29" x14ac:dyDescent="0.25">
      <c r="A632" s="1" t="str">
        <f t="shared" si="45"/>
        <v>631</v>
      </c>
      <c r="B632" s="1">
        <v>6273</v>
      </c>
      <c r="C632" s="1" t="s">
        <v>8</v>
      </c>
      <c r="D632" s="1">
        <v>66</v>
      </c>
      <c r="E632" s="1" t="s">
        <v>7</v>
      </c>
      <c r="F632" s="1">
        <f t="shared" si="46"/>
        <v>18</v>
      </c>
      <c r="G632" s="2">
        <v>42566.75677083333</v>
      </c>
      <c r="H632" s="2">
        <v>42566.807002314818</v>
      </c>
      <c r="I632" s="3">
        <f t="shared" si="47"/>
        <v>72.333333342103288</v>
      </c>
      <c r="J632" s="1">
        <f t="shared" si="48"/>
        <v>1</v>
      </c>
      <c r="K632" s="1" t="str" cm="1">
        <f t="array" ref="K632">_xlfn.IFS(
  AND(F632&gt;=4, F632&lt;6), "Early Morning",
  AND(F632&gt;=6, F632&lt;12), "Morning",
  AND(F632&gt;=12, F632&lt;17), "Afternoon",
  AND(F632&gt;=17, F632&lt;20), "Evening",
  AND(F632&gt;=20, F632&lt;=23), "Night",
  OR(F632&gt;=0, F632&lt;4), "Late Night"
)</f>
        <v>Evening</v>
      </c>
      <c r="L632" s="1" t="str">
        <f t="shared" si="49"/>
        <v>Friday</v>
      </c>
      <c r="AC632" s="11"/>
    </row>
    <row r="633" spans="1:29" x14ac:dyDescent="0.25">
      <c r="A633" s="1" t="str">
        <f t="shared" si="45"/>
        <v>632</v>
      </c>
      <c r="B633" s="1">
        <v>630</v>
      </c>
      <c r="C633" s="1" t="s">
        <v>6</v>
      </c>
      <c r="D633" s="1">
        <v>67</v>
      </c>
      <c r="E633" s="1" t="s">
        <v>7</v>
      </c>
      <c r="F633" s="1">
        <f t="shared" si="46"/>
        <v>12</v>
      </c>
      <c r="G633" s="2">
        <v>42562.511111111111</v>
      </c>
      <c r="H633" s="2">
        <v>42562.548611111109</v>
      </c>
      <c r="I633" s="3">
        <f t="shared" si="47"/>
        <v>53.999999997904524</v>
      </c>
      <c r="J633" s="1">
        <f t="shared" si="48"/>
        <v>1</v>
      </c>
      <c r="K633" s="1" t="str" cm="1">
        <f t="array" ref="K633">_xlfn.IFS(
  AND(F633&gt;=4, F633&lt;6), "Early Morning",
  AND(F633&gt;=6, F633&lt;12), "Morning",
  AND(F633&gt;=12, F633&lt;17), "Afternoon",
  AND(F633&gt;=17, F633&lt;20), "Evening",
  AND(F633&gt;=20, F633&lt;=23), "Night",
  OR(F633&gt;=0, F633&lt;4), "Late Night"
)</f>
        <v>Afternoon</v>
      </c>
      <c r="L633" s="1" t="str">
        <f t="shared" si="49"/>
        <v>Monday</v>
      </c>
      <c r="AC633" s="12"/>
    </row>
    <row r="634" spans="1:29" x14ac:dyDescent="0.25">
      <c r="A634" s="1" t="str">
        <f t="shared" si="45"/>
        <v>633</v>
      </c>
      <c r="B634" s="1">
        <v>679</v>
      </c>
      <c r="C634" s="1" t="s">
        <v>8</v>
      </c>
      <c r="D634" s="1">
        <v>67</v>
      </c>
      <c r="E634" s="1" t="s">
        <v>7</v>
      </c>
      <c r="F634" s="1">
        <f t="shared" si="46"/>
        <v>13</v>
      </c>
      <c r="G634" s="2">
        <v>42562.556944444441</v>
      </c>
      <c r="H634" s="2">
        <v>42562.595138888886</v>
      </c>
      <c r="I634" s="3">
        <f t="shared" si="47"/>
        <v>55.000000001164153</v>
      </c>
      <c r="J634" s="1">
        <f t="shared" si="48"/>
        <v>1</v>
      </c>
      <c r="K634" s="1" t="str" cm="1">
        <f t="array" ref="K634">_xlfn.IFS(
  AND(F634&gt;=4, F634&lt;6), "Early Morning",
  AND(F634&gt;=6, F634&lt;12), "Morning",
  AND(F634&gt;=12, F634&lt;17), "Afternoon",
  AND(F634&gt;=17, F634&lt;20), "Evening",
  AND(F634&gt;=20, F634&lt;=23), "Night",
  OR(F634&gt;=0, F634&lt;4), "Late Night"
)</f>
        <v>Afternoon</v>
      </c>
      <c r="L634" s="1" t="str">
        <f t="shared" si="49"/>
        <v>Monday</v>
      </c>
      <c r="AC634" s="11"/>
    </row>
    <row r="635" spans="1:29" x14ac:dyDescent="0.25">
      <c r="A635" s="1" t="str">
        <f t="shared" si="45"/>
        <v>634</v>
      </c>
      <c r="B635" s="1">
        <v>782</v>
      </c>
      <c r="C635" s="1" t="s">
        <v>6</v>
      </c>
      <c r="D635" s="1">
        <v>67</v>
      </c>
      <c r="E635" s="1" t="s">
        <v>7</v>
      </c>
      <c r="F635" s="1">
        <f t="shared" si="46"/>
        <v>16</v>
      </c>
      <c r="G635" s="2">
        <v>42562.698611111111</v>
      </c>
      <c r="H635" s="2">
        <v>42562.727083333331</v>
      </c>
      <c r="I635" s="3">
        <f t="shared" si="47"/>
        <v>40.999999997438863</v>
      </c>
      <c r="J635" s="1">
        <f t="shared" si="48"/>
        <v>1</v>
      </c>
      <c r="K635" s="1" t="str" cm="1">
        <f t="array" ref="K635">_xlfn.IFS(
  AND(F635&gt;=4, F635&lt;6), "Early Morning",
  AND(F635&gt;=6, F635&lt;12), "Morning",
  AND(F635&gt;=12, F635&lt;17), "Afternoon",
  AND(F635&gt;=17, F635&lt;20), "Evening",
  AND(F635&gt;=20, F635&lt;=23), "Night",
  OR(F635&gt;=0, F635&lt;4), "Late Night"
)</f>
        <v>Afternoon</v>
      </c>
      <c r="L635" s="1" t="str">
        <f t="shared" si="49"/>
        <v>Monday</v>
      </c>
      <c r="AC635" s="12"/>
    </row>
    <row r="636" spans="1:29" x14ac:dyDescent="0.25">
      <c r="A636" s="1" t="str">
        <f t="shared" si="45"/>
        <v>635</v>
      </c>
      <c r="B636" s="1">
        <v>1329</v>
      </c>
      <c r="C636" s="1" t="s">
        <v>6</v>
      </c>
      <c r="D636" s="1">
        <v>67</v>
      </c>
      <c r="E636" s="1" t="s">
        <v>7</v>
      </c>
      <c r="F636" s="1">
        <f t="shared" si="46"/>
        <v>23</v>
      </c>
      <c r="G636" s="2">
        <v>42562.965277777781</v>
      </c>
      <c r="H636" s="2">
        <v>42562.989583333336</v>
      </c>
      <c r="I636" s="3">
        <f t="shared" si="47"/>
        <v>34.999999998835847</v>
      </c>
      <c r="J636" s="1">
        <f t="shared" si="48"/>
        <v>1</v>
      </c>
      <c r="K636" s="1" t="str" cm="1">
        <f t="array" ref="K636">_xlfn.IFS(
  AND(F636&gt;=4, F636&lt;6), "Early Morning",
  AND(F636&gt;=6, F636&lt;12), "Morning",
  AND(F636&gt;=12, F636&lt;17), "Afternoon",
  AND(F636&gt;=17, F636&lt;20), "Evening",
  AND(F636&gt;=20, F636&lt;=23), "Night",
  OR(F636&gt;=0, F636&lt;4), "Late Night"
)</f>
        <v>Night</v>
      </c>
      <c r="L636" s="1" t="str">
        <f t="shared" si="49"/>
        <v>Monday</v>
      </c>
      <c r="AC636" s="11"/>
    </row>
    <row r="637" spans="1:29" x14ac:dyDescent="0.25">
      <c r="A637" s="1" t="str">
        <f t="shared" si="45"/>
        <v>636</v>
      </c>
      <c r="B637" s="1">
        <v>1712</v>
      </c>
      <c r="C637" s="1" t="s">
        <v>6</v>
      </c>
      <c r="D637" s="1">
        <v>67</v>
      </c>
      <c r="E637" s="1" t="s">
        <v>7</v>
      </c>
      <c r="F637" s="1">
        <f t="shared" si="46"/>
        <v>8</v>
      </c>
      <c r="G637" s="2">
        <v>42563.343055555553</v>
      </c>
      <c r="H637" s="2">
        <v>42563.379166666666</v>
      </c>
      <c r="I637" s="3">
        <f t="shared" si="47"/>
        <v>52.000000001862645</v>
      </c>
      <c r="J637" s="1">
        <f t="shared" si="48"/>
        <v>1</v>
      </c>
      <c r="K637" s="1" t="str" cm="1">
        <f t="array" ref="K637">_xlfn.IFS(
  AND(F637&gt;=4, F637&lt;6), "Early Morning",
  AND(F637&gt;=6, F637&lt;12), "Morning",
  AND(F637&gt;=12, F637&lt;17), "Afternoon",
  AND(F637&gt;=17, F637&lt;20), "Evening",
  AND(F637&gt;=20, F637&lt;=23), "Night",
  OR(F637&gt;=0, F637&lt;4), "Late Night"
)</f>
        <v>Morning</v>
      </c>
      <c r="L637" s="1" t="str">
        <f t="shared" si="49"/>
        <v>Tuesday</v>
      </c>
      <c r="AC637" s="12"/>
    </row>
    <row r="638" spans="1:29" x14ac:dyDescent="0.25">
      <c r="A638" s="1" t="str">
        <f t="shared" si="45"/>
        <v>637</v>
      </c>
      <c r="B638" s="1">
        <v>2033</v>
      </c>
      <c r="C638" s="1" t="s">
        <v>8</v>
      </c>
      <c r="D638" s="1">
        <v>67</v>
      </c>
      <c r="E638" s="1" t="s">
        <v>7</v>
      </c>
      <c r="F638" s="1">
        <f t="shared" si="46"/>
        <v>14</v>
      </c>
      <c r="G638" s="2">
        <v>42563.595138888886</v>
      </c>
      <c r="H638" s="2">
        <v>42563.624305555553</v>
      </c>
      <c r="I638" s="3">
        <f t="shared" si="47"/>
        <v>42.000000000698492</v>
      </c>
      <c r="J638" s="1">
        <f t="shared" si="48"/>
        <v>1</v>
      </c>
      <c r="K638" s="1" t="str" cm="1">
        <f t="array" ref="K638">_xlfn.IFS(
  AND(F638&gt;=4, F638&lt;6), "Early Morning",
  AND(F638&gt;=6, F638&lt;12), "Morning",
  AND(F638&gt;=12, F638&lt;17), "Afternoon",
  AND(F638&gt;=17, F638&lt;20), "Evening",
  AND(F638&gt;=20, F638&lt;=23), "Night",
  OR(F638&gt;=0, F638&lt;4), "Late Night"
)</f>
        <v>Afternoon</v>
      </c>
      <c r="L638" s="1" t="str">
        <f t="shared" si="49"/>
        <v>Tuesday</v>
      </c>
      <c r="AC638" s="11"/>
    </row>
    <row r="639" spans="1:29" x14ac:dyDescent="0.25">
      <c r="A639" s="1" t="str">
        <f t="shared" si="45"/>
        <v>638</v>
      </c>
      <c r="B639" s="1">
        <v>3094</v>
      </c>
      <c r="C639" s="1" t="s">
        <v>6</v>
      </c>
      <c r="D639" s="1">
        <v>67</v>
      </c>
      <c r="E639" s="1" t="s">
        <v>7</v>
      </c>
      <c r="F639" s="1">
        <f t="shared" si="46"/>
        <v>8</v>
      </c>
      <c r="G639" s="2">
        <v>42564.347928240742</v>
      </c>
      <c r="H639" s="2">
        <v>42564.370532407411</v>
      </c>
      <c r="I639" s="3">
        <f t="shared" si="47"/>
        <v>32.550000002374873</v>
      </c>
      <c r="J639" s="1">
        <f t="shared" si="48"/>
        <v>1</v>
      </c>
      <c r="K639" s="1" t="str" cm="1">
        <f t="array" ref="K639">_xlfn.IFS(
  AND(F639&gt;=4, F639&lt;6), "Early Morning",
  AND(F639&gt;=6, F639&lt;12), "Morning",
  AND(F639&gt;=12, F639&lt;17), "Afternoon",
  AND(F639&gt;=17, F639&lt;20), "Evening",
  AND(F639&gt;=20, F639&lt;=23), "Night",
  OR(F639&gt;=0, F639&lt;4), "Late Night"
)</f>
        <v>Morning</v>
      </c>
      <c r="L639" s="1" t="str">
        <f t="shared" si="49"/>
        <v>Wednesday</v>
      </c>
      <c r="AC639" s="12"/>
    </row>
    <row r="640" spans="1:29" x14ac:dyDescent="0.25">
      <c r="A640" s="1" t="str">
        <f t="shared" si="45"/>
        <v>639</v>
      </c>
      <c r="B640" s="1">
        <v>4709</v>
      </c>
      <c r="C640" s="1" t="s">
        <v>6</v>
      </c>
      <c r="D640" s="1">
        <v>67</v>
      </c>
      <c r="E640" s="1" t="s">
        <v>7</v>
      </c>
      <c r="F640" s="1">
        <f t="shared" si="46"/>
        <v>13</v>
      </c>
      <c r="G640" s="2">
        <v>42565.55636574074</v>
      </c>
      <c r="H640" s="2">
        <v>42565.59883101852</v>
      </c>
      <c r="I640" s="3">
        <f t="shared" si="47"/>
        <v>61.150000003399327</v>
      </c>
      <c r="J640" s="1">
        <f t="shared" si="48"/>
        <v>1</v>
      </c>
      <c r="K640" s="1" t="str" cm="1">
        <f t="array" ref="K640">_xlfn.IFS(
  AND(F640&gt;=4, F640&lt;6), "Early Morning",
  AND(F640&gt;=6, F640&lt;12), "Morning",
  AND(F640&gt;=12, F640&lt;17), "Afternoon",
  AND(F640&gt;=17, F640&lt;20), "Evening",
  AND(F640&gt;=20, F640&lt;=23), "Night",
  OR(F640&gt;=0, F640&lt;4), "Late Night"
)</f>
        <v>Afternoon</v>
      </c>
      <c r="L640" s="1" t="str">
        <f t="shared" si="49"/>
        <v>Thursday</v>
      </c>
      <c r="AC640" s="11"/>
    </row>
    <row r="641" spans="1:29" x14ac:dyDescent="0.25">
      <c r="A641" s="1" t="str">
        <f t="shared" si="45"/>
        <v>640</v>
      </c>
      <c r="B641" s="1">
        <v>4948</v>
      </c>
      <c r="C641" s="1" t="s">
        <v>6</v>
      </c>
      <c r="D641" s="1">
        <v>67</v>
      </c>
      <c r="E641" s="1" t="s">
        <v>7</v>
      </c>
      <c r="F641" s="1">
        <f t="shared" si="46"/>
        <v>18</v>
      </c>
      <c r="G641" s="2">
        <v>42565.769837962966</v>
      </c>
      <c r="H641" s="2">
        <v>42565.819351851853</v>
      </c>
      <c r="I641" s="3">
        <f t="shared" si="47"/>
        <v>71.29999999771826</v>
      </c>
      <c r="J641" s="1">
        <f t="shared" si="48"/>
        <v>1</v>
      </c>
      <c r="K641" s="1" t="str" cm="1">
        <f t="array" ref="K641">_xlfn.IFS(
  AND(F641&gt;=4, F641&lt;6), "Early Morning",
  AND(F641&gt;=6, F641&lt;12), "Morning",
  AND(F641&gt;=12, F641&lt;17), "Afternoon",
  AND(F641&gt;=17, F641&lt;20), "Evening",
  AND(F641&gt;=20, F641&lt;=23), "Night",
  OR(F641&gt;=0, F641&lt;4), "Late Night"
)</f>
        <v>Evening</v>
      </c>
      <c r="L641" s="1" t="str">
        <f t="shared" si="49"/>
        <v>Thursday</v>
      </c>
      <c r="AC641" s="12"/>
    </row>
    <row r="642" spans="1:29" x14ac:dyDescent="0.25">
      <c r="A642" s="1" t="str">
        <f t="shared" si="45"/>
        <v>641</v>
      </c>
      <c r="B642" s="1">
        <v>5597</v>
      </c>
      <c r="C642" s="1" t="s">
        <v>8</v>
      </c>
      <c r="D642" s="1">
        <v>67</v>
      </c>
      <c r="E642" s="1" t="s">
        <v>7</v>
      </c>
      <c r="F642" s="1">
        <f t="shared" si="46"/>
        <v>6</v>
      </c>
      <c r="G642" s="2">
        <v>42566.253344907411</v>
      </c>
      <c r="H642" s="2">
        <v>42566.291909722226</v>
      </c>
      <c r="I642" s="3">
        <f t="shared" si="47"/>
        <v>55.533333333441988</v>
      </c>
      <c r="J642" s="1">
        <f t="shared" si="48"/>
        <v>1</v>
      </c>
      <c r="K642" s="1" t="str" cm="1">
        <f t="array" ref="K642">_xlfn.IFS(
  AND(F642&gt;=4, F642&lt;6), "Early Morning",
  AND(F642&gt;=6, F642&lt;12), "Morning",
  AND(F642&gt;=12, F642&lt;17), "Afternoon",
  AND(F642&gt;=17, F642&lt;20), "Evening",
  AND(F642&gt;=20, F642&lt;=23), "Night",
  OR(F642&gt;=0, F642&lt;4), "Late Night"
)</f>
        <v>Morning</v>
      </c>
      <c r="L642" s="1" t="str">
        <f t="shared" si="49"/>
        <v>Friday</v>
      </c>
      <c r="AC642" s="11"/>
    </row>
    <row r="643" spans="1:29" x14ac:dyDescent="0.25">
      <c r="A643" s="1" t="str">
        <f t="shared" ref="A643:A706" si="50">"" &amp; ROW()-1</f>
        <v>642</v>
      </c>
      <c r="B643" s="1">
        <v>6747</v>
      </c>
      <c r="C643" s="1" t="s">
        <v>8</v>
      </c>
      <c r="D643" s="1">
        <v>67</v>
      </c>
      <c r="E643" s="1" t="s">
        <v>7</v>
      </c>
      <c r="F643" s="1">
        <f t="shared" ref="F643:F706" si="51">HOUR(G643)</f>
        <v>23</v>
      </c>
      <c r="G643" s="2">
        <v>42566.991400462961</v>
      </c>
      <c r="H643" s="2">
        <v>42567.040937500002</v>
      </c>
      <c r="I643" s="3">
        <f t="shared" ref="I643:I706" si="52">IF(AND(ISNUMBER(H643), ISNUMBER(G643)), (H643 - G643) * 1440, "")</f>
        <v>71.333333338843659</v>
      </c>
      <c r="J643" s="1">
        <f t="shared" ref="J643:J706" si="53">IF(TRIM(E643)="Trip Completed",1,0)</f>
        <v>1</v>
      </c>
      <c r="K643" s="1" t="str" cm="1">
        <f t="array" ref="K643">_xlfn.IFS(
  AND(F643&gt;=4, F643&lt;6), "Early Morning",
  AND(F643&gt;=6, F643&lt;12), "Morning",
  AND(F643&gt;=12, F643&lt;17), "Afternoon",
  AND(F643&gt;=17, F643&lt;20), "Evening",
  AND(F643&gt;=20, F643&lt;=23), "Night",
  OR(F643&gt;=0, F643&lt;4), "Late Night"
)</f>
        <v>Night</v>
      </c>
      <c r="L643" s="1" t="str">
        <f t="shared" ref="L643:L706" si="54">TEXT(G643, "dddd")</f>
        <v>Friday</v>
      </c>
      <c r="AC643" s="12"/>
    </row>
    <row r="644" spans="1:29" x14ac:dyDescent="0.25">
      <c r="A644" s="1" t="str">
        <f t="shared" si="50"/>
        <v>643</v>
      </c>
      <c r="B644" s="1">
        <v>1480</v>
      </c>
      <c r="C644" s="1" t="s">
        <v>6</v>
      </c>
      <c r="D644" s="1">
        <v>68</v>
      </c>
      <c r="E644" s="1" t="s">
        <v>7</v>
      </c>
      <c r="F644" s="1">
        <f t="shared" si="51"/>
        <v>5</v>
      </c>
      <c r="G644" s="2">
        <v>42563.21875</v>
      </c>
      <c r="H644" s="2">
        <v>42563.254166666666</v>
      </c>
      <c r="I644" s="3">
        <f t="shared" si="52"/>
        <v>50.999999998603016</v>
      </c>
      <c r="J644" s="1">
        <f t="shared" si="53"/>
        <v>1</v>
      </c>
      <c r="K644" s="1" t="str" cm="1">
        <f t="array" ref="K644">_xlfn.IFS(
  AND(F644&gt;=4, F644&lt;6), "Early Morning",
  AND(F644&gt;=6, F644&lt;12), "Morning",
  AND(F644&gt;=12, F644&lt;17), "Afternoon",
  AND(F644&gt;=17, F644&lt;20), "Evening",
  AND(F644&gt;=20, F644&lt;=23), "Night",
  OR(F644&gt;=0, F644&lt;4), "Late Night"
)</f>
        <v>Early Morning</v>
      </c>
      <c r="L644" s="1" t="str">
        <f t="shared" si="54"/>
        <v>Tuesday</v>
      </c>
      <c r="AC644" s="11"/>
    </row>
    <row r="645" spans="1:29" x14ac:dyDescent="0.25">
      <c r="A645" s="1" t="str">
        <f t="shared" si="50"/>
        <v>644</v>
      </c>
      <c r="B645" s="1">
        <v>2013</v>
      </c>
      <c r="C645" s="1" t="s">
        <v>8</v>
      </c>
      <c r="D645" s="1">
        <v>68</v>
      </c>
      <c r="E645" s="1" t="s">
        <v>7</v>
      </c>
      <c r="F645" s="1">
        <f t="shared" si="51"/>
        <v>13</v>
      </c>
      <c r="G645" s="2">
        <v>42563.565972222219</v>
      </c>
      <c r="H645" s="2">
        <v>42563.603472222225</v>
      </c>
      <c r="I645" s="3">
        <f t="shared" si="52"/>
        <v>54.000000008381903</v>
      </c>
      <c r="J645" s="1">
        <f t="shared" si="53"/>
        <v>1</v>
      </c>
      <c r="K645" s="1" t="str" cm="1">
        <f t="array" ref="K645">_xlfn.IFS(
  AND(F645&gt;=4, F645&lt;6), "Early Morning",
  AND(F645&gt;=6, F645&lt;12), "Morning",
  AND(F645&gt;=12, F645&lt;17), "Afternoon",
  AND(F645&gt;=17, F645&lt;20), "Evening",
  AND(F645&gt;=20, F645&lt;=23), "Night",
  OR(F645&gt;=0, F645&lt;4), "Late Night"
)</f>
        <v>Afternoon</v>
      </c>
      <c r="L645" s="1" t="str">
        <f t="shared" si="54"/>
        <v>Tuesday</v>
      </c>
      <c r="AC645" s="12"/>
    </row>
    <row r="646" spans="1:29" x14ac:dyDescent="0.25">
      <c r="A646" s="1" t="str">
        <f t="shared" si="50"/>
        <v>645</v>
      </c>
      <c r="B646" s="1">
        <v>2867</v>
      </c>
      <c r="C646" s="1" t="s">
        <v>6</v>
      </c>
      <c r="D646" s="1">
        <v>68</v>
      </c>
      <c r="E646" s="1" t="s">
        <v>7</v>
      </c>
      <c r="F646" s="1">
        <f t="shared" si="51"/>
        <v>5</v>
      </c>
      <c r="G646" s="2">
        <v>42564.239803240744</v>
      </c>
      <c r="H646" s="2">
        <v>42564.269814814812</v>
      </c>
      <c r="I646" s="3">
        <f t="shared" si="52"/>
        <v>43.21666665840894</v>
      </c>
      <c r="J646" s="1">
        <f t="shared" si="53"/>
        <v>1</v>
      </c>
      <c r="K646" s="1" t="str" cm="1">
        <f t="array" ref="K646">_xlfn.IFS(
  AND(F646&gt;=4, F646&lt;6), "Early Morning",
  AND(F646&gt;=6, F646&lt;12), "Morning",
  AND(F646&gt;=12, F646&lt;17), "Afternoon",
  AND(F646&gt;=17, F646&lt;20), "Evening",
  AND(F646&gt;=20, F646&lt;=23), "Night",
  OR(F646&gt;=0, F646&lt;4), "Late Night"
)</f>
        <v>Early Morning</v>
      </c>
      <c r="L646" s="1" t="str">
        <f t="shared" si="54"/>
        <v>Wednesday</v>
      </c>
      <c r="AC646" s="11"/>
    </row>
    <row r="647" spans="1:29" x14ac:dyDescent="0.25">
      <c r="A647" s="1" t="str">
        <f t="shared" si="50"/>
        <v>646</v>
      </c>
      <c r="B647" s="1">
        <v>3377</v>
      </c>
      <c r="C647" s="1" t="s">
        <v>6</v>
      </c>
      <c r="D647" s="1">
        <v>68</v>
      </c>
      <c r="E647" s="1" t="s">
        <v>7</v>
      </c>
      <c r="F647" s="1">
        <f t="shared" si="51"/>
        <v>14</v>
      </c>
      <c r="G647" s="2">
        <v>42564.595509259256</v>
      </c>
      <c r="H647" s="2">
        <v>42564.626006944447</v>
      </c>
      <c r="I647" s="3">
        <f t="shared" si="52"/>
        <v>43.916666675359011</v>
      </c>
      <c r="J647" s="1">
        <f t="shared" si="53"/>
        <v>1</v>
      </c>
      <c r="K647" s="1" t="str" cm="1">
        <f t="array" ref="K647">_xlfn.IFS(
  AND(F647&gt;=4, F647&lt;6), "Early Morning",
  AND(F647&gt;=6, F647&lt;12), "Morning",
  AND(F647&gt;=12, F647&lt;17), "Afternoon",
  AND(F647&gt;=17, F647&lt;20), "Evening",
  AND(F647&gt;=20, F647&lt;=23), "Night",
  OR(F647&gt;=0, F647&lt;4), "Late Night"
)</f>
        <v>Afternoon</v>
      </c>
      <c r="L647" s="1" t="str">
        <f t="shared" si="54"/>
        <v>Wednesday</v>
      </c>
      <c r="AC647" s="12"/>
    </row>
    <row r="648" spans="1:29" x14ac:dyDescent="0.25">
      <c r="A648" s="1" t="str">
        <f t="shared" si="50"/>
        <v>647</v>
      </c>
      <c r="B648" s="1">
        <v>4108</v>
      </c>
      <c r="C648" s="1" t="s">
        <v>8</v>
      </c>
      <c r="D648" s="1">
        <v>68</v>
      </c>
      <c r="E648" s="1" t="s">
        <v>7</v>
      </c>
      <c r="F648" s="1">
        <f t="shared" si="51"/>
        <v>3</v>
      </c>
      <c r="G648" s="2">
        <v>42565.164004629631</v>
      </c>
      <c r="H648" s="2">
        <v>42565.193738425929</v>
      </c>
      <c r="I648" s="3">
        <f t="shared" si="52"/>
        <v>42.816666669677943</v>
      </c>
      <c r="J648" s="1">
        <f t="shared" si="53"/>
        <v>1</v>
      </c>
      <c r="K648" s="1" t="str" cm="1">
        <f t="array" ref="K648">_xlfn.IFS(
  AND(F648&gt;=4, F648&lt;6), "Early Morning",
  AND(F648&gt;=6, F648&lt;12), "Morning",
  AND(F648&gt;=12, F648&lt;17), "Afternoon",
  AND(F648&gt;=17, F648&lt;20), "Evening",
  AND(F648&gt;=20, F648&lt;=23), "Night",
  OR(F648&gt;=0, F648&lt;4), "Late Night"
)</f>
        <v>Late Night</v>
      </c>
      <c r="L648" s="1" t="str">
        <f t="shared" si="54"/>
        <v>Thursday</v>
      </c>
      <c r="AC648" s="11"/>
    </row>
    <row r="649" spans="1:29" x14ac:dyDescent="0.25">
      <c r="A649" s="1" t="str">
        <f t="shared" si="50"/>
        <v>648</v>
      </c>
      <c r="B649" s="1">
        <v>4368</v>
      </c>
      <c r="C649" s="1" t="s">
        <v>8</v>
      </c>
      <c r="D649" s="1">
        <v>68</v>
      </c>
      <c r="E649" s="1" t="s">
        <v>7</v>
      </c>
      <c r="F649" s="1">
        <f t="shared" si="51"/>
        <v>7</v>
      </c>
      <c r="G649" s="2">
        <v>42565.318738425929</v>
      </c>
      <c r="H649" s="2">
        <v>42565.341296296298</v>
      </c>
      <c r="I649" s="3">
        <f t="shared" si="52"/>
        <v>32.483333330601454</v>
      </c>
      <c r="J649" s="1">
        <f t="shared" si="53"/>
        <v>1</v>
      </c>
      <c r="K649" s="1" t="str" cm="1">
        <f t="array" ref="K649">_xlfn.IFS(
  AND(F649&gt;=4, F649&lt;6), "Early Morning",
  AND(F649&gt;=6, F649&lt;12), "Morning",
  AND(F649&gt;=12, F649&lt;17), "Afternoon",
  AND(F649&gt;=17, F649&lt;20), "Evening",
  AND(F649&gt;=20, F649&lt;=23), "Night",
  OR(F649&gt;=0, F649&lt;4), "Late Night"
)</f>
        <v>Morning</v>
      </c>
      <c r="L649" s="1" t="str">
        <f t="shared" si="54"/>
        <v>Thursday</v>
      </c>
      <c r="AC649" s="12"/>
    </row>
    <row r="650" spans="1:29" x14ac:dyDescent="0.25">
      <c r="A650" s="1" t="str">
        <f t="shared" si="50"/>
        <v>649</v>
      </c>
      <c r="B650" s="1">
        <v>4787</v>
      </c>
      <c r="C650" s="1" t="s">
        <v>8</v>
      </c>
      <c r="D650" s="1">
        <v>68</v>
      </c>
      <c r="E650" s="1" t="s">
        <v>7</v>
      </c>
      <c r="F650" s="1">
        <f t="shared" si="51"/>
        <v>16</v>
      </c>
      <c r="G650" s="2">
        <v>42565.695289351854</v>
      </c>
      <c r="H650" s="2">
        <v>42565.718900462962</v>
      </c>
      <c r="I650" s="3">
        <f t="shared" si="52"/>
        <v>33.999999995576218</v>
      </c>
      <c r="J650" s="1">
        <f t="shared" si="53"/>
        <v>1</v>
      </c>
      <c r="K650" s="1" t="str" cm="1">
        <f t="array" ref="K650">_xlfn.IFS(
  AND(F650&gt;=4, F650&lt;6), "Early Morning",
  AND(F650&gt;=6, F650&lt;12), "Morning",
  AND(F650&gt;=12, F650&lt;17), "Afternoon",
  AND(F650&gt;=17, F650&lt;20), "Evening",
  AND(F650&gt;=20, F650&lt;=23), "Night",
  OR(F650&gt;=0, F650&lt;4), "Late Night"
)</f>
        <v>Afternoon</v>
      </c>
      <c r="L650" s="1" t="str">
        <f t="shared" si="54"/>
        <v>Thursday</v>
      </c>
      <c r="AC650" s="11"/>
    </row>
    <row r="651" spans="1:29" x14ac:dyDescent="0.25">
      <c r="A651" s="1" t="str">
        <f t="shared" si="50"/>
        <v>650</v>
      </c>
      <c r="B651" s="1">
        <v>93</v>
      </c>
      <c r="C651" s="1" t="s">
        <v>8</v>
      </c>
      <c r="D651" s="1">
        <v>69</v>
      </c>
      <c r="E651" s="1" t="s">
        <v>7</v>
      </c>
      <c r="F651" s="1">
        <f t="shared" si="51"/>
        <v>4</v>
      </c>
      <c r="G651" s="2">
        <v>42562.203472222223</v>
      </c>
      <c r="H651" s="2">
        <v>42562.229166666664</v>
      </c>
      <c r="I651" s="3">
        <f t="shared" si="52"/>
        <v>36.999999994877726</v>
      </c>
      <c r="J651" s="1">
        <f t="shared" si="53"/>
        <v>1</v>
      </c>
      <c r="K651" s="1" t="str" cm="1">
        <f t="array" ref="K651">_xlfn.IFS(
  AND(F651&gt;=4, F651&lt;6), "Early Morning",
  AND(F651&gt;=6, F651&lt;12), "Morning",
  AND(F651&gt;=12, F651&lt;17), "Afternoon",
  AND(F651&gt;=17, F651&lt;20), "Evening",
  AND(F651&gt;=20, F651&lt;=23), "Night",
  OR(F651&gt;=0, F651&lt;4), "Late Night"
)</f>
        <v>Early Morning</v>
      </c>
      <c r="L651" s="1" t="str">
        <f t="shared" si="54"/>
        <v>Monday</v>
      </c>
      <c r="AC651" s="12"/>
    </row>
    <row r="652" spans="1:29" x14ac:dyDescent="0.25">
      <c r="A652" s="1" t="str">
        <f t="shared" si="50"/>
        <v>651</v>
      </c>
      <c r="B652" s="1">
        <v>402</v>
      </c>
      <c r="C652" s="1" t="s">
        <v>6</v>
      </c>
      <c r="D652" s="1">
        <v>69</v>
      </c>
      <c r="E652" s="1" t="s">
        <v>7</v>
      </c>
      <c r="F652" s="1">
        <f t="shared" si="51"/>
        <v>8</v>
      </c>
      <c r="G652" s="2">
        <v>42562.354861111111</v>
      </c>
      <c r="H652" s="2">
        <v>42562.376388888886</v>
      </c>
      <c r="I652" s="3">
        <f t="shared" si="52"/>
        <v>30.99999999627471</v>
      </c>
      <c r="J652" s="1">
        <f t="shared" si="53"/>
        <v>1</v>
      </c>
      <c r="K652" s="1" t="str" cm="1">
        <f t="array" ref="K652">_xlfn.IFS(
  AND(F652&gt;=4, F652&lt;6), "Early Morning",
  AND(F652&gt;=6, F652&lt;12), "Morning",
  AND(F652&gt;=12, F652&lt;17), "Afternoon",
  AND(F652&gt;=17, F652&lt;20), "Evening",
  AND(F652&gt;=20, F652&lt;=23), "Night",
  OR(F652&gt;=0, F652&lt;4), "Late Night"
)</f>
        <v>Morning</v>
      </c>
      <c r="L652" s="1" t="str">
        <f t="shared" si="54"/>
        <v>Monday</v>
      </c>
      <c r="AC652" s="11"/>
    </row>
    <row r="653" spans="1:29" x14ac:dyDescent="0.25">
      <c r="A653" s="1" t="str">
        <f t="shared" si="50"/>
        <v>652</v>
      </c>
      <c r="B653" s="1">
        <v>582</v>
      </c>
      <c r="C653" s="1" t="s">
        <v>8</v>
      </c>
      <c r="D653" s="1">
        <v>69</v>
      </c>
      <c r="E653" s="1" t="s">
        <v>7</v>
      </c>
      <c r="F653" s="1">
        <f t="shared" si="51"/>
        <v>10</v>
      </c>
      <c r="G653" s="2">
        <v>42562.455555555556</v>
      </c>
      <c r="H653" s="2">
        <v>42562.499305555553</v>
      </c>
      <c r="I653" s="3">
        <f t="shared" si="52"/>
        <v>62.999999995809048</v>
      </c>
      <c r="J653" s="1">
        <f t="shared" si="53"/>
        <v>1</v>
      </c>
      <c r="K653" s="1" t="str" cm="1">
        <f t="array" ref="K653">_xlfn.IFS(
  AND(F653&gt;=4, F653&lt;6), "Early Morning",
  AND(F653&gt;=6, F653&lt;12), "Morning",
  AND(F653&gt;=12, F653&lt;17), "Afternoon",
  AND(F653&gt;=17, F653&lt;20), "Evening",
  AND(F653&gt;=20, F653&lt;=23), "Night",
  OR(F653&gt;=0, F653&lt;4), "Late Night"
)</f>
        <v>Morning</v>
      </c>
      <c r="L653" s="1" t="str">
        <f t="shared" si="54"/>
        <v>Monday</v>
      </c>
      <c r="AC653" s="12"/>
    </row>
    <row r="654" spans="1:29" x14ac:dyDescent="0.25">
      <c r="A654" s="1" t="str">
        <f t="shared" si="50"/>
        <v>653</v>
      </c>
      <c r="B654" s="1">
        <v>733</v>
      </c>
      <c r="C654" s="1" t="s">
        <v>8</v>
      </c>
      <c r="D654" s="1">
        <v>69</v>
      </c>
      <c r="E654" s="1" t="s">
        <v>7</v>
      </c>
      <c r="F654" s="1">
        <f t="shared" si="51"/>
        <v>15</v>
      </c>
      <c r="G654" s="2">
        <v>42562.642361111109</v>
      </c>
      <c r="H654" s="2">
        <v>42562.6875</v>
      </c>
      <c r="I654" s="3">
        <f t="shared" si="52"/>
        <v>65.000000002328306</v>
      </c>
      <c r="J654" s="1">
        <f t="shared" si="53"/>
        <v>1</v>
      </c>
      <c r="K654" s="1" t="str" cm="1">
        <f t="array" ref="K654">_xlfn.IFS(
  AND(F654&gt;=4, F654&lt;6), "Early Morning",
  AND(F654&gt;=6, F654&lt;12), "Morning",
  AND(F654&gt;=12, F654&lt;17), "Afternoon",
  AND(F654&gt;=17, F654&lt;20), "Evening",
  AND(F654&gt;=20, F654&lt;=23), "Night",
  OR(F654&gt;=0, F654&lt;4), "Late Night"
)</f>
        <v>Afternoon</v>
      </c>
      <c r="L654" s="1" t="str">
        <f t="shared" si="54"/>
        <v>Monday</v>
      </c>
      <c r="AC654" s="11"/>
    </row>
    <row r="655" spans="1:29" x14ac:dyDescent="0.25">
      <c r="A655" s="1" t="str">
        <f t="shared" si="50"/>
        <v>654</v>
      </c>
      <c r="B655" s="1">
        <v>951</v>
      </c>
      <c r="C655" s="1" t="s">
        <v>6</v>
      </c>
      <c r="D655" s="1">
        <v>69</v>
      </c>
      <c r="E655" s="1" t="s">
        <v>7</v>
      </c>
      <c r="F655" s="1">
        <f t="shared" si="51"/>
        <v>18</v>
      </c>
      <c r="G655" s="2">
        <v>42562.776388888888</v>
      </c>
      <c r="H655" s="2">
        <v>42562.798611111109</v>
      </c>
      <c r="I655" s="3">
        <f t="shared" si="52"/>
        <v>31.999999999534339</v>
      </c>
      <c r="J655" s="1">
        <f t="shared" si="53"/>
        <v>1</v>
      </c>
      <c r="K655" s="1" t="str" cm="1">
        <f t="array" ref="K655">_xlfn.IFS(
  AND(F655&gt;=4, F655&lt;6), "Early Morning",
  AND(F655&gt;=6, F655&lt;12), "Morning",
  AND(F655&gt;=12, F655&lt;17), "Afternoon",
  AND(F655&gt;=17, F655&lt;20), "Evening",
  AND(F655&gt;=20, F655&lt;=23), "Night",
  OR(F655&gt;=0, F655&lt;4), "Late Night"
)</f>
        <v>Evening</v>
      </c>
      <c r="L655" s="1" t="str">
        <f t="shared" si="54"/>
        <v>Monday</v>
      </c>
      <c r="AC655" s="12"/>
    </row>
    <row r="656" spans="1:29" x14ac:dyDescent="0.25">
      <c r="A656" s="1" t="str">
        <f t="shared" si="50"/>
        <v>655</v>
      </c>
      <c r="B656" s="1">
        <v>1889</v>
      </c>
      <c r="C656" s="1" t="s">
        <v>8</v>
      </c>
      <c r="D656" s="1">
        <v>69</v>
      </c>
      <c r="E656" s="1" t="s">
        <v>7</v>
      </c>
      <c r="F656" s="1">
        <f t="shared" si="51"/>
        <v>10</v>
      </c>
      <c r="G656" s="2">
        <v>42563.426388888889</v>
      </c>
      <c r="H656" s="2">
        <v>42563.470833333333</v>
      </c>
      <c r="I656" s="3">
        <f t="shared" si="52"/>
        <v>63.999999999068677</v>
      </c>
      <c r="J656" s="1">
        <f t="shared" si="53"/>
        <v>1</v>
      </c>
      <c r="K656" s="1" t="str" cm="1">
        <f t="array" ref="K656">_xlfn.IFS(
  AND(F656&gt;=4, F656&lt;6), "Early Morning",
  AND(F656&gt;=6, F656&lt;12), "Morning",
  AND(F656&gt;=12, F656&lt;17), "Afternoon",
  AND(F656&gt;=17, F656&lt;20), "Evening",
  AND(F656&gt;=20, F656&lt;=23), "Night",
  OR(F656&gt;=0, F656&lt;4), "Late Night"
)</f>
        <v>Morning</v>
      </c>
      <c r="L656" s="1" t="str">
        <f t="shared" si="54"/>
        <v>Tuesday</v>
      </c>
      <c r="AC656" s="11"/>
    </row>
    <row r="657" spans="1:29" x14ac:dyDescent="0.25">
      <c r="A657" s="1" t="str">
        <f t="shared" si="50"/>
        <v>656</v>
      </c>
      <c r="B657" s="1">
        <v>2046</v>
      </c>
      <c r="C657" s="1" t="s">
        <v>6</v>
      </c>
      <c r="D657" s="1">
        <v>69</v>
      </c>
      <c r="E657" s="1" t="s">
        <v>7</v>
      </c>
      <c r="F657" s="1">
        <f t="shared" si="51"/>
        <v>14</v>
      </c>
      <c r="G657" s="2">
        <v>42563.611111111109</v>
      </c>
      <c r="H657" s="2">
        <v>42563.640277777777</v>
      </c>
      <c r="I657" s="3">
        <f t="shared" si="52"/>
        <v>42.000000000698492</v>
      </c>
      <c r="J657" s="1">
        <f t="shared" si="53"/>
        <v>1</v>
      </c>
      <c r="K657" s="1" t="str" cm="1">
        <f t="array" ref="K657">_xlfn.IFS(
  AND(F657&gt;=4, F657&lt;6), "Early Morning",
  AND(F657&gt;=6, F657&lt;12), "Morning",
  AND(F657&gt;=12, F657&lt;17), "Afternoon",
  AND(F657&gt;=17, F657&lt;20), "Evening",
  AND(F657&gt;=20, F657&lt;=23), "Night",
  OR(F657&gt;=0, F657&lt;4), "Late Night"
)</f>
        <v>Afternoon</v>
      </c>
      <c r="L657" s="1" t="str">
        <f t="shared" si="54"/>
        <v>Tuesday</v>
      </c>
      <c r="AC657" s="12"/>
    </row>
    <row r="658" spans="1:29" x14ac:dyDescent="0.25">
      <c r="A658" s="1" t="str">
        <f t="shared" si="50"/>
        <v>657</v>
      </c>
      <c r="B658" s="1">
        <v>2664</v>
      </c>
      <c r="C658" s="1" t="s">
        <v>6</v>
      </c>
      <c r="D658" s="1">
        <v>69</v>
      </c>
      <c r="E658" s="1" t="s">
        <v>7</v>
      </c>
      <c r="F658" s="1">
        <f t="shared" si="51"/>
        <v>23</v>
      </c>
      <c r="G658" s="2">
        <v>42563.976388888892</v>
      </c>
      <c r="H658" s="2">
        <v>42564.000833333332</v>
      </c>
      <c r="I658" s="3">
        <f t="shared" si="52"/>
        <v>35.199999993201345</v>
      </c>
      <c r="J658" s="1">
        <f t="shared" si="53"/>
        <v>1</v>
      </c>
      <c r="K658" s="1" t="str" cm="1">
        <f t="array" ref="K658">_xlfn.IFS(
  AND(F658&gt;=4, F658&lt;6), "Early Morning",
  AND(F658&gt;=6, F658&lt;12), "Morning",
  AND(F658&gt;=12, F658&lt;17), "Afternoon",
  AND(F658&gt;=17, F658&lt;20), "Evening",
  AND(F658&gt;=20, F658&lt;=23), "Night",
  OR(F658&gt;=0, F658&lt;4), "Late Night"
)</f>
        <v>Night</v>
      </c>
      <c r="L658" s="1" t="str">
        <f t="shared" si="54"/>
        <v>Tuesday</v>
      </c>
      <c r="AC658" s="11"/>
    </row>
    <row r="659" spans="1:29" x14ac:dyDescent="0.25">
      <c r="A659" s="1" t="str">
        <f t="shared" si="50"/>
        <v>658</v>
      </c>
      <c r="B659" s="1">
        <v>2936</v>
      </c>
      <c r="C659" s="1" t="s">
        <v>8</v>
      </c>
      <c r="D659" s="1">
        <v>69</v>
      </c>
      <c r="E659" s="1" t="s">
        <v>7</v>
      </c>
      <c r="F659" s="1">
        <f t="shared" si="51"/>
        <v>6</v>
      </c>
      <c r="G659" s="2">
        <v>42564.269826388889</v>
      </c>
      <c r="H659" s="2">
        <v>42564.321134259262</v>
      </c>
      <c r="I659" s="3">
        <f t="shared" si="52"/>
        <v>73.883333337726071</v>
      </c>
      <c r="J659" s="1">
        <f t="shared" si="53"/>
        <v>1</v>
      </c>
      <c r="K659" s="1" t="str" cm="1">
        <f t="array" ref="K659">_xlfn.IFS(
  AND(F659&gt;=4, F659&lt;6), "Early Morning",
  AND(F659&gt;=6, F659&lt;12), "Morning",
  AND(F659&gt;=12, F659&lt;17), "Afternoon",
  AND(F659&gt;=17, F659&lt;20), "Evening",
  AND(F659&gt;=20, F659&lt;=23), "Night",
  OR(F659&gt;=0, F659&lt;4), "Late Night"
)</f>
        <v>Morning</v>
      </c>
      <c r="L659" s="1" t="str">
        <f t="shared" si="54"/>
        <v>Wednesday</v>
      </c>
      <c r="AC659" s="12"/>
    </row>
    <row r="660" spans="1:29" x14ac:dyDescent="0.25">
      <c r="A660" s="1" t="str">
        <f t="shared" si="50"/>
        <v>659</v>
      </c>
      <c r="B660" s="1">
        <v>3740</v>
      </c>
      <c r="C660" s="1" t="s">
        <v>6</v>
      </c>
      <c r="D660" s="1">
        <v>69</v>
      </c>
      <c r="E660" s="1" t="s">
        <v>7</v>
      </c>
      <c r="F660" s="1">
        <f t="shared" si="51"/>
        <v>20</v>
      </c>
      <c r="G660" s="2">
        <v>42564.848680555559</v>
      </c>
      <c r="H660" s="2">
        <v>42564.872175925928</v>
      </c>
      <c r="I660" s="3">
        <f t="shared" si="52"/>
        <v>33.833333331858739</v>
      </c>
      <c r="J660" s="1">
        <f t="shared" si="53"/>
        <v>1</v>
      </c>
      <c r="K660" s="1" t="str" cm="1">
        <f t="array" ref="K660">_xlfn.IFS(
  AND(F660&gt;=4, F660&lt;6), "Early Morning",
  AND(F660&gt;=6, F660&lt;12), "Morning",
  AND(F660&gt;=12, F660&lt;17), "Afternoon",
  AND(F660&gt;=17, F660&lt;20), "Evening",
  AND(F660&gt;=20, F660&lt;=23), "Night",
  OR(F660&gt;=0, F660&lt;4), "Late Night"
)</f>
        <v>Night</v>
      </c>
      <c r="L660" s="1" t="str">
        <f t="shared" si="54"/>
        <v>Wednesday</v>
      </c>
      <c r="AC660" s="11"/>
    </row>
    <row r="661" spans="1:29" x14ac:dyDescent="0.25">
      <c r="A661" s="1" t="str">
        <f t="shared" si="50"/>
        <v>660</v>
      </c>
      <c r="B661" s="1">
        <v>4482</v>
      </c>
      <c r="C661" s="1" t="s">
        <v>6</v>
      </c>
      <c r="D661" s="1">
        <v>69</v>
      </c>
      <c r="E661" s="1" t="s">
        <v>7</v>
      </c>
      <c r="F661" s="1">
        <f t="shared" si="51"/>
        <v>8</v>
      </c>
      <c r="G661" s="2">
        <v>42565.370486111111</v>
      </c>
      <c r="H661" s="2">
        <v>42565.411412037036</v>
      </c>
      <c r="I661" s="3">
        <f t="shared" si="52"/>
        <v>58.933333331951872</v>
      </c>
      <c r="J661" s="1">
        <f t="shared" si="53"/>
        <v>1</v>
      </c>
      <c r="K661" s="1" t="str" cm="1">
        <f t="array" ref="K661">_xlfn.IFS(
  AND(F661&gt;=4, F661&lt;6), "Early Morning",
  AND(F661&gt;=6, F661&lt;12), "Morning",
  AND(F661&gt;=12, F661&lt;17), "Afternoon",
  AND(F661&gt;=17, F661&lt;20), "Evening",
  AND(F661&gt;=20, F661&lt;=23), "Night",
  OR(F661&gt;=0, F661&lt;4), "Late Night"
)</f>
        <v>Morning</v>
      </c>
      <c r="L661" s="1" t="str">
        <f t="shared" si="54"/>
        <v>Thursday</v>
      </c>
      <c r="AC661" s="12"/>
    </row>
    <row r="662" spans="1:29" x14ac:dyDescent="0.25">
      <c r="A662" s="1" t="str">
        <f t="shared" si="50"/>
        <v>661</v>
      </c>
      <c r="B662" s="1">
        <v>4718</v>
      </c>
      <c r="C662" s="1" t="s">
        <v>8</v>
      </c>
      <c r="D662" s="1">
        <v>69</v>
      </c>
      <c r="E662" s="1" t="s">
        <v>7</v>
      </c>
      <c r="F662" s="1">
        <f t="shared" si="51"/>
        <v>13</v>
      </c>
      <c r="G662" s="2">
        <v>42565.570405092592</v>
      </c>
      <c r="H662" s="2">
        <v>42565.597615740742</v>
      </c>
      <c r="I662" s="3">
        <f t="shared" si="52"/>
        <v>39.183333335677162</v>
      </c>
      <c r="J662" s="1">
        <f t="shared" si="53"/>
        <v>1</v>
      </c>
      <c r="K662" s="1" t="str" cm="1">
        <f t="array" ref="K662">_xlfn.IFS(
  AND(F662&gt;=4, F662&lt;6), "Early Morning",
  AND(F662&gt;=6, F662&lt;12), "Morning",
  AND(F662&gt;=12, F662&lt;17), "Afternoon",
  AND(F662&gt;=17, F662&lt;20), "Evening",
  AND(F662&gt;=20, F662&lt;=23), "Night",
  OR(F662&gt;=0, F662&lt;4), "Late Night"
)</f>
        <v>Afternoon</v>
      </c>
      <c r="L662" s="1" t="str">
        <f t="shared" si="54"/>
        <v>Thursday</v>
      </c>
      <c r="AC662" s="11"/>
    </row>
    <row r="663" spans="1:29" x14ac:dyDescent="0.25">
      <c r="A663" s="1" t="str">
        <f t="shared" si="50"/>
        <v>662</v>
      </c>
      <c r="B663" s="1">
        <v>4908</v>
      </c>
      <c r="C663" s="1" t="s">
        <v>6</v>
      </c>
      <c r="D663" s="1">
        <v>69</v>
      </c>
      <c r="E663" s="1" t="s">
        <v>7</v>
      </c>
      <c r="F663" s="1">
        <f t="shared" si="51"/>
        <v>18</v>
      </c>
      <c r="G663" s="2">
        <v>42565.753622685188</v>
      </c>
      <c r="H663" s="2">
        <v>42565.7737037037</v>
      </c>
      <c r="I663" s="3">
        <f t="shared" si="52"/>
        <v>28.916666657896712</v>
      </c>
      <c r="J663" s="1">
        <f t="shared" si="53"/>
        <v>1</v>
      </c>
      <c r="K663" s="1" t="str" cm="1">
        <f t="array" ref="K663">_xlfn.IFS(
  AND(F663&gt;=4, F663&lt;6), "Early Morning",
  AND(F663&gt;=6, F663&lt;12), "Morning",
  AND(F663&gt;=12, F663&lt;17), "Afternoon",
  AND(F663&gt;=17, F663&lt;20), "Evening",
  AND(F663&gt;=20, F663&lt;=23), "Night",
  OR(F663&gt;=0, F663&lt;4), "Late Night"
)</f>
        <v>Evening</v>
      </c>
      <c r="L663" s="1" t="str">
        <f t="shared" si="54"/>
        <v>Thursday</v>
      </c>
      <c r="AC663" s="12"/>
    </row>
    <row r="664" spans="1:29" x14ac:dyDescent="0.25">
      <c r="A664" s="1" t="str">
        <f t="shared" si="50"/>
        <v>663</v>
      </c>
      <c r="B664" s="1">
        <v>6278</v>
      </c>
      <c r="C664" s="1" t="s">
        <v>6</v>
      </c>
      <c r="D664" s="1">
        <v>69</v>
      </c>
      <c r="E664" s="1" t="s">
        <v>7</v>
      </c>
      <c r="F664" s="1">
        <f t="shared" si="51"/>
        <v>18</v>
      </c>
      <c r="G664" s="2">
        <v>42566.759386574071</v>
      </c>
      <c r="H664" s="2">
        <v>42566.788622685184</v>
      </c>
      <c r="I664" s="3">
        <f t="shared" si="52"/>
        <v>42.100000003119931</v>
      </c>
      <c r="J664" s="1">
        <f t="shared" si="53"/>
        <v>1</v>
      </c>
      <c r="K664" s="1" t="str" cm="1">
        <f t="array" ref="K664">_xlfn.IFS(
  AND(F664&gt;=4, F664&lt;6), "Early Morning",
  AND(F664&gt;=6, F664&lt;12), "Morning",
  AND(F664&gt;=12, F664&lt;17), "Afternoon",
  AND(F664&gt;=17, F664&lt;20), "Evening",
  AND(F664&gt;=20, F664&lt;=23), "Night",
  OR(F664&gt;=0, F664&lt;4), "Late Night"
)</f>
        <v>Evening</v>
      </c>
      <c r="L664" s="1" t="str">
        <f t="shared" si="54"/>
        <v>Friday</v>
      </c>
      <c r="AC664" s="11"/>
    </row>
    <row r="665" spans="1:29" x14ac:dyDescent="0.25">
      <c r="A665" s="1" t="str">
        <f t="shared" si="50"/>
        <v>664</v>
      </c>
      <c r="B665" s="1">
        <v>514</v>
      </c>
      <c r="C665" s="1" t="s">
        <v>8</v>
      </c>
      <c r="D665" s="1">
        <v>70</v>
      </c>
      <c r="E665" s="1" t="s">
        <v>7</v>
      </c>
      <c r="F665" s="1">
        <f t="shared" si="51"/>
        <v>9</v>
      </c>
      <c r="G665" s="2">
        <v>42562.40625</v>
      </c>
      <c r="H665" s="2">
        <v>42562.455555555556</v>
      </c>
      <c r="I665" s="3">
        <f t="shared" si="52"/>
        <v>71.000000000931323</v>
      </c>
      <c r="J665" s="1">
        <f t="shared" si="53"/>
        <v>1</v>
      </c>
      <c r="K665" s="1" t="str" cm="1">
        <f t="array" ref="K665">_xlfn.IFS(
  AND(F665&gt;=4, F665&lt;6), "Early Morning",
  AND(F665&gt;=6, F665&lt;12), "Morning",
  AND(F665&gt;=12, F665&lt;17), "Afternoon",
  AND(F665&gt;=17, F665&lt;20), "Evening",
  AND(F665&gt;=20, F665&lt;=23), "Night",
  OR(F665&gt;=0, F665&lt;4), "Late Night"
)</f>
        <v>Morning</v>
      </c>
      <c r="L665" s="1" t="str">
        <f t="shared" si="54"/>
        <v>Monday</v>
      </c>
      <c r="AC665" s="12"/>
    </row>
    <row r="666" spans="1:29" x14ac:dyDescent="0.25">
      <c r="A666" s="1" t="str">
        <f t="shared" si="50"/>
        <v>665</v>
      </c>
      <c r="B666" s="1">
        <v>703</v>
      </c>
      <c r="C666" s="1" t="s">
        <v>8</v>
      </c>
      <c r="D666" s="1">
        <v>70</v>
      </c>
      <c r="E666" s="1" t="s">
        <v>7</v>
      </c>
      <c r="F666" s="1">
        <f t="shared" si="51"/>
        <v>14</v>
      </c>
      <c r="G666" s="2">
        <v>42562.59097222222</v>
      </c>
      <c r="H666" s="2">
        <v>42562.613888888889</v>
      </c>
      <c r="I666" s="3">
        <f t="shared" si="52"/>
        <v>33.000000002793968</v>
      </c>
      <c r="J666" s="1">
        <f t="shared" si="53"/>
        <v>1</v>
      </c>
      <c r="K666" s="1" t="str" cm="1">
        <f t="array" ref="K666">_xlfn.IFS(
  AND(F666&gt;=4, F666&lt;6), "Early Morning",
  AND(F666&gt;=6, F666&lt;12), "Morning",
  AND(F666&gt;=12, F666&lt;17), "Afternoon",
  AND(F666&gt;=17, F666&lt;20), "Evening",
  AND(F666&gt;=20, F666&lt;=23), "Night",
  OR(F666&gt;=0, F666&lt;4), "Late Night"
)</f>
        <v>Afternoon</v>
      </c>
      <c r="L666" s="1" t="str">
        <f t="shared" si="54"/>
        <v>Monday</v>
      </c>
      <c r="AC666" s="11"/>
    </row>
    <row r="667" spans="1:29" x14ac:dyDescent="0.25">
      <c r="A667" s="1" t="str">
        <f t="shared" si="50"/>
        <v>666</v>
      </c>
      <c r="B667" s="1">
        <v>947</v>
      </c>
      <c r="C667" s="1" t="s">
        <v>8</v>
      </c>
      <c r="D667" s="1">
        <v>70</v>
      </c>
      <c r="E667" s="1" t="s">
        <v>7</v>
      </c>
      <c r="F667" s="1">
        <f t="shared" si="51"/>
        <v>18</v>
      </c>
      <c r="G667" s="2">
        <v>42562.775694444441</v>
      </c>
      <c r="H667" s="2">
        <v>42562.794444444444</v>
      </c>
      <c r="I667" s="3">
        <f t="shared" si="52"/>
        <v>27.000000004190952</v>
      </c>
      <c r="J667" s="1">
        <f t="shared" si="53"/>
        <v>1</v>
      </c>
      <c r="K667" s="1" t="str" cm="1">
        <f t="array" ref="K667">_xlfn.IFS(
  AND(F667&gt;=4, F667&lt;6), "Early Morning",
  AND(F667&gt;=6, F667&lt;12), "Morning",
  AND(F667&gt;=12, F667&lt;17), "Afternoon",
  AND(F667&gt;=17, F667&lt;20), "Evening",
  AND(F667&gt;=20, F667&lt;=23), "Night",
  OR(F667&gt;=0, F667&lt;4), "Late Night"
)</f>
        <v>Evening</v>
      </c>
      <c r="L667" s="1" t="str">
        <f t="shared" si="54"/>
        <v>Monday</v>
      </c>
      <c r="AC667" s="12"/>
    </row>
    <row r="668" spans="1:29" x14ac:dyDescent="0.25">
      <c r="A668" s="1" t="str">
        <f t="shared" si="50"/>
        <v>667</v>
      </c>
      <c r="B668" s="1">
        <v>2252</v>
      </c>
      <c r="C668" s="1" t="s">
        <v>8</v>
      </c>
      <c r="D668" s="1">
        <v>70</v>
      </c>
      <c r="E668" s="1" t="s">
        <v>7</v>
      </c>
      <c r="F668" s="1">
        <f t="shared" si="51"/>
        <v>18</v>
      </c>
      <c r="G668" s="2">
        <v>42563.768055555556</v>
      </c>
      <c r="H668" s="2">
        <v>42563.791666666664</v>
      </c>
      <c r="I668" s="3">
        <f t="shared" si="52"/>
        <v>33.999999995576218</v>
      </c>
      <c r="J668" s="1">
        <f t="shared" si="53"/>
        <v>1</v>
      </c>
      <c r="K668" s="1" t="str" cm="1">
        <f t="array" ref="K668">_xlfn.IFS(
  AND(F668&gt;=4, F668&lt;6), "Early Morning",
  AND(F668&gt;=6, F668&lt;12), "Morning",
  AND(F668&gt;=12, F668&lt;17), "Afternoon",
  AND(F668&gt;=17, F668&lt;20), "Evening",
  AND(F668&gt;=20, F668&lt;=23), "Night",
  OR(F668&gt;=0, F668&lt;4), "Late Night"
)</f>
        <v>Evening</v>
      </c>
      <c r="L668" s="1" t="str">
        <f t="shared" si="54"/>
        <v>Tuesday</v>
      </c>
      <c r="AC668" s="11"/>
    </row>
    <row r="669" spans="1:29" x14ac:dyDescent="0.25">
      <c r="A669" s="1" t="str">
        <f t="shared" si="50"/>
        <v>668</v>
      </c>
      <c r="B669" s="1">
        <v>2896</v>
      </c>
      <c r="C669" s="1" t="s">
        <v>8</v>
      </c>
      <c r="D669" s="1">
        <v>70</v>
      </c>
      <c r="E669" s="1" t="s">
        <v>7</v>
      </c>
      <c r="F669" s="1">
        <f t="shared" si="51"/>
        <v>5</v>
      </c>
      <c r="G669" s="2">
        <v>42564.249895833331</v>
      </c>
      <c r="H669" s="2">
        <v>42564.300983796296</v>
      </c>
      <c r="I669" s="3">
        <f t="shared" si="52"/>
        <v>73.566666670376435</v>
      </c>
      <c r="J669" s="1">
        <f t="shared" si="53"/>
        <v>1</v>
      </c>
      <c r="K669" s="1" t="str" cm="1">
        <f t="array" ref="K669">_xlfn.IFS(
  AND(F669&gt;=4, F669&lt;6), "Early Morning",
  AND(F669&gt;=6, F669&lt;12), "Morning",
  AND(F669&gt;=12, F669&lt;17), "Afternoon",
  AND(F669&gt;=17, F669&lt;20), "Evening",
  AND(F669&gt;=20, F669&lt;=23), "Night",
  OR(F669&gt;=0, F669&lt;4), "Late Night"
)</f>
        <v>Early Morning</v>
      </c>
      <c r="L669" s="1" t="str">
        <f t="shared" si="54"/>
        <v>Wednesday</v>
      </c>
      <c r="AC669" s="12"/>
    </row>
    <row r="670" spans="1:29" x14ac:dyDescent="0.25">
      <c r="A670" s="1" t="str">
        <f t="shared" si="50"/>
        <v>669</v>
      </c>
      <c r="B670" s="1">
        <v>3583</v>
      </c>
      <c r="C670" s="1" t="s">
        <v>6</v>
      </c>
      <c r="D670" s="1">
        <v>70</v>
      </c>
      <c r="E670" s="1" t="s">
        <v>7</v>
      </c>
      <c r="F670" s="1">
        <f t="shared" si="51"/>
        <v>18</v>
      </c>
      <c r="G670" s="2">
        <v>42564.771979166668</v>
      </c>
      <c r="H670" s="2">
        <v>42564.809317129628</v>
      </c>
      <c r="I670" s="3">
        <f t="shared" si="52"/>
        <v>53.766666662413627</v>
      </c>
      <c r="J670" s="1">
        <f t="shared" si="53"/>
        <v>1</v>
      </c>
      <c r="K670" s="1" t="str" cm="1">
        <f t="array" ref="K670">_xlfn.IFS(
  AND(F670&gt;=4, F670&lt;6), "Early Morning",
  AND(F670&gt;=6, F670&lt;12), "Morning",
  AND(F670&gt;=12, F670&lt;17), "Afternoon",
  AND(F670&gt;=17, F670&lt;20), "Evening",
  AND(F670&gt;=20, F670&lt;=23), "Night",
  OR(F670&gt;=0, F670&lt;4), "Late Night"
)</f>
        <v>Evening</v>
      </c>
      <c r="L670" s="1" t="str">
        <f t="shared" si="54"/>
        <v>Wednesday</v>
      </c>
      <c r="AC670" s="11"/>
    </row>
    <row r="671" spans="1:29" x14ac:dyDescent="0.25">
      <c r="A671" s="1" t="str">
        <f t="shared" si="50"/>
        <v>670</v>
      </c>
      <c r="B671" s="1">
        <v>4263</v>
      </c>
      <c r="C671" s="1" t="s">
        <v>6</v>
      </c>
      <c r="D671" s="1">
        <v>70</v>
      </c>
      <c r="E671" s="1" t="s">
        <v>7</v>
      </c>
      <c r="F671" s="1">
        <f t="shared" si="51"/>
        <v>6</v>
      </c>
      <c r="G671" s="2">
        <v>42565.257314814815</v>
      </c>
      <c r="H671" s="2">
        <v>42565.309710648151</v>
      </c>
      <c r="I671" s="3">
        <f t="shared" si="52"/>
        <v>75.450000003911555</v>
      </c>
      <c r="J671" s="1">
        <f t="shared" si="53"/>
        <v>1</v>
      </c>
      <c r="K671" s="1" t="str" cm="1">
        <f t="array" ref="K671">_xlfn.IFS(
  AND(F671&gt;=4, F671&lt;6), "Early Morning",
  AND(F671&gt;=6, F671&lt;12), "Morning",
  AND(F671&gt;=12, F671&lt;17), "Afternoon",
  AND(F671&gt;=17, F671&lt;20), "Evening",
  AND(F671&gt;=20, F671&lt;=23), "Night",
  OR(F671&gt;=0, F671&lt;4), "Late Night"
)</f>
        <v>Morning</v>
      </c>
      <c r="L671" s="1" t="str">
        <f t="shared" si="54"/>
        <v>Thursday</v>
      </c>
      <c r="AC671" s="12"/>
    </row>
    <row r="672" spans="1:29" x14ac:dyDescent="0.25">
      <c r="A672" s="1" t="str">
        <f t="shared" si="50"/>
        <v>671</v>
      </c>
      <c r="B672" s="1">
        <v>4398</v>
      </c>
      <c r="C672" s="1" t="s">
        <v>8</v>
      </c>
      <c r="D672" s="1">
        <v>70</v>
      </c>
      <c r="E672" s="1" t="s">
        <v>7</v>
      </c>
      <c r="F672" s="1">
        <f t="shared" si="51"/>
        <v>8</v>
      </c>
      <c r="G672" s="2">
        <v>42565.335706018515</v>
      </c>
      <c r="H672" s="2">
        <v>42565.376238425924</v>
      </c>
      <c r="I672" s="3">
        <f t="shared" si="52"/>
        <v>58.366666669026017</v>
      </c>
      <c r="J672" s="1">
        <f t="shared" si="53"/>
        <v>1</v>
      </c>
      <c r="K672" s="1" t="str" cm="1">
        <f t="array" ref="K672">_xlfn.IFS(
  AND(F672&gt;=4, F672&lt;6), "Early Morning",
  AND(F672&gt;=6, F672&lt;12), "Morning",
  AND(F672&gt;=12, F672&lt;17), "Afternoon",
  AND(F672&gt;=17, F672&lt;20), "Evening",
  AND(F672&gt;=20, F672&lt;=23), "Night",
  OR(F672&gt;=0, F672&lt;4), "Late Night"
)</f>
        <v>Morning</v>
      </c>
      <c r="L672" s="1" t="str">
        <f t="shared" si="54"/>
        <v>Thursday</v>
      </c>
      <c r="AC672" s="11"/>
    </row>
    <row r="673" spans="1:29" x14ac:dyDescent="0.25">
      <c r="A673" s="1" t="str">
        <f t="shared" si="50"/>
        <v>672</v>
      </c>
      <c r="B673" s="1">
        <v>5029</v>
      </c>
      <c r="C673" s="1" t="s">
        <v>8</v>
      </c>
      <c r="D673" s="1">
        <v>70</v>
      </c>
      <c r="E673" s="1" t="s">
        <v>7</v>
      </c>
      <c r="F673" s="1">
        <f t="shared" si="51"/>
        <v>19</v>
      </c>
      <c r="G673" s="2">
        <v>42565.803229166668</v>
      </c>
      <c r="H673" s="2">
        <v>42565.82571759259</v>
      </c>
      <c r="I673" s="3">
        <f t="shared" si="52"/>
        <v>32.383333328180015</v>
      </c>
      <c r="J673" s="1">
        <f t="shared" si="53"/>
        <v>1</v>
      </c>
      <c r="K673" s="1" t="str" cm="1">
        <f t="array" ref="K673">_xlfn.IFS(
  AND(F673&gt;=4, F673&lt;6), "Early Morning",
  AND(F673&gt;=6, F673&lt;12), "Morning",
  AND(F673&gt;=12, F673&lt;17), "Afternoon",
  AND(F673&gt;=17, F673&lt;20), "Evening",
  AND(F673&gt;=20, F673&lt;=23), "Night",
  OR(F673&gt;=0, F673&lt;4), "Late Night"
)</f>
        <v>Evening</v>
      </c>
      <c r="L673" s="1" t="str">
        <f t="shared" si="54"/>
        <v>Thursday</v>
      </c>
      <c r="AC673" s="12"/>
    </row>
    <row r="674" spans="1:29" x14ac:dyDescent="0.25">
      <c r="A674" s="1" t="str">
        <f t="shared" si="50"/>
        <v>673</v>
      </c>
      <c r="B674" s="1">
        <v>5554</v>
      </c>
      <c r="C674" s="1" t="s">
        <v>6</v>
      </c>
      <c r="D674" s="1">
        <v>70</v>
      </c>
      <c r="E674" s="1" t="s">
        <v>7</v>
      </c>
      <c r="F674" s="1">
        <f t="shared" si="51"/>
        <v>5</v>
      </c>
      <c r="G674" s="2">
        <v>42566.234490740739</v>
      </c>
      <c r="H674" s="2">
        <v>42566.257118055553</v>
      </c>
      <c r="I674" s="3">
        <f t="shared" si="52"/>
        <v>32.583333333022892</v>
      </c>
      <c r="J674" s="1">
        <f t="shared" si="53"/>
        <v>1</v>
      </c>
      <c r="K674" s="1" t="str" cm="1">
        <f t="array" ref="K674">_xlfn.IFS(
  AND(F674&gt;=4, F674&lt;6), "Early Morning",
  AND(F674&gt;=6, F674&lt;12), "Morning",
  AND(F674&gt;=12, F674&lt;17), "Afternoon",
  AND(F674&gt;=17, F674&lt;20), "Evening",
  AND(F674&gt;=20, F674&lt;=23), "Night",
  OR(F674&gt;=0, F674&lt;4), "Late Night"
)</f>
        <v>Early Morning</v>
      </c>
      <c r="L674" s="1" t="str">
        <f t="shared" si="54"/>
        <v>Friday</v>
      </c>
      <c r="AC674" s="11"/>
    </row>
    <row r="675" spans="1:29" x14ac:dyDescent="0.25">
      <c r="A675" s="1" t="str">
        <f t="shared" si="50"/>
        <v>674</v>
      </c>
      <c r="B675" s="1">
        <v>5746</v>
      </c>
      <c r="C675" s="1" t="s">
        <v>8</v>
      </c>
      <c r="D675" s="1">
        <v>70</v>
      </c>
      <c r="E675" s="1" t="s">
        <v>7</v>
      </c>
      <c r="F675" s="1">
        <f t="shared" si="51"/>
        <v>7</v>
      </c>
      <c r="G675" s="2">
        <v>42566.327974537038</v>
      </c>
      <c r="H675" s="2">
        <v>42566.356689814813</v>
      </c>
      <c r="I675" s="3">
        <f t="shared" si="52"/>
        <v>41.349999995436519</v>
      </c>
      <c r="J675" s="1">
        <f t="shared" si="53"/>
        <v>1</v>
      </c>
      <c r="K675" s="1" t="str" cm="1">
        <f t="array" ref="K675">_xlfn.IFS(
  AND(F675&gt;=4, F675&lt;6), "Early Morning",
  AND(F675&gt;=6, F675&lt;12), "Morning",
  AND(F675&gt;=12, F675&lt;17), "Afternoon",
  AND(F675&gt;=17, F675&lt;20), "Evening",
  AND(F675&gt;=20, F675&lt;=23), "Night",
  OR(F675&gt;=0, F675&lt;4), "Late Night"
)</f>
        <v>Morning</v>
      </c>
      <c r="L675" s="1" t="str">
        <f t="shared" si="54"/>
        <v>Friday</v>
      </c>
      <c r="AC675" s="12"/>
    </row>
    <row r="676" spans="1:29" x14ac:dyDescent="0.25">
      <c r="A676" s="1" t="str">
        <f t="shared" si="50"/>
        <v>675</v>
      </c>
      <c r="B676" s="1">
        <v>5986</v>
      </c>
      <c r="C676" s="1" t="s">
        <v>6</v>
      </c>
      <c r="D676" s="1">
        <v>70</v>
      </c>
      <c r="E676" s="1" t="s">
        <v>7</v>
      </c>
      <c r="F676" s="1">
        <f t="shared" si="51"/>
        <v>11</v>
      </c>
      <c r="G676" s="2">
        <v>42566.482685185183</v>
      </c>
      <c r="H676" s="2">
        <v>42566.521099537036</v>
      </c>
      <c r="I676" s="3">
        <f t="shared" si="52"/>
        <v>55.31666666851379</v>
      </c>
      <c r="J676" s="1">
        <f t="shared" si="53"/>
        <v>1</v>
      </c>
      <c r="K676" s="1" t="str" cm="1">
        <f t="array" ref="K676">_xlfn.IFS(
  AND(F676&gt;=4, F676&lt;6), "Early Morning",
  AND(F676&gt;=6, F676&lt;12), "Morning",
  AND(F676&gt;=12, F676&lt;17), "Afternoon",
  AND(F676&gt;=17, F676&lt;20), "Evening",
  AND(F676&gt;=20, F676&lt;=23), "Night",
  OR(F676&gt;=0, F676&lt;4), "Late Night"
)</f>
        <v>Morning</v>
      </c>
      <c r="L676" s="1" t="str">
        <f t="shared" si="54"/>
        <v>Friday</v>
      </c>
      <c r="AC676" s="11"/>
    </row>
    <row r="677" spans="1:29" x14ac:dyDescent="0.25">
      <c r="A677" s="1" t="str">
        <f t="shared" si="50"/>
        <v>676</v>
      </c>
      <c r="B677" s="1">
        <v>6140</v>
      </c>
      <c r="C677" s="1" t="s">
        <v>6</v>
      </c>
      <c r="D677" s="1">
        <v>70</v>
      </c>
      <c r="E677" s="1" t="s">
        <v>7</v>
      </c>
      <c r="F677" s="1">
        <f t="shared" si="51"/>
        <v>15</v>
      </c>
      <c r="G677" s="2">
        <v>42566.663101851853</v>
      </c>
      <c r="H677" s="2">
        <v>42566.707708333335</v>
      </c>
      <c r="I677" s="3">
        <f t="shared" si="52"/>
        <v>64.233333334559575</v>
      </c>
      <c r="J677" s="1">
        <f t="shared" si="53"/>
        <v>1</v>
      </c>
      <c r="K677" s="1" t="str" cm="1">
        <f t="array" ref="K677">_xlfn.IFS(
  AND(F677&gt;=4, F677&lt;6), "Early Morning",
  AND(F677&gt;=6, F677&lt;12), "Morning",
  AND(F677&gt;=12, F677&lt;17), "Afternoon",
  AND(F677&gt;=17, F677&lt;20), "Evening",
  AND(F677&gt;=20, F677&lt;=23), "Night",
  OR(F677&gt;=0, F677&lt;4), "Late Night"
)</f>
        <v>Afternoon</v>
      </c>
      <c r="L677" s="1" t="str">
        <f t="shared" si="54"/>
        <v>Friday</v>
      </c>
      <c r="AC677" s="12"/>
    </row>
    <row r="678" spans="1:29" x14ac:dyDescent="0.25">
      <c r="A678" s="1" t="str">
        <f t="shared" si="50"/>
        <v>677</v>
      </c>
      <c r="B678" s="1">
        <v>6554</v>
      </c>
      <c r="C678" s="1" t="s">
        <v>8</v>
      </c>
      <c r="D678" s="1">
        <v>70</v>
      </c>
      <c r="E678" s="1" t="s">
        <v>7</v>
      </c>
      <c r="F678" s="1">
        <f t="shared" si="51"/>
        <v>20</v>
      </c>
      <c r="G678" s="2">
        <v>42566.873715277776</v>
      </c>
      <c r="H678" s="2">
        <v>42566.914004629631</v>
      </c>
      <c r="I678" s="3">
        <f t="shared" si="52"/>
        <v>58.016666671028361</v>
      </c>
      <c r="J678" s="1">
        <f t="shared" si="53"/>
        <v>1</v>
      </c>
      <c r="K678" s="1" t="str" cm="1">
        <f t="array" ref="K678">_xlfn.IFS(
  AND(F678&gt;=4, F678&lt;6), "Early Morning",
  AND(F678&gt;=6, F678&lt;12), "Morning",
  AND(F678&gt;=12, F678&lt;17), "Afternoon",
  AND(F678&gt;=17, F678&lt;20), "Evening",
  AND(F678&gt;=20, F678&lt;=23), "Night",
  OR(F678&gt;=0, F678&lt;4), "Late Night"
)</f>
        <v>Night</v>
      </c>
      <c r="L678" s="1" t="str">
        <f t="shared" si="54"/>
        <v>Friday</v>
      </c>
      <c r="AC678" s="11"/>
    </row>
    <row r="679" spans="1:29" x14ac:dyDescent="0.25">
      <c r="A679" s="1" t="str">
        <f t="shared" si="50"/>
        <v>678</v>
      </c>
      <c r="B679" s="1">
        <v>467</v>
      </c>
      <c r="C679" s="1" t="s">
        <v>8</v>
      </c>
      <c r="D679" s="1">
        <v>71</v>
      </c>
      <c r="E679" s="1" t="s">
        <v>7</v>
      </c>
      <c r="F679" s="1">
        <f t="shared" si="51"/>
        <v>9</v>
      </c>
      <c r="G679" s="2">
        <v>42562.388888888891</v>
      </c>
      <c r="H679" s="2">
        <v>42562.428472222222</v>
      </c>
      <c r="I679" s="3">
        <f t="shared" si="52"/>
        <v>56.999999997206032</v>
      </c>
      <c r="J679" s="1">
        <f t="shared" si="53"/>
        <v>1</v>
      </c>
      <c r="K679" s="1" t="str" cm="1">
        <f t="array" ref="K679">_xlfn.IFS(
  AND(F679&gt;=4, F679&lt;6), "Early Morning",
  AND(F679&gt;=6, F679&lt;12), "Morning",
  AND(F679&gt;=12, F679&lt;17), "Afternoon",
  AND(F679&gt;=17, F679&lt;20), "Evening",
  AND(F679&gt;=20, F679&lt;=23), "Night",
  OR(F679&gt;=0, F679&lt;4), "Late Night"
)</f>
        <v>Morning</v>
      </c>
      <c r="L679" s="1" t="str">
        <f t="shared" si="54"/>
        <v>Monday</v>
      </c>
      <c r="AC679" s="12"/>
    </row>
    <row r="680" spans="1:29" x14ac:dyDescent="0.25">
      <c r="A680" s="1" t="str">
        <f t="shared" si="50"/>
        <v>679</v>
      </c>
      <c r="B680" s="1">
        <v>615</v>
      </c>
      <c r="C680" s="1" t="s">
        <v>8</v>
      </c>
      <c r="D680" s="1">
        <v>71</v>
      </c>
      <c r="E680" s="1" t="s">
        <v>7</v>
      </c>
      <c r="F680" s="1">
        <f t="shared" si="51"/>
        <v>11</v>
      </c>
      <c r="G680" s="2">
        <v>42562.495833333334</v>
      </c>
      <c r="H680" s="2">
        <v>42562.529861111114</v>
      </c>
      <c r="I680" s="3">
        <f t="shared" si="52"/>
        <v>49.000000002561137</v>
      </c>
      <c r="J680" s="1">
        <f t="shared" si="53"/>
        <v>1</v>
      </c>
      <c r="K680" s="1" t="str" cm="1">
        <f t="array" ref="K680">_xlfn.IFS(
  AND(F680&gt;=4, F680&lt;6), "Early Morning",
  AND(F680&gt;=6, F680&lt;12), "Morning",
  AND(F680&gt;=12, F680&lt;17), "Afternoon",
  AND(F680&gt;=17, F680&lt;20), "Evening",
  AND(F680&gt;=20, F680&lt;=23), "Night",
  OR(F680&gt;=0, F680&lt;4), "Late Night"
)</f>
        <v>Morning</v>
      </c>
      <c r="L680" s="1" t="str">
        <f t="shared" si="54"/>
        <v>Monday</v>
      </c>
      <c r="AC680" s="11"/>
    </row>
    <row r="681" spans="1:29" x14ac:dyDescent="0.25">
      <c r="A681" s="1" t="str">
        <f t="shared" si="50"/>
        <v>680</v>
      </c>
      <c r="B681" s="1">
        <v>801</v>
      </c>
      <c r="C681" s="1" t="s">
        <v>6</v>
      </c>
      <c r="D681" s="1">
        <v>71</v>
      </c>
      <c r="E681" s="1" t="s">
        <v>7</v>
      </c>
      <c r="F681" s="1">
        <f t="shared" si="51"/>
        <v>17</v>
      </c>
      <c r="G681" s="2">
        <v>42562.71597222222</v>
      </c>
      <c r="H681" s="2">
        <v>42562.76666666667</v>
      </c>
      <c r="I681" s="3">
        <f t="shared" si="52"/>
        <v>73.000000007450581</v>
      </c>
      <c r="J681" s="1">
        <f t="shared" si="53"/>
        <v>1</v>
      </c>
      <c r="K681" s="1" t="str" cm="1">
        <f t="array" ref="K681">_xlfn.IFS(
  AND(F681&gt;=4, F681&lt;6), "Early Morning",
  AND(F681&gt;=6, F681&lt;12), "Morning",
  AND(F681&gt;=12, F681&lt;17), "Afternoon",
  AND(F681&gt;=17, F681&lt;20), "Evening",
  AND(F681&gt;=20, F681&lt;=23), "Night",
  OR(F681&gt;=0, F681&lt;4), "Late Night"
)</f>
        <v>Evening</v>
      </c>
      <c r="L681" s="1" t="str">
        <f t="shared" si="54"/>
        <v>Monday</v>
      </c>
      <c r="AC681" s="12"/>
    </row>
    <row r="682" spans="1:29" x14ac:dyDescent="0.25">
      <c r="A682" s="1" t="str">
        <f t="shared" si="50"/>
        <v>681</v>
      </c>
      <c r="B682" s="1">
        <v>1587</v>
      </c>
      <c r="C682" s="1" t="s">
        <v>6</v>
      </c>
      <c r="D682" s="1">
        <v>71</v>
      </c>
      <c r="E682" s="1" t="s">
        <v>7</v>
      </c>
      <c r="F682" s="1">
        <f t="shared" si="51"/>
        <v>6</v>
      </c>
      <c r="G682" s="2">
        <v>42563.271527777775</v>
      </c>
      <c r="H682" s="2">
        <v>42563.320833333331</v>
      </c>
      <c r="I682" s="3">
        <f t="shared" si="52"/>
        <v>71.000000000931323</v>
      </c>
      <c r="J682" s="1">
        <f t="shared" si="53"/>
        <v>1</v>
      </c>
      <c r="K682" s="1" t="str" cm="1">
        <f t="array" ref="K682">_xlfn.IFS(
  AND(F682&gt;=4, F682&lt;6), "Early Morning",
  AND(F682&gt;=6, F682&lt;12), "Morning",
  AND(F682&gt;=12, F682&lt;17), "Afternoon",
  AND(F682&gt;=17, F682&lt;20), "Evening",
  AND(F682&gt;=20, F682&lt;=23), "Night",
  OR(F682&gt;=0, F682&lt;4), "Late Night"
)</f>
        <v>Morning</v>
      </c>
      <c r="L682" s="1" t="str">
        <f t="shared" si="54"/>
        <v>Tuesday</v>
      </c>
      <c r="AC682" s="11"/>
    </row>
    <row r="683" spans="1:29" x14ac:dyDescent="0.25">
      <c r="A683" s="1" t="str">
        <f t="shared" si="50"/>
        <v>682</v>
      </c>
      <c r="B683" s="1">
        <v>1925</v>
      </c>
      <c r="C683" s="1" t="s">
        <v>8</v>
      </c>
      <c r="D683" s="1">
        <v>71</v>
      </c>
      <c r="E683" s="1" t="s">
        <v>7</v>
      </c>
      <c r="F683" s="1">
        <f t="shared" si="51"/>
        <v>11</v>
      </c>
      <c r="G683" s="2">
        <v>42563.462500000001</v>
      </c>
      <c r="H683" s="2">
        <v>42563.493750000001</v>
      </c>
      <c r="I683" s="3">
        <f t="shared" si="52"/>
        <v>45</v>
      </c>
      <c r="J683" s="1">
        <f t="shared" si="53"/>
        <v>1</v>
      </c>
      <c r="K683" s="1" t="str" cm="1">
        <f t="array" ref="K683">_xlfn.IFS(
  AND(F683&gt;=4, F683&lt;6), "Early Morning",
  AND(F683&gt;=6, F683&lt;12), "Morning",
  AND(F683&gt;=12, F683&lt;17), "Afternoon",
  AND(F683&gt;=17, F683&lt;20), "Evening",
  AND(F683&gt;=20, F683&lt;=23), "Night",
  OR(F683&gt;=0, F683&lt;4), "Late Night"
)</f>
        <v>Morning</v>
      </c>
      <c r="L683" s="1" t="str">
        <f t="shared" si="54"/>
        <v>Tuesday</v>
      </c>
      <c r="AC683" s="12"/>
    </row>
    <row r="684" spans="1:29" x14ac:dyDescent="0.25">
      <c r="A684" s="1" t="str">
        <f t="shared" si="50"/>
        <v>683</v>
      </c>
      <c r="B684" s="1">
        <v>2527</v>
      </c>
      <c r="C684" s="1" t="s">
        <v>8</v>
      </c>
      <c r="D684" s="1">
        <v>71</v>
      </c>
      <c r="E684" s="1" t="s">
        <v>7</v>
      </c>
      <c r="F684" s="1">
        <f t="shared" si="51"/>
        <v>21</v>
      </c>
      <c r="G684" s="2">
        <v>42563.882638888892</v>
      </c>
      <c r="H684" s="2">
        <v>42563.911805555559</v>
      </c>
      <c r="I684" s="3">
        <f t="shared" si="52"/>
        <v>42.000000000698492</v>
      </c>
      <c r="J684" s="1">
        <f t="shared" si="53"/>
        <v>1</v>
      </c>
      <c r="K684" s="1" t="str" cm="1">
        <f t="array" ref="K684">_xlfn.IFS(
  AND(F684&gt;=4, F684&lt;6), "Early Morning",
  AND(F684&gt;=6, F684&lt;12), "Morning",
  AND(F684&gt;=12, F684&lt;17), "Afternoon",
  AND(F684&gt;=17, F684&lt;20), "Evening",
  AND(F684&gt;=20, F684&lt;=23), "Night",
  OR(F684&gt;=0, F684&lt;4), "Late Night"
)</f>
        <v>Night</v>
      </c>
      <c r="L684" s="1" t="str">
        <f t="shared" si="54"/>
        <v>Tuesday</v>
      </c>
      <c r="AC684" s="11"/>
    </row>
    <row r="685" spans="1:29" x14ac:dyDescent="0.25">
      <c r="A685" s="1" t="str">
        <f t="shared" si="50"/>
        <v>684</v>
      </c>
      <c r="B685" s="1">
        <v>3065</v>
      </c>
      <c r="C685" s="1" t="s">
        <v>6</v>
      </c>
      <c r="D685" s="1">
        <v>71</v>
      </c>
      <c r="E685" s="1" t="s">
        <v>7</v>
      </c>
      <c r="F685" s="1">
        <f t="shared" si="51"/>
        <v>7</v>
      </c>
      <c r="G685" s="2">
        <v>42564.330416666664</v>
      </c>
      <c r="H685" s="2">
        <v>42564.352071759262</v>
      </c>
      <c r="I685" s="3">
        <f t="shared" si="52"/>
        <v>31.183333341032267</v>
      </c>
      <c r="J685" s="1">
        <f t="shared" si="53"/>
        <v>1</v>
      </c>
      <c r="K685" s="1" t="str" cm="1">
        <f t="array" ref="K685">_xlfn.IFS(
  AND(F685&gt;=4, F685&lt;6), "Early Morning",
  AND(F685&gt;=6, F685&lt;12), "Morning",
  AND(F685&gt;=12, F685&lt;17), "Afternoon",
  AND(F685&gt;=17, F685&lt;20), "Evening",
  AND(F685&gt;=20, F685&lt;=23), "Night",
  OR(F685&gt;=0, F685&lt;4), "Late Night"
)</f>
        <v>Morning</v>
      </c>
      <c r="L685" s="1" t="str">
        <f t="shared" si="54"/>
        <v>Wednesday</v>
      </c>
      <c r="AC685" s="12"/>
    </row>
    <row r="686" spans="1:29" x14ac:dyDescent="0.25">
      <c r="A686" s="1" t="str">
        <f t="shared" si="50"/>
        <v>685</v>
      </c>
      <c r="B686" s="1">
        <v>5031</v>
      </c>
      <c r="C686" s="1" t="s">
        <v>6</v>
      </c>
      <c r="D686" s="1">
        <v>71</v>
      </c>
      <c r="E686" s="1" t="s">
        <v>7</v>
      </c>
      <c r="F686" s="1">
        <f t="shared" si="51"/>
        <v>19</v>
      </c>
      <c r="G686" s="2">
        <v>42565.80060185185</v>
      </c>
      <c r="H686" s="2">
        <v>42565.830266203702</v>
      </c>
      <c r="I686" s="3">
        <f t="shared" si="52"/>
        <v>42.716666667256504</v>
      </c>
      <c r="J686" s="1">
        <f t="shared" si="53"/>
        <v>1</v>
      </c>
      <c r="K686" s="1" t="str" cm="1">
        <f t="array" ref="K686">_xlfn.IFS(
  AND(F686&gt;=4, F686&lt;6), "Early Morning",
  AND(F686&gt;=6, F686&lt;12), "Morning",
  AND(F686&gt;=12, F686&lt;17), "Afternoon",
  AND(F686&gt;=17, F686&lt;20), "Evening",
  AND(F686&gt;=20, F686&lt;=23), "Night",
  OR(F686&gt;=0, F686&lt;4), "Late Night"
)</f>
        <v>Evening</v>
      </c>
      <c r="L686" s="1" t="str">
        <f t="shared" si="54"/>
        <v>Thursday</v>
      </c>
      <c r="AC686" s="11"/>
    </row>
    <row r="687" spans="1:29" x14ac:dyDescent="0.25">
      <c r="A687" s="1" t="str">
        <f t="shared" si="50"/>
        <v>686</v>
      </c>
      <c r="B687" s="1">
        <v>160</v>
      </c>
      <c r="C687" s="1" t="s">
        <v>6</v>
      </c>
      <c r="D687" s="1">
        <v>72</v>
      </c>
      <c r="E687" s="1" t="s">
        <v>7</v>
      </c>
      <c r="F687" s="1">
        <f t="shared" si="51"/>
        <v>5</v>
      </c>
      <c r="G687" s="2">
        <v>42562.234722222223</v>
      </c>
      <c r="H687" s="2">
        <v>42562.273611111108</v>
      </c>
      <c r="I687" s="3">
        <f t="shared" si="52"/>
        <v>55.999999993946403</v>
      </c>
      <c r="J687" s="1">
        <f t="shared" si="53"/>
        <v>1</v>
      </c>
      <c r="K687" s="1" t="str" cm="1">
        <f t="array" ref="K687">_xlfn.IFS(
  AND(F687&gt;=4, F687&lt;6), "Early Morning",
  AND(F687&gt;=6, F687&lt;12), "Morning",
  AND(F687&gt;=12, F687&lt;17), "Afternoon",
  AND(F687&gt;=17, F687&lt;20), "Evening",
  AND(F687&gt;=20, F687&lt;=23), "Night",
  OR(F687&gt;=0, F687&lt;4), "Late Night"
)</f>
        <v>Early Morning</v>
      </c>
      <c r="L687" s="1" t="str">
        <f t="shared" si="54"/>
        <v>Monday</v>
      </c>
      <c r="AC687" s="12"/>
    </row>
    <row r="688" spans="1:29" x14ac:dyDescent="0.25">
      <c r="A688" s="1" t="str">
        <f t="shared" si="50"/>
        <v>687</v>
      </c>
      <c r="B688" s="1">
        <v>2029</v>
      </c>
      <c r="C688" s="1" t="s">
        <v>8</v>
      </c>
      <c r="D688" s="1">
        <v>72</v>
      </c>
      <c r="E688" s="1" t="s">
        <v>7</v>
      </c>
      <c r="F688" s="1">
        <f t="shared" si="51"/>
        <v>14</v>
      </c>
      <c r="G688" s="2">
        <v>42563.594444444447</v>
      </c>
      <c r="H688" s="2">
        <v>42563.631249999999</v>
      </c>
      <c r="I688" s="3">
        <f t="shared" si="52"/>
        <v>52.999999994644895</v>
      </c>
      <c r="J688" s="1">
        <f t="shared" si="53"/>
        <v>1</v>
      </c>
      <c r="K688" s="1" t="str" cm="1">
        <f t="array" ref="K688">_xlfn.IFS(
  AND(F688&gt;=4, F688&lt;6), "Early Morning",
  AND(F688&gt;=6, F688&lt;12), "Morning",
  AND(F688&gt;=12, F688&lt;17), "Afternoon",
  AND(F688&gt;=17, F688&lt;20), "Evening",
  AND(F688&gt;=20, F688&lt;=23), "Night",
  OR(F688&gt;=0, F688&lt;4), "Late Night"
)</f>
        <v>Afternoon</v>
      </c>
      <c r="L688" s="1" t="str">
        <f t="shared" si="54"/>
        <v>Tuesday</v>
      </c>
      <c r="AC688" s="11"/>
    </row>
    <row r="689" spans="1:29" x14ac:dyDescent="0.25">
      <c r="A689" s="1" t="str">
        <f t="shared" si="50"/>
        <v>688</v>
      </c>
      <c r="B689" s="1">
        <v>2543</v>
      </c>
      <c r="C689" s="1" t="s">
        <v>8</v>
      </c>
      <c r="D689" s="1">
        <v>72</v>
      </c>
      <c r="E689" s="1" t="s">
        <v>7</v>
      </c>
      <c r="F689" s="1">
        <f t="shared" si="51"/>
        <v>21</v>
      </c>
      <c r="G689" s="2">
        <v>42563.886111111111</v>
      </c>
      <c r="H689" s="2">
        <v>42563.911805555559</v>
      </c>
      <c r="I689" s="3">
        <f t="shared" si="52"/>
        <v>37.000000005355105</v>
      </c>
      <c r="J689" s="1">
        <f t="shared" si="53"/>
        <v>1</v>
      </c>
      <c r="K689" s="1" t="str" cm="1">
        <f t="array" ref="K689">_xlfn.IFS(
  AND(F689&gt;=4, F689&lt;6), "Early Morning",
  AND(F689&gt;=6, F689&lt;12), "Morning",
  AND(F689&gt;=12, F689&lt;17), "Afternoon",
  AND(F689&gt;=17, F689&lt;20), "Evening",
  AND(F689&gt;=20, F689&lt;=23), "Night",
  OR(F689&gt;=0, F689&lt;4), "Late Night"
)</f>
        <v>Night</v>
      </c>
      <c r="L689" s="1" t="str">
        <f t="shared" si="54"/>
        <v>Tuesday</v>
      </c>
      <c r="AC689" s="12"/>
    </row>
    <row r="690" spans="1:29" x14ac:dyDescent="0.25">
      <c r="A690" s="1" t="str">
        <f t="shared" si="50"/>
        <v>689</v>
      </c>
      <c r="B690" s="1">
        <v>2941</v>
      </c>
      <c r="C690" s="1" t="s">
        <v>6</v>
      </c>
      <c r="D690" s="1">
        <v>72</v>
      </c>
      <c r="E690" s="1" t="s">
        <v>7</v>
      </c>
      <c r="F690" s="1">
        <f t="shared" si="51"/>
        <v>6</v>
      </c>
      <c r="G690" s="2">
        <v>42564.269479166665</v>
      </c>
      <c r="H690" s="2">
        <v>42564.30537037037</v>
      </c>
      <c r="I690" s="3">
        <f t="shared" si="52"/>
        <v>51.683333334513009</v>
      </c>
      <c r="J690" s="1">
        <f t="shared" si="53"/>
        <v>1</v>
      </c>
      <c r="K690" s="1" t="str" cm="1">
        <f t="array" ref="K690">_xlfn.IFS(
  AND(F690&gt;=4, F690&lt;6), "Early Morning",
  AND(F690&gt;=6, F690&lt;12), "Morning",
  AND(F690&gt;=12, F690&lt;17), "Afternoon",
  AND(F690&gt;=17, F690&lt;20), "Evening",
  AND(F690&gt;=20, F690&lt;=23), "Night",
  OR(F690&gt;=0, F690&lt;4), "Late Night"
)</f>
        <v>Morning</v>
      </c>
      <c r="L690" s="1" t="str">
        <f t="shared" si="54"/>
        <v>Wednesday</v>
      </c>
      <c r="AC690" s="11"/>
    </row>
    <row r="691" spans="1:29" x14ac:dyDescent="0.25">
      <c r="A691" s="1" t="str">
        <f t="shared" si="50"/>
        <v>690</v>
      </c>
      <c r="B691" s="1">
        <v>4766</v>
      </c>
      <c r="C691" s="1" t="s">
        <v>8</v>
      </c>
      <c r="D691" s="1">
        <v>72</v>
      </c>
      <c r="E691" s="1" t="s">
        <v>7</v>
      </c>
      <c r="F691" s="1">
        <f t="shared" si="51"/>
        <v>15</v>
      </c>
      <c r="G691" s="2">
        <v>42565.653368055559</v>
      </c>
      <c r="H691" s="2">
        <v>42565.686273148145</v>
      </c>
      <c r="I691" s="3">
        <f t="shared" si="52"/>
        <v>47.383333324687555</v>
      </c>
      <c r="J691" s="1">
        <f t="shared" si="53"/>
        <v>1</v>
      </c>
      <c r="K691" s="1" t="str" cm="1">
        <f t="array" ref="K691">_xlfn.IFS(
  AND(F691&gt;=4, F691&lt;6), "Early Morning",
  AND(F691&gt;=6, F691&lt;12), "Morning",
  AND(F691&gt;=12, F691&lt;17), "Afternoon",
  AND(F691&gt;=17, F691&lt;20), "Evening",
  AND(F691&gt;=20, F691&lt;=23), "Night",
  OR(F691&gt;=0, F691&lt;4), "Late Night"
)</f>
        <v>Afternoon</v>
      </c>
      <c r="L691" s="1" t="str">
        <f t="shared" si="54"/>
        <v>Thursday</v>
      </c>
      <c r="AC691" s="12"/>
    </row>
    <row r="692" spans="1:29" x14ac:dyDescent="0.25">
      <c r="A692" s="1" t="str">
        <f t="shared" si="50"/>
        <v>691</v>
      </c>
      <c r="B692" s="1">
        <v>5349</v>
      </c>
      <c r="C692" s="1" t="s">
        <v>6</v>
      </c>
      <c r="D692" s="1">
        <v>72</v>
      </c>
      <c r="E692" s="1" t="s">
        <v>7</v>
      </c>
      <c r="F692" s="1">
        <f t="shared" si="51"/>
        <v>22</v>
      </c>
      <c r="G692" s="2">
        <v>42565.955277777779</v>
      </c>
      <c r="H692" s="2">
        <v>42565.973981481482</v>
      </c>
      <c r="I692" s="3">
        <f t="shared" si="52"/>
        <v>26.933333332417533</v>
      </c>
      <c r="J692" s="1">
        <f t="shared" si="53"/>
        <v>1</v>
      </c>
      <c r="K692" s="1" t="str" cm="1">
        <f t="array" ref="K692">_xlfn.IFS(
  AND(F692&gt;=4, F692&lt;6), "Early Morning",
  AND(F692&gt;=6, F692&lt;12), "Morning",
  AND(F692&gt;=12, F692&lt;17), "Afternoon",
  AND(F692&gt;=17, F692&lt;20), "Evening",
  AND(F692&gt;=20, F692&lt;=23), "Night",
  OR(F692&gt;=0, F692&lt;4), "Late Night"
)</f>
        <v>Night</v>
      </c>
      <c r="L692" s="1" t="str">
        <f t="shared" si="54"/>
        <v>Thursday</v>
      </c>
      <c r="AC692" s="11"/>
    </row>
    <row r="693" spans="1:29" x14ac:dyDescent="0.25">
      <c r="A693" s="1" t="str">
        <f t="shared" si="50"/>
        <v>692</v>
      </c>
      <c r="B693" s="1">
        <v>5409</v>
      </c>
      <c r="C693" s="1" t="s">
        <v>6</v>
      </c>
      <c r="D693" s="1">
        <v>72</v>
      </c>
      <c r="E693" s="1" t="s">
        <v>7</v>
      </c>
      <c r="F693" s="1">
        <f t="shared" si="51"/>
        <v>1</v>
      </c>
      <c r="G693" s="2">
        <v>42566.066990740743</v>
      </c>
      <c r="H693" s="2">
        <v>42566.115798611114</v>
      </c>
      <c r="I693" s="3">
        <f t="shared" si="52"/>
        <v>70.28333333437331</v>
      </c>
      <c r="J693" s="1">
        <f t="shared" si="53"/>
        <v>1</v>
      </c>
      <c r="K693" s="1" t="str" cm="1">
        <f t="array" ref="K693">_xlfn.IFS(
  AND(F693&gt;=4, F693&lt;6), "Early Morning",
  AND(F693&gt;=6, F693&lt;12), "Morning",
  AND(F693&gt;=12, F693&lt;17), "Afternoon",
  AND(F693&gt;=17, F693&lt;20), "Evening",
  AND(F693&gt;=20, F693&lt;=23), "Night",
  OR(F693&gt;=0, F693&lt;4), "Late Night"
)</f>
        <v>Late Night</v>
      </c>
      <c r="L693" s="1" t="str">
        <f t="shared" si="54"/>
        <v>Friday</v>
      </c>
      <c r="AC693" s="12"/>
    </row>
    <row r="694" spans="1:29" x14ac:dyDescent="0.25">
      <c r="A694" s="1" t="str">
        <f t="shared" si="50"/>
        <v>693</v>
      </c>
      <c r="B694" s="1">
        <v>6698</v>
      </c>
      <c r="C694" s="1" t="s">
        <v>6</v>
      </c>
      <c r="D694" s="1">
        <v>72</v>
      </c>
      <c r="E694" s="1" t="s">
        <v>7</v>
      </c>
      <c r="F694" s="1">
        <f t="shared" si="51"/>
        <v>22</v>
      </c>
      <c r="G694" s="2">
        <v>42566.949803240743</v>
      </c>
      <c r="H694" s="2">
        <v>42566.994421296295</v>
      </c>
      <c r="I694" s="3">
        <f t="shared" si="52"/>
        <v>64.249999994644895</v>
      </c>
      <c r="J694" s="1">
        <f t="shared" si="53"/>
        <v>1</v>
      </c>
      <c r="K694" s="1" t="str" cm="1">
        <f t="array" ref="K694">_xlfn.IFS(
  AND(F694&gt;=4, F694&lt;6), "Early Morning",
  AND(F694&gt;=6, F694&lt;12), "Morning",
  AND(F694&gt;=12, F694&lt;17), "Afternoon",
  AND(F694&gt;=17, F694&lt;20), "Evening",
  AND(F694&gt;=20, F694&lt;=23), "Night",
  OR(F694&gt;=0, F694&lt;4), "Late Night"
)</f>
        <v>Night</v>
      </c>
      <c r="L694" s="1" t="str">
        <f t="shared" si="54"/>
        <v>Friday</v>
      </c>
      <c r="AC694" s="11"/>
    </row>
    <row r="695" spans="1:29" x14ac:dyDescent="0.25">
      <c r="A695" s="1" t="str">
        <f t="shared" si="50"/>
        <v>694</v>
      </c>
      <c r="B695" s="1">
        <v>81</v>
      </c>
      <c r="C695" s="1" t="s">
        <v>6</v>
      </c>
      <c r="D695" s="1">
        <v>73</v>
      </c>
      <c r="E695" s="1" t="s">
        <v>7</v>
      </c>
      <c r="F695" s="1">
        <f t="shared" si="51"/>
        <v>4</v>
      </c>
      <c r="G695" s="2">
        <v>42562.199305555558</v>
      </c>
      <c r="H695" s="2">
        <v>42562.25</v>
      </c>
      <c r="I695" s="3">
        <f t="shared" si="52"/>
        <v>72.999999996973202</v>
      </c>
      <c r="J695" s="1">
        <f t="shared" si="53"/>
        <v>1</v>
      </c>
      <c r="K695" s="1" t="str" cm="1">
        <f t="array" ref="K695">_xlfn.IFS(
  AND(F695&gt;=4, F695&lt;6), "Early Morning",
  AND(F695&gt;=6, F695&lt;12), "Morning",
  AND(F695&gt;=12, F695&lt;17), "Afternoon",
  AND(F695&gt;=17, F695&lt;20), "Evening",
  AND(F695&gt;=20, F695&lt;=23), "Night",
  OR(F695&gt;=0, F695&lt;4), "Late Night"
)</f>
        <v>Early Morning</v>
      </c>
      <c r="L695" s="1" t="str">
        <f t="shared" si="54"/>
        <v>Monday</v>
      </c>
      <c r="AC695" s="12"/>
    </row>
    <row r="696" spans="1:29" x14ac:dyDescent="0.25">
      <c r="A696" s="1" t="str">
        <f t="shared" si="50"/>
        <v>695</v>
      </c>
      <c r="B696" s="1">
        <v>370</v>
      </c>
      <c r="C696" s="1" t="s">
        <v>8</v>
      </c>
      <c r="D696" s="1">
        <v>73</v>
      </c>
      <c r="E696" s="1" t="s">
        <v>7</v>
      </c>
      <c r="F696" s="1">
        <f t="shared" si="51"/>
        <v>8</v>
      </c>
      <c r="G696" s="2">
        <v>42562.337500000001</v>
      </c>
      <c r="H696" s="2">
        <v>42562.355555555558</v>
      </c>
      <c r="I696" s="3">
        <f t="shared" si="52"/>
        <v>26.000000000931323</v>
      </c>
      <c r="J696" s="1">
        <f t="shared" si="53"/>
        <v>1</v>
      </c>
      <c r="K696" s="1" t="str" cm="1">
        <f t="array" ref="K696">_xlfn.IFS(
  AND(F696&gt;=4, F696&lt;6), "Early Morning",
  AND(F696&gt;=6, F696&lt;12), "Morning",
  AND(F696&gt;=12, F696&lt;17), "Afternoon",
  AND(F696&gt;=17, F696&lt;20), "Evening",
  AND(F696&gt;=20, F696&lt;=23), "Night",
  OR(F696&gt;=0, F696&lt;4), "Late Night"
)</f>
        <v>Morning</v>
      </c>
      <c r="L696" s="1" t="str">
        <f t="shared" si="54"/>
        <v>Monday</v>
      </c>
      <c r="AC696" s="11"/>
    </row>
    <row r="697" spans="1:29" x14ac:dyDescent="0.25">
      <c r="A697" s="1" t="str">
        <f t="shared" si="50"/>
        <v>696</v>
      </c>
      <c r="B697" s="1">
        <v>799</v>
      </c>
      <c r="C697" s="1" t="s">
        <v>6</v>
      </c>
      <c r="D697" s="1">
        <v>73</v>
      </c>
      <c r="E697" s="1" t="s">
        <v>7</v>
      </c>
      <c r="F697" s="1">
        <f t="shared" si="51"/>
        <v>17</v>
      </c>
      <c r="G697" s="2">
        <v>42562.713194444441</v>
      </c>
      <c r="H697" s="2">
        <v>42562.745138888888</v>
      </c>
      <c r="I697" s="3">
        <f t="shared" si="52"/>
        <v>46.000000003259629</v>
      </c>
      <c r="J697" s="1">
        <f t="shared" si="53"/>
        <v>1</v>
      </c>
      <c r="K697" s="1" t="str" cm="1">
        <f t="array" ref="K697">_xlfn.IFS(
  AND(F697&gt;=4, F697&lt;6), "Early Morning",
  AND(F697&gt;=6, F697&lt;12), "Morning",
  AND(F697&gt;=12, F697&lt;17), "Afternoon",
  AND(F697&gt;=17, F697&lt;20), "Evening",
  AND(F697&gt;=20, F697&lt;=23), "Night",
  OR(F697&gt;=0, F697&lt;4), "Late Night"
)</f>
        <v>Evening</v>
      </c>
      <c r="L697" s="1" t="str">
        <f t="shared" si="54"/>
        <v>Monday</v>
      </c>
      <c r="AC697" s="12"/>
    </row>
    <row r="698" spans="1:29" x14ac:dyDescent="0.25">
      <c r="A698" s="1" t="str">
        <f t="shared" si="50"/>
        <v>697</v>
      </c>
      <c r="B698" s="1">
        <v>1300</v>
      </c>
      <c r="C698" s="1" t="s">
        <v>8</v>
      </c>
      <c r="D698" s="1">
        <v>73</v>
      </c>
      <c r="E698" s="1" t="s">
        <v>7</v>
      </c>
      <c r="F698" s="1">
        <f t="shared" si="51"/>
        <v>22</v>
      </c>
      <c r="G698" s="2">
        <v>42562.938194444447</v>
      </c>
      <c r="H698" s="2">
        <v>42562.955555555556</v>
      </c>
      <c r="I698" s="3">
        <f t="shared" si="52"/>
        <v>24.999999997671694</v>
      </c>
      <c r="J698" s="1">
        <f t="shared" si="53"/>
        <v>1</v>
      </c>
      <c r="K698" s="1" t="str" cm="1">
        <f t="array" ref="K698">_xlfn.IFS(
  AND(F698&gt;=4, F698&lt;6), "Early Morning",
  AND(F698&gt;=6, F698&lt;12), "Morning",
  AND(F698&gt;=12, F698&lt;17), "Afternoon",
  AND(F698&gt;=17, F698&lt;20), "Evening",
  AND(F698&gt;=20, F698&lt;=23), "Night",
  OR(F698&gt;=0, F698&lt;4), "Late Night"
)</f>
        <v>Night</v>
      </c>
      <c r="L698" s="1" t="str">
        <f t="shared" si="54"/>
        <v>Monday</v>
      </c>
      <c r="AC698" s="11"/>
    </row>
    <row r="699" spans="1:29" x14ac:dyDescent="0.25">
      <c r="A699" s="1" t="str">
        <f t="shared" si="50"/>
        <v>698</v>
      </c>
      <c r="B699" s="1">
        <v>1805</v>
      </c>
      <c r="C699" s="1" t="s">
        <v>6</v>
      </c>
      <c r="D699" s="1">
        <v>73</v>
      </c>
      <c r="E699" s="1" t="s">
        <v>7</v>
      </c>
      <c r="F699" s="1">
        <f t="shared" si="51"/>
        <v>9</v>
      </c>
      <c r="G699" s="2">
        <v>42563.382638888892</v>
      </c>
      <c r="H699" s="2">
        <v>42563.418749999997</v>
      </c>
      <c r="I699" s="3">
        <f t="shared" si="52"/>
        <v>51.999999991385266</v>
      </c>
      <c r="J699" s="1">
        <f t="shared" si="53"/>
        <v>1</v>
      </c>
      <c r="K699" s="1" t="str" cm="1">
        <f t="array" ref="K699">_xlfn.IFS(
  AND(F699&gt;=4, F699&lt;6), "Early Morning",
  AND(F699&gt;=6, F699&lt;12), "Morning",
  AND(F699&gt;=12, F699&lt;17), "Afternoon",
  AND(F699&gt;=17, F699&lt;20), "Evening",
  AND(F699&gt;=20, F699&lt;=23), "Night",
  OR(F699&gt;=0, F699&lt;4), "Late Night"
)</f>
        <v>Morning</v>
      </c>
      <c r="L699" s="1" t="str">
        <f t="shared" si="54"/>
        <v>Tuesday</v>
      </c>
      <c r="AC699" s="12"/>
    </row>
    <row r="700" spans="1:29" x14ac:dyDescent="0.25">
      <c r="A700" s="1" t="str">
        <f t="shared" si="50"/>
        <v>699</v>
      </c>
      <c r="B700" s="1">
        <v>2410</v>
      </c>
      <c r="C700" s="1" t="s">
        <v>8</v>
      </c>
      <c r="D700" s="1">
        <v>73</v>
      </c>
      <c r="E700" s="1" t="s">
        <v>7</v>
      </c>
      <c r="F700" s="1">
        <f t="shared" si="51"/>
        <v>20</v>
      </c>
      <c r="G700" s="2">
        <v>42563.836805555555</v>
      </c>
      <c r="H700" s="2">
        <v>42563.874305555553</v>
      </c>
      <c r="I700" s="3">
        <f t="shared" si="52"/>
        <v>53.999999997904524</v>
      </c>
      <c r="J700" s="1">
        <f t="shared" si="53"/>
        <v>1</v>
      </c>
      <c r="K700" s="1" t="str" cm="1">
        <f t="array" ref="K700">_xlfn.IFS(
  AND(F700&gt;=4, F700&lt;6), "Early Morning",
  AND(F700&gt;=6, F700&lt;12), "Morning",
  AND(F700&gt;=12, F700&lt;17), "Afternoon",
  AND(F700&gt;=17, F700&lt;20), "Evening",
  AND(F700&gt;=20, F700&lt;=23), "Night",
  OR(F700&gt;=0, F700&lt;4), "Late Night"
)</f>
        <v>Night</v>
      </c>
      <c r="L700" s="1" t="str">
        <f t="shared" si="54"/>
        <v>Tuesday</v>
      </c>
      <c r="AC700" s="11"/>
    </row>
    <row r="701" spans="1:29" x14ac:dyDescent="0.25">
      <c r="A701" s="1" t="str">
        <f t="shared" si="50"/>
        <v>700</v>
      </c>
      <c r="B701" s="1">
        <v>2723</v>
      </c>
      <c r="C701" s="1" t="s">
        <v>6</v>
      </c>
      <c r="D701" s="1">
        <v>73</v>
      </c>
      <c r="E701" s="1" t="s">
        <v>7</v>
      </c>
      <c r="F701" s="1">
        <f t="shared" si="51"/>
        <v>2</v>
      </c>
      <c r="G701" s="2">
        <v>42564.096493055556</v>
      </c>
      <c r="H701" s="2">
        <v>42564.132118055553</v>
      </c>
      <c r="I701" s="3">
        <f t="shared" si="52"/>
        <v>51.299999995389953</v>
      </c>
      <c r="J701" s="1">
        <f t="shared" si="53"/>
        <v>1</v>
      </c>
      <c r="K701" s="1" t="str" cm="1">
        <f t="array" ref="K701">_xlfn.IFS(
  AND(F701&gt;=4, F701&lt;6), "Early Morning",
  AND(F701&gt;=6, F701&lt;12), "Morning",
  AND(F701&gt;=12, F701&lt;17), "Afternoon",
  AND(F701&gt;=17, F701&lt;20), "Evening",
  AND(F701&gt;=20, F701&lt;=23), "Night",
  OR(F701&gt;=0, F701&lt;4), "Late Night"
)</f>
        <v>Late Night</v>
      </c>
      <c r="L701" s="1" t="str">
        <f t="shared" si="54"/>
        <v>Wednesday</v>
      </c>
      <c r="AC701" s="12"/>
    </row>
    <row r="702" spans="1:29" x14ac:dyDescent="0.25">
      <c r="A702" s="1" t="str">
        <f t="shared" si="50"/>
        <v>701</v>
      </c>
      <c r="B702" s="1">
        <v>3240</v>
      </c>
      <c r="C702" s="1" t="s">
        <v>8</v>
      </c>
      <c r="D702" s="1">
        <v>73</v>
      </c>
      <c r="E702" s="1" t="s">
        <v>7</v>
      </c>
      <c r="F702" s="1">
        <f t="shared" si="51"/>
        <v>10</v>
      </c>
      <c r="G702" s="2">
        <v>42564.421111111114</v>
      </c>
      <c r="H702" s="2">
        <v>42564.441608796296</v>
      </c>
      <c r="I702" s="3">
        <f t="shared" si="52"/>
        <v>29.516666661947966</v>
      </c>
      <c r="J702" s="1">
        <f t="shared" si="53"/>
        <v>1</v>
      </c>
      <c r="K702" s="1" t="str" cm="1">
        <f t="array" ref="K702">_xlfn.IFS(
  AND(F702&gt;=4, F702&lt;6), "Early Morning",
  AND(F702&gt;=6, F702&lt;12), "Morning",
  AND(F702&gt;=12, F702&lt;17), "Afternoon",
  AND(F702&gt;=17, F702&lt;20), "Evening",
  AND(F702&gt;=20, F702&lt;=23), "Night",
  OR(F702&gt;=0, F702&lt;4), "Late Night"
)</f>
        <v>Morning</v>
      </c>
      <c r="L702" s="1" t="str">
        <f t="shared" si="54"/>
        <v>Wednesday</v>
      </c>
      <c r="AC702" s="11"/>
    </row>
    <row r="703" spans="1:29" x14ac:dyDescent="0.25">
      <c r="A703" s="1" t="str">
        <f t="shared" si="50"/>
        <v>702</v>
      </c>
      <c r="B703" s="1">
        <v>3424</v>
      </c>
      <c r="C703" s="1" t="s">
        <v>8</v>
      </c>
      <c r="D703" s="1">
        <v>73</v>
      </c>
      <c r="E703" s="1" t="s">
        <v>7</v>
      </c>
      <c r="F703" s="1">
        <f t="shared" si="51"/>
        <v>15</v>
      </c>
      <c r="G703" s="2">
        <v>42564.658599537041</v>
      </c>
      <c r="H703" s="2">
        <v>42564.704016203701</v>
      </c>
      <c r="I703" s="3">
        <f t="shared" si="52"/>
        <v>65.399999991059303</v>
      </c>
      <c r="J703" s="1">
        <f t="shared" si="53"/>
        <v>1</v>
      </c>
      <c r="K703" s="1" t="str" cm="1">
        <f t="array" ref="K703">_xlfn.IFS(
  AND(F703&gt;=4, F703&lt;6), "Early Morning",
  AND(F703&gt;=6, F703&lt;12), "Morning",
  AND(F703&gt;=12, F703&lt;17), "Afternoon",
  AND(F703&gt;=17, F703&lt;20), "Evening",
  AND(F703&gt;=20, F703&lt;=23), "Night",
  OR(F703&gt;=0, F703&lt;4), "Late Night"
)</f>
        <v>Afternoon</v>
      </c>
      <c r="L703" s="1" t="str">
        <f t="shared" si="54"/>
        <v>Wednesday</v>
      </c>
      <c r="AC703" s="12"/>
    </row>
    <row r="704" spans="1:29" x14ac:dyDescent="0.25">
      <c r="A704" s="1" t="str">
        <f t="shared" si="50"/>
        <v>703</v>
      </c>
      <c r="B704" s="1">
        <v>4188</v>
      </c>
      <c r="C704" s="1" t="s">
        <v>8</v>
      </c>
      <c r="D704" s="1">
        <v>73</v>
      </c>
      <c r="E704" s="1" t="s">
        <v>7</v>
      </c>
      <c r="F704" s="1">
        <f t="shared" si="51"/>
        <v>5</v>
      </c>
      <c r="G704" s="2">
        <v>42565.229016203702</v>
      </c>
      <c r="H704" s="2">
        <v>42565.249930555554</v>
      </c>
      <c r="I704" s="3">
        <f t="shared" si="52"/>
        <v>30.116666665999219</v>
      </c>
      <c r="J704" s="1">
        <f t="shared" si="53"/>
        <v>1</v>
      </c>
      <c r="K704" s="1" t="str" cm="1">
        <f t="array" ref="K704">_xlfn.IFS(
  AND(F704&gt;=4, F704&lt;6), "Early Morning",
  AND(F704&gt;=6, F704&lt;12), "Morning",
  AND(F704&gt;=12, F704&lt;17), "Afternoon",
  AND(F704&gt;=17, F704&lt;20), "Evening",
  AND(F704&gt;=20, F704&lt;=23), "Night",
  OR(F704&gt;=0, F704&lt;4), "Late Night"
)</f>
        <v>Early Morning</v>
      </c>
      <c r="L704" s="1" t="str">
        <f t="shared" si="54"/>
        <v>Thursday</v>
      </c>
      <c r="AC704" s="11"/>
    </row>
    <row r="705" spans="1:29" x14ac:dyDescent="0.25">
      <c r="A705" s="1" t="str">
        <f t="shared" si="50"/>
        <v>704</v>
      </c>
      <c r="B705" s="1">
        <v>5617</v>
      </c>
      <c r="C705" s="1" t="s">
        <v>8</v>
      </c>
      <c r="D705" s="1">
        <v>73</v>
      </c>
      <c r="E705" s="1" t="s">
        <v>7</v>
      </c>
      <c r="F705" s="1">
        <f t="shared" si="51"/>
        <v>6</v>
      </c>
      <c r="G705" s="2">
        <v>42566.267939814818</v>
      </c>
      <c r="H705" s="2">
        <v>42566.316990740743</v>
      </c>
      <c r="I705" s="3">
        <f t="shared" si="52"/>
        <v>70.633333332370967</v>
      </c>
      <c r="J705" s="1">
        <f t="shared" si="53"/>
        <v>1</v>
      </c>
      <c r="K705" s="1" t="str" cm="1">
        <f t="array" ref="K705">_xlfn.IFS(
  AND(F705&gt;=4, F705&lt;6), "Early Morning",
  AND(F705&gt;=6, F705&lt;12), "Morning",
  AND(F705&gt;=12, F705&lt;17), "Afternoon",
  AND(F705&gt;=17, F705&lt;20), "Evening",
  AND(F705&gt;=20, F705&lt;=23), "Night",
  OR(F705&gt;=0, F705&lt;4), "Late Night"
)</f>
        <v>Morning</v>
      </c>
      <c r="L705" s="1" t="str">
        <f t="shared" si="54"/>
        <v>Friday</v>
      </c>
      <c r="AC705" s="12"/>
    </row>
    <row r="706" spans="1:29" x14ac:dyDescent="0.25">
      <c r="A706" s="1" t="str">
        <f t="shared" si="50"/>
        <v>705</v>
      </c>
      <c r="B706" s="1">
        <v>5932</v>
      </c>
      <c r="C706" s="1" t="s">
        <v>6</v>
      </c>
      <c r="D706" s="1">
        <v>73</v>
      </c>
      <c r="E706" s="1" t="s">
        <v>7</v>
      </c>
      <c r="F706" s="1">
        <f t="shared" si="51"/>
        <v>10</v>
      </c>
      <c r="G706" s="2">
        <v>42566.423159722224</v>
      </c>
      <c r="H706" s="2">
        <v>42566.47320601852</v>
      </c>
      <c r="I706" s="3">
        <f t="shared" si="52"/>
        <v>72.066666665486991</v>
      </c>
      <c r="J706" s="1">
        <f t="shared" si="53"/>
        <v>1</v>
      </c>
      <c r="K706" s="1" t="str" cm="1">
        <f t="array" ref="K706">_xlfn.IFS(
  AND(F706&gt;=4, F706&lt;6), "Early Morning",
  AND(F706&gt;=6, F706&lt;12), "Morning",
  AND(F706&gt;=12, F706&lt;17), "Afternoon",
  AND(F706&gt;=17, F706&lt;20), "Evening",
  AND(F706&gt;=20, F706&lt;=23), "Night",
  OR(F706&gt;=0, F706&lt;4), "Late Night"
)</f>
        <v>Morning</v>
      </c>
      <c r="L706" s="1" t="str">
        <f t="shared" si="54"/>
        <v>Friday</v>
      </c>
      <c r="AC706" s="11"/>
    </row>
    <row r="707" spans="1:29" x14ac:dyDescent="0.25">
      <c r="A707" s="1" t="str">
        <f t="shared" ref="A707:A770" si="55">"" &amp; ROW()-1</f>
        <v>706</v>
      </c>
      <c r="B707" s="1">
        <v>6699</v>
      </c>
      <c r="C707" s="1" t="s">
        <v>8</v>
      </c>
      <c r="D707" s="1">
        <v>73</v>
      </c>
      <c r="E707" s="1" t="s">
        <v>7</v>
      </c>
      <c r="F707" s="1">
        <f t="shared" ref="F707:F770" si="56">HOUR(G707)</f>
        <v>22</v>
      </c>
      <c r="G707" s="2">
        <v>42566.949386574073</v>
      </c>
      <c r="H707" s="2">
        <v>42566.984375</v>
      </c>
      <c r="I707" s="3">
        <f t="shared" ref="I707:I770" si="57">IF(AND(ISNUMBER(H707), ISNUMBER(G707)), (H707 - G707) * 1440, "")</f>
        <v>50.383333334466442</v>
      </c>
      <c r="J707" s="1">
        <f t="shared" ref="J707:J770" si="58">IF(TRIM(E707)="Trip Completed",1,0)</f>
        <v>1</v>
      </c>
      <c r="K707" s="1" t="str" cm="1">
        <f t="array" ref="K707">_xlfn.IFS(
  AND(F707&gt;=4, F707&lt;6), "Early Morning",
  AND(F707&gt;=6, F707&lt;12), "Morning",
  AND(F707&gt;=12, F707&lt;17), "Afternoon",
  AND(F707&gt;=17, F707&lt;20), "Evening",
  AND(F707&gt;=20, F707&lt;=23), "Night",
  OR(F707&gt;=0, F707&lt;4), "Late Night"
)</f>
        <v>Night</v>
      </c>
      <c r="L707" s="1" t="str">
        <f t="shared" ref="L707:L770" si="59">TEXT(G707, "dddd")</f>
        <v>Friday</v>
      </c>
      <c r="AC707" s="12"/>
    </row>
    <row r="708" spans="1:29" x14ac:dyDescent="0.25">
      <c r="A708" s="1" t="str">
        <f t="shared" si="55"/>
        <v>707</v>
      </c>
      <c r="B708" s="1">
        <v>285</v>
      </c>
      <c r="C708" s="1" t="s">
        <v>8</v>
      </c>
      <c r="D708" s="1">
        <v>74</v>
      </c>
      <c r="E708" s="1" t="s">
        <v>7</v>
      </c>
      <c r="F708" s="1">
        <f t="shared" si="56"/>
        <v>7</v>
      </c>
      <c r="G708" s="2">
        <v>42562.293055555558</v>
      </c>
      <c r="H708" s="2">
        <v>42562.319444444445</v>
      </c>
      <c r="I708" s="3">
        <f t="shared" si="57"/>
        <v>37.999999998137355</v>
      </c>
      <c r="J708" s="1">
        <f t="shared" si="58"/>
        <v>1</v>
      </c>
      <c r="K708" s="1" t="str" cm="1">
        <f t="array" ref="K708">_xlfn.IFS(
  AND(F708&gt;=4, F708&lt;6), "Early Morning",
  AND(F708&gt;=6, F708&lt;12), "Morning",
  AND(F708&gt;=12, F708&lt;17), "Afternoon",
  AND(F708&gt;=17, F708&lt;20), "Evening",
  AND(F708&gt;=20, F708&lt;=23), "Night",
  OR(F708&gt;=0, F708&lt;4), "Late Night"
)</f>
        <v>Morning</v>
      </c>
      <c r="L708" s="1" t="str">
        <f t="shared" si="59"/>
        <v>Monday</v>
      </c>
      <c r="AC708" s="11"/>
    </row>
    <row r="709" spans="1:29" x14ac:dyDescent="0.25">
      <c r="A709" s="1" t="str">
        <f t="shared" si="55"/>
        <v>708</v>
      </c>
      <c r="B709" s="1">
        <v>754</v>
      </c>
      <c r="C709" s="1" t="s">
        <v>8</v>
      </c>
      <c r="D709" s="1">
        <v>74</v>
      </c>
      <c r="E709" s="1" t="s">
        <v>7</v>
      </c>
      <c r="F709" s="1">
        <f t="shared" si="56"/>
        <v>16</v>
      </c>
      <c r="G709" s="2">
        <v>42562.67083333333</v>
      </c>
      <c r="H709" s="2">
        <v>42562.703472222223</v>
      </c>
      <c r="I709" s="3">
        <f t="shared" si="57"/>
        <v>47.000000006519258</v>
      </c>
      <c r="J709" s="1">
        <f t="shared" si="58"/>
        <v>1</v>
      </c>
      <c r="K709" s="1" t="str" cm="1">
        <f t="array" ref="K709">_xlfn.IFS(
  AND(F709&gt;=4, F709&lt;6), "Early Morning",
  AND(F709&gt;=6, F709&lt;12), "Morning",
  AND(F709&gt;=12, F709&lt;17), "Afternoon",
  AND(F709&gt;=17, F709&lt;20), "Evening",
  AND(F709&gt;=20, F709&lt;=23), "Night",
  OR(F709&gt;=0, F709&lt;4), "Late Night"
)</f>
        <v>Afternoon</v>
      </c>
      <c r="L709" s="1" t="str">
        <f t="shared" si="59"/>
        <v>Monday</v>
      </c>
      <c r="AC709" s="12"/>
    </row>
    <row r="710" spans="1:29" x14ac:dyDescent="0.25">
      <c r="A710" s="1" t="str">
        <f t="shared" si="55"/>
        <v>709</v>
      </c>
      <c r="B710" s="1">
        <v>1449</v>
      </c>
      <c r="C710" s="1" t="s">
        <v>6</v>
      </c>
      <c r="D710" s="1">
        <v>74</v>
      </c>
      <c r="E710" s="1" t="s">
        <v>7</v>
      </c>
      <c r="F710" s="1">
        <f t="shared" si="56"/>
        <v>4</v>
      </c>
      <c r="G710" s="2">
        <v>42563.203472222223</v>
      </c>
      <c r="H710" s="2">
        <v>42563.247916666667</v>
      </c>
      <c r="I710" s="3">
        <f t="shared" si="57"/>
        <v>63.999999999068677</v>
      </c>
      <c r="J710" s="1">
        <f t="shared" si="58"/>
        <v>1</v>
      </c>
      <c r="K710" s="1" t="str" cm="1">
        <f t="array" ref="K710">_xlfn.IFS(
  AND(F710&gt;=4, F710&lt;6), "Early Morning",
  AND(F710&gt;=6, F710&lt;12), "Morning",
  AND(F710&gt;=12, F710&lt;17), "Afternoon",
  AND(F710&gt;=17, F710&lt;20), "Evening",
  AND(F710&gt;=20, F710&lt;=23), "Night",
  OR(F710&gt;=0, F710&lt;4), "Late Night"
)</f>
        <v>Early Morning</v>
      </c>
      <c r="L710" s="1" t="str">
        <f t="shared" si="59"/>
        <v>Tuesday</v>
      </c>
      <c r="AC710" s="11"/>
    </row>
    <row r="711" spans="1:29" x14ac:dyDescent="0.25">
      <c r="A711" s="1" t="str">
        <f t="shared" si="55"/>
        <v>710</v>
      </c>
      <c r="B711" s="1">
        <v>2764</v>
      </c>
      <c r="C711" s="1" t="s">
        <v>6</v>
      </c>
      <c r="D711" s="1">
        <v>74</v>
      </c>
      <c r="E711" s="1" t="s">
        <v>7</v>
      </c>
      <c r="F711" s="1">
        <f t="shared" si="56"/>
        <v>3</v>
      </c>
      <c r="G711" s="2">
        <v>42564.165462962963</v>
      </c>
      <c r="H711" s="2">
        <v>42564.195914351854</v>
      </c>
      <c r="I711" s="3">
        <f t="shared" si="57"/>
        <v>43.850000003585592</v>
      </c>
      <c r="J711" s="1">
        <f t="shared" si="58"/>
        <v>1</v>
      </c>
      <c r="K711" s="1" t="str" cm="1">
        <f t="array" ref="K711">_xlfn.IFS(
  AND(F711&gt;=4, F711&lt;6), "Early Morning",
  AND(F711&gt;=6, F711&lt;12), "Morning",
  AND(F711&gt;=12, F711&lt;17), "Afternoon",
  AND(F711&gt;=17, F711&lt;20), "Evening",
  AND(F711&gt;=20, F711&lt;=23), "Night",
  OR(F711&gt;=0, F711&lt;4), "Late Night"
)</f>
        <v>Late Night</v>
      </c>
      <c r="L711" s="1" t="str">
        <f t="shared" si="59"/>
        <v>Wednesday</v>
      </c>
      <c r="AC711" s="12"/>
    </row>
    <row r="712" spans="1:29" x14ac:dyDescent="0.25">
      <c r="A712" s="1" t="str">
        <f t="shared" si="55"/>
        <v>711</v>
      </c>
      <c r="B712" s="1">
        <v>2859</v>
      </c>
      <c r="C712" s="1" t="s">
        <v>8</v>
      </c>
      <c r="D712" s="1">
        <v>74</v>
      </c>
      <c r="E712" s="1" t="s">
        <v>7</v>
      </c>
      <c r="F712" s="1">
        <f t="shared" si="56"/>
        <v>5</v>
      </c>
      <c r="G712" s="2">
        <v>42564.235532407409</v>
      </c>
      <c r="H712" s="2">
        <v>42564.27611111111</v>
      </c>
      <c r="I712" s="3">
        <f t="shared" si="57"/>
        <v>58.433333330322057</v>
      </c>
      <c r="J712" s="1">
        <f t="shared" si="58"/>
        <v>1</v>
      </c>
      <c r="K712" s="1" t="str" cm="1">
        <f t="array" ref="K712">_xlfn.IFS(
  AND(F712&gt;=4, F712&lt;6), "Early Morning",
  AND(F712&gt;=6, F712&lt;12), "Morning",
  AND(F712&gt;=12, F712&lt;17), "Afternoon",
  AND(F712&gt;=17, F712&lt;20), "Evening",
  AND(F712&gt;=20, F712&lt;=23), "Night",
  OR(F712&gt;=0, F712&lt;4), "Late Night"
)</f>
        <v>Early Morning</v>
      </c>
      <c r="L712" s="1" t="str">
        <f t="shared" si="59"/>
        <v>Wednesday</v>
      </c>
      <c r="AC712" s="11"/>
    </row>
    <row r="713" spans="1:29" x14ac:dyDescent="0.25">
      <c r="A713" s="1" t="str">
        <f t="shared" si="55"/>
        <v>712</v>
      </c>
      <c r="B713" s="1">
        <v>3036</v>
      </c>
      <c r="C713" s="1" t="s">
        <v>6</v>
      </c>
      <c r="D713" s="1">
        <v>74</v>
      </c>
      <c r="E713" s="1" t="s">
        <v>7</v>
      </c>
      <c r="F713" s="1">
        <f t="shared" si="56"/>
        <v>7</v>
      </c>
      <c r="G713" s="2">
        <v>42564.317118055558</v>
      </c>
      <c r="H713" s="2">
        <v>42564.365046296298</v>
      </c>
      <c r="I713" s="3">
        <f t="shared" si="57"/>
        <v>69.016666664974764</v>
      </c>
      <c r="J713" s="1">
        <f t="shared" si="58"/>
        <v>1</v>
      </c>
      <c r="K713" s="1" t="str" cm="1">
        <f t="array" ref="K713">_xlfn.IFS(
  AND(F713&gt;=4, F713&lt;6), "Early Morning",
  AND(F713&gt;=6, F713&lt;12), "Morning",
  AND(F713&gt;=12, F713&lt;17), "Afternoon",
  AND(F713&gt;=17, F713&lt;20), "Evening",
  AND(F713&gt;=20, F713&lt;=23), "Night",
  OR(F713&gt;=0, F713&lt;4), "Late Night"
)</f>
        <v>Morning</v>
      </c>
      <c r="L713" s="1" t="str">
        <f t="shared" si="59"/>
        <v>Wednesday</v>
      </c>
      <c r="AC713" s="12"/>
    </row>
    <row r="714" spans="1:29" x14ac:dyDescent="0.25">
      <c r="A714" s="1" t="str">
        <f t="shared" si="55"/>
        <v>713</v>
      </c>
      <c r="B714" s="1">
        <v>3934</v>
      </c>
      <c r="C714" s="1" t="s">
        <v>6</v>
      </c>
      <c r="D714" s="1">
        <v>74</v>
      </c>
      <c r="E714" s="1" t="s">
        <v>7</v>
      </c>
      <c r="F714" s="1">
        <f t="shared" si="56"/>
        <v>22</v>
      </c>
      <c r="G714" s="2">
        <v>42564.93105324074</v>
      </c>
      <c r="H714" s="2">
        <v>42564.976134259261</v>
      </c>
      <c r="I714" s="3">
        <f t="shared" si="57"/>
        <v>64.916666670469567</v>
      </c>
      <c r="J714" s="1">
        <f t="shared" si="58"/>
        <v>1</v>
      </c>
      <c r="K714" s="1" t="str" cm="1">
        <f t="array" ref="K714">_xlfn.IFS(
  AND(F714&gt;=4, F714&lt;6), "Early Morning",
  AND(F714&gt;=6, F714&lt;12), "Morning",
  AND(F714&gt;=12, F714&lt;17), "Afternoon",
  AND(F714&gt;=17, F714&lt;20), "Evening",
  AND(F714&gt;=20, F714&lt;=23), "Night",
  OR(F714&gt;=0, F714&lt;4), "Late Night"
)</f>
        <v>Night</v>
      </c>
      <c r="L714" s="1" t="str">
        <f t="shared" si="59"/>
        <v>Wednesday</v>
      </c>
      <c r="AC714" s="11"/>
    </row>
    <row r="715" spans="1:29" x14ac:dyDescent="0.25">
      <c r="A715" s="1" t="str">
        <f t="shared" si="55"/>
        <v>714</v>
      </c>
      <c r="B715" s="1">
        <v>4486</v>
      </c>
      <c r="C715" s="1" t="s">
        <v>8</v>
      </c>
      <c r="D715" s="1">
        <v>74</v>
      </c>
      <c r="E715" s="1" t="s">
        <v>7</v>
      </c>
      <c r="F715" s="1">
        <f t="shared" si="56"/>
        <v>9</v>
      </c>
      <c r="G715" s="2">
        <v>42565.375138888892</v>
      </c>
      <c r="H715" s="2">
        <v>42565.40216435185</v>
      </c>
      <c r="I715" s="3">
        <f t="shared" si="57"/>
        <v>38.916666659060866</v>
      </c>
      <c r="J715" s="1">
        <f t="shared" si="58"/>
        <v>1</v>
      </c>
      <c r="K715" s="1" t="str" cm="1">
        <f t="array" ref="K715">_xlfn.IFS(
  AND(F715&gt;=4, F715&lt;6), "Early Morning",
  AND(F715&gt;=6, F715&lt;12), "Morning",
  AND(F715&gt;=12, F715&lt;17), "Afternoon",
  AND(F715&gt;=17, F715&lt;20), "Evening",
  AND(F715&gt;=20, F715&lt;=23), "Night",
  OR(F715&gt;=0, F715&lt;4), "Late Night"
)</f>
        <v>Morning</v>
      </c>
      <c r="L715" s="1" t="str">
        <f t="shared" si="59"/>
        <v>Thursday</v>
      </c>
      <c r="AC715" s="12"/>
    </row>
    <row r="716" spans="1:29" x14ac:dyDescent="0.25">
      <c r="A716" s="1" t="str">
        <f t="shared" si="55"/>
        <v>715</v>
      </c>
      <c r="B716" s="1">
        <v>4996</v>
      </c>
      <c r="C716" s="1" t="s">
        <v>8</v>
      </c>
      <c r="D716" s="1">
        <v>74</v>
      </c>
      <c r="E716" s="1" t="s">
        <v>7</v>
      </c>
      <c r="F716" s="1">
        <f t="shared" si="56"/>
        <v>18</v>
      </c>
      <c r="G716" s="2">
        <v>42565.786168981482</v>
      </c>
      <c r="H716" s="2">
        <v>42565.822500000002</v>
      </c>
      <c r="I716" s="3">
        <f t="shared" si="57"/>
        <v>52.316666669212282</v>
      </c>
      <c r="J716" s="1">
        <f t="shared" si="58"/>
        <v>1</v>
      </c>
      <c r="K716" s="1" t="str" cm="1">
        <f t="array" ref="K716">_xlfn.IFS(
  AND(F716&gt;=4, F716&lt;6), "Early Morning",
  AND(F716&gt;=6, F716&lt;12), "Morning",
  AND(F716&gt;=12, F716&lt;17), "Afternoon",
  AND(F716&gt;=17, F716&lt;20), "Evening",
  AND(F716&gt;=20, F716&lt;=23), "Night",
  OR(F716&gt;=0, F716&lt;4), "Late Night"
)</f>
        <v>Evening</v>
      </c>
      <c r="L716" s="1" t="str">
        <f t="shared" si="59"/>
        <v>Thursday</v>
      </c>
      <c r="AC716" s="11"/>
    </row>
    <row r="717" spans="1:29" x14ac:dyDescent="0.25">
      <c r="A717" s="1" t="str">
        <f t="shared" si="55"/>
        <v>716</v>
      </c>
      <c r="B717" s="1">
        <v>5133</v>
      </c>
      <c r="C717" s="1" t="s">
        <v>6</v>
      </c>
      <c r="D717" s="1">
        <v>74</v>
      </c>
      <c r="E717" s="1" t="s">
        <v>7</v>
      </c>
      <c r="F717" s="1">
        <f t="shared" si="56"/>
        <v>20</v>
      </c>
      <c r="G717" s="2">
        <v>42565.841493055559</v>
      </c>
      <c r="H717" s="2">
        <v>42565.865266203706</v>
      </c>
      <c r="I717" s="3">
        <f t="shared" si="57"/>
        <v>34.233333331067115</v>
      </c>
      <c r="J717" s="1">
        <f t="shared" si="58"/>
        <v>1</v>
      </c>
      <c r="K717" s="1" t="str" cm="1">
        <f t="array" ref="K717">_xlfn.IFS(
  AND(F717&gt;=4, F717&lt;6), "Early Morning",
  AND(F717&gt;=6, F717&lt;12), "Morning",
  AND(F717&gt;=12, F717&lt;17), "Afternoon",
  AND(F717&gt;=17, F717&lt;20), "Evening",
  AND(F717&gt;=20, F717&lt;=23), "Night",
  OR(F717&gt;=0, F717&lt;4), "Late Night"
)</f>
        <v>Night</v>
      </c>
      <c r="L717" s="1" t="str">
        <f t="shared" si="59"/>
        <v>Thursday</v>
      </c>
      <c r="AC717" s="12"/>
    </row>
    <row r="718" spans="1:29" x14ac:dyDescent="0.25">
      <c r="A718" s="1" t="str">
        <f t="shared" si="55"/>
        <v>717</v>
      </c>
      <c r="B718" s="1">
        <v>5887</v>
      </c>
      <c r="C718" s="1" t="s">
        <v>8</v>
      </c>
      <c r="D718" s="1">
        <v>74</v>
      </c>
      <c r="E718" s="1" t="s">
        <v>7</v>
      </c>
      <c r="F718" s="1">
        <f t="shared" si="56"/>
        <v>9</v>
      </c>
      <c r="G718" s="2">
        <v>42566.402268518519</v>
      </c>
      <c r="H718" s="2">
        <v>42566.433229166665</v>
      </c>
      <c r="I718" s="3">
        <f t="shared" si="57"/>
        <v>44.583333330228925</v>
      </c>
      <c r="J718" s="1">
        <f t="shared" si="58"/>
        <v>1</v>
      </c>
      <c r="K718" s="1" t="str" cm="1">
        <f t="array" ref="K718">_xlfn.IFS(
  AND(F718&gt;=4, F718&lt;6), "Early Morning",
  AND(F718&gt;=6, F718&lt;12), "Morning",
  AND(F718&gt;=12, F718&lt;17), "Afternoon",
  AND(F718&gt;=17, F718&lt;20), "Evening",
  AND(F718&gt;=20, F718&lt;=23), "Night",
  OR(F718&gt;=0, F718&lt;4), "Late Night"
)</f>
        <v>Morning</v>
      </c>
      <c r="L718" s="1" t="str">
        <f t="shared" si="59"/>
        <v>Friday</v>
      </c>
      <c r="AC718" s="11"/>
    </row>
    <row r="719" spans="1:29" x14ac:dyDescent="0.25">
      <c r="A719" s="1" t="str">
        <f t="shared" si="55"/>
        <v>718</v>
      </c>
      <c r="B719" s="1">
        <v>6402</v>
      </c>
      <c r="C719" s="1" t="s">
        <v>6</v>
      </c>
      <c r="D719" s="1">
        <v>74</v>
      </c>
      <c r="E719" s="1" t="s">
        <v>7</v>
      </c>
      <c r="F719" s="1">
        <f t="shared" si="56"/>
        <v>19</v>
      </c>
      <c r="G719" s="2">
        <v>42566.812222222223</v>
      </c>
      <c r="H719" s="2">
        <v>42566.862268518518</v>
      </c>
      <c r="I719" s="3">
        <f t="shared" si="57"/>
        <v>72.066666665486991</v>
      </c>
      <c r="J719" s="1">
        <f t="shared" si="58"/>
        <v>1</v>
      </c>
      <c r="K719" s="1" t="str" cm="1">
        <f t="array" ref="K719">_xlfn.IFS(
  AND(F719&gt;=4, F719&lt;6), "Early Morning",
  AND(F719&gt;=6, F719&lt;12), "Morning",
  AND(F719&gt;=12, F719&lt;17), "Afternoon",
  AND(F719&gt;=17, F719&lt;20), "Evening",
  AND(F719&gt;=20, F719&lt;=23), "Night",
  OR(F719&gt;=0, F719&lt;4), "Late Night"
)</f>
        <v>Evening</v>
      </c>
      <c r="L719" s="1" t="str">
        <f t="shared" si="59"/>
        <v>Friday</v>
      </c>
      <c r="AC719" s="12"/>
    </row>
    <row r="720" spans="1:29" x14ac:dyDescent="0.25">
      <c r="A720" s="1" t="str">
        <f t="shared" si="55"/>
        <v>719</v>
      </c>
      <c r="B720" s="1">
        <v>462</v>
      </c>
      <c r="C720" s="1" t="s">
        <v>8</v>
      </c>
      <c r="D720" s="1">
        <v>75</v>
      </c>
      <c r="E720" s="1" t="s">
        <v>7</v>
      </c>
      <c r="F720" s="1">
        <f t="shared" si="56"/>
        <v>9</v>
      </c>
      <c r="G720" s="2">
        <v>42562.384722222225</v>
      </c>
      <c r="H720" s="2">
        <v>42562.4375</v>
      </c>
      <c r="I720" s="3">
        <f t="shared" si="57"/>
        <v>75.99999999627471</v>
      </c>
      <c r="J720" s="1">
        <f t="shared" si="58"/>
        <v>1</v>
      </c>
      <c r="K720" s="1" t="str" cm="1">
        <f t="array" ref="K720">_xlfn.IFS(
  AND(F720&gt;=4, F720&lt;6), "Early Morning",
  AND(F720&gt;=6, F720&lt;12), "Morning",
  AND(F720&gt;=12, F720&lt;17), "Afternoon",
  AND(F720&gt;=17, F720&lt;20), "Evening",
  AND(F720&gt;=20, F720&lt;=23), "Night",
  OR(F720&gt;=0, F720&lt;4), "Late Night"
)</f>
        <v>Morning</v>
      </c>
      <c r="L720" s="1" t="str">
        <f t="shared" si="59"/>
        <v>Monday</v>
      </c>
      <c r="AC720" s="11"/>
    </row>
    <row r="721" spans="1:29" x14ac:dyDescent="0.25">
      <c r="A721" s="1" t="str">
        <f t="shared" si="55"/>
        <v>720</v>
      </c>
      <c r="B721" s="1">
        <v>817</v>
      </c>
      <c r="C721" s="1" t="s">
        <v>8</v>
      </c>
      <c r="D721" s="1">
        <v>75</v>
      </c>
      <c r="E721" s="1" t="s">
        <v>7</v>
      </c>
      <c r="F721" s="1">
        <f t="shared" si="56"/>
        <v>17</v>
      </c>
      <c r="G721" s="2">
        <v>42562.730555555558</v>
      </c>
      <c r="H721" s="2">
        <v>42562.765972222223</v>
      </c>
      <c r="I721" s="3">
        <f t="shared" si="57"/>
        <v>50.999999998603016</v>
      </c>
      <c r="J721" s="1">
        <f t="shared" si="58"/>
        <v>1</v>
      </c>
      <c r="K721" s="1" t="str" cm="1">
        <f t="array" ref="K721">_xlfn.IFS(
  AND(F721&gt;=4, F721&lt;6), "Early Morning",
  AND(F721&gt;=6, F721&lt;12), "Morning",
  AND(F721&gt;=12, F721&lt;17), "Afternoon",
  AND(F721&gt;=17, F721&lt;20), "Evening",
  AND(F721&gt;=20, F721&lt;=23), "Night",
  OR(F721&gt;=0, F721&lt;4), "Late Night"
)</f>
        <v>Evening</v>
      </c>
      <c r="L721" s="1" t="str">
        <f t="shared" si="59"/>
        <v>Monday</v>
      </c>
      <c r="AC721" s="12"/>
    </row>
    <row r="722" spans="1:29" x14ac:dyDescent="0.25">
      <c r="A722" s="1" t="str">
        <f t="shared" si="55"/>
        <v>721</v>
      </c>
      <c r="B722" s="1">
        <v>1790</v>
      </c>
      <c r="C722" s="1" t="s">
        <v>6</v>
      </c>
      <c r="D722" s="1">
        <v>75</v>
      </c>
      <c r="E722" s="1" t="s">
        <v>7</v>
      </c>
      <c r="F722" s="1">
        <f t="shared" si="56"/>
        <v>9</v>
      </c>
      <c r="G722" s="2">
        <v>42563.379166666666</v>
      </c>
      <c r="H722" s="2">
        <v>42563.415277777778</v>
      </c>
      <c r="I722" s="3">
        <f t="shared" si="57"/>
        <v>52.000000001862645</v>
      </c>
      <c r="J722" s="1">
        <f t="shared" si="58"/>
        <v>1</v>
      </c>
      <c r="K722" s="1" t="str" cm="1">
        <f t="array" ref="K722">_xlfn.IFS(
  AND(F722&gt;=4, F722&lt;6), "Early Morning",
  AND(F722&gt;=6, F722&lt;12), "Morning",
  AND(F722&gt;=12, F722&lt;17), "Afternoon",
  AND(F722&gt;=17, F722&lt;20), "Evening",
  AND(F722&gt;=20, F722&lt;=23), "Night",
  OR(F722&gt;=0, F722&lt;4), "Late Night"
)</f>
        <v>Morning</v>
      </c>
      <c r="L722" s="1" t="str">
        <f t="shared" si="59"/>
        <v>Tuesday</v>
      </c>
      <c r="AC722" s="11"/>
    </row>
    <row r="723" spans="1:29" x14ac:dyDescent="0.25">
      <c r="A723" s="1" t="str">
        <f t="shared" si="55"/>
        <v>722</v>
      </c>
      <c r="B723" s="1">
        <v>2014</v>
      </c>
      <c r="C723" s="1" t="s">
        <v>8</v>
      </c>
      <c r="D723" s="1">
        <v>75</v>
      </c>
      <c r="E723" s="1" t="s">
        <v>7</v>
      </c>
      <c r="F723" s="1">
        <f t="shared" si="56"/>
        <v>13</v>
      </c>
      <c r="G723" s="2">
        <v>42563.566666666666</v>
      </c>
      <c r="H723" s="2">
        <v>42563.589583333334</v>
      </c>
      <c r="I723" s="3">
        <f t="shared" si="57"/>
        <v>33.000000002793968</v>
      </c>
      <c r="J723" s="1">
        <f t="shared" si="58"/>
        <v>1</v>
      </c>
      <c r="K723" s="1" t="str" cm="1">
        <f t="array" ref="K723">_xlfn.IFS(
  AND(F723&gt;=4, F723&lt;6), "Early Morning",
  AND(F723&gt;=6, F723&lt;12), "Morning",
  AND(F723&gt;=12, F723&lt;17), "Afternoon",
  AND(F723&gt;=17, F723&lt;20), "Evening",
  AND(F723&gt;=20, F723&lt;=23), "Night",
  OR(F723&gt;=0, F723&lt;4), "Late Night"
)</f>
        <v>Afternoon</v>
      </c>
      <c r="L723" s="1" t="str">
        <f t="shared" si="59"/>
        <v>Tuesday</v>
      </c>
      <c r="AC723" s="12"/>
    </row>
    <row r="724" spans="1:29" x14ac:dyDescent="0.25">
      <c r="A724" s="1" t="str">
        <f t="shared" si="55"/>
        <v>723</v>
      </c>
      <c r="B724" s="1">
        <v>2165</v>
      </c>
      <c r="C724" s="1" t="s">
        <v>8</v>
      </c>
      <c r="D724" s="1">
        <v>75</v>
      </c>
      <c r="E724" s="1" t="s">
        <v>7</v>
      </c>
      <c r="F724" s="1">
        <f t="shared" si="56"/>
        <v>17</v>
      </c>
      <c r="G724" s="2">
        <v>42563.729861111111</v>
      </c>
      <c r="H724" s="2">
        <v>42563.76666666667</v>
      </c>
      <c r="I724" s="3">
        <f t="shared" si="57"/>
        <v>53.000000005122274</v>
      </c>
      <c r="J724" s="1">
        <f t="shared" si="58"/>
        <v>1</v>
      </c>
      <c r="K724" s="1" t="str" cm="1">
        <f t="array" ref="K724">_xlfn.IFS(
  AND(F724&gt;=4, F724&lt;6), "Early Morning",
  AND(F724&gt;=6, F724&lt;12), "Morning",
  AND(F724&gt;=12, F724&lt;17), "Afternoon",
  AND(F724&gt;=17, F724&lt;20), "Evening",
  AND(F724&gt;=20, F724&lt;=23), "Night",
  OR(F724&gt;=0, F724&lt;4), "Late Night"
)</f>
        <v>Evening</v>
      </c>
      <c r="L724" s="1" t="str">
        <f t="shared" si="59"/>
        <v>Tuesday</v>
      </c>
      <c r="AC724" s="11"/>
    </row>
    <row r="725" spans="1:29" x14ac:dyDescent="0.25">
      <c r="A725" s="1" t="str">
        <f t="shared" si="55"/>
        <v>724</v>
      </c>
      <c r="B725" s="1">
        <v>2627</v>
      </c>
      <c r="C725" s="1" t="s">
        <v>8</v>
      </c>
      <c r="D725" s="1">
        <v>75</v>
      </c>
      <c r="E725" s="1" t="s">
        <v>7</v>
      </c>
      <c r="F725" s="1">
        <f t="shared" si="56"/>
        <v>22</v>
      </c>
      <c r="G725" s="2">
        <v>42563.922222222223</v>
      </c>
      <c r="H725" s="2">
        <v>42563.955555555556</v>
      </c>
      <c r="I725" s="3">
        <f t="shared" si="57"/>
        <v>47.999999999301508</v>
      </c>
      <c r="J725" s="1">
        <f t="shared" si="58"/>
        <v>1</v>
      </c>
      <c r="K725" s="1" t="str" cm="1">
        <f t="array" ref="K725">_xlfn.IFS(
  AND(F725&gt;=4, F725&lt;6), "Early Morning",
  AND(F725&gt;=6, F725&lt;12), "Morning",
  AND(F725&gt;=12, F725&lt;17), "Afternoon",
  AND(F725&gt;=17, F725&lt;20), "Evening",
  AND(F725&gt;=20, F725&lt;=23), "Night",
  OR(F725&gt;=0, F725&lt;4), "Late Night"
)</f>
        <v>Night</v>
      </c>
      <c r="L725" s="1" t="str">
        <f t="shared" si="59"/>
        <v>Tuesday</v>
      </c>
      <c r="AC725" s="12"/>
    </row>
    <row r="726" spans="1:29" x14ac:dyDescent="0.25">
      <c r="A726" s="1" t="str">
        <f t="shared" si="55"/>
        <v>725</v>
      </c>
      <c r="B726" s="1">
        <v>2968</v>
      </c>
      <c r="C726" s="1" t="s">
        <v>8</v>
      </c>
      <c r="D726" s="1">
        <v>75</v>
      </c>
      <c r="E726" s="1" t="s">
        <v>7</v>
      </c>
      <c r="F726" s="1">
        <f t="shared" si="56"/>
        <v>6</v>
      </c>
      <c r="G726" s="2">
        <v>42564.287939814814</v>
      </c>
      <c r="H726" s="2">
        <v>42564.31150462963</v>
      </c>
      <c r="I726" s="3">
        <f t="shared" si="57"/>
        <v>33.933333334280178</v>
      </c>
      <c r="J726" s="1">
        <f t="shared" si="58"/>
        <v>1</v>
      </c>
      <c r="K726" s="1" t="str" cm="1">
        <f t="array" ref="K726">_xlfn.IFS(
  AND(F726&gt;=4, F726&lt;6), "Early Morning",
  AND(F726&gt;=6, F726&lt;12), "Morning",
  AND(F726&gt;=12, F726&lt;17), "Afternoon",
  AND(F726&gt;=17, F726&lt;20), "Evening",
  AND(F726&gt;=20, F726&lt;=23), "Night",
  OR(F726&gt;=0, F726&lt;4), "Late Night"
)</f>
        <v>Morning</v>
      </c>
      <c r="L726" s="1" t="str">
        <f t="shared" si="59"/>
        <v>Wednesday</v>
      </c>
      <c r="AC726" s="11"/>
    </row>
    <row r="727" spans="1:29" x14ac:dyDescent="0.25">
      <c r="A727" s="1" t="str">
        <f t="shared" si="55"/>
        <v>726</v>
      </c>
      <c r="B727" s="1">
        <v>3282</v>
      </c>
      <c r="C727" s="1" t="s">
        <v>6</v>
      </c>
      <c r="D727" s="1">
        <v>75</v>
      </c>
      <c r="E727" s="1" t="s">
        <v>7</v>
      </c>
      <c r="F727" s="1">
        <f t="shared" si="56"/>
        <v>10</v>
      </c>
      <c r="G727" s="2">
        <v>42564.449513888889</v>
      </c>
      <c r="H727" s="2">
        <v>42564.475069444445</v>
      </c>
      <c r="I727" s="3">
        <f t="shared" si="57"/>
        <v>36.800000000512227</v>
      </c>
      <c r="J727" s="1">
        <f t="shared" si="58"/>
        <v>1</v>
      </c>
      <c r="K727" s="1" t="str" cm="1">
        <f t="array" ref="K727">_xlfn.IFS(
  AND(F727&gt;=4, F727&lt;6), "Early Morning",
  AND(F727&gt;=6, F727&lt;12), "Morning",
  AND(F727&gt;=12, F727&lt;17), "Afternoon",
  AND(F727&gt;=17, F727&lt;20), "Evening",
  AND(F727&gt;=20, F727&lt;=23), "Night",
  OR(F727&gt;=0, F727&lt;4), "Late Night"
)</f>
        <v>Morning</v>
      </c>
      <c r="L727" s="1" t="str">
        <f t="shared" si="59"/>
        <v>Wednesday</v>
      </c>
      <c r="AC727" s="12"/>
    </row>
    <row r="728" spans="1:29" x14ac:dyDescent="0.25">
      <c r="A728" s="1" t="str">
        <f t="shared" si="55"/>
        <v>727</v>
      </c>
      <c r="B728" s="1">
        <v>3544</v>
      </c>
      <c r="C728" s="1" t="s">
        <v>8</v>
      </c>
      <c r="D728" s="1">
        <v>75</v>
      </c>
      <c r="E728" s="1" t="s">
        <v>7</v>
      </c>
      <c r="F728" s="1">
        <f t="shared" si="56"/>
        <v>17</v>
      </c>
      <c r="G728" s="2">
        <v>42564.746076388888</v>
      </c>
      <c r="H728" s="2">
        <v>42564.792500000003</v>
      </c>
      <c r="I728" s="3">
        <f t="shared" si="57"/>
        <v>66.850000005215406</v>
      </c>
      <c r="J728" s="1">
        <f t="shared" si="58"/>
        <v>1</v>
      </c>
      <c r="K728" s="1" t="str" cm="1">
        <f t="array" ref="K728">_xlfn.IFS(
  AND(F728&gt;=4, F728&lt;6), "Early Morning",
  AND(F728&gt;=6, F728&lt;12), "Morning",
  AND(F728&gt;=12, F728&lt;17), "Afternoon",
  AND(F728&gt;=17, F728&lt;20), "Evening",
  AND(F728&gt;=20, F728&lt;=23), "Night",
  OR(F728&gt;=0, F728&lt;4), "Late Night"
)</f>
        <v>Evening</v>
      </c>
      <c r="L728" s="1" t="str">
        <f t="shared" si="59"/>
        <v>Wednesday</v>
      </c>
      <c r="AC728" s="11"/>
    </row>
    <row r="729" spans="1:29" x14ac:dyDescent="0.25">
      <c r="A729" s="1" t="str">
        <f t="shared" si="55"/>
        <v>728</v>
      </c>
      <c r="B729" s="1">
        <v>5552</v>
      </c>
      <c r="C729" s="1" t="s">
        <v>6</v>
      </c>
      <c r="D729" s="1">
        <v>75</v>
      </c>
      <c r="E729" s="1" t="s">
        <v>7</v>
      </c>
      <c r="F729" s="1">
        <f t="shared" si="56"/>
        <v>5</v>
      </c>
      <c r="G729" s="2">
        <v>42566.231493055559</v>
      </c>
      <c r="H729" s="2">
        <v>42566.269918981481</v>
      </c>
      <c r="I729" s="3">
        <f t="shared" si="57"/>
        <v>55.33333332859911</v>
      </c>
      <c r="J729" s="1">
        <f t="shared" si="58"/>
        <v>1</v>
      </c>
      <c r="K729" s="1" t="str" cm="1">
        <f t="array" ref="K729">_xlfn.IFS(
  AND(F729&gt;=4, F729&lt;6), "Early Morning",
  AND(F729&gt;=6, F729&lt;12), "Morning",
  AND(F729&gt;=12, F729&lt;17), "Afternoon",
  AND(F729&gt;=17, F729&lt;20), "Evening",
  AND(F729&gt;=20, F729&lt;=23), "Night",
  OR(F729&gt;=0, F729&lt;4), "Late Night"
)</f>
        <v>Early Morning</v>
      </c>
      <c r="L729" s="1" t="str">
        <f t="shared" si="59"/>
        <v>Friday</v>
      </c>
      <c r="AC729" s="12"/>
    </row>
    <row r="730" spans="1:29" x14ac:dyDescent="0.25">
      <c r="A730" s="1" t="str">
        <f t="shared" si="55"/>
        <v>729</v>
      </c>
      <c r="B730" s="1">
        <v>6657</v>
      </c>
      <c r="C730" s="1" t="s">
        <v>6</v>
      </c>
      <c r="D730" s="1">
        <v>75</v>
      </c>
      <c r="E730" s="1" t="s">
        <v>7</v>
      </c>
      <c r="F730" s="1">
        <f t="shared" si="56"/>
        <v>22</v>
      </c>
      <c r="G730" s="2">
        <v>42566.92491898148</v>
      </c>
      <c r="H730" s="2">
        <v>42566.967592592591</v>
      </c>
      <c r="I730" s="3">
        <f t="shared" si="57"/>
        <v>61.450000000186265</v>
      </c>
      <c r="J730" s="1">
        <f t="shared" si="58"/>
        <v>1</v>
      </c>
      <c r="K730" s="1" t="str" cm="1">
        <f t="array" ref="K730">_xlfn.IFS(
  AND(F730&gt;=4, F730&lt;6), "Early Morning",
  AND(F730&gt;=6, F730&lt;12), "Morning",
  AND(F730&gt;=12, F730&lt;17), "Afternoon",
  AND(F730&gt;=17, F730&lt;20), "Evening",
  AND(F730&gt;=20, F730&lt;=23), "Night",
  OR(F730&gt;=0, F730&lt;4), "Late Night"
)</f>
        <v>Night</v>
      </c>
      <c r="L730" s="1" t="str">
        <f t="shared" si="59"/>
        <v>Friday</v>
      </c>
      <c r="AC730" s="11"/>
    </row>
    <row r="731" spans="1:29" x14ac:dyDescent="0.25">
      <c r="A731" s="1" t="str">
        <f t="shared" si="55"/>
        <v>730</v>
      </c>
      <c r="B731" s="1">
        <v>88</v>
      </c>
      <c r="C731" s="1" t="s">
        <v>6</v>
      </c>
      <c r="D731" s="1">
        <v>76</v>
      </c>
      <c r="E731" s="1" t="s">
        <v>7</v>
      </c>
      <c r="F731" s="1">
        <f t="shared" si="56"/>
        <v>4</v>
      </c>
      <c r="G731" s="2">
        <v>42562.20416666667</v>
      </c>
      <c r="H731" s="2">
        <v>42562.254861111112</v>
      </c>
      <c r="I731" s="3">
        <f t="shared" si="57"/>
        <v>72.999999996973202</v>
      </c>
      <c r="J731" s="1">
        <f t="shared" si="58"/>
        <v>1</v>
      </c>
      <c r="K731" s="1" t="str" cm="1">
        <f t="array" ref="K731">_xlfn.IFS(
  AND(F731&gt;=4, F731&lt;6), "Early Morning",
  AND(F731&gt;=6, F731&lt;12), "Morning",
  AND(F731&gt;=12, F731&lt;17), "Afternoon",
  AND(F731&gt;=17, F731&lt;20), "Evening",
  AND(F731&gt;=20, F731&lt;=23), "Night",
  OR(F731&gt;=0, F731&lt;4), "Late Night"
)</f>
        <v>Early Morning</v>
      </c>
      <c r="L731" s="1" t="str">
        <f t="shared" si="59"/>
        <v>Monday</v>
      </c>
      <c r="AC731" s="12"/>
    </row>
    <row r="732" spans="1:29" x14ac:dyDescent="0.25">
      <c r="A732" s="1" t="str">
        <f t="shared" si="55"/>
        <v>731</v>
      </c>
      <c r="B732" s="1">
        <v>201</v>
      </c>
      <c r="C732" s="1" t="s">
        <v>8</v>
      </c>
      <c r="D732" s="1">
        <v>76</v>
      </c>
      <c r="E732" s="1" t="s">
        <v>7</v>
      </c>
      <c r="F732" s="1">
        <f t="shared" si="56"/>
        <v>6</v>
      </c>
      <c r="G732" s="2">
        <v>42562.256249999999</v>
      </c>
      <c r="H732" s="2">
        <v>42562.305555555555</v>
      </c>
      <c r="I732" s="3">
        <f t="shared" si="57"/>
        <v>71.000000000931323</v>
      </c>
      <c r="J732" s="1">
        <f t="shared" si="58"/>
        <v>1</v>
      </c>
      <c r="K732" s="1" t="str" cm="1">
        <f t="array" ref="K732">_xlfn.IFS(
  AND(F732&gt;=4, F732&lt;6), "Early Morning",
  AND(F732&gt;=6, F732&lt;12), "Morning",
  AND(F732&gt;=12, F732&lt;17), "Afternoon",
  AND(F732&gt;=17, F732&lt;20), "Evening",
  AND(F732&gt;=20, F732&lt;=23), "Night",
  OR(F732&gt;=0, F732&lt;4), "Late Night"
)</f>
        <v>Morning</v>
      </c>
      <c r="L732" s="1" t="str">
        <f t="shared" si="59"/>
        <v>Monday</v>
      </c>
      <c r="AC732" s="11"/>
    </row>
    <row r="733" spans="1:29" x14ac:dyDescent="0.25">
      <c r="A733" s="1" t="str">
        <f t="shared" si="55"/>
        <v>732</v>
      </c>
      <c r="B733" s="1">
        <v>847</v>
      </c>
      <c r="C733" s="1" t="s">
        <v>6</v>
      </c>
      <c r="D733" s="1">
        <v>76</v>
      </c>
      <c r="E733" s="1" t="s">
        <v>7</v>
      </c>
      <c r="F733" s="1">
        <f t="shared" si="56"/>
        <v>17</v>
      </c>
      <c r="G733" s="2">
        <v>42562.742361111108</v>
      </c>
      <c r="H733" s="2">
        <v>42562.783333333333</v>
      </c>
      <c r="I733" s="3">
        <f t="shared" si="57"/>
        <v>59.00000000372529</v>
      </c>
      <c r="J733" s="1">
        <f t="shared" si="58"/>
        <v>1</v>
      </c>
      <c r="K733" s="1" t="str" cm="1">
        <f t="array" ref="K733">_xlfn.IFS(
  AND(F733&gt;=4, F733&lt;6), "Early Morning",
  AND(F733&gt;=6, F733&lt;12), "Morning",
  AND(F733&gt;=12, F733&lt;17), "Afternoon",
  AND(F733&gt;=17, F733&lt;20), "Evening",
  AND(F733&gt;=20, F733&lt;=23), "Night",
  OR(F733&gt;=0, F733&lt;4), "Late Night"
)</f>
        <v>Evening</v>
      </c>
      <c r="L733" s="1" t="str">
        <f t="shared" si="59"/>
        <v>Monday</v>
      </c>
      <c r="AC733" s="12"/>
    </row>
    <row r="734" spans="1:29" x14ac:dyDescent="0.25">
      <c r="A734" s="1" t="str">
        <f t="shared" si="55"/>
        <v>733</v>
      </c>
      <c r="B734" s="1">
        <v>1585</v>
      </c>
      <c r="C734" s="1" t="s">
        <v>6</v>
      </c>
      <c r="D734" s="1">
        <v>76</v>
      </c>
      <c r="E734" s="1" t="s">
        <v>7</v>
      </c>
      <c r="F734" s="1">
        <f t="shared" si="56"/>
        <v>6</v>
      </c>
      <c r="G734" s="2">
        <v>42563.270833333336</v>
      </c>
      <c r="H734" s="2">
        <v>42563.310416666667</v>
      </c>
      <c r="I734" s="3">
        <f t="shared" si="57"/>
        <v>56.999999997206032</v>
      </c>
      <c r="J734" s="1">
        <f t="shared" si="58"/>
        <v>1</v>
      </c>
      <c r="K734" s="1" t="str" cm="1">
        <f t="array" ref="K734">_xlfn.IFS(
  AND(F734&gt;=4, F734&lt;6), "Early Morning",
  AND(F734&gt;=6, F734&lt;12), "Morning",
  AND(F734&gt;=12, F734&lt;17), "Afternoon",
  AND(F734&gt;=17, F734&lt;20), "Evening",
  AND(F734&gt;=20, F734&lt;=23), "Night",
  OR(F734&gt;=0, F734&lt;4), "Late Night"
)</f>
        <v>Morning</v>
      </c>
      <c r="L734" s="1" t="str">
        <f t="shared" si="59"/>
        <v>Tuesday</v>
      </c>
      <c r="AC734" s="11"/>
    </row>
    <row r="735" spans="1:29" x14ac:dyDescent="0.25">
      <c r="A735" s="1" t="str">
        <f t="shared" si="55"/>
        <v>734</v>
      </c>
      <c r="B735" s="1">
        <v>2116</v>
      </c>
      <c r="C735" s="1" t="s">
        <v>8</v>
      </c>
      <c r="D735" s="1">
        <v>76</v>
      </c>
      <c r="E735" s="1" t="s">
        <v>7</v>
      </c>
      <c r="F735" s="1">
        <f t="shared" si="56"/>
        <v>16</v>
      </c>
      <c r="G735" s="2">
        <v>42563.689583333333</v>
      </c>
      <c r="H735" s="2">
        <v>42563.714583333334</v>
      </c>
      <c r="I735" s="3">
        <f t="shared" si="57"/>
        <v>36.000000002095476</v>
      </c>
      <c r="J735" s="1">
        <f t="shared" si="58"/>
        <v>1</v>
      </c>
      <c r="K735" s="1" t="str" cm="1">
        <f t="array" ref="K735">_xlfn.IFS(
  AND(F735&gt;=4, F735&lt;6), "Early Morning",
  AND(F735&gt;=6, F735&lt;12), "Morning",
  AND(F735&gt;=12, F735&lt;17), "Afternoon",
  AND(F735&gt;=17, F735&lt;20), "Evening",
  AND(F735&gt;=20, F735&lt;=23), "Night",
  OR(F735&gt;=0, F735&lt;4), "Late Night"
)</f>
        <v>Afternoon</v>
      </c>
      <c r="L735" s="1" t="str">
        <f t="shared" si="59"/>
        <v>Tuesday</v>
      </c>
      <c r="AC735" s="12"/>
    </row>
    <row r="736" spans="1:29" x14ac:dyDescent="0.25">
      <c r="A736" s="1" t="str">
        <f t="shared" si="55"/>
        <v>735</v>
      </c>
      <c r="B736" s="1">
        <v>2800</v>
      </c>
      <c r="C736" s="1" t="s">
        <v>6</v>
      </c>
      <c r="D736" s="1">
        <v>76</v>
      </c>
      <c r="E736" s="1" t="s">
        <v>7</v>
      </c>
      <c r="F736" s="1">
        <f t="shared" si="56"/>
        <v>4</v>
      </c>
      <c r="G736" s="2">
        <v>42564.207245370373</v>
      </c>
      <c r="H736" s="2">
        <v>42564.227233796293</v>
      </c>
      <c r="I736" s="3">
        <f t="shared" si="57"/>
        <v>28.783333324827254</v>
      </c>
      <c r="J736" s="1">
        <f t="shared" si="58"/>
        <v>1</v>
      </c>
      <c r="K736" s="1" t="str" cm="1">
        <f t="array" ref="K736">_xlfn.IFS(
  AND(F736&gt;=4, F736&lt;6), "Early Morning",
  AND(F736&gt;=6, F736&lt;12), "Morning",
  AND(F736&gt;=12, F736&lt;17), "Afternoon",
  AND(F736&gt;=17, F736&lt;20), "Evening",
  AND(F736&gt;=20, F736&lt;=23), "Night",
  OR(F736&gt;=0, F736&lt;4), "Late Night"
)</f>
        <v>Early Morning</v>
      </c>
      <c r="L736" s="1" t="str">
        <f t="shared" si="59"/>
        <v>Wednesday</v>
      </c>
      <c r="AC736" s="11"/>
    </row>
    <row r="737" spans="1:29" x14ac:dyDescent="0.25">
      <c r="A737" s="1" t="str">
        <f t="shared" si="55"/>
        <v>736</v>
      </c>
      <c r="B737" s="1">
        <v>3066</v>
      </c>
      <c r="C737" s="1" t="s">
        <v>8</v>
      </c>
      <c r="D737" s="1">
        <v>76</v>
      </c>
      <c r="E737" s="1" t="s">
        <v>7</v>
      </c>
      <c r="F737" s="1">
        <f t="shared" si="56"/>
        <v>7</v>
      </c>
      <c r="G737" s="2">
        <v>42564.331284722219</v>
      </c>
      <c r="H737" s="2">
        <v>42564.364340277774</v>
      </c>
      <c r="I737" s="3">
        <f t="shared" si="57"/>
        <v>47.600000000093132</v>
      </c>
      <c r="J737" s="1">
        <f t="shared" si="58"/>
        <v>1</v>
      </c>
      <c r="K737" s="1" t="str" cm="1">
        <f t="array" ref="K737">_xlfn.IFS(
  AND(F737&gt;=4, F737&lt;6), "Early Morning",
  AND(F737&gt;=6, F737&lt;12), "Morning",
  AND(F737&gt;=12, F737&lt;17), "Afternoon",
  AND(F737&gt;=17, F737&lt;20), "Evening",
  AND(F737&gt;=20, F737&lt;=23), "Night",
  OR(F737&gt;=0, F737&lt;4), "Late Night"
)</f>
        <v>Morning</v>
      </c>
      <c r="L737" s="1" t="str">
        <f t="shared" si="59"/>
        <v>Wednesday</v>
      </c>
      <c r="AC737" s="12"/>
    </row>
    <row r="738" spans="1:29" x14ac:dyDescent="0.25">
      <c r="A738" s="1" t="str">
        <f t="shared" si="55"/>
        <v>737</v>
      </c>
      <c r="B738" s="1">
        <v>3640</v>
      </c>
      <c r="C738" s="1" t="s">
        <v>8</v>
      </c>
      <c r="D738" s="1">
        <v>76</v>
      </c>
      <c r="E738" s="1" t="s">
        <v>7</v>
      </c>
      <c r="F738" s="1">
        <f t="shared" si="56"/>
        <v>19</v>
      </c>
      <c r="G738" s="2">
        <v>42564.795335648145</v>
      </c>
      <c r="H738" s="2">
        <v>42564.824016203704</v>
      </c>
      <c r="I738" s="3">
        <f t="shared" si="57"/>
        <v>41.300000004703179</v>
      </c>
      <c r="J738" s="1">
        <f t="shared" si="58"/>
        <v>1</v>
      </c>
      <c r="K738" s="1" t="str" cm="1">
        <f t="array" ref="K738">_xlfn.IFS(
  AND(F738&gt;=4, F738&lt;6), "Early Morning",
  AND(F738&gt;=6, F738&lt;12), "Morning",
  AND(F738&gt;=12, F738&lt;17), "Afternoon",
  AND(F738&gt;=17, F738&lt;20), "Evening",
  AND(F738&gt;=20, F738&lt;=23), "Night",
  OR(F738&gt;=0, F738&lt;4), "Late Night"
)</f>
        <v>Evening</v>
      </c>
      <c r="L738" s="1" t="str">
        <f t="shared" si="59"/>
        <v>Wednesday</v>
      </c>
      <c r="AC738" s="11"/>
    </row>
    <row r="739" spans="1:29" x14ac:dyDescent="0.25">
      <c r="A739" s="1" t="str">
        <f t="shared" si="55"/>
        <v>738</v>
      </c>
      <c r="B739" s="1">
        <v>4162</v>
      </c>
      <c r="C739" s="1" t="s">
        <v>8</v>
      </c>
      <c r="D739" s="1">
        <v>76</v>
      </c>
      <c r="E739" s="1" t="s">
        <v>7</v>
      </c>
      <c r="F739" s="1">
        <f t="shared" si="56"/>
        <v>5</v>
      </c>
      <c r="G739" s="2">
        <v>42565.213020833333</v>
      </c>
      <c r="H739" s="2">
        <v>42565.261770833335</v>
      </c>
      <c r="I739" s="3">
        <f t="shared" si="57"/>
        <v>70.200000002514571</v>
      </c>
      <c r="J739" s="1">
        <f t="shared" si="58"/>
        <v>1</v>
      </c>
      <c r="K739" s="1" t="str" cm="1">
        <f t="array" ref="K739">_xlfn.IFS(
  AND(F739&gt;=4, F739&lt;6), "Early Morning",
  AND(F739&gt;=6, F739&lt;12), "Morning",
  AND(F739&gt;=12, F739&lt;17), "Afternoon",
  AND(F739&gt;=17, F739&lt;20), "Evening",
  AND(F739&gt;=20, F739&lt;=23), "Night",
  OR(F739&gt;=0, F739&lt;4), "Late Night"
)</f>
        <v>Early Morning</v>
      </c>
      <c r="L739" s="1" t="str">
        <f t="shared" si="59"/>
        <v>Thursday</v>
      </c>
      <c r="AC739" s="12"/>
    </row>
    <row r="740" spans="1:29" x14ac:dyDescent="0.25">
      <c r="A740" s="1" t="str">
        <f t="shared" si="55"/>
        <v>739</v>
      </c>
      <c r="B740" s="1">
        <v>4892</v>
      </c>
      <c r="C740" s="1" t="s">
        <v>6</v>
      </c>
      <c r="D740" s="1">
        <v>76</v>
      </c>
      <c r="E740" s="1" t="s">
        <v>7</v>
      </c>
      <c r="F740" s="1">
        <f t="shared" si="56"/>
        <v>17</v>
      </c>
      <c r="G740" s="2">
        <v>42565.749768518515</v>
      </c>
      <c r="H740" s="2">
        <v>42565.797708333332</v>
      </c>
      <c r="I740" s="3">
        <f t="shared" si="57"/>
        <v>69.033333335537463</v>
      </c>
      <c r="J740" s="1">
        <f t="shared" si="58"/>
        <v>1</v>
      </c>
      <c r="K740" s="1" t="str" cm="1">
        <f t="array" ref="K740">_xlfn.IFS(
  AND(F740&gt;=4, F740&lt;6), "Early Morning",
  AND(F740&gt;=6, F740&lt;12), "Morning",
  AND(F740&gt;=12, F740&lt;17), "Afternoon",
  AND(F740&gt;=17, F740&lt;20), "Evening",
  AND(F740&gt;=20, F740&lt;=23), "Night",
  OR(F740&gt;=0, F740&lt;4), "Late Night"
)</f>
        <v>Evening</v>
      </c>
      <c r="L740" s="1" t="str">
        <f t="shared" si="59"/>
        <v>Thursday</v>
      </c>
      <c r="AC740" s="11"/>
    </row>
    <row r="741" spans="1:29" x14ac:dyDescent="0.25">
      <c r="A741" s="1" t="str">
        <f t="shared" si="55"/>
        <v>740</v>
      </c>
      <c r="B741" s="1">
        <v>5038</v>
      </c>
      <c r="C741" s="1" t="s">
        <v>8</v>
      </c>
      <c r="D741" s="1">
        <v>76</v>
      </c>
      <c r="E741" s="1" t="s">
        <v>7</v>
      </c>
      <c r="F741" s="1">
        <f t="shared" si="56"/>
        <v>19</v>
      </c>
      <c r="G741" s="2">
        <v>42565.805706018517</v>
      </c>
      <c r="H741" s="2">
        <v>42565.82476851852</v>
      </c>
      <c r="I741" s="3">
        <f t="shared" si="57"/>
        <v>27.450000004610047</v>
      </c>
      <c r="J741" s="1">
        <f t="shared" si="58"/>
        <v>1</v>
      </c>
      <c r="K741" s="1" t="str" cm="1">
        <f t="array" ref="K741">_xlfn.IFS(
  AND(F741&gt;=4, F741&lt;6), "Early Morning",
  AND(F741&gt;=6, F741&lt;12), "Morning",
  AND(F741&gt;=12, F741&lt;17), "Afternoon",
  AND(F741&gt;=17, F741&lt;20), "Evening",
  AND(F741&gt;=20, F741&lt;=23), "Night",
  OR(F741&gt;=0, F741&lt;4), "Late Night"
)</f>
        <v>Evening</v>
      </c>
      <c r="L741" s="1" t="str">
        <f t="shared" si="59"/>
        <v>Thursday</v>
      </c>
      <c r="AC741" s="12"/>
    </row>
    <row r="742" spans="1:29" x14ac:dyDescent="0.25">
      <c r="A742" s="1" t="str">
        <f t="shared" si="55"/>
        <v>741</v>
      </c>
      <c r="B742" s="1">
        <v>6417</v>
      </c>
      <c r="C742" s="1" t="s">
        <v>8</v>
      </c>
      <c r="D742" s="1">
        <v>76</v>
      </c>
      <c r="E742" s="1" t="s">
        <v>7</v>
      </c>
      <c r="F742" s="1">
        <f t="shared" si="56"/>
        <v>19</v>
      </c>
      <c r="G742" s="2">
        <v>42566.822453703702</v>
      </c>
      <c r="H742" s="2">
        <v>42566.864548611113</v>
      </c>
      <c r="I742" s="3">
        <f t="shared" si="57"/>
        <v>60.616666671121493</v>
      </c>
      <c r="J742" s="1">
        <f t="shared" si="58"/>
        <v>1</v>
      </c>
      <c r="K742" s="1" t="str" cm="1">
        <f t="array" ref="K742">_xlfn.IFS(
  AND(F742&gt;=4, F742&lt;6), "Early Morning",
  AND(F742&gt;=6, F742&lt;12), "Morning",
  AND(F742&gt;=12, F742&lt;17), "Afternoon",
  AND(F742&gt;=17, F742&lt;20), "Evening",
  AND(F742&gt;=20, F742&lt;=23), "Night",
  OR(F742&gt;=0, F742&lt;4), "Late Night"
)</f>
        <v>Evening</v>
      </c>
      <c r="L742" s="1" t="str">
        <f t="shared" si="59"/>
        <v>Friday</v>
      </c>
      <c r="AC742" s="11"/>
    </row>
    <row r="743" spans="1:29" x14ac:dyDescent="0.25">
      <c r="A743" s="1" t="str">
        <f t="shared" si="55"/>
        <v>742</v>
      </c>
      <c r="B743" s="1">
        <v>376</v>
      </c>
      <c r="C743" s="1" t="s">
        <v>8</v>
      </c>
      <c r="D743" s="1">
        <v>77</v>
      </c>
      <c r="E743" s="1" t="s">
        <v>7</v>
      </c>
      <c r="F743" s="1">
        <f t="shared" si="56"/>
        <v>8</v>
      </c>
      <c r="G743" s="2">
        <v>42562.34097222222</v>
      </c>
      <c r="H743" s="2">
        <v>42562.367361111108</v>
      </c>
      <c r="I743" s="3">
        <f t="shared" si="57"/>
        <v>37.999999998137355</v>
      </c>
      <c r="J743" s="1">
        <f t="shared" si="58"/>
        <v>1</v>
      </c>
      <c r="K743" s="1" t="str" cm="1">
        <f t="array" ref="K743">_xlfn.IFS(
  AND(F743&gt;=4, F743&lt;6), "Early Morning",
  AND(F743&gt;=6, F743&lt;12), "Morning",
  AND(F743&gt;=12, F743&lt;17), "Afternoon",
  AND(F743&gt;=17, F743&lt;20), "Evening",
  AND(F743&gt;=20, F743&lt;=23), "Night",
  OR(F743&gt;=0, F743&lt;4), "Late Night"
)</f>
        <v>Morning</v>
      </c>
      <c r="L743" s="1" t="str">
        <f t="shared" si="59"/>
        <v>Monday</v>
      </c>
      <c r="AC743" s="12"/>
    </row>
    <row r="744" spans="1:29" x14ac:dyDescent="0.25">
      <c r="A744" s="1" t="str">
        <f t="shared" si="55"/>
        <v>743</v>
      </c>
      <c r="B744" s="1">
        <v>899</v>
      </c>
      <c r="C744" s="1" t="s">
        <v>8</v>
      </c>
      <c r="D744" s="1">
        <v>77</v>
      </c>
      <c r="E744" s="1" t="s">
        <v>7</v>
      </c>
      <c r="F744" s="1">
        <f t="shared" si="56"/>
        <v>18</v>
      </c>
      <c r="G744" s="2">
        <v>42562.756249999999</v>
      </c>
      <c r="H744" s="2">
        <v>42562.802777777775</v>
      </c>
      <c r="I744" s="3">
        <f t="shared" si="57"/>
        <v>66.999999998370185</v>
      </c>
      <c r="J744" s="1">
        <f t="shared" si="58"/>
        <v>1</v>
      </c>
      <c r="K744" s="1" t="str" cm="1">
        <f t="array" ref="K744">_xlfn.IFS(
  AND(F744&gt;=4, F744&lt;6), "Early Morning",
  AND(F744&gt;=6, F744&lt;12), "Morning",
  AND(F744&gt;=12, F744&lt;17), "Afternoon",
  AND(F744&gt;=17, F744&lt;20), "Evening",
  AND(F744&gt;=20, F744&lt;=23), "Night",
  OR(F744&gt;=0, F744&lt;4), "Late Night"
)</f>
        <v>Evening</v>
      </c>
      <c r="L744" s="1" t="str">
        <f t="shared" si="59"/>
        <v>Monday</v>
      </c>
      <c r="AC744" s="11"/>
    </row>
    <row r="745" spans="1:29" x14ac:dyDescent="0.25">
      <c r="A745" s="1" t="str">
        <f t="shared" si="55"/>
        <v>744</v>
      </c>
      <c r="B745" s="1">
        <v>1112</v>
      </c>
      <c r="C745" s="1" t="s">
        <v>6</v>
      </c>
      <c r="D745" s="1">
        <v>77</v>
      </c>
      <c r="E745" s="1" t="s">
        <v>7</v>
      </c>
      <c r="F745" s="1">
        <f t="shared" si="56"/>
        <v>20</v>
      </c>
      <c r="G745" s="2">
        <v>42562.84375</v>
      </c>
      <c r="H745" s="2">
        <v>42562.879861111112</v>
      </c>
      <c r="I745" s="3">
        <f t="shared" si="57"/>
        <v>52.000000001862645</v>
      </c>
      <c r="J745" s="1">
        <f t="shared" si="58"/>
        <v>1</v>
      </c>
      <c r="K745" s="1" t="str" cm="1">
        <f t="array" ref="K745">_xlfn.IFS(
  AND(F745&gt;=4, F745&lt;6), "Early Morning",
  AND(F745&gt;=6, F745&lt;12), "Morning",
  AND(F745&gt;=12, F745&lt;17), "Afternoon",
  AND(F745&gt;=17, F745&lt;20), "Evening",
  AND(F745&gt;=20, F745&lt;=23), "Night",
  OR(F745&gt;=0, F745&lt;4), "Late Night"
)</f>
        <v>Night</v>
      </c>
      <c r="L745" s="1" t="str">
        <f t="shared" si="59"/>
        <v>Monday</v>
      </c>
      <c r="AC745" s="12"/>
    </row>
    <row r="746" spans="1:29" x14ac:dyDescent="0.25">
      <c r="A746" s="1" t="str">
        <f t="shared" si="55"/>
        <v>745</v>
      </c>
      <c r="B746" s="1">
        <v>1444</v>
      </c>
      <c r="C746" s="1" t="s">
        <v>8</v>
      </c>
      <c r="D746" s="1">
        <v>77</v>
      </c>
      <c r="E746" s="1" t="s">
        <v>7</v>
      </c>
      <c r="F746" s="1">
        <f t="shared" si="56"/>
        <v>4</v>
      </c>
      <c r="G746" s="2">
        <v>42563.196527777778</v>
      </c>
      <c r="H746" s="2">
        <v>42563.24722222222</v>
      </c>
      <c r="I746" s="3">
        <f t="shared" si="57"/>
        <v>72.999999996973202</v>
      </c>
      <c r="J746" s="1">
        <f t="shared" si="58"/>
        <v>1</v>
      </c>
      <c r="K746" s="1" t="str" cm="1">
        <f t="array" ref="K746">_xlfn.IFS(
  AND(F746&gt;=4, F746&lt;6), "Early Morning",
  AND(F746&gt;=6, F746&lt;12), "Morning",
  AND(F746&gt;=12, F746&lt;17), "Afternoon",
  AND(F746&gt;=17, F746&lt;20), "Evening",
  AND(F746&gt;=20, F746&lt;=23), "Night",
  OR(F746&gt;=0, F746&lt;4), "Late Night"
)</f>
        <v>Early Morning</v>
      </c>
      <c r="L746" s="1" t="str">
        <f t="shared" si="59"/>
        <v>Tuesday</v>
      </c>
      <c r="AC746" s="11"/>
    </row>
    <row r="747" spans="1:29" x14ac:dyDescent="0.25">
      <c r="A747" s="1" t="str">
        <f t="shared" si="55"/>
        <v>746</v>
      </c>
      <c r="B747" s="1">
        <v>1993</v>
      </c>
      <c r="C747" s="1" t="s">
        <v>8</v>
      </c>
      <c r="D747" s="1">
        <v>77</v>
      </c>
      <c r="E747" s="1" t="s">
        <v>7</v>
      </c>
      <c r="F747" s="1">
        <f t="shared" si="56"/>
        <v>12</v>
      </c>
      <c r="G747" s="2">
        <v>42563.534722222219</v>
      </c>
      <c r="H747" s="2">
        <v>42563.570833333331</v>
      </c>
      <c r="I747" s="3">
        <f t="shared" si="57"/>
        <v>52.000000001862645</v>
      </c>
      <c r="J747" s="1">
        <f t="shared" si="58"/>
        <v>1</v>
      </c>
      <c r="K747" s="1" t="str" cm="1">
        <f t="array" ref="K747">_xlfn.IFS(
  AND(F747&gt;=4, F747&lt;6), "Early Morning",
  AND(F747&gt;=6, F747&lt;12), "Morning",
  AND(F747&gt;=12, F747&lt;17), "Afternoon",
  AND(F747&gt;=17, F747&lt;20), "Evening",
  AND(F747&gt;=20, F747&lt;=23), "Night",
  OR(F747&gt;=0, F747&lt;4), "Late Night"
)</f>
        <v>Afternoon</v>
      </c>
      <c r="L747" s="1" t="str">
        <f t="shared" si="59"/>
        <v>Tuesday</v>
      </c>
      <c r="AC747" s="12"/>
    </row>
    <row r="748" spans="1:29" x14ac:dyDescent="0.25">
      <c r="A748" s="1" t="str">
        <f t="shared" si="55"/>
        <v>747</v>
      </c>
      <c r="B748" s="1">
        <v>2417</v>
      </c>
      <c r="C748" s="1" t="s">
        <v>8</v>
      </c>
      <c r="D748" s="1">
        <v>77</v>
      </c>
      <c r="E748" s="1" t="s">
        <v>7</v>
      </c>
      <c r="F748" s="1">
        <f t="shared" si="56"/>
        <v>19</v>
      </c>
      <c r="G748" s="2">
        <v>42563.832638888889</v>
      </c>
      <c r="H748" s="2">
        <v>42563.890277777777</v>
      </c>
      <c r="I748" s="3">
        <f t="shared" si="57"/>
        <v>82.999999998137355</v>
      </c>
      <c r="J748" s="1">
        <f t="shared" si="58"/>
        <v>1</v>
      </c>
      <c r="K748" s="1" t="str" cm="1">
        <f t="array" ref="K748">_xlfn.IFS(
  AND(F748&gt;=4, F748&lt;6), "Early Morning",
  AND(F748&gt;=6, F748&lt;12), "Morning",
  AND(F748&gt;=12, F748&lt;17), "Afternoon",
  AND(F748&gt;=17, F748&lt;20), "Evening",
  AND(F748&gt;=20, F748&lt;=23), "Night",
  OR(F748&gt;=0, F748&lt;4), "Late Night"
)</f>
        <v>Evening</v>
      </c>
      <c r="L748" s="1" t="str">
        <f t="shared" si="59"/>
        <v>Tuesday</v>
      </c>
      <c r="AC748" s="11"/>
    </row>
    <row r="749" spans="1:29" x14ac:dyDescent="0.25">
      <c r="A749" s="1" t="str">
        <f t="shared" si="55"/>
        <v>748</v>
      </c>
      <c r="B749" s="1">
        <v>3318</v>
      </c>
      <c r="C749" s="1" t="s">
        <v>8</v>
      </c>
      <c r="D749" s="1">
        <v>77</v>
      </c>
      <c r="E749" s="1" t="s">
        <v>7</v>
      </c>
      <c r="F749" s="1">
        <f t="shared" si="56"/>
        <v>12</v>
      </c>
      <c r="G749" s="2">
        <v>42564.517685185187</v>
      </c>
      <c r="H749" s="2">
        <v>42564.546817129631</v>
      </c>
      <c r="I749" s="3">
        <f t="shared" si="57"/>
        <v>41.949999999487773</v>
      </c>
      <c r="J749" s="1">
        <f t="shared" si="58"/>
        <v>1</v>
      </c>
      <c r="K749" s="1" t="str" cm="1">
        <f t="array" ref="K749">_xlfn.IFS(
  AND(F749&gt;=4, F749&lt;6), "Early Morning",
  AND(F749&gt;=6, F749&lt;12), "Morning",
  AND(F749&gt;=12, F749&lt;17), "Afternoon",
  AND(F749&gt;=17, F749&lt;20), "Evening",
  AND(F749&gt;=20, F749&lt;=23), "Night",
  OR(F749&gt;=0, F749&lt;4), "Late Night"
)</f>
        <v>Afternoon</v>
      </c>
      <c r="L749" s="1" t="str">
        <f t="shared" si="59"/>
        <v>Wednesday</v>
      </c>
      <c r="AC749" s="12"/>
    </row>
    <row r="750" spans="1:29" x14ac:dyDescent="0.25">
      <c r="A750" s="1" t="str">
        <f t="shared" si="55"/>
        <v>749</v>
      </c>
      <c r="B750" s="1">
        <v>3529</v>
      </c>
      <c r="C750" s="1" t="s">
        <v>6</v>
      </c>
      <c r="D750" s="1">
        <v>77</v>
      </c>
      <c r="E750" s="1" t="s">
        <v>7</v>
      </c>
      <c r="F750" s="1">
        <f t="shared" si="56"/>
        <v>17</v>
      </c>
      <c r="G750" s="2">
        <v>42564.745335648149</v>
      </c>
      <c r="H750" s="2">
        <v>42564.77511574074</v>
      </c>
      <c r="I750" s="3">
        <f t="shared" si="57"/>
        <v>42.883333330973983</v>
      </c>
      <c r="J750" s="1">
        <f t="shared" si="58"/>
        <v>1</v>
      </c>
      <c r="K750" s="1" t="str" cm="1">
        <f t="array" ref="K750">_xlfn.IFS(
  AND(F750&gt;=4, F750&lt;6), "Early Morning",
  AND(F750&gt;=6, F750&lt;12), "Morning",
  AND(F750&gt;=12, F750&lt;17), "Afternoon",
  AND(F750&gt;=17, F750&lt;20), "Evening",
  AND(F750&gt;=20, F750&lt;=23), "Night",
  OR(F750&gt;=0, F750&lt;4), "Late Night"
)</f>
        <v>Evening</v>
      </c>
      <c r="L750" s="1" t="str">
        <f t="shared" si="59"/>
        <v>Wednesday</v>
      </c>
      <c r="AC750" s="11"/>
    </row>
    <row r="751" spans="1:29" x14ac:dyDescent="0.25">
      <c r="A751" s="1" t="str">
        <f t="shared" si="55"/>
        <v>750</v>
      </c>
      <c r="B751" s="1">
        <v>4322</v>
      </c>
      <c r="C751" s="1" t="s">
        <v>6</v>
      </c>
      <c r="D751" s="1">
        <v>77</v>
      </c>
      <c r="E751" s="1" t="s">
        <v>7</v>
      </c>
      <c r="F751" s="1">
        <f t="shared" si="56"/>
        <v>7</v>
      </c>
      <c r="G751" s="2">
        <v>42565.294814814813</v>
      </c>
      <c r="H751" s="2">
        <v>42565.313043981485</v>
      </c>
      <c r="I751" s="3">
        <f t="shared" si="57"/>
        <v>26.250000006984919</v>
      </c>
      <c r="J751" s="1">
        <f t="shared" si="58"/>
        <v>1</v>
      </c>
      <c r="K751" s="1" t="str" cm="1">
        <f t="array" ref="K751">_xlfn.IFS(
  AND(F751&gt;=4, F751&lt;6), "Early Morning",
  AND(F751&gt;=6, F751&lt;12), "Morning",
  AND(F751&gt;=12, F751&lt;17), "Afternoon",
  AND(F751&gt;=17, F751&lt;20), "Evening",
  AND(F751&gt;=20, F751&lt;=23), "Night",
  OR(F751&gt;=0, F751&lt;4), "Late Night"
)</f>
        <v>Morning</v>
      </c>
      <c r="L751" s="1" t="str">
        <f t="shared" si="59"/>
        <v>Thursday</v>
      </c>
      <c r="AC751" s="12"/>
    </row>
    <row r="752" spans="1:29" x14ac:dyDescent="0.25">
      <c r="A752" s="1" t="str">
        <f t="shared" si="55"/>
        <v>751</v>
      </c>
      <c r="B752" s="1">
        <v>5861</v>
      </c>
      <c r="C752" s="1" t="s">
        <v>6</v>
      </c>
      <c r="D752" s="1">
        <v>77</v>
      </c>
      <c r="E752" s="1" t="s">
        <v>7</v>
      </c>
      <c r="F752" s="1">
        <f t="shared" si="56"/>
        <v>9</v>
      </c>
      <c r="G752" s="2">
        <v>42566.383043981485</v>
      </c>
      <c r="H752" s="2">
        <v>42566.43509259259</v>
      </c>
      <c r="I752" s="3">
        <f t="shared" si="57"/>
        <v>74.949999991804361</v>
      </c>
      <c r="J752" s="1">
        <f t="shared" si="58"/>
        <v>1</v>
      </c>
      <c r="K752" s="1" t="str" cm="1">
        <f t="array" ref="K752">_xlfn.IFS(
  AND(F752&gt;=4, F752&lt;6), "Early Morning",
  AND(F752&gt;=6, F752&lt;12), "Morning",
  AND(F752&gt;=12, F752&lt;17), "Afternoon",
  AND(F752&gt;=17, F752&lt;20), "Evening",
  AND(F752&gt;=20, F752&lt;=23), "Night",
  OR(F752&gt;=0, F752&lt;4), "Late Night"
)</f>
        <v>Morning</v>
      </c>
      <c r="L752" s="1" t="str">
        <f t="shared" si="59"/>
        <v>Friday</v>
      </c>
      <c r="AC752" s="11"/>
    </row>
    <row r="753" spans="1:29" x14ac:dyDescent="0.25">
      <c r="A753" s="1" t="str">
        <f t="shared" si="55"/>
        <v>752</v>
      </c>
      <c r="B753" s="1">
        <v>6519</v>
      </c>
      <c r="C753" s="1" t="s">
        <v>8</v>
      </c>
      <c r="D753" s="1">
        <v>77</v>
      </c>
      <c r="E753" s="1" t="s">
        <v>7</v>
      </c>
      <c r="F753" s="1">
        <f t="shared" si="56"/>
        <v>20</v>
      </c>
      <c r="G753" s="2">
        <v>42566.864085648151</v>
      </c>
      <c r="H753" s="2">
        <v>42566.897627314815</v>
      </c>
      <c r="I753" s="3">
        <f t="shared" si="57"/>
        <v>48.299999996088445</v>
      </c>
      <c r="J753" s="1">
        <f t="shared" si="58"/>
        <v>1</v>
      </c>
      <c r="K753" s="1" t="str" cm="1">
        <f t="array" ref="K753">_xlfn.IFS(
  AND(F753&gt;=4, F753&lt;6), "Early Morning",
  AND(F753&gt;=6, F753&lt;12), "Morning",
  AND(F753&gt;=12, F753&lt;17), "Afternoon",
  AND(F753&gt;=17, F753&lt;20), "Evening",
  AND(F753&gt;=20, F753&lt;=23), "Night",
  OR(F753&gt;=0, F753&lt;4), "Late Night"
)</f>
        <v>Night</v>
      </c>
      <c r="L753" s="1" t="str">
        <f t="shared" si="59"/>
        <v>Friday</v>
      </c>
      <c r="AC753" s="12"/>
    </row>
    <row r="754" spans="1:29" x14ac:dyDescent="0.25">
      <c r="A754" s="1" t="str">
        <f t="shared" si="55"/>
        <v>753</v>
      </c>
      <c r="B754" s="1">
        <v>34</v>
      </c>
      <c r="C754" s="1" t="s">
        <v>8</v>
      </c>
      <c r="D754" s="1">
        <v>78</v>
      </c>
      <c r="E754" s="1" t="s">
        <v>7</v>
      </c>
      <c r="F754" s="1">
        <f t="shared" si="56"/>
        <v>2</v>
      </c>
      <c r="G754" s="2">
        <v>42562.097222222219</v>
      </c>
      <c r="H754" s="2">
        <v>42562.148611111108</v>
      </c>
      <c r="I754" s="3">
        <f t="shared" si="57"/>
        <v>74.000000000232831</v>
      </c>
      <c r="J754" s="1">
        <f t="shared" si="58"/>
        <v>1</v>
      </c>
      <c r="K754" s="1" t="str" cm="1">
        <f t="array" ref="K754">_xlfn.IFS(
  AND(F754&gt;=4, F754&lt;6), "Early Morning",
  AND(F754&gt;=6, F754&lt;12), "Morning",
  AND(F754&gt;=12, F754&lt;17), "Afternoon",
  AND(F754&gt;=17, F754&lt;20), "Evening",
  AND(F754&gt;=20, F754&lt;=23), "Night",
  OR(F754&gt;=0, F754&lt;4), "Late Night"
)</f>
        <v>Late Night</v>
      </c>
      <c r="L754" s="1" t="str">
        <f t="shared" si="59"/>
        <v>Monday</v>
      </c>
      <c r="AC754" s="11"/>
    </row>
    <row r="755" spans="1:29" x14ac:dyDescent="0.25">
      <c r="A755" s="1" t="str">
        <f t="shared" si="55"/>
        <v>754</v>
      </c>
      <c r="B755" s="1">
        <v>637</v>
      </c>
      <c r="C755" s="1" t="s">
        <v>6</v>
      </c>
      <c r="D755" s="1">
        <v>78</v>
      </c>
      <c r="E755" s="1" t="s">
        <v>7</v>
      </c>
      <c r="F755" s="1">
        <f t="shared" si="56"/>
        <v>12</v>
      </c>
      <c r="G755" s="2">
        <v>42562.51666666667</v>
      </c>
      <c r="H755" s="2">
        <v>42562.563194444447</v>
      </c>
      <c r="I755" s="3">
        <f t="shared" si="57"/>
        <v>66.999999998370185</v>
      </c>
      <c r="J755" s="1">
        <f t="shared" si="58"/>
        <v>1</v>
      </c>
      <c r="K755" s="1" t="str" cm="1">
        <f t="array" ref="K755">_xlfn.IFS(
  AND(F755&gt;=4, F755&lt;6), "Early Morning",
  AND(F755&gt;=6, F755&lt;12), "Morning",
  AND(F755&gt;=12, F755&lt;17), "Afternoon",
  AND(F755&gt;=17, F755&lt;20), "Evening",
  AND(F755&gt;=20, F755&lt;=23), "Night",
  OR(F755&gt;=0, F755&lt;4), "Late Night"
)</f>
        <v>Afternoon</v>
      </c>
      <c r="L755" s="1" t="str">
        <f t="shared" si="59"/>
        <v>Monday</v>
      </c>
      <c r="AC755" s="12"/>
    </row>
    <row r="756" spans="1:29" x14ac:dyDescent="0.25">
      <c r="A756" s="1" t="str">
        <f t="shared" si="55"/>
        <v>755</v>
      </c>
      <c r="B756" s="1">
        <v>1005</v>
      </c>
      <c r="C756" s="1" t="s">
        <v>8</v>
      </c>
      <c r="D756" s="1">
        <v>78</v>
      </c>
      <c r="E756" s="1" t="s">
        <v>7</v>
      </c>
      <c r="F756" s="1">
        <f t="shared" si="56"/>
        <v>19</v>
      </c>
      <c r="G756" s="2">
        <v>42562.796527777777</v>
      </c>
      <c r="H756" s="2">
        <v>42562.828472222223</v>
      </c>
      <c r="I756" s="3">
        <f t="shared" si="57"/>
        <v>46.000000003259629</v>
      </c>
      <c r="J756" s="1">
        <f t="shared" si="58"/>
        <v>1</v>
      </c>
      <c r="K756" s="1" t="str" cm="1">
        <f t="array" ref="K756">_xlfn.IFS(
  AND(F756&gt;=4, F756&lt;6), "Early Morning",
  AND(F756&gt;=6, F756&lt;12), "Morning",
  AND(F756&gt;=12, F756&lt;17), "Afternoon",
  AND(F756&gt;=17, F756&lt;20), "Evening",
  AND(F756&gt;=20, F756&lt;=23), "Night",
  OR(F756&gt;=0, F756&lt;4), "Late Night"
)</f>
        <v>Evening</v>
      </c>
      <c r="L756" s="1" t="str">
        <f t="shared" si="59"/>
        <v>Monday</v>
      </c>
      <c r="AC756" s="11"/>
    </row>
    <row r="757" spans="1:29" x14ac:dyDescent="0.25">
      <c r="A757" s="1" t="str">
        <f t="shared" si="55"/>
        <v>756</v>
      </c>
      <c r="B757" s="1">
        <v>1293</v>
      </c>
      <c r="C757" s="1" t="s">
        <v>8</v>
      </c>
      <c r="D757" s="1">
        <v>78</v>
      </c>
      <c r="E757" s="1" t="s">
        <v>7</v>
      </c>
      <c r="F757" s="1">
        <f t="shared" si="56"/>
        <v>22</v>
      </c>
      <c r="G757" s="2">
        <v>42562.936111111114</v>
      </c>
      <c r="H757" s="2">
        <v>42562.974999999999</v>
      </c>
      <c r="I757" s="3">
        <f t="shared" si="57"/>
        <v>55.999999993946403</v>
      </c>
      <c r="J757" s="1">
        <f t="shared" si="58"/>
        <v>1</v>
      </c>
      <c r="K757" s="1" t="str" cm="1">
        <f t="array" ref="K757">_xlfn.IFS(
  AND(F757&gt;=4, F757&lt;6), "Early Morning",
  AND(F757&gt;=6, F757&lt;12), "Morning",
  AND(F757&gt;=12, F757&lt;17), "Afternoon",
  AND(F757&gt;=17, F757&lt;20), "Evening",
  AND(F757&gt;=20, F757&lt;=23), "Night",
  OR(F757&gt;=0, F757&lt;4), "Late Night"
)</f>
        <v>Night</v>
      </c>
      <c r="L757" s="1" t="str">
        <f t="shared" si="59"/>
        <v>Monday</v>
      </c>
      <c r="AC757" s="12"/>
    </row>
    <row r="758" spans="1:29" x14ac:dyDescent="0.25">
      <c r="A758" s="1" t="str">
        <f t="shared" si="55"/>
        <v>757</v>
      </c>
      <c r="B758" s="1">
        <v>1664</v>
      </c>
      <c r="C758" s="1" t="s">
        <v>6</v>
      </c>
      <c r="D758" s="1">
        <v>78</v>
      </c>
      <c r="E758" s="1" t="s">
        <v>7</v>
      </c>
      <c r="F758" s="1">
        <f t="shared" si="56"/>
        <v>7</v>
      </c>
      <c r="G758" s="2">
        <v>42563.315972222219</v>
      </c>
      <c r="H758" s="2">
        <v>42563.364583333336</v>
      </c>
      <c r="I758" s="3">
        <f t="shared" si="57"/>
        <v>70.000000008149073</v>
      </c>
      <c r="J758" s="1">
        <f t="shared" si="58"/>
        <v>1</v>
      </c>
      <c r="K758" s="1" t="str" cm="1">
        <f t="array" ref="K758">_xlfn.IFS(
  AND(F758&gt;=4, F758&lt;6), "Early Morning",
  AND(F758&gt;=6, F758&lt;12), "Morning",
  AND(F758&gt;=12, F758&lt;17), "Afternoon",
  AND(F758&gt;=17, F758&lt;20), "Evening",
  AND(F758&gt;=20, F758&lt;=23), "Night",
  OR(F758&gt;=0, F758&lt;4), "Late Night"
)</f>
        <v>Morning</v>
      </c>
      <c r="L758" s="1" t="str">
        <f t="shared" si="59"/>
        <v>Tuesday</v>
      </c>
      <c r="AC758" s="11"/>
    </row>
    <row r="759" spans="1:29" x14ac:dyDescent="0.25">
      <c r="A759" s="1" t="str">
        <f t="shared" si="55"/>
        <v>758</v>
      </c>
      <c r="B759" s="1">
        <v>1915</v>
      </c>
      <c r="C759" s="1" t="s">
        <v>8</v>
      </c>
      <c r="D759" s="1">
        <v>78</v>
      </c>
      <c r="E759" s="1" t="s">
        <v>7</v>
      </c>
      <c r="F759" s="1">
        <f t="shared" si="56"/>
        <v>10</v>
      </c>
      <c r="G759" s="2">
        <v>42563.447916666664</v>
      </c>
      <c r="H759" s="2">
        <v>42563.480555555558</v>
      </c>
      <c r="I759" s="3">
        <f t="shared" si="57"/>
        <v>47.000000006519258</v>
      </c>
      <c r="J759" s="1">
        <f t="shared" si="58"/>
        <v>1</v>
      </c>
      <c r="K759" s="1" t="str" cm="1">
        <f t="array" ref="K759">_xlfn.IFS(
  AND(F759&gt;=4, F759&lt;6), "Early Morning",
  AND(F759&gt;=6, F759&lt;12), "Morning",
  AND(F759&gt;=12, F759&lt;17), "Afternoon",
  AND(F759&gt;=17, F759&lt;20), "Evening",
  AND(F759&gt;=20, F759&lt;=23), "Night",
  OR(F759&gt;=0, F759&lt;4), "Late Night"
)</f>
        <v>Morning</v>
      </c>
      <c r="L759" s="1" t="str">
        <f t="shared" si="59"/>
        <v>Tuesday</v>
      </c>
      <c r="AC759" s="12"/>
    </row>
    <row r="760" spans="1:29" x14ac:dyDescent="0.25">
      <c r="A760" s="1" t="str">
        <f t="shared" si="55"/>
        <v>759</v>
      </c>
      <c r="B760" s="1">
        <v>3262</v>
      </c>
      <c r="C760" s="1" t="s">
        <v>6</v>
      </c>
      <c r="D760" s="1">
        <v>78</v>
      </c>
      <c r="E760" s="1" t="s">
        <v>7</v>
      </c>
      <c r="F760" s="1">
        <f t="shared" si="56"/>
        <v>10</v>
      </c>
      <c r="G760" s="2">
        <v>42564.431273148148</v>
      </c>
      <c r="H760" s="2">
        <v>42564.463923611111</v>
      </c>
      <c r="I760" s="3">
        <f t="shared" si="57"/>
        <v>47.016666666604578</v>
      </c>
      <c r="J760" s="1">
        <f t="shared" si="58"/>
        <v>1</v>
      </c>
      <c r="K760" s="1" t="str" cm="1">
        <f t="array" ref="K760">_xlfn.IFS(
  AND(F760&gt;=4, F760&lt;6), "Early Morning",
  AND(F760&gt;=6, F760&lt;12), "Morning",
  AND(F760&gt;=12, F760&lt;17), "Afternoon",
  AND(F760&gt;=17, F760&lt;20), "Evening",
  AND(F760&gt;=20, F760&lt;=23), "Night",
  OR(F760&gt;=0, F760&lt;4), "Late Night"
)</f>
        <v>Morning</v>
      </c>
      <c r="L760" s="1" t="str">
        <f t="shared" si="59"/>
        <v>Wednesday</v>
      </c>
      <c r="AC760" s="11"/>
    </row>
    <row r="761" spans="1:29" x14ac:dyDescent="0.25">
      <c r="A761" s="1" t="str">
        <f t="shared" si="55"/>
        <v>760</v>
      </c>
      <c r="B761" s="1">
        <v>3546</v>
      </c>
      <c r="C761" s="1" t="s">
        <v>8</v>
      </c>
      <c r="D761" s="1">
        <v>78</v>
      </c>
      <c r="E761" s="1" t="s">
        <v>7</v>
      </c>
      <c r="F761" s="1">
        <f t="shared" si="56"/>
        <v>18</v>
      </c>
      <c r="G761" s="2">
        <v>42564.751921296294</v>
      </c>
      <c r="H761" s="2">
        <v>42564.783495370371</v>
      </c>
      <c r="I761" s="3">
        <f t="shared" si="57"/>
        <v>45.466666670981795</v>
      </c>
      <c r="J761" s="1">
        <f t="shared" si="58"/>
        <v>1</v>
      </c>
      <c r="K761" s="1" t="str" cm="1">
        <f t="array" ref="K761">_xlfn.IFS(
  AND(F761&gt;=4, F761&lt;6), "Early Morning",
  AND(F761&gt;=6, F761&lt;12), "Morning",
  AND(F761&gt;=12, F761&lt;17), "Afternoon",
  AND(F761&gt;=17, F761&lt;20), "Evening",
  AND(F761&gt;=20, F761&lt;=23), "Night",
  OR(F761&gt;=0, F761&lt;4), "Late Night"
)</f>
        <v>Evening</v>
      </c>
      <c r="L761" s="1" t="str">
        <f t="shared" si="59"/>
        <v>Wednesday</v>
      </c>
      <c r="AC761" s="12"/>
    </row>
    <row r="762" spans="1:29" x14ac:dyDescent="0.25">
      <c r="A762" s="1" t="str">
        <f t="shared" si="55"/>
        <v>761</v>
      </c>
      <c r="B762" s="1">
        <v>3977</v>
      </c>
      <c r="C762" s="1" t="s">
        <v>6</v>
      </c>
      <c r="D762" s="1">
        <v>78</v>
      </c>
      <c r="E762" s="1" t="s">
        <v>7</v>
      </c>
      <c r="F762" s="1">
        <f t="shared" si="56"/>
        <v>23</v>
      </c>
      <c r="G762" s="2">
        <v>42564.967488425929</v>
      </c>
      <c r="H762" s="2">
        <v>42564.993275462963</v>
      </c>
      <c r="I762" s="3">
        <f t="shared" si="57"/>
        <v>37.133333327947184</v>
      </c>
      <c r="J762" s="1">
        <f t="shared" si="58"/>
        <v>1</v>
      </c>
      <c r="K762" s="1" t="str" cm="1">
        <f t="array" ref="K762">_xlfn.IFS(
  AND(F762&gt;=4, F762&lt;6), "Early Morning",
  AND(F762&gt;=6, F762&lt;12), "Morning",
  AND(F762&gt;=12, F762&lt;17), "Afternoon",
  AND(F762&gt;=17, F762&lt;20), "Evening",
  AND(F762&gt;=20, F762&lt;=23), "Night",
  OR(F762&gt;=0, F762&lt;4), "Late Night"
)</f>
        <v>Night</v>
      </c>
      <c r="L762" s="1" t="str">
        <f t="shared" si="59"/>
        <v>Wednesday</v>
      </c>
      <c r="AC762" s="11"/>
    </row>
    <row r="763" spans="1:29" x14ac:dyDescent="0.25">
      <c r="A763" s="1" t="str">
        <f t="shared" si="55"/>
        <v>762</v>
      </c>
      <c r="B763" s="1">
        <v>4300</v>
      </c>
      <c r="C763" s="1" t="s">
        <v>8</v>
      </c>
      <c r="D763" s="1">
        <v>78</v>
      </c>
      <c r="E763" s="1" t="s">
        <v>7</v>
      </c>
      <c r="F763" s="1">
        <f t="shared" si="56"/>
        <v>6</v>
      </c>
      <c r="G763" s="2">
        <v>42565.282280092593</v>
      </c>
      <c r="H763" s="2">
        <v>42565.33284722222</v>
      </c>
      <c r="I763" s="3">
        <f t="shared" si="57"/>
        <v>72.816666662693024</v>
      </c>
      <c r="J763" s="1">
        <f t="shared" si="58"/>
        <v>1</v>
      </c>
      <c r="K763" s="1" t="str" cm="1">
        <f t="array" ref="K763">_xlfn.IFS(
  AND(F763&gt;=4, F763&lt;6), "Early Morning",
  AND(F763&gt;=6, F763&lt;12), "Morning",
  AND(F763&gt;=12, F763&lt;17), "Afternoon",
  AND(F763&gt;=17, F763&lt;20), "Evening",
  AND(F763&gt;=20, F763&lt;=23), "Night",
  OR(F763&gt;=0, F763&lt;4), "Late Night"
)</f>
        <v>Morning</v>
      </c>
      <c r="L763" s="1" t="str">
        <f t="shared" si="59"/>
        <v>Thursday</v>
      </c>
      <c r="AC763" s="12"/>
    </row>
    <row r="764" spans="1:29" x14ac:dyDescent="0.25">
      <c r="A764" s="1" t="str">
        <f t="shared" si="55"/>
        <v>763</v>
      </c>
      <c r="B764" s="1">
        <v>4680</v>
      </c>
      <c r="C764" s="1" t="s">
        <v>8</v>
      </c>
      <c r="D764" s="1">
        <v>78</v>
      </c>
      <c r="E764" s="1" t="s">
        <v>7</v>
      </c>
      <c r="F764" s="1">
        <f t="shared" si="56"/>
        <v>12</v>
      </c>
      <c r="G764" s="2">
        <v>42565.533854166664</v>
      </c>
      <c r="H764" s="2">
        <v>42565.565300925926</v>
      </c>
      <c r="I764" s="3">
        <f t="shared" si="57"/>
        <v>45.283333336701617</v>
      </c>
      <c r="J764" s="1">
        <f t="shared" si="58"/>
        <v>1</v>
      </c>
      <c r="K764" s="1" t="str" cm="1">
        <f t="array" ref="K764">_xlfn.IFS(
  AND(F764&gt;=4, F764&lt;6), "Early Morning",
  AND(F764&gt;=6, F764&lt;12), "Morning",
  AND(F764&gt;=12, F764&lt;17), "Afternoon",
  AND(F764&gt;=17, F764&lt;20), "Evening",
  AND(F764&gt;=20, F764&lt;=23), "Night",
  OR(F764&gt;=0, F764&lt;4), "Late Night"
)</f>
        <v>Afternoon</v>
      </c>
      <c r="L764" s="1" t="str">
        <f t="shared" si="59"/>
        <v>Thursday</v>
      </c>
      <c r="AC764" s="11"/>
    </row>
    <row r="765" spans="1:29" x14ac:dyDescent="0.25">
      <c r="A765" s="1" t="str">
        <f t="shared" si="55"/>
        <v>764</v>
      </c>
      <c r="B765" s="1">
        <v>4812</v>
      </c>
      <c r="C765" s="1" t="s">
        <v>8</v>
      </c>
      <c r="D765" s="1">
        <v>78</v>
      </c>
      <c r="E765" s="1" t="s">
        <v>7</v>
      </c>
      <c r="F765" s="1">
        <f t="shared" si="56"/>
        <v>17</v>
      </c>
      <c r="G765" s="2">
        <v>42565.720300925925</v>
      </c>
      <c r="H765" s="2">
        <v>42565.764363425929</v>
      </c>
      <c r="I765" s="3">
        <f t="shared" si="57"/>
        <v>63.450000006705523</v>
      </c>
      <c r="J765" s="1">
        <f t="shared" si="58"/>
        <v>1</v>
      </c>
      <c r="K765" s="1" t="str" cm="1">
        <f t="array" ref="K765">_xlfn.IFS(
  AND(F765&gt;=4, F765&lt;6), "Early Morning",
  AND(F765&gt;=6, F765&lt;12), "Morning",
  AND(F765&gt;=12, F765&lt;17), "Afternoon",
  AND(F765&gt;=17, F765&lt;20), "Evening",
  AND(F765&gt;=20, F765&lt;=23), "Night",
  OR(F765&gt;=0, F765&lt;4), "Late Night"
)</f>
        <v>Evening</v>
      </c>
      <c r="L765" s="1" t="str">
        <f t="shared" si="59"/>
        <v>Thursday</v>
      </c>
      <c r="AC765" s="12"/>
    </row>
    <row r="766" spans="1:29" x14ac:dyDescent="0.25">
      <c r="A766" s="1" t="str">
        <f t="shared" si="55"/>
        <v>765</v>
      </c>
      <c r="B766" s="1">
        <v>5972</v>
      </c>
      <c r="C766" s="1" t="s">
        <v>6</v>
      </c>
      <c r="D766" s="1">
        <v>78</v>
      </c>
      <c r="E766" s="1" t="s">
        <v>7</v>
      </c>
      <c r="F766" s="1">
        <f t="shared" si="56"/>
        <v>11</v>
      </c>
      <c r="G766" s="2">
        <v>42566.462650462963</v>
      </c>
      <c r="H766" s="2">
        <v>42566.491076388891</v>
      </c>
      <c r="I766" s="3">
        <f t="shared" si="57"/>
        <v>40.933333336142823</v>
      </c>
      <c r="J766" s="1">
        <f t="shared" si="58"/>
        <v>1</v>
      </c>
      <c r="K766" s="1" t="str" cm="1">
        <f t="array" ref="K766">_xlfn.IFS(
  AND(F766&gt;=4, F766&lt;6), "Early Morning",
  AND(F766&gt;=6, F766&lt;12), "Morning",
  AND(F766&gt;=12, F766&lt;17), "Afternoon",
  AND(F766&gt;=17, F766&lt;20), "Evening",
  AND(F766&gt;=20, F766&lt;=23), "Night",
  OR(F766&gt;=0, F766&lt;4), "Late Night"
)</f>
        <v>Morning</v>
      </c>
      <c r="L766" s="1" t="str">
        <f t="shared" si="59"/>
        <v>Friday</v>
      </c>
      <c r="AC766" s="11"/>
    </row>
    <row r="767" spans="1:29" x14ac:dyDescent="0.25">
      <c r="A767" s="1" t="str">
        <f t="shared" si="55"/>
        <v>766</v>
      </c>
      <c r="B767" s="1">
        <v>645</v>
      </c>
      <c r="C767" s="1" t="s">
        <v>8</v>
      </c>
      <c r="D767" s="1">
        <v>79</v>
      </c>
      <c r="E767" s="1" t="s">
        <v>7</v>
      </c>
      <c r="F767" s="1">
        <f t="shared" si="56"/>
        <v>12</v>
      </c>
      <c r="G767" s="2">
        <v>42562.527083333334</v>
      </c>
      <c r="H767" s="2">
        <v>42562.57708333333</v>
      </c>
      <c r="I767" s="3">
        <f t="shared" si="57"/>
        <v>71.999999993713573</v>
      </c>
      <c r="J767" s="1">
        <f t="shared" si="58"/>
        <v>1</v>
      </c>
      <c r="K767" s="1" t="str" cm="1">
        <f t="array" ref="K767">_xlfn.IFS(
  AND(F767&gt;=4, F767&lt;6), "Early Morning",
  AND(F767&gt;=6, F767&lt;12), "Morning",
  AND(F767&gt;=12, F767&lt;17), "Afternoon",
  AND(F767&gt;=17, F767&lt;20), "Evening",
  AND(F767&gt;=20, F767&lt;=23), "Night",
  OR(F767&gt;=0, F767&lt;4), "Late Night"
)</f>
        <v>Afternoon</v>
      </c>
      <c r="L767" s="1" t="str">
        <f t="shared" si="59"/>
        <v>Monday</v>
      </c>
      <c r="AC767" s="12"/>
    </row>
    <row r="768" spans="1:29" x14ac:dyDescent="0.25">
      <c r="A768" s="1" t="str">
        <f t="shared" si="55"/>
        <v>767</v>
      </c>
      <c r="B768" s="1">
        <v>732</v>
      </c>
      <c r="C768" s="1" t="s">
        <v>6</v>
      </c>
      <c r="D768" s="1">
        <v>79</v>
      </c>
      <c r="E768" s="1" t="s">
        <v>7</v>
      </c>
      <c r="F768" s="1">
        <f t="shared" si="56"/>
        <v>15</v>
      </c>
      <c r="G768" s="2">
        <v>42562.637499999997</v>
      </c>
      <c r="H768" s="2">
        <v>42562.664583333331</v>
      </c>
      <c r="I768" s="3">
        <f t="shared" si="57"/>
        <v>39.000000001396984</v>
      </c>
      <c r="J768" s="1">
        <f t="shared" si="58"/>
        <v>1</v>
      </c>
      <c r="K768" s="1" t="str" cm="1">
        <f t="array" ref="K768">_xlfn.IFS(
  AND(F768&gt;=4, F768&lt;6), "Early Morning",
  AND(F768&gt;=6, F768&lt;12), "Morning",
  AND(F768&gt;=12, F768&lt;17), "Afternoon",
  AND(F768&gt;=17, F768&lt;20), "Evening",
  AND(F768&gt;=20, F768&lt;=23), "Night",
  OR(F768&gt;=0, F768&lt;4), "Late Night"
)</f>
        <v>Afternoon</v>
      </c>
      <c r="L768" s="1" t="str">
        <f t="shared" si="59"/>
        <v>Monday</v>
      </c>
      <c r="AC768" s="11"/>
    </row>
    <row r="769" spans="1:29" x14ac:dyDescent="0.25">
      <c r="A769" s="1" t="str">
        <f t="shared" si="55"/>
        <v>768</v>
      </c>
      <c r="B769" s="1">
        <v>1215</v>
      </c>
      <c r="C769" s="1" t="s">
        <v>6</v>
      </c>
      <c r="D769" s="1">
        <v>79</v>
      </c>
      <c r="E769" s="1" t="s">
        <v>7</v>
      </c>
      <c r="F769" s="1">
        <f t="shared" si="56"/>
        <v>21</v>
      </c>
      <c r="G769" s="2">
        <v>42562.897916666669</v>
      </c>
      <c r="H769" s="2">
        <v>42562.936111111114</v>
      </c>
      <c r="I769" s="3">
        <f t="shared" si="57"/>
        <v>55.000000001164153</v>
      </c>
      <c r="J769" s="1">
        <f t="shared" si="58"/>
        <v>1</v>
      </c>
      <c r="K769" s="1" t="str" cm="1">
        <f t="array" ref="K769">_xlfn.IFS(
  AND(F769&gt;=4, F769&lt;6), "Early Morning",
  AND(F769&gt;=6, F769&lt;12), "Morning",
  AND(F769&gt;=12, F769&lt;17), "Afternoon",
  AND(F769&gt;=17, F769&lt;20), "Evening",
  AND(F769&gt;=20, F769&lt;=23), "Night",
  OR(F769&gt;=0, F769&lt;4), "Late Night"
)</f>
        <v>Night</v>
      </c>
      <c r="L769" s="1" t="str">
        <f t="shared" si="59"/>
        <v>Monday</v>
      </c>
      <c r="AC769" s="12"/>
    </row>
    <row r="770" spans="1:29" x14ac:dyDescent="0.25">
      <c r="A770" s="1" t="str">
        <f t="shared" si="55"/>
        <v>769</v>
      </c>
      <c r="B770" s="1">
        <v>1450</v>
      </c>
      <c r="C770" s="1" t="s">
        <v>6</v>
      </c>
      <c r="D770" s="1">
        <v>79</v>
      </c>
      <c r="E770" s="1" t="s">
        <v>7</v>
      </c>
      <c r="F770" s="1">
        <f t="shared" si="56"/>
        <v>4</v>
      </c>
      <c r="G770" s="2">
        <v>42563.198611111111</v>
      </c>
      <c r="H770" s="2">
        <v>42563.240277777775</v>
      </c>
      <c r="I770" s="3">
        <f t="shared" si="57"/>
        <v>59.99999999650754</v>
      </c>
      <c r="J770" s="1">
        <f t="shared" si="58"/>
        <v>1</v>
      </c>
      <c r="K770" s="1" t="str" cm="1">
        <f t="array" ref="K770">_xlfn.IFS(
  AND(F770&gt;=4, F770&lt;6), "Early Morning",
  AND(F770&gt;=6, F770&lt;12), "Morning",
  AND(F770&gt;=12, F770&lt;17), "Afternoon",
  AND(F770&gt;=17, F770&lt;20), "Evening",
  AND(F770&gt;=20, F770&lt;=23), "Night",
  OR(F770&gt;=0, F770&lt;4), "Late Night"
)</f>
        <v>Early Morning</v>
      </c>
      <c r="L770" s="1" t="str">
        <f t="shared" si="59"/>
        <v>Tuesday</v>
      </c>
      <c r="AC770" s="11"/>
    </row>
    <row r="771" spans="1:29" x14ac:dyDescent="0.25">
      <c r="A771" s="1" t="str">
        <f t="shared" ref="A771:A834" si="60">"" &amp; ROW()-1</f>
        <v>770</v>
      </c>
      <c r="B771" s="1">
        <v>2044</v>
      </c>
      <c r="C771" s="1" t="s">
        <v>6</v>
      </c>
      <c r="D771" s="1">
        <v>79</v>
      </c>
      <c r="E771" s="1" t="s">
        <v>7</v>
      </c>
      <c r="F771" s="1">
        <f t="shared" ref="F771:F834" si="61">HOUR(G771)</f>
        <v>14</v>
      </c>
      <c r="G771" s="2">
        <v>42563.61041666667</v>
      </c>
      <c r="H771" s="2">
        <v>42563.63958333333</v>
      </c>
      <c r="I771" s="3">
        <f t="shared" ref="I771:I834" si="62">IF(AND(ISNUMBER(H771), ISNUMBER(G771)), (H771 - G771) * 1440, "")</f>
        <v>41.999999990221113</v>
      </c>
      <c r="J771" s="1">
        <f t="shared" ref="J771:J834" si="63">IF(TRIM(E771)="Trip Completed",1,0)</f>
        <v>1</v>
      </c>
      <c r="K771" s="1" t="str" cm="1">
        <f t="array" ref="K771">_xlfn.IFS(
  AND(F771&gt;=4, F771&lt;6), "Early Morning",
  AND(F771&gt;=6, F771&lt;12), "Morning",
  AND(F771&gt;=12, F771&lt;17), "Afternoon",
  AND(F771&gt;=17, F771&lt;20), "Evening",
  AND(F771&gt;=20, F771&lt;=23), "Night",
  OR(F771&gt;=0, F771&lt;4), "Late Night"
)</f>
        <v>Afternoon</v>
      </c>
      <c r="L771" s="1" t="str">
        <f t="shared" ref="L771:L834" si="64">TEXT(G771, "dddd")</f>
        <v>Tuesday</v>
      </c>
      <c r="AC771" s="12"/>
    </row>
    <row r="772" spans="1:29" x14ac:dyDescent="0.25">
      <c r="A772" s="1" t="str">
        <f t="shared" si="60"/>
        <v>771</v>
      </c>
      <c r="B772" s="1">
        <v>2420</v>
      </c>
      <c r="C772" s="1" t="s">
        <v>6</v>
      </c>
      <c r="D772" s="1">
        <v>79</v>
      </c>
      <c r="E772" s="1" t="s">
        <v>7</v>
      </c>
      <c r="F772" s="1">
        <f t="shared" si="61"/>
        <v>20</v>
      </c>
      <c r="G772" s="2">
        <v>42563.838194444441</v>
      </c>
      <c r="H772" s="2">
        <v>42563.87777777778</v>
      </c>
      <c r="I772" s="3">
        <f t="shared" si="62"/>
        <v>57.000000007683411</v>
      </c>
      <c r="J772" s="1">
        <f t="shared" si="63"/>
        <v>1</v>
      </c>
      <c r="K772" s="1" t="str" cm="1">
        <f t="array" ref="K772">_xlfn.IFS(
  AND(F772&gt;=4, F772&lt;6), "Early Morning",
  AND(F772&gt;=6, F772&lt;12), "Morning",
  AND(F772&gt;=12, F772&lt;17), "Afternoon",
  AND(F772&gt;=17, F772&lt;20), "Evening",
  AND(F772&gt;=20, F772&lt;=23), "Night",
  OR(F772&gt;=0, F772&lt;4), "Late Night"
)</f>
        <v>Night</v>
      </c>
      <c r="L772" s="1" t="str">
        <f t="shared" si="64"/>
        <v>Tuesday</v>
      </c>
      <c r="AC772" s="11"/>
    </row>
    <row r="773" spans="1:29" x14ac:dyDescent="0.25">
      <c r="A773" s="1" t="str">
        <f t="shared" si="60"/>
        <v>772</v>
      </c>
      <c r="B773" s="1">
        <v>3944</v>
      </c>
      <c r="C773" s="1" t="s">
        <v>8</v>
      </c>
      <c r="D773" s="1">
        <v>79</v>
      </c>
      <c r="E773" s="1" t="s">
        <v>7</v>
      </c>
      <c r="F773" s="1">
        <f t="shared" si="61"/>
        <v>22</v>
      </c>
      <c r="G773" s="2">
        <v>42564.939675925925</v>
      </c>
      <c r="H773" s="2">
        <v>42564.96471064815</v>
      </c>
      <c r="I773" s="3">
        <f t="shared" si="62"/>
        <v>36.050000003306195</v>
      </c>
      <c r="J773" s="1">
        <f t="shared" si="63"/>
        <v>1</v>
      </c>
      <c r="K773" s="1" t="str" cm="1">
        <f t="array" ref="K773">_xlfn.IFS(
  AND(F773&gt;=4, F773&lt;6), "Early Morning",
  AND(F773&gt;=6, F773&lt;12), "Morning",
  AND(F773&gt;=12, F773&lt;17), "Afternoon",
  AND(F773&gt;=17, F773&lt;20), "Evening",
  AND(F773&gt;=20, F773&lt;=23), "Night",
  OR(F773&gt;=0, F773&lt;4), "Late Night"
)</f>
        <v>Night</v>
      </c>
      <c r="L773" s="1" t="str">
        <f t="shared" si="64"/>
        <v>Wednesday</v>
      </c>
      <c r="AC773" s="12"/>
    </row>
    <row r="774" spans="1:29" x14ac:dyDescent="0.25">
      <c r="A774" s="1" t="str">
        <f t="shared" si="60"/>
        <v>773</v>
      </c>
      <c r="B774" s="1">
        <v>4369</v>
      </c>
      <c r="C774" s="1" t="s">
        <v>8</v>
      </c>
      <c r="D774" s="1">
        <v>79</v>
      </c>
      <c r="E774" s="1" t="s">
        <v>7</v>
      </c>
      <c r="F774" s="1">
        <f t="shared" si="61"/>
        <v>7</v>
      </c>
      <c r="G774" s="2">
        <v>42565.317708333336</v>
      </c>
      <c r="H774" s="2">
        <v>42565.345949074072</v>
      </c>
      <c r="I774" s="3">
        <f t="shared" si="62"/>
        <v>40.666666659526527</v>
      </c>
      <c r="J774" s="1">
        <f t="shared" si="63"/>
        <v>1</v>
      </c>
      <c r="K774" s="1" t="str" cm="1">
        <f t="array" ref="K774">_xlfn.IFS(
  AND(F774&gt;=4, F774&lt;6), "Early Morning",
  AND(F774&gt;=6, F774&lt;12), "Morning",
  AND(F774&gt;=12, F774&lt;17), "Afternoon",
  AND(F774&gt;=17, F774&lt;20), "Evening",
  AND(F774&gt;=20, F774&lt;=23), "Night",
  OR(F774&gt;=0, F774&lt;4), "Late Night"
)</f>
        <v>Morning</v>
      </c>
      <c r="L774" s="1" t="str">
        <f t="shared" si="64"/>
        <v>Thursday</v>
      </c>
      <c r="AC774" s="11"/>
    </row>
    <row r="775" spans="1:29" x14ac:dyDescent="0.25">
      <c r="A775" s="1" t="str">
        <f t="shared" si="60"/>
        <v>774</v>
      </c>
      <c r="B775" s="1">
        <v>5070</v>
      </c>
      <c r="C775" s="1" t="s">
        <v>6</v>
      </c>
      <c r="D775" s="1">
        <v>79</v>
      </c>
      <c r="E775" s="1" t="s">
        <v>7</v>
      </c>
      <c r="F775" s="1">
        <f t="shared" si="61"/>
        <v>19</v>
      </c>
      <c r="G775" s="2">
        <v>42565.814942129633</v>
      </c>
      <c r="H775" s="2">
        <v>42565.864814814813</v>
      </c>
      <c r="I775" s="3">
        <f t="shared" si="62"/>
        <v>71.816666659433395</v>
      </c>
      <c r="J775" s="1">
        <f t="shared" si="63"/>
        <v>1</v>
      </c>
      <c r="K775" s="1" t="str" cm="1">
        <f t="array" ref="K775">_xlfn.IFS(
  AND(F775&gt;=4, F775&lt;6), "Early Morning",
  AND(F775&gt;=6, F775&lt;12), "Morning",
  AND(F775&gt;=12, F775&lt;17), "Afternoon",
  AND(F775&gt;=17, F775&lt;20), "Evening",
  AND(F775&gt;=20, F775&lt;=23), "Night",
  OR(F775&gt;=0, F775&lt;4), "Late Night"
)</f>
        <v>Evening</v>
      </c>
      <c r="L775" s="1" t="str">
        <f t="shared" si="64"/>
        <v>Thursday</v>
      </c>
      <c r="AC775" s="12"/>
    </row>
    <row r="776" spans="1:29" x14ac:dyDescent="0.25">
      <c r="A776" s="1" t="str">
        <f t="shared" si="60"/>
        <v>775</v>
      </c>
      <c r="B776" s="1">
        <v>5822</v>
      </c>
      <c r="C776" s="1" t="s">
        <v>6</v>
      </c>
      <c r="D776" s="1">
        <v>79</v>
      </c>
      <c r="E776" s="1" t="s">
        <v>7</v>
      </c>
      <c r="F776" s="1">
        <f t="shared" si="61"/>
        <v>8</v>
      </c>
      <c r="G776" s="2">
        <v>42566.370821759258</v>
      </c>
      <c r="H776" s="2">
        <v>42566.40284722222</v>
      </c>
      <c r="I776" s="3">
        <f t="shared" si="62"/>
        <v>46.116666665766388</v>
      </c>
      <c r="J776" s="1">
        <f t="shared" si="63"/>
        <v>1</v>
      </c>
      <c r="K776" s="1" t="str" cm="1">
        <f t="array" ref="K776">_xlfn.IFS(
  AND(F776&gt;=4, F776&lt;6), "Early Morning",
  AND(F776&gt;=6, F776&lt;12), "Morning",
  AND(F776&gt;=12, F776&lt;17), "Afternoon",
  AND(F776&gt;=17, F776&lt;20), "Evening",
  AND(F776&gt;=20, F776&lt;=23), "Night",
  OR(F776&gt;=0, F776&lt;4), "Late Night"
)</f>
        <v>Morning</v>
      </c>
      <c r="L776" s="1" t="str">
        <f t="shared" si="64"/>
        <v>Friday</v>
      </c>
      <c r="AC776" s="11"/>
    </row>
    <row r="777" spans="1:29" x14ac:dyDescent="0.25">
      <c r="A777" s="1" t="str">
        <f t="shared" si="60"/>
        <v>776</v>
      </c>
      <c r="B777" s="1">
        <v>6723</v>
      </c>
      <c r="C777" s="1" t="s">
        <v>8</v>
      </c>
      <c r="D777" s="1">
        <v>79</v>
      </c>
      <c r="E777" s="1" t="s">
        <v>7</v>
      </c>
      <c r="F777" s="1">
        <f t="shared" si="61"/>
        <v>23</v>
      </c>
      <c r="G777" s="2">
        <v>42566.971851851849</v>
      </c>
      <c r="H777" s="2">
        <v>42567.00571759259</v>
      </c>
      <c r="I777" s="3">
        <f t="shared" si="62"/>
        <v>48.76666666707024</v>
      </c>
      <c r="J777" s="1">
        <f t="shared" si="63"/>
        <v>1</v>
      </c>
      <c r="K777" s="1" t="str" cm="1">
        <f t="array" ref="K777">_xlfn.IFS(
  AND(F777&gt;=4, F777&lt;6), "Early Morning",
  AND(F777&gt;=6, F777&lt;12), "Morning",
  AND(F777&gt;=12, F777&lt;17), "Afternoon",
  AND(F777&gt;=17, F777&lt;20), "Evening",
  AND(F777&gt;=20, F777&lt;=23), "Night",
  OR(F777&gt;=0, F777&lt;4), "Late Night"
)</f>
        <v>Night</v>
      </c>
      <c r="L777" s="1" t="str">
        <f t="shared" si="64"/>
        <v>Friday</v>
      </c>
      <c r="AC777" s="12"/>
    </row>
    <row r="778" spans="1:29" x14ac:dyDescent="0.25">
      <c r="A778" s="1" t="str">
        <f t="shared" si="60"/>
        <v>777</v>
      </c>
      <c r="B778" s="1">
        <v>3</v>
      </c>
      <c r="C778" s="1" t="s">
        <v>6</v>
      </c>
      <c r="D778" s="1">
        <v>80</v>
      </c>
      <c r="E778" s="1" t="s">
        <v>7</v>
      </c>
      <c r="F778" s="1">
        <f t="shared" si="61"/>
        <v>0</v>
      </c>
      <c r="G778" s="2">
        <v>42562.01666666667</v>
      </c>
      <c r="H778" s="2">
        <v>42562.063194444447</v>
      </c>
      <c r="I778" s="3">
        <f t="shared" si="62"/>
        <v>66.999999998370185</v>
      </c>
      <c r="J778" s="1">
        <f t="shared" si="63"/>
        <v>1</v>
      </c>
      <c r="K778" s="1" t="str" cm="1">
        <f t="array" ref="K778">_xlfn.IFS(
  AND(F778&gt;=4, F778&lt;6), "Early Morning",
  AND(F778&gt;=6, F778&lt;12), "Morning",
  AND(F778&gt;=12, F778&lt;17), "Afternoon",
  AND(F778&gt;=17, F778&lt;20), "Evening",
  AND(F778&gt;=20, F778&lt;=23), "Night",
  OR(F778&gt;=0, F778&lt;4), "Late Night"
)</f>
        <v>Late Night</v>
      </c>
      <c r="L778" s="1" t="str">
        <f t="shared" si="64"/>
        <v>Monday</v>
      </c>
      <c r="AC778" s="11"/>
    </row>
    <row r="779" spans="1:29" x14ac:dyDescent="0.25">
      <c r="A779" s="1" t="str">
        <f t="shared" si="60"/>
        <v>778</v>
      </c>
      <c r="B779" s="1">
        <v>70</v>
      </c>
      <c r="C779" s="1" t="s">
        <v>8</v>
      </c>
      <c r="D779" s="1">
        <v>80</v>
      </c>
      <c r="E779" s="1" t="s">
        <v>7</v>
      </c>
      <c r="F779" s="1">
        <f t="shared" si="61"/>
        <v>4</v>
      </c>
      <c r="G779" s="2">
        <v>42562.19027777778</v>
      </c>
      <c r="H779" s="2">
        <v>42562.229166666664</v>
      </c>
      <c r="I779" s="3">
        <f t="shared" si="62"/>
        <v>55.999999993946403</v>
      </c>
      <c r="J779" s="1">
        <f t="shared" si="63"/>
        <v>1</v>
      </c>
      <c r="K779" s="1" t="str" cm="1">
        <f t="array" ref="K779">_xlfn.IFS(
  AND(F779&gt;=4, F779&lt;6), "Early Morning",
  AND(F779&gt;=6, F779&lt;12), "Morning",
  AND(F779&gt;=12, F779&lt;17), "Afternoon",
  AND(F779&gt;=17, F779&lt;20), "Evening",
  AND(F779&gt;=20, F779&lt;=23), "Night",
  OR(F779&gt;=0, F779&lt;4), "Late Night"
)</f>
        <v>Early Morning</v>
      </c>
      <c r="L779" s="1" t="str">
        <f t="shared" si="64"/>
        <v>Monday</v>
      </c>
      <c r="AC779" s="12"/>
    </row>
    <row r="780" spans="1:29" x14ac:dyDescent="0.25">
      <c r="A780" s="1" t="str">
        <f t="shared" si="60"/>
        <v>779</v>
      </c>
      <c r="B780" s="1">
        <v>256</v>
      </c>
      <c r="C780" s="1" t="s">
        <v>6</v>
      </c>
      <c r="D780" s="1">
        <v>80</v>
      </c>
      <c r="E780" s="1" t="s">
        <v>7</v>
      </c>
      <c r="F780" s="1">
        <f t="shared" si="61"/>
        <v>6</v>
      </c>
      <c r="G780" s="2">
        <v>42562.280555555553</v>
      </c>
      <c r="H780" s="2">
        <v>42562.318055555559</v>
      </c>
      <c r="I780" s="3">
        <f t="shared" si="62"/>
        <v>54.000000008381903</v>
      </c>
      <c r="J780" s="1">
        <f t="shared" si="63"/>
        <v>1</v>
      </c>
      <c r="K780" s="1" t="str" cm="1">
        <f t="array" ref="K780">_xlfn.IFS(
  AND(F780&gt;=4, F780&lt;6), "Early Morning",
  AND(F780&gt;=6, F780&lt;12), "Morning",
  AND(F780&gt;=12, F780&lt;17), "Afternoon",
  AND(F780&gt;=17, F780&lt;20), "Evening",
  AND(F780&gt;=20, F780&lt;=23), "Night",
  OR(F780&gt;=0, F780&lt;4), "Late Night"
)</f>
        <v>Morning</v>
      </c>
      <c r="L780" s="1" t="str">
        <f t="shared" si="64"/>
        <v>Monday</v>
      </c>
      <c r="AC780" s="11"/>
    </row>
    <row r="781" spans="1:29" x14ac:dyDescent="0.25">
      <c r="A781" s="1" t="str">
        <f t="shared" si="60"/>
        <v>780</v>
      </c>
      <c r="B781" s="1">
        <v>702</v>
      </c>
      <c r="C781" s="1" t="s">
        <v>6</v>
      </c>
      <c r="D781" s="1">
        <v>80</v>
      </c>
      <c r="E781" s="1" t="s">
        <v>7</v>
      </c>
      <c r="F781" s="1">
        <f t="shared" si="61"/>
        <v>14</v>
      </c>
      <c r="G781" s="2">
        <v>42562.588194444441</v>
      </c>
      <c r="H781" s="2">
        <v>42562.618055555555</v>
      </c>
      <c r="I781" s="3">
        <f t="shared" si="62"/>
        <v>43.000000003958121</v>
      </c>
      <c r="J781" s="1">
        <f t="shared" si="63"/>
        <v>1</v>
      </c>
      <c r="K781" s="1" t="str" cm="1">
        <f t="array" ref="K781">_xlfn.IFS(
  AND(F781&gt;=4, F781&lt;6), "Early Morning",
  AND(F781&gt;=6, F781&lt;12), "Morning",
  AND(F781&gt;=12, F781&lt;17), "Afternoon",
  AND(F781&gt;=17, F781&lt;20), "Evening",
  AND(F781&gt;=20, F781&lt;=23), "Night",
  OR(F781&gt;=0, F781&lt;4), "Late Night"
)</f>
        <v>Afternoon</v>
      </c>
      <c r="L781" s="1" t="str">
        <f t="shared" si="64"/>
        <v>Monday</v>
      </c>
      <c r="AC781" s="12"/>
    </row>
    <row r="782" spans="1:29" x14ac:dyDescent="0.25">
      <c r="A782" s="1" t="str">
        <f t="shared" si="60"/>
        <v>781</v>
      </c>
      <c r="B782" s="1">
        <v>769</v>
      </c>
      <c r="C782" s="1" t="s">
        <v>6</v>
      </c>
      <c r="D782" s="1">
        <v>80</v>
      </c>
      <c r="E782" s="1" t="s">
        <v>7</v>
      </c>
      <c r="F782" s="1">
        <f t="shared" si="61"/>
        <v>16</v>
      </c>
      <c r="G782" s="2">
        <v>42562.681250000001</v>
      </c>
      <c r="H782" s="2">
        <v>42562.725694444445</v>
      </c>
      <c r="I782" s="3">
        <f t="shared" si="62"/>
        <v>63.999999999068677</v>
      </c>
      <c r="J782" s="1">
        <f t="shared" si="63"/>
        <v>1</v>
      </c>
      <c r="K782" s="1" t="str" cm="1">
        <f t="array" ref="K782">_xlfn.IFS(
  AND(F782&gt;=4, F782&lt;6), "Early Morning",
  AND(F782&gt;=6, F782&lt;12), "Morning",
  AND(F782&gt;=12, F782&lt;17), "Afternoon",
  AND(F782&gt;=17, F782&lt;20), "Evening",
  AND(F782&gt;=20, F782&lt;=23), "Night",
  OR(F782&gt;=0, F782&lt;4), "Late Night"
)</f>
        <v>Afternoon</v>
      </c>
      <c r="L782" s="1" t="str">
        <f t="shared" si="64"/>
        <v>Monday</v>
      </c>
      <c r="AC782" s="11"/>
    </row>
    <row r="783" spans="1:29" x14ac:dyDescent="0.25">
      <c r="A783" s="1" t="str">
        <f t="shared" si="60"/>
        <v>782</v>
      </c>
      <c r="B783" s="1">
        <v>1277</v>
      </c>
      <c r="C783" s="1" t="s">
        <v>8</v>
      </c>
      <c r="D783" s="1">
        <v>80</v>
      </c>
      <c r="E783" s="1" t="s">
        <v>7</v>
      </c>
      <c r="F783" s="1">
        <f t="shared" si="61"/>
        <v>22</v>
      </c>
      <c r="G783" s="2">
        <v>42562.919444444444</v>
      </c>
      <c r="H783" s="2">
        <v>42562.940972222219</v>
      </c>
      <c r="I783" s="3">
        <f t="shared" si="62"/>
        <v>30.99999999627471</v>
      </c>
      <c r="J783" s="1">
        <f t="shared" si="63"/>
        <v>1</v>
      </c>
      <c r="K783" s="1" t="str" cm="1">
        <f t="array" ref="K783">_xlfn.IFS(
  AND(F783&gt;=4, F783&lt;6), "Early Morning",
  AND(F783&gt;=6, F783&lt;12), "Morning",
  AND(F783&gt;=12, F783&lt;17), "Afternoon",
  AND(F783&gt;=17, F783&lt;20), "Evening",
  AND(F783&gt;=20, F783&lt;=23), "Night",
  OR(F783&gt;=0, F783&lt;4), "Late Night"
)</f>
        <v>Night</v>
      </c>
      <c r="L783" s="1" t="str">
        <f t="shared" si="64"/>
        <v>Monday</v>
      </c>
      <c r="AC783" s="12"/>
    </row>
    <row r="784" spans="1:29" x14ac:dyDescent="0.25">
      <c r="A784" s="1" t="str">
        <f t="shared" si="60"/>
        <v>783</v>
      </c>
      <c r="B784" s="1">
        <v>2062</v>
      </c>
      <c r="C784" s="1" t="s">
        <v>6</v>
      </c>
      <c r="D784" s="1">
        <v>80</v>
      </c>
      <c r="E784" s="1" t="s">
        <v>7</v>
      </c>
      <c r="F784" s="1">
        <f t="shared" si="61"/>
        <v>15</v>
      </c>
      <c r="G784" s="2">
        <v>42563.625</v>
      </c>
      <c r="H784" s="2">
        <v>42563.662499999999</v>
      </c>
      <c r="I784" s="3">
        <f t="shared" si="62"/>
        <v>53.999999997904524</v>
      </c>
      <c r="J784" s="1">
        <f t="shared" si="63"/>
        <v>1</v>
      </c>
      <c r="K784" s="1" t="str" cm="1">
        <f t="array" ref="K784">_xlfn.IFS(
  AND(F784&gt;=4, F784&lt;6), "Early Morning",
  AND(F784&gt;=6, F784&lt;12), "Morning",
  AND(F784&gt;=12, F784&lt;17), "Afternoon",
  AND(F784&gt;=17, F784&lt;20), "Evening",
  AND(F784&gt;=20, F784&lt;=23), "Night",
  OR(F784&gt;=0, F784&lt;4), "Late Night"
)</f>
        <v>Afternoon</v>
      </c>
      <c r="L784" s="1" t="str">
        <f t="shared" si="64"/>
        <v>Tuesday</v>
      </c>
      <c r="AC784" s="11"/>
    </row>
    <row r="785" spans="1:29" x14ac:dyDescent="0.25">
      <c r="A785" s="1" t="str">
        <f t="shared" si="60"/>
        <v>784</v>
      </c>
      <c r="B785" s="1">
        <v>2399</v>
      </c>
      <c r="C785" s="1" t="s">
        <v>6</v>
      </c>
      <c r="D785" s="1">
        <v>80</v>
      </c>
      <c r="E785" s="1" t="s">
        <v>7</v>
      </c>
      <c r="F785" s="1">
        <f t="shared" si="61"/>
        <v>19</v>
      </c>
      <c r="G785" s="2">
        <v>42563.82708333333</v>
      </c>
      <c r="H785" s="2">
        <v>42563.857638888891</v>
      </c>
      <c r="I785" s="3">
        <f t="shared" si="62"/>
        <v>44.00000000721775</v>
      </c>
      <c r="J785" s="1">
        <f t="shared" si="63"/>
        <v>1</v>
      </c>
      <c r="K785" s="1" t="str" cm="1">
        <f t="array" ref="K785">_xlfn.IFS(
  AND(F785&gt;=4, F785&lt;6), "Early Morning",
  AND(F785&gt;=6, F785&lt;12), "Morning",
  AND(F785&gt;=12, F785&lt;17), "Afternoon",
  AND(F785&gt;=17, F785&lt;20), "Evening",
  AND(F785&gt;=20, F785&lt;=23), "Night",
  OR(F785&gt;=0, F785&lt;4), "Late Night"
)</f>
        <v>Evening</v>
      </c>
      <c r="L785" s="1" t="str">
        <f t="shared" si="64"/>
        <v>Tuesday</v>
      </c>
      <c r="AC785" s="12"/>
    </row>
    <row r="786" spans="1:29" x14ac:dyDescent="0.25">
      <c r="A786" s="1" t="str">
        <f t="shared" si="60"/>
        <v>785</v>
      </c>
      <c r="B786" s="1">
        <v>2645</v>
      </c>
      <c r="C786" s="1" t="s">
        <v>6</v>
      </c>
      <c r="D786" s="1">
        <v>80</v>
      </c>
      <c r="E786" s="1" t="s">
        <v>7</v>
      </c>
      <c r="F786" s="1">
        <f t="shared" si="61"/>
        <v>22</v>
      </c>
      <c r="G786" s="2">
        <v>42563.948611111111</v>
      </c>
      <c r="H786" s="2">
        <v>42563.973611111112</v>
      </c>
      <c r="I786" s="3">
        <f t="shared" si="62"/>
        <v>36.000000002095476</v>
      </c>
      <c r="J786" s="1">
        <f t="shared" si="63"/>
        <v>1</v>
      </c>
      <c r="K786" s="1" t="str" cm="1">
        <f t="array" ref="K786">_xlfn.IFS(
  AND(F786&gt;=4, F786&lt;6), "Early Morning",
  AND(F786&gt;=6, F786&lt;12), "Morning",
  AND(F786&gt;=12, F786&lt;17), "Afternoon",
  AND(F786&gt;=17, F786&lt;20), "Evening",
  AND(F786&gt;=20, F786&lt;=23), "Night",
  OR(F786&gt;=0, F786&lt;4), "Late Night"
)</f>
        <v>Night</v>
      </c>
      <c r="L786" s="1" t="str">
        <f t="shared" si="64"/>
        <v>Tuesday</v>
      </c>
      <c r="AC786" s="11"/>
    </row>
    <row r="787" spans="1:29" x14ac:dyDescent="0.25">
      <c r="A787" s="1" t="str">
        <f t="shared" si="60"/>
        <v>786</v>
      </c>
      <c r="B787" s="1">
        <v>3468</v>
      </c>
      <c r="C787" s="1" t="s">
        <v>8</v>
      </c>
      <c r="D787" s="1">
        <v>80</v>
      </c>
      <c r="E787" s="1" t="s">
        <v>7</v>
      </c>
      <c r="F787" s="1">
        <f t="shared" si="61"/>
        <v>17</v>
      </c>
      <c r="G787" s="2">
        <v>42564.714085648149</v>
      </c>
      <c r="H787" s="2">
        <v>42564.740451388891</v>
      </c>
      <c r="I787" s="3">
        <f t="shared" si="62"/>
        <v>37.966666667489335</v>
      </c>
      <c r="J787" s="1">
        <f t="shared" si="63"/>
        <v>1</v>
      </c>
      <c r="K787" s="1" t="str" cm="1">
        <f t="array" ref="K787">_xlfn.IFS(
  AND(F787&gt;=4, F787&lt;6), "Early Morning",
  AND(F787&gt;=6, F787&lt;12), "Morning",
  AND(F787&gt;=12, F787&lt;17), "Afternoon",
  AND(F787&gt;=17, F787&lt;20), "Evening",
  AND(F787&gt;=20, F787&lt;=23), "Night",
  OR(F787&gt;=0, F787&lt;4), "Late Night"
)</f>
        <v>Evening</v>
      </c>
      <c r="L787" s="1" t="str">
        <f t="shared" si="64"/>
        <v>Wednesday</v>
      </c>
      <c r="AC787" s="12"/>
    </row>
    <row r="788" spans="1:29" x14ac:dyDescent="0.25">
      <c r="A788" s="1" t="str">
        <f t="shared" si="60"/>
        <v>787</v>
      </c>
      <c r="B788" s="1">
        <v>3826</v>
      </c>
      <c r="C788" s="1" t="s">
        <v>6</v>
      </c>
      <c r="D788" s="1">
        <v>80</v>
      </c>
      <c r="E788" s="1" t="s">
        <v>7</v>
      </c>
      <c r="F788" s="1">
        <f t="shared" si="61"/>
        <v>21</v>
      </c>
      <c r="G788" s="2">
        <v>42564.886458333334</v>
      </c>
      <c r="H788" s="2">
        <v>42564.910833333335</v>
      </c>
      <c r="I788" s="3">
        <f t="shared" si="62"/>
        <v>35.100000001257285</v>
      </c>
      <c r="J788" s="1">
        <f t="shared" si="63"/>
        <v>1</v>
      </c>
      <c r="K788" s="1" t="str" cm="1">
        <f t="array" ref="K788">_xlfn.IFS(
  AND(F788&gt;=4, F788&lt;6), "Early Morning",
  AND(F788&gt;=6, F788&lt;12), "Morning",
  AND(F788&gt;=12, F788&lt;17), "Afternoon",
  AND(F788&gt;=17, F788&lt;20), "Evening",
  AND(F788&gt;=20, F788&lt;=23), "Night",
  OR(F788&gt;=0, F788&lt;4), "Late Night"
)</f>
        <v>Night</v>
      </c>
      <c r="L788" s="1" t="str">
        <f t="shared" si="64"/>
        <v>Wednesday</v>
      </c>
      <c r="AC788" s="11"/>
    </row>
    <row r="789" spans="1:29" x14ac:dyDescent="0.25">
      <c r="A789" s="1" t="str">
        <f t="shared" si="60"/>
        <v>788</v>
      </c>
      <c r="B789" s="1">
        <v>5384</v>
      </c>
      <c r="C789" s="1" t="s">
        <v>6</v>
      </c>
      <c r="D789" s="1">
        <v>80</v>
      </c>
      <c r="E789" s="1" t="s">
        <v>7</v>
      </c>
      <c r="F789" s="1">
        <f t="shared" si="61"/>
        <v>0</v>
      </c>
      <c r="G789" s="2">
        <v>42565.002546296295</v>
      </c>
      <c r="H789" s="2">
        <v>42565.044432870367</v>
      </c>
      <c r="I789" s="3">
        <f t="shared" si="62"/>
        <v>60.316666663857177</v>
      </c>
      <c r="J789" s="1">
        <f t="shared" si="63"/>
        <v>1</v>
      </c>
      <c r="K789" s="1" t="str" cm="1">
        <f t="array" ref="K789">_xlfn.IFS(
  AND(F789&gt;=4, F789&lt;6), "Early Morning",
  AND(F789&gt;=6, F789&lt;12), "Morning",
  AND(F789&gt;=12, F789&lt;17), "Afternoon",
  AND(F789&gt;=17, F789&lt;20), "Evening",
  AND(F789&gt;=20, F789&lt;=23), "Night",
  OR(F789&gt;=0, F789&lt;4), "Late Night"
)</f>
        <v>Late Night</v>
      </c>
      <c r="L789" s="1" t="str">
        <f t="shared" si="64"/>
        <v>Thursday</v>
      </c>
      <c r="AC789" s="12"/>
    </row>
    <row r="790" spans="1:29" x14ac:dyDescent="0.25">
      <c r="A790" s="1" t="str">
        <f t="shared" si="60"/>
        <v>789</v>
      </c>
      <c r="B790" s="1">
        <v>6460</v>
      </c>
      <c r="C790" s="1" t="s">
        <v>8</v>
      </c>
      <c r="D790" s="1">
        <v>80</v>
      </c>
      <c r="E790" s="1" t="s">
        <v>7</v>
      </c>
      <c r="F790" s="1">
        <f t="shared" si="61"/>
        <v>20</v>
      </c>
      <c r="G790" s="2">
        <v>42566.839988425927</v>
      </c>
      <c r="H790" s="2">
        <v>42566.870034722226</v>
      </c>
      <c r="I790" s="3">
        <f t="shared" si="62"/>
        <v>43.266666670097038</v>
      </c>
      <c r="J790" s="1">
        <f t="shared" si="63"/>
        <v>1</v>
      </c>
      <c r="K790" s="1" t="str" cm="1">
        <f t="array" ref="K790">_xlfn.IFS(
  AND(F790&gt;=4, F790&lt;6), "Early Morning",
  AND(F790&gt;=6, F790&lt;12), "Morning",
  AND(F790&gt;=12, F790&lt;17), "Afternoon",
  AND(F790&gt;=17, F790&lt;20), "Evening",
  AND(F790&gt;=20, F790&lt;=23), "Night",
  OR(F790&gt;=0, F790&lt;4), "Late Night"
)</f>
        <v>Night</v>
      </c>
      <c r="L790" s="1" t="str">
        <f t="shared" si="64"/>
        <v>Friday</v>
      </c>
      <c r="AC790" s="11"/>
    </row>
    <row r="791" spans="1:29" x14ac:dyDescent="0.25">
      <c r="A791" s="1" t="str">
        <f t="shared" si="60"/>
        <v>790</v>
      </c>
      <c r="B791" s="1">
        <v>269</v>
      </c>
      <c r="C791" s="1" t="s">
        <v>8</v>
      </c>
      <c r="D791" s="1">
        <v>81</v>
      </c>
      <c r="E791" s="1" t="s">
        <v>7</v>
      </c>
      <c r="F791" s="1">
        <f t="shared" si="61"/>
        <v>6</v>
      </c>
      <c r="G791" s="2">
        <v>42562.280555555553</v>
      </c>
      <c r="H791" s="2">
        <v>42562.321527777778</v>
      </c>
      <c r="I791" s="3">
        <f t="shared" si="62"/>
        <v>59.00000000372529</v>
      </c>
      <c r="J791" s="1">
        <f t="shared" si="63"/>
        <v>1</v>
      </c>
      <c r="K791" s="1" t="str" cm="1">
        <f t="array" ref="K791">_xlfn.IFS(
  AND(F791&gt;=4, F791&lt;6), "Early Morning",
  AND(F791&gt;=6, F791&lt;12), "Morning",
  AND(F791&gt;=12, F791&lt;17), "Afternoon",
  AND(F791&gt;=17, F791&lt;20), "Evening",
  AND(F791&gt;=20, F791&lt;=23), "Night",
  OR(F791&gt;=0, F791&lt;4), "Late Night"
)</f>
        <v>Morning</v>
      </c>
      <c r="L791" s="1" t="str">
        <f t="shared" si="64"/>
        <v>Monday</v>
      </c>
      <c r="AC791" s="12"/>
    </row>
    <row r="792" spans="1:29" x14ac:dyDescent="0.25">
      <c r="A792" s="1" t="str">
        <f t="shared" si="60"/>
        <v>791</v>
      </c>
      <c r="B792" s="1">
        <v>336</v>
      </c>
      <c r="C792" s="1" t="s">
        <v>6</v>
      </c>
      <c r="D792" s="1">
        <v>81</v>
      </c>
      <c r="E792" s="1" t="s">
        <v>7</v>
      </c>
      <c r="F792" s="1">
        <f t="shared" si="61"/>
        <v>7</v>
      </c>
      <c r="G792" s="2">
        <v>42562.326388888891</v>
      </c>
      <c r="H792" s="2">
        <v>42562.363888888889</v>
      </c>
      <c r="I792" s="3">
        <f t="shared" si="62"/>
        <v>53.999999997904524</v>
      </c>
      <c r="J792" s="1">
        <f t="shared" si="63"/>
        <v>1</v>
      </c>
      <c r="K792" s="1" t="str" cm="1">
        <f t="array" ref="K792">_xlfn.IFS(
  AND(F792&gt;=4, F792&lt;6), "Early Morning",
  AND(F792&gt;=6, F792&lt;12), "Morning",
  AND(F792&gt;=12, F792&lt;17), "Afternoon",
  AND(F792&gt;=17, F792&lt;20), "Evening",
  AND(F792&gt;=20, F792&lt;=23), "Night",
  OR(F792&gt;=0, F792&lt;4), "Late Night"
)</f>
        <v>Morning</v>
      </c>
      <c r="L792" s="1" t="str">
        <f t="shared" si="64"/>
        <v>Monday</v>
      </c>
      <c r="AC792" s="11"/>
    </row>
    <row r="793" spans="1:29" x14ac:dyDescent="0.25">
      <c r="A793" s="1" t="str">
        <f t="shared" si="60"/>
        <v>792</v>
      </c>
      <c r="B793" s="1">
        <v>1241</v>
      </c>
      <c r="C793" s="1" t="s">
        <v>6</v>
      </c>
      <c r="D793" s="1">
        <v>81</v>
      </c>
      <c r="E793" s="1" t="s">
        <v>7</v>
      </c>
      <c r="F793" s="1">
        <f t="shared" si="61"/>
        <v>21</v>
      </c>
      <c r="G793" s="2">
        <v>42562.901388888888</v>
      </c>
      <c r="H793" s="2">
        <v>42562.945833333331</v>
      </c>
      <c r="I793" s="3">
        <f t="shared" si="62"/>
        <v>63.999999999068677</v>
      </c>
      <c r="J793" s="1">
        <f t="shared" si="63"/>
        <v>1</v>
      </c>
      <c r="K793" s="1" t="str" cm="1">
        <f t="array" ref="K793">_xlfn.IFS(
  AND(F793&gt;=4, F793&lt;6), "Early Morning",
  AND(F793&gt;=6, F793&lt;12), "Morning",
  AND(F793&gt;=12, F793&lt;17), "Afternoon",
  AND(F793&gt;=17, F793&lt;20), "Evening",
  AND(F793&gt;=20, F793&lt;=23), "Night",
  OR(F793&gt;=0, F793&lt;4), "Late Night"
)</f>
        <v>Night</v>
      </c>
      <c r="L793" s="1" t="str">
        <f t="shared" si="64"/>
        <v>Monday</v>
      </c>
      <c r="AC793" s="12"/>
    </row>
    <row r="794" spans="1:29" x14ac:dyDescent="0.25">
      <c r="A794" s="1" t="str">
        <f t="shared" si="60"/>
        <v>793</v>
      </c>
      <c r="B794" s="1">
        <v>1651</v>
      </c>
      <c r="C794" s="1" t="s">
        <v>6</v>
      </c>
      <c r="D794" s="1">
        <v>81</v>
      </c>
      <c r="E794" s="1" t="s">
        <v>7</v>
      </c>
      <c r="F794" s="1">
        <f t="shared" si="61"/>
        <v>7</v>
      </c>
      <c r="G794" s="2">
        <v>42563.306250000001</v>
      </c>
      <c r="H794" s="2">
        <v>42563.332638888889</v>
      </c>
      <c r="I794" s="3">
        <f t="shared" si="62"/>
        <v>37.999999998137355</v>
      </c>
      <c r="J794" s="1">
        <f t="shared" si="63"/>
        <v>1</v>
      </c>
      <c r="K794" s="1" t="str" cm="1">
        <f t="array" ref="K794">_xlfn.IFS(
  AND(F794&gt;=4, F794&lt;6), "Early Morning",
  AND(F794&gt;=6, F794&lt;12), "Morning",
  AND(F794&gt;=12, F794&lt;17), "Afternoon",
  AND(F794&gt;=17, F794&lt;20), "Evening",
  AND(F794&gt;=20, F794&lt;=23), "Night",
  OR(F794&gt;=0, F794&lt;4), "Late Night"
)</f>
        <v>Morning</v>
      </c>
      <c r="L794" s="1" t="str">
        <f t="shared" si="64"/>
        <v>Tuesday</v>
      </c>
      <c r="AC794" s="11"/>
    </row>
    <row r="795" spans="1:29" x14ac:dyDescent="0.25">
      <c r="A795" s="1" t="str">
        <f t="shared" si="60"/>
        <v>794</v>
      </c>
      <c r="B795" s="1">
        <v>1963</v>
      </c>
      <c r="C795" s="1" t="s">
        <v>8</v>
      </c>
      <c r="D795" s="1">
        <v>81</v>
      </c>
      <c r="E795" s="1" t="s">
        <v>7</v>
      </c>
      <c r="F795" s="1">
        <f t="shared" si="61"/>
        <v>11</v>
      </c>
      <c r="G795" s="2">
        <v>42563.498611111114</v>
      </c>
      <c r="H795" s="2">
        <v>42563.542361111111</v>
      </c>
      <c r="I795" s="3">
        <f t="shared" si="62"/>
        <v>62.999999995809048</v>
      </c>
      <c r="J795" s="1">
        <f t="shared" si="63"/>
        <v>1</v>
      </c>
      <c r="K795" s="1" t="str" cm="1">
        <f t="array" ref="K795">_xlfn.IFS(
  AND(F795&gt;=4, F795&lt;6), "Early Morning",
  AND(F795&gt;=6, F795&lt;12), "Morning",
  AND(F795&gt;=12, F795&lt;17), "Afternoon",
  AND(F795&gt;=17, F795&lt;20), "Evening",
  AND(F795&gt;=20, F795&lt;=23), "Night",
  OR(F795&gt;=0, F795&lt;4), "Late Night"
)</f>
        <v>Morning</v>
      </c>
      <c r="L795" s="1" t="str">
        <f t="shared" si="64"/>
        <v>Tuesday</v>
      </c>
      <c r="AC795" s="12"/>
    </row>
    <row r="796" spans="1:29" x14ac:dyDescent="0.25">
      <c r="A796" s="1" t="str">
        <f t="shared" si="60"/>
        <v>795</v>
      </c>
      <c r="B796" s="1">
        <v>2368</v>
      </c>
      <c r="C796" s="1" t="s">
        <v>8</v>
      </c>
      <c r="D796" s="1">
        <v>81</v>
      </c>
      <c r="E796" s="1" t="s">
        <v>7</v>
      </c>
      <c r="F796" s="1">
        <f t="shared" si="61"/>
        <v>19</v>
      </c>
      <c r="G796" s="2">
        <v>42563.813888888886</v>
      </c>
      <c r="H796" s="2">
        <v>42563.849305555559</v>
      </c>
      <c r="I796" s="3">
        <f t="shared" si="62"/>
        <v>51.000000009080395</v>
      </c>
      <c r="J796" s="1">
        <f t="shared" si="63"/>
        <v>1</v>
      </c>
      <c r="K796" s="1" t="str" cm="1">
        <f t="array" ref="K796">_xlfn.IFS(
  AND(F796&gt;=4, F796&lt;6), "Early Morning",
  AND(F796&gt;=6, F796&lt;12), "Morning",
  AND(F796&gt;=12, F796&lt;17), "Afternoon",
  AND(F796&gt;=17, F796&lt;20), "Evening",
  AND(F796&gt;=20, F796&lt;=23), "Night",
  OR(F796&gt;=0, F796&lt;4), "Late Night"
)</f>
        <v>Evening</v>
      </c>
      <c r="L796" s="1" t="str">
        <f t="shared" si="64"/>
        <v>Tuesday</v>
      </c>
      <c r="AC796" s="11"/>
    </row>
    <row r="797" spans="1:29" x14ac:dyDescent="0.25">
      <c r="A797" s="1" t="str">
        <f t="shared" si="60"/>
        <v>796</v>
      </c>
      <c r="B797" s="1">
        <v>3004</v>
      </c>
      <c r="C797" s="1" t="s">
        <v>6</v>
      </c>
      <c r="D797" s="1">
        <v>81</v>
      </c>
      <c r="E797" s="1" t="s">
        <v>7</v>
      </c>
      <c r="F797" s="1">
        <f t="shared" si="61"/>
        <v>7</v>
      </c>
      <c r="G797" s="2">
        <v>42564.303854166668</v>
      </c>
      <c r="H797" s="2">
        <v>42564.351863425924</v>
      </c>
      <c r="I797" s="3">
        <f t="shared" si="62"/>
        <v>69.133333327481523</v>
      </c>
      <c r="J797" s="1">
        <f t="shared" si="63"/>
        <v>1</v>
      </c>
      <c r="K797" s="1" t="str" cm="1">
        <f t="array" ref="K797">_xlfn.IFS(
  AND(F797&gt;=4, F797&lt;6), "Early Morning",
  AND(F797&gt;=6, F797&lt;12), "Morning",
  AND(F797&gt;=12, F797&lt;17), "Afternoon",
  AND(F797&gt;=17, F797&lt;20), "Evening",
  AND(F797&gt;=20, F797&lt;=23), "Night",
  OR(F797&gt;=0, F797&lt;4), "Late Night"
)</f>
        <v>Morning</v>
      </c>
      <c r="L797" s="1" t="str">
        <f t="shared" si="64"/>
        <v>Wednesday</v>
      </c>
      <c r="AC797" s="12"/>
    </row>
    <row r="798" spans="1:29" x14ac:dyDescent="0.25">
      <c r="A798" s="1" t="str">
        <f t="shared" si="60"/>
        <v>797</v>
      </c>
      <c r="B798" s="1">
        <v>3310</v>
      </c>
      <c r="C798" s="1" t="s">
        <v>8</v>
      </c>
      <c r="D798" s="1">
        <v>81</v>
      </c>
      <c r="E798" s="1" t="s">
        <v>7</v>
      </c>
      <c r="F798" s="1">
        <f t="shared" si="61"/>
        <v>11</v>
      </c>
      <c r="G798" s="2">
        <v>42564.496863425928</v>
      </c>
      <c r="H798" s="2">
        <v>42564.539629629631</v>
      </c>
      <c r="I798" s="3">
        <f t="shared" si="62"/>
        <v>61.583333333255723</v>
      </c>
      <c r="J798" s="1">
        <f t="shared" si="63"/>
        <v>1</v>
      </c>
      <c r="K798" s="1" t="str" cm="1">
        <f t="array" ref="K798">_xlfn.IFS(
  AND(F798&gt;=4, F798&lt;6), "Early Morning",
  AND(F798&gt;=6, F798&lt;12), "Morning",
  AND(F798&gt;=12, F798&lt;17), "Afternoon",
  AND(F798&gt;=17, F798&lt;20), "Evening",
  AND(F798&gt;=20, F798&lt;=23), "Night",
  OR(F798&gt;=0, F798&lt;4), "Late Night"
)</f>
        <v>Morning</v>
      </c>
      <c r="L798" s="1" t="str">
        <f t="shared" si="64"/>
        <v>Wednesday</v>
      </c>
      <c r="AC798" s="11"/>
    </row>
    <row r="799" spans="1:29" x14ac:dyDescent="0.25">
      <c r="A799" s="1" t="str">
        <f t="shared" si="60"/>
        <v>798</v>
      </c>
      <c r="B799" s="1">
        <v>3391</v>
      </c>
      <c r="C799" s="1" t="s">
        <v>8</v>
      </c>
      <c r="D799" s="1">
        <v>81</v>
      </c>
      <c r="E799" s="1" t="s">
        <v>7</v>
      </c>
      <c r="F799" s="1">
        <f t="shared" si="61"/>
        <v>14</v>
      </c>
      <c r="G799" s="2">
        <v>42564.607627314814</v>
      </c>
      <c r="H799" s="2">
        <v>42564.660381944443</v>
      </c>
      <c r="I799" s="3">
        <f t="shared" si="62"/>
        <v>75.96666666562669</v>
      </c>
      <c r="J799" s="1">
        <f t="shared" si="63"/>
        <v>1</v>
      </c>
      <c r="K799" s="1" t="str" cm="1">
        <f t="array" ref="K799">_xlfn.IFS(
  AND(F799&gt;=4, F799&lt;6), "Early Morning",
  AND(F799&gt;=6, F799&lt;12), "Morning",
  AND(F799&gt;=12, F799&lt;17), "Afternoon",
  AND(F799&gt;=17, F799&lt;20), "Evening",
  AND(F799&gt;=20, F799&lt;=23), "Night",
  OR(F799&gt;=0, F799&lt;4), "Late Night"
)</f>
        <v>Afternoon</v>
      </c>
      <c r="L799" s="1" t="str">
        <f t="shared" si="64"/>
        <v>Wednesday</v>
      </c>
      <c r="AC799" s="12"/>
    </row>
    <row r="800" spans="1:29" x14ac:dyDescent="0.25">
      <c r="A800" s="1" t="str">
        <f t="shared" si="60"/>
        <v>799</v>
      </c>
      <c r="B800" s="1">
        <v>4194</v>
      </c>
      <c r="C800" s="1" t="s">
        <v>6</v>
      </c>
      <c r="D800" s="1">
        <v>81</v>
      </c>
      <c r="E800" s="1" t="s">
        <v>7</v>
      </c>
      <c r="F800" s="1">
        <f t="shared" si="61"/>
        <v>5</v>
      </c>
      <c r="G800" s="2">
        <v>42565.227118055554</v>
      </c>
      <c r="H800" s="2">
        <v>42565.259282407409</v>
      </c>
      <c r="I800" s="3">
        <f t="shared" si="62"/>
        <v>46.316666670609266</v>
      </c>
      <c r="J800" s="1">
        <f t="shared" si="63"/>
        <v>1</v>
      </c>
      <c r="K800" s="1" t="str" cm="1">
        <f t="array" ref="K800">_xlfn.IFS(
  AND(F800&gt;=4, F800&lt;6), "Early Morning",
  AND(F800&gt;=6, F800&lt;12), "Morning",
  AND(F800&gt;=12, F800&lt;17), "Afternoon",
  AND(F800&gt;=17, F800&lt;20), "Evening",
  AND(F800&gt;=20, F800&lt;=23), "Night",
  OR(F800&gt;=0, F800&lt;4), "Late Night"
)</f>
        <v>Early Morning</v>
      </c>
      <c r="L800" s="1" t="str">
        <f t="shared" si="64"/>
        <v>Thursday</v>
      </c>
      <c r="AC800" s="11"/>
    </row>
    <row r="801" spans="1:29" x14ac:dyDescent="0.25">
      <c r="A801" s="1" t="str">
        <f t="shared" si="60"/>
        <v>800</v>
      </c>
      <c r="B801" s="1">
        <v>5728</v>
      </c>
      <c r="C801" s="1" t="s">
        <v>8</v>
      </c>
      <c r="D801" s="1">
        <v>81</v>
      </c>
      <c r="E801" s="1" t="s">
        <v>7</v>
      </c>
      <c r="F801" s="1">
        <f t="shared" si="61"/>
        <v>7</v>
      </c>
      <c r="G801" s="2">
        <v>42566.320902777778</v>
      </c>
      <c r="H801" s="2">
        <v>42566.364664351851</v>
      </c>
      <c r="I801" s="3">
        <f t="shared" si="62"/>
        <v>63.016666666371748</v>
      </c>
      <c r="J801" s="1">
        <f t="shared" si="63"/>
        <v>1</v>
      </c>
      <c r="K801" s="1" t="str" cm="1">
        <f t="array" ref="K801">_xlfn.IFS(
  AND(F801&gt;=4, F801&lt;6), "Early Morning",
  AND(F801&gt;=6, F801&lt;12), "Morning",
  AND(F801&gt;=12, F801&lt;17), "Afternoon",
  AND(F801&gt;=17, F801&lt;20), "Evening",
  AND(F801&gt;=20, F801&lt;=23), "Night",
  OR(F801&gt;=0, F801&lt;4), "Late Night"
)</f>
        <v>Morning</v>
      </c>
      <c r="L801" s="1" t="str">
        <f t="shared" si="64"/>
        <v>Friday</v>
      </c>
      <c r="AC801" s="12"/>
    </row>
    <row r="802" spans="1:29" x14ac:dyDescent="0.25">
      <c r="A802" s="1" t="str">
        <f t="shared" si="60"/>
        <v>801</v>
      </c>
      <c r="B802" s="1">
        <v>6091</v>
      </c>
      <c r="C802" s="1" t="s">
        <v>8</v>
      </c>
      <c r="D802" s="1">
        <v>81</v>
      </c>
      <c r="E802" s="1" t="s">
        <v>7</v>
      </c>
      <c r="F802" s="1">
        <f t="shared" si="61"/>
        <v>14</v>
      </c>
      <c r="G802" s="2">
        <v>42566.609259259261</v>
      </c>
      <c r="H802" s="2">
        <v>42566.636863425927</v>
      </c>
      <c r="I802" s="3">
        <f t="shared" si="62"/>
        <v>39.749999998603016</v>
      </c>
      <c r="J802" s="1">
        <f t="shared" si="63"/>
        <v>1</v>
      </c>
      <c r="K802" s="1" t="str" cm="1">
        <f t="array" ref="K802">_xlfn.IFS(
  AND(F802&gt;=4, F802&lt;6), "Early Morning",
  AND(F802&gt;=6, F802&lt;12), "Morning",
  AND(F802&gt;=12, F802&lt;17), "Afternoon",
  AND(F802&gt;=17, F802&lt;20), "Evening",
  AND(F802&gt;=20, F802&lt;=23), "Night",
  OR(F802&gt;=0, F802&lt;4), "Late Night"
)</f>
        <v>Afternoon</v>
      </c>
      <c r="L802" s="1" t="str">
        <f t="shared" si="64"/>
        <v>Friday</v>
      </c>
      <c r="AC802" s="11"/>
    </row>
    <row r="803" spans="1:29" x14ac:dyDescent="0.25">
      <c r="A803" s="1" t="str">
        <f t="shared" si="60"/>
        <v>802</v>
      </c>
      <c r="B803" s="1">
        <v>6748</v>
      </c>
      <c r="C803" s="1" t="s">
        <v>6</v>
      </c>
      <c r="D803" s="1">
        <v>81</v>
      </c>
      <c r="E803" s="1" t="s">
        <v>7</v>
      </c>
      <c r="F803" s="1">
        <f t="shared" si="61"/>
        <v>23</v>
      </c>
      <c r="G803" s="2">
        <v>42566.989861111113</v>
      </c>
      <c r="H803" s="2">
        <v>42567.035856481481</v>
      </c>
      <c r="I803" s="3">
        <f t="shared" si="62"/>
        <v>66.233333330601454</v>
      </c>
      <c r="J803" s="1">
        <f t="shared" si="63"/>
        <v>1</v>
      </c>
      <c r="K803" s="1" t="str" cm="1">
        <f t="array" ref="K803">_xlfn.IFS(
  AND(F803&gt;=4, F803&lt;6), "Early Morning",
  AND(F803&gt;=6, F803&lt;12), "Morning",
  AND(F803&gt;=12, F803&lt;17), "Afternoon",
  AND(F803&gt;=17, F803&lt;20), "Evening",
  AND(F803&gt;=20, F803&lt;=23), "Night",
  OR(F803&gt;=0, F803&lt;4), "Late Night"
)</f>
        <v>Night</v>
      </c>
      <c r="L803" s="1" t="str">
        <f t="shared" si="64"/>
        <v>Friday</v>
      </c>
      <c r="AC803" s="12"/>
    </row>
    <row r="804" spans="1:29" x14ac:dyDescent="0.25">
      <c r="A804" s="1" t="str">
        <f t="shared" si="60"/>
        <v>803</v>
      </c>
      <c r="B804" s="1">
        <v>286</v>
      </c>
      <c r="C804" s="1" t="s">
        <v>8</v>
      </c>
      <c r="D804" s="1">
        <v>82</v>
      </c>
      <c r="E804" s="1" t="s">
        <v>7</v>
      </c>
      <c r="F804" s="1">
        <f t="shared" si="61"/>
        <v>6</v>
      </c>
      <c r="G804" s="2">
        <v>42562.290277777778</v>
      </c>
      <c r="H804" s="2">
        <v>42562.32916666667</v>
      </c>
      <c r="I804" s="3">
        <f t="shared" si="62"/>
        <v>56.000000004423782</v>
      </c>
      <c r="J804" s="1">
        <f t="shared" si="63"/>
        <v>1</v>
      </c>
      <c r="K804" s="1" t="str" cm="1">
        <f t="array" ref="K804">_xlfn.IFS(
  AND(F804&gt;=4, F804&lt;6), "Early Morning",
  AND(F804&gt;=6, F804&lt;12), "Morning",
  AND(F804&gt;=12, F804&lt;17), "Afternoon",
  AND(F804&gt;=17, F804&lt;20), "Evening",
  AND(F804&gt;=20, F804&lt;=23), "Night",
  OR(F804&gt;=0, F804&lt;4), "Late Night"
)</f>
        <v>Morning</v>
      </c>
      <c r="L804" s="1" t="str">
        <f t="shared" si="64"/>
        <v>Monday</v>
      </c>
      <c r="AC804" s="11"/>
    </row>
    <row r="805" spans="1:29" x14ac:dyDescent="0.25">
      <c r="A805" s="1" t="str">
        <f t="shared" si="60"/>
        <v>804</v>
      </c>
      <c r="B805" s="1">
        <v>547</v>
      </c>
      <c r="C805" s="1" t="s">
        <v>6</v>
      </c>
      <c r="D805" s="1">
        <v>82</v>
      </c>
      <c r="E805" s="1" t="s">
        <v>7</v>
      </c>
      <c r="F805" s="1">
        <f t="shared" si="61"/>
        <v>10</v>
      </c>
      <c r="G805" s="2">
        <v>42562.417361111111</v>
      </c>
      <c r="H805" s="2">
        <v>42562.449305555558</v>
      </c>
      <c r="I805" s="3">
        <f t="shared" si="62"/>
        <v>46.000000003259629</v>
      </c>
      <c r="J805" s="1">
        <f t="shared" si="63"/>
        <v>1</v>
      </c>
      <c r="K805" s="1" t="str" cm="1">
        <f t="array" ref="K805">_xlfn.IFS(
  AND(F805&gt;=4, F805&lt;6), "Early Morning",
  AND(F805&gt;=6, F805&lt;12), "Morning",
  AND(F805&gt;=12, F805&lt;17), "Afternoon",
  AND(F805&gt;=17, F805&lt;20), "Evening",
  AND(F805&gt;=20, F805&lt;=23), "Night",
  OR(F805&gt;=0, F805&lt;4), "Late Night"
)</f>
        <v>Morning</v>
      </c>
      <c r="L805" s="1" t="str">
        <f t="shared" si="64"/>
        <v>Monday</v>
      </c>
      <c r="AC805" s="12"/>
    </row>
    <row r="806" spans="1:29" x14ac:dyDescent="0.25">
      <c r="A806" s="1" t="str">
        <f t="shared" si="60"/>
        <v>805</v>
      </c>
      <c r="B806" s="1">
        <v>574</v>
      </c>
      <c r="C806" s="1" t="s">
        <v>8</v>
      </c>
      <c r="D806" s="1">
        <v>82</v>
      </c>
      <c r="E806" s="1" t="s">
        <v>7</v>
      </c>
      <c r="F806" s="1">
        <f t="shared" si="61"/>
        <v>10</v>
      </c>
      <c r="G806" s="2">
        <v>42562.456944444442</v>
      </c>
      <c r="H806" s="2">
        <v>42562.48541666667</v>
      </c>
      <c r="I806" s="3">
        <f t="shared" si="62"/>
        <v>41.000000007916242</v>
      </c>
      <c r="J806" s="1">
        <f t="shared" si="63"/>
        <v>1</v>
      </c>
      <c r="K806" s="1" t="str" cm="1">
        <f t="array" ref="K806">_xlfn.IFS(
  AND(F806&gt;=4, F806&lt;6), "Early Morning",
  AND(F806&gt;=6, F806&lt;12), "Morning",
  AND(F806&gt;=12, F806&lt;17), "Afternoon",
  AND(F806&gt;=17, F806&lt;20), "Evening",
  AND(F806&gt;=20, F806&lt;=23), "Night",
  OR(F806&gt;=0, F806&lt;4), "Late Night"
)</f>
        <v>Morning</v>
      </c>
      <c r="L806" s="1" t="str">
        <f t="shared" si="64"/>
        <v>Monday</v>
      </c>
      <c r="AC806" s="11"/>
    </row>
    <row r="807" spans="1:29" x14ac:dyDescent="0.25">
      <c r="A807" s="1" t="str">
        <f t="shared" si="60"/>
        <v>806</v>
      </c>
      <c r="B807" s="1">
        <v>936</v>
      </c>
      <c r="C807" s="1" t="s">
        <v>6</v>
      </c>
      <c r="D807" s="1">
        <v>82</v>
      </c>
      <c r="E807" s="1" t="s">
        <v>7</v>
      </c>
      <c r="F807" s="1">
        <f t="shared" si="61"/>
        <v>18</v>
      </c>
      <c r="G807" s="2">
        <v>42562.769444444442</v>
      </c>
      <c r="H807" s="2">
        <v>42562.809027777781</v>
      </c>
      <c r="I807" s="3">
        <f t="shared" si="62"/>
        <v>57.000000007683411</v>
      </c>
      <c r="J807" s="1">
        <f t="shared" si="63"/>
        <v>1</v>
      </c>
      <c r="K807" s="1" t="str" cm="1">
        <f t="array" ref="K807">_xlfn.IFS(
  AND(F807&gt;=4, F807&lt;6), "Early Morning",
  AND(F807&gt;=6, F807&lt;12), "Morning",
  AND(F807&gt;=12, F807&lt;17), "Afternoon",
  AND(F807&gt;=17, F807&lt;20), "Evening",
  AND(F807&gt;=20, F807&lt;=23), "Night",
  OR(F807&gt;=0, F807&lt;4), "Late Night"
)</f>
        <v>Evening</v>
      </c>
      <c r="L807" s="1" t="str">
        <f t="shared" si="64"/>
        <v>Monday</v>
      </c>
      <c r="AC807" s="12"/>
    </row>
    <row r="808" spans="1:29" x14ac:dyDescent="0.25">
      <c r="A808" s="1" t="str">
        <f t="shared" si="60"/>
        <v>807</v>
      </c>
      <c r="B808" s="1">
        <v>1514</v>
      </c>
      <c r="C808" s="1" t="s">
        <v>6</v>
      </c>
      <c r="D808" s="1">
        <v>82</v>
      </c>
      <c r="E808" s="1" t="s">
        <v>7</v>
      </c>
      <c r="F808" s="1">
        <f t="shared" si="61"/>
        <v>5</v>
      </c>
      <c r="G808" s="2">
        <v>42563.236805555556</v>
      </c>
      <c r="H808" s="2">
        <v>42563.262499999997</v>
      </c>
      <c r="I808" s="3">
        <f t="shared" si="62"/>
        <v>36.999999994877726</v>
      </c>
      <c r="J808" s="1">
        <f t="shared" si="63"/>
        <v>1</v>
      </c>
      <c r="K808" s="1" t="str" cm="1">
        <f t="array" ref="K808">_xlfn.IFS(
  AND(F808&gt;=4, F808&lt;6), "Early Morning",
  AND(F808&gt;=6, F808&lt;12), "Morning",
  AND(F808&gt;=12, F808&lt;17), "Afternoon",
  AND(F808&gt;=17, F808&lt;20), "Evening",
  AND(F808&gt;=20, F808&lt;=23), "Night",
  OR(F808&gt;=0, F808&lt;4), "Late Night"
)</f>
        <v>Early Morning</v>
      </c>
      <c r="L808" s="1" t="str">
        <f t="shared" si="64"/>
        <v>Tuesday</v>
      </c>
      <c r="AC808" s="11"/>
    </row>
    <row r="809" spans="1:29" x14ac:dyDescent="0.25">
      <c r="A809" s="1" t="str">
        <f t="shared" si="60"/>
        <v>808</v>
      </c>
      <c r="B809" s="1">
        <v>1656</v>
      </c>
      <c r="C809" s="1" t="s">
        <v>8</v>
      </c>
      <c r="D809" s="1">
        <v>82</v>
      </c>
      <c r="E809" s="1" t="s">
        <v>7</v>
      </c>
      <c r="F809" s="1">
        <f t="shared" si="61"/>
        <v>7</v>
      </c>
      <c r="G809" s="2">
        <v>42563.30972222222</v>
      </c>
      <c r="H809" s="2">
        <v>42563.357638888891</v>
      </c>
      <c r="I809" s="3">
        <f t="shared" si="62"/>
        <v>69.000000004889444</v>
      </c>
      <c r="J809" s="1">
        <f t="shared" si="63"/>
        <v>1</v>
      </c>
      <c r="K809" s="1" t="str" cm="1">
        <f t="array" ref="K809">_xlfn.IFS(
  AND(F809&gt;=4, F809&lt;6), "Early Morning",
  AND(F809&gt;=6, F809&lt;12), "Morning",
  AND(F809&gt;=12, F809&lt;17), "Afternoon",
  AND(F809&gt;=17, F809&lt;20), "Evening",
  AND(F809&gt;=20, F809&lt;=23), "Night",
  OR(F809&gt;=0, F809&lt;4), "Late Night"
)</f>
        <v>Morning</v>
      </c>
      <c r="L809" s="1" t="str">
        <f t="shared" si="64"/>
        <v>Tuesday</v>
      </c>
      <c r="AC809" s="12"/>
    </row>
    <row r="810" spans="1:29" x14ac:dyDescent="0.25">
      <c r="A810" s="1" t="str">
        <f t="shared" si="60"/>
        <v>809</v>
      </c>
      <c r="B810" s="1">
        <v>2405</v>
      </c>
      <c r="C810" s="1" t="s">
        <v>6</v>
      </c>
      <c r="D810" s="1">
        <v>82</v>
      </c>
      <c r="E810" s="1" t="s">
        <v>7</v>
      </c>
      <c r="F810" s="1">
        <f t="shared" si="61"/>
        <v>20</v>
      </c>
      <c r="G810" s="2">
        <v>42563.834027777775</v>
      </c>
      <c r="H810" s="2">
        <v>42563.870138888888</v>
      </c>
      <c r="I810" s="3">
        <f t="shared" si="62"/>
        <v>52.000000001862645</v>
      </c>
      <c r="J810" s="1">
        <f t="shared" si="63"/>
        <v>1</v>
      </c>
      <c r="K810" s="1" t="str" cm="1">
        <f t="array" ref="K810">_xlfn.IFS(
  AND(F810&gt;=4, F810&lt;6), "Early Morning",
  AND(F810&gt;=6, F810&lt;12), "Morning",
  AND(F810&gt;=12, F810&lt;17), "Afternoon",
  AND(F810&gt;=17, F810&lt;20), "Evening",
  AND(F810&gt;=20, F810&lt;=23), "Night",
  OR(F810&gt;=0, F810&lt;4), "Late Night"
)</f>
        <v>Night</v>
      </c>
      <c r="L810" s="1" t="str">
        <f t="shared" si="64"/>
        <v>Tuesday</v>
      </c>
      <c r="AC810" s="11"/>
    </row>
    <row r="811" spans="1:29" x14ac:dyDescent="0.25">
      <c r="A811" s="1" t="str">
        <f t="shared" si="60"/>
        <v>810</v>
      </c>
      <c r="B811" s="1">
        <v>3372</v>
      </c>
      <c r="C811" s="1" t="s">
        <v>6</v>
      </c>
      <c r="D811" s="1">
        <v>82</v>
      </c>
      <c r="E811" s="1" t="s">
        <v>7</v>
      </c>
      <c r="F811" s="1">
        <f t="shared" si="61"/>
        <v>14</v>
      </c>
      <c r="G811" s="2">
        <v>42564.585625</v>
      </c>
      <c r="H811" s="2">
        <v>42564.609675925924</v>
      </c>
      <c r="I811" s="3">
        <f t="shared" si="62"/>
        <v>34.633333330275491</v>
      </c>
      <c r="J811" s="1">
        <f t="shared" si="63"/>
        <v>1</v>
      </c>
      <c r="K811" s="1" t="str" cm="1">
        <f t="array" ref="K811">_xlfn.IFS(
  AND(F811&gt;=4, F811&lt;6), "Early Morning",
  AND(F811&gt;=6, F811&lt;12), "Morning",
  AND(F811&gt;=12, F811&lt;17), "Afternoon",
  AND(F811&gt;=17, F811&lt;20), "Evening",
  AND(F811&gt;=20, F811&lt;=23), "Night",
  OR(F811&gt;=0, F811&lt;4), "Late Night"
)</f>
        <v>Afternoon</v>
      </c>
      <c r="L811" s="1" t="str">
        <f t="shared" si="64"/>
        <v>Wednesday</v>
      </c>
      <c r="AC811" s="12"/>
    </row>
    <row r="812" spans="1:29" x14ac:dyDescent="0.25">
      <c r="A812" s="1" t="str">
        <f t="shared" si="60"/>
        <v>811</v>
      </c>
      <c r="B812" s="1">
        <v>4215</v>
      </c>
      <c r="C812" s="1" t="s">
        <v>6</v>
      </c>
      <c r="D812" s="1">
        <v>82</v>
      </c>
      <c r="E812" s="1" t="s">
        <v>7</v>
      </c>
      <c r="F812" s="1">
        <f t="shared" si="61"/>
        <v>5</v>
      </c>
      <c r="G812" s="2">
        <v>42565.236678240741</v>
      </c>
      <c r="H812" s="2">
        <v>42565.276909722219</v>
      </c>
      <c r="I812" s="3">
        <f t="shared" si="62"/>
        <v>57.933333328692243</v>
      </c>
      <c r="J812" s="1">
        <f t="shared" si="63"/>
        <v>1</v>
      </c>
      <c r="K812" s="1" t="str" cm="1">
        <f t="array" ref="K812">_xlfn.IFS(
  AND(F812&gt;=4, F812&lt;6), "Early Morning",
  AND(F812&gt;=6, F812&lt;12), "Morning",
  AND(F812&gt;=12, F812&lt;17), "Afternoon",
  AND(F812&gt;=17, F812&lt;20), "Evening",
  AND(F812&gt;=20, F812&lt;=23), "Night",
  OR(F812&gt;=0, F812&lt;4), "Late Night"
)</f>
        <v>Early Morning</v>
      </c>
      <c r="L812" s="1" t="str">
        <f t="shared" si="64"/>
        <v>Thursday</v>
      </c>
      <c r="AC812" s="11"/>
    </row>
    <row r="813" spans="1:29" x14ac:dyDescent="0.25">
      <c r="A813" s="1" t="str">
        <f t="shared" si="60"/>
        <v>812</v>
      </c>
      <c r="B813" s="1">
        <v>6486</v>
      </c>
      <c r="C813" s="1" t="s">
        <v>8</v>
      </c>
      <c r="D813" s="1">
        <v>82</v>
      </c>
      <c r="E813" s="1" t="s">
        <v>7</v>
      </c>
      <c r="F813" s="1">
        <f t="shared" si="61"/>
        <v>20</v>
      </c>
      <c r="G813" s="2">
        <v>42566.851574074077</v>
      </c>
      <c r="H813" s="2">
        <v>42566.880949074075</v>
      </c>
      <c r="I813" s="3">
        <f t="shared" si="62"/>
        <v>42.299999997485429</v>
      </c>
      <c r="J813" s="1">
        <f t="shared" si="63"/>
        <v>1</v>
      </c>
      <c r="K813" s="1" t="str" cm="1">
        <f t="array" ref="K813">_xlfn.IFS(
  AND(F813&gt;=4, F813&lt;6), "Early Morning",
  AND(F813&gt;=6, F813&lt;12), "Morning",
  AND(F813&gt;=12, F813&lt;17), "Afternoon",
  AND(F813&gt;=17, F813&lt;20), "Evening",
  AND(F813&gt;=20, F813&lt;=23), "Night",
  OR(F813&gt;=0, F813&lt;4), "Late Night"
)</f>
        <v>Night</v>
      </c>
      <c r="L813" s="1" t="str">
        <f t="shared" si="64"/>
        <v>Friday</v>
      </c>
      <c r="AC813" s="12"/>
    </row>
    <row r="814" spans="1:29" x14ac:dyDescent="0.25">
      <c r="A814" s="1" t="str">
        <f t="shared" si="60"/>
        <v>813</v>
      </c>
      <c r="B814" s="1">
        <v>520</v>
      </c>
      <c r="C814" s="1" t="s">
        <v>8</v>
      </c>
      <c r="D814" s="1">
        <v>83</v>
      </c>
      <c r="E814" s="1" t="s">
        <v>7</v>
      </c>
      <c r="F814" s="1">
        <f t="shared" si="61"/>
        <v>9</v>
      </c>
      <c r="G814" s="2">
        <v>42562.407638888886</v>
      </c>
      <c r="H814" s="2">
        <v>42562.446527777778</v>
      </c>
      <c r="I814" s="3">
        <f t="shared" si="62"/>
        <v>56.000000004423782</v>
      </c>
      <c r="J814" s="1">
        <f t="shared" si="63"/>
        <v>1</v>
      </c>
      <c r="K814" s="1" t="str" cm="1">
        <f t="array" ref="K814">_xlfn.IFS(
  AND(F814&gt;=4, F814&lt;6), "Early Morning",
  AND(F814&gt;=6, F814&lt;12), "Morning",
  AND(F814&gt;=12, F814&lt;17), "Afternoon",
  AND(F814&gt;=17, F814&lt;20), "Evening",
  AND(F814&gt;=20, F814&lt;=23), "Night",
  OR(F814&gt;=0, F814&lt;4), "Late Night"
)</f>
        <v>Morning</v>
      </c>
      <c r="L814" s="1" t="str">
        <f t="shared" si="64"/>
        <v>Monday</v>
      </c>
      <c r="AC814" s="11"/>
    </row>
    <row r="815" spans="1:29" x14ac:dyDescent="0.25">
      <c r="A815" s="1" t="str">
        <f t="shared" si="60"/>
        <v>814</v>
      </c>
      <c r="B815" s="1">
        <v>1285</v>
      </c>
      <c r="C815" s="1" t="s">
        <v>8</v>
      </c>
      <c r="D815" s="1">
        <v>83</v>
      </c>
      <c r="E815" s="1" t="s">
        <v>7</v>
      </c>
      <c r="F815" s="1">
        <f t="shared" si="61"/>
        <v>22</v>
      </c>
      <c r="G815" s="2">
        <v>42562.925694444442</v>
      </c>
      <c r="H815" s="2">
        <v>42562.970138888886</v>
      </c>
      <c r="I815" s="3">
        <f t="shared" si="62"/>
        <v>63.999999999068677</v>
      </c>
      <c r="J815" s="1">
        <f t="shared" si="63"/>
        <v>1</v>
      </c>
      <c r="K815" s="1" t="str" cm="1">
        <f t="array" ref="K815">_xlfn.IFS(
  AND(F815&gt;=4, F815&lt;6), "Early Morning",
  AND(F815&gt;=6, F815&lt;12), "Morning",
  AND(F815&gt;=12, F815&lt;17), "Afternoon",
  AND(F815&gt;=17, F815&lt;20), "Evening",
  AND(F815&gt;=20, F815&lt;=23), "Night",
  OR(F815&gt;=0, F815&lt;4), "Late Night"
)</f>
        <v>Night</v>
      </c>
      <c r="L815" s="1" t="str">
        <f t="shared" si="64"/>
        <v>Monday</v>
      </c>
      <c r="AC815" s="12"/>
    </row>
    <row r="816" spans="1:29" x14ac:dyDescent="0.25">
      <c r="A816" s="1" t="str">
        <f t="shared" si="60"/>
        <v>815</v>
      </c>
      <c r="B816" s="1">
        <v>3394</v>
      </c>
      <c r="C816" s="1" t="s">
        <v>8</v>
      </c>
      <c r="D816" s="1">
        <v>83</v>
      </c>
      <c r="E816" s="1" t="s">
        <v>7</v>
      </c>
      <c r="F816" s="1">
        <f t="shared" si="61"/>
        <v>14</v>
      </c>
      <c r="G816" s="2">
        <v>42564.619305555556</v>
      </c>
      <c r="H816" s="2">
        <v>42564.647361111114</v>
      </c>
      <c r="I816" s="3">
        <f t="shared" si="62"/>
        <v>40.400000003864989</v>
      </c>
      <c r="J816" s="1">
        <f t="shared" si="63"/>
        <v>1</v>
      </c>
      <c r="K816" s="1" t="str" cm="1">
        <f t="array" ref="K816">_xlfn.IFS(
  AND(F816&gt;=4, F816&lt;6), "Early Morning",
  AND(F816&gt;=6, F816&lt;12), "Morning",
  AND(F816&gt;=12, F816&lt;17), "Afternoon",
  AND(F816&gt;=17, F816&lt;20), "Evening",
  AND(F816&gt;=20, F816&lt;=23), "Night",
  OR(F816&gt;=0, F816&lt;4), "Late Night"
)</f>
        <v>Afternoon</v>
      </c>
      <c r="L816" s="1" t="str">
        <f t="shared" si="64"/>
        <v>Wednesday</v>
      </c>
      <c r="AC816" s="11"/>
    </row>
    <row r="817" spans="1:29" x14ac:dyDescent="0.25">
      <c r="A817" s="1" t="str">
        <f t="shared" si="60"/>
        <v>816</v>
      </c>
      <c r="B817" s="1">
        <v>3520</v>
      </c>
      <c r="C817" s="1" t="s">
        <v>8</v>
      </c>
      <c r="D817" s="1">
        <v>83</v>
      </c>
      <c r="E817" s="1" t="s">
        <v>7</v>
      </c>
      <c r="F817" s="1">
        <f t="shared" si="61"/>
        <v>17</v>
      </c>
      <c r="G817" s="2">
        <v>42564.738356481481</v>
      </c>
      <c r="H817" s="2">
        <v>42564.775671296295</v>
      </c>
      <c r="I817" s="3">
        <f t="shared" si="62"/>
        <v>53.733333331765607</v>
      </c>
      <c r="J817" s="1">
        <f t="shared" si="63"/>
        <v>1</v>
      </c>
      <c r="K817" s="1" t="str" cm="1">
        <f t="array" ref="K817">_xlfn.IFS(
  AND(F817&gt;=4, F817&lt;6), "Early Morning",
  AND(F817&gt;=6, F817&lt;12), "Morning",
  AND(F817&gt;=12, F817&lt;17), "Afternoon",
  AND(F817&gt;=17, F817&lt;20), "Evening",
  AND(F817&gt;=20, F817&lt;=23), "Night",
  OR(F817&gt;=0, F817&lt;4), "Late Night"
)</f>
        <v>Evening</v>
      </c>
      <c r="L817" s="1" t="str">
        <f t="shared" si="64"/>
        <v>Wednesday</v>
      </c>
      <c r="AC817" s="12"/>
    </row>
    <row r="818" spans="1:29" x14ac:dyDescent="0.25">
      <c r="A818" s="1" t="str">
        <f t="shared" si="60"/>
        <v>817</v>
      </c>
      <c r="B818" s="1">
        <v>4998</v>
      </c>
      <c r="C818" s="1" t="s">
        <v>8</v>
      </c>
      <c r="D818" s="1">
        <v>83</v>
      </c>
      <c r="E818" s="1" t="s">
        <v>7</v>
      </c>
      <c r="F818" s="1">
        <f t="shared" si="61"/>
        <v>18</v>
      </c>
      <c r="G818" s="2">
        <v>42565.786666666667</v>
      </c>
      <c r="H818" s="2">
        <v>42565.836192129631</v>
      </c>
      <c r="I818" s="3">
        <f t="shared" si="62"/>
        <v>71.316666668280959</v>
      </c>
      <c r="J818" s="1">
        <f t="shared" si="63"/>
        <v>1</v>
      </c>
      <c r="K818" s="1" t="str" cm="1">
        <f t="array" ref="K818">_xlfn.IFS(
  AND(F818&gt;=4, F818&lt;6), "Early Morning",
  AND(F818&gt;=6, F818&lt;12), "Morning",
  AND(F818&gt;=12, F818&lt;17), "Afternoon",
  AND(F818&gt;=17, F818&lt;20), "Evening",
  AND(F818&gt;=20, F818&lt;=23), "Night",
  OR(F818&gt;=0, F818&lt;4), "Late Night"
)</f>
        <v>Evening</v>
      </c>
      <c r="L818" s="1" t="str">
        <f t="shared" si="64"/>
        <v>Thursday</v>
      </c>
      <c r="AC818" s="11"/>
    </row>
    <row r="819" spans="1:29" x14ac:dyDescent="0.25">
      <c r="A819" s="1" t="str">
        <f t="shared" si="60"/>
        <v>818</v>
      </c>
      <c r="B819" s="1">
        <v>5377</v>
      </c>
      <c r="C819" s="1" t="s">
        <v>8</v>
      </c>
      <c r="D819" s="1">
        <v>83</v>
      </c>
      <c r="E819" s="1" t="s">
        <v>7</v>
      </c>
      <c r="F819" s="1">
        <f t="shared" si="61"/>
        <v>23</v>
      </c>
      <c r="G819" s="2">
        <v>42565.987523148149</v>
      </c>
      <c r="H819" s="2">
        <v>42566.02752314815</v>
      </c>
      <c r="I819" s="3">
        <f t="shared" si="62"/>
        <v>57.600000001257285</v>
      </c>
      <c r="J819" s="1">
        <f t="shared" si="63"/>
        <v>1</v>
      </c>
      <c r="K819" s="1" t="str" cm="1">
        <f t="array" ref="K819">_xlfn.IFS(
  AND(F819&gt;=4, F819&lt;6), "Early Morning",
  AND(F819&gt;=6, F819&lt;12), "Morning",
  AND(F819&gt;=12, F819&lt;17), "Afternoon",
  AND(F819&gt;=17, F819&lt;20), "Evening",
  AND(F819&gt;=20, F819&lt;=23), "Night",
  OR(F819&gt;=0, F819&lt;4), "Late Night"
)</f>
        <v>Night</v>
      </c>
      <c r="L819" s="1" t="str">
        <f t="shared" si="64"/>
        <v>Thursday</v>
      </c>
      <c r="AC819" s="12"/>
    </row>
    <row r="820" spans="1:29" x14ac:dyDescent="0.25">
      <c r="A820" s="1" t="str">
        <f t="shared" si="60"/>
        <v>819</v>
      </c>
      <c r="B820" s="1">
        <v>5759</v>
      </c>
      <c r="C820" s="1" t="s">
        <v>8</v>
      </c>
      <c r="D820" s="1">
        <v>83</v>
      </c>
      <c r="E820" s="1" t="s">
        <v>7</v>
      </c>
      <c r="F820" s="1">
        <f t="shared" si="61"/>
        <v>8</v>
      </c>
      <c r="G820" s="2">
        <v>42566.344849537039</v>
      </c>
      <c r="H820" s="2">
        <v>42566.371307870373</v>
      </c>
      <c r="I820" s="3">
        <f t="shared" si="62"/>
        <v>38.100000000558794</v>
      </c>
      <c r="J820" s="1">
        <f t="shared" si="63"/>
        <v>1</v>
      </c>
      <c r="K820" s="1" t="str" cm="1">
        <f t="array" ref="K820">_xlfn.IFS(
  AND(F820&gt;=4, F820&lt;6), "Early Morning",
  AND(F820&gt;=6, F820&lt;12), "Morning",
  AND(F820&gt;=12, F820&lt;17), "Afternoon",
  AND(F820&gt;=17, F820&lt;20), "Evening",
  AND(F820&gt;=20, F820&lt;=23), "Night",
  OR(F820&gt;=0, F820&lt;4), "Late Night"
)</f>
        <v>Morning</v>
      </c>
      <c r="L820" s="1" t="str">
        <f t="shared" si="64"/>
        <v>Friday</v>
      </c>
      <c r="AC820" s="11"/>
    </row>
    <row r="821" spans="1:29" x14ac:dyDescent="0.25">
      <c r="A821" s="1" t="str">
        <f t="shared" si="60"/>
        <v>820</v>
      </c>
      <c r="B821" s="1">
        <v>422</v>
      </c>
      <c r="C821" s="1" t="s">
        <v>8</v>
      </c>
      <c r="D821" s="1">
        <v>84</v>
      </c>
      <c r="E821" s="1" t="s">
        <v>7</v>
      </c>
      <c r="F821" s="1">
        <f t="shared" si="61"/>
        <v>8</v>
      </c>
      <c r="G821" s="2">
        <v>42562.362500000003</v>
      </c>
      <c r="H821" s="2">
        <v>42562.413888888892</v>
      </c>
      <c r="I821" s="3">
        <f t="shared" si="62"/>
        <v>74.000000000232831</v>
      </c>
      <c r="J821" s="1">
        <f t="shared" si="63"/>
        <v>1</v>
      </c>
      <c r="K821" s="1" t="str" cm="1">
        <f t="array" ref="K821">_xlfn.IFS(
  AND(F821&gt;=4, F821&lt;6), "Early Morning",
  AND(F821&gt;=6, F821&lt;12), "Morning",
  AND(F821&gt;=12, F821&lt;17), "Afternoon",
  AND(F821&gt;=17, F821&lt;20), "Evening",
  AND(F821&gt;=20, F821&lt;=23), "Night",
  OR(F821&gt;=0, F821&lt;4), "Late Night"
)</f>
        <v>Morning</v>
      </c>
      <c r="L821" s="1" t="str">
        <f t="shared" si="64"/>
        <v>Monday</v>
      </c>
      <c r="AC821" s="12"/>
    </row>
    <row r="822" spans="1:29" x14ac:dyDescent="0.25">
      <c r="A822" s="1" t="str">
        <f t="shared" si="60"/>
        <v>821</v>
      </c>
      <c r="B822" s="1">
        <v>578</v>
      </c>
      <c r="C822" s="1" t="s">
        <v>6</v>
      </c>
      <c r="D822" s="1">
        <v>84</v>
      </c>
      <c r="E822" s="1" t="s">
        <v>7</v>
      </c>
      <c r="F822" s="1">
        <f t="shared" si="61"/>
        <v>11</v>
      </c>
      <c r="G822" s="2">
        <v>42562.460416666669</v>
      </c>
      <c r="H822" s="2">
        <v>42562.495138888888</v>
      </c>
      <c r="I822" s="3">
        <f t="shared" si="62"/>
        <v>49.999999995343387</v>
      </c>
      <c r="J822" s="1">
        <f t="shared" si="63"/>
        <v>1</v>
      </c>
      <c r="K822" s="1" t="str" cm="1">
        <f t="array" ref="K822">_xlfn.IFS(
  AND(F822&gt;=4, F822&lt;6), "Early Morning",
  AND(F822&gt;=6, F822&lt;12), "Morning",
  AND(F822&gt;=12, F822&lt;17), "Afternoon",
  AND(F822&gt;=17, F822&lt;20), "Evening",
  AND(F822&gt;=20, F822&lt;=23), "Night",
  OR(F822&gt;=0, F822&lt;4), "Late Night"
)</f>
        <v>Morning</v>
      </c>
      <c r="L822" s="1" t="str">
        <f t="shared" si="64"/>
        <v>Monday</v>
      </c>
      <c r="AC822" s="11"/>
    </row>
    <row r="823" spans="1:29" x14ac:dyDescent="0.25">
      <c r="A823" s="1" t="str">
        <f t="shared" si="60"/>
        <v>822</v>
      </c>
      <c r="B823" s="1">
        <v>3035</v>
      </c>
      <c r="C823" s="1" t="s">
        <v>8</v>
      </c>
      <c r="D823" s="1">
        <v>84</v>
      </c>
      <c r="E823" s="1" t="s">
        <v>7</v>
      </c>
      <c r="F823" s="1">
        <f t="shared" si="61"/>
        <v>7</v>
      </c>
      <c r="G823" s="2">
        <v>42564.313356481478</v>
      </c>
      <c r="H823" s="2">
        <v>42564.366435185184</v>
      </c>
      <c r="I823" s="3">
        <f t="shared" si="62"/>
        <v>76.433333336608484</v>
      </c>
      <c r="J823" s="1">
        <f t="shared" si="63"/>
        <v>1</v>
      </c>
      <c r="K823" s="1" t="str" cm="1">
        <f t="array" ref="K823">_xlfn.IFS(
  AND(F823&gt;=4, F823&lt;6), "Early Morning",
  AND(F823&gt;=6, F823&lt;12), "Morning",
  AND(F823&gt;=12, F823&lt;17), "Afternoon",
  AND(F823&gt;=17, F823&lt;20), "Evening",
  AND(F823&gt;=20, F823&lt;=23), "Night",
  OR(F823&gt;=0, F823&lt;4), "Late Night"
)</f>
        <v>Morning</v>
      </c>
      <c r="L823" s="1" t="str">
        <f t="shared" si="64"/>
        <v>Wednesday</v>
      </c>
      <c r="AC823" s="12"/>
    </row>
    <row r="824" spans="1:29" x14ac:dyDescent="0.25">
      <c r="A824" s="1" t="str">
        <f t="shared" si="60"/>
        <v>823</v>
      </c>
      <c r="B824" s="1">
        <v>3728</v>
      </c>
      <c r="C824" s="1" t="s">
        <v>6</v>
      </c>
      <c r="D824" s="1">
        <v>84</v>
      </c>
      <c r="E824" s="1" t="s">
        <v>7</v>
      </c>
      <c r="F824" s="1">
        <f t="shared" si="61"/>
        <v>20</v>
      </c>
      <c r="G824" s="2">
        <v>42564.835497685184</v>
      </c>
      <c r="H824" s="2">
        <v>42564.886689814812</v>
      </c>
      <c r="I824" s="3">
        <f t="shared" si="62"/>
        <v>73.716666663531214</v>
      </c>
      <c r="J824" s="1">
        <f t="shared" si="63"/>
        <v>1</v>
      </c>
      <c r="K824" s="1" t="str" cm="1">
        <f t="array" ref="K824">_xlfn.IFS(
  AND(F824&gt;=4, F824&lt;6), "Early Morning",
  AND(F824&gt;=6, F824&lt;12), "Morning",
  AND(F824&gt;=12, F824&lt;17), "Afternoon",
  AND(F824&gt;=17, F824&lt;20), "Evening",
  AND(F824&gt;=20, F824&lt;=23), "Night",
  OR(F824&gt;=0, F824&lt;4), "Late Night"
)</f>
        <v>Night</v>
      </c>
      <c r="L824" s="1" t="str">
        <f t="shared" si="64"/>
        <v>Wednesday</v>
      </c>
      <c r="AC824" s="11"/>
    </row>
    <row r="825" spans="1:29" x14ac:dyDescent="0.25">
      <c r="A825" s="1" t="str">
        <f t="shared" si="60"/>
        <v>824</v>
      </c>
      <c r="B825" s="1">
        <v>4097</v>
      </c>
      <c r="C825" s="1" t="s">
        <v>8</v>
      </c>
      <c r="D825" s="1">
        <v>84</v>
      </c>
      <c r="E825" s="1" t="s">
        <v>7</v>
      </c>
      <c r="F825" s="1">
        <f t="shared" si="61"/>
        <v>3</v>
      </c>
      <c r="G825" s="2">
        <v>42565.135682870372</v>
      </c>
      <c r="H825" s="2">
        <v>42565.170393518521</v>
      </c>
      <c r="I825" s="3">
        <f t="shared" si="62"/>
        <v>49.983333335258067</v>
      </c>
      <c r="J825" s="1">
        <f t="shared" si="63"/>
        <v>1</v>
      </c>
      <c r="K825" s="1" t="str" cm="1">
        <f t="array" ref="K825">_xlfn.IFS(
  AND(F825&gt;=4, F825&lt;6), "Early Morning",
  AND(F825&gt;=6, F825&lt;12), "Morning",
  AND(F825&gt;=12, F825&lt;17), "Afternoon",
  AND(F825&gt;=17, F825&lt;20), "Evening",
  AND(F825&gt;=20, F825&lt;=23), "Night",
  OR(F825&gt;=0, F825&lt;4), "Late Night"
)</f>
        <v>Late Night</v>
      </c>
      <c r="L825" s="1" t="str">
        <f t="shared" si="64"/>
        <v>Thursday</v>
      </c>
      <c r="AC825" s="12"/>
    </row>
    <row r="826" spans="1:29" x14ac:dyDescent="0.25">
      <c r="A826" s="1" t="str">
        <f t="shared" si="60"/>
        <v>825</v>
      </c>
      <c r="B826" s="1">
        <v>5184</v>
      </c>
      <c r="C826" s="1" t="s">
        <v>8</v>
      </c>
      <c r="D826" s="1">
        <v>84</v>
      </c>
      <c r="E826" s="1" t="s">
        <v>7</v>
      </c>
      <c r="F826" s="1">
        <f t="shared" si="61"/>
        <v>20</v>
      </c>
      <c r="G826" s="2">
        <v>42565.86277777778</v>
      </c>
      <c r="H826" s="2">
        <v>42565.909675925926</v>
      </c>
      <c r="I826" s="3">
        <f t="shared" si="62"/>
        <v>67.53333333064802</v>
      </c>
      <c r="J826" s="1">
        <f t="shared" si="63"/>
        <v>1</v>
      </c>
      <c r="K826" s="1" t="str" cm="1">
        <f t="array" ref="K826">_xlfn.IFS(
  AND(F826&gt;=4, F826&lt;6), "Early Morning",
  AND(F826&gt;=6, F826&lt;12), "Morning",
  AND(F826&gt;=12, F826&lt;17), "Afternoon",
  AND(F826&gt;=17, F826&lt;20), "Evening",
  AND(F826&gt;=20, F826&lt;=23), "Night",
  OR(F826&gt;=0, F826&lt;4), "Late Night"
)</f>
        <v>Night</v>
      </c>
      <c r="L826" s="1" t="str">
        <f t="shared" si="64"/>
        <v>Thursday</v>
      </c>
      <c r="AC826" s="11"/>
    </row>
    <row r="827" spans="1:29" x14ac:dyDescent="0.25">
      <c r="A827" s="1" t="str">
        <f t="shared" si="60"/>
        <v>826</v>
      </c>
      <c r="B827" s="1">
        <v>5404</v>
      </c>
      <c r="C827" s="1" t="s">
        <v>8</v>
      </c>
      <c r="D827" s="1">
        <v>84</v>
      </c>
      <c r="E827" s="1" t="s">
        <v>7</v>
      </c>
      <c r="F827" s="1">
        <f t="shared" si="61"/>
        <v>1</v>
      </c>
      <c r="G827" s="2">
        <v>42566.050671296296</v>
      </c>
      <c r="H827" s="2">
        <v>42566.087106481478</v>
      </c>
      <c r="I827" s="3">
        <f t="shared" si="62"/>
        <v>52.466666662367061</v>
      </c>
      <c r="J827" s="1">
        <f t="shared" si="63"/>
        <v>1</v>
      </c>
      <c r="K827" s="1" t="str" cm="1">
        <f t="array" ref="K827">_xlfn.IFS(
  AND(F827&gt;=4, F827&lt;6), "Early Morning",
  AND(F827&gt;=6, F827&lt;12), "Morning",
  AND(F827&gt;=12, F827&lt;17), "Afternoon",
  AND(F827&gt;=17, F827&lt;20), "Evening",
  AND(F827&gt;=20, F827&lt;=23), "Night",
  OR(F827&gt;=0, F827&lt;4), "Late Night"
)</f>
        <v>Late Night</v>
      </c>
      <c r="L827" s="1" t="str">
        <f t="shared" si="64"/>
        <v>Friday</v>
      </c>
      <c r="AC827" s="12"/>
    </row>
    <row r="828" spans="1:29" x14ac:dyDescent="0.25">
      <c r="A828" s="1" t="str">
        <f t="shared" si="60"/>
        <v>827</v>
      </c>
      <c r="B828" s="1">
        <v>5525</v>
      </c>
      <c r="C828" s="1" t="s">
        <v>6</v>
      </c>
      <c r="D828" s="1">
        <v>84</v>
      </c>
      <c r="E828" s="1" t="s">
        <v>7</v>
      </c>
      <c r="F828" s="1">
        <f t="shared" si="61"/>
        <v>5</v>
      </c>
      <c r="G828" s="2">
        <v>42566.221099537041</v>
      </c>
      <c r="H828" s="2">
        <v>42566.275601851848</v>
      </c>
      <c r="I828" s="3">
        <f t="shared" si="62"/>
        <v>78.483333323383704</v>
      </c>
      <c r="J828" s="1">
        <f t="shared" si="63"/>
        <v>1</v>
      </c>
      <c r="K828" s="1" t="str" cm="1">
        <f t="array" ref="K828">_xlfn.IFS(
  AND(F828&gt;=4, F828&lt;6), "Early Morning",
  AND(F828&gt;=6, F828&lt;12), "Morning",
  AND(F828&gt;=12, F828&lt;17), "Afternoon",
  AND(F828&gt;=17, F828&lt;20), "Evening",
  AND(F828&gt;=20, F828&lt;=23), "Night",
  OR(F828&gt;=0, F828&lt;4), "Late Night"
)</f>
        <v>Early Morning</v>
      </c>
      <c r="L828" s="1" t="str">
        <f t="shared" si="64"/>
        <v>Friday</v>
      </c>
      <c r="AC828" s="11"/>
    </row>
    <row r="829" spans="1:29" x14ac:dyDescent="0.25">
      <c r="A829" s="1" t="str">
        <f t="shared" si="60"/>
        <v>828</v>
      </c>
      <c r="B829" s="1">
        <v>6392</v>
      </c>
      <c r="C829" s="1" t="s">
        <v>6</v>
      </c>
      <c r="D829" s="1">
        <v>84</v>
      </c>
      <c r="E829" s="1" t="s">
        <v>7</v>
      </c>
      <c r="F829" s="1">
        <f t="shared" si="61"/>
        <v>19</v>
      </c>
      <c r="G829" s="2">
        <v>42566.808599537035</v>
      </c>
      <c r="H829" s="2">
        <v>42566.855543981481</v>
      </c>
      <c r="I829" s="3">
        <f t="shared" si="62"/>
        <v>67.600000002421439</v>
      </c>
      <c r="J829" s="1">
        <f t="shared" si="63"/>
        <v>1</v>
      </c>
      <c r="K829" s="1" t="str" cm="1">
        <f t="array" ref="K829">_xlfn.IFS(
  AND(F829&gt;=4, F829&lt;6), "Early Morning",
  AND(F829&gt;=6, F829&lt;12), "Morning",
  AND(F829&gt;=12, F829&lt;17), "Afternoon",
  AND(F829&gt;=17, F829&lt;20), "Evening",
  AND(F829&gt;=20, F829&lt;=23), "Night",
  OR(F829&gt;=0, F829&lt;4), "Late Night"
)</f>
        <v>Evening</v>
      </c>
      <c r="L829" s="1" t="str">
        <f t="shared" si="64"/>
        <v>Friday</v>
      </c>
      <c r="AC829" s="12"/>
    </row>
    <row r="830" spans="1:29" x14ac:dyDescent="0.25">
      <c r="A830" s="1" t="str">
        <f t="shared" si="60"/>
        <v>829</v>
      </c>
      <c r="B830" s="1">
        <v>603</v>
      </c>
      <c r="C830" s="1" t="s">
        <v>6</v>
      </c>
      <c r="D830" s="1">
        <v>85</v>
      </c>
      <c r="E830" s="1" t="s">
        <v>7</v>
      </c>
      <c r="F830" s="1">
        <f t="shared" si="61"/>
        <v>11</v>
      </c>
      <c r="G830" s="2">
        <v>42562.488194444442</v>
      </c>
      <c r="H830" s="2">
        <v>42562.538888888892</v>
      </c>
      <c r="I830" s="3">
        <f t="shared" si="62"/>
        <v>73.000000007450581</v>
      </c>
      <c r="J830" s="1">
        <f t="shared" si="63"/>
        <v>1</v>
      </c>
      <c r="K830" s="1" t="str" cm="1">
        <f t="array" ref="K830">_xlfn.IFS(
  AND(F830&gt;=4, F830&lt;6), "Early Morning",
  AND(F830&gt;=6, F830&lt;12), "Morning",
  AND(F830&gt;=12, F830&lt;17), "Afternoon",
  AND(F830&gt;=17, F830&lt;20), "Evening",
  AND(F830&gt;=20, F830&lt;=23), "Night",
  OR(F830&gt;=0, F830&lt;4), "Late Night"
)</f>
        <v>Morning</v>
      </c>
      <c r="L830" s="1" t="str">
        <f t="shared" si="64"/>
        <v>Monday</v>
      </c>
      <c r="AC830" s="11"/>
    </row>
    <row r="831" spans="1:29" x14ac:dyDescent="0.25">
      <c r="A831" s="1" t="str">
        <f t="shared" si="60"/>
        <v>830</v>
      </c>
      <c r="B831" s="1">
        <v>1956</v>
      </c>
      <c r="C831" s="1" t="s">
        <v>8</v>
      </c>
      <c r="D831" s="1">
        <v>85</v>
      </c>
      <c r="E831" s="1" t="s">
        <v>7</v>
      </c>
      <c r="F831" s="1">
        <f t="shared" si="61"/>
        <v>11</v>
      </c>
      <c r="G831" s="2">
        <v>42563.489583333336</v>
      </c>
      <c r="H831" s="2">
        <v>42563.522222222222</v>
      </c>
      <c r="I831" s="3">
        <f t="shared" si="62"/>
        <v>46.999999996041879</v>
      </c>
      <c r="J831" s="1">
        <f t="shared" si="63"/>
        <v>1</v>
      </c>
      <c r="K831" s="1" t="str" cm="1">
        <f t="array" ref="K831">_xlfn.IFS(
  AND(F831&gt;=4, F831&lt;6), "Early Morning",
  AND(F831&gt;=6, F831&lt;12), "Morning",
  AND(F831&gt;=12, F831&lt;17), "Afternoon",
  AND(F831&gt;=17, F831&lt;20), "Evening",
  AND(F831&gt;=20, F831&lt;=23), "Night",
  OR(F831&gt;=0, F831&lt;4), "Late Night"
)</f>
        <v>Morning</v>
      </c>
      <c r="L831" s="1" t="str">
        <f t="shared" si="64"/>
        <v>Tuesday</v>
      </c>
      <c r="AC831" s="12"/>
    </row>
    <row r="832" spans="1:29" x14ac:dyDescent="0.25">
      <c r="A832" s="1" t="str">
        <f t="shared" si="60"/>
        <v>831</v>
      </c>
      <c r="B832" s="1">
        <v>2914</v>
      </c>
      <c r="C832" s="1" t="s">
        <v>6</v>
      </c>
      <c r="D832" s="1">
        <v>85</v>
      </c>
      <c r="E832" s="1" t="s">
        <v>7</v>
      </c>
      <c r="F832" s="1">
        <f t="shared" si="61"/>
        <v>6</v>
      </c>
      <c r="G832" s="2">
        <v>42564.261631944442</v>
      </c>
      <c r="H832" s="2">
        <v>42564.285798611112</v>
      </c>
      <c r="I832" s="3">
        <f t="shared" si="62"/>
        <v>34.800000004470348</v>
      </c>
      <c r="J832" s="1">
        <f t="shared" si="63"/>
        <v>1</v>
      </c>
      <c r="K832" s="1" t="str" cm="1">
        <f t="array" ref="K832">_xlfn.IFS(
  AND(F832&gt;=4, F832&lt;6), "Early Morning",
  AND(F832&gt;=6, F832&lt;12), "Morning",
  AND(F832&gt;=12, F832&lt;17), "Afternoon",
  AND(F832&gt;=17, F832&lt;20), "Evening",
  AND(F832&gt;=20, F832&lt;=23), "Night",
  OR(F832&gt;=0, F832&lt;4), "Late Night"
)</f>
        <v>Morning</v>
      </c>
      <c r="L832" s="1" t="str">
        <f t="shared" si="64"/>
        <v>Wednesday</v>
      </c>
      <c r="AC832" s="11"/>
    </row>
    <row r="833" spans="1:29" x14ac:dyDescent="0.25">
      <c r="A833" s="1" t="str">
        <f t="shared" si="60"/>
        <v>832</v>
      </c>
      <c r="B833" s="1">
        <v>3434</v>
      </c>
      <c r="C833" s="1" t="s">
        <v>6</v>
      </c>
      <c r="D833" s="1">
        <v>85</v>
      </c>
      <c r="E833" s="1" t="s">
        <v>7</v>
      </c>
      <c r="F833" s="1">
        <f t="shared" si="61"/>
        <v>16</v>
      </c>
      <c r="G833" s="2">
        <v>42564.671875</v>
      </c>
      <c r="H833" s="2">
        <v>42564.700543981482</v>
      </c>
      <c r="I833" s="3">
        <f t="shared" si="62"/>
        <v>41.28333333414048</v>
      </c>
      <c r="J833" s="1">
        <f t="shared" si="63"/>
        <v>1</v>
      </c>
      <c r="K833" s="1" t="str" cm="1">
        <f t="array" ref="K833">_xlfn.IFS(
  AND(F833&gt;=4, F833&lt;6), "Early Morning",
  AND(F833&gt;=6, F833&lt;12), "Morning",
  AND(F833&gt;=12, F833&lt;17), "Afternoon",
  AND(F833&gt;=17, F833&lt;20), "Evening",
  AND(F833&gt;=20, F833&lt;=23), "Night",
  OR(F833&gt;=0, F833&lt;4), "Late Night"
)</f>
        <v>Afternoon</v>
      </c>
      <c r="L833" s="1" t="str">
        <f t="shared" si="64"/>
        <v>Wednesday</v>
      </c>
      <c r="AC833" s="12"/>
    </row>
    <row r="834" spans="1:29" x14ac:dyDescent="0.25">
      <c r="A834" s="1" t="str">
        <f t="shared" si="60"/>
        <v>833</v>
      </c>
      <c r="B834" s="1">
        <v>3454</v>
      </c>
      <c r="C834" s="1" t="s">
        <v>8</v>
      </c>
      <c r="D834" s="1">
        <v>85</v>
      </c>
      <c r="E834" s="1" t="s">
        <v>7</v>
      </c>
      <c r="F834" s="1">
        <f t="shared" si="61"/>
        <v>16</v>
      </c>
      <c r="G834" s="2">
        <v>42564.70653935185</v>
      </c>
      <c r="H834" s="2">
        <v>42564.754953703705</v>
      </c>
      <c r="I834" s="3">
        <f t="shared" si="62"/>
        <v>69.716666671447456</v>
      </c>
      <c r="J834" s="1">
        <f t="shared" si="63"/>
        <v>1</v>
      </c>
      <c r="K834" s="1" t="str" cm="1">
        <f t="array" ref="K834">_xlfn.IFS(
  AND(F834&gt;=4, F834&lt;6), "Early Morning",
  AND(F834&gt;=6, F834&lt;12), "Morning",
  AND(F834&gt;=12, F834&lt;17), "Afternoon",
  AND(F834&gt;=17, F834&lt;20), "Evening",
  AND(F834&gt;=20, F834&lt;=23), "Night",
  OR(F834&gt;=0, F834&lt;4), "Late Night"
)</f>
        <v>Afternoon</v>
      </c>
      <c r="L834" s="1" t="str">
        <f t="shared" si="64"/>
        <v>Wednesday</v>
      </c>
      <c r="AC834" s="11"/>
    </row>
    <row r="835" spans="1:29" x14ac:dyDescent="0.25">
      <c r="A835" s="1" t="str">
        <f t="shared" ref="A835:A898" si="65">"" &amp; ROW()-1</f>
        <v>834</v>
      </c>
      <c r="B835" s="1">
        <v>3809</v>
      </c>
      <c r="C835" s="1" t="s">
        <v>8</v>
      </c>
      <c r="D835" s="1">
        <v>85</v>
      </c>
      <c r="E835" s="1" t="s">
        <v>7</v>
      </c>
      <c r="F835" s="1">
        <f t="shared" ref="F835:F898" si="66">HOUR(G835)</f>
        <v>20</v>
      </c>
      <c r="G835" s="2">
        <v>42564.87395833333</v>
      </c>
      <c r="H835" s="2">
        <v>42564.905092592591</v>
      </c>
      <c r="I835" s="3">
        <f t="shared" ref="I835:I898" si="67">IF(AND(ISNUMBER(H835), ISNUMBER(G835)), (H835 - G835) * 1440, "")</f>
        <v>44.833333336282521</v>
      </c>
      <c r="J835" s="1">
        <f t="shared" ref="J835:J898" si="68">IF(TRIM(E835)="Trip Completed",1,0)</f>
        <v>1</v>
      </c>
      <c r="K835" s="1" t="str" cm="1">
        <f t="array" ref="K835">_xlfn.IFS(
  AND(F835&gt;=4, F835&lt;6), "Early Morning",
  AND(F835&gt;=6, F835&lt;12), "Morning",
  AND(F835&gt;=12, F835&lt;17), "Afternoon",
  AND(F835&gt;=17, F835&lt;20), "Evening",
  AND(F835&gt;=20, F835&lt;=23), "Night",
  OR(F835&gt;=0, F835&lt;4), "Late Night"
)</f>
        <v>Night</v>
      </c>
      <c r="L835" s="1" t="str">
        <f t="shared" ref="L835:L898" si="69">TEXT(G835, "dddd")</f>
        <v>Wednesday</v>
      </c>
      <c r="AC835" s="12"/>
    </row>
    <row r="836" spans="1:29" x14ac:dyDescent="0.25">
      <c r="A836" s="1" t="str">
        <f t="shared" si="65"/>
        <v>835</v>
      </c>
      <c r="B836" s="1">
        <v>3947</v>
      </c>
      <c r="C836" s="1" t="s">
        <v>6</v>
      </c>
      <c r="D836" s="1">
        <v>85</v>
      </c>
      <c r="E836" s="1" t="s">
        <v>7</v>
      </c>
      <c r="F836" s="1">
        <f t="shared" si="66"/>
        <v>22</v>
      </c>
      <c r="G836" s="2">
        <v>42564.944097222222</v>
      </c>
      <c r="H836" s="2">
        <v>42564.969108796293</v>
      </c>
      <c r="I836" s="3">
        <f t="shared" si="67"/>
        <v>36.016666662180796</v>
      </c>
      <c r="J836" s="1">
        <f t="shared" si="68"/>
        <v>1</v>
      </c>
      <c r="K836" s="1" t="str" cm="1">
        <f t="array" ref="K836">_xlfn.IFS(
  AND(F836&gt;=4, F836&lt;6), "Early Morning",
  AND(F836&gt;=6, F836&lt;12), "Morning",
  AND(F836&gt;=12, F836&lt;17), "Afternoon",
  AND(F836&gt;=17, F836&lt;20), "Evening",
  AND(F836&gt;=20, F836&lt;=23), "Night",
  OR(F836&gt;=0, F836&lt;4), "Late Night"
)</f>
        <v>Night</v>
      </c>
      <c r="L836" s="1" t="str">
        <f t="shared" si="69"/>
        <v>Wednesday</v>
      </c>
      <c r="AC836" s="11"/>
    </row>
    <row r="837" spans="1:29" x14ac:dyDescent="0.25">
      <c r="A837" s="1" t="str">
        <f t="shared" si="65"/>
        <v>836</v>
      </c>
      <c r="B837" s="1">
        <v>4319</v>
      </c>
      <c r="C837" s="1" t="s">
        <v>6</v>
      </c>
      <c r="D837" s="1">
        <v>85</v>
      </c>
      <c r="E837" s="1" t="s">
        <v>7</v>
      </c>
      <c r="F837" s="1">
        <f t="shared" si="66"/>
        <v>6</v>
      </c>
      <c r="G837" s="2">
        <v>42565.288043981483</v>
      </c>
      <c r="H837" s="2">
        <v>42565.340196759258</v>
      </c>
      <c r="I837" s="3">
        <f t="shared" si="67"/>
        <v>75.099999995436519</v>
      </c>
      <c r="J837" s="1">
        <f t="shared" si="68"/>
        <v>1</v>
      </c>
      <c r="K837" s="1" t="str" cm="1">
        <f t="array" ref="K837">_xlfn.IFS(
  AND(F837&gt;=4, F837&lt;6), "Early Morning",
  AND(F837&gt;=6, F837&lt;12), "Morning",
  AND(F837&gt;=12, F837&lt;17), "Afternoon",
  AND(F837&gt;=17, F837&lt;20), "Evening",
  AND(F837&gt;=20, F837&lt;=23), "Night",
  OR(F837&gt;=0, F837&lt;4), "Late Night"
)</f>
        <v>Morning</v>
      </c>
      <c r="L837" s="1" t="str">
        <f t="shared" si="69"/>
        <v>Thursday</v>
      </c>
      <c r="AC837" s="12"/>
    </row>
    <row r="838" spans="1:29" x14ac:dyDescent="0.25">
      <c r="A838" s="1" t="str">
        <f t="shared" si="65"/>
        <v>837</v>
      </c>
      <c r="B838" s="1">
        <v>4716</v>
      </c>
      <c r="C838" s="1" t="s">
        <v>8</v>
      </c>
      <c r="D838" s="1">
        <v>85</v>
      </c>
      <c r="E838" s="1" t="s">
        <v>7</v>
      </c>
      <c r="F838" s="1">
        <f t="shared" si="66"/>
        <v>13</v>
      </c>
      <c r="G838" s="2">
        <v>42565.567187499997</v>
      </c>
      <c r="H838" s="2">
        <v>42565.589490740742</v>
      </c>
      <c r="I838" s="3">
        <f t="shared" si="67"/>
        <v>32.116666672518477</v>
      </c>
      <c r="J838" s="1">
        <f t="shared" si="68"/>
        <v>1</v>
      </c>
      <c r="K838" s="1" t="str" cm="1">
        <f t="array" ref="K838">_xlfn.IFS(
  AND(F838&gt;=4, F838&lt;6), "Early Morning",
  AND(F838&gt;=6, F838&lt;12), "Morning",
  AND(F838&gt;=12, F838&lt;17), "Afternoon",
  AND(F838&gt;=17, F838&lt;20), "Evening",
  AND(F838&gt;=20, F838&lt;=23), "Night",
  OR(F838&gt;=0, F838&lt;4), "Late Night"
)</f>
        <v>Afternoon</v>
      </c>
      <c r="L838" s="1" t="str">
        <f t="shared" si="69"/>
        <v>Thursday</v>
      </c>
      <c r="AC838" s="11"/>
    </row>
    <row r="839" spans="1:29" x14ac:dyDescent="0.25">
      <c r="A839" s="1" t="str">
        <f t="shared" si="65"/>
        <v>838</v>
      </c>
      <c r="B839" s="1">
        <v>5790</v>
      </c>
      <c r="C839" s="1" t="s">
        <v>6</v>
      </c>
      <c r="D839" s="1">
        <v>85</v>
      </c>
      <c r="E839" s="1" t="s">
        <v>7</v>
      </c>
      <c r="F839" s="1">
        <f t="shared" si="66"/>
        <v>8</v>
      </c>
      <c r="G839" s="2">
        <v>42566.355347222219</v>
      </c>
      <c r="H839" s="2">
        <v>42566.40289351852</v>
      </c>
      <c r="I839" s="3">
        <f t="shared" si="67"/>
        <v>68.466666672611609</v>
      </c>
      <c r="J839" s="1">
        <f t="shared" si="68"/>
        <v>1</v>
      </c>
      <c r="K839" s="1" t="str" cm="1">
        <f t="array" ref="K839">_xlfn.IFS(
  AND(F839&gt;=4, F839&lt;6), "Early Morning",
  AND(F839&gt;=6, F839&lt;12), "Morning",
  AND(F839&gt;=12, F839&lt;17), "Afternoon",
  AND(F839&gt;=17, F839&lt;20), "Evening",
  AND(F839&gt;=20, F839&lt;=23), "Night",
  OR(F839&gt;=0, F839&lt;4), "Late Night"
)</f>
        <v>Morning</v>
      </c>
      <c r="L839" s="1" t="str">
        <f t="shared" si="69"/>
        <v>Friday</v>
      </c>
      <c r="AC839" s="12"/>
    </row>
    <row r="840" spans="1:29" x14ac:dyDescent="0.25">
      <c r="A840" s="1" t="str">
        <f t="shared" si="65"/>
        <v>839</v>
      </c>
      <c r="B840" s="1">
        <v>6205</v>
      </c>
      <c r="C840" s="1" t="s">
        <v>6</v>
      </c>
      <c r="D840" s="1">
        <v>85</v>
      </c>
      <c r="E840" s="1" t="s">
        <v>7</v>
      </c>
      <c r="F840" s="1">
        <f t="shared" si="66"/>
        <v>17</v>
      </c>
      <c r="G840" s="2">
        <v>42566.726886574077</v>
      </c>
      <c r="H840" s="2">
        <v>42566.777025462965</v>
      </c>
      <c r="I840" s="3">
        <f t="shared" si="67"/>
        <v>72.19999999855645</v>
      </c>
      <c r="J840" s="1">
        <f t="shared" si="68"/>
        <v>1</v>
      </c>
      <c r="K840" s="1" t="str" cm="1">
        <f t="array" ref="K840">_xlfn.IFS(
  AND(F840&gt;=4, F840&lt;6), "Early Morning",
  AND(F840&gt;=6, F840&lt;12), "Morning",
  AND(F840&gt;=12, F840&lt;17), "Afternoon",
  AND(F840&gt;=17, F840&lt;20), "Evening",
  AND(F840&gt;=20, F840&lt;=23), "Night",
  OR(F840&gt;=0, F840&lt;4), "Late Night"
)</f>
        <v>Evening</v>
      </c>
      <c r="L840" s="1" t="str">
        <f t="shared" si="69"/>
        <v>Friday</v>
      </c>
      <c r="AC840" s="11"/>
    </row>
    <row r="841" spans="1:29" x14ac:dyDescent="0.25">
      <c r="A841" s="1" t="str">
        <f t="shared" si="65"/>
        <v>840</v>
      </c>
      <c r="B841" s="1">
        <v>6727</v>
      </c>
      <c r="C841" s="1" t="s">
        <v>6</v>
      </c>
      <c r="D841" s="1">
        <v>85</v>
      </c>
      <c r="E841" s="1" t="s">
        <v>7</v>
      </c>
      <c r="F841" s="1">
        <f t="shared" si="66"/>
        <v>23</v>
      </c>
      <c r="G841" s="2">
        <v>42566.976030092592</v>
      </c>
      <c r="H841" s="2">
        <v>42567.013842592591</v>
      </c>
      <c r="I841" s="3">
        <f t="shared" si="67"/>
        <v>54.449999998323619</v>
      </c>
      <c r="J841" s="1">
        <f t="shared" si="68"/>
        <v>1</v>
      </c>
      <c r="K841" s="1" t="str" cm="1">
        <f t="array" ref="K841">_xlfn.IFS(
  AND(F841&gt;=4, F841&lt;6), "Early Morning",
  AND(F841&gt;=6, F841&lt;12), "Morning",
  AND(F841&gt;=12, F841&lt;17), "Afternoon",
  AND(F841&gt;=17, F841&lt;20), "Evening",
  AND(F841&gt;=20, F841&lt;=23), "Night",
  OR(F841&gt;=0, F841&lt;4), "Late Night"
)</f>
        <v>Night</v>
      </c>
      <c r="L841" s="1" t="str">
        <f t="shared" si="69"/>
        <v>Friday</v>
      </c>
      <c r="AC841" s="12"/>
    </row>
    <row r="842" spans="1:29" x14ac:dyDescent="0.25">
      <c r="A842" s="1" t="str">
        <f t="shared" si="65"/>
        <v>841</v>
      </c>
      <c r="B842" s="1">
        <v>51</v>
      </c>
      <c r="C842" s="1" t="s">
        <v>8</v>
      </c>
      <c r="D842" s="1">
        <v>86</v>
      </c>
      <c r="E842" s="1" t="s">
        <v>7</v>
      </c>
      <c r="F842" s="1">
        <f t="shared" si="66"/>
        <v>3</v>
      </c>
      <c r="G842" s="2">
        <v>42562.148611111108</v>
      </c>
      <c r="H842" s="2">
        <v>42562.189583333333</v>
      </c>
      <c r="I842" s="3">
        <f t="shared" si="67"/>
        <v>59.00000000372529</v>
      </c>
      <c r="J842" s="1">
        <f t="shared" si="68"/>
        <v>1</v>
      </c>
      <c r="K842" s="1" t="str" cm="1">
        <f t="array" ref="K842">_xlfn.IFS(
  AND(F842&gt;=4, F842&lt;6), "Early Morning",
  AND(F842&gt;=6, F842&lt;12), "Morning",
  AND(F842&gt;=12, F842&lt;17), "Afternoon",
  AND(F842&gt;=17, F842&lt;20), "Evening",
  AND(F842&gt;=20, F842&lt;=23), "Night",
  OR(F842&gt;=0, F842&lt;4), "Late Night"
)</f>
        <v>Late Night</v>
      </c>
      <c r="L842" s="1" t="str">
        <f t="shared" si="69"/>
        <v>Monday</v>
      </c>
      <c r="AC842" s="11"/>
    </row>
    <row r="843" spans="1:29" x14ac:dyDescent="0.25">
      <c r="A843" s="1" t="str">
        <f t="shared" si="65"/>
        <v>842</v>
      </c>
      <c r="B843" s="1">
        <v>446</v>
      </c>
      <c r="C843" s="1" t="s">
        <v>8</v>
      </c>
      <c r="D843" s="1">
        <v>86</v>
      </c>
      <c r="E843" s="1" t="s">
        <v>7</v>
      </c>
      <c r="F843" s="1">
        <f t="shared" si="66"/>
        <v>9</v>
      </c>
      <c r="G843" s="2">
        <v>42562.379861111112</v>
      </c>
      <c r="H843" s="2">
        <v>42562.422222222223</v>
      </c>
      <c r="I843" s="3">
        <f t="shared" si="67"/>
        <v>60.999999999767169</v>
      </c>
      <c r="J843" s="1">
        <f t="shared" si="68"/>
        <v>1</v>
      </c>
      <c r="K843" s="1" t="str" cm="1">
        <f t="array" ref="K843">_xlfn.IFS(
  AND(F843&gt;=4, F843&lt;6), "Early Morning",
  AND(F843&gt;=6, F843&lt;12), "Morning",
  AND(F843&gt;=12, F843&lt;17), "Afternoon",
  AND(F843&gt;=17, F843&lt;20), "Evening",
  AND(F843&gt;=20, F843&lt;=23), "Night",
  OR(F843&gt;=0, F843&lt;4), "Late Night"
)</f>
        <v>Morning</v>
      </c>
      <c r="L843" s="1" t="str">
        <f t="shared" si="69"/>
        <v>Monday</v>
      </c>
      <c r="AC843" s="12"/>
    </row>
    <row r="844" spans="1:29" x14ac:dyDescent="0.25">
      <c r="A844" s="1" t="str">
        <f t="shared" si="65"/>
        <v>843</v>
      </c>
      <c r="B844" s="1">
        <v>1252</v>
      </c>
      <c r="C844" s="1" t="s">
        <v>8</v>
      </c>
      <c r="D844" s="1">
        <v>86</v>
      </c>
      <c r="E844" s="1" t="s">
        <v>7</v>
      </c>
      <c r="F844" s="1">
        <f t="shared" si="66"/>
        <v>21</v>
      </c>
      <c r="G844" s="2">
        <v>42562.910416666666</v>
      </c>
      <c r="H844" s="2">
        <v>42562.956944444442</v>
      </c>
      <c r="I844" s="3">
        <f t="shared" si="67"/>
        <v>66.999999998370185</v>
      </c>
      <c r="J844" s="1">
        <f t="shared" si="68"/>
        <v>1</v>
      </c>
      <c r="K844" s="1" t="str" cm="1">
        <f t="array" ref="K844">_xlfn.IFS(
  AND(F844&gt;=4, F844&lt;6), "Early Morning",
  AND(F844&gt;=6, F844&lt;12), "Morning",
  AND(F844&gt;=12, F844&lt;17), "Afternoon",
  AND(F844&gt;=17, F844&lt;20), "Evening",
  AND(F844&gt;=20, F844&lt;=23), "Night",
  OR(F844&gt;=0, F844&lt;4), "Late Night"
)</f>
        <v>Night</v>
      </c>
      <c r="L844" s="1" t="str">
        <f t="shared" si="69"/>
        <v>Monday</v>
      </c>
      <c r="AC844" s="11"/>
    </row>
    <row r="845" spans="1:29" x14ac:dyDescent="0.25">
      <c r="A845" s="1" t="str">
        <f t="shared" si="65"/>
        <v>844</v>
      </c>
      <c r="B845" s="1">
        <v>1380</v>
      </c>
      <c r="C845" s="1" t="s">
        <v>6</v>
      </c>
      <c r="D845" s="1">
        <v>86</v>
      </c>
      <c r="E845" s="1" t="s">
        <v>7</v>
      </c>
      <c r="F845" s="1">
        <f t="shared" si="66"/>
        <v>1</v>
      </c>
      <c r="G845" s="2">
        <v>42563.042361111111</v>
      </c>
      <c r="H845" s="2">
        <v>42563.09375</v>
      </c>
      <c r="I845" s="3">
        <f t="shared" si="67"/>
        <v>74.000000000232831</v>
      </c>
      <c r="J845" s="1">
        <f t="shared" si="68"/>
        <v>1</v>
      </c>
      <c r="K845" s="1" t="str" cm="1">
        <f t="array" ref="K845">_xlfn.IFS(
  AND(F845&gt;=4, F845&lt;6), "Early Morning",
  AND(F845&gt;=6, F845&lt;12), "Morning",
  AND(F845&gt;=12, F845&lt;17), "Afternoon",
  AND(F845&gt;=17, F845&lt;20), "Evening",
  AND(F845&gt;=20, F845&lt;=23), "Night",
  OR(F845&gt;=0, F845&lt;4), "Late Night"
)</f>
        <v>Late Night</v>
      </c>
      <c r="L845" s="1" t="str">
        <f t="shared" si="69"/>
        <v>Tuesday</v>
      </c>
      <c r="AC845" s="12"/>
    </row>
    <row r="846" spans="1:29" x14ac:dyDescent="0.25">
      <c r="A846" s="1" t="str">
        <f t="shared" si="65"/>
        <v>845</v>
      </c>
      <c r="B846" s="1">
        <v>1638</v>
      </c>
      <c r="C846" s="1" t="s">
        <v>8</v>
      </c>
      <c r="D846" s="1">
        <v>86</v>
      </c>
      <c r="E846" s="1" t="s">
        <v>7</v>
      </c>
      <c r="F846" s="1">
        <f t="shared" si="66"/>
        <v>7</v>
      </c>
      <c r="G846" s="2">
        <v>42563.302083333336</v>
      </c>
      <c r="H846" s="2">
        <v>42563.326388888891</v>
      </c>
      <c r="I846" s="3">
        <f t="shared" si="67"/>
        <v>34.999999998835847</v>
      </c>
      <c r="J846" s="1">
        <f t="shared" si="68"/>
        <v>1</v>
      </c>
      <c r="K846" s="1" t="str" cm="1">
        <f t="array" ref="K846">_xlfn.IFS(
  AND(F846&gt;=4, F846&lt;6), "Early Morning",
  AND(F846&gt;=6, F846&lt;12), "Morning",
  AND(F846&gt;=12, F846&lt;17), "Afternoon",
  AND(F846&gt;=17, F846&lt;20), "Evening",
  AND(F846&gt;=20, F846&lt;=23), "Night",
  OR(F846&gt;=0, F846&lt;4), "Late Night"
)</f>
        <v>Morning</v>
      </c>
      <c r="L846" s="1" t="str">
        <f t="shared" si="69"/>
        <v>Tuesday</v>
      </c>
      <c r="AC846" s="11"/>
    </row>
    <row r="847" spans="1:29" x14ac:dyDescent="0.25">
      <c r="A847" s="1" t="str">
        <f t="shared" si="65"/>
        <v>846</v>
      </c>
      <c r="B847" s="1">
        <v>2152</v>
      </c>
      <c r="C847" s="1" t="s">
        <v>6</v>
      </c>
      <c r="D847" s="1">
        <v>86</v>
      </c>
      <c r="E847" s="1" t="s">
        <v>7</v>
      </c>
      <c r="F847" s="1">
        <f t="shared" si="66"/>
        <v>17</v>
      </c>
      <c r="G847" s="2">
        <v>42563.725694444445</v>
      </c>
      <c r="H847" s="2">
        <v>42563.746527777781</v>
      </c>
      <c r="I847" s="3">
        <f t="shared" si="67"/>
        <v>30.00000000349246</v>
      </c>
      <c r="J847" s="1">
        <f t="shared" si="68"/>
        <v>1</v>
      </c>
      <c r="K847" s="1" t="str" cm="1">
        <f t="array" ref="K847">_xlfn.IFS(
  AND(F847&gt;=4, F847&lt;6), "Early Morning",
  AND(F847&gt;=6, F847&lt;12), "Morning",
  AND(F847&gt;=12, F847&lt;17), "Afternoon",
  AND(F847&gt;=17, F847&lt;20), "Evening",
  AND(F847&gt;=20, F847&lt;=23), "Night",
  OR(F847&gt;=0, F847&lt;4), "Late Night"
)</f>
        <v>Evening</v>
      </c>
      <c r="L847" s="1" t="str">
        <f t="shared" si="69"/>
        <v>Tuesday</v>
      </c>
      <c r="AC847" s="12"/>
    </row>
    <row r="848" spans="1:29" x14ac:dyDescent="0.25">
      <c r="A848" s="1" t="str">
        <f t="shared" si="65"/>
        <v>847</v>
      </c>
      <c r="B848" s="1">
        <v>3125</v>
      </c>
      <c r="C848" s="1" t="s">
        <v>8</v>
      </c>
      <c r="D848" s="1">
        <v>86</v>
      </c>
      <c r="E848" s="1" t="s">
        <v>7</v>
      </c>
      <c r="F848" s="1">
        <f t="shared" si="66"/>
        <v>8</v>
      </c>
      <c r="G848" s="2">
        <v>42564.36509259259</v>
      </c>
      <c r="H848" s="2">
        <v>42564.388506944444</v>
      </c>
      <c r="I848" s="3">
        <f t="shared" si="67"/>
        <v>33.71666666935198</v>
      </c>
      <c r="J848" s="1">
        <f t="shared" si="68"/>
        <v>1</v>
      </c>
      <c r="K848" s="1" t="str" cm="1">
        <f t="array" ref="K848">_xlfn.IFS(
  AND(F848&gt;=4, F848&lt;6), "Early Morning",
  AND(F848&gt;=6, F848&lt;12), "Morning",
  AND(F848&gt;=12, F848&lt;17), "Afternoon",
  AND(F848&gt;=17, F848&lt;20), "Evening",
  AND(F848&gt;=20, F848&lt;=23), "Night",
  OR(F848&gt;=0, F848&lt;4), "Late Night"
)</f>
        <v>Morning</v>
      </c>
      <c r="L848" s="1" t="str">
        <f t="shared" si="69"/>
        <v>Wednesday</v>
      </c>
      <c r="AC848" s="11"/>
    </row>
    <row r="849" spans="1:29" x14ac:dyDescent="0.25">
      <c r="A849" s="1" t="str">
        <f t="shared" si="65"/>
        <v>848</v>
      </c>
      <c r="B849" s="1">
        <v>3366</v>
      </c>
      <c r="C849" s="1" t="s">
        <v>8</v>
      </c>
      <c r="D849" s="1">
        <v>86</v>
      </c>
      <c r="E849" s="1" t="s">
        <v>7</v>
      </c>
      <c r="F849" s="1">
        <f t="shared" si="66"/>
        <v>13</v>
      </c>
      <c r="G849" s="2">
        <v>42564.573506944442</v>
      </c>
      <c r="H849" s="2">
        <v>42564.607418981483</v>
      </c>
      <c r="I849" s="3">
        <f t="shared" si="67"/>
        <v>48.833333338843659</v>
      </c>
      <c r="J849" s="1">
        <f t="shared" si="68"/>
        <v>1</v>
      </c>
      <c r="K849" s="1" t="str" cm="1">
        <f t="array" ref="K849">_xlfn.IFS(
  AND(F849&gt;=4, F849&lt;6), "Early Morning",
  AND(F849&gt;=6, F849&lt;12), "Morning",
  AND(F849&gt;=12, F849&lt;17), "Afternoon",
  AND(F849&gt;=17, F849&lt;20), "Evening",
  AND(F849&gt;=20, F849&lt;=23), "Night",
  OR(F849&gt;=0, F849&lt;4), "Late Night"
)</f>
        <v>Afternoon</v>
      </c>
      <c r="L849" s="1" t="str">
        <f t="shared" si="69"/>
        <v>Wednesday</v>
      </c>
      <c r="AC849" s="12"/>
    </row>
    <row r="850" spans="1:29" x14ac:dyDescent="0.25">
      <c r="A850" s="1" t="str">
        <f t="shared" si="65"/>
        <v>849</v>
      </c>
      <c r="B850" s="1">
        <v>4632</v>
      </c>
      <c r="C850" s="1" t="s">
        <v>6</v>
      </c>
      <c r="D850" s="1">
        <v>86</v>
      </c>
      <c r="E850" s="1" t="s">
        <v>7</v>
      </c>
      <c r="F850" s="1">
        <f t="shared" si="66"/>
        <v>11</v>
      </c>
      <c r="G850" s="2">
        <v>42565.473368055558</v>
      </c>
      <c r="H850" s="2">
        <v>42565.514016203706</v>
      </c>
      <c r="I850" s="3">
        <f t="shared" si="67"/>
        <v>58.533333332743496</v>
      </c>
      <c r="J850" s="1">
        <f t="shared" si="68"/>
        <v>1</v>
      </c>
      <c r="K850" s="1" t="str" cm="1">
        <f t="array" ref="K850">_xlfn.IFS(
  AND(F850&gt;=4, F850&lt;6), "Early Morning",
  AND(F850&gt;=6, F850&lt;12), "Morning",
  AND(F850&gt;=12, F850&lt;17), "Afternoon",
  AND(F850&gt;=17, F850&lt;20), "Evening",
  AND(F850&gt;=20, F850&lt;=23), "Night",
  OR(F850&gt;=0, F850&lt;4), "Late Night"
)</f>
        <v>Morning</v>
      </c>
      <c r="L850" s="1" t="str">
        <f t="shared" si="69"/>
        <v>Thursday</v>
      </c>
      <c r="AC850" s="11"/>
    </row>
    <row r="851" spans="1:29" x14ac:dyDescent="0.25">
      <c r="A851" s="1" t="str">
        <f t="shared" si="65"/>
        <v>850</v>
      </c>
      <c r="B851" s="1">
        <v>5924</v>
      </c>
      <c r="C851" s="1" t="s">
        <v>8</v>
      </c>
      <c r="D851" s="1">
        <v>86</v>
      </c>
      <c r="E851" s="1" t="s">
        <v>7</v>
      </c>
      <c r="F851" s="1">
        <f t="shared" si="66"/>
        <v>10</v>
      </c>
      <c r="G851" s="2">
        <v>42566.423020833332</v>
      </c>
      <c r="H851" s="2">
        <v>42566.449953703705</v>
      </c>
      <c r="I851" s="3">
        <f t="shared" si="67"/>
        <v>38.783333336468786</v>
      </c>
      <c r="J851" s="1">
        <f t="shared" si="68"/>
        <v>1</v>
      </c>
      <c r="K851" s="1" t="str" cm="1">
        <f t="array" ref="K851">_xlfn.IFS(
  AND(F851&gt;=4, F851&lt;6), "Early Morning",
  AND(F851&gt;=6, F851&lt;12), "Morning",
  AND(F851&gt;=12, F851&lt;17), "Afternoon",
  AND(F851&gt;=17, F851&lt;20), "Evening",
  AND(F851&gt;=20, F851&lt;=23), "Night",
  OR(F851&gt;=0, F851&lt;4), "Late Night"
)</f>
        <v>Morning</v>
      </c>
      <c r="L851" s="1" t="str">
        <f t="shared" si="69"/>
        <v>Friday</v>
      </c>
      <c r="AC851" s="12"/>
    </row>
    <row r="852" spans="1:29" x14ac:dyDescent="0.25">
      <c r="A852" s="1" t="str">
        <f t="shared" si="65"/>
        <v>851</v>
      </c>
      <c r="B852" s="1">
        <v>6133</v>
      </c>
      <c r="C852" s="1" t="s">
        <v>6</v>
      </c>
      <c r="D852" s="1">
        <v>86</v>
      </c>
      <c r="E852" s="1" t="s">
        <v>7</v>
      </c>
      <c r="F852" s="1">
        <f t="shared" si="66"/>
        <v>15</v>
      </c>
      <c r="G852" s="2">
        <v>42566.654953703706</v>
      </c>
      <c r="H852" s="2">
        <v>42566.677384259259</v>
      </c>
      <c r="I852" s="3">
        <f t="shared" si="67"/>
        <v>32.299999996321276</v>
      </c>
      <c r="J852" s="1">
        <f t="shared" si="68"/>
        <v>1</v>
      </c>
      <c r="K852" s="1" t="str" cm="1">
        <f t="array" ref="K852">_xlfn.IFS(
  AND(F852&gt;=4, F852&lt;6), "Early Morning",
  AND(F852&gt;=6, F852&lt;12), "Morning",
  AND(F852&gt;=12, F852&lt;17), "Afternoon",
  AND(F852&gt;=17, F852&lt;20), "Evening",
  AND(F852&gt;=20, F852&lt;=23), "Night",
  OR(F852&gt;=0, F852&lt;4), "Late Night"
)</f>
        <v>Afternoon</v>
      </c>
      <c r="L852" s="1" t="str">
        <f t="shared" si="69"/>
        <v>Friday</v>
      </c>
      <c r="AC852" s="11"/>
    </row>
    <row r="853" spans="1:29" x14ac:dyDescent="0.25">
      <c r="A853" s="1" t="str">
        <f t="shared" si="65"/>
        <v>852</v>
      </c>
      <c r="B853" s="1">
        <v>6316</v>
      </c>
      <c r="C853" s="1" t="s">
        <v>6</v>
      </c>
      <c r="D853" s="1">
        <v>86</v>
      </c>
      <c r="E853" s="1" t="s">
        <v>7</v>
      </c>
      <c r="F853" s="1">
        <f t="shared" si="66"/>
        <v>18</v>
      </c>
      <c r="G853" s="2">
        <v>42566.774386574078</v>
      </c>
      <c r="H853" s="2">
        <v>42566.796898148146</v>
      </c>
      <c r="I853" s="3">
        <f t="shared" si="67"/>
        <v>32.416666658828035</v>
      </c>
      <c r="J853" s="1">
        <f t="shared" si="68"/>
        <v>1</v>
      </c>
      <c r="K853" s="1" t="str" cm="1">
        <f t="array" ref="K853">_xlfn.IFS(
  AND(F853&gt;=4, F853&lt;6), "Early Morning",
  AND(F853&gt;=6, F853&lt;12), "Morning",
  AND(F853&gt;=12, F853&lt;17), "Afternoon",
  AND(F853&gt;=17, F853&lt;20), "Evening",
  AND(F853&gt;=20, F853&lt;=23), "Night",
  OR(F853&gt;=0, F853&lt;4), "Late Night"
)</f>
        <v>Evening</v>
      </c>
      <c r="L853" s="1" t="str">
        <f t="shared" si="69"/>
        <v>Friday</v>
      </c>
      <c r="AC853" s="12"/>
    </row>
    <row r="854" spans="1:29" x14ac:dyDescent="0.25">
      <c r="A854" s="1" t="str">
        <f t="shared" si="65"/>
        <v>853</v>
      </c>
      <c r="B854" s="1">
        <v>6609</v>
      </c>
      <c r="C854" s="1" t="s">
        <v>8</v>
      </c>
      <c r="D854" s="1">
        <v>86</v>
      </c>
      <c r="E854" s="1" t="s">
        <v>7</v>
      </c>
      <c r="F854" s="1">
        <f t="shared" si="66"/>
        <v>21</v>
      </c>
      <c r="G854" s="2">
        <v>42566.905891203707</v>
      </c>
      <c r="H854" s="2">
        <v>42566.955324074072</v>
      </c>
      <c r="I854" s="3">
        <f t="shared" si="67"/>
        <v>71.183333324734122</v>
      </c>
      <c r="J854" s="1">
        <f t="shared" si="68"/>
        <v>1</v>
      </c>
      <c r="K854" s="1" t="str" cm="1">
        <f t="array" ref="K854">_xlfn.IFS(
  AND(F854&gt;=4, F854&lt;6), "Early Morning",
  AND(F854&gt;=6, F854&lt;12), "Morning",
  AND(F854&gt;=12, F854&lt;17), "Afternoon",
  AND(F854&gt;=17, F854&lt;20), "Evening",
  AND(F854&gt;=20, F854&lt;=23), "Night",
  OR(F854&gt;=0, F854&lt;4), "Late Night"
)</f>
        <v>Night</v>
      </c>
      <c r="L854" s="1" t="str">
        <f t="shared" si="69"/>
        <v>Friday</v>
      </c>
      <c r="AC854" s="11"/>
    </row>
    <row r="855" spans="1:29" x14ac:dyDescent="0.25">
      <c r="A855" s="1" t="str">
        <f t="shared" si="65"/>
        <v>854</v>
      </c>
      <c r="B855" s="1">
        <v>246</v>
      </c>
      <c r="C855" s="1" t="s">
        <v>6</v>
      </c>
      <c r="D855" s="1">
        <v>87</v>
      </c>
      <c r="E855" s="1" t="s">
        <v>7</v>
      </c>
      <c r="F855" s="1">
        <f t="shared" si="66"/>
        <v>6</v>
      </c>
      <c r="G855" s="2">
        <v>42562.274305555555</v>
      </c>
      <c r="H855" s="2">
        <v>42562.298611111109</v>
      </c>
      <c r="I855" s="3">
        <f t="shared" si="67"/>
        <v>34.999999998835847</v>
      </c>
      <c r="J855" s="1">
        <f t="shared" si="68"/>
        <v>1</v>
      </c>
      <c r="K855" s="1" t="str" cm="1">
        <f t="array" ref="K855">_xlfn.IFS(
  AND(F855&gt;=4, F855&lt;6), "Early Morning",
  AND(F855&gt;=6, F855&lt;12), "Morning",
  AND(F855&gt;=12, F855&lt;17), "Afternoon",
  AND(F855&gt;=17, F855&lt;20), "Evening",
  AND(F855&gt;=20, F855&lt;=23), "Night",
  OR(F855&gt;=0, F855&lt;4), "Late Night"
)</f>
        <v>Morning</v>
      </c>
      <c r="L855" s="1" t="str">
        <f t="shared" si="69"/>
        <v>Monday</v>
      </c>
      <c r="AC855" s="12"/>
    </row>
    <row r="856" spans="1:29" x14ac:dyDescent="0.25">
      <c r="A856" s="1" t="str">
        <f t="shared" si="65"/>
        <v>855</v>
      </c>
      <c r="B856" s="1">
        <v>980</v>
      </c>
      <c r="C856" s="1" t="s">
        <v>6</v>
      </c>
      <c r="D856" s="1">
        <v>87</v>
      </c>
      <c r="E856" s="1" t="s">
        <v>7</v>
      </c>
      <c r="F856" s="1">
        <f t="shared" si="66"/>
        <v>19</v>
      </c>
      <c r="G856" s="2">
        <v>42562.791666666664</v>
      </c>
      <c r="H856" s="2">
        <v>42562.84375</v>
      </c>
      <c r="I856" s="3">
        <f t="shared" si="67"/>
        <v>75.00000000349246</v>
      </c>
      <c r="J856" s="1">
        <f t="shared" si="68"/>
        <v>1</v>
      </c>
      <c r="K856" s="1" t="str" cm="1">
        <f t="array" ref="K856">_xlfn.IFS(
  AND(F856&gt;=4, F856&lt;6), "Early Morning",
  AND(F856&gt;=6, F856&lt;12), "Morning",
  AND(F856&gt;=12, F856&lt;17), "Afternoon",
  AND(F856&gt;=17, F856&lt;20), "Evening",
  AND(F856&gt;=20, F856&lt;=23), "Night",
  OR(F856&gt;=0, F856&lt;4), "Late Night"
)</f>
        <v>Evening</v>
      </c>
      <c r="L856" s="1" t="str">
        <f t="shared" si="69"/>
        <v>Monday</v>
      </c>
      <c r="AC856" s="11"/>
    </row>
    <row r="857" spans="1:29" x14ac:dyDescent="0.25">
      <c r="A857" s="1" t="str">
        <f t="shared" si="65"/>
        <v>856</v>
      </c>
      <c r="B857" s="1">
        <v>1677</v>
      </c>
      <c r="C857" s="1" t="s">
        <v>8</v>
      </c>
      <c r="D857" s="1">
        <v>87</v>
      </c>
      <c r="E857" s="1" t="s">
        <v>7</v>
      </c>
      <c r="F857" s="1">
        <f t="shared" si="66"/>
        <v>7</v>
      </c>
      <c r="G857" s="2">
        <v>42563.318055555559</v>
      </c>
      <c r="H857" s="2">
        <v>42563.344444444447</v>
      </c>
      <c r="I857" s="3">
        <f t="shared" si="67"/>
        <v>37.999999998137355</v>
      </c>
      <c r="J857" s="1">
        <f t="shared" si="68"/>
        <v>1</v>
      </c>
      <c r="K857" s="1" t="str" cm="1">
        <f t="array" ref="K857">_xlfn.IFS(
  AND(F857&gt;=4, F857&lt;6), "Early Morning",
  AND(F857&gt;=6, F857&lt;12), "Morning",
  AND(F857&gt;=12, F857&lt;17), "Afternoon",
  AND(F857&gt;=17, F857&lt;20), "Evening",
  AND(F857&gt;=20, F857&lt;=23), "Night",
  OR(F857&gt;=0, F857&lt;4), "Late Night"
)</f>
        <v>Morning</v>
      </c>
      <c r="L857" s="1" t="str">
        <f t="shared" si="69"/>
        <v>Tuesday</v>
      </c>
      <c r="AC857" s="12"/>
    </row>
    <row r="858" spans="1:29" x14ac:dyDescent="0.25">
      <c r="A858" s="1" t="str">
        <f t="shared" si="65"/>
        <v>857</v>
      </c>
      <c r="B858" s="1">
        <v>4620</v>
      </c>
      <c r="C858" s="1" t="s">
        <v>8</v>
      </c>
      <c r="D858" s="1">
        <v>87</v>
      </c>
      <c r="E858" s="1" t="s">
        <v>7</v>
      </c>
      <c r="F858" s="1">
        <f t="shared" si="66"/>
        <v>10</v>
      </c>
      <c r="G858" s="2">
        <v>42565.457812499997</v>
      </c>
      <c r="H858" s="2">
        <v>42565.509791666664</v>
      </c>
      <c r="I858" s="3">
        <f t="shared" si="67"/>
        <v>74.849999999860302</v>
      </c>
      <c r="J858" s="1">
        <f t="shared" si="68"/>
        <v>1</v>
      </c>
      <c r="K858" s="1" t="str" cm="1">
        <f t="array" ref="K858">_xlfn.IFS(
  AND(F858&gt;=4, F858&lt;6), "Early Morning",
  AND(F858&gt;=6, F858&lt;12), "Morning",
  AND(F858&gt;=12, F858&lt;17), "Afternoon",
  AND(F858&gt;=17, F858&lt;20), "Evening",
  AND(F858&gt;=20, F858&lt;=23), "Night",
  OR(F858&gt;=0, F858&lt;4), "Late Night"
)</f>
        <v>Morning</v>
      </c>
      <c r="L858" s="1" t="str">
        <f t="shared" si="69"/>
        <v>Thursday</v>
      </c>
      <c r="AC858" s="11"/>
    </row>
    <row r="859" spans="1:29" x14ac:dyDescent="0.25">
      <c r="A859" s="1" t="str">
        <f t="shared" si="65"/>
        <v>858</v>
      </c>
      <c r="B859" s="1">
        <v>4848</v>
      </c>
      <c r="C859" s="1" t="s">
        <v>6</v>
      </c>
      <c r="D859" s="1">
        <v>87</v>
      </c>
      <c r="E859" s="1" t="s">
        <v>7</v>
      </c>
      <c r="F859" s="1">
        <f t="shared" si="66"/>
        <v>17</v>
      </c>
      <c r="G859" s="2">
        <v>42565.731793981482</v>
      </c>
      <c r="H859" s="2">
        <v>42565.761111111111</v>
      </c>
      <c r="I859" s="3">
        <f t="shared" si="67"/>
        <v>42.21666666562669</v>
      </c>
      <c r="J859" s="1">
        <f t="shared" si="68"/>
        <v>1</v>
      </c>
      <c r="K859" s="1" t="str" cm="1">
        <f t="array" ref="K859">_xlfn.IFS(
  AND(F859&gt;=4, F859&lt;6), "Early Morning",
  AND(F859&gt;=6, F859&lt;12), "Morning",
  AND(F859&gt;=12, F859&lt;17), "Afternoon",
  AND(F859&gt;=17, F859&lt;20), "Evening",
  AND(F859&gt;=20, F859&lt;=23), "Night",
  OR(F859&gt;=0, F859&lt;4), "Late Night"
)</f>
        <v>Evening</v>
      </c>
      <c r="L859" s="1" t="str">
        <f t="shared" si="69"/>
        <v>Thursday</v>
      </c>
      <c r="AC859" s="12"/>
    </row>
    <row r="860" spans="1:29" x14ac:dyDescent="0.25">
      <c r="A860" s="1" t="str">
        <f t="shared" si="65"/>
        <v>859</v>
      </c>
      <c r="B860" s="1">
        <v>5402</v>
      </c>
      <c r="C860" s="1" t="s">
        <v>6</v>
      </c>
      <c r="D860" s="1">
        <v>87</v>
      </c>
      <c r="E860" s="1" t="s">
        <v>7</v>
      </c>
      <c r="F860" s="1">
        <f t="shared" si="66"/>
        <v>1</v>
      </c>
      <c r="G860" s="2">
        <v>42566.046111111114</v>
      </c>
      <c r="H860" s="2">
        <v>42566.075231481482</v>
      </c>
      <c r="I860" s="3">
        <f t="shared" si="67"/>
        <v>41.933333328925073</v>
      </c>
      <c r="J860" s="1">
        <f t="shared" si="68"/>
        <v>1</v>
      </c>
      <c r="K860" s="1" t="str" cm="1">
        <f t="array" ref="K860">_xlfn.IFS(
  AND(F860&gt;=4, F860&lt;6), "Early Morning",
  AND(F860&gt;=6, F860&lt;12), "Morning",
  AND(F860&gt;=12, F860&lt;17), "Afternoon",
  AND(F860&gt;=17, F860&lt;20), "Evening",
  AND(F860&gt;=20, F860&lt;=23), "Night",
  OR(F860&gt;=0, F860&lt;4), "Late Night"
)</f>
        <v>Late Night</v>
      </c>
      <c r="L860" s="1" t="str">
        <f t="shared" si="69"/>
        <v>Friday</v>
      </c>
      <c r="AC860" s="11"/>
    </row>
    <row r="861" spans="1:29" x14ac:dyDescent="0.25">
      <c r="A861" s="1" t="str">
        <f t="shared" si="65"/>
        <v>860</v>
      </c>
      <c r="B861" s="1">
        <v>5971</v>
      </c>
      <c r="C861" s="1" t="s">
        <v>6</v>
      </c>
      <c r="D861" s="1">
        <v>87</v>
      </c>
      <c r="E861" s="1" t="s">
        <v>7</v>
      </c>
      <c r="F861" s="1">
        <f t="shared" si="66"/>
        <v>11</v>
      </c>
      <c r="G861" s="2">
        <v>42566.461759259262</v>
      </c>
      <c r="H861" s="2">
        <v>42566.491446759261</v>
      </c>
      <c r="I861" s="3">
        <f t="shared" si="67"/>
        <v>42.749999997904524</v>
      </c>
      <c r="J861" s="1">
        <f t="shared" si="68"/>
        <v>1</v>
      </c>
      <c r="K861" s="1" t="str" cm="1">
        <f t="array" ref="K861">_xlfn.IFS(
  AND(F861&gt;=4, F861&lt;6), "Early Morning",
  AND(F861&gt;=6, F861&lt;12), "Morning",
  AND(F861&gt;=12, F861&lt;17), "Afternoon",
  AND(F861&gt;=17, F861&lt;20), "Evening",
  AND(F861&gt;=20, F861&lt;=23), "Night",
  OR(F861&gt;=0, F861&lt;4), "Late Night"
)</f>
        <v>Morning</v>
      </c>
      <c r="L861" s="1" t="str">
        <f t="shared" si="69"/>
        <v>Friday</v>
      </c>
      <c r="AC861" s="12"/>
    </row>
    <row r="862" spans="1:29" x14ac:dyDescent="0.25">
      <c r="A862" s="1" t="str">
        <f t="shared" si="65"/>
        <v>861</v>
      </c>
      <c r="B862" s="1">
        <v>6113</v>
      </c>
      <c r="C862" s="1" t="s">
        <v>8</v>
      </c>
      <c r="D862" s="1">
        <v>87</v>
      </c>
      <c r="E862" s="1" t="s">
        <v>7</v>
      </c>
      <c r="F862" s="1">
        <f t="shared" si="66"/>
        <v>15</v>
      </c>
      <c r="G862" s="2">
        <v>42566.635451388887</v>
      </c>
      <c r="H862" s="2">
        <v>42566.682395833333</v>
      </c>
      <c r="I862" s="3">
        <f t="shared" si="67"/>
        <v>67.600000002421439</v>
      </c>
      <c r="J862" s="1">
        <f t="shared" si="68"/>
        <v>1</v>
      </c>
      <c r="K862" s="1" t="str" cm="1">
        <f t="array" ref="K862">_xlfn.IFS(
  AND(F862&gt;=4, F862&lt;6), "Early Morning",
  AND(F862&gt;=6, F862&lt;12), "Morning",
  AND(F862&gt;=12, F862&lt;17), "Afternoon",
  AND(F862&gt;=17, F862&lt;20), "Evening",
  AND(F862&gt;=20, F862&lt;=23), "Night",
  OR(F862&gt;=0, F862&lt;4), "Late Night"
)</f>
        <v>Afternoon</v>
      </c>
      <c r="L862" s="1" t="str">
        <f t="shared" si="69"/>
        <v>Friday</v>
      </c>
      <c r="AC862" s="11"/>
    </row>
    <row r="863" spans="1:29" x14ac:dyDescent="0.25">
      <c r="A863" s="1" t="str">
        <f t="shared" si="65"/>
        <v>862</v>
      </c>
      <c r="B863" s="1">
        <v>6508</v>
      </c>
      <c r="C863" s="1" t="s">
        <v>8</v>
      </c>
      <c r="D863" s="1">
        <v>87</v>
      </c>
      <c r="E863" s="1" t="s">
        <v>7</v>
      </c>
      <c r="F863" s="1">
        <f t="shared" si="66"/>
        <v>20</v>
      </c>
      <c r="G863" s="2">
        <v>42566.861388888887</v>
      </c>
      <c r="H863" s="2">
        <v>42566.902685185189</v>
      </c>
      <c r="I863" s="3">
        <f t="shared" si="67"/>
        <v>59.466666674707085</v>
      </c>
      <c r="J863" s="1">
        <f t="shared" si="68"/>
        <v>1</v>
      </c>
      <c r="K863" s="1" t="str" cm="1">
        <f t="array" ref="K863">_xlfn.IFS(
  AND(F863&gt;=4, F863&lt;6), "Early Morning",
  AND(F863&gt;=6, F863&lt;12), "Morning",
  AND(F863&gt;=12, F863&lt;17), "Afternoon",
  AND(F863&gt;=17, F863&lt;20), "Evening",
  AND(F863&gt;=20, F863&lt;=23), "Night",
  OR(F863&gt;=0, F863&lt;4), "Late Night"
)</f>
        <v>Night</v>
      </c>
      <c r="L863" s="1" t="str">
        <f t="shared" si="69"/>
        <v>Friday</v>
      </c>
      <c r="AC863" s="12"/>
    </row>
    <row r="864" spans="1:29" x14ac:dyDescent="0.25">
      <c r="A864" s="1" t="str">
        <f t="shared" si="65"/>
        <v>863</v>
      </c>
      <c r="B864" s="1">
        <v>746</v>
      </c>
      <c r="C864" s="1" t="s">
        <v>6</v>
      </c>
      <c r="D864" s="1">
        <v>88</v>
      </c>
      <c r="E864" s="1" t="s">
        <v>7</v>
      </c>
      <c r="F864" s="1">
        <f t="shared" si="66"/>
        <v>15</v>
      </c>
      <c r="G864" s="2">
        <v>42562.657638888886</v>
      </c>
      <c r="H864" s="2">
        <v>42562.69027777778</v>
      </c>
      <c r="I864" s="3">
        <f t="shared" si="67"/>
        <v>47.000000006519258</v>
      </c>
      <c r="J864" s="1">
        <f t="shared" si="68"/>
        <v>1</v>
      </c>
      <c r="K864" s="1" t="str" cm="1">
        <f t="array" ref="K864">_xlfn.IFS(
  AND(F864&gt;=4, F864&lt;6), "Early Morning",
  AND(F864&gt;=6, F864&lt;12), "Morning",
  AND(F864&gt;=12, F864&lt;17), "Afternoon",
  AND(F864&gt;=17, F864&lt;20), "Evening",
  AND(F864&gt;=20, F864&lt;=23), "Night",
  OR(F864&gt;=0, F864&lt;4), "Late Night"
)</f>
        <v>Afternoon</v>
      </c>
      <c r="L864" s="1" t="str">
        <f t="shared" si="69"/>
        <v>Monday</v>
      </c>
      <c r="AC864" s="11"/>
    </row>
    <row r="865" spans="1:29" x14ac:dyDescent="0.25">
      <c r="A865" s="1" t="str">
        <f t="shared" si="65"/>
        <v>864</v>
      </c>
      <c r="B865" s="1">
        <v>1488</v>
      </c>
      <c r="C865" s="1" t="s">
        <v>6</v>
      </c>
      <c r="D865" s="1">
        <v>88</v>
      </c>
      <c r="E865" s="1" t="s">
        <v>7</v>
      </c>
      <c r="F865" s="1">
        <f t="shared" si="66"/>
        <v>5</v>
      </c>
      <c r="G865" s="2">
        <v>42563.229861111111</v>
      </c>
      <c r="H865" s="2">
        <v>42563.276388888888</v>
      </c>
      <c r="I865" s="3">
        <f t="shared" si="67"/>
        <v>66.999999998370185</v>
      </c>
      <c r="J865" s="1">
        <f t="shared" si="68"/>
        <v>1</v>
      </c>
      <c r="K865" s="1" t="str" cm="1">
        <f t="array" ref="K865">_xlfn.IFS(
  AND(F865&gt;=4, F865&lt;6), "Early Morning",
  AND(F865&gt;=6, F865&lt;12), "Morning",
  AND(F865&gt;=12, F865&lt;17), "Afternoon",
  AND(F865&gt;=17, F865&lt;20), "Evening",
  AND(F865&gt;=20, F865&lt;=23), "Night",
  OR(F865&gt;=0, F865&lt;4), "Late Night"
)</f>
        <v>Early Morning</v>
      </c>
      <c r="L865" s="1" t="str">
        <f t="shared" si="69"/>
        <v>Tuesday</v>
      </c>
      <c r="AC865" s="12"/>
    </row>
    <row r="866" spans="1:29" x14ac:dyDescent="0.25">
      <c r="A866" s="1" t="str">
        <f t="shared" si="65"/>
        <v>865</v>
      </c>
      <c r="B866" s="1">
        <v>1838</v>
      </c>
      <c r="C866" s="1" t="s">
        <v>8</v>
      </c>
      <c r="D866" s="1">
        <v>88</v>
      </c>
      <c r="E866" s="1" t="s">
        <v>7</v>
      </c>
      <c r="F866" s="1">
        <f t="shared" si="66"/>
        <v>9</v>
      </c>
      <c r="G866" s="2">
        <v>42563.402777777781</v>
      </c>
      <c r="H866" s="2">
        <v>42563.423611111109</v>
      </c>
      <c r="I866" s="3">
        <f t="shared" si="67"/>
        <v>29.999999993015081</v>
      </c>
      <c r="J866" s="1">
        <f t="shared" si="68"/>
        <v>1</v>
      </c>
      <c r="K866" s="1" t="str" cm="1">
        <f t="array" ref="K866">_xlfn.IFS(
  AND(F866&gt;=4, F866&lt;6), "Early Morning",
  AND(F866&gt;=6, F866&lt;12), "Morning",
  AND(F866&gt;=12, F866&lt;17), "Afternoon",
  AND(F866&gt;=17, F866&lt;20), "Evening",
  AND(F866&gt;=20, F866&lt;=23), "Night",
  OR(F866&gt;=0, F866&lt;4), "Late Night"
)</f>
        <v>Morning</v>
      </c>
      <c r="L866" s="1" t="str">
        <f t="shared" si="69"/>
        <v>Tuesday</v>
      </c>
      <c r="AC866" s="11"/>
    </row>
    <row r="867" spans="1:29" x14ac:dyDescent="0.25">
      <c r="A867" s="1" t="str">
        <f t="shared" si="65"/>
        <v>866</v>
      </c>
      <c r="B867" s="1">
        <v>2839</v>
      </c>
      <c r="C867" s="1" t="s">
        <v>6</v>
      </c>
      <c r="D867" s="1">
        <v>88</v>
      </c>
      <c r="E867" s="1" t="s">
        <v>7</v>
      </c>
      <c r="F867" s="1">
        <f t="shared" si="66"/>
        <v>5</v>
      </c>
      <c r="G867" s="2">
        <v>42564.222905092596</v>
      </c>
      <c r="H867" s="2">
        <v>42564.253831018519</v>
      </c>
      <c r="I867" s="3">
        <f t="shared" si="67"/>
        <v>44.533333329018205</v>
      </c>
      <c r="J867" s="1">
        <f t="shared" si="68"/>
        <v>1</v>
      </c>
      <c r="K867" s="1" t="str" cm="1">
        <f t="array" ref="K867">_xlfn.IFS(
  AND(F867&gt;=4, F867&lt;6), "Early Morning",
  AND(F867&gt;=6, F867&lt;12), "Morning",
  AND(F867&gt;=12, F867&lt;17), "Afternoon",
  AND(F867&gt;=17, F867&lt;20), "Evening",
  AND(F867&gt;=20, F867&lt;=23), "Night",
  OR(F867&gt;=0, F867&lt;4), "Late Night"
)</f>
        <v>Early Morning</v>
      </c>
      <c r="L867" s="1" t="str">
        <f t="shared" si="69"/>
        <v>Wednesday</v>
      </c>
      <c r="AC867" s="12"/>
    </row>
    <row r="868" spans="1:29" x14ac:dyDescent="0.25">
      <c r="A868" s="1" t="str">
        <f t="shared" si="65"/>
        <v>867</v>
      </c>
      <c r="B868" s="1">
        <v>4391</v>
      </c>
      <c r="C868" s="1" t="s">
        <v>8</v>
      </c>
      <c r="D868" s="1">
        <v>88</v>
      </c>
      <c r="E868" s="1" t="s">
        <v>7</v>
      </c>
      <c r="F868" s="1">
        <f t="shared" si="66"/>
        <v>7</v>
      </c>
      <c r="G868" s="2">
        <v>42565.327824074076</v>
      </c>
      <c r="H868" s="2">
        <v>42565.376388888886</v>
      </c>
      <c r="I868" s="3">
        <f t="shared" si="67"/>
        <v>69.933333325898275</v>
      </c>
      <c r="J868" s="1">
        <f t="shared" si="68"/>
        <v>1</v>
      </c>
      <c r="K868" s="1" t="str" cm="1">
        <f t="array" ref="K868">_xlfn.IFS(
  AND(F868&gt;=4, F868&lt;6), "Early Morning",
  AND(F868&gt;=6, F868&lt;12), "Morning",
  AND(F868&gt;=12, F868&lt;17), "Afternoon",
  AND(F868&gt;=17, F868&lt;20), "Evening",
  AND(F868&gt;=20, F868&lt;=23), "Night",
  OR(F868&gt;=0, F868&lt;4), "Late Night"
)</f>
        <v>Morning</v>
      </c>
      <c r="L868" s="1" t="str">
        <f t="shared" si="69"/>
        <v>Thursday</v>
      </c>
      <c r="AC868" s="11"/>
    </row>
    <row r="869" spans="1:29" x14ac:dyDescent="0.25">
      <c r="A869" s="1" t="str">
        <f t="shared" si="65"/>
        <v>868</v>
      </c>
      <c r="B869" s="1">
        <v>4701</v>
      </c>
      <c r="C869" s="1" t="s">
        <v>8</v>
      </c>
      <c r="D869" s="1">
        <v>88</v>
      </c>
      <c r="E869" s="1" t="s">
        <v>7</v>
      </c>
      <c r="F869" s="1">
        <f t="shared" si="66"/>
        <v>13</v>
      </c>
      <c r="G869" s="2">
        <v>42565.548402777778</v>
      </c>
      <c r="H869" s="2">
        <v>42565.576064814813</v>
      </c>
      <c r="I869" s="3">
        <f t="shared" si="67"/>
        <v>39.833333330461755</v>
      </c>
      <c r="J869" s="1">
        <f t="shared" si="68"/>
        <v>1</v>
      </c>
      <c r="K869" s="1" t="str" cm="1">
        <f t="array" ref="K869">_xlfn.IFS(
  AND(F869&gt;=4, F869&lt;6), "Early Morning",
  AND(F869&gt;=6, F869&lt;12), "Morning",
  AND(F869&gt;=12, F869&lt;17), "Afternoon",
  AND(F869&gt;=17, F869&lt;20), "Evening",
  AND(F869&gt;=20, F869&lt;=23), "Night",
  OR(F869&gt;=0, F869&lt;4), "Late Night"
)</f>
        <v>Afternoon</v>
      </c>
      <c r="L869" s="1" t="str">
        <f t="shared" si="69"/>
        <v>Thursday</v>
      </c>
      <c r="AC869" s="12"/>
    </row>
    <row r="870" spans="1:29" x14ac:dyDescent="0.25">
      <c r="A870" s="1" t="str">
        <f t="shared" si="65"/>
        <v>869</v>
      </c>
      <c r="B870" s="1">
        <v>5171</v>
      </c>
      <c r="C870" s="1" t="s">
        <v>6</v>
      </c>
      <c r="D870" s="1">
        <v>88</v>
      </c>
      <c r="E870" s="1" t="s">
        <v>7</v>
      </c>
      <c r="F870" s="1">
        <f t="shared" si="66"/>
        <v>20</v>
      </c>
      <c r="G870" s="2">
        <v>42565.854062500002</v>
      </c>
      <c r="H870" s="2">
        <v>42565.899444444447</v>
      </c>
      <c r="I870" s="3">
        <f t="shared" si="67"/>
        <v>65.350000000325963</v>
      </c>
      <c r="J870" s="1">
        <f t="shared" si="68"/>
        <v>1</v>
      </c>
      <c r="K870" s="1" t="str" cm="1">
        <f t="array" ref="K870">_xlfn.IFS(
  AND(F870&gt;=4, F870&lt;6), "Early Morning",
  AND(F870&gt;=6, F870&lt;12), "Morning",
  AND(F870&gt;=12, F870&lt;17), "Afternoon",
  AND(F870&gt;=17, F870&lt;20), "Evening",
  AND(F870&gt;=20, F870&lt;=23), "Night",
  OR(F870&gt;=0, F870&lt;4), "Late Night"
)</f>
        <v>Night</v>
      </c>
      <c r="L870" s="1" t="str">
        <f t="shared" si="69"/>
        <v>Thursday</v>
      </c>
      <c r="AC870" s="11"/>
    </row>
    <row r="871" spans="1:29" x14ac:dyDescent="0.25">
      <c r="A871" s="1" t="str">
        <f t="shared" si="65"/>
        <v>870</v>
      </c>
      <c r="B871" s="1">
        <v>5962</v>
      </c>
      <c r="C871" s="1" t="s">
        <v>8</v>
      </c>
      <c r="D871" s="1">
        <v>88</v>
      </c>
      <c r="E871" s="1" t="s">
        <v>7</v>
      </c>
      <c r="F871" s="1">
        <f t="shared" si="66"/>
        <v>10</v>
      </c>
      <c r="G871" s="2">
        <v>42566.450439814813</v>
      </c>
      <c r="H871" s="2">
        <v>42566.496944444443</v>
      </c>
      <c r="I871" s="3">
        <f t="shared" si="67"/>
        <v>66.966666667722166</v>
      </c>
      <c r="J871" s="1">
        <f t="shared" si="68"/>
        <v>1</v>
      </c>
      <c r="K871" s="1" t="str" cm="1">
        <f t="array" ref="K871">_xlfn.IFS(
  AND(F871&gt;=4, F871&lt;6), "Early Morning",
  AND(F871&gt;=6, F871&lt;12), "Morning",
  AND(F871&gt;=12, F871&lt;17), "Afternoon",
  AND(F871&gt;=17, F871&lt;20), "Evening",
  AND(F871&gt;=20, F871&lt;=23), "Night",
  OR(F871&gt;=0, F871&lt;4), "Late Night"
)</f>
        <v>Morning</v>
      </c>
      <c r="L871" s="1" t="str">
        <f t="shared" si="69"/>
        <v>Friday</v>
      </c>
      <c r="AC871" s="12"/>
    </row>
    <row r="872" spans="1:29" x14ac:dyDescent="0.25">
      <c r="A872" s="1" t="str">
        <f t="shared" si="65"/>
        <v>871</v>
      </c>
      <c r="B872" s="1">
        <v>6118</v>
      </c>
      <c r="C872" s="1" t="s">
        <v>8</v>
      </c>
      <c r="D872" s="1">
        <v>88</v>
      </c>
      <c r="E872" s="1" t="s">
        <v>7</v>
      </c>
      <c r="F872" s="1">
        <f t="shared" si="66"/>
        <v>15</v>
      </c>
      <c r="G872" s="2">
        <v>42566.636944444443</v>
      </c>
      <c r="H872" s="2">
        <v>42566.680138888885</v>
      </c>
      <c r="I872" s="3">
        <f t="shared" si="67"/>
        <v>62.199999997392297</v>
      </c>
      <c r="J872" s="1">
        <f t="shared" si="68"/>
        <v>1</v>
      </c>
      <c r="K872" s="1" t="str" cm="1">
        <f t="array" ref="K872">_xlfn.IFS(
  AND(F872&gt;=4, F872&lt;6), "Early Morning",
  AND(F872&gt;=6, F872&lt;12), "Morning",
  AND(F872&gt;=12, F872&lt;17), "Afternoon",
  AND(F872&gt;=17, F872&lt;20), "Evening",
  AND(F872&gt;=20, F872&lt;=23), "Night",
  OR(F872&gt;=0, F872&lt;4), "Late Night"
)</f>
        <v>Afternoon</v>
      </c>
      <c r="L872" s="1" t="str">
        <f t="shared" si="69"/>
        <v>Friday</v>
      </c>
      <c r="AC872" s="11"/>
    </row>
    <row r="873" spans="1:29" x14ac:dyDescent="0.25">
      <c r="A873" s="1" t="str">
        <f t="shared" si="65"/>
        <v>872</v>
      </c>
      <c r="B873" s="1">
        <v>6450</v>
      </c>
      <c r="C873" s="1" t="s">
        <v>8</v>
      </c>
      <c r="D873" s="1">
        <v>88</v>
      </c>
      <c r="E873" s="1" t="s">
        <v>7</v>
      </c>
      <c r="F873" s="1">
        <f t="shared" si="66"/>
        <v>20</v>
      </c>
      <c r="G873" s="2">
        <v>42566.834131944444</v>
      </c>
      <c r="H873" s="2">
        <v>42566.874837962961</v>
      </c>
      <c r="I873" s="3">
        <f t="shared" si="67"/>
        <v>58.616666664602235</v>
      </c>
      <c r="J873" s="1">
        <f t="shared" si="68"/>
        <v>1</v>
      </c>
      <c r="K873" s="1" t="str" cm="1">
        <f t="array" ref="K873">_xlfn.IFS(
  AND(F873&gt;=4, F873&lt;6), "Early Morning",
  AND(F873&gt;=6, F873&lt;12), "Morning",
  AND(F873&gt;=12, F873&lt;17), "Afternoon",
  AND(F873&gt;=17, F873&lt;20), "Evening",
  AND(F873&gt;=20, F873&lt;=23), "Night",
  OR(F873&gt;=0, F873&lt;4), "Late Night"
)</f>
        <v>Night</v>
      </c>
      <c r="L873" s="1" t="str">
        <f t="shared" si="69"/>
        <v>Friday</v>
      </c>
      <c r="AC873" s="12"/>
    </row>
    <row r="874" spans="1:29" x14ac:dyDescent="0.25">
      <c r="A874" s="1" t="str">
        <f t="shared" si="65"/>
        <v>873</v>
      </c>
      <c r="B874" s="1">
        <v>257</v>
      </c>
      <c r="C874" s="1" t="s">
        <v>6</v>
      </c>
      <c r="D874" s="1">
        <v>89</v>
      </c>
      <c r="E874" s="1" t="s">
        <v>7</v>
      </c>
      <c r="F874" s="1">
        <f t="shared" si="66"/>
        <v>6</v>
      </c>
      <c r="G874" s="2">
        <v>42562.276388888888</v>
      </c>
      <c r="H874" s="2">
        <v>42562.326388888891</v>
      </c>
      <c r="I874" s="3">
        <f t="shared" si="67"/>
        <v>72.000000004190952</v>
      </c>
      <c r="J874" s="1">
        <f t="shared" si="68"/>
        <v>1</v>
      </c>
      <c r="K874" s="1" t="str" cm="1">
        <f t="array" ref="K874">_xlfn.IFS(
  AND(F874&gt;=4, F874&lt;6), "Early Morning",
  AND(F874&gt;=6, F874&lt;12), "Morning",
  AND(F874&gt;=12, F874&lt;17), "Afternoon",
  AND(F874&gt;=17, F874&lt;20), "Evening",
  AND(F874&gt;=20, F874&lt;=23), "Night",
  OR(F874&gt;=0, F874&lt;4), "Late Night"
)</f>
        <v>Morning</v>
      </c>
      <c r="L874" s="1" t="str">
        <f t="shared" si="69"/>
        <v>Monday</v>
      </c>
      <c r="AC874" s="11"/>
    </row>
    <row r="875" spans="1:29" x14ac:dyDescent="0.25">
      <c r="A875" s="1" t="str">
        <f t="shared" si="65"/>
        <v>874</v>
      </c>
      <c r="B875" s="1">
        <v>708</v>
      </c>
      <c r="C875" s="1" t="s">
        <v>6</v>
      </c>
      <c r="D875" s="1">
        <v>89</v>
      </c>
      <c r="E875" s="1" t="s">
        <v>7</v>
      </c>
      <c r="F875" s="1">
        <f t="shared" si="66"/>
        <v>14</v>
      </c>
      <c r="G875" s="2">
        <v>42562.594444444447</v>
      </c>
      <c r="H875" s="2">
        <v>42562.616666666669</v>
      </c>
      <c r="I875" s="3">
        <f t="shared" si="67"/>
        <v>31.999999999534339</v>
      </c>
      <c r="J875" s="1">
        <f t="shared" si="68"/>
        <v>1</v>
      </c>
      <c r="K875" s="1" t="str" cm="1">
        <f t="array" ref="K875">_xlfn.IFS(
  AND(F875&gt;=4, F875&lt;6), "Early Morning",
  AND(F875&gt;=6, F875&lt;12), "Morning",
  AND(F875&gt;=12, F875&lt;17), "Afternoon",
  AND(F875&gt;=17, F875&lt;20), "Evening",
  AND(F875&gt;=20, F875&lt;=23), "Night",
  OR(F875&gt;=0, F875&lt;4), "Late Night"
)</f>
        <v>Afternoon</v>
      </c>
      <c r="L875" s="1" t="str">
        <f t="shared" si="69"/>
        <v>Monday</v>
      </c>
      <c r="AC875" s="12"/>
    </row>
    <row r="876" spans="1:29" x14ac:dyDescent="0.25">
      <c r="A876" s="1" t="str">
        <f t="shared" si="65"/>
        <v>875</v>
      </c>
      <c r="B876" s="1">
        <v>891</v>
      </c>
      <c r="C876" s="1" t="s">
        <v>6</v>
      </c>
      <c r="D876" s="1">
        <v>89</v>
      </c>
      <c r="E876" s="1" t="s">
        <v>7</v>
      </c>
      <c r="F876" s="1">
        <f t="shared" si="66"/>
        <v>18</v>
      </c>
      <c r="G876" s="2">
        <v>42562.756944444445</v>
      </c>
      <c r="H876" s="2">
        <v>42562.801388888889</v>
      </c>
      <c r="I876" s="3">
        <f t="shared" si="67"/>
        <v>63.999999999068677</v>
      </c>
      <c r="J876" s="1">
        <f t="shared" si="68"/>
        <v>1</v>
      </c>
      <c r="K876" s="1" t="str" cm="1">
        <f t="array" ref="K876">_xlfn.IFS(
  AND(F876&gt;=4, F876&lt;6), "Early Morning",
  AND(F876&gt;=6, F876&lt;12), "Morning",
  AND(F876&gt;=12, F876&lt;17), "Afternoon",
  AND(F876&gt;=17, F876&lt;20), "Evening",
  AND(F876&gt;=20, F876&lt;=23), "Night",
  OR(F876&gt;=0, F876&lt;4), "Late Night"
)</f>
        <v>Evening</v>
      </c>
      <c r="L876" s="1" t="str">
        <f t="shared" si="69"/>
        <v>Monday</v>
      </c>
      <c r="AC876" s="11"/>
    </row>
    <row r="877" spans="1:29" x14ac:dyDescent="0.25">
      <c r="A877" s="1" t="str">
        <f t="shared" si="65"/>
        <v>876</v>
      </c>
      <c r="B877" s="1">
        <v>1748</v>
      </c>
      <c r="C877" s="1" t="s">
        <v>8</v>
      </c>
      <c r="D877" s="1">
        <v>89</v>
      </c>
      <c r="E877" s="1" t="s">
        <v>7</v>
      </c>
      <c r="F877" s="1">
        <f t="shared" si="66"/>
        <v>8</v>
      </c>
      <c r="G877" s="2">
        <v>42563.356249999997</v>
      </c>
      <c r="H877" s="2">
        <v>42563.384722222225</v>
      </c>
      <c r="I877" s="3">
        <f t="shared" si="67"/>
        <v>41.000000007916242</v>
      </c>
      <c r="J877" s="1">
        <f t="shared" si="68"/>
        <v>1</v>
      </c>
      <c r="K877" s="1" t="str" cm="1">
        <f t="array" ref="K877">_xlfn.IFS(
  AND(F877&gt;=4, F877&lt;6), "Early Morning",
  AND(F877&gt;=6, F877&lt;12), "Morning",
  AND(F877&gt;=12, F877&lt;17), "Afternoon",
  AND(F877&gt;=17, F877&lt;20), "Evening",
  AND(F877&gt;=20, F877&lt;=23), "Night",
  OR(F877&gt;=0, F877&lt;4), "Late Night"
)</f>
        <v>Morning</v>
      </c>
      <c r="L877" s="1" t="str">
        <f t="shared" si="69"/>
        <v>Tuesday</v>
      </c>
      <c r="AC877" s="12"/>
    </row>
    <row r="878" spans="1:29" x14ac:dyDescent="0.25">
      <c r="A878" s="1" t="str">
        <f t="shared" si="65"/>
        <v>877</v>
      </c>
      <c r="B878" s="1">
        <v>2625</v>
      </c>
      <c r="C878" s="1" t="s">
        <v>8</v>
      </c>
      <c r="D878" s="1">
        <v>89</v>
      </c>
      <c r="E878" s="1" t="s">
        <v>7</v>
      </c>
      <c r="F878" s="1">
        <f t="shared" si="66"/>
        <v>22</v>
      </c>
      <c r="G878" s="2">
        <v>42563.92291666667</v>
      </c>
      <c r="H878" s="2">
        <v>42563.970833333333</v>
      </c>
      <c r="I878" s="3">
        <f t="shared" si="67"/>
        <v>68.999999994412065</v>
      </c>
      <c r="J878" s="1">
        <f t="shared" si="68"/>
        <v>1</v>
      </c>
      <c r="K878" s="1" t="str" cm="1">
        <f t="array" ref="K878">_xlfn.IFS(
  AND(F878&gt;=4, F878&lt;6), "Early Morning",
  AND(F878&gt;=6, F878&lt;12), "Morning",
  AND(F878&gt;=12, F878&lt;17), "Afternoon",
  AND(F878&gt;=17, F878&lt;20), "Evening",
  AND(F878&gt;=20, F878&lt;=23), "Night",
  OR(F878&gt;=0, F878&lt;4), "Late Night"
)</f>
        <v>Night</v>
      </c>
      <c r="L878" s="1" t="str">
        <f t="shared" si="69"/>
        <v>Tuesday</v>
      </c>
      <c r="AC878" s="11"/>
    </row>
    <row r="879" spans="1:29" x14ac:dyDescent="0.25">
      <c r="A879" s="1" t="str">
        <f t="shared" si="65"/>
        <v>878</v>
      </c>
      <c r="B879" s="1">
        <v>3989</v>
      </c>
      <c r="C879" s="1" t="s">
        <v>8</v>
      </c>
      <c r="D879" s="1">
        <v>89</v>
      </c>
      <c r="E879" s="1" t="s">
        <v>7</v>
      </c>
      <c r="F879" s="1">
        <f t="shared" si="66"/>
        <v>23</v>
      </c>
      <c r="G879" s="2">
        <v>42564.973090277781</v>
      </c>
      <c r="H879" s="2">
        <v>42565.021655092591</v>
      </c>
      <c r="I879" s="3">
        <f t="shared" si="67"/>
        <v>69.933333325898275</v>
      </c>
      <c r="J879" s="1">
        <f t="shared" si="68"/>
        <v>1</v>
      </c>
      <c r="K879" s="1" t="str" cm="1">
        <f t="array" ref="K879">_xlfn.IFS(
  AND(F879&gt;=4, F879&lt;6), "Early Morning",
  AND(F879&gt;=6, F879&lt;12), "Morning",
  AND(F879&gt;=12, F879&lt;17), "Afternoon",
  AND(F879&gt;=17, F879&lt;20), "Evening",
  AND(F879&gt;=20, F879&lt;=23), "Night",
  OR(F879&gt;=0, F879&lt;4), "Late Night"
)</f>
        <v>Night</v>
      </c>
      <c r="L879" s="1" t="str">
        <f t="shared" si="69"/>
        <v>Wednesday</v>
      </c>
      <c r="AC879" s="12"/>
    </row>
    <row r="880" spans="1:29" x14ac:dyDescent="0.25">
      <c r="A880" s="1" t="str">
        <f t="shared" si="65"/>
        <v>879</v>
      </c>
      <c r="B880" s="1">
        <v>5285</v>
      </c>
      <c r="C880" s="1" t="s">
        <v>6</v>
      </c>
      <c r="D880" s="1">
        <v>89</v>
      </c>
      <c r="E880" s="1" t="s">
        <v>7</v>
      </c>
      <c r="F880" s="1">
        <f t="shared" si="66"/>
        <v>21</v>
      </c>
      <c r="G880" s="2">
        <v>42565.904652777775</v>
      </c>
      <c r="H880" s="2">
        <v>42565.925324074073</v>
      </c>
      <c r="I880" s="3">
        <f t="shared" si="67"/>
        <v>29.766666668001562</v>
      </c>
      <c r="J880" s="1">
        <f t="shared" si="68"/>
        <v>1</v>
      </c>
      <c r="K880" s="1" t="str" cm="1">
        <f t="array" ref="K880">_xlfn.IFS(
  AND(F880&gt;=4, F880&lt;6), "Early Morning",
  AND(F880&gt;=6, F880&lt;12), "Morning",
  AND(F880&gt;=12, F880&lt;17), "Afternoon",
  AND(F880&gt;=17, F880&lt;20), "Evening",
  AND(F880&gt;=20, F880&lt;=23), "Night",
  OR(F880&gt;=0, F880&lt;4), "Late Night"
)</f>
        <v>Night</v>
      </c>
      <c r="L880" s="1" t="str">
        <f t="shared" si="69"/>
        <v>Thursday</v>
      </c>
      <c r="AC880" s="11"/>
    </row>
    <row r="881" spans="1:29" x14ac:dyDescent="0.25">
      <c r="A881" s="1" t="str">
        <f t="shared" si="65"/>
        <v>880</v>
      </c>
      <c r="B881" s="1">
        <v>6461</v>
      </c>
      <c r="C881" s="1" t="s">
        <v>8</v>
      </c>
      <c r="D881" s="1">
        <v>89</v>
      </c>
      <c r="E881" s="1" t="s">
        <v>7</v>
      </c>
      <c r="F881" s="1">
        <f t="shared" si="66"/>
        <v>20</v>
      </c>
      <c r="G881" s="2">
        <v>42566.841874999998</v>
      </c>
      <c r="H881" s="2">
        <v>42566.883564814816</v>
      </c>
      <c r="I881" s="3">
        <f t="shared" si="67"/>
        <v>60.033333337632939</v>
      </c>
      <c r="J881" s="1">
        <f t="shared" si="68"/>
        <v>1</v>
      </c>
      <c r="K881" s="1" t="str" cm="1">
        <f t="array" ref="K881">_xlfn.IFS(
  AND(F881&gt;=4, F881&lt;6), "Early Morning",
  AND(F881&gt;=6, F881&lt;12), "Morning",
  AND(F881&gt;=12, F881&lt;17), "Afternoon",
  AND(F881&gt;=17, F881&lt;20), "Evening",
  AND(F881&gt;=20, F881&lt;=23), "Night",
  OR(F881&gt;=0, F881&lt;4), "Late Night"
)</f>
        <v>Night</v>
      </c>
      <c r="L881" s="1" t="str">
        <f t="shared" si="69"/>
        <v>Friday</v>
      </c>
      <c r="AC881" s="12"/>
    </row>
    <row r="882" spans="1:29" x14ac:dyDescent="0.25">
      <c r="A882" s="1" t="str">
        <f t="shared" si="65"/>
        <v>881</v>
      </c>
      <c r="B882" s="1">
        <v>1563</v>
      </c>
      <c r="C882" s="1" t="s">
        <v>6</v>
      </c>
      <c r="D882" s="1">
        <v>90</v>
      </c>
      <c r="E882" s="1" t="s">
        <v>7</v>
      </c>
      <c r="F882" s="1">
        <f t="shared" si="66"/>
        <v>6</v>
      </c>
      <c r="G882" s="2">
        <v>42563.261111111111</v>
      </c>
      <c r="H882" s="2">
        <v>42563.313888888886</v>
      </c>
      <c r="I882" s="3">
        <f t="shared" si="67"/>
        <v>75.99999999627471</v>
      </c>
      <c r="J882" s="1">
        <f t="shared" si="68"/>
        <v>1</v>
      </c>
      <c r="K882" s="1" t="str" cm="1">
        <f t="array" ref="K882">_xlfn.IFS(
  AND(F882&gt;=4, F882&lt;6), "Early Morning",
  AND(F882&gt;=6, F882&lt;12), "Morning",
  AND(F882&gt;=12, F882&lt;17), "Afternoon",
  AND(F882&gt;=17, F882&lt;20), "Evening",
  AND(F882&gt;=20, F882&lt;=23), "Night",
  OR(F882&gt;=0, F882&lt;4), "Late Night"
)</f>
        <v>Morning</v>
      </c>
      <c r="L882" s="1" t="str">
        <f t="shared" si="69"/>
        <v>Tuesday</v>
      </c>
      <c r="AC882" s="11"/>
    </row>
    <row r="883" spans="1:29" x14ac:dyDescent="0.25">
      <c r="A883" s="1" t="str">
        <f t="shared" si="65"/>
        <v>882</v>
      </c>
      <c r="B883" s="1">
        <v>2207</v>
      </c>
      <c r="C883" s="1" t="s">
        <v>6</v>
      </c>
      <c r="D883" s="1">
        <v>90</v>
      </c>
      <c r="E883" s="1" t="s">
        <v>7</v>
      </c>
      <c r="F883" s="1">
        <f t="shared" si="66"/>
        <v>17</v>
      </c>
      <c r="G883" s="2">
        <v>42563.74722222222</v>
      </c>
      <c r="H883" s="2">
        <v>42563.801388888889</v>
      </c>
      <c r="I883" s="3">
        <f t="shared" si="67"/>
        <v>78.000000002793968</v>
      </c>
      <c r="J883" s="1">
        <f t="shared" si="68"/>
        <v>1</v>
      </c>
      <c r="K883" s="1" t="str" cm="1">
        <f t="array" ref="K883">_xlfn.IFS(
  AND(F883&gt;=4, F883&lt;6), "Early Morning",
  AND(F883&gt;=6, F883&lt;12), "Morning",
  AND(F883&gt;=12, F883&lt;17), "Afternoon",
  AND(F883&gt;=17, F883&lt;20), "Evening",
  AND(F883&gt;=20, F883&lt;=23), "Night",
  OR(F883&gt;=0, F883&lt;4), "Late Night"
)</f>
        <v>Evening</v>
      </c>
      <c r="L883" s="1" t="str">
        <f t="shared" si="69"/>
        <v>Tuesday</v>
      </c>
      <c r="AC883" s="12"/>
    </row>
    <row r="884" spans="1:29" x14ac:dyDescent="0.25">
      <c r="A884" s="1" t="str">
        <f t="shared" si="65"/>
        <v>883</v>
      </c>
      <c r="B884" s="1">
        <v>2879</v>
      </c>
      <c r="C884" s="1" t="s">
        <v>8</v>
      </c>
      <c r="D884" s="1">
        <v>90</v>
      </c>
      <c r="E884" s="1" t="s">
        <v>7</v>
      </c>
      <c r="F884" s="1">
        <f t="shared" si="66"/>
        <v>5</v>
      </c>
      <c r="G884" s="2">
        <v>42564.249895833331</v>
      </c>
      <c r="H884" s="2">
        <v>42564.284895833334</v>
      </c>
      <c r="I884" s="3">
        <f t="shared" si="67"/>
        <v>50.400000005029142</v>
      </c>
      <c r="J884" s="1">
        <f t="shared" si="68"/>
        <v>1</v>
      </c>
      <c r="K884" s="1" t="str" cm="1">
        <f t="array" ref="K884">_xlfn.IFS(
  AND(F884&gt;=4, F884&lt;6), "Early Morning",
  AND(F884&gt;=6, F884&lt;12), "Morning",
  AND(F884&gt;=12, F884&lt;17), "Afternoon",
  AND(F884&gt;=17, F884&lt;20), "Evening",
  AND(F884&gt;=20, F884&lt;=23), "Night",
  OR(F884&gt;=0, F884&lt;4), "Late Night"
)</f>
        <v>Early Morning</v>
      </c>
      <c r="L884" s="1" t="str">
        <f t="shared" si="69"/>
        <v>Wednesday</v>
      </c>
      <c r="AC884" s="11"/>
    </row>
    <row r="885" spans="1:29" x14ac:dyDescent="0.25">
      <c r="A885" s="1" t="str">
        <f t="shared" si="65"/>
        <v>884</v>
      </c>
      <c r="B885" s="1">
        <v>3644</v>
      </c>
      <c r="C885" s="1" t="s">
        <v>6</v>
      </c>
      <c r="D885" s="1">
        <v>90</v>
      </c>
      <c r="E885" s="1" t="s">
        <v>7</v>
      </c>
      <c r="F885" s="1">
        <f t="shared" si="66"/>
        <v>19</v>
      </c>
      <c r="G885" s="2">
        <v>42564.797905092593</v>
      </c>
      <c r="H885" s="2">
        <v>42564.829722222225</v>
      </c>
      <c r="I885" s="3">
        <f t="shared" si="67"/>
        <v>45.816666668979451</v>
      </c>
      <c r="J885" s="1">
        <f t="shared" si="68"/>
        <v>1</v>
      </c>
      <c r="K885" s="1" t="str" cm="1">
        <f t="array" ref="K885">_xlfn.IFS(
  AND(F885&gt;=4, F885&lt;6), "Early Morning",
  AND(F885&gt;=6, F885&lt;12), "Morning",
  AND(F885&gt;=12, F885&lt;17), "Afternoon",
  AND(F885&gt;=17, F885&lt;20), "Evening",
  AND(F885&gt;=20, F885&lt;=23), "Night",
  OR(F885&gt;=0, F885&lt;4), "Late Night"
)</f>
        <v>Evening</v>
      </c>
      <c r="L885" s="1" t="str">
        <f t="shared" si="69"/>
        <v>Wednesday</v>
      </c>
      <c r="AC885" s="12"/>
    </row>
    <row r="886" spans="1:29" x14ac:dyDescent="0.25">
      <c r="A886" s="1" t="str">
        <f t="shared" si="65"/>
        <v>885</v>
      </c>
      <c r="B886" s="1">
        <v>3996</v>
      </c>
      <c r="C886" s="1" t="s">
        <v>6</v>
      </c>
      <c r="D886" s="1">
        <v>90</v>
      </c>
      <c r="E886" s="1" t="s">
        <v>7</v>
      </c>
      <c r="F886" s="1">
        <f t="shared" si="66"/>
        <v>23</v>
      </c>
      <c r="G886" s="2">
        <v>42564.983726851853</v>
      </c>
      <c r="H886" s="2">
        <v>42565.024942129632</v>
      </c>
      <c r="I886" s="3">
        <f t="shared" si="67"/>
        <v>59.350000001722947</v>
      </c>
      <c r="J886" s="1">
        <f t="shared" si="68"/>
        <v>1</v>
      </c>
      <c r="K886" s="1" t="str" cm="1">
        <f t="array" ref="K886">_xlfn.IFS(
  AND(F886&gt;=4, F886&lt;6), "Early Morning",
  AND(F886&gt;=6, F886&lt;12), "Morning",
  AND(F886&gt;=12, F886&lt;17), "Afternoon",
  AND(F886&gt;=17, F886&lt;20), "Evening",
  AND(F886&gt;=20, F886&lt;=23), "Night",
  OR(F886&gt;=0, F886&lt;4), "Late Night"
)</f>
        <v>Night</v>
      </c>
      <c r="L886" s="1" t="str">
        <f t="shared" si="69"/>
        <v>Wednesday</v>
      </c>
      <c r="AC886" s="11"/>
    </row>
    <row r="887" spans="1:29" x14ac:dyDescent="0.25">
      <c r="A887" s="1" t="str">
        <f t="shared" si="65"/>
        <v>886</v>
      </c>
      <c r="B887" s="1">
        <v>4355</v>
      </c>
      <c r="C887" s="1" t="s">
        <v>8</v>
      </c>
      <c r="D887" s="1">
        <v>90</v>
      </c>
      <c r="E887" s="1" t="s">
        <v>7</v>
      </c>
      <c r="F887" s="1">
        <f t="shared" si="66"/>
        <v>7</v>
      </c>
      <c r="G887" s="2">
        <v>42565.304942129631</v>
      </c>
      <c r="H887" s="2">
        <v>42565.333032407405</v>
      </c>
      <c r="I887" s="3">
        <f t="shared" si="67"/>
        <v>40.449999994598329</v>
      </c>
      <c r="J887" s="1">
        <f t="shared" si="68"/>
        <v>1</v>
      </c>
      <c r="K887" s="1" t="str" cm="1">
        <f t="array" ref="K887">_xlfn.IFS(
  AND(F887&gt;=4, F887&lt;6), "Early Morning",
  AND(F887&gt;=6, F887&lt;12), "Morning",
  AND(F887&gt;=12, F887&lt;17), "Afternoon",
  AND(F887&gt;=17, F887&lt;20), "Evening",
  AND(F887&gt;=20, F887&lt;=23), "Night",
  OR(F887&gt;=0, F887&lt;4), "Late Night"
)</f>
        <v>Morning</v>
      </c>
      <c r="L887" s="1" t="str">
        <f t="shared" si="69"/>
        <v>Thursday</v>
      </c>
      <c r="AC887" s="12"/>
    </row>
    <row r="888" spans="1:29" x14ac:dyDescent="0.25">
      <c r="A888" s="1" t="str">
        <f t="shared" si="65"/>
        <v>887</v>
      </c>
      <c r="B888" s="1">
        <v>4758</v>
      </c>
      <c r="C888" s="1" t="s">
        <v>8</v>
      </c>
      <c r="D888" s="1">
        <v>90</v>
      </c>
      <c r="E888" s="1" t="s">
        <v>7</v>
      </c>
      <c r="F888" s="1">
        <f t="shared" si="66"/>
        <v>15</v>
      </c>
      <c r="G888" s="2">
        <v>42565.643425925926</v>
      </c>
      <c r="H888" s="2">
        <v>42565.671886574077</v>
      </c>
      <c r="I888" s="3">
        <f t="shared" si="67"/>
        <v>40.983333337353542</v>
      </c>
      <c r="J888" s="1">
        <f t="shared" si="68"/>
        <v>1</v>
      </c>
      <c r="K888" s="1" t="str" cm="1">
        <f t="array" ref="K888">_xlfn.IFS(
  AND(F888&gt;=4, F888&lt;6), "Early Morning",
  AND(F888&gt;=6, F888&lt;12), "Morning",
  AND(F888&gt;=12, F888&lt;17), "Afternoon",
  AND(F888&gt;=17, F888&lt;20), "Evening",
  AND(F888&gt;=20, F888&lt;=23), "Night",
  OR(F888&gt;=0, F888&lt;4), "Late Night"
)</f>
        <v>Afternoon</v>
      </c>
      <c r="L888" s="1" t="str">
        <f t="shared" si="69"/>
        <v>Thursday</v>
      </c>
      <c r="AC888" s="11"/>
    </row>
    <row r="889" spans="1:29" x14ac:dyDescent="0.25">
      <c r="A889" s="1" t="str">
        <f t="shared" si="65"/>
        <v>888</v>
      </c>
      <c r="B889" s="1">
        <v>6001</v>
      </c>
      <c r="C889" s="1" t="s">
        <v>6</v>
      </c>
      <c r="D889" s="1">
        <v>90</v>
      </c>
      <c r="E889" s="1" t="s">
        <v>7</v>
      </c>
      <c r="F889" s="1">
        <f t="shared" si="66"/>
        <v>12</v>
      </c>
      <c r="G889" s="2">
        <v>42566.505486111113</v>
      </c>
      <c r="H889" s="2">
        <v>42566.554282407407</v>
      </c>
      <c r="I889" s="3">
        <f t="shared" si="67"/>
        <v>70.266666663810611</v>
      </c>
      <c r="J889" s="1">
        <f t="shared" si="68"/>
        <v>1</v>
      </c>
      <c r="K889" s="1" t="str" cm="1">
        <f t="array" ref="K889">_xlfn.IFS(
  AND(F889&gt;=4, F889&lt;6), "Early Morning",
  AND(F889&gt;=6, F889&lt;12), "Morning",
  AND(F889&gt;=12, F889&lt;17), "Afternoon",
  AND(F889&gt;=17, F889&lt;20), "Evening",
  AND(F889&gt;=20, F889&lt;=23), "Night",
  OR(F889&gt;=0, F889&lt;4), "Late Night"
)</f>
        <v>Afternoon</v>
      </c>
      <c r="L889" s="1" t="str">
        <f t="shared" si="69"/>
        <v>Friday</v>
      </c>
      <c r="AC889" s="12"/>
    </row>
    <row r="890" spans="1:29" x14ac:dyDescent="0.25">
      <c r="A890" s="1" t="str">
        <f t="shared" si="65"/>
        <v>889</v>
      </c>
      <c r="B890" s="1">
        <v>1181</v>
      </c>
      <c r="C890" s="1" t="s">
        <v>6</v>
      </c>
      <c r="D890" s="1">
        <v>91</v>
      </c>
      <c r="E890" s="1" t="s">
        <v>7</v>
      </c>
      <c r="F890" s="1">
        <f t="shared" si="66"/>
        <v>21</v>
      </c>
      <c r="G890" s="2">
        <v>42562.87777777778</v>
      </c>
      <c r="H890" s="2">
        <v>42562.92083333333</v>
      </c>
      <c r="I890" s="3">
        <f t="shared" si="67"/>
        <v>61.999999992549419</v>
      </c>
      <c r="J890" s="1">
        <f t="shared" si="68"/>
        <v>1</v>
      </c>
      <c r="K890" s="1" t="str" cm="1">
        <f t="array" ref="K890">_xlfn.IFS(
  AND(F890&gt;=4, F890&lt;6), "Early Morning",
  AND(F890&gt;=6, F890&lt;12), "Morning",
  AND(F890&gt;=12, F890&lt;17), "Afternoon",
  AND(F890&gt;=17, F890&lt;20), "Evening",
  AND(F890&gt;=20, F890&lt;=23), "Night",
  OR(F890&gt;=0, F890&lt;4), "Late Night"
)</f>
        <v>Night</v>
      </c>
      <c r="L890" s="1" t="str">
        <f t="shared" si="69"/>
        <v>Monday</v>
      </c>
      <c r="AC890" s="11"/>
    </row>
    <row r="891" spans="1:29" x14ac:dyDescent="0.25">
      <c r="A891" s="1" t="str">
        <f t="shared" si="65"/>
        <v>890</v>
      </c>
      <c r="B891" s="1">
        <v>1297</v>
      </c>
      <c r="C891" s="1" t="s">
        <v>8</v>
      </c>
      <c r="D891" s="1">
        <v>91</v>
      </c>
      <c r="E891" s="1" t="s">
        <v>7</v>
      </c>
      <c r="F891" s="1">
        <f t="shared" si="66"/>
        <v>22</v>
      </c>
      <c r="G891" s="2">
        <v>42562.931944444441</v>
      </c>
      <c r="H891" s="2">
        <v>42562.960416666669</v>
      </c>
      <c r="I891" s="3">
        <f t="shared" si="67"/>
        <v>41.000000007916242</v>
      </c>
      <c r="J891" s="1">
        <f t="shared" si="68"/>
        <v>1</v>
      </c>
      <c r="K891" s="1" t="str" cm="1">
        <f t="array" ref="K891">_xlfn.IFS(
  AND(F891&gt;=4, F891&lt;6), "Early Morning",
  AND(F891&gt;=6, F891&lt;12), "Morning",
  AND(F891&gt;=12, F891&lt;17), "Afternoon",
  AND(F891&gt;=17, F891&lt;20), "Evening",
  AND(F891&gt;=20, F891&lt;=23), "Night",
  OR(F891&gt;=0, F891&lt;4), "Late Night"
)</f>
        <v>Night</v>
      </c>
      <c r="L891" s="1" t="str">
        <f t="shared" si="69"/>
        <v>Monday</v>
      </c>
      <c r="AC891" s="12"/>
    </row>
    <row r="892" spans="1:29" x14ac:dyDescent="0.25">
      <c r="A892" s="1" t="str">
        <f t="shared" si="65"/>
        <v>891</v>
      </c>
      <c r="B892" s="1">
        <v>1429</v>
      </c>
      <c r="C892" s="1" t="s">
        <v>8</v>
      </c>
      <c r="D892" s="1">
        <v>91</v>
      </c>
      <c r="E892" s="1" t="s">
        <v>7</v>
      </c>
      <c r="F892" s="1">
        <f t="shared" si="66"/>
        <v>4</v>
      </c>
      <c r="G892" s="2">
        <v>42563.195138888892</v>
      </c>
      <c r="H892" s="2">
        <v>42563.223611111112</v>
      </c>
      <c r="I892" s="3">
        <f t="shared" si="67"/>
        <v>40.999999997438863</v>
      </c>
      <c r="J892" s="1">
        <f t="shared" si="68"/>
        <v>1</v>
      </c>
      <c r="K892" s="1" t="str" cm="1">
        <f t="array" ref="K892">_xlfn.IFS(
  AND(F892&gt;=4, F892&lt;6), "Early Morning",
  AND(F892&gt;=6, F892&lt;12), "Morning",
  AND(F892&gt;=12, F892&lt;17), "Afternoon",
  AND(F892&gt;=17, F892&lt;20), "Evening",
  AND(F892&gt;=20, F892&lt;=23), "Night",
  OR(F892&gt;=0, F892&lt;4), "Late Night"
)</f>
        <v>Early Morning</v>
      </c>
      <c r="L892" s="1" t="str">
        <f t="shared" si="69"/>
        <v>Tuesday</v>
      </c>
      <c r="AC892" s="11"/>
    </row>
    <row r="893" spans="1:29" x14ac:dyDescent="0.25">
      <c r="A893" s="1" t="str">
        <f t="shared" si="65"/>
        <v>892</v>
      </c>
      <c r="B893" s="1">
        <v>2104</v>
      </c>
      <c r="C893" s="1" t="s">
        <v>8</v>
      </c>
      <c r="D893" s="1">
        <v>91</v>
      </c>
      <c r="E893" s="1" t="s">
        <v>7</v>
      </c>
      <c r="F893" s="1">
        <f t="shared" si="66"/>
        <v>16</v>
      </c>
      <c r="G893" s="2">
        <v>42563.671527777777</v>
      </c>
      <c r="H893" s="2">
        <v>42563.711111111108</v>
      </c>
      <c r="I893" s="3">
        <f t="shared" si="67"/>
        <v>56.999999997206032</v>
      </c>
      <c r="J893" s="1">
        <f t="shared" si="68"/>
        <v>1</v>
      </c>
      <c r="K893" s="1" t="str" cm="1">
        <f t="array" ref="K893">_xlfn.IFS(
  AND(F893&gt;=4, F893&lt;6), "Early Morning",
  AND(F893&gt;=6, F893&lt;12), "Morning",
  AND(F893&gt;=12, F893&lt;17), "Afternoon",
  AND(F893&gt;=17, F893&lt;20), "Evening",
  AND(F893&gt;=20, F893&lt;=23), "Night",
  OR(F893&gt;=0, F893&lt;4), "Late Night"
)</f>
        <v>Afternoon</v>
      </c>
      <c r="L893" s="1" t="str">
        <f t="shared" si="69"/>
        <v>Tuesday</v>
      </c>
      <c r="AC893" s="12"/>
    </row>
    <row r="894" spans="1:29" x14ac:dyDescent="0.25">
      <c r="A894" s="1" t="str">
        <f t="shared" si="65"/>
        <v>893</v>
      </c>
      <c r="B894" s="1">
        <v>2736</v>
      </c>
      <c r="C894" s="1" t="s">
        <v>8</v>
      </c>
      <c r="D894" s="1">
        <v>91</v>
      </c>
      <c r="E894" s="1" t="s">
        <v>7</v>
      </c>
      <c r="F894" s="1">
        <f t="shared" si="66"/>
        <v>2</v>
      </c>
      <c r="G894" s="2">
        <v>42564.113310185188</v>
      </c>
      <c r="H894" s="2">
        <v>42564.163159722222</v>
      </c>
      <c r="I894" s="3">
        <f t="shared" si="67"/>
        <v>71.783333328785375</v>
      </c>
      <c r="J894" s="1">
        <f t="shared" si="68"/>
        <v>1</v>
      </c>
      <c r="K894" s="1" t="str" cm="1">
        <f t="array" ref="K894">_xlfn.IFS(
  AND(F894&gt;=4, F894&lt;6), "Early Morning",
  AND(F894&gt;=6, F894&lt;12), "Morning",
  AND(F894&gt;=12, F894&lt;17), "Afternoon",
  AND(F894&gt;=17, F894&lt;20), "Evening",
  AND(F894&gt;=20, F894&lt;=23), "Night",
  OR(F894&gt;=0, F894&lt;4), "Late Night"
)</f>
        <v>Late Night</v>
      </c>
      <c r="L894" s="1" t="str">
        <f t="shared" si="69"/>
        <v>Wednesday</v>
      </c>
      <c r="AC894" s="11"/>
    </row>
    <row r="895" spans="1:29" x14ac:dyDescent="0.25">
      <c r="A895" s="1" t="str">
        <f t="shared" si="65"/>
        <v>894</v>
      </c>
      <c r="B895" s="1">
        <v>3615</v>
      </c>
      <c r="C895" s="1" t="s">
        <v>8</v>
      </c>
      <c r="D895" s="1">
        <v>91</v>
      </c>
      <c r="E895" s="1" t="s">
        <v>7</v>
      </c>
      <c r="F895" s="1">
        <f t="shared" si="66"/>
        <v>18</v>
      </c>
      <c r="G895" s="2">
        <v>42564.789155092592</v>
      </c>
      <c r="H895" s="2">
        <v>42564.821851851855</v>
      </c>
      <c r="I895" s="3">
        <f t="shared" si="67"/>
        <v>47.083333338377997</v>
      </c>
      <c r="J895" s="1">
        <f t="shared" si="68"/>
        <v>1</v>
      </c>
      <c r="K895" s="1" t="str" cm="1">
        <f t="array" ref="K895">_xlfn.IFS(
  AND(F895&gt;=4, F895&lt;6), "Early Morning",
  AND(F895&gt;=6, F895&lt;12), "Morning",
  AND(F895&gt;=12, F895&lt;17), "Afternoon",
  AND(F895&gt;=17, F895&lt;20), "Evening",
  AND(F895&gt;=20, F895&lt;=23), "Night",
  OR(F895&gt;=0, F895&lt;4), "Late Night"
)</f>
        <v>Evening</v>
      </c>
      <c r="L895" s="1" t="str">
        <f t="shared" si="69"/>
        <v>Wednesday</v>
      </c>
      <c r="AC895" s="12"/>
    </row>
    <row r="896" spans="1:29" x14ac:dyDescent="0.25">
      <c r="A896" s="1" t="str">
        <f t="shared" si="65"/>
        <v>895</v>
      </c>
      <c r="B896" s="1">
        <v>4719</v>
      </c>
      <c r="C896" s="1" t="s">
        <v>6</v>
      </c>
      <c r="D896" s="1">
        <v>91</v>
      </c>
      <c r="E896" s="1" t="s">
        <v>7</v>
      </c>
      <c r="F896" s="1">
        <f t="shared" si="66"/>
        <v>13</v>
      </c>
      <c r="G896" s="2">
        <v>42565.571851851855</v>
      </c>
      <c r="H896" s="2">
        <v>42565.615347222221</v>
      </c>
      <c r="I896" s="3">
        <f t="shared" si="67"/>
        <v>62.633333327248693</v>
      </c>
      <c r="J896" s="1">
        <f t="shared" si="68"/>
        <v>1</v>
      </c>
      <c r="K896" s="1" t="str" cm="1">
        <f t="array" ref="K896">_xlfn.IFS(
  AND(F896&gt;=4, F896&lt;6), "Early Morning",
  AND(F896&gt;=6, F896&lt;12), "Morning",
  AND(F896&gt;=12, F896&lt;17), "Afternoon",
  AND(F896&gt;=17, F896&lt;20), "Evening",
  AND(F896&gt;=20, F896&lt;=23), "Night",
  OR(F896&gt;=0, F896&lt;4), "Late Night"
)</f>
        <v>Afternoon</v>
      </c>
      <c r="L896" s="1" t="str">
        <f t="shared" si="69"/>
        <v>Thursday</v>
      </c>
      <c r="AC896" s="11"/>
    </row>
    <row r="897" spans="1:29" x14ac:dyDescent="0.25">
      <c r="A897" s="1" t="str">
        <f t="shared" si="65"/>
        <v>896</v>
      </c>
      <c r="B897" s="1">
        <v>4748</v>
      </c>
      <c r="C897" s="1" t="s">
        <v>8</v>
      </c>
      <c r="D897" s="1">
        <v>91</v>
      </c>
      <c r="E897" s="1" t="s">
        <v>7</v>
      </c>
      <c r="F897" s="1">
        <f t="shared" si="66"/>
        <v>15</v>
      </c>
      <c r="G897" s="2">
        <v>42565.627349537041</v>
      </c>
      <c r="H897" s="2">
        <v>42565.681990740741</v>
      </c>
      <c r="I897" s="3">
        <f t="shared" si="67"/>
        <v>78.683333328226581</v>
      </c>
      <c r="J897" s="1">
        <f t="shared" si="68"/>
        <v>1</v>
      </c>
      <c r="K897" s="1" t="str" cm="1">
        <f t="array" ref="K897">_xlfn.IFS(
  AND(F897&gt;=4, F897&lt;6), "Early Morning",
  AND(F897&gt;=6, F897&lt;12), "Morning",
  AND(F897&gt;=12, F897&lt;17), "Afternoon",
  AND(F897&gt;=17, F897&lt;20), "Evening",
  AND(F897&gt;=20, F897&lt;=23), "Night",
  OR(F897&gt;=0, F897&lt;4), "Late Night"
)</f>
        <v>Afternoon</v>
      </c>
      <c r="L897" s="1" t="str">
        <f t="shared" si="69"/>
        <v>Thursday</v>
      </c>
      <c r="AC897" s="12"/>
    </row>
    <row r="898" spans="1:29" x14ac:dyDescent="0.25">
      <c r="A898" s="1" t="str">
        <f t="shared" si="65"/>
        <v>897</v>
      </c>
      <c r="B898" s="1">
        <v>870</v>
      </c>
      <c r="C898" s="1" t="s">
        <v>8</v>
      </c>
      <c r="D898" s="1">
        <v>92</v>
      </c>
      <c r="E898" s="1" t="s">
        <v>7</v>
      </c>
      <c r="F898" s="1">
        <f t="shared" si="66"/>
        <v>17</v>
      </c>
      <c r="G898" s="2">
        <v>42562.747916666667</v>
      </c>
      <c r="H898" s="2">
        <v>42562.77847222222</v>
      </c>
      <c r="I898" s="3">
        <f t="shared" si="67"/>
        <v>43.999999996740371</v>
      </c>
      <c r="J898" s="1">
        <f t="shared" si="68"/>
        <v>1</v>
      </c>
      <c r="K898" s="1" t="str" cm="1">
        <f t="array" ref="K898">_xlfn.IFS(
  AND(F898&gt;=4, F898&lt;6), "Early Morning",
  AND(F898&gt;=6, F898&lt;12), "Morning",
  AND(F898&gt;=12, F898&lt;17), "Afternoon",
  AND(F898&gt;=17, F898&lt;20), "Evening",
  AND(F898&gt;=20, F898&lt;=23), "Night",
  OR(F898&gt;=0, F898&lt;4), "Late Night"
)</f>
        <v>Evening</v>
      </c>
      <c r="L898" s="1" t="str">
        <f t="shared" si="69"/>
        <v>Monday</v>
      </c>
      <c r="AC898" s="11"/>
    </row>
    <row r="899" spans="1:29" x14ac:dyDescent="0.25">
      <c r="A899" s="1" t="str">
        <f t="shared" ref="A899:A962" si="70">"" &amp; ROW()-1</f>
        <v>898</v>
      </c>
      <c r="B899" s="1">
        <v>2124</v>
      </c>
      <c r="C899" s="1" t="s">
        <v>6</v>
      </c>
      <c r="D899" s="1">
        <v>92</v>
      </c>
      <c r="E899" s="1" t="s">
        <v>7</v>
      </c>
      <c r="F899" s="1">
        <f t="shared" ref="F899:F962" si="71">HOUR(G899)</f>
        <v>16</v>
      </c>
      <c r="G899" s="2">
        <v>42563.703472222223</v>
      </c>
      <c r="H899" s="2">
        <v>42563.729861111111</v>
      </c>
      <c r="I899" s="3">
        <f t="shared" ref="I899:I962" si="72">IF(AND(ISNUMBER(H899), ISNUMBER(G899)), (H899 - G899) * 1440, "")</f>
        <v>37.999999998137355</v>
      </c>
      <c r="J899" s="1">
        <f t="shared" ref="J899:J962" si="73">IF(TRIM(E899)="Trip Completed",1,0)</f>
        <v>1</v>
      </c>
      <c r="K899" s="1" t="str" cm="1">
        <f t="array" ref="K899">_xlfn.IFS(
  AND(F899&gt;=4, F899&lt;6), "Early Morning",
  AND(F899&gt;=6, F899&lt;12), "Morning",
  AND(F899&gt;=12, F899&lt;17), "Afternoon",
  AND(F899&gt;=17, F899&lt;20), "Evening",
  AND(F899&gt;=20, F899&lt;=23), "Night",
  OR(F899&gt;=0, F899&lt;4), "Late Night"
)</f>
        <v>Afternoon</v>
      </c>
      <c r="L899" s="1" t="str">
        <f t="shared" ref="L899:L962" si="74">TEXT(G899, "dddd")</f>
        <v>Tuesday</v>
      </c>
      <c r="AC899" s="12"/>
    </row>
    <row r="900" spans="1:29" x14ac:dyDescent="0.25">
      <c r="A900" s="1" t="str">
        <f t="shared" si="70"/>
        <v>899</v>
      </c>
      <c r="B900" s="1">
        <v>2457</v>
      </c>
      <c r="C900" s="1" t="s">
        <v>6</v>
      </c>
      <c r="D900" s="1">
        <v>92</v>
      </c>
      <c r="E900" s="1" t="s">
        <v>7</v>
      </c>
      <c r="F900" s="1">
        <f t="shared" si="71"/>
        <v>20</v>
      </c>
      <c r="G900" s="2">
        <v>42563.854861111111</v>
      </c>
      <c r="H900" s="2">
        <v>42563.902083333334</v>
      </c>
      <c r="I900" s="3">
        <f t="shared" si="72"/>
        <v>68.000000001629815</v>
      </c>
      <c r="J900" s="1">
        <f t="shared" si="73"/>
        <v>1</v>
      </c>
      <c r="K900" s="1" t="str" cm="1">
        <f t="array" ref="K900">_xlfn.IFS(
  AND(F900&gt;=4, F900&lt;6), "Early Morning",
  AND(F900&gt;=6, F900&lt;12), "Morning",
  AND(F900&gt;=12, F900&lt;17), "Afternoon",
  AND(F900&gt;=17, F900&lt;20), "Evening",
  AND(F900&gt;=20, F900&lt;=23), "Night",
  OR(F900&gt;=0, F900&lt;4), "Late Night"
)</f>
        <v>Night</v>
      </c>
      <c r="L900" s="1" t="str">
        <f t="shared" si="74"/>
        <v>Tuesday</v>
      </c>
      <c r="AC900" s="11"/>
    </row>
    <row r="901" spans="1:29" x14ac:dyDescent="0.25">
      <c r="A901" s="1" t="str">
        <f t="shared" si="70"/>
        <v>900</v>
      </c>
      <c r="B901" s="1">
        <v>2621</v>
      </c>
      <c r="C901" s="1" t="s">
        <v>8</v>
      </c>
      <c r="D901" s="1">
        <v>92</v>
      </c>
      <c r="E901" s="1" t="s">
        <v>7</v>
      </c>
      <c r="F901" s="1">
        <f t="shared" si="71"/>
        <v>22</v>
      </c>
      <c r="G901" s="2">
        <v>42563.920138888891</v>
      </c>
      <c r="H901" s="2">
        <v>42563.956944444442</v>
      </c>
      <c r="I901" s="3">
        <f t="shared" si="72"/>
        <v>52.999999994644895</v>
      </c>
      <c r="J901" s="1">
        <f t="shared" si="73"/>
        <v>1</v>
      </c>
      <c r="K901" s="1" t="str" cm="1">
        <f t="array" ref="K901">_xlfn.IFS(
  AND(F901&gt;=4, F901&lt;6), "Early Morning",
  AND(F901&gt;=6, F901&lt;12), "Morning",
  AND(F901&gt;=12, F901&lt;17), "Afternoon",
  AND(F901&gt;=17, F901&lt;20), "Evening",
  AND(F901&gt;=20, F901&lt;=23), "Night",
  OR(F901&gt;=0, F901&lt;4), "Late Night"
)</f>
        <v>Night</v>
      </c>
      <c r="L901" s="1" t="str">
        <f t="shared" si="74"/>
        <v>Tuesday</v>
      </c>
      <c r="AC901" s="12"/>
    </row>
    <row r="902" spans="1:29" x14ac:dyDescent="0.25">
      <c r="A902" s="1" t="str">
        <f t="shared" si="70"/>
        <v>901</v>
      </c>
      <c r="B902" s="1">
        <v>3168</v>
      </c>
      <c r="C902" s="1" t="s">
        <v>8</v>
      </c>
      <c r="D902" s="1">
        <v>92</v>
      </c>
      <c r="E902" s="1" t="s">
        <v>7</v>
      </c>
      <c r="F902" s="1">
        <f t="shared" si="71"/>
        <v>9</v>
      </c>
      <c r="G902" s="2">
        <v>42564.383379629631</v>
      </c>
      <c r="H902" s="2">
        <v>42564.422777777778</v>
      </c>
      <c r="I902" s="3">
        <f t="shared" si="72"/>
        <v>56.733333331067115</v>
      </c>
      <c r="J902" s="1">
        <f t="shared" si="73"/>
        <v>1</v>
      </c>
      <c r="K902" s="1" t="str" cm="1">
        <f t="array" ref="K902">_xlfn.IFS(
  AND(F902&gt;=4, F902&lt;6), "Early Morning",
  AND(F902&gt;=6, F902&lt;12), "Morning",
  AND(F902&gt;=12, F902&lt;17), "Afternoon",
  AND(F902&gt;=17, F902&lt;20), "Evening",
  AND(F902&gt;=20, F902&lt;=23), "Night",
  OR(F902&gt;=0, F902&lt;4), "Late Night"
)</f>
        <v>Morning</v>
      </c>
      <c r="L902" s="1" t="str">
        <f t="shared" si="74"/>
        <v>Wednesday</v>
      </c>
      <c r="AC902" s="11"/>
    </row>
    <row r="903" spans="1:29" x14ac:dyDescent="0.25">
      <c r="A903" s="1" t="str">
        <f t="shared" si="70"/>
        <v>902</v>
      </c>
      <c r="B903" s="1">
        <v>3285</v>
      </c>
      <c r="C903" s="1" t="s">
        <v>6</v>
      </c>
      <c r="D903" s="1">
        <v>92</v>
      </c>
      <c r="E903" s="1" t="s">
        <v>7</v>
      </c>
      <c r="F903" s="1">
        <f t="shared" si="71"/>
        <v>10</v>
      </c>
      <c r="G903" s="2">
        <v>42564.457777777781</v>
      </c>
      <c r="H903" s="2">
        <v>42564.500578703701</v>
      </c>
      <c r="I903" s="3">
        <f t="shared" si="72"/>
        <v>61.633333323989064</v>
      </c>
      <c r="J903" s="1">
        <f t="shared" si="73"/>
        <v>1</v>
      </c>
      <c r="K903" s="1" t="str" cm="1">
        <f t="array" ref="K903">_xlfn.IFS(
  AND(F903&gt;=4, F903&lt;6), "Early Morning",
  AND(F903&gt;=6, F903&lt;12), "Morning",
  AND(F903&gt;=12, F903&lt;17), "Afternoon",
  AND(F903&gt;=17, F903&lt;20), "Evening",
  AND(F903&gt;=20, F903&lt;=23), "Night",
  OR(F903&gt;=0, F903&lt;4), "Late Night"
)</f>
        <v>Morning</v>
      </c>
      <c r="L903" s="1" t="str">
        <f t="shared" si="74"/>
        <v>Wednesday</v>
      </c>
      <c r="AC903" s="12"/>
    </row>
    <row r="904" spans="1:29" x14ac:dyDescent="0.25">
      <c r="A904" s="1" t="str">
        <f t="shared" si="70"/>
        <v>903</v>
      </c>
      <c r="B904" s="1">
        <v>3315</v>
      </c>
      <c r="C904" s="1" t="s">
        <v>8</v>
      </c>
      <c r="D904" s="1">
        <v>92</v>
      </c>
      <c r="E904" s="1" t="s">
        <v>7</v>
      </c>
      <c r="F904" s="1">
        <f t="shared" si="71"/>
        <v>12</v>
      </c>
      <c r="G904" s="2">
        <v>42564.506574074076</v>
      </c>
      <c r="H904" s="2">
        <v>42564.554907407408</v>
      </c>
      <c r="I904" s="3">
        <f t="shared" si="72"/>
        <v>69.599999998463318</v>
      </c>
      <c r="J904" s="1">
        <f t="shared" si="73"/>
        <v>1</v>
      </c>
      <c r="K904" s="1" t="str" cm="1">
        <f t="array" ref="K904">_xlfn.IFS(
  AND(F904&gt;=4, F904&lt;6), "Early Morning",
  AND(F904&gt;=6, F904&lt;12), "Morning",
  AND(F904&gt;=12, F904&lt;17), "Afternoon",
  AND(F904&gt;=17, F904&lt;20), "Evening",
  AND(F904&gt;=20, F904&lt;=23), "Night",
  OR(F904&gt;=0, F904&lt;4), "Late Night"
)</f>
        <v>Afternoon</v>
      </c>
      <c r="L904" s="1" t="str">
        <f t="shared" si="74"/>
        <v>Wednesday</v>
      </c>
      <c r="AC904" s="11"/>
    </row>
    <row r="905" spans="1:29" x14ac:dyDescent="0.25">
      <c r="A905" s="1" t="str">
        <f t="shared" si="70"/>
        <v>904</v>
      </c>
      <c r="B905" s="1">
        <v>5585</v>
      </c>
      <c r="C905" s="1" t="s">
        <v>8</v>
      </c>
      <c r="D905" s="1">
        <v>92</v>
      </c>
      <c r="E905" s="1" t="s">
        <v>7</v>
      </c>
      <c r="F905" s="1">
        <f t="shared" si="71"/>
        <v>5</v>
      </c>
      <c r="G905" s="2">
        <v>42566.249108796299</v>
      </c>
      <c r="H905" s="2">
        <v>42566.299027777779</v>
      </c>
      <c r="I905" s="3">
        <f t="shared" si="72"/>
        <v>71.883333331206813</v>
      </c>
      <c r="J905" s="1">
        <f t="shared" si="73"/>
        <v>1</v>
      </c>
      <c r="K905" s="1" t="str" cm="1">
        <f t="array" ref="K905">_xlfn.IFS(
  AND(F905&gt;=4, F905&lt;6), "Early Morning",
  AND(F905&gt;=6, F905&lt;12), "Morning",
  AND(F905&gt;=12, F905&lt;17), "Afternoon",
  AND(F905&gt;=17, F905&lt;20), "Evening",
  AND(F905&gt;=20, F905&lt;=23), "Night",
  OR(F905&gt;=0, F905&lt;4), "Late Night"
)</f>
        <v>Early Morning</v>
      </c>
      <c r="L905" s="1" t="str">
        <f t="shared" si="74"/>
        <v>Friday</v>
      </c>
      <c r="AC905" s="12"/>
    </row>
    <row r="906" spans="1:29" x14ac:dyDescent="0.25">
      <c r="A906" s="1" t="str">
        <f t="shared" si="70"/>
        <v>905</v>
      </c>
      <c r="B906" s="1">
        <v>6235</v>
      </c>
      <c r="C906" s="1" t="s">
        <v>8</v>
      </c>
      <c r="D906" s="1">
        <v>92</v>
      </c>
      <c r="E906" s="1" t="s">
        <v>7</v>
      </c>
      <c r="F906" s="1">
        <f t="shared" si="71"/>
        <v>17</v>
      </c>
      <c r="G906" s="2">
        <v>42566.741030092591</v>
      </c>
      <c r="H906" s="2">
        <v>42566.764039351852</v>
      </c>
      <c r="I906" s="3">
        <f t="shared" si="72"/>
        <v>33.133333335863426</v>
      </c>
      <c r="J906" s="1">
        <f t="shared" si="73"/>
        <v>1</v>
      </c>
      <c r="K906" s="1" t="str" cm="1">
        <f t="array" ref="K906">_xlfn.IFS(
  AND(F906&gt;=4, F906&lt;6), "Early Morning",
  AND(F906&gt;=6, F906&lt;12), "Morning",
  AND(F906&gt;=12, F906&lt;17), "Afternoon",
  AND(F906&gt;=17, F906&lt;20), "Evening",
  AND(F906&gt;=20, F906&lt;=23), "Night",
  OR(F906&gt;=0, F906&lt;4), "Late Night"
)</f>
        <v>Evening</v>
      </c>
      <c r="L906" s="1" t="str">
        <f t="shared" si="74"/>
        <v>Friday</v>
      </c>
      <c r="AC906" s="11"/>
    </row>
    <row r="907" spans="1:29" x14ac:dyDescent="0.25">
      <c r="A907" s="1" t="str">
        <f t="shared" si="70"/>
        <v>906</v>
      </c>
      <c r="B907" s="1">
        <v>913</v>
      </c>
      <c r="C907" s="1" t="s">
        <v>6</v>
      </c>
      <c r="D907" s="1">
        <v>93</v>
      </c>
      <c r="E907" s="1" t="s">
        <v>7</v>
      </c>
      <c r="F907" s="1">
        <f t="shared" si="71"/>
        <v>18</v>
      </c>
      <c r="G907" s="2">
        <v>42562.762499999997</v>
      </c>
      <c r="H907" s="2">
        <v>42562.802083333336</v>
      </c>
      <c r="I907" s="3">
        <f t="shared" si="72"/>
        <v>57.000000007683411</v>
      </c>
      <c r="J907" s="1">
        <f t="shared" si="73"/>
        <v>1</v>
      </c>
      <c r="K907" s="1" t="str" cm="1">
        <f t="array" ref="K907">_xlfn.IFS(
  AND(F907&gt;=4, F907&lt;6), "Early Morning",
  AND(F907&gt;=6, F907&lt;12), "Morning",
  AND(F907&gt;=12, F907&lt;17), "Afternoon",
  AND(F907&gt;=17, F907&lt;20), "Evening",
  AND(F907&gt;=20, F907&lt;=23), "Night",
  OR(F907&gt;=0, F907&lt;4), "Late Night"
)</f>
        <v>Evening</v>
      </c>
      <c r="L907" s="1" t="str">
        <f t="shared" si="74"/>
        <v>Monday</v>
      </c>
      <c r="AC907" s="12"/>
    </row>
    <row r="908" spans="1:29" x14ac:dyDescent="0.25">
      <c r="A908" s="1" t="str">
        <f t="shared" si="70"/>
        <v>907</v>
      </c>
      <c r="B908" s="1">
        <v>1852</v>
      </c>
      <c r="C908" s="1" t="s">
        <v>8</v>
      </c>
      <c r="D908" s="1">
        <v>93</v>
      </c>
      <c r="E908" s="1" t="s">
        <v>7</v>
      </c>
      <c r="F908" s="1">
        <f t="shared" si="71"/>
        <v>9</v>
      </c>
      <c r="G908" s="2">
        <v>42563.404861111114</v>
      </c>
      <c r="H908" s="2">
        <v>42563.456944444442</v>
      </c>
      <c r="I908" s="3">
        <f t="shared" si="72"/>
        <v>74.999999993015081</v>
      </c>
      <c r="J908" s="1">
        <f t="shared" si="73"/>
        <v>1</v>
      </c>
      <c r="K908" s="1" t="str" cm="1">
        <f t="array" ref="K908">_xlfn.IFS(
  AND(F908&gt;=4, F908&lt;6), "Early Morning",
  AND(F908&gt;=6, F908&lt;12), "Morning",
  AND(F908&gt;=12, F908&lt;17), "Afternoon",
  AND(F908&gt;=17, F908&lt;20), "Evening",
  AND(F908&gt;=20, F908&lt;=23), "Night",
  OR(F908&gt;=0, F908&lt;4), "Late Night"
)</f>
        <v>Morning</v>
      </c>
      <c r="L908" s="1" t="str">
        <f t="shared" si="74"/>
        <v>Tuesday</v>
      </c>
      <c r="AC908" s="11"/>
    </row>
    <row r="909" spans="1:29" x14ac:dyDescent="0.25">
      <c r="A909" s="1" t="str">
        <f t="shared" si="70"/>
        <v>908</v>
      </c>
      <c r="B909" s="1">
        <v>3117</v>
      </c>
      <c r="C909" s="1" t="s">
        <v>6</v>
      </c>
      <c r="D909" s="1">
        <v>93</v>
      </c>
      <c r="E909" s="1" t="s">
        <v>7</v>
      </c>
      <c r="F909" s="1">
        <f t="shared" si="71"/>
        <v>8</v>
      </c>
      <c r="G909" s="2">
        <v>42564.357557870368</v>
      </c>
      <c r="H909" s="2">
        <v>42564.380428240744</v>
      </c>
      <c r="I909" s="3">
        <f t="shared" si="72"/>
        <v>32.933333341497928</v>
      </c>
      <c r="J909" s="1">
        <f t="shared" si="73"/>
        <v>1</v>
      </c>
      <c r="K909" s="1" t="str" cm="1">
        <f t="array" ref="K909">_xlfn.IFS(
  AND(F909&gt;=4, F909&lt;6), "Early Morning",
  AND(F909&gt;=6, F909&lt;12), "Morning",
  AND(F909&gt;=12, F909&lt;17), "Afternoon",
  AND(F909&gt;=17, F909&lt;20), "Evening",
  AND(F909&gt;=20, F909&lt;=23), "Night",
  OR(F909&gt;=0, F909&lt;4), "Late Night"
)</f>
        <v>Morning</v>
      </c>
      <c r="L909" s="1" t="str">
        <f t="shared" si="74"/>
        <v>Wednesday</v>
      </c>
      <c r="AC909" s="12"/>
    </row>
    <row r="910" spans="1:29" x14ac:dyDescent="0.25">
      <c r="A910" s="1" t="str">
        <f t="shared" si="70"/>
        <v>909</v>
      </c>
      <c r="B910" s="1">
        <v>3392</v>
      </c>
      <c r="C910" s="1" t="s">
        <v>6</v>
      </c>
      <c r="D910" s="1">
        <v>93</v>
      </c>
      <c r="E910" s="1" t="s">
        <v>7</v>
      </c>
      <c r="F910" s="1">
        <f t="shared" si="71"/>
        <v>14</v>
      </c>
      <c r="G910" s="2">
        <v>42564.615428240744</v>
      </c>
      <c r="H910" s="2">
        <v>42564.636990740742</v>
      </c>
      <c r="I910" s="3">
        <f t="shared" si="72"/>
        <v>31.049999997485429</v>
      </c>
      <c r="J910" s="1">
        <f t="shared" si="73"/>
        <v>1</v>
      </c>
      <c r="K910" s="1" t="str" cm="1">
        <f t="array" ref="K910">_xlfn.IFS(
  AND(F910&gt;=4, F910&lt;6), "Early Morning",
  AND(F910&gt;=6, F910&lt;12), "Morning",
  AND(F910&gt;=12, F910&lt;17), "Afternoon",
  AND(F910&gt;=17, F910&lt;20), "Evening",
  AND(F910&gt;=20, F910&lt;=23), "Night",
  OR(F910&gt;=0, F910&lt;4), "Late Night"
)</f>
        <v>Afternoon</v>
      </c>
      <c r="L910" s="1" t="str">
        <f t="shared" si="74"/>
        <v>Wednesday</v>
      </c>
      <c r="AC910" s="11"/>
    </row>
    <row r="911" spans="1:29" x14ac:dyDescent="0.25">
      <c r="A911" s="1" t="str">
        <f t="shared" si="70"/>
        <v>910</v>
      </c>
      <c r="B911" s="1">
        <v>4722</v>
      </c>
      <c r="C911" s="1" t="s">
        <v>8</v>
      </c>
      <c r="D911" s="1">
        <v>93</v>
      </c>
      <c r="E911" s="1" t="s">
        <v>7</v>
      </c>
      <c r="F911" s="1">
        <f t="shared" si="71"/>
        <v>13</v>
      </c>
      <c r="G911" s="2">
        <v>42565.57675925926</v>
      </c>
      <c r="H911" s="2">
        <v>42565.624675925923</v>
      </c>
      <c r="I911" s="3">
        <f t="shared" si="72"/>
        <v>68.999999994412065</v>
      </c>
      <c r="J911" s="1">
        <f t="shared" si="73"/>
        <v>1</v>
      </c>
      <c r="K911" s="1" t="str" cm="1">
        <f t="array" ref="K911">_xlfn.IFS(
  AND(F911&gt;=4, F911&lt;6), "Early Morning",
  AND(F911&gt;=6, F911&lt;12), "Morning",
  AND(F911&gt;=12, F911&lt;17), "Afternoon",
  AND(F911&gt;=17, F911&lt;20), "Evening",
  AND(F911&gt;=20, F911&lt;=23), "Night",
  OR(F911&gt;=0, F911&lt;4), "Late Night"
)</f>
        <v>Afternoon</v>
      </c>
      <c r="L911" s="1" t="str">
        <f t="shared" si="74"/>
        <v>Thursday</v>
      </c>
      <c r="AC911" s="12"/>
    </row>
    <row r="912" spans="1:29" x14ac:dyDescent="0.25">
      <c r="A912" s="1" t="str">
        <f t="shared" si="70"/>
        <v>911</v>
      </c>
      <c r="B912" s="1">
        <v>692</v>
      </c>
      <c r="C912" s="1" t="s">
        <v>6</v>
      </c>
      <c r="D912" s="1">
        <v>94</v>
      </c>
      <c r="E912" s="1" t="s">
        <v>7</v>
      </c>
      <c r="F912" s="1">
        <f t="shared" si="71"/>
        <v>13</v>
      </c>
      <c r="G912" s="2">
        <v>42562.575694444444</v>
      </c>
      <c r="H912" s="2">
        <v>42562.603472222225</v>
      </c>
      <c r="I912" s="3">
        <f t="shared" si="72"/>
        <v>40.000000004656613</v>
      </c>
      <c r="J912" s="1">
        <f t="shared" si="73"/>
        <v>1</v>
      </c>
      <c r="K912" s="1" t="str" cm="1">
        <f t="array" ref="K912">_xlfn.IFS(
  AND(F912&gt;=4, F912&lt;6), "Early Morning",
  AND(F912&gt;=6, F912&lt;12), "Morning",
  AND(F912&gt;=12, F912&lt;17), "Afternoon",
  AND(F912&gt;=17, F912&lt;20), "Evening",
  AND(F912&gt;=20, F912&lt;=23), "Night",
  OR(F912&gt;=0, F912&lt;4), "Late Night"
)</f>
        <v>Afternoon</v>
      </c>
      <c r="L912" s="1" t="str">
        <f t="shared" si="74"/>
        <v>Monday</v>
      </c>
      <c r="AC912" s="11"/>
    </row>
    <row r="913" spans="1:29" x14ac:dyDescent="0.25">
      <c r="A913" s="1" t="str">
        <f t="shared" si="70"/>
        <v>912</v>
      </c>
      <c r="B913" s="1">
        <v>1351</v>
      </c>
      <c r="C913" s="1" t="s">
        <v>6</v>
      </c>
      <c r="D913" s="1">
        <v>94</v>
      </c>
      <c r="E913" s="1" t="s">
        <v>7</v>
      </c>
      <c r="F913" s="1">
        <f t="shared" si="71"/>
        <v>23</v>
      </c>
      <c r="G913" s="2">
        <v>42562.988888888889</v>
      </c>
      <c r="H913" s="2">
        <v>42563.03402777778</v>
      </c>
      <c r="I913" s="3">
        <f t="shared" si="72"/>
        <v>65.000000002328306</v>
      </c>
      <c r="J913" s="1">
        <f t="shared" si="73"/>
        <v>1</v>
      </c>
      <c r="K913" s="1" t="str" cm="1">
        <f t="array" ref="K913">_xlfn.IFS(
  AND(F913&gt;=4, F913&lt;6), "Early Morning",
  AND(F913&gt;=6, F913&lt;12), "Morning",
  AND(F913&gt;=12, F913&lt;17), "Afternoon",
  AND(F913&gt;=17, F913&lt;20), "Evening",
  AND(F913&gt;=20, F913&lt;=23), "Night",
  OR(F913&gt;=0, F913&lt;4), "Late Night"
)</f>
        <v>Night</v>
      </c>
      <c r="L913" s="1" t="str">
        <f t="shared" si="74"/>
        <v>Monday</v>
      </c>
      <c r="AC913" s="12"/>
    </row>
    <row r="914" spans="1:29" x14ac:dyDescent="0.25">
      <c r="A914" s="1" t="str">
        <f t="shared" si="70"/>
        <v>913</v>
      </c>
      <c r="B914" s="1">
        <v>1800</v>
      </c>
      <c r="C914" s="1" t="s">
        <v>8</v>
      </c>
      <c r="D914" s="1">
        <v>94</v>
      </c>
      <c r="E914" s="1" t="s">
        <v>7</v>
      </c>
      <c r="F914" s="1">
        <f t="shared" si="71"/>
        <v>9</v>
      </c>
      <c r="G914" s="2">
        <v>42563.381249999999</v>
      </c>
      <c r="H914" s="2">
        <v>42563.420138888891</v>
      </c>
      <c r="I914" s="3">
        <f t="shared" si="72"/>
        <v>56.000000004423782</v>
      </c>
      <c r="J914" s="1">
        <f t="shared" si="73"/>
        <v>1</v>
      </c>
      <c r="K914" s="1" t="str" cm="1">
        <f t="array" ref="K914">_xlfn.IFS(
  AND(F914&gt;=4, F914&lt;6), "Early Morning",
  AND(F914&gt;=6, F914&lt;12), "Morning",
  AND(F914&gt;=12, F914&lt;17), "Afternoon",
  AND(F914&gt;=17, F914&lt;20), "Evening",
  AND(F914&gt;=20, F914&lt;=23), "Night",
  OR(F914&gt;=0, F914&lt;4), "Late Night"
)</f>
        <v>Morning</v>
      </c>
      <c r="L914" s="1" t="str">
        <f t="shared" si="74"/>
        <v>Tuesday</v>
      </c>
      <c r="AC914" s="11"/>
    </row>
    <row r="915" spans="1:29" x14ac:dyDescent="0.25">
      <c r="A915" s="1" t="str">
        <f t="shared" si="70"/>
        <v>914</v>
      </c>
      <c r="B915" s="1">
        <v>2434</v>
      </c>
      <c r="C915" s="1" t="s">
        <v>8</v>
      </c>
      <c r="D915" s="1">
        <v>94</v>
      </c>
      <c r="E915" s="1" t="s">
        <v>7</v>
      </c>
      <c r="F915" s="1">
        <f t="shared" si="71"/>
        <v>20</v>
      </c>
      <c r="G915" s="2">
        <v>42563.844444444447</v>
      </c>
      <c r="H915" s="2">
        <v>42563.885416666664</v>
      </c>
      <c r="I915" s="3">
        <f t="shared" si="72"/>
        <v>58.999999993247911</v>
      </c>
      <c r="J915" s="1">
        <f t="shared" si="73"/>
        <v>1</v>
      </c>
      <c r="K915" s="1" t="str" cm="1">
        <f t="array" ref="K915">_xlfn.IFS(
  AND(F915&gt;=4, F915&lt;6), "Early Morning",
  AND(F915&gt;=6, F915&lt;12), "Morning",
  AND(F915&gt;=12, F915&lt;17), "Afternoon",
  AND(F915&gt;=17, F915&lt;20), "Evening",
  AND(F915&gt;=20, F915&lt;=23), "Night",
  OR(F915&gt;=0, F915&lt;4), "Late Night"
)</f>
        <v>Night</v>
      </c>
      <c r="L915" s="1" t="str">
        <f t="shared" si="74"/>
        <v>Tuesday</v>
      </c>
      <c r="AC915" s="12"/>
    </row>
    <row r="916" spans="1:29" x14ac:dyDescent="0.25">
      <c r="A916" s="1" t="str">
        <f t="shared" si="70"/>
        <v>915</v>
      </c>
      <c r="B916" s="1">
        <v>3212</v>
      </c>
      <c r="C916" s="1" t="s">
        <v>8</v>
      </c>
      <c r="D916" s="1">
        <v>94</v>
      </c>
      <c r="E916" s="1" t="s">
        <v>7</v>
      </c>
      <c r="F916" s="1">
        <f t="shared" si="71"/>
        <v>9</v>
      </c>
      <c r="G916" s="2">
        <v>42564.40865740741</v>
      </c>
      <c r="H916" s="2">
        <v>42564.448460648149</v>
      </c>
      <c r="I916" s="3">
        <f t="shared" si="72"/>
        <v>57.316666664555669</v>
      </c>
      <c r="J916" s="1">
        <f t="shared" si="73"/>
        <v>1</v>
      </c>
      <c r="K916" s="1" t="str" cm="1">
        <f t="array" ref="K916">_xlfn.IFS(
  AND(F916&gt;=4, F916&lt;6), "Early Morning",
  AND(F916&gt;=6, F916&lt;12), "Morning",
  AND(F916&gt;=12, F916&lt;17), "Afternoon",
  AND(F916&gt;=17, F916&lt;20), "Evening",
  AND(F916&gt;=20, F916&lt;=23), "Night",
  OR(F916&gt;=0, F916&lt;4), "Late Night"
)</f>
        <v>Morning</v>
      </c>
      <c r="L916" s="1" t="str">
        <f t="shared" si="74"/>
        <v>Wednesday</v>
      </c>
      <c r="AC916" s="11"/>
    </row>
    <row r="917" spans="1:29" x14ac:dyDescent="0.25">
      <c r="A917" s="1" t="str">
        <f t="shared" si="70"/>
        <v>916</v>
      </c>
      <c r="B917" s="1">
        <v>3340</v>
      </c>
      <c r="C917" s="1" t="s">
        <v>8</v>
      </c>
      <c r="D917" s="1">
        <v>94</v>
      </c>
      <c r="E917" s="1" t="s">
        <v>7</v>
      </c>
      <c r="F917" s="1">
        <f t="shared" si="71"/>
        <v>12</v>
      </c>
      <c r="G917" s="2">
        <v>42564.531458333331</v>
      </c>
      <c r="H917" s="2">
        <v>42564.56795138889</v>
      </c>
      <c r="I917" s="3">
        <f t="shared" si="72"/>
        <v>52.550000004703179</v>
      </c>
      <c r="J917" s="1">
        <f t="shared" si="73"/>
        <v>1</v>
      </c>
      <c r="K917" s="1" t="str" cm="1">
        <f t="array" ref="K917">_xlfn.IFS(
  AND(F917&gt;=4, F917&lt;6), "Early Morning",
  AND(F917&gt;=6, F917&lt;12), "Morning",
  AND(F917&gt;=12, F917&lt;17), "Afternoon",
  AND(F917&gt;=17, F917&lt;20), "Evening",
  AND(F917&gt;=20, F917&lt;=23), "Night",
  OR(F917&gt;=0, F917&lt;4), "Late Night"
)</f>
        <v>Afternoon</v>
      </c>
      <c r="L917" s="1" t="str">
        <f t="shared" si="74"/>
        <v>Wednesday</v>
      </c>
      <c r="AC917" s="12"/>
    </row>
    <row r="918" spans="1:29" x14ac:dyDescent="0.25">
      <c r="A918" s="1" t="str">
        <f t="shared" si="70"/>
        <v>917</v>
      </c>
      <c r="B918" s="1">
        <v>3598</v>
      </c>
      <c r="C918" s="1" t="s">
        <v>6</v>
      </c>
      <c r="D918" s="1">
        <v>94</v>
      </c>
      <c r="E918" s="1" t="s">
        <v>7</v>
      </c>
      <c r="F918" s="1">
        <f t="shared" si="71"/>
        <v>18</v>
      </c>
      <c r="G918" s="2">
        <v>42564.776956018519</v>
      </c>
      <c r="H918" s="2">
        <v>42564.819537037038</v>
      </c>
      <c r="I918" s="3">
        <f t="shared" si="72"/>
        <v>61.316666667116806</v>
      </c>
      <c r="J918" s="1">
        <f t="shared" si="73"/>
        <v>1</v>
      </c>
      <c r="K918" s="1" t="str" cm="1">
        <f t="array" ref="K918">_xlfn.IFS(
  AND(F918&gt;=4, F918&lt;6), "Early Morning",
  AND(F918&gt;=6, F918&lt;12), "Morning",
  AND(F918&gt;=12, F918&lt;17), "Afternoon",
  AND(F918&gt;=17, F918&lt;20), "Evening",
  AND(F918&gt;=20, F918&lt;=23), "Night",
  OR(F918&gt;=0, F918&lt;4), "Late Night"
)</f>
        <v>Evening</v>
      </c>
      <c r="L918" s="1" t="str">
        <f t="shared" si="74"/>
        <v>Wednesday</v>
      </c>
      <c r="AC918" s="11"/>
    </row>
    <row r="919" spans="1:29" x14ac:dyDescent="0.25">
      <c r="A919" s="1" t="str">
        <f t="shared" si="70"/>
        <v>918</v>
      </c>
      <c r="B919" s="1">
        <v>53</v>
      </c>
      <c r="C919" s="1" t="s">
        <v>6</v>
      </c>
      <c r="D919" s="1">
        <v>95</v>
      </c>
      <c r="E919" s="1" t="s">
        <v>7</v>
      </c>
      <c r="F919" s="1">
        <f t="shared" si="71"/>
        <v>3</v>
      </c>
      <c r="G919" s="2">
        <v>42562.145833333336</v>
      </c>
      <c r="H919" s="2">
        <v>42562.181944444441</v>
      </c>
      <c r="I919" s="3">
        <f t="shared" si="72"/>
        <v>51.999999991385266</v>
      </c>
      <c r="J919" s="1">
        <f t="shared" si="73"/>
        <v>1</v>
      </c>
      <c r="K919" s="1" t="str" cm="1">
        <f t="array" ref="K919">_xlfn.IFS(
  AND(F919&gt;=4, F919&lt;6), "Early Morning",
  AND(F919&gt;=6, F919&lt;12), "Morning",
  AND(F919&gt;=12, F919&lt;17), "Afternoon",
  AND(F919&gt;=17, F919&lt;20), "Evening",
  AND(F919&gt;=20, F919&lt;=23), "Night",
  OR(F919&gt;=0, F919&lt;4), "Late Night"
)</f>
        <v>Late Night</v>
      </c>
      <c r="L919" s="1" t="str">
        <f t="shared" si="74"/>
        <v>Monday</v>
      </c>
      <c r="AC919" s="12"/>
    </row>
    <row r="920" spans="1:29" x14ac:dyDescent="0.25">
      <c r="A920" s="1" t="str">
        <f t="shared" si="70"/>
        <v>919</v>
      </c>
      <c r="B920" s="1">
        <v>3558</v>
      </c>
      <c r="C920" s="1" t="s">
        <v>6</v>
      </c>
      <c r="D920" s="1">
        <v>95</v>
      </c>
      <c r="E920" s="1" t="s">
        <v>7</v>
      </c>
      <c r="F920" s="1">
        <f t="shared" si="71"/>
        <v>18</v>
      </c>
      <c r="G920" s="2">
        <v>42564.760370370372</v>
      </c>
      <c r="H920" s="2">
        <v>42564.785451388889</v>
      </c>
      <c r="I920" s="3">
        <f t="shared" si="72"/>
        <v>36.116666664602235</v>
      </c>
      <c r="J920" s="1">
        <f t="shared" si="73"/>
        <v>1</v>
      </c>
      <c r="K920" s="1" t="str" cm="1">
        <f t="array" ref="K920">_xlfn.IFS(
  AND(F920&gt;=4, F920&lt;6), "Early Morning",
  AND(F920&gt;=6, F920&lt;12), "Morning",
  AND(F920&gt;=12, F920&lt;17), "Afternoon",
  AND(F920&gt;=17, F920&lt;20), "Evening",
  AND(F920&gt;=20, F920&lt;=23), "Night",
  OR(F920&gt;=0, F920&lt;4), "Late Night"
)</f>
        <v>Evening</v>
      </c>
      <c r="L920" s="1" t="str">
        <f t="shared" si="74"/>
        <v>Wednesday</v>
      </c>
      <c r="AC920" s="11"/>
    </row>
    <row r="921" spans="1:29" x14ac:dyDescent="0.25">
      <c r="A921" s="1" t="str">
        <f t="shared" si="70"/>
        <v>920</v>
      </c>
      <c r="B921" s="1">
        <v>4257</v>
      </c>
      <c r="C921" s="1" t="s">
        <v>8</v>
      </c>
      <c r="D921" s="1">
        <v>95</v>
      </c>
      <c r="E921" s="1" t="s">
        <v>7</v>
      </c>
      <c r="F921" s="1">
        <f t="shared" si="71"/>
        <v>6</v>
      </c>
      <c r="G921" s="2">
        <v>42565.257453703707</v>
      </c>
      <c r="H921" s="2">
        <v>42565.297326388885</v>
      </c>
      <c r="I921" s="3">
        <f t="shared" si="72"/>
        <v>57.416666656499729</v>
      </c>
      <c r="J921" s="1">
        <f t="shared" si="73"/>
        <v>1</v>
      </c>
      <c r="K921" s="1" t="str" cm="1">
        <f t="array" ref="K921">_xlfn.IFS(
  AND(F921&gt;=4, F921&lt;6), "Early Morning",
  AND(F921&gt;=6, F921&lt;12), "Morning",
  AND(F921&gt;=12, F921&lt;17), "Afternoon",
  AND(F921&gt;=17, F921&lt;20), "Evening",
  AND(F921&gt;=20, F921&lt;=23), "Night",
  OR(F921&gt;=0, F921&lt;4), "Late Night"
)</f>
        <v>Morning</v>
      </c>
      <c r="L921" s="1" t="str">
        <f t="shared" si="74"/>
        <v>Thursday</v>
      </c>
      <c r="AC921" s="12"/>
    </row>
    <row r="922" spans="1:29" x14ac:dyDescent="0.25">
      <c r="A922" s="1" t="str">
        <f t="shared" si="70"/>
        <v>921</v>
      </c>
      <c r="B922" s="1">
        <v>4869</v>
      </c>
      <c r="C922" s="1" t="s">
        <v>8</v>
      </c>
      <c r="D922" s="1">
        <v>95</v>
      </c>
      <c r="E922" s="1" t="s">
        <v>7</v>
      </c>
      <c r="F922" s="1">
        <f t="shared" si="71"/>
        <v>17</v>
      </c>
      <c r="G922" s="2">
        <v>42565.74287037037</v>
      </c>
      <c r="H922" s="2">
        <v>42565.76425925926</v>
      </c>
      <c r="I922" s="3">
        <f t="shared" si="72"/>
        <v>30.800000001909211</v>
      </c>
      <c r="J922" s="1">
        <f t="shared" si="73"/>
        <v>1</v>
      </c>
      <c r="K922" s="1" t="str" cm="1">
        <f t="array" ref="K922">_xlfn.IFS(
  AND(F922&gt;=4, F922&lt;6), "Early Morning",
  AND(F922&gt;=6, F922&lt;12), "Morning",
  AND(F922&gt;=12, F922&lt;17), "Afternoon",
  AND(F922&gt;=17, F922&lt;20), "Evening",
  AND(F922&gt;=20, F922&lt;=23), "Night",
  OR(F922&gt;=0, F922&lt;4), "Late Night"
)</f>
        <v>Evening</v>
      </c>
      <c r="L922" s="1" t="str">
        <f t="shared" si="74"/>
        <v>Thursday</v>
      </c>
      <c r="AC922" s="11"/>
    </row>
    <row r="923" spans="1:29" x14ac:dyDescent="0.25">
      <c r="A923" s="1" t="str">
        <f t="shared" si="70"/>
        <v>922</v>
      </c>
      <c r="B923" s="1">
        <v>5548</v>
      </c>
      <c r="C923" s="1" t="s">
        <v>8</v>
      </c>
      <c r="D923" s="1">
        <v>95</v>
      </c>
      <c r="E923" s="1" t="s">
        <v>7</v>
      </c>
      <c r="F923" s="1">
        <f t="shared" si="71"/>
        <v>5</v>
      </c>
      <c r="G923" s="2">
        <v>42566.225254629629</v>
      </c>
      <c r="H923" s="2">
        <v>42566.254629629628</v>
      </c>
      <c r="I923" s="3">
        <f t="shared" si="72"/>
        <v>42.299999997485429</v>
      </c>
      <c r="J923" s="1">
        <f t="shared" si="73"/>
        <v>1</v>
      </c>
      <c r="K923" s="1" t="str" cm="1">
        <f t="array" ref="K923">_xlfn.IFS(
  AND(F923&gt;=4, F923&lt;6), "Early Morning",
  AND(F923&gt;=6, F923&lt;12), "Morning",
  AND(F923&gt;=12, F923&lt;17), "Afternoon",
  AND(F923&gt;=17, F923&lt;20), "Evening",
  AND(F923&gt;=20, F923&lt;=23), "Night",
  OR(F923&gt;=0, F923&lt;4), "Late Night"
)</f>
        <v>Early Morning</v>
      </c>
      <c r="L923" s="1" t="str">
        <f t="shared" si="74"/>
        <v>Friday</v>
      </c>
      <c r="AC923" s="12"/>
    </row>
    <row r="924" spans="1:29" x14ac:dyDescent="0.25">
      <c r="A924" s="1" t="str">
        <f t="shared" si="70"/>
        <v>923</v>
      </c>
      <c r="B924" s="1">
        <v>5630</v>
      </c>
      <c r="C924" s="1" t="s">
        <v>6</v>
      </c>
      <c r="D924" s="1">
        <v>95</v>
      </c>
      <c r="E924" s="1" t="s">
        <v>7</v>
      </c>
      <c r="F924" s="1">
        <f t="shared" si="71"/>
        <v>6</v>
      </c>
      <c r="G924" s="2">
        <v>42566.272627314815</v>
      </c>
      <c r="H924" s="2">
        <v>42566.301851851851</v>
      </c>
      <c r="I924" s="3">
        <f t="shared" si="72"/>
        <v>42.083333332557231</v>
      </c>
      <c r="J924" s="1">
        <f t="shared" si="73"/>
        <v>1</v>
      </c>
      <c r="K924" s="1" t="str" cm="1">
        <f t="array" ref="K924">_xlfn.IFS(
  AND(F924&gt;=4, F924&lt;6), "Early Morning",
  AND(F924&gt;=6, F924&lt;12), "Morning",
  AND(F924&gt;=12, F924&lt;17), "Afternoon",
  AND(F924&gt;=17, F924&lt;20), "Evening",
  AND(F924&gt;=20, F924&lt;=23), "Night",
  OR(F924&gt;=0, F924&lt;4), "Late Night"
)</f>
        <v>Morning</v>
      </c>
      <c r="L924" s="1" t="str">
        <f t="shared" si="74"/>
        <v>Friday</v>
      </c>
      <c r="AC924" s="11"/>
    </row>
    <row r="925" spans="1:29" x14ac:dyDescent="0.25">
      <c r="A925" s="1" t="str">
        <f t="shared" si="70"/>
        <v>924</v>
      </c>
      <c r="B925" s="1">
        <v>6645</v>
      </c>
      <c r="C925" s="1" t="s">
        <v>8</v>
      </c>
      <c r="D925" s="1">
        <v>95</v>
      </c>
      <c r="E925" s="1" t="s">
        <v>7</v>
      </c>
      <c r="F925" s="1">
        <f t="shared" si="71"/>
        <v>22</v>
      </c>
      <c r="G925" s="2">
        <v>42566.923854166664</v>
      </c>
      <c r="H925" s="2">
        <v>42566.958854166667</v>
      </c>
      <c r="I925" s="3">
        <f t="shared" si="72"/>
        <v>50.400000005029142</v>
      </c>
      <c r="J925" s="1">
        <f t="shared" si="73"/>
        <v>1</v>
      </c>
      <c r="K925" s="1" t="str" cm="1">
        <f t="array" ref="K925">_xlfn.IFS(
  AND(F925&gt;=4, F925&lt;6), "Early Morning",
  AND(F925&gt;=6, F925&lt;12), "Morning",
  AND(F925&gt;=12, F925&lt;17), "Afternoon",
  AND(F925&gt;=17, F925&lt;20), "Evening",
  AND(F925&gt;=20, F925&lt;=23), "Night",
  OR(F925&gt;=0, F925&lt;4), "Late Night"
)</f>
        <v>Night</v>
      </c>
      <c r="L925" s="1" t="str">
        <f t="shared" si="74"/>
        <v>Friday</v>
      </c>
      <c r="AC925" s="12"/>
    </row>
    <row r="926" spans="1:29" x14ac:dyDescent="0.25">
      <c r="A926" s="1" t="str">
        <f t="shared" si="70"/>
        <v>925</v>
      </c>
      <c r="B926" s="1">
        <v>156</v>
      </c>
      <c r="C926" s="1" t="s">
        <v>6</v>
      </c>
      <c r="D926" s="1">
        <v>96</v>
      </c>
      <c r="E926" s="1" t="s">
        <v>7</v>
      </c>
      <c r="F926" s="1">
        <f t="shared" si="71"/>
        <v>5</v>
      </c>
      <c r="G926" s="2">
        <v>42562.232638888891</v>
      </c>
      <c r="H926" s="2">
        <v>42562.277777777781</v>
      </c>
      <c r="I926" s="3">
        <f t="shared" si="72"/>
        <v>65.000000002328306</v>
      </c>
      <c r="J926" s="1">
        <f t="shared" si="73"/>
        <v>1</v>
      </c>
      <c r="K926" s="1" t="str" cm="1">
        <f t="array" ref="K926">_xlfn.IFS(
  AND(F926&gt;=4, F926&lt;6), "Early Morning",
  AND(F926&gt;=6, F926&lt;12), "Morning",
  AND(F926&gt;=12, F926&lt;17), "Afternoon",
  AND(F926&gt;=17, F926&lt;20), "Evening",
  AND(F926&gt;=20, F926&lt;=23), "Night",
  OR(F926&gt;=0, F926&lt;4), "Late Night"
)</f>
        <v>Early Morning</v>
      </c>
      <c r="L926" s="1" t="str">
        <f t="shared" si="74"/>
        <v>Monday</v>
      </c>
      <c r="AC926" s="11"/>
    </row>
    <row r="927" spans="1:29" x14ac:dyDescent="0.25">
      <c r="A927" s="1" t="str">
        <f t="shared" si="70"/>
        <v>926</v>
      </c>
      <c r="B927" s="1">
        <v>350</v>
      </c>
      <c r="C927" s="1" t="s">
        <v>8</v>
      </c>
      <c r="D927" s="1">
        <v>96</v>
      </c>
      <c r="E927" s="1" t="s">
        <v>7</v>
      </c>
      <c r="F927" s="1">
        <f t="shared" si="71"/>
        <v>7</v>
      </c>
      <c r="G927" s="2">
        <v>42562.328472222223</v>
      </c>
      <c r="H927" s="2">
        <v>42562.361111111109</v>
      </c>
      <c r="I927" s="3">
        <f t="shared" si="72"/>
        <v>46.999999996041879</v>
      </c>
      <c r="J927" s="1">
        <f t="shared" si="73"/>
        <v>1</v>
      </c>
      <c r="K927" s="1" t="str" cm="1">
        <f t="array" ref="K927">_xlfn.IFS(
  AND(F927&gt;=4, F927&lt;6), "Early Morning",
  AND(F927&gt;=6, F927&lt;12), "Morning",
  AND(F927&gt;=12, F927&lt;17), "Afternoon",
  AND(F927&gt;=17, F927&lt;20), "Evening",
  AND(F927&gt;=20, F927&lt;=23), "Night",
  OR(F927&gt;=0, F927&lt;4), "Late Night"
)</f>
        <v>Morning</v>
      </c>
      <c r="L927" s="1" t="str">
        <f t="shared" si="74"/>
        <v>Monday</v>
      </c>
      <c r="AC927" s="12"/>
    </row>
    <row r="928" spans="1:29" x14ac:dyDescent="0.25">
      <c r="A928" s="1" t="str">
        <f t="shared" si="70"/>
        <v>927</v>
      </c>
      <c r="B928" s="1">
        <v>976</v>
      </c>
      <c r="C928" s="1" t="s">
        <v>6</v>
      </c>
      <c r="D928" s="1">
        <v>96</v>
      </c>
      <c r="E928" s="1" t="s">
        <v>7</v>
      </c>
      <c r="F928" s="1">
        <f t="shared" si="71"/>
        <v>18</v>
      </c>
      <c r="G928" s="2">
        <v>42562.787499999999</v>
      </c>
      <c r="H928" s="2">
        <v>42562.824999999997</v>
      </c>
      <c r="I928" s="3">
        <f t="shared" si="72"/>
        <v>53.999999997904524</v>
      </c>
      <c r="J928" s="1">
        <f t="shared" si="73"/>
        <v>1</v>
      </c>
      <c r="K928" s="1" t="str" cm="1">
        <f t="array" ref="K928">_xlfn.IFS(
  AND(F928&gt;=4, F928&lt;6), "Early Morning",
  AND(F928&gt;=6, F928&lt;12), "Morning",
  AND(F928&gt;=12, F928&lt;17), "Afternoon",
  AND(F928&gt;=17, F928&lt;20), "Evening",
  AND(F928&gt;=20, F928&lt;=23), "Night",
  OR(F928&gt;=0, F928&lt;4), "Late Night"
)</f>
        <v>Evening</v>
      </c>
      <c r="L928" s="1" t="str">
        <f t="shared" si="74"/>
        <v>Monday</v>
      </c>
      <c r="AC928" s="11"/>
    </row>
    <row r="929" spans="1:29" x14ac:dyDescent="0.25">
      <c r="A929" s="1" t="str">
        <f t="shared" si="70"/>
        <v>928</v>
      </c>
      <c r="B929" s="1">
        <v>1344</v>
      </c>
      <c r="C929" s="1" t="s">
        <v>8</v>
      </c>
      <c r="D929" s="1">
        <v>96</v>
      </c>
      <c r="E929" s="1" t="s">
        <v>7</v>
      </c>
      <c r="F929" s="1">
        <f t="shared" si="71"/>
        <v>23</v>
      </c>
      <c r="G929" s="2">
        <v>42562.982638888891</v>
      </c>
      <c r="H929" s="2">
        <v>42563.027083333334</v>
      </c>
      <c r="I929" s="3">
        <f t="shared" si="72"/>
        <v>63.999999999068677</v>
      </c>
      <c r="J929" s="1">
        <f t="shared" si="73"/>
        <v>1</v>
      </c>
      <c r="K929" s="1" t="str" cm="1">
        <f t="array" ref="K929">_xlfn.IFS(
  AND(F929&gt;=4, F929&lt;6), "Early Morning",
  AND(F929&gt;=6, F929&lt;12), "Morning",
  AND(F929&gt;=12, F929&lt;17), "Afternoon",
  AND(F929&gt;=17, F929&lt;20), "Evening",
  AND(F929&gt;=20, F929&lt;=23), "Night",
  OR(F929&gt;=0, F929&lt;4), "Late Night"
)</f>
        <v>Night</v>
      </c>
      <c r="L929" s="1" t="str">
        <f t="shared" si="74"/>
        <v>Monday</v>
      </c>
      <c r="AC929" s="12"/>
    </row>
    <row r="930" spans="1:29" x14ac:dyDescent="0.25">
      <c r="A930" s="1" t="str">
        <f t="shared" si="70"/>
        <v>929</v>
      </c>
      <c r="B930" s="1">
        <v>1524</v>
      </c>
      <c r="C930" s="1" t="s">
        <v>8</v>
      </c>
      <c r="D930" s="1">
        <v>96</v>
      </c>
      <c r="E930" s="1" t="s">
        <v>7</v>
      </c>
      <c r="F930" s="1">
        <f t="shared" si="71"/>
        <v>5</v>
      </c>
      <c r="G930" s="2">
        <v>42563.243055555555</v>
      </c>
      <c r="H930" s="2">
        <v>42563.290972222225</v>
      </c>
      <c r="I930" s="3">
        <f t="shared" si="72"/>
        <v>69.000000004889444</v>
      </c>
      <c r="J930" s="1">
        <f t="shared" si="73"/>
        <v>1</v>
      </c>
      <c r="K930" s="1" t="str" cm="1">
        <f t="array" ref="K930">_xlfn.IFS(
  AND(F930&gt;=4, F930&lt;6), "Early Morning",
  AND(F930&gt;=6, F930&lt;12), "Morning",
  AND(F930&gt;=12, F930&lt;17), "Afternoon",
  AND(F930&gt;=17, F930&lt;20), "Evening",
  AND(F930&gt;=20, F930&lt;=23), "Night",
  OR(F930&gt;=0, F930&lt;4), "Late Night"
)</f>
        <v>Early Morning</v>
      </c>
      <c r="L930" s="1" t="str">
        <f t="shared" si="74"/>
        <v>Tuesday</v>
      </c>
      <c r="AC930" s="11"/>
    </row>
    <row r="931" spans="1:29" x14ac:dyDescent="0.25">
      <c r="A931" s="1" t="str">
        <f t="shared" si="70"/>
        <v>930</v>
      </c>
      <c r="B931" s="1">
        <v>2143</v>
      </c>
      <c r="C931" s="1" t="s">
        <v>6</v>
      </c>
      <c r="D931" s="1">
        <v>96</v>
      </c>
      <c r="E931" s="1" t="s">
        <v>7</v>
      </c>
      <c r="F931" s="1">
        <f t="shared" si="71"/>
        <v>17</v>
      </c>
      <c r="G931" s="2">
        <v>42563.71875</v>
      </c>
      <c r="H931" s="2">
        <v>42563.74722222222</v>
      </c>
      <c r="I931" s="3">
        <f t="shared" si="72"/>
        <v>40.999999997438863</v>
      </c>
      <c r="J931" s="1">
        <f t="shared" si="73"/>
        <v>1</v>
      </c>
      <c r="K931" s="1" t="str" cm="1">
        <f t="array" ref="K931">_xlfn.IFS(
  AND(F931&gt;=4, F931&lt;6), "Early Morning",
  AND(F931&gt;=6, F931&lt;12), "Morning",
  AND(F931&gt;=12, F931&lt;17), "Afternoon",
  AND(F931&gt;=17, F931&lt;20), "Evening",
  AND(F931&gt;=20, F931&lt;=23), "Night",
  OR(F931&gt;=0, F931&lt;4), "Late Night"
)</f>
        <v>Evening</v>
      </c>
      <c r="L931" s="1" t="str">
        <f t="shared" si="74"/>
        <v>Tuesday</v>
      </c>
      <c r="AC931" s="12"/>
    </row>
    <row r="932" spans="1:29" x14ac:dyDescent="0.25">
      <c r="A932" s="1" t="str">
        <f t="shared" si="70"/>
        <v>931</v>
      </c>
      <c r="B932" s="1">
        <v>2353</v>
      </c>
      <c r="C932" s="1" t="s">
        <v>8</v>
      </c>
      <c r="D932" s="1">
        <v>96</v>
      </c>
      <c r="E932" s="1" t="s">
        <v>7</v>
      </c>
      <c r="F932" s="1">
        <f t="shared" si="71"/>
        <v>19</v>
      </c>
      <c r="G932" s="2">
        <v>42563.813194444447</v>
      </c>
      <c r="H932" s="2">
        <v>42563.849305555559</v>
      </c>
      <c r="I932" s="3">
        <f t="shared" si="72"/>
        <v>52.000000001862645</v>
      </c>
      <c r="J932" s="1">
        <f t="shared" si="73"/>
        <v>1</v>
      </c>
      <c r="K932" s="1" t="str" cm="1">
        <f t="array" ref="K932">_xlfn.IFS(
  AND(F932&gt;=4, F932&lt;6), "Early Morning",
  AND(F932&gt;=6, F932&lt;12), "Morning",
  AND(F932&gt;=12, F932&lt;17), "Afternoon",
  AND(F932&gt;=17, F932&lt;20), "Evening",
  AND(F932&gt;=20, F932&lt;=23), "Night",
  OR(F932&gt;=0, F932&lt;4), "Late Night"
)</f>
        <v>Evening</v>
      </c>
      <c r="L932" s="1" t="str">
        <f t="shared" si="74"/>
        <v>Tuesday</v>
      </c>
      <c r="AC932" s="11"/>
    </row>
    <row r="933" spans="1:29" x14ac:dyDescent="0.25">
      <c r="A933" s="1" t="str">
        <f t="shared" si="70"/>
        <v>932</v>
      </c>
      <c r="B933" s="1">
        <v>3028</v>
      </c>
      <c r="C933" s="1" t="s">
        <v>6</v>
      </c>
      <c r="D933" s="1">
        <v>96</v>
      </c>
      <c r="E933" s="1" t="s">
        <v>7</v>
      </c>
      <c r="F933" s="1">
        <f t="shared" si="71"/>
        <v>7</v>
      </c>
      <c r="G933" s="2">
        <v>42564.311631944445</v>
      </c>
      <c r="H933" s="2">
        <v>42564.343321759261</v>
      </c>
      <c r="I933" s="3">
        <f t="shared" si="72"/>
        <v>45.633333334699273</v>
      </c>
      <c r="J933" s="1">
        <f t="shared" si="73"/>
        <v>1</v>
      </c>
      <c r="K933" s="1" t="str" cm="1">
        <f t="array" ref="K933">_xlfn.IFS(
  AND(F933&gt;=4, F933&lt;6), "Early Morning",
  AND(F933&gt;=6, F933&lt;12), "Morning",
  AND(F933&gt;=12, F933&lt;17), "Afternoon",
  AND(F933&gt;=17, F933&lt;20), "Evening",
  AND(F933&gt;=20, F933&lt;=23), "Night",
  OR(F933&gt;=0, F933&lt;4), "Late Night"
)</f>
        <v>Morning</v>
      </c>
      <c r="L933" s="1" t="str">
        <f t="shared" si="74"/>
        <v>Wednesday</v>
      </c>
      <c r="AC933" s="12"/>
    </row>
    <row r="934" spans="1:29" x14ac:dyDescent="0.25">
      <c r="A934" s="1" t="str">
        <f t="shared" si="70"/>
        <v>933</v>
      </c>
      <c r="B934" s="1">
        <v>3913</v>
      </c>
      <c r="C934" s="1" t="s">
        <v>6</v>
      </c>
      <c r="D934" s="1">
        <v>96</v>
      </c>
      <c r="E934" s="1" t="s">
        <v>7</v>
      </c>
      <c r="F934" s="1">
        <f t="shared" si="71"/>
        <v>22</v>
      </c>
      <c r="G934" s="2">
        <v>42564.926666666666</v>
      </c>
      <c r="H934" s="2">
        <v>42564.955925925926</v>
      </c>
      <c r="I934" s="3">
        <f t="shared" si="72"/>
        <v>42.133333333767951</v>
      </c>
      <c r="J934" s="1">
        <f t="shared" si="73"/>
        <v>1</v>
      </c>
      <c r="K934" s="1" t="str" cm="1">
        <f t="array" ref="K934">_xlfn.IFS(
  AND(F934&gt;=4, F934&lt;6), "Early Morning",
  AND(F934&gt;=6, F934&lt;12), "Morning",
  AND(F934&gt;=12, F934&lt;17), "Afternoon",
  AND(F934&gt;=17, F934&lt;20), "Evening",
  AND(F934&gt;=20, F934&lt;=23), "Night",
  OR(F934&gt;=0, F934&lt;4), "Late Night"
)</f>
        <v>Night</v>
      </c>
      <c r="L934" s="1" t="str">
        <f t="shared" si="74"/>
        <v>Wednesday</v>
      </c>
      <c r="AC934" s="11"/>
    </row>
    <row r="935" spans="1:29" x14ac:dyDescent="0.25">
      <c r="A935" s="1" t="str">
        <f t="shared" si="70"/>
        <v>934</v>
      </c>
      <c r="B935" s="1">
        <v>4274</v>
      </c>
      <c r="C935" s="1" t="s">
        <v>8</v>
      </c>
      <c r="D935" s="1">
        <v>96</v>
      </c>
      <c r="E935" s="1" t="s">
        <v>7</v>
      </c>
      <c r="F935" s="1">
        <f t="shared" si="71"/>
        <v>6</v>
      </c>
      <c r="G935" s="2">
        <v>42565.263182870367</v>
      </c>
      <c r="H935" s="2">
        <v>42565.310648148145</v>
      </c>
      <c r="I935" s="3">
        <f t="shared" si="72"/>
        <v>68.349999999627471</v>
      </c>
      <c r="J935" s="1">
        <f t="shared" si="73"/>
        <v>1</v>
      </c>
      <c r="K935" s="1" t="str" cm="1">
        <f t="array" ref="K935">_xlfn.IFS(
  AND(F935&gt;=4, F935&lt;6), "Early Morning",
  AND(F935&gt;=6, F935&lt;12), "Morning",
  AND(F935&gt;=12, F935&lt;17), "Afternoon",
  AND(F935&gt;=17, F935&lt;20), "Evening",
  AND(F935&gt;=20, F935&lt;=23), "Night",
  OR(F935&gt;=0, F935&lt;4), "Late Night"
)</f>
        <v>Morning</v>
      </c>
      <c r="L935" s="1" t="str">
        <f t="shared" si="74"/>
        <v>Thursday</v>
      </c>
      <c r="AC935" s="12"/>
    </row>
    <row r="936" spans="1:29" x14ac:dyDescent="0.25">
      <c r="A936" s="1" t="str">
        <f t="shared" si="70"/>
        <v>935</v>
      </c>
      <c r="B936" s="1">
        <v>4673</v>
      </c>
      <c r="C936" s="1" t="s">
        <v>8</v>
      </c>
      <c r="D936" s="1">
        <v>96</v>
      </c>
      <c r="E936" s="1" t="s">
        <v>7</v>
      </c>
      <c r="F936" s="1">
        <f t="shared" si="71"/>
        <v>12</v>
      </c>
      <c r="G936" s="2">
        <v>42565.524641203701</v>
      </c>
      <c r="H936" s="2">
        <v>42565.572314814817</v>
      </c>
      <c r="I936" s="3">
        <f t="shared" si="72"/>
        <v>68.650000006891787</v>
      </c>
      <c r="J936" s="1">
        <f t="shared" si="73"/>
        <v>1</v>
      </c>
      <c r="K936" s="1" t="str" cm="1">
        <f t="array" ref="K936">_xlfn.IFS(
  AND(F936&gt;=4, F936&lt;6), "Early Morning",
  AND(F936&gt;=6, F936&lt;12), "Morning",
  AND(F936&gt;=12, F936&lt;17), "Afternoon",
  AND(F936&gt;=17, F936&lt;20), "Evening",
  AND(F936&gt;=20, F936&lt;=23), "Night",
  OR(F936&gt;=0, F936&lt;4), "Late Night"
)</f>
        <v>Afternoon</v>
      </c>
      <c r="L936" s="1" t="str">
        <f t="shared" si="74"/>
        <v>Thursday</v>
      </c>
      <c r="AC936" s="11"/>
    </row>
    <row r="937" spans="1:29" x14ac:dyDescent="0.25">
      <c r="A937" s="1" t="str">
        <f t="shared" si="70"/>
        <v>936</v>
      </c>
      <c r="B937" s="1">
        <v>6198</v>
      </c>
      <c r="C937" s="1" t="s">
        <v>6</v>
      </c>
      <c r="D937" s="1">
        <v>96</v>
      </c>
      <c r="E937" s="1" t="s">
        <v>7</v>
      </c>
      <c r="F937" s="1">
        <f t="shared" si="71"/>
        <v>17</v>
      </c>
      <c r="G937" s="2">
        <v>42566.724317129629</v>
      </c>
      <c r="H937" s="2">
        <v>42566.758159722223</v>
      </c>
      <c r="I937" s="3">
        <f t="shared" si="72"/>
        <v>48.73333333642222</v>
      </c>
      <c r="J937" s="1">
        <f t="shared" si="73"/>
        <v>1</v>
      </c>
      <c r="K937" s="1" t="str" cm="1">
        <f t="array" ref="K937">_xlfn.IFS(
  AND(F937&gt;=4, F937&lt;6), "Early Morning",
  AND(F937&gt;=6, F937&lt;12), "Morning",
  AND(F937&gt;=12, F937&lt;17), "Afternoon",
  AND(F937&gt;=17, F937&lt;20), "Evening",
  AND(F937&gt;=20, F937&lt;=23), "Night",
  OR(F937&gt;=0, F937&lt;4), "Late Night"
)</f>
        <v>Evening</v>
      </c>
      <c r="L937" s="1" t="str">
        <f t="shared" si="74"/>
        <v>Friday</v>
      </c>
      <c r="AC937" s="12"/>
    </row>
    <row r="938" spans="1:29" x14ac:dyDescent="0.25">
      <c r="A938" s="1" t="str">
        <f t="shared" si="70"/>
        <v>937</v>
      </c>
      <c r="B938" s="1">
        <v>569</v>
      </c>
      <c r="C938" s="1" t="s">
        <v>6</v>
      </c>
      <c r="D938" s="1">
        <v>97</v>
      </c>
      <c r="E938" s="1" t="s">
        <v>7</v>
      </c>
      <c r="F938" s="1">
        <f t="shared" si="71"/>
        <v>10</v>
      </c>
      <c r="G938" s="2">
        <v>42562.442361111112</v>
      </c>
      <c r="H938" s="2">
        <v>42562.488888888889</v>
      </c>
      <c r="I938" s="3">
        <f t="shared" si="72"/>
        <v>66.999999998370185</v>
      </c>
      <c r="J938" s="1">
        <f t="shared" si="73"/>
        <v>1</v>
      </c>
      <c r="K938" s="1" t="str" cm="1">
        <f t="array" ref="K938">_xlfn.IFS(
  AND(F938&gt;=4, F938&lt;6), "Early Morning",
  AND(F938&gt;=6, F938&lt;12), "Morning",
  AND(F938&gt;=12, F938&lt;17), "Afternoon",
  AND(F938&gt;=17, F938&lt;20), "Evening",
  AND(F938&gt;=20, F938&lt;=23), "Night",
  OR(F938&gt;=0, F938&lt;4), "Late Night"
)</f>
        <v>Morning</v>
      </c>
      <c r="L938" s="1" t="str">
        <f t="shared" si="74"/>
        <v>Monday</v>
      </c>
      <c r="AC938" s="11"/>
    </row>
    <row r="939" spans="1:29" x14ac:dyDescent="0.25">
      <c r="A939" s="1" t="str">
        <f t="shared" si="70"/>
        <v>938</v>
      </c>
      <c r="B939" s="1">
        <v>1626</v>
      </c>
      <c r="C939" s="1" t="s">
        <v>6</v>
      </c>
      <c r="D939" s="1">
        <v>97</v>
      </c>
      <c r="E939" s="1" t="s">
        <v>7</v>
      </c>
      <c r="F939" s="1">
        <f t="shared" si="71"/>
        <v>6</v>
      </c>
      <c r="G939" s="2">
        <v>42563.290277777778</v>
      </c>
      <c r="H939" s="2">
        <v>42563.325694444444</v>
      </c>
      <c r="I939" s="3">
        <f t="shared" si="72"/>
        <v>50.999999998603016</v>
      </c>
      <c r="J939" s="1">
        <f t="shared" si="73"/>
        <v>1</v>
      </c>
      <c r="K939" s="1" t="str" cm="1">
        <f t="array" ref="K939">_xlfn.IFS(
  AND(F939&gt;=4, F939&lt;6), "Early Morning",
  AND(F939&gt;=6, F939&lt;12), "Morning",
  AND(F939&gt;=12, F939&lt;17), "Afternoon",
  AND(F939&gt;=17, F939&lt;20), "Evening",
  AND(F939&gt;=20, F939&lt;=23), "Night",
  OR(F939&gt;=0, F939&lt;4), "Late Night"
)</f>
        <v>Morning</v>
      </c>
      <c r="L939" s="1" t="str">
        <f t="shared" si="74"/>
        <v>Tuesday</v>
      </c>
      <c r="AC939" s="12"/>
    </row>
    <row r="940" spans="1:29" x14ac:dyDescent="0.25">
      <c r="A940" s="1" t="str">
        <f t="shared" si="70"/>
        <v>939</v>
      </c>
      <c r="B940" s="1">
        <v>3505</v>
      </c>
      <c r="C940" s="1" t="s">
        <v>8</v>
      </c>
      <c r="D940" s="1">
        <v>97</v>
      </c>
      <c r="E940" s="1" t="s">
        <v>7</v>
      </c>
      <c r="F940" s="1">
        <f t="shared" si="71"/>
        <v>17</v>
      </c>
      <c r="G940" s="2">
        <v>42564.734490740739</v>
      </c>
      <c r="H940" s="2">
        <v>42564.7656712963</v>
      </c>
      <c r="I940" s="3">
        <f t="shared" si="72"/>
        <v>44.90000000805594</v>
      </c>
      <c r="J940" s="1">
        <f t="shared" si="73"/>
        <v>1</v>
      </c>
      <c r="K940" s="1" t="str" cm="1">
        <f t="array" ref="K940">_xlfn.IFS(
  AND(F940&gt;=4, F940&lt;6), "Early Morning",
  AND(F940&gt;=6, F940&lt;12), "Morning",
  AND(F940&gt;=12, F940&lt;17), "Afternoon",
  AND(F940&gt;=17, F940&lt;20), "Evening",
  AND(F940&gt;=20, F940&lt;=23), "Night",
  OR(F940&gt;=0, F940&lt;4), "Late Night"
)</f>
        <v>Evening</v>
      </c>
      <c r="L940" s="1" t="str">
        <f t="shared" si="74"/>
        <v>Wednesday</v>
      </c>
      <c r="AC940" s="11"/>
    </row>
    <row r="941" spans="1:29" x14ac:dyDescent="0.25">
      <c r="A941" s="1" t="str">
        <f t="shared" si="70"/>
        <v>940</v>
      </c>
      <c r="B941" s="1">
        <v>3758</v>
      </c>
      <c r="C941" s="1" t="s">
        <v>8</v>
      </c>
      <c r="D941" s="1">
        <v>97</v>
      </c>
      <c r="E941" s="1" t="s">
        <v>7</v>
      </c>
      <c r="F941" s="1">
        <f t="shared" si="71"/>
        <v>20</v>
      </c>
      <c r="G941" s="2">
        <v>42564.859675925924</v>
      </c>
      <c r="H941" s="2">
        <v>42564.886377314811</v>
      </c>
      <c r="I941" s="3">
        <f t="shared" si="72"/>
        <v>38.44999999855645</v>
      </c>
      <c r="J941" s="1">
        <f t="shared" si="73"/>
        <v>1</v>
      </c>
      <c r="K941" s="1" t="str" cm="1">
        <f t="array" ref="K941">_xlfn.IFS(
  AND(F941&gt;=4, F941&lt;6), "Early Morning",
  AND(F941&gt;=6, F941&lt;12), "Morning",
  AND(F941&gt;=12, F941&lt;17), "Afternoon",
  AND(F941&gt;=17, F941&lt;20), "Evening",
  AND(F941&gt;=20, F941&lt;=23), "Night",
  OR(F941&gt;=0, F941&lt;4), "Late Night"
)</f>
        <v>Night</v>
      </c>
      <c r="L941" s="1" t="str">
        <f t="shared" si="74"/>
        <v>Wednesday</v>
      </c>
      <c r="AC941" s="12"/>
    </row>
    <row r="942" spans="1:29" x14ac:dyDescent="0.25">
      <c r="A942" s="1" t="str">
        <f t="shared" si="70"/>
        <v>941</v>
      </c>
      <c r="B942" s="1">
        <v>4649</v>
      </c>
      <c r="C942" s="1" t="s">
        <v>8</v>
      </c>
      <c r="D942" s="1">
        <v>97</v>
      </c>
      <c r="E942" s="1" t="s">
        <v>7</v>
      </c>
      <c r="F942" s="1">
        <f t="shared" si="71"/>
        <v>11</v>
      </c>
      <c r="G942" s="2">
        <v>42565.493368055555</v>
      </c>
      <c r="H942" s="2">
        <v>42565.531180555554</v>
      </c>
      <c r="I942" s="3">
        <f t="shared" si="72"/>
        <v>54.449999998323619</v>
      </c>
      <c r="J942" s="1">
        <f t="shared" si="73"/>
        <v>1</v>
      </c>
      <c r="K942" s="1" t="str" cm="1">
        <f t="array" ref="K942">_xlfn.IFS(
  AND(F942&gt;=4, F942&lt;6), "Early Morning",
  AND(F942&gt;=6, F942&lt;12), "Morning",
  AND(F942&gt;=12, F942&lt;17), "Afternoon",
  AND(F942&gt;=17, F942&lt;20), "Evening",
  AND(F942&gt;=20, F942&lt;=23), "Night",
  OR(F942&gt;=0, F942&lt;4), "Late Night"
)</f>
        <v>Morning</v>
      </c>
      <c r="L942" s="1" t="str">
        <f t="shared" si="74"/>
        <v>Thursday</v>
      </c>
      <c r="AC942" s="11"/>
    </row>
    <row r="943" spans="1:29" x14ac:dyDescent="0.25">
      <c r="A943" s="1" t="str">
        <f t="shared" si="70"/>
        <v>942</v>
      </c>
      <c r="B943" s="1">
        <v>4745</v>
      </c>
      <c r="C943" s="1" t="s">
        <v>6</v>
      </c>
      <c r="D943" s="1">
        <v>97</v>
      </c>
      <c r="E943" s="1" t="s">
        <v>7</v>
      </c>
      <c r="F943" s="1">
        <f t="shared" si="71"/>
        <v>15</v>
      </c>
      <c r="G943" s="2">
        <v>42565.629178240742</v>
      </c>
      <c r="H943" s="2">
        <v>42565.670567129629</v>
      </c>
      <c r="I943" s="3">
        <f t="shared" si="72"/>
        <v>59.599999997299165</v>
      </c>
      <c r="J943" s="1">
        <f t="shared" si="73"/>
        <v>1</v>
      </c>
      <c r="K943" s="1" t="str" cm="1">
        <f t="array" ref="K943">_xlfn.IFS(
  AND(F943&gt;=4, F943&lt;6), "Early Morning",
  AND(F943&gt;=6, F943&lt;12), "Morning",
  AND(F943&gt;=12, F943&lt;17), "Afternoon",
  AND(F943&gt;=17, F943&lt;20), "Evening",
  AND(F943&gt;=20, F943&lt;=23), "Night",
  OR(F943&gt;=0, F943&lt;4), "Late Night"
)</f>
        <v>Afternoon</v>
      </c>
      <c r="L943" s="1" t="str">
        <f t="shared" si="74"/>
        <v>Thursday</v>
      </c>
      <c r="AC943" s="12"/>
    </row>
    <row r="944" spans="1:29" x14ac:dyDescent="0.25">
      <c r="A944" s="1" t="str">
        <f t="shared" si="70"/>
        <v>943</v>
      </c>
      <c r="B944" s="1">
        <v>5354</v>
      </c>
      <c r="C944" s="1" t="s">
        <v>6</v>
      </c>
      <c r="D944" s="1">
        <v>97</v>
      </c>
      <c r="E944" s="1" t="s">
        <v>7</v>
      </c>
      <c r="F944" s="1">
        <f t="shared" si="71"/>
        <v>23</v>
      </c>
      <c r="G944" s="2">
        <v>42565.963564814818</v>
      </c>
      <c r="H944" s="2">
        <v>42566.001064814816</v>
      </c>
      <c r="I944" s="3">
        <f t="shared" si="72"/>
        <v>53.999999997904524</v>
      </c>
      <c r="J944" s="1">
        <f t="shared" si="73"/>
        <v>1</v>
      </c>
      <c r="K944" s="1" t="str" cm="1">
        <f t="array" ref="K944">_xlfn.IFS(
  AND(F944&gt;=4, F944&lt;6), "Early Morning",
  AND(F944&gt;=6, F944&lt;12), "Morning",
  AND(F944&gt;=12, F944&lt;17), "Afternoon",
  AND(F944&gt;=17, F944&lt;20), "Evening",
  AND(F944&gt;=20, F944&lt;=23), "Night",
  OR(F944&gt;=0, F944&lt;4), "Late Night"
)</f>
        <v>Night</v>
      </c>
      <c r="L944" s="1" t="str">
        <f t="shared" si="74"/>
        <v>Thursday</v>
      </c>
      <c r="AC944" s="11"/>
    </row>
    <row r="945" spans="1:29" x14ac:dyDescent="0.25">
      <c r="A945" s="1" t="str">
        <f t="shared" si="70"/>
        <v>944</v>
      </c>
      <c r="B945" s="1">
        <v>5953</v>
      </c>
      <c r="C945" s="1" t="s">
        <v>8</v>
      </c>
      <c r="D945" s="1">
        <v>97</v>
      </c>
      <c r="E945" s="1" t="s">
        <v>7</v>
      </c>
      <c r="F945" s="1">
        <f t="shared" si="71"/>
        <v>10</v>
      </c>
      <c r="G945" s="2">
        <v>42566.445937500001</v>
      </c>
      <c r="H945" s="2">
        <v>42566.485231481478</v>
      </c>
      <c r="I945" s="3">
        <f t="shared" si="72"/>
        <v>56.583333327434957</v>
      </c>
      <c r="J945" s="1">
        <f t="shared" si="73"/>
        <v>1</v>
      </c>
      <c r="K945" s="1" t="str" cm="1">
        <f t="array" ref="K945">_xlfn.IFS(
  AND(F945&gt;=4, F945&lt;6), "Early Morning",
  AND(F945&gt;=6, F945&lt;12), "Morning",
  AND(F945&gt;=12, F945&lt;17), "Afternoon",
  AND(F945&gt;=17, F945&lt;20), "Evening",
  AND(F945&gt;=20, F945&lt;=23), "Night",
  OR(F945&gt;=0, F945&lt;4), "Late Night"
)</f>
        <v>Morning</v>
      </c>
      <c r="L945" s="1" t="str">
        <f t="shared" si="74"/>
        <v>Friday</v>
      </c>
      <c r="AC945" s="12"/>
    </row>
    <row r="946" spans="1:29" x14ac:dyDescent="0.25">
      <c r="A946" s="1" t="str">
        <f t="shared" si="70"/>
        <v>945</v>
      </c>
      <c r="B946" s="1">
        <v>6577</v>
      </c>
      <c r="C946" s="1" t="s">
        <v>8</v>
      </c>
      <c r="D946" s="1">
        <v>97</v>
      </c>
      <c r="E946" s="1" t="s">
        <v>7</v>
      </c>
      <c r="F946" s="1">
        <f t="shared" si="71"/>
        <v>21</v>
      </c>
      <c r="G946" s="2">
        <v>42566.888229166667</v>
      </c>
      <c r="H946" s="2">
        <v>42566.908958333333</v>
      </c>
      <c r="I946" s="3">
        <f t="shared" si="72"/>
        <v>29.849999999860302</v>
      </c>
      <c r="J946" s="1">
        <f t="shared" si="73"/>
        <v>1</v>
      </c>
      <c r="K946" s="1" t="str" cm="1">
        <f t="array" ref="K946">_xlfn.IFS(
  AND(F946&gt;=4, F946&lt;6), "Early Morning",
  AND(F946&gt;=6, F946&lt;12), "Morning",
  AND(F946&gt;=12, F946&lt;17), "Afternoon",
  AND(F946&gt;=17, F946&lt;20), "Evening",
  AND(F946&gt;=20, F946&lt;=23), "Night",
  OR(F946&gt;=0, F946&lt;4), "Late Night"
)</f>
        <v>Night</v>
      </c>
      <c r="L946" s="1" t="str">
        <f t="shared" si="74"/>
        <v>Friday</v>
      </c>
      <c r="AC946" s="11"/>
    </row>
    <row r="947" spans="1:29" x14ac:dyDescent="0.25">
      <c r="A947" s="1" t="str">
        <f t="shared" si="70"/>
        <v>946</v>
      </c>
      <c r="B947" s="1">
        <v>1565</v>
      </c>
      <c r="C947" s="1" t="s">
        <v>6</v>
      </c>
      <c r="D947" s="1">
        <v>98</v>
      </c>
      <c r="E947" s="1" t="s">
        <v>7</v>
      </c>
      <c r="F947" s="1">
        <f t="shared" si="71"/>
        <v>6</v>
      </c>
      <c r="G947" s="2">
        <v>42563.26458333333</v>
      </c>
      <c r="H947" s="2">
        <v>42563.313888888886</v>
      </c>
      <c r="I947" s="3">
        <f t="shared" si="72"/>
        <v>71.000000000931323</v>
      </c>
      <c r="J947" s="1">
        <f t="shared" si="73"/>
        <v>1</v>
      </c>
      <c r="K947" s="1" t="str" cm="1">
        <f t="array" ref="K947">_xlfn.IFS(
  AND(F947&gt;=4, F947&lt;6), "Early Morning",
  AND(F947&gt;=6, F947&lt;12), "Morning",
  AND(F947&gt;=12, F947&lt;17), "Afternoon",
  AND(F947&gt;=17, F947&lt;20), "Evening",
  AND(F947&gt;=20, F947&lt;=23), "Night",
  OR(F947&gt;=0, F947&lt;4), "Late Night"
)</f>
        <v>Morning</v>
      </c>
      <c r="L947" s="1" t="str">
        <f t="shared" si="74"/>
        <v>Tuesday</v>
      </c>
      <c r="AC947" s="12"/>
    </row>
    <row r="948" spans="1:29" x14ac:dyDescent="0.25">
      <c r="A948" s="1" t="str">
        <f t="shared" si="70"/>
        <v>947</v>
      </c>
      <c r="B948" s="1">
        <v>1973</v>
      </c>
      <c r="C948" s="1" t="s">
        <v>6</v>
      </c>
      <c r="D948" s="1">
        <v>98</v>
      </c>
      <c r="E948" s="1" t="s">
        <v>7</v>
      </c>
      <c r="F948" s="1">
        <f t="shared" si="71"/>
        <v>12</v>
      </c>
      <c r="G948" s="2">
        <v>42563.511805555558</v>
      </c>
      <c r="H948" s="2">
        <v>42563.532638888886</v>
      </c>
      <c r="I948" s="3">
        <f t="shared" si="72"/>
        <v>29.999999993015081</v>
      </c>
      <c r="J948" s="1">
        <f t="shared" si="73"/>
        <v>1</v>
      </c>
      <c r="K948" s="1" t="str" cm="1">
        <f t="array" ref="K948">_xlfn.IFS(
  AND(F948&gt;=4, F948&lt;6), "Early Morning",
  AND(F948&gt;=6, F948&lt;12), "Morning",
  AND(F948&gt;=12, F948&lt;17), "Afternoon",
  AND(F948&gt;=17, F948&lt;20), "Evening",
  AND(F948&gt;=20, F948&lt;=23), "Night",
  OR(F948&gt;=0, F948&lt;4), "Late Night"
)</f>
        <v>Afternoon</v>
      </c>
      <c r="L948" s="1" t="str">
        <f t="shared" si="74"/>
        <v>Tuesday</v>
      </c>
      <c r="AC948" s="11"/>
    </row>
    <row r="949" spans="1:29" x14ac:dyDescent="0.25">
      <c r="A949" s="1" t="str">
        <f t="shared" si="70"/>
        <v>948</v>
      </c>
      <c r="B949" s="1">
        <v>2363</v>
      </c>
      <c r="C949" s="1" t="s">
        <v>6</v>
      </c>
      <c r="D949" s="1">
        <v>98</v>
      </c>
      <c r="E949" s="1" t="s">
        <v>7</v>
      </c>
      <c r="F949" s="1">
        <f t="shared" si="71"/>
        <v>19</v>
      </c>
      <c r="G949" s="2">
        <v>42563.813194444447</v>
      </c>
      <c r="H949" s="2">
        <v>42563.855555555558</v>
      </c>
      <c r="I949" s="3">
        <f t="shared" si="72"/>
        <v>60.999999999767169</v>
      </c>
      <c r="J949" s="1">
        <f t="shared" si="73"/>
        <v>1</v>
      </c>
      <c r="K949" s="1" t="str" cm="1">
        <f t="array" ref="K949">_xlfn.IFS(
  AND(F949&gt;=4, F949&lt;6), "Early Morning",
  AND(F949&gt;=6, F949&lt;12), "Morning",
  AND(F949&gt;=12, F949&lt;17), "Afternoon",
  AND(F949&gt;=17, F949&lt;20), "Evening",
  AND(F949&gt;=20, F949&lt;=23), "Night",
  OR(F949&gt;=0, F949&lt;4), "Late Night"
)</f>
        <v>Evening</v>
      </c>
      <c r="L949" s="1" t="str">
        <f t="shared" si="74"/>
        <v>Tuesday</v>
      </c>
      <c r="AC949" s="12"/>
    </row>
    <row r="950" spans="1:29" x14ac:dyDescent="0.25">
      <c r="A950" s="1" t="str">
        <f t="shared" si="70"/>
        <v>949</v>
      </c>
      <c r="B950" s="1">
        <v>2994</v>
      </c>
      <c r="C950" s="1" t="s">
        <v>8</v>
      </c>
      <c r="D950" s="1">
        <v>98</v>
      </c>
      <c r="E950" s="1" t="s">
        <v>7</v>
      </c>
      <c r="F950" s="1">
        <f t="shared" si="71"/>
        <v>7</v>
      </c>
      <c r="G950" s="2">
        <v>42564.302395833336</v>
      </c>
      <c r="H950" s="2">
        <v>42564.342222222222</v>
      </c>
      <c r="I950" s="3">
        <f t="shared" si="72"/>
        <v>57.349999995203689</v>
      </c>
      <c r="J950" s="1">
        <f t="shared" si="73"/>
        <v>1</v>
      </c>
      <c r="K950" s="1" t="str" cm="1">
        <f t="array" ref="K950">_xlfn.IFS(
  AND(F950&gt;=4, F950&lt;6), "Early Morning",
  AND(F950&gt;=6, F950&lt;12), "Morning",
  AND(F950&gt;=12, F950&lt;17), "Afternoon",
  AND(F950&gt;=17, F950&lt;20), "Evening",
  AND(F950&gt;=20, F950&lt;=23), "Night",
  OR(F950&gt;=0, F950&lt;4), "Late Night"
)</f>
        <v>Morning</v>
      </c>
      <c r="L950" s="1" t="str">
        <f t="shared" si="74"/>
        <v>Wednesday</v>
      </c>
      <c r="AC950" s="11"/>
    </row>
    <row r="951" spans="1:29" x14ac:dyDescent="0.25">
      <c r="A951" s="1" t="str">
        <f t="shared" si="70"/>
        <v>950</v>
      </c>
      <c r="B951" s="1">
        <v>3201</v>
      </c>
      <c r="C951" s="1" t="s">
        <v>6</v>
      </c>
      <c r="D951" s="1">
        <v>98</v>
      </c>
      <c r="E951" s="1" t="s">
        <v>7</v>
      </c>
      <c r="F951" s="1">
        <f t="shared" si="71"/>
        <v>9</v>
      </c>
      <c r="G951" s="2">
        <v>42564.398217592592</v>
      </c>
      <c r="H951" s="2">
        <v>42564.428923611114</v>
      </c>
      <c r="I951" s="3">
        <f t="shared" si="72"/>
        <v>44.216666672145948</v>
      </c>
      <c r="J951" s="1">
        <f t="shared" si="73"/>
        <v>1</v>
      </c>
      <c r="K951" s="1" t="str" cm="1">
        <f t="array" ref="K951">_xlfn.IFS(
  AND(F951&gt;=4, F951&lt;6), "Early Morning",
  AND(F951&gt;=6, F951&lt;12), "Morning",
  AND(F951&gt;=12, F951&lt;17), "Afternoon",
  AND(F951&gt;=17, F951&lt;20), "Evening",
  AND(F951&gt;=20, F951&lt;=23), "Night",
  OR(F951&gt;=0, F951&lt;4), "Late Night"
)</f>
        <v>Morning</v>
      </c>
      <c r="L951" s="1" t="str">
        <f t="shared" si="74"/>
        <v>Wednesday</v>
      </c>
      <c r="AC951" s="12"/>
    </row>
    <row r="952" spans="1:29" x14ac:dyDescent="0.25">
      <c r="A952" s="1" t="str">
        <f t="shared" si="70"/>
        <v>951</v>
      </c>
      <c r="B952" s="1">
        <v>3511</v>
      </c>
      <c r="C952" s="1" t="s">
        <v>8</v>
      </c>
      <c r="D952" s="1">
        <v>98</v>
      </c>
      <c r="E952" s="1" t="s">
        <v>7</v>
      </c>
      <c r="F952" s="1">
        <f t="shared" si="71"/>
        <v>17</v>
      </c>
      <c r="G952" s="2">
        <v>42564.734918981485</v>
      </c>
      <c r="H952" s="2">
        <v>42564.787951388891</v>
      </c>
      <c r="I952" s="3">
        <f t="shared" si="72"/>
        <v>76.366666664835066</v>
      </c>
      <c r="J952" s="1">
        <f t="shared" si="73"/>
        <v>1</v>
      </c>
      <c r="K952" s="1" t="str" cm="1">
        <f t="array" ref="K952">_xlfn.IFS(
  AND(F952&gt;=4, F952&lt;6), "Early Morning",
  AND(F952&gt;=6, F952&lt;12), "Morning",
  AND(F952&gt;=12, F952&lt;17), "Afternoon",
  AND(F952&gt;=17, F952&lt;20), "Evening",
  AND(F952&gt;=20, F952&lt;=23), "Night",
  OR(F952&gt;=0, F952&lt;4), "Late Night"
)</f>
        <v>Evening</v>
      </c>
      <c r="L952" s="1" t="str">
        <f t="shared" si="74"/>
        <v>Wednesday</v>
      </c>
      <c r="AC952" s="11"/>
    </row>
    <row r="953" spans="1:29" x14ac:dyDescent="0.25">
      <c r="A953" s="1" t="str">
        <f t="shared" si="70"/>
        <v>952</v>
      </c>
      <c r="B953" s="1">
        <v>3956</v>
      </c>
      <c r="C953" s="1" t="s">
        <v>6</v>
      </c>
      <c r="D953" s="1">
        <v>98</v>
      </c>
      <c r="E953" s="1" t="s">
        <v>7</v>
      </c>
      <c r="F953" s="1">
        <f t="shared" si="71"/>
        <v>22</v>
      </c>
      <c r="G953" s="2">
        <v>42564.949942129628</v>
      </c>
      <c r="H953" s="2">
        <v>42564.987476851849</v>
      </c>
      <c r="I953" s="3">
        <f t="shared" si="72"/>
        <v>54.049999999115244</v>
      </c>
      <c r="J953" s="1">
        <f t="shared" si="73"/>
        <v>1</v>
      </c>
      <c r="K953" s="1" t="str" cm="1">
        <f t="array" ref="K953">_xlfn.IFS(
  AND(F953&gt;=4, F953&lt;6), "Early Morning",
  AND(F953&gt;=6, F953&lt;12), "Morning",
  AND(F953&gt;=12, F953&lt;17), "Afternoon",
  AND(F953&gt;=17, F953&lt;20), "Evening",
  AND(F953&gt;=20, F953&lt;=23), "Night",
  OR(F953&gt;=0, F953&lt;4), "Late Night"
)</f>
        <v>Night</v>
      </c>
      <c r="L953" s="1" t="str">
        <f t="shared" si="74"/>
        <v>Wednesday</v>
      </c>
      <c r="AC953" s="12"/>
    </row>
    <row r="954" spans="1:29" x14ac:dyDescent="0.25">
      <c r="A954" s="1" t="str">
        <f t="shared" si="70"/>
        <v>953</v>
      </c>
      <c r="B954" s="1">
        <v>4359</v>
      </c>
      <c r="C954" s="1" t="s">
        <v>8</v>
      </c>
      <c r="D954" s="1">
        <v>98</v>
      </c>
      <c r="E954" s="1" t="s">
        <v>7</v>
      </c>
      <c r="F954" s="1">
        <f t="shared" si="71"/>
        <v>7</v>
      </c>
      <c r="G954" s="2">
        <v>42565.310474537036</v>
      </c>
      <c r="H954" s="2">
        <v>42565.336076388892</v>
      </c>
      <c r="I954" s="3">
        <f t="shared" si="72"/>
        <v>36.866666672285646</v>
      </c>
      <c r="J954" s="1">
        <f t="shared" si="73"/>
        <v>1</v>
      </c>
      <c r="K954" s="1" t="str" cm="1">
        <f t="array" ref="K954">_xlfn.IFS(
  AND(F954&gt;=4, F954&lt;6), "Early Morning",
  AND(F954&gt;=6, F954&lt;12), "Morning",
  AND(F954&gt;=12, F954&lt;17), "Afternoon",
  AND(F954&gt;=17, F954&lt;20), "Evening",
  AND(F954&gt;=20, F954&lt;=23), "Night",
  OR(F954&gt;=0, F954&lt;4), "Late Night"
)</f>
        <v>Morning</v>
      </c>
      <c r="L954" s="1" t="str">
        <f t="shared" si="74"/>
        <v>Thursday</v>
      </c>
      <c r="AC954" s="11"/>
    </row>
    <row r="955" spans="1:29" x14ac:dyDescent="0.25">
      <c r="A955" s="1" t="str">
        <f t="shared" si="70"/>
        <v>954</v>
      </c>
      <c r="B955" s="1">
        <v>4798</v>
      </c>
      <c r="C955" s="1" t="s">
        <v>8</v>
      </c>
      <c r="D955" s="1">
        <v>98</v>
      </c>
      <c r="E955" s="1" t="s">
        <v>7</v>
      </c>
      <c r="F955" s="1">
        <f t="shared" si="71"/>
        <v>16</v>
      </c>
      <c r="G955" s="2">
        <v>42565.7030787037</v>
      </c>
      <c r="H955" s="2">
        <v>42565.735682870371</v>
      </c>
      <c r="I955" s="3">
        <f t="shared" si="72"/>
        <v>46.950000005308539</v>
      </c>
      <c r="J955" s="1">
        <f t="shared" si="73"/>
        <v>1</v>
      </c>
      <c r="K955" s="1" t="str" cm="1">
        <f t="array" ref="K955">_xlfn.IFS(
  AND(F955&gt;=4, F955&lt;6), "Early Morning",
  AND(F955&gt;=6, F955&lt;12), "Morning",
  AND(F955&gt;=12, F955&lt;17), "Afternoon",
  AND(F955&gt;=17, F955&lt;20), "Evening",
  AND(F955&gt;=20, F955&lt;=23), "Night",
  OR(F955&gt;=0, F955&lt;4), "Late Night"
)</f>
        <v>Afternoon</v>
      </c>
      <c r="L955" s="1" t="str">
        <f t="shared" si="74"/>
        <v>Thursday</v>
      </c>
      <c r="AC955" s="12"/>
    </row>
    <row r="956" spans="1:29" x14ac:dyDescent="0.25">
      <c r="A956" s="1" t="str">
        <f t="shared" si="70"/>
        <v>955</v>
      </c>
      <c r="B956" s="1">
        <v>5955</v>
      </c>
      <c r="C956" s="1" t="s">
        <v>6</v>
      </c>
      <c r="D956" s="1">
        <v>98</v>
      </c>
      <c r="E956" s="1" t="s">
        <v>7</v>
      </c>
      <c r="F956" s="1">
        <f t="shared" si="71"/>
        <v>10</v>
      </c>
      <c r="G956" s="2">
        <v>42566.448564814818</v>
      </c>
      <c r="H956" s="2">
        <v>42566.491956018515</v>
      </c>
      <c r="I956" s="3">
        <f t="shared" si="72"/>
        <v>62.483333323616534</v>
      </c>
      <c r="J956" s="1">
        <f t="shared" si="73"/>
        <v>1</v>
      </c>
      <c r="K956" s="1" t="str" cm="1">
        <f t="array" ref="K956">_xlfn.IFS(
  AND(F956&gt;=4, F956&lt;6), "Early Morning",
  AND(F956&gt;=6, F956&lt;12), "Morning",
  AND(F956&gt;=12, F956&lt;17), "Afternoon",
  AND(F956&gt;=17, F956&lt;20), "Evening",
  AND(F956&gt;=20, F956&lt;=23), "Night",
  OR(F956&gt;=0, F956&lt;4), "Late Night"
)</f>
        <v>Morning</v>
      </c>
      <c r="L956" s="1" t="str">
        <f t="shared" si="74"/>
        <v>Friday</v>
      </c>
      <c r="AC956" s="11"/>
    </row>
    <row r="957" spans="1:29" x14ac:dyDescent="0.25">
      <c r="A957" s="1" t="str">
        <f t="shared" si="70"/>
        <v>956</v>
      </c>
      <c r="B957" s="1">
        <v>6117</v>
      </c>
      <c r="C957" s="1" t="s">
        <v>6</v>
      </c>
      <c r="D957" s="1">
        <v>98</v>
      </c>
      <c r="E957" s="1" t="s">
        <v>7</v>
      </c>
      <c r="F957" s="1">
        <f t="shared" si="71"/>
        <v>15</v>
      </c>
      <c r="G957" s="2">
        <v>42566.636956018519</v>
      </c>
      <c r="H957" s="2">
        <v>42566.671458333331</v>
      </c>
      <c r="I957" s="3">
        <f t="shared" si="72"/>
        <v>49.683333327993751</v>
      </c>
      <c r="J957" s="1">
        <f t="shared" si="73"/>
        <v>1</v>
      </c>
      <c r="K957" s="1" t="str" cm="1">
        <f t="array" ref="K957">_xlfn.IFS(
  AND(F957&gt;=4, F957&lt;6), "Early Morning",
  AND(F957&gt;=6, F957&lt;12), "Morning",
  AND(F957&gt;=12, F957&lt;17), "Afternoon",
  AND(F957&gt;=17, F957&lt;20), "Evening",
  AND(F957&gt;=20, F957&lt;=23), "Night",
  OR(F957&gt;=0, F957&lt;4), "Late Night"
)</f>
        <v>Afternoon</v>
      </c>
      <c r="L957" s="1" t="str">
        <f t="shared" si="74"/>
        <v>Friday</v>
      </c>
      <c r="AC957" s="12"/>
    </row>
    <row r="958" spans="1:29" x14ac:dyDescent="0.25">
      <c r="A958" s="1" t="str">
        <f t="shared" si="70"/>
        <v>957</v>
      </c>
      <c r="B958" s="1">
        <v>6252</v>
      </c>
      <c r="C958" s="1" t="s">
        <v>8</v>
      </c>
      <c r="D958" s="1">
        <v>98</v>
      </c>
      <c r="E958" s="1" t="s">
        <v>7</v>
      </c>
      <c r="F958" s="1">
        <f t="shared" si="71"/>
        <v>18</v>
      </c>
      <c r="G958" s="2">
        <v>42566.750462962962</v>
      </c>
      <c r="H958" s="2">
        <v>42566.78197916667</v>
      </c>
      <c r="I958" s="3">
        <f t="shared" si="72"/>
        <v>45.383333339123055</v>
      </c>
      <c r="J958" s="1">
        <f t="shared" si="73"/>
        <v>1</v>
      </c>
      <c r="K958" s="1" t="str" cm="1">
        <f t="array" ref="K958">_xlfn.IFS(
  AND(F958&gt;=4, F958&lt;6), "Early Morning",
  AND(F958&gt;=6, F958&lt;12), "Morning",
  AND(F958&gt;=12, F958&lt;17), "Afternoon",
  AND(F958&gt;=17, F958&lt;20), "Evening",
  AND(F958&gt;=20, F958&lt;=23), "Night",
  OR(F958&gt;=0, F958&lt;4), "Late Night"
)</f>
        <v>Evening</v>
      </c>
      <c r="L958" s="1" t="str">
        <f t="shared" si="74"/>
        <v>Friday</v>
      </c>
      <c r="AC958" s="11"/>
    </row>
    <row r="959" spans="1:29" x14ac:dyDescent="0.25">
      <c r="A959" s="1" t="str">
        <f t="shared" si="70"/>
        <v>958</v>
      </c>
      <c r="B959" s="1">
        <v>101</v>
      </c>
      <c r="C959" s="1" t="s">
        <v>6</v>
      </c>
      <c r="D959" s="1">
        <v>99</v>
      </c>
      <c r="E959" s="1" t="s">
        <v>7</v>
      </c>
      <c r="F959" s="1">
        <f t="shared" si="71"/>
        <v>5</v>
      </c>
      <c r="G959" s="2">
        <v>42562.213888888888</v>
      </c>
      <c r="H959" s="2">
        <v>42562.256249999999</v>
      </c>
      <c r="I959" s="3">
        <f t="shared" si="72"/>
        <v>60.999999999767169</v>
      </c>
      <c r="J959" s="1">
        <f t="shared" si="73"/>
        <v>1</v>
      </c>
      <c r="K959" s="1" t="str" cm="1">
        <f t="array" ref="K959">_xlfn.IFS(
  AND(F959&gt;=4, F959&lt;6), "Early Morning",
  AND(F959&gt;=6, F959&lt;12), "Morning",
  AND(F959&gt;=12, F959&lt;17), "Afternoon",
  AND(F959&gt;=17, F959&lt;20), "Evening",
  AND(F959&gt;=20, F959&lt;=23), "Night",
  OR(F959&gt;=0, F959&lt;4), "Late Night"
)</f>
        <v>Early Morning</v>
      </c>
      <c r="L959" s="1" t="str">
        <f t="shared" si="74"/>
        <v>Monday</v>
      </c>
      <c r="AC959" s="12"/>
    </row>
    <row r="960" spans="1:29" x14ac:dyDescent="0.25">
      <c r="A960" s="1" t="str">
        <f t="shared" si="70"/>
        <v>959</v>
      </c>
      <c r="B960" s="1">
        <v>351</v>
      </c>
      <c r="C960" s="1" t="s">
        <v>8</v>
      </c>
      <c r="D960" s="1">
        <v>99</v>
      </c>
      <c r="E960" s="1" t="s">
        <v>7</v>
      </c>
      <c r="F960" s="1">
        <f t="shared" si="71"/>
        <v>7</v>
      </c>
      <c r="G960" s="2">
        <v>42562.328472222223</v>
      </c>
      <c r="H960" s="2">
        <v>42562.371527777781</v>
      </c>
      <c r="I960" s="3">
        <f t="shared" si="72"/>
        <v>62.000000003026798</v>
      </c>
      <c r="J960" s="1">
        <f t="shared" si="73"/>
        <v>1</v>
      </c>
      <c r="K960" s="1" t="str" cm="1">
        <f t="array" ref="K960">_xlfn.IFS(
  AND(F960&gt;=4, F960&lt;6), "Early Morning",
  AND(F960&gt;=6, F960&lt;12), "Morning",
  AND(F960&gt;=12, F960&lt;17), "Afternoon",
  AND(F960&gt;=17, F960&lt;20), "Evening",
  AND(F960&gt;=20, F960&lt;=23), "Night",
  OR(F960&gt;=0, F960&lt;4), "Late Night"
)</f>
        <v>Morning</v>
      </c>
      <c r="L960" s="1" t="str">
        <f t="shared" si="74"/>
        <v>Monday</v>
      </c>
      <c r="AC960" s="11"/>
    </row>
    <row r="961" spans="1:29" x14ac:dyDescent="0.25">
      <c r="A961" s="1" t="str">
        <f t="shared" si="70"/>
        <v>960</v>
      </c>
      <c r="B961" s="1">
        <v>871</v>
      </c>
      <c r="C961" s="1" t="s">
        <v>8</v>
      </c>
      <c r="D961" s="1">
        <v>99</v>
      </c>
      <c r="E961" s="1" t="s">
        <v>7</v>
      </c>
      <c r="F961" s="1">
        <f t="shared" si="71"/>
        <v>17</v>
      </c>
      <c r="G961" s="2">
        <v>42562.747916666667</v>
      </c>
      <c r="H961" s="2">
        <v>42562.779166666667</v>
      </c>
      <c r="I961" s="3">
        <f t="shared" si="72"/>
        <v>45</v>
      </c>
      <c r="J961" s="1">
        <f t="shared" si="73"/>
        <v>1</v>
      </c>
      <c r="K961" s="1" t="str" cm="1">
        <f t="array" ref="K961">_xlfn.IFS(
  AND(F961&gt;=4, F961&lt;6), "Early Morning",
  AND(F961&gt;=6, F961&lt;12), "Morning",
  AND(F961&gt;=12, F961&lt;17), "Afternoon",
  AND(F961&gt;=17, F961&lt;20), "Evening",
  AND(F961&gt;=20, F961&lt;=23), "Night",
  OR(F961&gt;=0, F961&lt;4), "Late Night"
)</f>
        <v>Evening</v>
      </c>
      <c r="L961" s="1" t="str">
        <f t="shared" si="74"/>
        <v>Monday</v>
      </c>
      <c r="AC961" s="12"/>
    </row>
    <row r="962" spans="1:29" x14ac:dyDescent="0.25">
      <c r="A962" s="1" t="str">
        <f t="shared" si="70"/>
        <v>961</v>
      </c>
      <c r="B962" s="1">
        <v>1330</v>
      </c>
      <c r="C962" s="1" t="s">
        <v>6</v>
      </c>
      <c r="D962" s="1">
        <v>99</v>
      </c>
      <c r="E962" s="1" t="s">
        <v>7</v>
      </c>
      <c r="F962" s="1">
        <f t="shared" si="71"/>
        <v>23</v>
      </c>
      <c r="G962" s="2">
        <v>42562.96597222222</v>
      </c>
      <c r="H962" s="2">
        <v>42563.009722222225</v>
      </c>
      <c r="I962" s="3">
        <f t="shared" si="72"/>
        <v>63.000000006286427</v>
      </c>
      <c r="J962" s="1">
        <f t="shared" si="73"/>
        <v>1</v>
      </c>
      <c r="K962" s="1" t="str" cm="1">
        <f t="array" ref="K962">_xlfn.IFS(
  AND(F962&gt;=4, F962&lt;6), "Early Morning",
  AND(F962&gt;=6, F962&lt;12), "Morning",
  AND(F962&gt;=12, F962&lt;17), "Afternoon",
  AND(F962&gt;=17, F962&lt;20), "Evening",
  AND(F962&gt;=20, F962&lt;=23), "Night",
  OR(F962&gt;=0, F962&lt;4), "Late Night"
)</f>
        <v>Night</v>
      </c>
      <c r="L962" s="1" t="str">
        <f t="shared" si="74"/>
        <v>Monday</v>
      </c>
      <c r="AC962" s="11"/>
    </row>
    <row r="963" spans="1:29" x14ac:dyDescent="0.25">
      <c r="A963" s="1" t="str">
        <f t="shared" ref="A963:A1026" si="75">"" &amp; ROW()-1</f>
        <v>962</v>
      </c>
      <c r="B963" s="1">
        <v>3227</v>
      </c>
      <c r="C963" s="1" t="s">
        <v>6</v>
      </c>
      <c r="D963" s="1">
        <v>99</v>
      </c>
      <c r="E963" s="1" t="s">
        <v>7</v>
      </c>
      <c r="F963" s="1">
        <f t="shared" ref="F963:F1026" si="76">HOUR(G963)</f>
        <v>9</v>
      </c>
      <c r="G963" s="2">
        <v>42564.411678240744</v>
      </c>
      <c r="H963" s="2">
        <v>42564.440023148149</v>
      </c>
      <c r="I963" s="3">
        <f t="shared" ref="I963:I1026" si="77">IF(AND(ISNUMBER(H963), ISNUMBER(G963)), (H963 - G963) * 1440, "")</f>
        <v>40.816666663158685</v>
      </c>
      <c r="J963" s="1">
        <f t="shared" ref="J963:J1026" si="78">IF(TRIM(E963)="Trip Completed",1,0)</f>
        <v>1</v>
      </c>
      <c r="K963" s="1" t="str" cm="1">
        <f t="array" ref="K963">_xlfn.IFS(
  AND(F963&gt;=4, F963&lt;6), "Early Morning",
  AND(F963&gt;=6, F963&lt;12), "Morning",
  AND(F963&gt;=12, F963&lt;17), "Afternoon",
  AND(F963&gt;=17, F963&lt;20), "Evening",
  AND(F963&gt;=20, F963&lt;=23), "Night",
  OR(F963&gt;=0, F963&lt;4), "Late Night"
)</f>
        <v>Morning</v>
      </c>
      <c r="L963" s="1" t="str">
        <f t="shared" ref="L963:L1026" si="79">TEXT(G963, "dddd")</f>
        <v>Wednesday</v>
      </c>
      <c r="AC963" s="12"/>
    </row>
    <row r="964" spans="1:29" x14ac:dyDescent="0.25">
      <c r="A964" s="1" t="str">
        <f t="shared" si="75"/>
        <v>963</v>
      </c>
      <c r="B964" s="1">
        <v>4921</v>
      </c>
      <c r="C964" s="1" t="s">
        <v>8</v>
      </c>
      <c r="D964" s="1">
        <v>99</v>
      </c>
      <c r="E964" s="1" t="s">
        <v>7</v>
      </c>
      <c r="F964" s="1">
        <f t="shared" si="76"/>
        <v>18</v>
      </c>
      <c r="G964" s="2">
        <v>42565.760023148148</v>
      </c>
      <c r="H964" s="2">
        <v>42565.805763888886</v>
      </c>
      <c r="I964" s="3">
        <f t="shared" si="77"/>
        <v>65.866666662041098</v>
      </c>
      <c r="J964" s="1">
        <f t="shared" si="78"/>
        <v>1</v>
      </c>
      <c r="K964" s="1" t="str" cm="1">
        <f t="array" ref="K964">_xlfn.IFS(
  AND(F964&gt;=4, F964&lt;6), "Early Morning",
  AND(F964&gt;=6, F964&lt;12), "Morning",
  AND(F964&gt;=12, F964&lt;17), "Afternoon",
  AND(F964&gt;=17, F964&lt;20), "Evening",
  AND(F964&gt;=20, F964&lt;=23), "Night",
  OR(F964&gt;=0, F964&lt;4), "Late Night"
)</f>
        <v>Evening</v>
      </c>
      <c r="L964" s="1" t="str">
        <f t="shared" si="79"/>
        <v>Thursday</v>
      </c>
      <c r="AC964" s="11"/>
    </row>
    <row r="965" spans="1:29" x14ac:dyDescent="0.25">
      <c r="A965" s="1" t="str">
        <f t="shared" si="75"/>
        <v>964</v>
      </c>
      <c r="B965" s="1">
        <v>5373</v>
      </c>
      <c r="C965" s="1" t="s">
        <v>8</v>
      </c>
      <c r="D965" s="1">
        <v>99</v>
      </c>
      <c r="E965" s="1" t="s">
        <v>7</v>
      </c>
      <c r="F965" s="1">
        <f t="shared" si="76"/>
        <v>23</v>
      </c>
      <c r="G965" s="2">
        <v>42565.987766203703</v>
      </c>
      <c r="H965" s="2">
        <v>42566.012083333335</v>
      </c>
      <c r="I965" s="3">
        <f t="shared" si="77"/>
        <v>35.016666669398546</v>
      </c>
      <c r="J965" s="1">
        <f t="shared" si="78"/>
        <v>1</v>
      </c>
      <c r="K965" s="1" t="str" cm="1">
        <f t="array" ref="K965">_xlfn.IFS(
  AND(F965&gt;=4, F965&lt;6), "Early Morning",
  AND(F965&gt;=6, F965&lt;12), "Morning",
  AND(F965&gt;=12, F965&lt;17), "Afternoon",
  AND(F965&gt;=17, F965&lt;20), "Evening",
  AND(F965&gt;=20, F965&lt;=23), "Night",
  OR(F965&gt;=0, F965&lt;4), "Late Night"
)</f>
        <v>Night</v>
      </c>
      <c r="L965" s="1" t="str">
        <f t="shared" si="79"/>
        <v>Thursday</v>
      </c>
      <c r="AC965" s="12"/>
    </row>
    <row r="966" spans="1:29" x14ac:dyDescent="0.25">
      <c r="A966" s="1" t="str">
        <f t="shared" si="75"/>
        <v>965</v>
      </c>
      <c r="B966" s="1">
        <v>6612</v>
      </c>
      <c r="C966" s="1" t="s">
        <v>6</v>
      </c>
      <c r="D966" s="1">
        <v>99</v>
      </c>
      <c r="E966" s="1" t="s">
        <v>7</v>
      </c>
      <c r="F966" s="1">
        <f t="shared" si="76"/>
        <v>21</v>
      </c>
      <c r="G966" s="2">
        <v>42566.909502314818</v>
      </c>
      <c r="H966" s="2">
        <v>42566.936550925922</v>
      </c>
      <c r="I966" s="3">
        <f t="shared" si="77"/>
        <v>38.949999989708886</v>
      </c>
      <c r="J966" s="1">
        <f t="shared" si="78"/>
        <v>1</v>
      </c>
      <c r="K966" s="1" t="str" cm="1">
        <f t="array" ref="K966">_xlfn.IFS(
  AND(F966&gt;=4, F966&lt;6), "Early Morning",
  AND(F966&gt;=6, F966&lt;12), "Morning",
  AND(F966&gt;=12, F966&lt;17), "Afternoon",
  AND(F966&gt;=17, F966&lt;20), "Evening",
  AND(F966&gt;=20, F966&lt;=23), "Night",
  OR(F966&gt;=0, F966&lt;4), "Late Night"
)</f>
        <v>Night</v>
      </c>
      <c r="L966" s="1" t="str">
        <f t="shared" si="79"/>
        <v>Friday</v>
      </c>
      <c r="AC966" s="11"/>
    </row>
    <row r="967" spans="1:29" x14ac:dyDescent="0.25">
      <c r="A967" s="1" t="str">
        <f t="shared" si="75"/>
        <v>966</v>
      </c>
      <c r="B967" s="1">
        <v>50</v>
      </c>
      <c r="C967" s="1" t="s">
        <v>8</v>
      </c>
      <c r="D967" s="1">
        <v>100</v>
      </c>
      <c r="E967" s="1" t="s">
        <v>7</v>
      </c>
      <c r="F967" s="1">
        <f t="shared" si="76"/>
        <v>3</v>
      </c>
      <c r="G967" s="2">
        <v>42562.140277777777</v>
      </c>
      <c r="H967" s="2">
        <v>42562.164583333331</v>
      </c>
      <c r="I967" s="3">
        <f t="shared" si="77"/>
        <v>34.999999998835847</v>
      </c>
      <c r="J967" s="1">
        <f t="shared" si="78"/>
        <v>1</v>
      </c>
      <c r="K967" s="1" t="str" cm="1">
        <f t="array" ref="K967">_xlfn.IFS(
  AND(F967&gt;=4, F967&lt;6), "Early Morning",
  AND(F967&gt;=6, F967&lt;12), "Morning",
  AND(F967&gt;=12, F967&lt;17), "Afternoon",
  AND(F967&gt;=17, F967&lt;20), "Evening",
  AND(F967&gt;=20, F967&lt;=23), "Night",
  OR(F967&gt;=0, F967&lt;4), "Late Night"
)</f>
        <v>Late Night</v>
      </c>
      <c r="L967" s="1" t="str">
        <f t="shared" si="79"/>
        <v>Monday</v>
      </c>
      <c r="AC967" s="12"/>
    </row>
    <row r="968" spans="1:29" x14ac:dyDescent="0.25">
      <c r="A968" s="1" t="str">
        <f t="shared" si="75"/>
        <v>967</v>
      </c>
      <c r="B968" s="1">
        <v>102</v>
      </c>
      <c r="C968" s="1" t="s">
        <v>6</v>
      </c>
      <c r="D968" s="1">
        <v>100</v>
      </c>
      <c r="E968" s="1" t="s">
        <v>7</v>
      </c>
      <c r="F968" s="1">
        <f t="shared" si="76"/>
        <v>5</v>
      </c>
      <c r="G968" s="2">
        <v>42562.209027777775</v>
      </c>
      <c r="H968" s="2">
        <v>42562.234722222223</v>
      </c>
      <c r="I968" s="3">
        <f t="shared" si="77"/>
        <v>37.000000005355105</v>
      </c>
      <c r="J968" s="1">
        <f t="shared" si="78"/>
        <v>1</v>
      </c>
      <c r="K968" s="1" t="str" cm="1">
        <f t="array" ref="K968">_xlfn.IFS(
  AND(F968&gt;=4, F968&lt;6), "Early Morning",
  AND(F968&gt;=6, F968&lt;12), "Morning",
  AND(F968&gt;=12, F968&lt;17), "Afternoon",
  AND(F968&gt;=17, F968&lt;20), "Evening",
  AND(F968&gt;=20, F968&lt;=23), "Night",
  OR(F968&gt;=0, F968&lt;4), "Late Night"
)</f>
        <v>Early Morning</v>
      </c>
      <c r="L968" s="1" t="str">
        <f t="shared" si="79"/>
        <v>Monday</v>
      </c>
      <c r="AC968" s="11"/>
    </row>
    <row r="969" spans="1:29" x14ac:dyDescent="0.25">
      <c r="A969" s="1" t="str">
        <f t="shared" si="75"/>
        <v>968</v>
      </c>
      <c r="B969" s="1">
        <v>211</v>
      </c>
      <c r="C969" s="1" t="s">
        <v>8</v>
      </c>
      <c r="D969" s="1">
        <v>100</v>
      </c>
      <c r="E969" s="1" t="s">
        <v>7</v>
      </c>
      <c r="F969" s="1">
        <f t="shared" si="76"/>
        <v>6</v>
      </c>
      <c r="G969" s="2">
        <v>42562.255555555559</v>
      </c>
      <c r="H969" s="2">
        <v>42562.282638888886</v>
      </c>
      <c r="I969" s="3">
        <f t="shared" si="77"/>
        <v>38.999999990919605</v>
      </c>
      <c r="J969" s="1">
        <f t="shared" si="78"/>
        <v>1</v>
      </c>
      <c r="K969" s="1" t="str" cm="1">
        <f t="array" ref="K969">_xlfn.IFS(
  AND(F969&gt;=4, F969&lt;6), "Early Morning",
  AND(F969&gt;=6, F969&lt;12), "Morning",
  AND(F969&gt;=12, F969&lt;17), "Afternoon",
  AND(F969&gt;=17, F969&lt;20), "Evening",
  AND(F969&gt;=20, F969&lt;=23), "Night",
  OR(F969&gt;=0, F969&lt;4), "Late Night"
)</f>
        <v>Morning</v>
      </c>
      <c r="L969" s="1" t="str">
        <f t="shared" si="79"/>
        <v>Monday</v>
      </c>
      <c r="AC969" s="12"/>
    </row>
    <row r="970" spans="1:29" x14ac:dyDescent="0.25">
      <c r="A970" s="1" t="str">
        <f t="shared" si="75"/>
        <v>969</v>
      </c>
      <c r="B970" s="1">
        <v>510</v>
      </c>
      <c r="C970" s="1" t="s">
        <v>8</v>
      </c>
      <c r="D970" s="1">
        <v>100</v>
      </c>
      <c r="E970" s="1" t="s">
        <v>7</v>
      </c>
      <c r="F970" s="1">
        <f t="shared" si="76"/>
        <v>9</v>
      </c>
      <c r="G970" s="2">
        <v>42562.402777777781</v>
      </c>
      <c r="H970" s="2">
        <v>42562.459027777775</v>
      </c>
      <c r="I970" s="3">
        <f t="shared" si="77"/>
        <v>80.999999991618097</v>
      </c>
      <c r="J970" s="1">
        <f t="shared" si="78"/>
        <v>1</v>
      </c>
      <c r="K970" s="1" t="str" cm="1">
        <f t="array" ref="K970">_xlfn.IFS(
  AND(F970&gt;=4, F970&lt;6), "Early Morning",
  AND(F970&gt;=6, F970&lt;12), "Morning",
  AND(F970&gt;=12, F970&lt;17), "Afternoon",
  AND(F970&gt;=17, F970&lt;20), "Evening",
  AND(F970&gt;=20, F970&lt;=23), "Night",
  OR(F970&gt;=0, F970&lt;4), "Late Night"
)</f>
        <v>Morning</v>
      </c>
      <c r="L970" s="1" t="str">
        <f t="shared" si="79"/>
        <v>Monday</v>
      </c>
      <c r="AC970" s="11"/>
    </row>
    <row r="971" spans="1:29" x14ac:dyDescent="0.25">
      <c r="A971" s="1" t="str">
        <f t="shared" si="75"/>
        <v>970</v>
      </c>
      <c r="B971" s="1">
        <v>1548</v>
      </c>
      <c r="C971" s="1" t="s">
        <v>6</v>
      </c>
      <c r="D971" s="1">
        <v>100</v>
      </c>
      <c r="E971" s="1" t="s">
        <v>7</v>
      </c>
      <c r="F971" s="1">
        <f t="shared" si="76"/>
        <v>6</v>
      </c>
      <c r="G971" s="2">
        <v>42563.256944444445</v>
      </c>
      <c r="H971" s="2">
        <v>42563.3</v>
      </c>
      <c r="I971" s="3">
        <f t="shared" si="77"/>
        <v>62.000000003026798</v>
      </c>
      <c r="J971" s="1">
        <f t="shared" si="78"/>
        <v>1</v>
      </c>
      <c r="K971" s="1" t="str" cm="1">
        <f t="array" ref="K971">_xlfn.IFS(
  AND(F971&gt;=4, F971&lt;6), "Early Morning",
  AND(F971&gt;=6, F971&lt;12), "Morning",
  AND(F971&gt;=12, F971&lt;17), "Afternoon",
  AND(F971&gt;=17, F971&lt;20), "Evening",
  AND(F971&gt;=20, F971&lt;=23), "Night",
  OR(F971&gt;=0, F971&lt;4), "Late Night"
)</f>
        <v>Morning</v>
      </c>
      <c r="L971" s="1" t="str">
        <f t="shared" si="79"/>
        <v>Tuesday</v>
      </c>
      <c r="AC971" s="12"/>
    </row>
    <row r="972" spans="1:29" x14ac:dyDescent="0.25">
      <c r="A972" s="1" t="str">
        <f t="shared" si="75"/>
        <v>971</v>
      </c>
      <c r="B972" s="1">
        <v>2208</v>
      </c>
      <c r="C972" s="1" t="s">
        <v>8</v>
      </c>
      <c r="D972" s="1">
        <v>100</v>
      </c>
      <c r="E972" s="1" t="s">
        <v>7</v>
      </c>
      <c r="F972" s="1">
        <f t="shared" si="76"/>
        <v>17</v>
      </c>
      <c r="G972" s="2">
        <v>42563.749305555553</v>
      </c>
      <c r="H972" s="2">
        <v>42563.791666666664</v>
      </c>
      <c r="I972" s="3">
        <f t="shared" si="77"/>
        <v>60.999999999767169</v>
      </c>
      <c r="J972" s="1">
        <f t="shared" si="78"/>
        <v>1</v>
      </c>
      <c r="K972" s="1" t="str" cm="1">
        <f t="array" ref="K972">_xlfn.IFS(
  AND(F972&gt;=4, F972&lt;6), "Early Morning",
  AND(F972&gt;=6, F972&lt;12), "Morning",
  AND(F972&gt;=12, F972&lt;17), "Afternoon",
  AND(F972&gt;=17, F972&lt;20), "Evening",
  AND(F972&gt;=20, F972&lt;=23), "Night",
  OR(F972&gt;=0, F972&lt;4), "Late Night"
)</f>
        <v>Evening</v>
      </c>
      <c r="L972" s="1" t="str">
        <f t="shared" si="79"/>
        <v>Tuesday</v>
      </c>
      <c r="AC972" s="11"/>
    </row>
    <row r="973" spans="1:29" x14ac:dyDescent="0.25">
      <c r="A973" s="1" t="str">
        <f t="shared" si="75"/>
        <v>972</v>
      </c>
      <c r="B973" s="1">
        <v>4030</v>
      </c>
      <c r="C973" s="1" t="s">
        <v>8</v>
      </c>
      <c r="D973" s="1">
        <v>100</v>
      </c>
      <c r="E973" s="1" t="s">
        <v>7</v>
      </c>
      <c r="F973" s="1">
        <f t="shared" si="76"/>
        <v>0</v>
      </c>
      <c r="G973" s="2">
        <v>42565.009525462963</v>
      </c>
      <c r="H973" s="2">
        <v>42565.033275462964</v>
      </c>
      <c r="I973" s="3">
        <f t="shared" si="77"/>
        <v>34.200000000419095</v>
      </c>
      <c r="J973" s="1">
        <f t="shared" si="78"/>
        <v>1</v>
      </c>
      <c r="K973" s="1" t="str" cm="1">
        <f t="array" ref="K973">_xlfn.IFS(
  AND(F973&gt;=4, F973&lt;6), "Early Morning",
  AND(F973&gt;=6, F973&lt;12), "Morning",
  AND(F973&gt;=12, F973&lt;17), "Afternoon",
  AND(F973&gt;=17, F973&lt;20), "Evening",
  AND(F973&gt;=20, F973&lt;=23), "Night",
  OR(F973&gt;=0, F973&lt;4), "Late Night"
)</f>
        <v>Late Night</v>
      </c>
      <c r="L973" s="1" t="str">
        <f t="shared" si="79"/>
        <v>Thursday</v>
      </c>
      <c r="AC973" s="12"/>
    </row>
    <row r="974" spans="1:29" x14ac:dyDescent="0.25">
      <c r="A974" s="1" t="str">
        <f t="shared" si="75"/>
        <v>973</v>
      </c>
      <c r="B974" s="1">
        <v>4370</v>
      </c>
      <c r="C974" s="1" t="s">
        <v>8</v>
      </c>
      <c r="D974" s="1">
        <v>100</v>
      </c>
      <c r="E974" s="1" t="s">
        <v>7</v>
      </c>
      <c r="F974" s="1">
        <f t="shared" si="76"/>
        <v>7</v>
      </c>
      <c r="G974" s="2">
        <v>42565.317280092589</v>
      </c>
      <c r="H974" s="2">
        <v>42565.344780092593</v>
      </c>
      <c r="I974" s="3">
        <f t="shared" si="77"/>
        <v>39.600000005448237</v>
      </c>
      <c r="J974" s="1">
        <f t="shared" si="78"/>
        <v>1</v>
      </c>
      <c r="K974" s="1" t="str" cm="1">
        <f t="array" ref="K974">_xlfn.IFS(
  AND(F974&gt;=4, F974&lt;6), "Early Morning",
  AND(F974&gt;=6, F974&lt;12), "Morning",
  AND(F974&gt;=12, F974&lt;17), "Afternoon",
  AND(F974&gt;=17, F974&lt;20), "Evening",
  AND(F974&gt;=20, F974&lt;=23), "Night",
  OR(F974&gt;=0, F974&lt;4), "Late Night"
)</f>
        <v>Morning</v>
      </c>
      <c r="L974" s="1" t="str">
        <f t="shared" si="79"/>
        <v>Thursday</v>
      </c>
      <c r="AC974" s="11"/>
    </row>
    <row r="975" spans="1:29" x14ac:dyDescent="0.25">
      <c r="A975" s="1" t="str">
        <f t="shared" si="75"/>
        <v>974</v>
      </c>
      <c r="B975" s="1">
        <v>5834</v>
      </c>
      <c r="C975" s="1" t="s">
        <v>6</v>
      </c>
      <c r="D975" s="1">
        <v>100</v>
      </c>
      <c r="E975" s="1" t="s">
        <v>7</v>
      </c>
      <c r="F975" s="1">
        <f t="shared" si="76"/>
        <v>8</v>
      </c>
      <c r="G975" s="2">
        <v>42566.370868055557</v>
      </c>
      <c r="H975" s="2">
        <v>42566.420752314814</v>
      </c>
      <c r="I975" s="3">
        <f t="shared" si="77"/>
        <v>71.833333329996094</v>
      </c>
      <c r="J975" s="1">
        <f t="shared" si="78"/>
        <v>1</v>
      </c>
      <c r="K975" s="1" t="str" cm="1">
        <f t="array" ref="K975">_xlfn.IFS(
  AND(F975&gt;=4, F975&lt;6), "Early Morning",
  AND(F975&gt;=6, F975&lt;12), "Morning",
  AND(F975&gt;=12, F975&lt;17), "Afternoon",
  AND(F975&gt;=17, F975&lt;20), "Evening",
  AND(F975&gt;=20, F975&lt;=23), "Night",
  OR(F975&gt;=0, F975&lt;4), "Late Night"
)</f>
        <v>Morning</v>
      </c>
      <c r="L975" s="1" t="str">
        <f t="shared" si="79"/>
        <v>Friday</v>
      </c>
      <c r="AC975" s="12"/>
    </row>
    <row r="976" spans="1:29" x14ac:dyDescent="0.25">
      <c r="A976" s="1" t="str">
        <f t="shared" si="75"/>
        <v>975</v>
      </c>
      <c r="B976" s="1">
        <v>639</v>
      </c>
      <c r="C976" s="1" t="s">
        <v>8</v>
      </c>
      <c r="D976" s="1">
        <v>101</v>
      </c>
      <c r="E976" s="1" t="s">
        <v>7</v>
      </c>
      <c r="F976" s="1">
        <f t="shared" si="76"/>
        <v>12</v>
      </c>
      <c r="G976" s="2">
        <v>42562.519444444442</v>
      </c>
      <c r="H976" s="2">
        <v>42562.538888888892</v>
      </c>
      <c r="I976" s="3">
        <f t="shared" si="77"/>
        <v>28.000000007450581</v>
      </c>
      <c r="J976" s="1">
        <f t="shared" si="78"/>
        <v>1</v>
      </c>
      <c r="K976" s="1" t="str" cm="1">
        <f t="array" ref="K976">_xlfn.IFS(
  AND(F976&gt;=4, F976&lt;6), "Early Morning",
  AND(F976&gt;=6, F976&lt;12), "Morning",
  AND(F976&gt;=12, F976&lt;17), "Afternoon",
  AND(F976&gt;=17, F976&lt;20), "Evening",
  AND(F976&gt;=20, F976&lt;=23), "Night",
  OR(F976&gt;=0, F976&lt;4), "Late Night"
)</f>
        <v>Afternoon</v>
      </c>
      <c r="L976" s="1" t="str">
        <f t="shared" si="79"/>
        <v>Monday</v>
      </c>
      <c r="AC976" s="11"/>
    </row>
    <row r="977" spans="1:29" x14ac:dyDescent="0.25">
      <c r="A977" s="1" t="str">
        <f t="shared" si="75"/>
        <v>976</v>
      </c>
      <c r="B977" s="1">
        <v>1451</v>
      </c>
      <c r="C977" s="1" t="s">
        <v>6</v>
      </c>
      <c r="D977" s="1">
        <v>101</v>
      </c>
      <c r="E977" s="1" t="s">
        <v>7</v>
      </c>
      <c r="F977" s="1">
        <f t="shared" si="76"/>
        <v>4</v>
      </c>
      <c r="G977" s="2">
        <v>42563.203472222223</v>
      </c>
      <c r="H977" s="2">
        <v>42563.236111111109</v>
      </c>
      <c r="I977" s="3">
        <f t="shared" si="77"/>
        <v>46.999999996041879</v>
      </c>
      <c r="J977" s="1">
        <f t="shared" si="78"/>
        <v>1</v>
      </c>
      <c r="K977" s="1" t="str" cm="1">
        <f t="array" ref="K977">_xlfn.IFS(
  AND(F977&gt;=4, F977&lt;6), "Early Morning",
  AND(F977&gt;=6, F977&lt;12), "Morning",
  AND(F977&gt;=12, F977&lt;17), "Afternoon",
  AND(F977&gt;=17, F977&lt;20), "Evening",
  AND(F977&gt;=20, F977&lt;=23), "Night",
  OR(F977&gt;=0, F977&lt;4), "Late Night"
)</f>
        <v>Early Morning</v>
      </c>
      <c r="L977" s="1" t="str">
        <f t="shared" si="79"/>
        <v>Tuesday</v>
      </c>
      <c r="AC977" s="12"/>
    </row>
    <row r="978" spans="1:29" x14ac:dyDescent="0.25">
      <c r="A978" s="1" t="str">
        <f t="shared" si="75"/>
        <v>977</v>
      </c>
      <c r="B978" s="1">
        <v>2335</v>
      </c>
      <c r="C978" s="1" t="s">
        <v>8</v>
      </c>
      <c r="D978" s="1">
        <v>101</v>
      </c>
      <c r="E978" s="1" t="s">
        <v>7</v>
      </c>
      <c r="F978" s="1">
        <f t="shared" si="76"/>
        <v>19</v>
      </c>
      <c r="G978" s="2">
        <v>42563.802083333336</v>
      </c>
      <c r="H978" s="2">
        <v>42563.834722222222</v>
      </c>
      <c r="I978" s="3">
        <f t="shared" si="77"/>
        <v>46.999999996041879</v>
      </c>
      <c r="J978" s="1">
        <f t="shared" si="78"/>
        <v>1</v>
      </c>
      <c r="K978" s="1" t="str" cm="1">
        <f t="array" ref="K978">_xlfn.IFS(
  AND(F978&gt;=4, F978&lt;6), "Early Morning",
  AND(F978&gt;=6, F978&lt;12), "Morning",
  AND(F978&gt;=12, F978&lt;17), "Afternoon",
  AND(F978&gt;=17, F978&lt;20), "Evening",
  AND(F978&gt;=20, F978&lt;=23), "Night",
  OR(F978&gt;=0, F978&lt;4), "Late Night"
)</f>
        <v>Evening</v>
      </c>
      <c r="L978" s="1" t="str">
        <f t="shared" si="79"/>
        <v>Tuesday</v>
      </c>
      <c r="AC978" s="11"/>
    </row>
    <row r="979" spans="1:29" x14ac:dyDescent="0.25">
      <c r="A979" s="1" t="str">
        <f t="shared" si="75"/>
        <v>978</v>
      </c>
      <c r="B979" s="1">
        <v>2572</v>
      </c>
      <c r="C979" s="1" t="s">
        <v>6</v>
      </c>
      <c r="D979" s="1">
        <v>101</v>
      </c>
      <c r="E979" s="1" t="s">
        <v>7</v>
      </c>
      <c r="F979" s="1">
        <f t="shared" si="76"/>
        <v>21</v>
      </c>
      <c r="G979" s="2">
        <v>42563.899305555555</v>
      </c>
      <c r="H979" s="2">
        <v>42563.945833333331</v>
      </c>
      <c r="I979" s="3">
        <f t="shared" si="77"/>
        <v>66.999999998370185</v>
      </c>
      <c r="J979" s="1">
        <f t="shared" si="78"/>
        <v>1</v>
      </c>
      <c r="K979" s="1" t="str" cm="1">
        <f t="array" ref="K979">_xlfn.IFS(
  AND(F979&gt;=4, F979&lt;6), "Early Morning",
  AND(F979&gt;=6, F979&lt;12), "Morning",
  AND(F979&gt;=12, F979&lt;17), "Afternoon",
  AND(F979&gt;=17, F979&lt;20), "Evening",
  AND(F979&gt;=20, F979&lt;=23), "Night",
  OR(F979&gt;=0, F979&lt;4), "Late Night"
)</f>
        <v>Night</v>
      </c>
      <c r="L979" s="1" t="str">
        <f t="shared" si="79"/>
        <v>Tuesday</v>
      </c>
      <c r="AC979" s="12"/>
    </row>
    <row r="980" spans="1:29" x14ac:dyDescent="0.25">
      <c r="A980" s="1" t="str">
        <f t="shared" si="75"/>
        <v>979</v>
      </c>
      <c r="B980" s="1">
        <v>3326</v>
      </c>
      <c r="C980" s="1" t="s">
        <v>6</v>
      </c>
      <c r="D980" s="1">
        <v>101</v>
      </c>
      <c r="E980" s="1" t="s">
        <v>7</v>
      </c>
      <c r="F980" s="1">
        <f t="shared" si="76"/>
        <v>12</v>
      </c>
      <c r="G980" s="2">
        <v>42564.520370370374</v>
      </c>
      <c r="H980" s="2">
        <v>42564.548379629632</v>
      </c>
      <c r="I980" s="3">
        <f t="shared" si="77"/>
        <v>40.33333333209157</v>
      </c>
      <c r="J980" s="1">
        <f t="shared" si="78"/>
        <v>1</v>
      </c>
      <c r="K980" s="1" t="str" cm="1">
        <f t="array" ref="K980">_xlfn.IFS(
  AND(F980&gt;=4, F980&lt;6), "Early Morning",
  AND(F980&gt;=6, F980&lt;12), "Morning",
  AND(F980&gt;=12, F980&lt;17), "Afternoon",
  AND(F980&gt;=17, F980&lt;20), "Evening",
  AND(F980&gt;=20, F980&lt;=23), "Night",
  OR(F980&gt;=0, F980&lt;4), "Late Night"
)</f>
        <v>Afternoon</v>
      </c>
      <c r="L980" s="1" t="str">
        <f t="shared" si="79"/>
        <v>Wednesday</v>
      </c>
      <c r="AC980" s="11"/>
    </row>
    <row r="981" spans="1:29" x14ac:dyDescent="0.25">
      <c r="A981" s="1" t="str">
        <f t="shared" si="75"/>
        <v>980</v>
      </c>
      <c r="B981" s="1">
        <v>3916</v>
      </c>
      <c r="C981" s="1" t="s">
        <v>8</v>
      </c>
      <c r="D981" s="1">
        <v>101</v>
      </c>
      <c r="E981" s="1" t="s">
        <v>7</v>
      </c>
      <c r="F981" s="1">
        <f t="shared" si="76"/>
        <v>22</v>
      </c>
      <c r="G981" s="2">
        <v>42564.922372685185</v>
      </c>
      <c r="H981" s="2">
        <v>42564.974016203705</v>
      </c>
      <c r="I981" s="3">
        <f t="shared" si="77"/>
        <v>74.366666668793187</v>
      </c>
      <c r="J981" s="1">
        <f t="shared" si="78"/>
        <v>1</v>
      </c>
      <c r="K981" s="1" t="str" cm="1">
        <f t="array" ref="K981">_xlfn.IFS(
  AND(F981&gt;=4, F981&lt;6), "Early Morning",
  AND(F981&gt;=6, F981&lt;12), "Morning",
  AND(F981&gt;=12, F981&lt;17), "Afternoon",
  AND(F981&gt;=17, F981&lt;20), "Evening",
  AND(F981&gt;=20, F981&lt;=23), "Night",
  OR(F981&gt;=0, F981&lt;4), "Late Night"
)</f>
        <v>Night</v>
      </c>
      <c r="L981" s="1" t="str">
        <f t="shared" si="79"/>
        <v>Wednesday</v>
      </c>
      <c r="AC981" s="12"/>
    </row>
    <row r="982" spans="1:29" x14ac:dyDescent="0.25">
      <c r="A982" s="1" t="str">
        <f t="shared" si="75"/>
        <v>981</v>
      </c>
      <c r="B982" s="1">
        <v>4514</v>
      </c>
      <c r="C982" s="1" t="s">
        <v>8</v>
      </c>
      <c r="D982" s="1">
        <v>101</v>
      </c>
      <c r="E982" s="1" t="s">
        <v>7</v>
      </c>
      <c r="F982" s="1">
        <f t="shared" si="76"/>
        <v>9</v>
      </c>
      <c r="G982" s="2">
        <v>42565.386388888888</v>
      </c>
      <c r="H982" s="2">
        <v>42565.428217592591</v>
      </c>
      <c r="I982" s="3">
        <f t="shared" si="77"/>
        <v>60.233333331998438</v>
      </c>
      <c r="J982" s="1">
        <f t="shared" si="78"/>
        <v>1</v>
      </c>
      <c r="K982" s="1" t="str" cm="1">
        <f t="array" ref="K982">_xlfn.IFS(
  AND(F982&gt;=4, F982&lt;6), "Early Morning",
  AND(F982&gt;=6, F982&lt;12), "Morning",
  AND(F982&gt;=12, F982&lt;17), "Afternoon",
  AND(F982&gt;=17, F982&lt;20), "Evening",
  AND(F982&gt;=20, F982&lt;=23), "Night",
  OR(F982&gt;=0, F982&lt;4), "Late Night"
)</f>
        <v>Morning</v>
      </c>
      <c r="L982" s="1" t="str">
        <f t="shared" si="79"/>
        <v>Thursday</v>
      </c>
      <c r="AC982" s="11"/>
    </row>
    <row r="983" spans="1:29" x14ac:dyDescent="0.25">
      <c r="A983" s="1" t="str">
        <f t="shared" si="75"/>
        <v>982</v>
      </c>
      <c r="B983" s="1">
        <v>6604</v>
      </c>
      <c r="C983" s="1" t="s">
        <v>8</v>
      </c>
      <c r="D983" s="1">
        <v>101</v>
      </c>
      <c r="E983" s="1" t="s">
        <v>7</v>
      </c>
      <c r="F983" s="1">
        <f t="shared" si="76"/>
        <v>21</v>
      </c>
      <c r="G983" s="2">
        <v>42566.90421296296</v>
      </c>
      <c r="H983" s="2">
        <v>42566.930069444446</v>
      </c>
      <c r="I983" s="3">
        <f t="shared" si="77"/>
        <v>37.233333340846002</v>
      </c>
      <c r="J983" s="1">
        <f t="shared" si="78"/>
        <v>1</v>
      </c>
      <c r="K983" s="1" t="str" cm="1">
        <f t="array" ref="K983">_xlfn.IFS(
  AND(F983&gt;=4, F983&lt;6), "Early Morning",
  AND(F983&gt;=6, F983&lt;12), "Morning",
  AND(F983&gt;=12, F983&lt;17), "Afternoon",
  AND(F983&gt;=17, F983&lt;20), "Evening",
  AND(F983&gt;=20, F983&lt;=23), "Night",
  OR(F983&gt;=0, F983&lt;4), "Late Night"
)</f>
        <v>Night</v>
      </c>
      <c r="L983" s="1" t="str">
        <f t="shared" si="79"/>
        <v>Friday</v>
      </c>
      <c r="AC983" s="12"/>
    </row>
    <row r="984" spans="1:29" x14ac:dyDescent="0.25">
      <c r="A984" s="1" t="str">
        <f t="shared" si="75"/>
        <v>983</v>
      </c>
      <c r="B984" s="1">
        <v>373</v>
      </c>
      <c r="C984" s="1" t="s">
        <v>6</v>
      </c>
      <c r="D984" s="1">
        <v>102</v>
      </c>
      <c r="E984" s="1" t="s">
        <v>7</v>
      </c>
      <c r="F984" s="1">
        <f t="shared" si="76"/>
        <v>8</v>
      </c>
      <c r="G984" s="2">
        <v>42562.339583333334</v>
      </c>
      <c r="H984" s="2">
        <v>42562.386111111111</v>
      </c>
      <c r="I984" s="3">
        <f t="shared" si="77"/>
        <v>66.999999998370185</v>
      </c>
      <c r="J984" s="1">
        <f t="shared" si="78"/>
        <v>1</v>
      </c>
      <c r="K984" s="1" t="str" cm="1">
        <f t="array" ref="K984">_xlfn.IFS(
  AND(F984&gt;=4, F984&lt;6), "Early Morning",
  AND(F984&gt;=6, F984&lt;12), "Morning",
  AND(F984&gt;=12, F984&lt;17), "Afternoon",
  AND(F984&gt;=17, F984&lt;20), "Evening",
  AND(F984&gt;=20, F984&lt;=23), "Night",
  OR(F984&gt;=0, F984&lt;4), "Late Night"
)</f>
        <v>Morning</v>
      </c>
      <c r="L984" s="1" t="str">
        <f t="shared" si="79"/>
        <v>Monday</v>
      </c>
      <c r="AC984" s="11"/>
    </row>
    <row r="985" spans="1:29" x14ac:dyDescent="0.25">
      <c r="A985" s="1" t="str">
        <f t="shared" si="75"/>
        <v>984</v>
      </c>
      <c r="B985" s="1">
        <v>1338</v>
      </c>
      <c r="C985" s="1" t="s">
        <v>6</v>
      </c>
      <c r="D985" s="1">
        <v>102</v>
      </c>
      <c r="E985" s="1" t="s">
        <v>7</v>
      </c>
      <c r="F985" s="1">
        <f t="shared" si="76"/>
        <v>23</v>
      </c>
      <c r="G985" s="2">
        <v>42562.974305555559</v>
      </c>
      <c r="H985" s="2">
        <v>42562.998611111114</v>
      </c>
      <c r="I985" s="3">
        <f t="shared" si="77"/>
        <v>34.999999998835847</v>
      </c>
      <c r="J985" s="1">
        <f t="shared" si="78"/>
        <v>1</v>
      </c>
      <c r="K985" s="1" t="str" cm="1">
        <f t="array" ref="K985">_xlfn.IFS(
  AND(F985&gt;=4, F985&lt;6), "Early Morning",
  AND(F985&gt;=6, F985&lt;12), "Morning",
  AND(F985&gt;=12, F985&lt;17), "Afternoon",
  AND(F985&gt;=17, F985&lt;20), "Evening",
  AND(F985&gt;=20, F985&lt;=23), "Night",
  OR(F985&gt;=0, F985&lt;4), "Late Night"
)</f>
        <v>Night</v>
      </c>
      <c r="L985" s="1" t="str">
        <f t="shared" si="79"/>
        <v>Monday</v>
      </c>
      <c r="AC985" s="12"/>
    </row>
    <row r="986" spans="1:29" x14ac:dyDescent="0.25">
      <c r="A986" s="1" t="str">
        <f t="shared" si="75"/>
        <v>985</v>
      </c>
      <c r="B986" s="1">
        <v>1830</v>
      </c>
      <c r="C986" s="1" t="s">
        <v>8</v>
      </c>
      <c r="D986" s="1">
        <v>102</v>
      </c>
      <c r="E986" s="1" t="s">
        <v>7</v>
      </c>
      <c r="F986" s="1">
        <f t="shared" si="76"/>
        <v>9</v>
      </c>
      <c r="G986" s="2">
        <v>42563.397916666669</v>
      </c>
      <c r="H986" s="2">
        <v>42563.446527777778</v>
      </c>
      <c r="I986" s="3">
        <f t="shared" si="77"/>
        <v>69.999999997671694</v>
      </c>
      <c r="J986" s="1">
        <f t="shared" si="78"/>
        <v>1</v>
      </c>
      <c r="K986" s="1" t="str" cm="1">
        <f t="array" ref="K986">_xlfn.IFS(
  AND(F986&gt;=4, F986&lt;6), "Early Morning",
  AND(F986&gt;=6, F986&lt;12), "Morning",
  AND(F986&gt;=12, F986&lt;17), "Afternoon",
  AND(F986&gt;=17, F986&lt;20), "Evening",
  AND(F986&gt;=20, F986&lt;=23), "Night",
  OR(F986&gt;=0, F986&lt;4), "Late Night"
)</f>
        <v>Morning</v>
      </c>
      <c r="L986" s="1" t="str">
        <f t="shared" si="79"/>
        <v>Tuesday</v>
      </c>
      <c r="AC986" s="11"/>
    </row>
    <row r="987" spans="1:29" x14ac:dyDescent="0.25">
      <c r="A987" s="1" t="str">
        <f t="shared" si="75"/>
        <v>986</v>
      </c>
      <c r="B987" s="1">
        <v>2274</v>
      </c>
      <c r="C987" s="1" t="s">
        <v>8</v>
      </c>
      <c r="D987" s="1">
        <v>102</v>
      </c>
      <c r="E987" s="1" t="s">
        <v>7</v>
      </c>
      <c r="F987" s="1">
        <f t="shared" si="76"/>
        <v>18</v>
      </c>
      <c r="G987" s="2">
        <v>42563.772916666669</v>
      </c>
      <c r="H987" s="2">
        <v>42563.806944444441</v>
      </c>
      <c r="I987" s="3">
        <f t="shared" si="77"/>
        <v>48.999999992083758</v>
      </c>
      <c r="J987" s="1">
        <f t="shared" si="78"/>
        <v>1</v>
      </c>
      <c r="K987" s="1" t="str" cm="1">
        <f t="array" ref="K987">_xlfn.IFS(
  AND(F987&gt;=4, F987&lt;6), "Early Morning",
  AND(F987&gt;=6, F987&lt;12), "Morning",
  AND(F987&gt;=12, F987&lt;17), "Afternoon",
  AND(F987&gt;=17, F987&lt;20), "Evening",
  AND(F987&gt;=20, F987&lt;=23), "Night",
  OR(F987&gt;=0, F987&lt;4), "Late Night"
)</f>
        <v>Evening</v>
      </c>
      <c r="L987" s="1" t="str">
        <f t="shared" si="79"/>
        <v>Tuesday</v>
      </c>
      <c r="AC987" s="12"/>
    </row>
    <row r="988" spans="1:29" x14ac:dyDescent="0.25">
      <c r="A988" s="1" t="str">
        <f t="shared" si="75"/>
        <v>987</v>
      </c>
      <c r="B988" s="1">
        <v>3224</v>
      </c>
      <c r="C988" s="1" t="s">
        <v>6</v>
      </c>
      <c r="D988" s="1">
        <v>102</v>
      </c>
      <c r="E988" s="1" t="s">
        <v>7</v>
      </c>
      <c r="F988" s="1">
        <f t="shared" si="76"/>
        <v>9</v>
      </c>
      <c r="G988" s="2">
        <v>42564.411365740743</v>
      </c>
      <c r="H988" s="2">
        <v>42564.436493055553</v>
      </c>
      <c r="I988" s="3">
        <f t="shared" si="77"/>
        <v>36.183333325898275</v>
      </c>
      <c r="J988" s="1">
        <f t="shared" si="78"/>
        <v>1</v>
      </c>
      <c r="K988" s="1" t="str" cm="1">
        <f t="array" ref="K988">_xlfn.IFS(
  AND(F988&gt;=4, F988&lt;6), "Early Morning",
  AND(F988&gt;=6, F988&lt;12), "Morning",
  AND(F988&gt;=12, F988&lt;17), "Afternoon",
  AND(F988&gt;=17, F988&lt;20), "Evening",
  AND(F988&gt;=20, F988&lt;=23), "Night",
  OR(F988&gt;=0, F988&lt;4), "Late Night"
)</f>
        <v>Morning</v>
      </c>
      <c r="L988" s="1" t="str">
        <f t="shared" si="79"/>
        <v>Wednesday</v>
      </c>
      <c r="AC988" s="11"/>
    </row>
    <row r="989" spans="1:29" x14ac:dyDescent="0.25">
      <c r="A989" s="1" t="str">
        <f t="shared" si="75"/>
        <v>988</v>
      </c>
      <c r="B989" s="1">
        <v>5321</v>
      </c>
      <c r="C989" s="1" t="s">
        <v>8</v>
      </c>
      <c r="D989" s="1">
        <v>102</v>
      </c>
      <c r="E989" s="1" t="s">
        <v>7</v>
      </c>
      <c r="F989" s="1">
        <f t="shared" si="76"/>
        <v>22</v>
      </c>
      <c r="G989" s="2">
        <v>42565.923495370371</v>
      </c>
      <c r="H989" s="2">
        <v>42565.948680555557</v>
      </c>
      <c r="I989" s="3">
        <f t="shared" si="77"/>
        <v>36.266666668234393</v>
      </c>
      <c r="J989" s="1">
        <f t="shared" si="78"/>
        <v>1</v>
      </c>
      <c r="K989" s="1" t="str" cm="1">
        <f t="array" ref="K989">_xlfn.IFS(
  AND(F989&gt;=4, F989&lt;6), "Early Morning",
  AND(F989&gt;=6, F989&lt;12), "Morning",
  AND(F989&gt;=12, F989&lt;17), "Afternoon",
  AND(F989&gt;=17, F989&lt;20), "Evening",
  AND(F989&gt;=20, F989&lt;=23), "Night",
  OR(F989&gt;=0, F989&lt;4), "Late Night"
)</f>
        <v>Night</v>
      </c>
      <c r="L989" s="1" t="str">
        <f t="shared" si="79"/>
        <v>Thursday</v>
      </c>
      <c r="AC989" s="12"/>
    </row>
    <row r="990" spans="1:29" x14ac:dyDescent="0.25">
      <c r="A990" s="1" t="str">
        <f t="shared" si="75"/>
        <v>989</v>
      </c>
      <c r="B990" s="1">
        <v>5520</v>
      </c>
      <c r="C990" s="1" t="s">
        <v>8</v>
      </c>
      <c r="D990" s="1">
        <v>102</v>
      </c>
      <c r="E990" s="1" t="s">
        <v>7</v>
      </c>
      <c r="F990" s="1">
        <f t="shared" si="76"/>
        <v>5</v>
      </c>
      <c r="G990" s="2">
        <v>42566.220671296294</v>
      </c>
      <c r="H990" s="2">
        <v>42566.251168981478</v>
      </c>
      <c r="I990" s="3">
        <f t="shared" si="77"/>
        <v>43.916666664881632</v>
      </c>
      <c r="J990" s="1">
        <f t="shared" si="78"/>
        <v>1</v>
      </c>
      <c r="K990" s="1" t="str" cm="1">
        <f t="array" ref="K990">_xlfn.IFS(
  AND(F990&gt;=4, F990&lt;6), "Early Morning",
  AND(F990&gt;=6, F990&lt;12), "Morning",
  AND(F990&gt;=12, F990&lt;17), "Afternoon",
  AND(F990&gt;=17, F990&lt;20), "Evening",
  AND(F990&gt;=20, F990&lt;=23), "Night",
  OR(F990&gt;=0, F990&lt;4), "Late Night"
)</f>
        <v>Early Morning</v>
      </c>
      <c r="L990" s="1" t="str">
        <f t="shared" si="79"/>
        <v>Friday</v>
      </c>
      <c r="AC990" s="11"/>
    </row>
    <row r="991" spans="1:29" x14ac:dyDescent="0.25">
      <c r="A991" s="1" t="str">
        <f t="shared" si="75"/>
        <v>990</v>
      </c>
      <c r="B991" s="1">
        <v>5842</v>
      </c>
      <c r="C991" s="1" t="s">
        <v>8</v>
      </c>
      <c r="D991" s="1">
        <v>102</v>
      </c>
      <c r="E991" s="1" t="s">
        <v>7</v>
      </c>
      <c r="F991" s="1">
        <f t="shared" si="76"/>
        <v>9</v>
      </c>
      <c r="G991" s="2">
        <v>42566.378125000003</v>
      </c>
      <c r="H991" s="2">
        <v>42566.411817129629</v>
      </c>
      <c r="I991" s="3">
        <f t="shared" si="77"/>
        <v>48.516666661016643</v>
      </c>
      <c r="J991" s="1">
        <f t="shared" si="78"/>
        <v>1</v>
      </c>
      <c r="K991" s="1" t="str" cm="1">
        <f t="array" ref="K991">_xlfn.IFS(
  AND(F991&gt;=4, F991&lt;6), "Early Morning",
  AND(F991&gt;=6, F991&lt;12), "Morning",
  AND(F991&gt;=12, F991&lt;17), "Afternoon",
  AND(F991&gt;=17, F991&lt;20), "Evening",
  AND(F991&gt;=20, F991&lt;=23), "Night",
  OR(F991&gt;=0, F991&lt;4), "Late Night"
)</f>
        <v>Morning</v>
      </c>
      <c r="L991" s="1" t="str">
        <f t="shared" si="79"/>
        <v>Friday</v>
      </c>
      <c r="AC991" s="12"/>
    </row>
    <row r="992" spans="1:29" x14ac:dyDescent="0.25">
      <c r="A992" s="1" t="str">
        <f t="shared" si="75"/>
        <v>991</v>
      </c>
      <c r="B992" s="1">
        <v>6429</v>
      </c>
      <c r="C992" s="1" t="s">
        <v>6</v>
      </c>
      <c r="D992" s="1">
        <v>102</v>
      </c>
      <c r="E992" s="1" t="s">
        <v>7</v>
      </c>
      <c r="F992" s="1">
        <f t="shared" si="76"/>
        <v>19</v>
      </c>
      <c r="G992" s="2">
        <v>42566.825810185182</v>
      </c>
      <c r="H992" s="2">
        <v>42566.856956018521</v>
      </c>
      <c r="I992" s="3">
        <f t="shared" si="77"/>
        <v>44.850000006845221</v>
      </c>
      <c r="J992" s="1">
        <f t="shared" si="78"/>
        <v>1</v>
      </c>
      <c r="K992" s="1" t="str" cm="1">
        <f t="array" ref="K992">_xlfn.IFS(
  AND(F992&gt;=4, F992&lt;6), "Early Morning",
  AND(F992&gt;=6, F992&lt;12), "Morning",
  AND(F992&gt;=12, F992&lt;17), "Afternoon",
  AND(F992&gt;=17, F992&lt;20), "Evening",
  AND(F992&gt;=20, F992&lt;=23), "Night",
  OR(F992&gt;=0, F992&lt;4), "Late Night"
)</f>
        <v>Evening</v>
      </c>
      <c r="L992" s="1" t="str">
        <f t="shared" si="79"/>
        <v>Friday</v>
      </c>
      <c r="AC992" s="11"/>
    </row>
    <row r="993" spans="1:29" x14ac:dyDescent="0.25">
      <c r="A993" s="1" t="str">
        <f t="shared" si="75"/>
        <v>992</v>
      </c>
      <c r="B993" s="1">
        <v>6704</v>
      </c>
      <c r="C993" s="1" t="s">
        <v>6</v>
      </c>
      <c r="D993" s="1">
        <v>102</v>
      </c>
      <c r="E993" s="1" t="s">
        <v>7</v>
      </c>
      <c r="F993" s="1">
        <f t="shared" si="76"/>
        <v>22</v>
      </c>
      <c r="G993" s="2">
        <v>42566.956956018519</v>
      </c>
      <c r="H993" s="2">
        <v>42566.999710648146</v>
      </c>
      <c r="I993" s="3">
        <f t="shared" si="77"/>
        <v>61.566666662693024</v>
      </c>
      <c r="J993" s="1">
        <f t="shared" si="78"/>
        <v>1</v>
      </c>
      <c r="K993" s="1" t="str" cm="1">
        <f t="array" ref="K993">_xlfn.IFS(
  AND(F993&gt;=4, F993&lt;6), "Early Morning",
  AND(F993&gt;=6, F993&lt;12), "Morning",
  AND(F993&gt;=12, F993&lt;17), "Afternoon",
  AND(F993&gt;=17, F993&lt;20), "Evening",
  AND(F993&gt;=20, F993&lt;=23), "Night",
  OR(F993&gt;=0, F993&lt;4), "Late Night"
)</f>
        <v>Night</v>
      </c>
      <c r="L993" s="1" t="str">
        <f t="shared" si="79"/>
        <v>Friday</v>
      </c>
      <c r="AC993" s="12"/>
    </row>
    <row r="994" spans="1:29" x14ac:dyDescent="0.25">
      <c r="A994" s="1" t="str">
        <f t="shared" si="75"/>
        <v>993</v>
      </c>
      <c r="B994" s="1">
        <v>2057</v>
      </c>
      <c r="C994" s="1" t="s">
        <v>6</v>
      </c>
      <c r="D994" s="1">
        <v>103</v>
      </c>
      <c r="E994" s="1" t="s">
        <v>7</v>
      </c>
      <c r="F994" s="1">
        <f t="shared" si="76"/>
        <v>15</v>
      </c>
      <c r="G994" s="2">
        <v>42563.626388888886</v>
      </c>
      <c r="H994" s="2">
        <v>42563.65</v>
      </c>
      <c r="I994" s="3">
        <f t="shared" si="77"/>
        <v>34.000000006053597</v>
      </c>
      <c r="J994" s="1">
        <f t="shared" si="78"/>
        <v>1</v>
      </c>
      <c r="K994" s="1" t="str" cm="1">
        <f t="array" ref="K994">_xlfn.IFS(
  AND(F994&gt;=4, F994&lt;6), "Early Morning",
  AND(F994&gt;=6, F994&lt;12), "Morning",
  AND(F994&gt;=12, F994&lt;17), "Afternoon",
  AND(F994&gt;=17, F994&lt;20), "Evening",
  AND(F994&gt;=20, F994&lt;=23), "Night",
  OR(F994&gt;=0, F994&lt;4), "Late Night"
)</f>
        <v>Afternoon</v>
      </c>
      <c r="L994" s="1" t="str">
        <f t="shared" si="79"/>
        <v>Tuesday</v>
      </c>
      <c r="AC994" s="11"/>
    </row>
    <row r="995" spans="1:29" x14ac:dyDescent="0.25">
      <c r="A995" s="1" t="str">
        <f t="shared" si="75"/>
        <v>994</v>
      </c>
      <c r="B995" s="1">
        <v>3723</v>
      </c>
      <c r="C995" s="1" t="s">
        <v>6</v>
      </c>
      <c r="D995" s="1">
        <v>103</v>
      </c>
      <c r="E995" s="1" t="s">
        <v>7</v>
      </c>
      <c r="F995" s="1">
        <f t="shared" si="76"/>
        <v>20</v>
      </c>
      <c r="G995" s="2">
        <v>42564.8359375</v>
      </c>
      <c r="H995" s="2">
        <v>42564.87300925926</v>
      </c>
      <c r="I995" s="3">
        <f t="shared" si="77"/>
        <v>53.383333333767951</v>
      </c>
      <c r="J995" s="1">
        <f t="shared" si="78"/>
        <v>1</v>
      </c>
      <c r="K995" s="1" t="str" cm="1">
        <f t="array" ref="K995">_xlfn.IFS(
  AND(F995&gt;=4, F995&lt;6), "Early Morning",
  AND(F995&gt;=6, F995&lt;12), "Morning",
  AND(F995&gt;=12, F995&lt;17), "Afternoon",
  AND(F995&gt;=17, F995&lt;20), "Evening",
  AND(F995&gt;=20, F995&lt;=23), "Night",
  OR(F995&gt;=0, F995&lt;4), "Late Night"
)</f>
        <v>Night</v>
      </c>
      <c r="L995" s="1" t="str">
        <f t="shared" si="79"/>
        <v>Wednesday</v>
      </c>
      <c r="AC995" s="12"/>
    </row>
    <row r="996" spans="1:29" x14ac:dyDescent="0.25">
      <c r="A996" s="1" t="str">
        <f t="shared" si="75"/>
        <v>995</v>
      </c>
      <c r="B996" s="1">
        <v>4492</v>
      </c>
      <c r="C996" s="1" t="s">
        <v>8</v>
      </c>
      <c r="D996" s="1">
        <v>103</v>
      </c>
      <c r="E996" s="1" t="s">
        <v>7</v>
      </c>
      <c r="F996" s="1">
        <f t="shared" si="76"/>
        <v>9</v>
      </c>
      <c r="G996" s="2">
        <v>42565.376261574071</v>
      </c>
      <c r="H996" s="2">
        <v>42565.420266203706</v>
      </c>
      <c r="I996" s="3">
        <f t="shared" si="77"/>
        <v>63.366666674846783</v>
      </c>
      <c r="J996" s="1">
        <f t="shared" si="78"/>
        <v>1</v>
      </c>
      <c r="K996" s="1" t="str" cm="1">
        <f t="array" ref="K996">_xlfn.IFS(
  AND(F996&gt;=4, F996&lt;6), "Early Morning",
  AND(F996&gt;=6, F996&lt;12), "Morning",
  AND(F996&gt;=12, F996&lt;17), "Afternoon",
  AND(F996&gt;=17, F996&lt;20), "Evening",
  AND(F996&gt;=20, F996&lt;=23), "Night",
  OR(F996&gt;=0, F996&lt;4), "Late Night"
)</f>
        <v>Morning</v>
      </c>
      <c r="L996" s="1" t="str">
        <f t="shared" si="79"/>
        <v>Thursday</v>
      </c>
      <c r="AC996" s="11"/>
    </row>
    <row r="997" spans="1:29" x14ac:dyDescent="0.25">
      <c r="A997" s="1" t="str">
        <f t="shared" si="75"/>
        <v>996</v>
      </c>
      <c r="B997" s="1">
        <v>5153</v>
      </c>
      <c r="C997" s="1" t="s">
        <v>6</v>
      </c>
      <c r="D997" s="1">
        <v>103</v>
      </c>
      <c r="E997" s="1" t="s">
        <v>7</v>
      </c>
      <c r="F997" s="1">
        <f t="shared" si="76"/>
        <v>20</v>
      </c>
      <c r="G997" s="2">
        <v>42565.853692129633</v>
      </c>
      <c r="H997" s="2">
        <v>42565.901620370372</v>
      </c>
      <c r="I997" s="3">
        <f t="shared" si="77"/>
        <v>69.016666664974764</v>
      </c>
      <c r="J997" s="1">
        <f t="shared" si="78"/>
        <v>1</v>
      </c>
      <c r="K997" s="1" t="str" cm="1">
        <f t="array" ref="K997">_xlfn.IFS(
  AND(F997&gt;=4, F997&lt;6), "Early Morning",
  AND(F997&gt;=6, F997&lt;12), "Morning",
  AND(F997&gt;=12, F997&lt;17), "Afternoon",
  AND(F997&gt;=17, F997&lt;20), "Evening",
  AND(F997&gt;=20, F997&lt;=23), "Night",
  OR(F997&gt;=0, F997&lt;4), "Late Night"
)</f>
        <v>Night</v>
      </c>
      <c r="L997" s="1" t="str">
        <f t="shared" si="79"/>
        <v>Thursday</v>
      </c>
      <c r="AC997" s="12"/>
    </row>
    <row r="998" spans="1:29" x14ac:dyDescent="0.25">
      <c r="A998" s="1" t="str">
        <f t="shared" si="75"/>
        <v>997</v>
      </c>
      <c r="B998" s="1">
        <v>6531</v>
      </c>
      <c r="C998" s="1" t="s">
        <v>8</v>
      </c>
      <c r="D998" s="1">
        <v>103</v>
      </c>
      <c r="E998" s="1" t="s">
        <v>7</v>
      </c>
      <c r="F998" s="1">
        <f t="shared" si="76"/>
        <v>20</v>
      </c>
      <c r="G998" s="2">
        <v>42566.867650462962</v>
      </c>
      <c r="H998" s="2">
        <v>42566.894166666665</v>
      </c>
      <c r="I998" s="3">
        <f t="shared" si="77"/>
        <v>38.183333332417533</v>
      </c>
      <c r="J998" s="1">
        <f t="shared" si="78"/>
        <v>1</v>
      </c>
      <c r="K998" s="1" t="str" cm="1">
        <f t="array" ref="K998">_xlfn.IFS(
  AND(F998&gt;=4, F998&lt;6), "Early Morning",
  AND(F998&gt;=6, F998&lt;12), "Morning",
  AND(F998&gt;=12, F998&lt;17), "Afternoon",
  AND(F998&gt;=17, F998&lt;20), "Evening",
  AND(F998&gt;=20, F998&lt;=23), "Night",
  OR(F998&gt;=0, F998&lt;4), "Late Night"
)</f>
        <v>Night</v>
      </c>
      <c r="L998" s="1" t="str">
        <f t="shared" si="79"/>
        <v>Friday</v>
      </c>
      <c r="AC998" s="11"/>
    </row>
    <row r="999" spans="1:29" x14ac:dyDescent="0.25">
      <c r="A999" s="1" t="str">
        <f t="shared" si="75"/>
        <v>998</v>
      </c>
      <c r="B999" s="1">
        <v>521</v>
      </c>
      <c r="C999" s="1" t="s">
        <v>8</v>
      </c>
      <c r="D999" s="1">
        <v>104</v>
      </c>
      <c r="E999" s="1" t="s">
        <v>7</v>
      </c>
      <c r="F999" s="1">
        <f t="shared" si="76"/>
        <v>9</v>
      </c>
      <c r="G999" s="2">
        <v>42562.408333333333</v>
      </c>
      <c r="H999" s="2">
        <v>42562.454861111109</v>
      </c>
      <c r="I999" s="3">
        <f t="shared" si="77"/>
        <v>66.999999998370185</v>
      </c>
      <c r="J999" s="1">
        <f t="shared" si="78"/>
        <v>1</v>
      </c>
      <c r="K999" s="1" t="str" cm="1">
        <f t="array" ref="K999">_xlfn.IFS(
  AND(F999&gt;=4, F999&lt;6), "Early Morning",
  AND(F999&gt;=6, F999&lt;12), "Morning",
  AND(F999&gt;=12, F999&lt;17), "Afternoon",
  AND(F999&gt;=17, F999&lt;20), "Evening",
  AND(F999&gt;=20, F999&lt;=23), "Night",
  OR(F999&gt;=0, F999&lt;4), "Late Night"
)</f>
        <v>Morning</v>
      </c>
      <c r="L999" s="1" t="str">
        <f t="shared" si="79"/>
        <v>Monday</v>
      </c>
      <c r="AC999" s="12"/>
    </row>
    <row r="1000" spans="1:29" x14ac:dyDescent="0.25">
      <c r="A1000" s="1" t="str">
        <f t="shared" si="75"/>
        <v>999</v>
      </c>
      <c r="B1000" s="1">
        <v>1850</v>
      </c>
      <c r="C1000" s="1" t="s">
        <v>8</v>
      </c>
      <c r="D1000" s="1">
        <v>104</v>
      </c>
      <c r="E1000" s="1" t="s">
        <v>7</v>
      </c>
      <c r="F1000" s="1">
        <f t="shared" si="76"/>
        <v>9</v>
      </c>
      <c r="G1000" s="2">
        <v>42563.40625</v>
      </c>
      <c r="H1000" s="2">
        <v>42563.430555555555</v>
      </c>
      <c r="I1000" s="3">
        <f t="shared" si="77"/>
        <v>34.999999998835847</v>
      </c>
      <c r="J1000" s="1">
        <f t="shared" si="78"/>
        <v>1</v>
      </c>
      <c r="K1000" s="1" t="str" cm="1">
        <f t="array" ref="K1000">_xlfn.IFS(
  AND(F1000&gt;=4, F1000&lt;6), "Early Morning",
  AND(F1000&gt;=6, F1000&lt;12), "Morning",
  AND(F1000&gt;=12, F1000&lt;17), "Afternoon",
  AND(F1000&gt;=17, F1000&lt;20), "Evening",
  AND(F1000&gt;=20, F1000&lt;=23), "Night",
  OR(F1000&gt;=0, F1000&lt;4), "Late Night"
)</f>
        <v>Morning</v>
      </c>
      <c r="L1000" s="1" t="str">
        <f t="shared" si="79"/>
        <v>Tuesday</v>
      </c>
      <c r="AC1000" s="11"/>
    </row>
    <row r="1001" spans="1:29" x14ac:dyDescent="0.25">
      <c r="A1001" s="1" t="str">
        <f t="shared" si="75"/>
        <v>1000</v>
      </c>
      <c r="B1001" s="1">
        <v>2851</v>
      </c>
      <c r="C1001" s="1" t="s">
        <v>6</v>
      </c>
      <c r="D1001" s="1">
        <v>104</v>
      </c>
      <c r="E1001" s="1" t="s">
        <v>7</v>
      </c>
      <c r="F1001" s="1">
        <f t="shared" si="76"/>
        <v>5</v>
      </c>
      <c r="G1001" s="2">
        <v>42564.230474537035</v>
      </c>
      <c r="H1001" s="2">
        <v>42564.277465277781</v>
      </c>
      <c r="I1001" s="3">
        <f t="shared" si="77"/>
        <v>67.666666674194857</v>
      </c>
      <c r="J1001" s="1">
        <f t="shared" si="78"/>
        <v>1</v>
      </c>
      <c r="K1001" s="1" t="str" cm="1">
        <f t="array" ref="K1001">_xlfn.IFS(
  AND(F1001&gt;=4, F1001&lt;6), "Early Morning",
  AND(F1001&gt;=6, F1001&lt;12), "Morning",
  AND(F1001&gt;=12, F1001&lt;17), "Afternoon",
  AND(F1001&gt;=17, F1001&lt;20), "Evening",
  AND(F1001&gt;=20, F1001&lt;=23), "Night",
  OR(F1001&gt;=0, F1001&lt;4), "Late Night"
)</f>
        <v>Early Morning</v>
      </c>
      <c r="L1001" s="1" t="str">
        <f t="shared" si="79"/>
        <v>Wednesday</v>
      </c>
      <c r="AC1001" s="12"/>
    </row>
    <row r="1002" spans="1:29" x14ac:dyDescent="0.25">
      <c r="A1002" s="1" t="str">
        <f t="shared" si="75"/>
        <v>1001</v>
      </c>
      <c r="B1002" s="1">
        <v>5380</v>
      </c>
      <c r="C1002" s="1" t="s">
        <v>6</v>
      </c>
      <c r="D1002" s="1">
        <v>104</v>
      </c>
      <c r="E1002" s="1" t="s">
        <v>7</v>
      </c>
      <c r="F1002" s="1">
        <f t="shared" si="76"/>
        <v>23</v>
      </c>
      <c r="G1002" s="2">
        <v>42565.993379629632</v>
      </c>
      <c r="H1002" s="2">
        <v>42566.027719907404</v>
      </c>
      <c r="I1002" s="3">
        <f t="shared" si="77"/>
        <v>49.449999992502853</v>
      </c>
      <c r="J1002" s="1">
        <f t="shared" si="78"/>
        <v>1</v>
      </c>
      <c r="K1002" s="1" t="str" cm="1">
        <f t="array" ref="K1002">_xlfn.IFS(
  AND(F1002&gt;=4, F1002&lt;6), "Early Morning",
  AND(F1002&gt;=6, F1002&lt;12), "Morning",
  AND(F1002&gt;=12, F1002&lt;17), "Afternoon",
  AND(F1002&gt;=17, F1002&lt;20), "Evening",
  AND(F1002&gt;=20, F1002&lt;=23), "Night",
  OR(F1002&gt;=0, F1002&lt;4), "Late Night"
)</f>
        <v>Night</v>
      </c>
      <c r="L1002" s="1" t="str">
        <f t="shared" si="79"/>
        <v>Thursday</v>
      </c>
      <c r="AC1002" s="11"/>
    </row>
    <row r="1003" spans="1:29" x14ac:dyDescent="0.25">
      <c r="A1003" s="1" t="str">
        <f t="shared" si="75"/>
        <v>1002</v>
      </c>
      <c r="B1003" s="1">
        <v>5917</v>
      </c>
      <c r="C1003" s="1" t="s">
        <v>6</v>
      </c>
      <c r="D1003" s="1">
        <v>104</v>
      </c>
      <c r="E1003" s="1" t="s">
        <v>7</v>
      </c>
      <c r="F1003" s="1">
        <f t="shared" si="76"/>
        <v>10</v>
      </c>
      <c r="G1003" s="2">
        <v>42566.419629629629</v>
      </c>
      <c r="H1003" s="2">
        <v>42566.454340277778</v>
      </c>
      <c r="I1003" s="3">
        <f t="shared" si="77"/>
        <v>49.983333335258067</v>
      </c>
      <c r="J1003" s="1">
        <f t="shared" si="78"/>
        <v>1</v>
      </c>
      <c r="K1003" s="1" t="str" cm="1">
        <f t="array" ref="K1003">_xlfn.IFS(
  AND(F1003&gt;=4, F1003&lt;6), "Early Morning",
  AND(F1003&gt;=6, F1003&lt;12), "Morning",
  AND(F1003&gt;=12, F1003&lt;17), "Afternoon",
  AND(F1003&gt;=17, F1003&lt;20), "Evening",
  AND(F1003&gt;=20, F1003&lt;=23), "Night",
  OR(F1003&gt;=0, F1003&lt;4), "Late Night"
)</f>
        <v>Morning</v>
      </c>
      <c r="L1003" s="1" t="str">
        <f t="shared" si="79"/>
        <v>Friday</v>
      </c>
      <c r="AC1003" s="12"/>
    </row>
    <row r="1004" spans="1:29" x14ac:dyDescent="0.25">
      <c r="A1004" s="1" t="str">
        <f t="shared" si="75"/>
        <v>1003</v>
      </c>
      <c r="B1004" s="1">
        <v>148</v>
      </c>
      <c r="C1004" s="1" t="s">
        <v>6</v>
      </c>
      <c r="D1004" s="1">
        <v>105</v>
      </c>
      <c r="E1004" s="1" t="s">
        <v>7</v>
      </c>
      <c r="F1004" s="1">
        <f t="shared" si="76"/>
        <v>5</v>
      </c>
      <c r="G1004" s="2">
        <v>42562.23333333333</v>
      </c>
      <c r="H1004" s="2">
        <v>42562.281944444447</v>
      </c>
      <c r="I1004" s="3">
        <f t="shared" si="77"/>
        <v>70.000000008149073</v>
      </c>
      <c r="J1004" s="1">
        <f t="shared" si="78"/>
        <v>1</v>
      </c>
      <c r="K1004" s="1" t="str" cm="1">
        <f t="array" ref="K1004">_xlfn.IFS(
  AND(F1004&gt;=4, F1004&lt;6), "Early Morning",
  AND(F1004&gt;=6, F1004&lt;12), "Morning",
  AND(F1004&gt;=12, F1004&lt;17), "Afternoon",
  AND(F1004&gt;=17, F1004&lt;20), "Evening",
  AND(F1004&gt;=20, F1004&lt;=23), "Night",
  OR(F1004&gt;=0, F1004&lt;4), "Late Night"
)</f>
        <v>Early Morning</v>
      </c>
      <c r="L1004" s="1" t="str">
        <f t="shared" si="79"/>
        <v>Monday</v>
      </c>
      <c r="AC1004" s="11"/>
    </row>
    <row r="1005" spans="1:29" x14ac:dyDescent="0.25">
      <c r="A1005" s="1" t="str">
        <f t="shared" si="75"/>
        <v>1004</v>
      </c>
      <c r="B1005" s="1">
        <v>1113</v>
      </c>
      <c r="C1005" s="1" t="s">
        <v>8</v>
      </c>
      <c r="D1005" s="1">
        <v>105</v>
      </c>
      <c r="E1005" s="1" t="s">
        <v>7</v>
      </c>
      <c r="F1005" s="1">
        <f t="shared" si="76"/>
        <v>20</v>
      </c>
      <c r="G1005" s="2">
        <v>42562.845833333333</v>
      </c>
      <c r="H1005" s="2">
        <v>42562.871527777781</v>
      </c>
      <c r="I1005" s="3">
        <f t="shared" si="77"/>
        <v>37.000000005355105</v>
      </c>
      <c r="J1005" s="1">
        <f t="shared" si="78"/>
        <v>1</v>
      </c>
      <c r="K1005" s="1" t="str" cm="1">
        <f t="array" ref="K1005">_xlfn.IFS(
  AND(F1005&gt;=4, F1005&lt;6), "Early Morning",
  AND(F1005&gt;=6, F1005&lt;12), "Morning",
  AND(F1005&gt;=12, F1005&lt;17), "Afternoon",
  AND(F1005&gt;=17, F1005&lt;20), "Evening",
  AND(F1005&gt;=20, F1005&lt;=23), "Night",
  OR(F1005&gt;=0, F1005&lt;4), "Late Night"
)</f>
        <v>Night</v>
      </c>
      <c r="L1005" s="1" t="str">
        <f t="shared" si="79"/>
        <v>Monday</v>
      </c>
      <c r="AC1005" s="12"/>
    </row>
    <row r="1006" spans="1:29" x14ac:dyDescent="0.25">
      <c r="A1006" s="1" t="str">
        <f t="shared" si="75"/>
        <v>1005</v>
      </c>
      <c r="B1006" s="1">
        <v>1758</v>
      </c>
      <c r="C1006" s="1" t="s">
        <v>6</v>
      </c>
      <c r="D1006" s="1">
        <v>105</v>
      </c>
      <c r="E1006" s="1" t="s">
        <v>7</v>
      </c>
      <c r="F1006" s="1">
        <f t="shared" si="76"/>
        <v>8</v>
      </c>
      <c r="G1006" s="2">
        <v>42563.363888888889</v>
      </c>
      <c r="H1006" s="2">
        <v>42563.388194444444</v>
      </c>
      <c r="I1006" s="3">
        <f t="shared" si="77"/>
        <v>34.999999998835847</v>
      </c>
      <c r="J1006" s="1">
        <f t="shared" si="78"/>
        <v>1</v>
      </c>
      <c r="K1006" s="1" t="str" cm="1">
        <f t="array" ref="K1006">_xlfn.IFS(
  AND(F1006&gt;=4, F1006&lt;6), "Early Morning",
  AND(F1006&gt;=6, F1006&lt;12), "Morning",
  AND(F1006&gt;=12, F1006&lt;17), "Afternoon",
  AND(F1006&gt;=17, F1006&lt;20), "Evening",
  AND(F1006&gt;=20, F1006&lt;=23), "Night",
  OR(F1006&gt;=0, F1006&lt;4), "Late Night"
)</f>
        <v>Morning</v>
      </c>
      <c r="L1006" s="1" t="str">
        <f t="shared" si="79"/>
        <v>Tuesday</v>
      </c>
      <c r="AC1006" s="11"/>
    </row>
    <row r="1007" spans="1:29" x14ac:dyDescent="0.25">
      <c r="A1007" s="1" t="str">
        <f t="shared" si="75"/>
        <v>1006</v>
      </c>
      <c r="B1007" s="1">
        <v>2395</v>
      </c>
      <c r="C1007" s="1" t="s">
        <v>6</v>
      </c>
      <c r="D1007" s="1">
        <v>105</v>
      </c>
      <c r="E1007" s="1" t="s">
        <v>7</v>
      </c>
      <c r="F1007" s="1">
        <f t="shared" si="76"/>
        <v>19</v>
      </c>
      <c r="G1007" s="2">
        <v>42563.829861111109</v>
      </c>
      <c r="H1007" s="2">
        <v>42563.868055555555</v>
      </c>
      <c r="I1007" s="3">
        <f t="shared" si="77"/>
        <v>55.000000001164153</v>
      </c>
      <c r="J1007" s="1">
        <f t="shared" si="78"/>
        <v>1</v>
      </c>
      <c r="K1007" s="1" t="str" cm="1">
        <f t="array" ref="K1007">_xlfn.IFS(
  AND(F1007&gt;=4, F1007&lt;6), "Early Morning",
  AND(F1007&gt;=6, F1007&lt;12), "Morning",
  AND(F1007&gt;=12, F1007&lt;17), "Afternoon",
  AND(F1007&gt;=17, F1007&lt;20), "Evening",
  AND(F1007&gt;=20, F1007&lt;=23), "Night",
  OR(F1007&gt;=0, F1007&lt;4), "Late Night"
)</f>
        <v>Evening</v>
      </c>
      <c r="L1007" s="1" t="str">
        <f t="shared" si="79"/>
        <v>Tuesday</v>
      </c>
      <c r="AC1007" s="12"/>
    </row>
    <row r="1008" spans="1:29" x14ac:dyDescent="0.25">
      <c r="A1008" s="1" t="str">
        <f t="shared" si="75"/>
        <v>1007</v>
      </c>
      <c r="B1008" s="1">
        <v>2708</v>
      </c>
      <c r="C1008" s="1" t="s">
        <v>6</v>
      </c>
      <c r="D1008" s="1">
        <v>105</v>
      </c>
      <c r="E1008" s="1" t="s">
        <v>7</v>
      </c>
      <c r="F1008" s="1">
        <f t="shared" si="76"/>
        <v>1</v>
      </c>
      <c r="G1008" s="2">
        <v>42564.057314814818</v>
      </c>
      <c r="H1008" s="2">
        <v>42564.107754629629</v>
      </c>
      <c r="I1008" s="3">
        <f t="shared" si="77"/>
        <v>72.633333328412846</v>
      </c>
      <c r="J1008" s="1">
        <f t="shared" si="78"/>
        <v>1</v>
      </c>
      <c r="K1008" s="1" t="str" cm="1">
        <f t="array" ref="K1008">_xlfn.IFS(
  AND(F1008&gt;=4, F1008&lt;6), "Early Morning",
  AND(F1008&gt;=6, F1008&lt;12), "Morning",
  AND(F1008&gt;=12, F1008&lt;17), "Afternoon",
  AND(F1008&gt;=17, F1008&lt;20), "Evening",
  AND(F1008&gt;=20, F1008&lt;=23), "Night",
  OR(F1008&gt;=0, F1008&lt;4), "Late Night"
)</f>
        <v>Late Night</v>
      </c>
      <c r="L1008" s="1" t="str">
        <f t="shared" si="79"/>
        <v>Wednesday</v>
      </c>
      <c r="AC1008" s="11"/>
    </row>
    <row r="1009" spans="1:29" x14ac:dyDescent="0.25">
      <c r="A1009" s="1" t="str">
        <f t="shared" si="75"/>
        <v>1008</v>
      </c>
      <c r="B1009" s="1">
        <v>2995</v>
      </c>
      <c r="C1009" s="1" t="s">
        <v>8</v>
      </c>
      <c r="D1009" s="1">
        <v>105</v>
      </c>
      <c r="E1009" s="1" t="s">
        <v>7</v>
      </c>
      <c r="F1009" s="1">
        <f t="shared" si="76"/>
        <v>7</v>
      </c>
      <c r="G1009" s="2">
        <v>42564.296898148146</v>
      </c>
      <c r="H1009" s="2">
        <v>42564.339409722219</v>
      </c>
      <c r="I1009" s="3">
        <f t="shared" si="77"/>
        <v>61.216666664695367</v>
      </c>
      <c r="J1009" s="1">
        <f t="shared" si="78"/>
        <v>1</v>
      </c>
      <c r="K1009" s="1" t="str" cm="1">
        <f t="array" ref="K1009">_xlfn.IFS(
  AND(F1009&gt;=4, F1009&lt;6), "Early Morning",
  AND(F1009&gt;=6, F1009&lt;12), "Morning",
  AND(F1009&gt;=12, F1009&lt;17), "Afternoon",
  AND(F1009&gt;=17, F1009&lt;20), "Evening",
  AND(F1009&gt;=20, F1009&lt;=23), "Night",
  OR(F1009&gt;=0, F1009&lt;4), "Late Night"
)</f>
        <v>Morning</v>
      </c>
      <c r="L1009" s="1" t="str">
        <f t="shared" si="79"/>
        <v>Wednesday</v>
      </c>
      <c r="AC1009" s="12"/>
    </row>
    <row r="1010" spans="1:29" x14ac:dyDescent="0.25">
      <c r="A1010" s="1" t="str">
        <f t="shared" si="75"/>
        <v>1009</v>
      </c>
      <c r="B1010" s="1">
        <v>3993</v>
      </c>
      <c r="C1010" s="1" t="s">
        <v>8</v>
      </c>
      <c r="D1010" s="1">
        <v>105</v>
      </c>
      <c r="E1010" s="1" t="s">
        <v>7</v>
      </c>
      <c r="F1010" s="1">
        <f t="shared" si="76"/>
        <v>23</v>
      </c>
      <c r="G1010" s="2">
        <v>42564.980405092596</v>
      </c>
      <c r="H1010" s="2">
        <v>42565.009884259256</v>
      </c>
      <c r="I1010" s="3">
        <f t="shared" si="77"/>
        <v>42.449999990640208</v>
      </c>
      <c r="J1010" s="1">
        <f t="shared" si="78"/>
        <v>1</v>
      </c>
      <c r="K1010" s="1" t="str" cm="1">
        <f t="array" ref="K1010">_xlfn.IFS(
  AND(F1010&gt;=4, F1010&lt;6), "Early Morning",
  AND(F1010&gt;=6, F1010&lt;12), "Morning",
  AND(F1010&gt;=12, F1010&lt;17), "Afternoon",
  AND(F1010&gt;=17, F1010&lt;20), "Evening",
  AND(F1010&gt;=20, F1010&lt;=23), "Night",
  OR(F1010&gt;=0, F1010&lt;4), "Late Night"
)</f>
        <v>Night</v>
      </c>
      <c r="L1010" s="1" t="str">
        <f t="shared" si="79"/>
        <v>Wednesday</v>
      </c>
      <c r="AC1010" s="11"/>
    </row>
    <row r="1011" spans="1:29" x14ac:dyDescent="0.25">
      <c r="A1011" s="1" t="str">
        <f t="shared" si="75"/>
        <v>1010</v>
      </c>
      <c r="B1011" s="1">
        <v>4724</v>
      </c>
      <c r="C1011" s="1" t="s">
        <v>8</v>
      </c>
      <c r="D1011" s="1">
        <v>105</v>
      </c>
      <c r="E1011" s="1" t="s">
        <v>7</v>
      </c>
      <c r="F1011" s="1">
        <f t="shared" si="76"/>
        <v>13</v>
      </c>
      <c r="G1011" s="2">
        <v>42565.578194444446</v>
      </c>
      <c r="H1011" s="2">
        <v>42565.603935185187</v>
      </c>
      <c r="I1011" s="3">
        <f t="shared" si="77"/>
        <v>37.066666666651145</v>
      </c>
      <c r="J1011" s="1">
        <f t="shared" si="78"/>
        <v>1</v>
      </c>
      <c r="K1011" s="1" t="str" cm="1">
        <f t="array" ref="K1011">_xlfn.IFS(
  AND(F1011&gt;=4, F1011&lt;6), "Early Morning",
  AND(F1011&gt;=6, F1011&lt;12), "Morning",
  AND(F1011&gt;=12, F1011&lt;17), "Afternoon",
  AND(F1011&gt;=17, F1011&lt;20), "Evening",
  AND(F1011&gt;=20, F1011&lt;=23), "Night",
  OR(F1011&gt;=0, F1011&lt;4), "Late Night"
)</f>
        <v>Afternoon</v>
      </c>
      <c r="L1011" s="1" t="str">
        <f t="shared" si="79"/>
        <v>Thursday</v>
      </c>
      <c r="AC1011" s="12"/>
    </row>
    <row r="1012" spans="1:29" x14ac:dyDescent="0.25">
      <c r="A1012" s="1" t="str">
        <f t="shared" si="75"/>
        <v>1011</v>
      </c>
      <c r="B1012" s="1">
        <v>5144</v>
      </c>
      <c r="C1012" s="1" t="s">
        <v>6</v>
      </c>
      <c r="D1012" s="1">
        <v>105</v>
      </c>
      <c r="E1012" s="1" t="s">
        <v>7</v>
      </c>
      <c r="F1012" s="1">
        <f t="shared" si="76"/>
        <v>20</v>
      </c>
      <c r="G1012" s="2">
        <v>42565.847939814812</v>
      </c>
      <c r="H1012" s="2">
        <v>42565.886701388888</v>
      </c>
      <c r="I1012" s="3">
        <f t="shared" si="77"/>
        <v>55.816666670143604</v>
      </c>
      <c r="J1012" s="1">
        <f t="shared" si="78"/>
        <v>1</v>
      </c>
      <c r="K1012" s="1" t="str" cm="1">
        <f t="array" ref="K1012">_xlfn.IFS(
  AND(F1012&gt;=4, F1012&lt;6), "Early Morning",
  AND(F1012&gt;=6, F1012&lt;12), "Morning",
  AND(F1012&gt;=12, F1012&lt;17), "Afternoon",
  AND(F1012&gt;=17, F1012&lt;20), "Evening",
  AND(F1012&gt;=20, F1012&lt;=23), "Night",
  OR(F1012&gt;=0, F1012&lt;4), "Late Night"
)</f>
        <v>Night</v>
      </c>
      <c r="L1012" s="1" t="str">
        <f t="shared" si="79"/>
        <v>Thursday</v>
      </c>
      <c r="AC1012" s="11"/>
    </row>
    <row r="1013" spans="1:29" x14ac:dyDescent="0.25">
      <c r="A1013" s="1" t="str">
        <f t="shared" si="75"/>
        <v>1012</v>
      </c>
      <c r="B1013" s="1">
        <v>5572</v>
      </c>
      <c r="C1013" s="1" t="s">
        <v>8</v>
      </c>
      <c r="D1013" s="1">
        <v>105</v>
      </c>
      <c r="E1013" s="1" t="s">
        <v>7</v>
      </c>
      <c r="F1013" s="1">
        <f t="shared" si="76"/>
        <v>5</v>
      </c>
      <c r="G1013" s="2">
        <v>42566.240706018521</v>
      </c>
      <c r="H1013" s="2">
        <v>42566.277789351851</v>
      </c>
      <c r="I1013" s="3">
        <f t="shared" si="77"/>
        <v>53.399999993853271</v>
      </c>
      <c r="J1013" s="1">
        <f t="shared" si="78"/>
        <v>1</v>
      </c>
      <c r="K1013" s="1" t="str" cm="1">
        <f t="array" ref="K1013">_xlfn.IFS(
  AND(F1013&gt;=4, F1013&lt;6), "Early Morning",
  AND(F1013&gt;=6, F1013&lt;12), "Morning",
  AND(F1013&gt;=12, F1013&lt;17), "Afternoon",
  AND(F1013&gt;=17, F1013&lt;20), "Evening",
  AND(F1013&gt;=20, F1013&lt;=23), "Night",
  OR(F1013&gt;=0, F1013&lt;4), "Late Night"
)</f>
        <v>Early Morning</v>
      </c>
      <c r="L1013" s="1" t="str">
        <f t="shared" si="79"/>
        <v>Friday</v>
      </c>
      <c r="AC1013" s="12"/>
    </row>
    <row r="1014" spans="1:29" x14ac:dyDescent="0.25">
      <c r="A1014" s="1" t="str">
        <f t="shared" si="75"/>
        <v>1013</v>
      </c>
      <c r="B1014" s="1">
        <v>5740</v>
      </c>
      <c r="C1014" s="1" t="s">
        <v>6</v>
      </c>
      <c r="D1014" s="1">
        <v>105</v>
      </c>
      <c r="E1014" s="1" t="s">
        <v>7</v>
      </c>
      <c r="F1014" s="1">
        <f t="shared" si="76"/>
        <v>7</v>
      </c>
      <c r="G1014" s="2">
        <v>42566.326793981483</v>
      </c>
      <c r="H1014" s="2">
        <v>42566.374062499999</v>
      </c>
      <c r="I1014" s="3">
        <f t="shared" si="77"/>
        <v>68.066666662925854</v>
      </c>
      <c r="J1014" s="1">
        <f t="shared" si="78"/>
        <v>1</v>
      </c>
      <c r="K1014" s="1" t="str" cm="1">
        <f t="array" ref="K1014">_xlfn.IFS(
  AND(F1014&gt;=4, F1014&lt;6), "Early Morning",
  AND(F1014&gt;=6, F1014&lt;12), "Morning",
  AND(F1014&gt;=12, F1014&lt;17), "Afternoon",
  AND(F1014&gt;=17, F1014&lt;20), "Evening",
  AND(F1014&gt;=20, F1014&lt;=23), "Night",
  OR(F1014&gt;=0, F1014&lt;4), "Late Night"
)</f>
        <v>Morning</v>
      </c>
      <c r="L1014" s="1" t="str">
        <f t="shared" si="79"/>
        <v>Friday</v>
      </c>
      <c r="AC1014" s="11"/>
    </row>
    <row r="1015" spans="1:29" x14ac:dyDescent="0.25">
      <c r="A1015" s="1" t="str">
        <f t="shared" si="75"/>
        <v>1014</v>
      </c>
      <c r="B1015" s="1">
        <v>5938</v>
      </c>
      <c r="C1015" s="1" t="s">
        <v>8</v>
      </c>
      <c r="D1015" s="1">
        <v>105</v>
      </c>
      <c r="E1015" s="1" t="s">
        <v>7</v>
      </c>
      <c r="F1015" s="1">
        <f t="shared" si="76"/>
        <v>10</v>
      </c>
      <c r="G1015" s="2">
        <v>42566.428055555552</v>
      </c>
      <c r="H1015" s="2">
        <v>42566.46298611111</v>
      </c>
      <c r="I1015" s="3">
        <f t="shared" si="77"/>
        <v>50.300000002607703</v>
      </c>
      <c r="J1015" s="1">
        <f t="shared" si="78"/>
        <v>1</v>
      </c>
      <c r="K1015" s="1" t="str" cm="1">
        <f t="array" ref="K1015">_xlfn.IFS(
  AND(F1015&gt;=4, F1015&lt;6), "Early Morning",
  AND(F1015&gt;=6, F1015&lt;12), "Morning",
  AND(F1015&gt;=12, F1015&lt;17), "Afternoon",
  AND(F1015&gt;=17, F1015&lt;20), "Evening",
  AND(F1015&gt;=20, F1015&lt;=23), "Night",
  OR(F1015&gt;=0, F1015&lt;4), "Late Night"
)</f>
        <v>Morning</v>
      </c>
      <c r="L1015" s="1" t="str">
        <f t="shared" si="79"/>
        <v>Friday</v>
      </c>
      <c r="AC1015" s="12"/>
    </row>
    <row r="1016" spans="1:29" x14ac:dyDescent="0.25">
      <c r="A1016" s="1" t="str">
        <f t="shared" si="75"/>
        <v>1015</v>
      </c>
      <c r="B1016" s="1">
        <v>6299</v>
      </c>
      <c r="C1016" s="1" t="s">
        <v>8</v>
      </c>
      <c r="D1016" s="1">
        <v>105</v>
      </c>
      <c r="E1016" s="1" t="s">
        <v>7</v>
      </c>
      <c r="F1016" s="1">
        <f t="shared" si="76"/>
        <v>18</v>
      </c>
      <c r="G1016" s="2">
        <v>42566.76798611111</v>
      </c>
      <c r="H1016" s="2">
        <v>42566.796944444446</v>
      </c>
      <c r="I1016" s="3">
        <f t="shared" si="77"/>
        <v>41.700000003911555</v>
      </c>
      <c r="J1016" s="1">
        <f t="shared" si="78"/>
        <v>1</v>
      </c>
      <c r="K1016" s="1" t="str" cm="1">
        <f t="array" ref="K1016">_xlfn.IFS(
  AND(F1016&gt;=4, F1016&lt;6), "Early Morning",
  AND(F1016&gt;=6, F1016&lt;12), "Morning",
  AND(F1016&gt;=12, F1016&lt;17), "Afternoon",
  AND(F1016&gt;=17, F1016&lt;20), "Evening",
  AND(F1016&gt;=20, F1016&lt;=23), "Night",
  OR(F1016&gt;=0, F1016&lt;4), "Late Night"
)</f>
        <v>Evening</v>
      </c>
      <c r="L1016" s="1" t="str">
        <f t="shared" si="79"/>
        <v>Friday</v>
      </c>
      <c r="AC1016" s="11"/>
    </row>
    <row r="1017" spans="1:29" x14ac:dyDescent="0.25">
      <c r="A1017" s="1" t="str">
        <f t="shared" si="75"/>
        <v>1016</v>
      </c>
      <c r="B1017" s="1">
        <v>6695</v>
      </c>
      <c r="C1017" s="1" t="s">
        <v>6</v>
      </c>
      <c r="D1017" s="1">
        <v>105</v>
      </c>
      <c r="E1017" s="1" t="s">
        <v>7</v>
      </c>
      <c r="F1017" s="1">
        <f t="shared" si="76"/>
        <v>22</v>
      </c>
      <c r="G1017" s="2">
        <v>42566.947951388887</v>
      </c>
      <c r="H1017" s="2">
        <v>42567.001458333332</v>
      </c>
      <c r="I1017" s="3">
        <f t="shared" si="77"/>
        <v>77.050000000745058</v>
      </c>
      <c r="J1017" s="1">
        <f t="shared" si="78"/>
        <v>1</v>
      </c>
      <c r="K1017" s="1" t="str" cm="1">
        <f t="array" ref="K1017">_xlfn.IFS(
  AND(F1017&gt;=4, F1017&lt;6), "Early Morning",
  AND(F1017&gt;=6, F1017&lt;12), "Morning",
  AND(F1017&gt;=12, F1017&lt;17), "Afternoon",
  AND(F1017&gt;=17, F1017&lt;20), "Evening",
  AND(F1017&gt;=20, F1017&lt;=23), "Night",
  OR(F1017&gt;=0, F1017&lt;4), "Late Night"
)</f>
        <v>Night</v>
      </c>
      <c r="L1017" s="1" t="str">
        <f t="shared" si="79"/>
        <v>Friday</v>
      </c>
      <c r="AC1017" s="12"/>
    </row>
    <row r="1018" spans="1:29" x14ac:dyDescent="0.25">
      <c r="A1018" s="1" t="str">
        <f t="shared" si="75"/>
        <v>1017</v>
      </c>
      <c r="B1018" s="1">
        <v>507</v>
      </c>
      <c r="C1018" s="1" t="s">
        <v>6</v>
      </c>
      <c r="D1018" s="1">
        <v>106</v>
      </c>
      <c r="E1018" s="1" t="s">
        <v>7</v>
      </c>
      <c r="F1018" s="1">
        <f t="shared" si="76"/>
        <v>9</v>
      </c>
      <c r="G1018" s="2">
        <v>42562.402777777781</v>
      </c>
      <c r="H1018" s="2">
        <v>42562.443055555559</v>
      </c>
      <c r="I1018" s="3">
        <f t="shared" si="77"/>
        <v>58.000000000465661</v>
      </c>
      <c r="J1018" s="1">
        <f t="shared" si="78"/>
        <v>1</v>
      </c>
      <c r="K1018" s="1" t="str" cm="1">
        <f t="array" ref="K1018">_xlfn.IFS(
  AND(F1018&gt;=4, F1018&lt;6), "Early Morning",
  AND(F1018&gt;=6, F1018&lt;12), "Morning",
  AND(F1018&gt;=12, F1018&lt;17), "Afternoon",
  AND(F1018&gt;=17, F1018&lt;20), "Evening",
  AND(F1018&gt;=20, F1018&lt;=23), "Night",
  OR(F1018&gt;=0, F1018&lt;4), "Late Night"
)</f>
        <v>Morning</v>
      </c>
      <c r="L1018" s="1" t="str">
        <f t="shared" si="79"/>
        <v>Monday</v>
      </c>
      <c r="AC1018" s="11"/>
    </row>
    <row r="1019" spans="1:29" x14ac:dyDescent="0.25">
      <c r="A1019" s="1" t="str">
        <f t="shared" si="75"/>
        <v>1018</v>
      </c>
      <c r="B1019" s="1">
        <v>1135</v>
      </c>
      <c r="C1019" s="1" t="s">
        <v>6</v>
      </c>
      <c r="D1019" s="1">
        <v>106</v>
      </c>
      <c r="E1019" s="1" t="s">
        <v>7</v>
      </c>
      <c r="F1019" s="1">
        <f t="shared" si="76"/>
        <v>20</v>
      </c>
      <c r="G1019" s="2">
        <v>42562.859027777777</v>
      </c>
      <c r="H1019" s="2">
        <v>42562.895138888889</v>
      </c>
      <c r="I1019" s="3">
        <f t="shared" si="77"/>
        <v>52.000000001862645</v>
      </c>
      <c r="J1019" s="1">
        <f t="shared" si="78"/>
        <v>1</v>
      </c>
      <c r="K1019" s="1" t="str" cm="1">
        <f t="array" ref="K1019">_xlfn.IFS(
  AND(F1019&gt;=4, F1019&lt;6), "Early Morning",
  AND(F1019&gt;=6, F1019&lt;12), "Morning",
  AND(F1019&gt;=12, F1019&lt;17), "Afternoon",
  AND(F1019&gt;=17, F1019&lt;20), "Evening",
  AND(F1019&gt;=20, F1019&lt;=23), "Night",
  OR(F1019&gt;=0, F1019&lt;4), "Late Night"
)</f>
        <v>Night</v>
      </c>
      <c r="L1019" s="1" t="str">
        <f t="shared" si="79"/>
        <v>Monday</v>
      </c>
      <c r="AC1019" s="12"/>
    </row>
    <row r="1020" spans="1:29" x14ac:dyDescent="0.25">
      <c r="A1020" s="1" t="str">
        <f t="shared" si="75"/>
        <v>1019</v>
      </c>
      <c r="B1020" s="1">
        <v>1479</v>
      </c>
      <c r="C1020" s="1" t="s">
        <v>8</v>
      </c>
      <c r="D1020" s="1">
        <v>106</v>
      </c>
      <c r="E1020" s="1" t="s">
        <v>7</v>
      </c>
      <c r="F1020" s="1">
        <f t="shared" si="76"/>
        <v>5</v>
      </c>
      <c r="G1020" s="2">
        <v>42563.219444444447</v>
      </c>
      <c r="H1020" s="2">
        <v>42563.248611111114</v>
      </c>
      <c r="I1020" s="3">
        <f t="shared" si="77"/>
        <v>42.000000000698492</v>
      </c>
      <c r="J1020" s="1">
        <f t="shared" si="78"/>
        <v>1</v>
      </c>
      <c r="K1020" s="1" t="str" cm="1">
        <f t="array" ref="K1020">_xlfn.IFS(
  AND(F1020&gt;=4, F1020&lt;6), "Early Morning",
  AND(F1020&gt;=6, F1020&lt;12), "Morning",
  AND(F1020&gt;=12, F1020&lt;17), "Afternoon",
  AND(F1020&gt;=17, F1020&lt;20), "Evening",
  AND(F1020&gt;=20, F1020&lt;=23), "Night",
  OR(F1020&gt;=0, F1020&lt;4), "Late Night"
)</f>
        <v>Early Morning</v>
      </c>
      <c r="L1020" s="1" t="str">
        <f t="shared" si="79"/>
        <v>Tuesday</v>
      </c>
      <c r="AC1020" s="11"/>
    </row>
    <row r="1021" spans="1:29" x14ac:dyDescent="0.25">
      <c r="A1021" s="1" t="str">
        <f t="shared" si="75"/>
        <v>1020</v>
      </c>
      <c r="B1021" s="1">
        <v>3275</v>
      </c>
      <c r="C1021" s="1" t="s">
        <v>8</v>
      </c>
      <c r="D1021" s="1">
        <v>106</v>
      </c>
      <c r="E1021" s="1" t="s">
        <v>7</v>
      </c>
      <c r="F1021" s="1">
        <f t="shared" si="76"/>
        <v>10</v>
      </c>
      <c r="G1021" s="2">
        <v>42564.444120370368</v>
      </c>
      <c r="H1021" s="2">
        <v>42564.485659722224</v>
      </c>
      <c r="I1021" s="3">
        <f t="shared" si="77"/>
        <v>59.816666672704741</v>
      </c>
      <c r="J1021" s="1">
        <f t="shared" si="78"/>
        <v>1</v>
      </c>
      <c r="K1021" s="1" t="str" cm="1">
        <f t="array" ref="K1021">_xlfn.IFS(
  AND(F1021&gt;=4, F1021&lt;6), "Early Morning",
  AND(F1021&gt;=6, F1021&lt;12), "Morning",
  AND(F1021&gt;=12, F1021&lt;17), "Afternoon",
  AND(F1021&gt;=17, F1021&lt;20), "Evening",
  AND(F1021&gt;=20, F1021&lt;=23), "Night",
  OR(F1021&gt;=0, F1021&lt;4), "Late Night"
)</f>
        <v>Morning</v>
      </c>
      <c r="L1021" s="1" t="str">
        <f t="shared" si="79"/>
        <v>Wednesday</v>
      </c>
      <c r="AC1021" s="12"/>
    </row>
    <row r="1022" spans="1:29" x14ac:dyDescent="0.25">
      <c r="A1022" s="1" t="str">
        <f t="shared" si="75"/>
        <v>1021</v>
      </c>
      <c r="B1022" s="1">
        <v>4078</v>
      </c>
      <c r="C1022" s="1" t="s">
        <v>8</v>
      </c>
      <c r="D1022" s="1">
        <v>106</v>
      </c>
      <c r="E1022" s="1" t="s">
        <v>7</v>
      </c>
      <c r="F1022" s="1">
        <f t="shared" si="76"/>
        <v>2</v>
      </c>
      <c r="G1022" s="2">
        <v>42565.09065972222</v>
      </c>
      <c r="H1022" s="2">
        <v>42565.128842592596</v>
      </c>
      <c r="I1022" s="3">
        <f t="shared" si="77"/>
        <v>54.983333341078833</v>
      </c>
      <c r="J1022" s="1">
        <f t="shared" si="78"/>
        <v>1</v>
      </c>
      <c r="K1022" s="1" t="str" cm="1">
        <f t="array" ref="K1022">_xlfn.IFS(
  AND(F1022&gt;=4, F1022&lt;6), "Early Morning",
  AND(F1022&gt;=6, F1022&lt;12), "Morning",
  AND(F1022&gt;=12, F1022&lt;17), "Afternoon",
  AND(F1022&gt;=17, F1022&lt;20), "Evening",
  AND(F1022&gt;=20, F1022&lt;=23), "Night",
  OR(F1022&gt;=0, F1022&lt;4), "Late Night"
)</f>
        <v>Late Night</v>
      </c>
      <c r="L1022" s="1" t="str">
        <f t="shared" si="79"/>
        <v>Thursday</v>
      </c>
      <c r="AC1022" s="11"/>
    </row>
    <row r="1023" spans="1:29" x14ac:dyDescent="0.25">
      <c r="A1023" s="1" t="str">
        <f t="shared" si="75"/>
        <v>1022</v>
      </c>
      <c r="B1023" s="1">
        <v>4176</v>
      </c>
      <c r="C1023" s="1" t="s">
        <v>6</v>
      </c>
      <c r="D1023" s="1">
        <v>106</v>
      </c>
      <c r="E1023" s="1" t="s">
        <v>7</v>
      </c>
      <c r="F1023" s="1">
        <f t="shared" si="76"/>
        <v>5</v>
      </c>
      <c r="G1023" s="2">
        <v>42565.22084490741</v>
      </c>
      <c r="H1023" s="2">
        <v>42565.251134259262</v>
      </c>
      <c r="I1023" s="3">
        <f t="shared" si="77"/>
        <v>43.616666668094695</v>
      </c>
      <c r="J1023" s="1">
        <f t="shared" si="78"/>
        <v>1</v>
      </c>
      <c r="K1023" s="1" t="str" cm="1">
        <f t="array" ref="K1023">_xlfn.IFS(
  AND(F1023&gt;=4, F1023&lt;6), "Early Morning",
  AND(F1023&gt;=6, F1023&lt;12), "Morning",
  AND(F1023&gt;=12, F1023&lt;17), "Afternoon",
  AND(F1023&gt;=17, F1023&lt;20), "Evening",
  AND(F1023&gt;=20, F1023&lt;=23), "Night",
  OR(F1023&gt;=0, F1023&lt;4), "Late Night"
)</f>
        <v>Early Morning</v>
      </c>
      <c r="L1023" s="1" t="str">
        <f t="shared" si="79"/>
        <v>Thursday</v>
      </c>
      <c r="AC1023" s="12"/>
    </row>
    <row r="1024" spans="1:29" x14ac:dyDescent="0.25">
      <c r="A1024" s="1" t="str">
        <f t="shared" si="75"/>
        <v>1023</v>
      </c>
      <c r="B1024" s="1">
        <v>4776</v>
      </c>
      <c r="C1024" s="1" t="s">
        <v>8</v>
      </c>
      <c r="D1024" s="1">
        <v>106</v>
      </c>
      <c r="E1024" s="1" t="s">
        <v>7</v>
      </c>
      <c r="F1024" s="1">
        <f t="shared" si="76"/>
        <v>16</v>
      </c>
      <c r="G1024" s="2">
        <v>42565.678124999999</v>
      </c>
      <c r="H1024" s="2">
        <v>42565.72997685185</v>
      </c>
      <c r="I1024" s="3">
        <f t="shared" si="77"/>
        <v>74.666666665580124</v>
      </c>
      <c r="J1024" s="1">
        <f t="shared" si="78"/>
        <v>1</v>
      </c>
      <c r="K1024" s="1" t="str" cm="1">
        <f t="array" ref="K1024">_xlfn.IFS(
  AND(F1024&gt;=4, F1024&lt;6), "Early Morning",
  AND(F1024&gt;=6, F1024&lt;12), "Morning",
  AND(F1024&gt;=12, F1024&lt;17), "Afternoon",
  AND(F1024&gt;=17, F1024&lt;20), "Evening",
  AND(F1024&gt;=20, F1024&lt;=23), "Night",
  OR(F1024&gt;=0, F1024&lt;4), "Late Night"
)</f>
        <v>Afternoon</v>
      </c>
      <c r="L1024" s="1" t="str">
        <f t="shared" si="79"/>
        <v>Thursday</v>
      </c>
      <c r="AC1024" s="11"/>
    </row>
    <row r="1025" spans="1:29" x14ac:dyDescent="0.25">
      <c r="A1025" s="1" t="str">
        <f t="shared" si="75"/>
        <v>1024</v>
      </c>
      <c r="B1025" s="1">
        <v>4899</v>
      </c>
      <c r="C1025" s="1" t="s">
        <v>6</v>
      </c>
      <c r="D1025" s="1">
        <v>106</v>
      </c>
      <c r="E1025" s="1" t="s">
        <v>7</v>
      </c>
      <c r="F1025" s="1">
        <f t="shared" si="76"/>
        <v>18</v>
      </c>
      <c r="G1025" s="2">
        <v>42565.751979166664</v>
      </c>
      <c r="H1025" s="2">
        <v>42565.792997685188</v>
      </c>
      <c r="I1025" s="3">
        <f t="shared" si="77"/>
        <v>59.066666675498709</v>
      </c>
      <c r="J1025" s="1">
        <f t="shared" si="78"/>
        <v>1</v>
      </c>
      <c r="K1025" s="1" t="str" cm="1">
        <f t="array" ref="K1025">_xlfn.IFS(
  AND(F1025&gt;=4, F1025&lt;6), "Early Morning",
  AND(F1025&gt;=6, F1025&lt;12), "Morning",
  AND(F1025&gt;=12, F1025&lt;17), "Afternoon",
  AND(F1025&gt;=17, F1025&lt;20), "Evening",
  AND(F1025&gt;=20, F1025&lt;=23), "Night",
  OR(F1025&gt;=0, F1025&lt;4), "Late Night"
)</f>
        <v>Evening</v>
      </c>
      <c r="L1025" s="1" t="str">
        <f t="shared" si="79"/>
        <v>Thursday</v>
      </c>
      <c r="AC1025" s="12"/>
    </row>
    <row r="1026" spans="1:29" x14ac:dyDescent="0.25">
      <c r="A1026" s="1" t="str">
        <f t="shared" si="75"/>
        <v>1025</v>
      </c>
      <c r="B1026" s="1">
        <v>35</v>
      </c>
      <c r="C1026" s="1" t="s">
        <v>8</v>
      </c>
      <c r="D1026" s="1">
        <v>107</v>
      </c>
      <c r="E1026" s="1" t="s">
        <v>7</v>
      </c>
      <c r="F1026" s="1">
        <f t="shared" si="76"/>
        <v>2</v>
      </c>
      <c r="G1026" s="2">
        <v>42562.10833333333</v>
      </c>
      <c r="H1026" s="2">
        <v>42562.127083333333</v>
      </c>
      <c r="I1026" s="3">
        <f t="shared" si="77"/>
        <v>27.000000004190952</v>
      </c>
      <c r="J1026" s="1">
        <f t="shared" si="78"/>
        <v>1</v>
      </c>
      <c r="K1026" s="1" t="str" cm="1">
        <f t="array" ref="K1026">_xlfn.IFS(
  AND(F1026&gt;=4, F1026&lt;6), "Early Morning",
  AND(F1026&gt;=6, F1026&lt;12), "Morning",
  AND(F1026&gt;=12, F1026&lt;17), "Afternoon",
  AND(F1026&gt;=17, F1026&lt;20), "Evening",
  AND(F1026&gt;=20, F1026&lt;=23), "Night",
  OR(F1026&gt;=0, F1026&lt;4), "Late Night"
)</f>
        <v>Late Night</v>
      </c>
      <c r="L1026" s="1" t="str">
        <f t="shared" si="79"/>
        <v>Monday</v>
      </c>
      <c r="AC1026" s="11"/>
    </row>
    <row r="1027" spans="1:29" x14ac:dyDescent="0.25">
      <c r="A1027" s="1" t="str">
        <f t="shared" ref="A1027:A1090" si="80">"" &amp; ROW()-1</f>
        <v>1026</v>
      </c>
      <c r="B1027" s="1">
        <v>161</v>
      </c>
      <c r="C1027" s="1" t="s">
        <v>6</v>
      </c>
      <c r="D1027" s="1">
        <v>107</v>
      </c>
      <c r="E1027" s="1" t="s">
        <v>7</v>
      </c>
      <c r="F1027" s="1">
        <f t="shared" ref="F1027:F1090" si="81">HOUR(G1027)</f>
        <v>5</v>
      </c>
      <c r="G1027" s="2">
        <v>42562.23333333333</v>
      </c>
      <c r="H1027" s="2">
        <v>42562.256944444445</v>
      </c>
      <c r="I1027" s="3">
        <f t="shared" ref="I1027:I1090" si="82">IF(AND(ISNUMBER(H1027), ISNUMBER(G1027)), (H1027 - G1027) * 1440, "")</f>
        <v>34.000000006053597</v>
      </c>
      <c r="J1027" s="1">
        <f t="shared" ref="J1027:J1090" si="83">IF(TRIM(E1027)="Trip Completed",1,0)</f>
        <v>1</v>
      </c>
      <c r="K1027" s="1" t="str" cm="1">
        <f t="array" ref="K1027">_xlfn.IFS(
  AND(F1027&gt;=4, F1027&lt;6), "Early Morning",
  AND(F1027&gt;=6, F1027&lt;12), "Morning",
  AND(F1027&gt;=12, F1027&lt;17), "Afternoon",
  AND(F1027&gt;=17, F1027&lt;20), "Evening",
  AND(F1027&gt;=20, F1027&lt;=23), "Night",
  OR(F1027&gt;=0, F1027&lt;4), "Late Night"
)</f>
        <v>Early Morning</v>
      </c>
      <c r="L1027" s="1" t="str">
        <f t="shared" ref="L1027:L1090" si="84">TEXT(G1027, "dddd")</f>
        <v>Monday</v>
      </c>
      <c r="AC1027" s="12"/>
    </row>
    <row r="1028" spans="1:29" x14ac:dyDescent="0.25">
      <c r="A1028" s="1" t="str">
        <f t="shared" si="80"/>
        <v>1027</v>
      </c>
      <c r="B1028" s="1">
        <v>831</v>
      </c>
      <c r="C1028" s="1" t="s">
        <v>6</v>
      </c>
      <c r="D1028" s="1">
        <v>107</v>
      </c>
      <c r="E1028" s="1" t="s">
        <v>7</v>
      </c>
      <c r="F1028" s="1">
        <f t="shared" si="81"/>
        <v>17</v>
      </c>
      <c r="G1028" s="2">
        <v>42562.729166666664</v>
      </c>
      <c r="H1028" s="2">
        <v>42562.763194444444</v>
      </c>
      <c r="I1028" s="3">
        <f t="shared" si="82"/>
        <v>49.000000002561137</v>
      </c>
      <c r="J1028" s="1">
        <f t="shared" si="83"/>
        <v>1</v>
      </c>
      <c r="K1028" s="1" t="str" cm="1">
        <f t="array" ref="K1028">_xlfn.IFS(
  AND(F1028&gt;=4, F1028&lt;6), "Early Morning",
  AND(F1028&gt;=6, F1028&lt;12), "Morning",
  AND(F1028&gt;=12, F1028&lt;17), "Afternoon",
  AND(F1028&gt;=17, F1028&lt;20), "Evening",
  AND(F1028&gt;=20, F1028&lt;=23), "Night",
  OR(F1028&gt;=0, F1028&lt;4), "Late Night"
)</f>
        <v>Evening</v>
      </c>
      <c r="L1028" s="1" t="str">
        <f t="shared" si="84"/>
        <v>Monday</v>
      </c>
      <c r="AC1028" s="11"/>
    </row>
    <row r="1029" spans="1:29" x14ac:dyDescent="0.25">
      <c r="A1029" s="1" t="str">
        <f t="shared" si="80"/>
        <v>1028</v>
      </c>
      <c r="B1029" s="1">
        <v>1080</v>
      </c>
      <c r="C1029" s="1" t="s">
        <v>6</v>
      </c>
      <c r="D1029" s="1">
        <v>107</v>
      </c>
      <c r="E1029" s="1" t="s">
        <v>7</v>
      </c>
      <c r="F1029" s="1">
        <f t="shared" si="81"/>
        <v>19</v>
      </c>
      <c r="G1029" s="2">
        <v>42562.832638888889</v>
      </c>
      <c r="H1029" s="2">
        <v>42562.859722222223</v>
      </c>
      <c r="I1029" s="3">
        <f t="shared" si="82"/>
        <v>39.000000001396984</v>
      </c>
      <c r="J1029" s="1">
        <f t="shared" si="83"/>
        <v>1</v>
      </c>
      <c r="K1029" s="1" t="str" cm="1">
        <f t="array" ref="K1029">_xlfn.IFS(
  AND(F1029&gt;=4, F1029&lt;6), "Early Morning",
  AND(F1029&gt;=6, F1029&lt;12), "Morning",
  AND(F1029&gt;=12, F1029&lt;17), "Afternoon",
  AND(F1029&gt;=17, F1029&lt;20), "Evening",
  AND(F1029&gt;=20, F1029&lt;=23), "Night",
  OR(F1029&gt;=0, F1029&lt;4), "Late Night"
)</f>
        <v>Evening</v>
      </c>
      <c r="L1029" s="1" t="str">
        <f t="shared" si="84"/>
        <v>Monday</v>
      </c>
      <c r="AC1029" s="12"/>
    </row>
    <row r="1030" spans="1:29" x14ac:dyDescent="0.25">
      <c r="A1030" s="1" t="str">
        <f t="shared" si="80"/>
        <v>1029</v>
      </c>
      <c r="B1030" s="1">
        <v>2496</v>
      </c>
      <c r="C1030" s="1" t="s">
        <v>8</v>
      </c>
      <c r="D1030" s="1">
        <v>107</v>
      </c>
      <c r="E1030" s="1" t="s">
        <v>7</v>
      </c>
      <c r="F1030" s="1">
        <f t="shared" si="81"/>
        <v>20</v>
      </c>
      <c r="G1030" s="2">
        <v>42563.870138888888</v>
      </c>
      <c r="H1030" s="2">
        <v>42563.897916666669</v>
      </c>
      <c r="I1030" s="3">
        <f t="shared" si="82"/>
        <v>40.000000004656613</v>
      </c>
      <c r="J1030" s="1">
        <f t="shared" si="83"/>
        <v>1</v>
      </c>
      <c r="K1030" s="1" t="str" cm="1">
        <f t="array" ref="K1030">_xlfn.IFS(
  AND(F1030&gt;=4, F1030&lt;6), "Early Morning",
  AND(F1030&gt;=6, F1030&lt;12), "Morning",
  AND(F1030&gt;=12, F1030&lt;17), "Afternoon",
  AND(F1030&gt;=17, F1030&lt;20), "Evening",
  AND(F1030&gt;=20, F1030&lt;=23), "Night",
  OR(F1030&gt;=0, F1030&lt;4), "Late Night"
)</f>
        <v>Night</v>
      </c>
      <c r="L1030" s="1" t="str">
        <f t="shared" si="84"/>
        <v>Tuesday</v>
      </c>
      <c r="AC1030" s="11"/>
    </row>
    <row r="1031" spans="1:29" x14ac:dyDescent="0.25">
      <c r="A1031" s="1" t="str">
        <f t="shared" si="80"/>
        <v>1030</v>
      </c>
      <c r="B1031" s="1">
        <v>3141</v>
      </c>
      <c r="C1031" s="1" t="s">
        <v>8</v>
      </c>
      <c r="D1031" s="1">
        <v>107</v>
      </c>
      <c r="E1031" s="1" t="s">
        <v>7</v>
      </c>
      <c r="F1031" s="1">
        <f t="shared" si="81"/>
        <v>8</v>
      </c>
      <c r="G1031" s="2">
        <v>42564.374155092592</v>
      </c>
      <c r="H1031" s="2">
        <v>42564.394814814812</v>
      </c>
      <c r="I1031" s="3">
        <f t="shared" si="82"/>
        <v>29.749999997438863</v>
      </c>
      <c r="J1031" s="1">
        <f t="shared" si="83"/>
        <v>1</v>
      </c>
      <c r="K1031" s="1" t="str" cm="1">
        <f t="array" ref="K1031">_xlfn.IFS(
  AND(F1031&gt;=4, F1031&lt;6), "Early Morning",
  AND(F1031&gt;=6, F1031&lt;12), "Morning",
  AND(F1031&gt;=12, F1031&lt;17), "Afternoon",
  AND(F1031&gt;=17, F1031&lt;20), "Evening",
  AND(F1031&gt;=20, F1031&lt;=23), "Night",
  OR(F1031&gt;=0, F1031&lt;4), "Late Night"
)</f>
        <v>Morning</v>
      </c>
      <c r="L1031" s="1" t="str">
        <f t="shared" si="84"/>
        <v>Wednesday</v>
      </c>
      <c r="AC1031" s="12"/>
    </row>
    <row r="1032" spans="1:29" x14ac:dyDescent="0.25">
      <c r="A1032" s="1" t="str">
        <f t="shared" si="80"/>
        <v>1031</v>
      </c>
      <c r="B1032" s="1">
        <v>3297</v>
      </c>
      <c r="C1032" s="1" t="s">
        <v>8</v>
      </c>
      <c r="D1032" s="1">
        <v>107</v>
      </c>
      <c r="E1032" s="1" t="s">
        <v>7</v>
      </c>
      <c r="F1032" s="1">
        <f t="shared" si="81"/>
        <v>11</v>
      </c>
      <c r="G1032" s="2">
        <v>42564.484398148146</v>
      </c>
      <c r="H1032" s="2">
        <v>42564.50980324074</v>
      </c>
      <c r="I1032" s="3">
        <f t="shared" si="82"/>
        <v>36.58333333558403</v>
      </c>
      <c r="J1032" s="1">
        <f t="shared" si="83"/>
        <v>1</v>
      </c>
      <c r="K1032" s="1" t="str" cm="1">
        <f t="array" ref="K1032">_xlfn.IFS(
  AND(F1032&gt;=4, F1032&lt;6), "Early Morning",
  AND(F1032&gt;=6, F1032&lt;12), "Morning",
  AND(F1032&gt;=12, F1032&lt;17), "Afternoon",
  AND(F1032&gt;=17, F1032&lt;20), "Evening",
  AND(F1032&gt;=20, F1032&lt;=23), "Night",
  OR(F1032&gt;=0, F1032&lt;4), "Late Night"
)</f>
        <v>Morning</v>
      </c>
      <c r="L1032" s="1" t="str">
        <f t="shared" si="84"/>
        <v>Wednesday</v>
      </c>
      <c r="AC1032" s="11"/>
    </row>
    <row r="1033" spans="1:29" x14ac:dyDescent="0.25">
      <c r="A1033" s="1" t="str">
        <f t="shared" si="80"/>
        <v>1032</v>
      </c>
      <c r="B1033" s="1">
        <v>3602</v>
      </c>
      <c r="C1033" s="1" t="s">
        <v>6</v>
      </c>
      <c r="D1033" s="1">
        <v>107</v>
      </c>
      <c r="E1033" s="1" t="s">
        <v>7</v>
      </c>
      <c r="F1033" s="1">
        <f t="shared" si="81"/>
        <v>18</v>
      </c>
      <c r="G1033" s="2">
        <v>42564.777800925927</v>
      </c>
      <c r="H1033" s="2">
        <v>42564.801111111112</v>
      </c>
      <c r="I1033" s="3">
        <f t="shared" si="82"/>
        <v>33.566666665719822</v>
      </c>
      <c r="J1033" s="1">
        <f t="shared" si="83"/>
        <v>1</v>
      </c>
      <c r="K1033" s="1" t="str" cm="1">
        <f t="array" ref="K1033">_xlfn.IFS(
  AND(F1033&gt;=4, F1033&lt;6), "Early Morning",
  AND(F1033&gt;=6, F1033&lt;12), "Morning",
  AND(F1033&gt;=12, F1033&lt;17), "Afternoon",
  AND(F1033&gt;=17, F1033&lt;20), "Evening",
  AND(F1033&gt;=20, F1033&lt;=23), "Night",
  OR(F1033&gt;=0, F1033&lt;4), "Late Night"
)</f>
        <v>Evening</v>
      </c>
      <c r="L1033" s="1" t="str">
        <f t="shared" si="84"/>
        <v>Wednesday</v>
      </c>
      <c r="AC1033" s="12"/>
    </row>
    <row r="1034" spans="1:29" x14ac:dyDescent="0.25">
      <c r="A1034" s="1" t="str">
        <f t="shared" si="80"/>
        <v>1033</v>
      </c>
      <c r="B1034" s="1">
        <v>4150</v>
      </c>
      <c r="C1034" s="1" t="s">
        <v>8</v>
      </c>
      <c r="D1034" s="1">
        <v>107</v>
      </c>
      <c r="E1034" s="1" t="s">
        <v>7</v>
      </c>
      <c r="F1034" s="1">
        <f t="shared" si="81"/>
        <v>4</v>
      </c>
      <c r="G1034" s="2">
        <v>42565.202118055553</v>
      </c>
      <c r="H1034" s="2">
        <v>42565.243136574078</v>
      </c>
      <c r="I1034" s="3">
        <f t="shared" si="82"/>
        <v>59.066666675498709</v>
      </c>
      <c r="J1034" s="1">
        <f t="shared" si="83"/>
        <v>1</v>
      </c>
      <c r="K1034" s="1" t="str" cm="1">
        <f t="array" ref="K1034">_xlfn.IFS(
  AND(F1034&gt;=4, F1034&lt;6), "Early Morning",
  AND(F1034&gt;=6, F1034&lt;12), "Morning",
  AND(F1034&gt;=12, F1034&lt;17), "Afternoon",
  AND(F1034&gt;=17, F1034&lt;20), "Evening",
  AND(F1034&gt;=20, F1034&lt;=23), "Night",
  OR(F1034&gt;=0, F1034&lt;4), "Late Night"
)</f>
        <v>Early Morning</v>
      </c>
      <c r="L1034" s="1" t="str">
        <f t="shared" si="84"/>
        <v>Thursday</v>
      </c>
      <c r="AC1034" s="11"/>
    </row>
    <row r="1035" spans="1:29" x14ac:dyDescent="0.25">
      <c r="A1035" s="1" t="str">
        <f t="shared" si="80"/>
        <v>1034</v>
      </c>
      <c r="B1035" s="1">
        <v>4361</v>
      </c>
      <c r="C1035" s="1" t="s">
        <v>8</v>
      </c>
      <c r="D1035" s="1">
        <v>107</v>
      </c>
      <c r="E1035" s="1" t="s">
        <v>7</v>
      </c>
      <c r="F1035" s="1">
        <f t="shared" si="81"/>
        <v>7</v>
      </c>
      <c r="G1035" s="2">
        <v>42565.312141203707</v>
      </c>
      <c r="H1035" s="2">
        <v>42565.353182870371</v>
      </c>
      <c r="I1035" s="3">
        <f t="shared" si="82"/>
        <v>59.09999999566935</v>
      </c>
      <c r="J1035" s="1">
        <f t="shared" si="83"/>
        <v>1</v>
      </c>
      <c r="K1035" s="1" t="str" cm="1">
        <f t="array" ref="K1035">_xlfn.IFS(
  AND(F1035&gt;=4, F1035&lt;6), "Early Morning",
  AND(F1035&gt;=6, F1035&lt;12), "Morning",
  AND(F1035&gt;=12, F1035&lt;17), "Afternoon",
  AND(F1035&gt;=17, F1035&lt;20), "Evening",
  AND(F1035&gt;=20, F1035&lt;=23), "Night",
  OR(F1035&gt;=0, F1035&lt;4), "Late Night"
)</f>
        <v>Morning</v>
      </c>
      <c r="L1035" s="1" t="str">
        <f t="shared" si="84"/>
        <v>Thursday</v>
      </c>
      <c r="AC1035" s="12"/>
    </row>
    <row r="1036" spans="1:29" x14ac:dyDescent="0.25">
      <c r="A1036" s="1" t="str">
        <f t="shared" si="80"/>
        <v>1035</v>
      </c>
      <c r="B1036" s="1">
        <v>4642</v>
      </c>
      <c r="C1036" s="1" t="s">
        <v>8</v>
      </c>
      <c r="D1036" s="1">
        <v>107</v>
      </c>
      <c r="E1036" s="1" t="s">
        <v>7</v>
      </c>
      <c r="F1036" s="1">
        <f t="shared" si="81"/>
        <v>11</v>
      </c>
      <c r="G1036" s="2">
        <v>42565.489189814813</v>
      </c>
      <c r="H1036" s="2">
        <v>42565.528599537036</v>
      </c>
      <c r="I1036" s="3">
        <f t="shared" si="82"/>
        <v>56.750000001629815</v>
      </c>
      <c r="J1036" s="1">
        <f t="shared" si="83"/>
        <v>1</v>
      </c>
      <c r="K1036" s="1" t="str" cm="1">
        <f t="array" ref="K1036">_xlfn.IFS(
  AND(F1036&gt;=4, F1036&lt;6), "Early Morning",
  AND(F1036&gt;=6, F1036&lt;12), "Morning",
  AND(F1036&gt;=12, F1036&lt;17), "Afternoon",
  AND(F1036&gt;=17, F1036&lt;20), "Evening",
  AND(F1036&gt;=20, F1036&lt;=23), "Night",
  OR(F1036&gt;=0, F1036&lt;4), "Late Night"
)</f>
        <v>Morning</v>
      </c>
      <c r="L1036" s="1" t="str">
        <f t="shared" si="84"/>
        <v>Thursday</v>
      </c>
      <c r="AC1036" s="11"/>
    </row>
    <row r="1037" spans="1:29" x14ac:dyDescent="0.25">
      <c r="A1037" s="1" t="str">
        <f t="shared" si="80"/>
        <v>1036</v>
      </c>
      <c r="B1037" s="1">
        <v>4752</v>
      </c>
      <c r="C1037" s="1" t="s">
        <v>8</v>
      </c>
      <c r="D1037" s="1">
        <v>107</v>
      </c>
      <c r="E1037" s="1" t="s">
        <v>7</v>
      </c>
      <c r="F1037" s="1">
        <f t="shared" si="81"/>
        <v>15</v>
      </c>
      <c r="G1037" s="2">
        <v>42565.638599537036</v>
      </c>
      <c r="H1037" s="2">
        <v>42565.674733796295</v>
      </c>
      <c r="I1037" s="3">
        <f t="shared" si="82"/>
        <v>52.033333332510665</v>
      </c>
      <c r="J1037" s="1">
        <f t="shared" si="83"/>
        <v>1</v>
      </c>
      <c r="K1037" s="1" t="str" cm="1">
        <f t="array" ref="K1037">_xlfn.IFS(
  AND(F1037&gt;=4, F1037&lt;6), "Early Morning",
  AND(F1037&gt;=6, F1037&lt;12), "Morning",
  AND(F1037&gt;=12, F1037&lt;17), "Afternoon",
  AND(F1037&gt;=17, F1037&lt;20), "Evening",
  AND(F1037&gt;=20, F1037&lt;=23), "Night",
  OR(F1037&gt;=0, F1037&lt;4), "Late Night"
)</f>
        <v>Afternoon</v>
      </c>
      <c r="L1037" s="1" t="str">
        <f t="shared" si="84"/>
        <v>Thursday</v>
      </c>
      <c r="AC1037" s="12"/>
    </row>
    <row r="1038" spans="1:29" x14ac:dyDescent="0.25">
      <c r="A1038" s="1" t="str">
        <f t="shared" si="80"/>
        <v>1037</v>
      </c>
      <c r="B1038" s="1">
        <v>4849</v>
      </c>
      <c r="C1038" s="1" t="s">
        <v>8</v>
      </c>
      <c r="D1038" s="1">
        <v>107</v>
      </c>
      <c r="E1038" s="1" t="s">
        <v>7</v>
      </c>
      <c r="F1038" s="1">
        <f t="shared" si="81"/>
        <v>17</v>
      </c>
      <c r="G1038" s="2">
        <v>42565.735729166663</v>
      </c>
      <c r="H1038" s="2">
        <v>42565.780856481484</v>
      </c>
      <c r="I1038" s="3">
        <f t="shared" si="82"/>
        <v>64.983333342242986</v>
      </c>
      <c r="J1038" s="1">
        <f t="shared" si="83"/>
        <v>1</v>
      </c>
      <c r="K1038" s="1" t="str" cm="1">
        <f t="array" ref="K1038">_xlfn.IFS(
  AND(F1038&gt;=4, F1038&lt;6), "Early Morning",
  AND(F1038&gt;=6, F1038&lt;12), "Morning",
  AND(F1038&gt;=12, F1038&lt;17), "Afternoon",
  AND(F1038&gt;=17, F1038&lt;20), "Evening",
  AND(F1038&gt;=20, F1038&lt;=23), "Night",
  OR(F1038&gt;=0, F1038&lt;4), "Late Night"
)</f>
        <v>Evening</v>
      </c>
      <c r="L1038" s="1" t="str">
        <f t="shared" si="84"/>
        <v>Thursday</v>
      </c>
      <c r="AC1038" s="11"/>
    </row>
    <row r="1039" spans="1:29" x14ac:dyDescent="0.25">
      <c r="A1039" s="1" t="str">
        <f t="shared" si="80"/>
        <v>1038</v>
      </c>
      <c r="B1039" s="1">
        <v>6199</v>
      </c>
      <c r="C1039" s="1" t="s">
        <v>8</v>
      </c>
      <c r="D1039" s="1">
        <v>107</v>
      </c>
      <c r="E1039" s="1" t="s">
        <v>7</v>
      </c>
      <c r="F1039" s="1">
        <f t="shared" si="81"/>
        <v>17</v>
      </c>
      <c r="G1039" s="2">
        <v>42566.725960648146</v>
      </c>
      <c r="H1039" s="2">
        <v>42566.763229166667</v>
      </c>
      <c r="I1039" s="3">
        <f t="shared" si="82"/>
        <v>53.666666670469567</v>
      </c>
      <c r="J1039" s="1">
        <f t="shared" si="83"/>
        <v>1</v>
      </c>
      <c r="K1039" s="1" t="str" cm="1">
        <f t="array" ref="K1039">_xlfn.IFS(
  AND(F1039&gt;=4, F1039&lt;6), "Early Morning",
  AND(F1039&gt;=6, F1039&lt;12), "Morning",
  AND(F1039&gt;=12, F1039&lt;17), "Afternoon",
  AND(F1039&gt;=17, F1039&lt;20), "Evening",
  AND(F1039&gt;=20, F1039&lt;=23), "Night",
  OR(F1039&gt;=0, F1039&lt;4), "Late Night"
)</f>
        <v>Evening</v>
      </c>
      <c r="L1039" s="1" t="str">
        <f t="shared" si="84"/>
        <v>Friday</v>
      </c>
      <c r="AC1039" s="12"/>
    </row>
    <row r="1040" spans="1:29" x14ac:dyDescent="0.25">
      <c r="A1040" s="1" t="str">
        <f t="shared" si="80"/>
        <v>1039</v>
      </c>
      <c r="B1040" s="1">
        <v>241</v>
      </c>
      <c r="C1040" s="1" t="s">
        <v>8</v>
      </c>
      <c r="D1040" s="1">
        <v>108</v>
      </c>
      <c r="E1040" s="1" t="s">
        <v>7</v>
      </c>
      <c r="F1040" s="1">
        <f t="shared" si="81"/>
        <v>6</v>
      </c>
      <c r="G1040" s="2">
        <v>42562.271527777775</v>
      </c>
      <c r="H1040" s="2">
        <v>42562.303472222222</v>
      </c>
      <c r="I1040" s="3">
        <f t="shared" si="82"/>
        <v>46.000000003259629</v>
      </c>
      <c r="J1040" s="1">
        <f t="shared" si="83"/>
        <v>1</v>
      </c>
      <c r="K1040" s="1" t="str" cm="1">
        <f t="array" ref="K1040">_xlfn.IFS(
  AND(F1040&gt;=4, F1040&lt;6), "Early Morning",
  AND(F1040&gt;=6, F1040&lt;12), "Morning",
  AND(F1040&gt;=12, F1040&lt;17), "Afternoon",
  AND(F1040&gt;=17, F1040&lt;20), "Evening",
  AND(F1040&gt;=20, F1040&lt;=23), "Night",
  OR(F1040&gt;=0, F1040&lt;4), "Late Night"
)</f>
        <v>Morning</v>
      </c>
      <c r="L1040" s="1" t="str">
        <f t="shared" si="84"/>
        <v>Monday</v>
      </c>
      <c r="AC1040" s="11"/>
    </row>
    <row r="1041" spans="1:29" x14ac:dyDescent="0.25">
      <c r="A1041" s="1" t="str">
        <f t="shared" si="80"/>
        <v>1040</v>
      </c>
      <c r="B1041" s="1">
        <v>1339</v>
      </c>
      <c r="C1041" s="1" t="s">
        <v>6</v>
      </c>
      <c r="D1041" s="1">
        <v>108</v>
      </c>
      <c r="E1041" s="1" t="s">
        <v>7</v>
      </c>
      <c r="F1041" s="1">
        <f t="shared" si="81"/>
        <v>23</v>
      </c>
      <c r="G1041" s="2">
        <v>42562.975694444445</v>
      </c>
      <c r="H1041" s="2">
        <v>42563.022222222222</v>
      </c>
      <c r="I1041" s="3">
        <f t="shared" si="82"/>
        <v>66.999999998370185</v>
      </c>
      <c r="J1041" s="1">
        <f t="shared" si="83"/>
        <v>1</v>
      </c>
      <c r="K1041" s="1" t="str" cm="1">
        <f t="array" ref="K1041">_xlfn.IFS(
  AND(F1041&gt;=4, F1041&lt;6), "Early Morning",
  AND(F1041&gt;=6, F1041&lt;12), "Morning",
  AND(F1041&gt;=12, F1041&lt;17), "Afternoon",
  AND(F1041&gt;=17, F1041&lt;20), "Evening",
  AND(F1041&gt;=20, F1041&lt;=23), "Night",
  OR(F1041&gt;=0, F1041&lt;4), "Late Night"
)</f>
        <v>Night</v>
      </c>
      <c r="L1041" s="1" t="str">
        <f t="shared" si="84"/>
        <v>Monday</v>
      </c>
      <c r="AC1041" s="12"/>
    </row>
    <row r="1042" spans="1:29" x14ac:dyDescent="0.25">
      <c r="A1042" s="1" t="str">
        <f t="shared" si="80"/>
        <v>1041</v>
      </c>
      <c r="B1042" s="1">
        <v>1454</v>
      </c>
      <c r="C1042" s="1" t="s">
        <v>8</v>
      </c>
      <c r="D1042" s="1">
        <v>108</v>
      </c>
      <c r="E1042" s="1" t="s">
        <v>7</v>
      </c>
      <c r="F1042" s="1">
        <f t="shared" si="81"/>
        <v>4</v>
      </c>
      <c r="G1042" s="2">
        <v>42563.20416666667</v>
      </c>
      <c r="H1042" s="2">
        <v>42563.254861111112</v>
      </c>
      <c r="I1042" s="3">
        <f t="shared" si="82"/>
        <v>72.999999996973202</v>
      </c>
      <c r="J1042" s="1">
        <f t="shared" si="83"/>
        <v>1</v>
      </c>
      <c r="K1042" s="1" t="str" cm="1">
        <f t="array" ref="K1042">_xlfn.IFS(
  AND(F1042&gt;=4, F1042&lt;6), "Early Morning",
  AND(F1042&gt;=6, F1042&lt;12), "Morning",
  AND(F1042&gt;=12, F1042&lt;17), "Afternoon",
  AND(F1042&gt;=17, F1042&lt;20), "Evening",
  AND(F1042&gt;=20, F1042&lt;=23), "Night",
  OR(F1042&gt;=0, F1042&lt;4), "Late Night"
)</f>
        <v>Early Morning</v>
      </c>
      <c r="L1042" s="1" t="str">
        <f t="shared" si="84"/>
        <v>Tuesday</v>
      </c>
      <c r="AC1042" s="11"/>
    </row>
    <row r="1043" spans="1:29" x14ac:dyDescent="0.25">
      <c r="A1043" s="1" t="str">
        <f t="shared" si="80"/>
        <v>1042</v>
      </c>
      <c r="B1043" s="1">
        <v>4342</v>
      </c>
      <c r="C1043" s="1" t="s">
        <v>8</v>
      </c>
      <c r="D1043" s="1">
        <v>108</v>
      </c>
      <c r="E1043" s="1" t="s">
        <v>7</v>
      </c>
      <c r="F1043" s="1">
        <f t="shared" si="81"/>
        <v>7</v>
      </c>
      <c r="G1043" s="2">
        <v>42565.303576388891</v>
      </c>
      <c r="H1043" s="2">
        <v>42565.344270833331</v>
      </c>
      <c r="I1043" s="3">
        <f t="shared" si="82"/>
        <v>58.599999994039536</v>
      </c>
      <c r="J1043" s="1">
        <f t="shared" si="83"/>
        <v>1</v>
      </c>
      <c r="K1043" s="1" t="str" cm="1">
        <f t="array" ref="K1043">_xlfn.IFS(
  AND(F1043&gt;=4, F1043&lt;6), "Early Morning",
  AND(F1043&gt;=6, F1043&lt;12), "Morning",
  AND(F1043&gt;=12, F1043&lt;17), "Afternoon",
  AND(F1043&gt;=17, F1043&lt;20), "Evening",
  AND(F1043&gt;=20, F1043&lt;=23), "Night",
  OR(F1043&gt;=0, F1043&lt;4), "Late Night"
)</f>
        <v>Morning</v>
      </c>
      <c r="L1043" s="1" t="str">
        <f t="shared" si="84"/>
        <v>Thursday</v>
      </c>
      <c r="AC1043" s="12"/>
    </row>
    <row r="1044" spans="1:29" x14ac:dyDescent="0.25">
      <c r="A1044" s="1" t="str">
        <f t="shared" si="80"/>
        <v>1043</v>
      </c>
      <c r="B1044" s="1">
        <v>6766</v>
      </c>
      <c r="C1044" s="1" t="s">
        <v>8</v>
      </c>
      <c r="D1044" s="1">
        <v>108</v>
      </c>
      <c r="E1044" s="1" t="s">
        <v>7</v>
      </c>
      <c r="F1044" s="1">
        <f t="shared" si="81"/>
        <v>0</v>
      </c>
      <c r="G1044" s="2">
        <v>42566.004814814813</v>
      </c>
      <c r="H1044" s="2">
        <v>42566.049004629633</v>
      </c>
      <c r="I1044" s="3">
        <f t="shared" si="82"/>
        <v>63.6333333409857</v>
      </c>
      <c r="J1044" s="1">
        <f t="shared" si="83"/>
        <v>1</v>
      </c>
      <c r="K1044" s="1" t="str" cm="1">
        <f t="array" ref="K1044">_xlfn.IFS(
  AND(F1044&gt;=4, F1044&lt;6), "Early Morning",
  AND(F1044&gt;=6, F1044&lt;12), "Morning",
  AND(F1044&gt;=12, F1044&lt;17), "Afternoon",
  AND(F1044&gt;=17, F1044&lt;20), "Evening",
  AND(F1044&gt;=20, F1044&lt;=23), "Night",
  OR(F1044&gt;=0, F1044&lt;4), "Late Night"
)</f>
        <v>Late Night</v>
      </c>
      <c r="L1044" s="1" t="str">
        <f t="shared" si="84"/>
        <v>Friday</v>
      </c>
      <c r="AC1044" s="11"/>
    </row>
    <row r="1045" spans="1:29" x14ac:dyDescent="0.25">
      <c r="A1045" s="1" t="str">
        <f t="shared" si="80"/>
        <v>1044</v>
      </c>
      <c r="B1045" s="1">
        <v>6213</v>
      </c>
      <c r="C1045" s="1" t="s">
        <v>8</v>
      </c>
      <c r="D1045" s="1">
        <v>108</v>
      </c>
      <c r="E1045" s="1" t="s">
        <v>7</v>
      </c>
      <c r="F1045" s="1">
        <f t="shared" si="81"/>
        <v>17</v>
      </c>
      <c r="G1045" s="2">
        <v>42566.729270833333</v>
      </c>
      <c r="H1045" s="2">
        <v>42566.772812499999</v>
      </c>
      <c r="I1045" s="3">
        <f t="shared" si="82"/>
        <v>62.699999999022111</v>
      </c>
      <c r="J1045" s="1">
        <f t="shared" si="83"/>
        <v>1</v>
      </c>
      <c r="K1045" s="1" t="str" cm="1">
        <f t="array" ref="K1045">_xlfn.IFS(
  AND(F1045&gt;=4, F1045&lt;6), "Early Morning",
  AND(F1045&gt;=6, F1045&lt;12), "Morning",
  AND(F1045&gt;=12, F1045&lt;17), "Afternoon",
  AND(F1045&gt;=17, F1045&lt;20), "Evening",
  AND(F1045&gt;=20, F1045&lt;=23), "Night",
  OR(F1045&gt;=0, F1045&lt;4), "Late Night"
)</f>
        <v>Evening</v>
      </c>
      <c r="L1045" s="1" t="str">
        <f t="shared" si="84"/>
        <v>Friday</v>
      </c>
      <c r="AC1045" s="12"/>
    </row>
    <row r="1046" spans="1:29" x14ac:dyDescent="0.25">
      <c r="A1046" s="1" t="str">
        <f t="shared" si="80"/>
        <v>1045</v>
      </c>
      <c r="B1046" s="1">
        <v>41</v>
      </c>
      <c r="C1046" s="1" t="s">
        <v>8</v>
      </c>
      <c r="D1046" s="1">
        <v>109</v>
      </c>
      <c r="E1046" s="1" t="s">
        <v>7</v>
      </c>
      <c r="F1046" s="1">
        <f t="shared" si="81"/>
        <v>2</v>
      </c>
      <c r="G1046" s="2">
        <v>42562.115972222222</v>
      </c>
      <c r="H1046" s="2">
        <v>42562.140972222223</v>
      </c>
      <c r="I1046" s="3">
        <f t="shared" si="82"/>
        <v>36.000000002095476</v>
      </c>
      <c r="J1046" s="1">
        <f t="shared" si="83"/>
        <v>1</v>
      </c>
      <c r="K1046" s="1" t="str" cm="1">
        <f t="array" ref="K1046">_xlfn.IFS(
  AND(F1046&gt;=4, F1046&lt;6), "Early Morning",
  AND(F1046&gt;=6, F1046&lt;12), "Morning",
  AND(F1046&gt;=12, F1046&lt;17), "Afternoon",
  AND(F1046&gt;=17, F1046&lt;20), "Evening",
  AND(F1046&gt;=20, F1046&lt;=23), "Night",
  OR(F1046&gt;=0, F1046&lt;4), "Late Night"
)</f>
        <v>Late Night</v>
      </c>
      <c r="L1046" s="1" t="str">
        <f t="shared" si="84"/>
        <v>Monday</v>
      </c>
      <c r="AC1046" s="11"/>
    </row>
    <row r="1047" spans="1:29" x14ac:dyDescent="0.25">
      <c r="A1047" s="1" t="str">
        <f t="shared" si="80"/>
        <v>1046</v>
      </c>
      <c r="B1047" s="1">
        <v>279</v>
      </c>
      <c r="C1047" s="1" t="s">
        <v>6</v>
      </c>
      <c r="D1047" s="1">
        <v>109</v>
      </c>
      <c r="E1047" s="1" t="s">
        <v>7</v>
      </c>
      <c r="F1047" s="1">
        <f t="shared" si="81"/>
        <v>6</v>
      </c>
      <c r="G1047" s="2">
        <v>42562.290277777778</v>
      </c>
      <c r="H1047" s="2">
        <v>42562.324305555558</v>
      </c>
      <c r="I1047" s="3">
        <f t="shared" si="82"/>
        <v>49.000000002561137</v>
      </c>
      <c r="J1047" s="1">
        <f t="shared" si="83"/>
        <v>1</v>
      </c>
      <c r="K1047" s="1" t="str" cm="1">
        <f t="array" ref="K1047">_xlfn.IFS(
  AND(F1047&gt;=4, F1047&lt;6), "Early Morning",
  AND(F1047&gt;=6, F1047&lt;12), "Morning",
  AND(F1047&gt;=12, F1047&lt;17), "Afternoon",
  AND(F1047&gt;=17, F1047&lt;20), "Evening",
  AND(F1047&gt;=20, F1047&lt;=23), "Night",
  OR(F1047&gt;=0, F1047&lt;4), "Late Night"
)</f>
        <v>Morning</v>
      </c>
      <c r="L1047" s="1" t="str">
        <f t="shared" si="84"/>
        <v>Monday</v>
      </c>
      <c r="AC1047" s="12"/>
    </row>
    <row r="1048" spans="1:29" x14ac:dyDescent="0.25">
      <c r="A1048" s="1" t="str">
        <f t="shared" si="80"/>
        <v>1047</v>
      </c>
      <c r="B1048" s="1">
        <v>952</v>
      </c>
      <c r="C1048" s="1" t="s">
        <v>8</v>
      </c>
      <c r="D1048" s="1">
        <v>109</v>
      </c>
      <c r="E1048" s="1" t="s">
        <v>7</v>
      </c>
      <c r="F1048" s="1">
        <f t="shared" si="81"/>
        <v>18</v>
      </c>
      <c r="G1048" s="2">
        <v>42562.777083333334</v>
      </c>
      <c r="H1048" s="2">
        <v>42562.804861111108</v>
      </c>
      <c r="I1048" s="3">
        <f t="shared" si="82"/>
        <v>39.999999994179234</v>
      </c>
      <c r="J1048" s="1">
        <f t="shared" si="83"/>
        <v>1</v>
      </c>
      <c r="K1048" s="1" t="str" cm="1">
        <f t="array" ref="K1048">_xlfn.IFS(
  AND(F1048&gt;=4, F1048&lt;6), "Early Morning",
  AND(F1048&gt;=6, F1048&lt;12), "Morning",
  AND(F1048&gt;=12, F1048&lt;17), "Afternoon",
  AND(F1048&gt;=17, F1048&lt;20), "Evening",
  AND(F1048&gt;=20, F1048&lt;=23), "Night",
  OR(F1048&gt;=0, F1048&lt;4), "Late Night"
)</f>
        <v>Evening</v>
      </c>
      <c r="L1048" s="1" t="str">
        <f t="shared" si="84"/>
        <v>Monday</v>
      </c>
      <c r="AC1048" s="11"/>
    </row>
    <row r="1049" spans="1:29" x14ac:dyDescent="0.25">
      <c r="A1049" s="1" t="str">
        <f t="shared" si="80"/>
        <v>1048</v>
      </c>
      <c r="B1049" s="1">
        <v>1200</v>
      </c>
      <c r="C1049" s="1" t="s">
        <v>6</v>
      </c>
      <c r="D1049" s="1">
        <v>109</v>
      </c>
      <c r="E1049" s="1" t="s">
        <v>7</v>
      </c>
      <c r="F1049" s="1">
        <f t="shared" si="81"/>
        <v>21</v>
      </c>
      <c r="G1049" s="2">
        <v>42562.884027777778</v>
      </c>
      <c r="H1049" s="2">
        <v>42562.936805555553</v>
      </c>
      <c r="I1049" s="3">
        <f t="shared" si="82"/>
        <v>75.99999999627471</v>
      </c>
      <c r="J1049" s="1">
        <f t="shared" si="83"/>
        <v>1</v>
      </c>
      <c r="K1049" s="1" t="str" cm="1">
        <f t="array" ref="K1049">_xlfn.IFS(
  AND(F1049&gt;=4, F1049&lt;6), "Early Morning",
  AND(F1049&gt;=6, F1049&lt;12), "Morning",
  AND(F1049&gt;=12, F1049&lt;17), "Afternoon",
  AND(F1049&gt;=17, F1049&lt;20), "Evening",
  AND(F1049&gt;=20, F1049&lt;=23), "Night",
  OR(F1049&gt;=0, F1049&lt;4), "Late Night"
)</f>
        <v>Night</v>
      </c>
      <c r="L1049" s="1" t="str">
        <f t="shared" si="84"/>
        <v>Monday</v>
      </c>
      <c r="AC1049" s="12"/>
    </row>
    <row r="1050" spans="1:29" x14ac:dyDescent="0.25">
      <c r="A1050" s="1" t="str">
        <f t="shared" si="80"/>
        <v>1049</v>
      </c>
      <c r="B1050" s="1">
        <v>1775</v>
      </c>
      <c r="C1050" s="1" t="s">
        <v>8</v>
      </c>
      <c r="D1050" s="1">
        <v>109</v>
      </c>
      <c r="E1050" s="1" t="s">
        <v>7</v>
      </c>
      <c r="F1050" s="1">
        <f t="shared" si="81"/>
        <v>8</v>
      </c>
      <c r="G1050" s="2">
        <v>42563.372916666667</v>
      </c>
      <c r="H1050" s="2">
        <v>42563.411111111112</v>
      </c>
      <c r="I1050" s="3">
        <f t="shared" si="82"/>
        <v>55.000000001164153</v>
      </c>
      <c r="J1050" s="1">
        <f t="shared" si="83"/>
        <v>1</v>
      </c>
      <c r="K1050" s="1" t="str" cm="1">
        <f t="array" ref="K1050">_xlfn.IFS(
  AND(F1050&gt;=4, F1050&lt;6), "Early Morning",
  AND(F1050&gt;=6, F1050&lt;12), "Morning",
  AND(F1050&gt;=12, F1050&lt;17), "Afternoon",
  AND(F1050&gt;=17, F1050&lt;20), "Evening",
  AND(F1050&gt;=20, F1050&lt;=23), "Night",
  OR(F1050&gt;=0, F1050&lt;4), "Late Night"
)</f>
        <v>Morning</v>
      </c>
      <c r="L1050" s="1" t="str">
        <f t="shared" si="84"/>
        <v>Tuesday</v>
      </c>
      <c r="AC1050" s="11"/>
    </row>
    <row r="1051" spans="1:29" x14ac:dyDescent="0.25">
      <c r="A1051" s="1" t="str">
        <f t="shared" si="80"/>
        <v>1050</v>
      </c>
      <c r="B1051" s="1">
        <v>1953</v>
      </c>
      <c r="C1051" s="1" t="s">
        <v>6</v>
      </c>
      <c r="D1051" s="1">
        <v>109</v>
      </c>
      <c r="E1051" s="1" t="s">
        <v>7</v>
      </c>
      <c r="F1051" s="1">
        <f t="shared" si="81"/>
        <v>11</v>
      </c>
      <c r="G1051" s="2">
        <v>42563.484722222223</v>
      </c>
      <c r="H1051" s="2">
        <v>42563.52847222222</v>
      </c>
      <c r="I1051" s="3">
        <f t="shared" si="82"/>
        <v>62.999999995809048</v>
      </c>
      <c r="J1051" s="1">
        <f t="shared" si="83"/>
        <v>1</v>
      </c>
      <c r="K1051" s="1" t="str" cm="1">
        <f t="array" ref="K1051">_xlfn.IFS(
  AND(F1051&gt;=4, F1051&lt;6), "Early Morning",
  AND(F1051&gt;=6, F1051&lt;12), "Morning",
  AND(F1051&gt;=12, F1051&lt;17), "Afternoon",
  AND(F1051&gt;=17, F1051&lt;20), "Evening",
  AND(F1051&gt;=20, F1051&lt;=23), "Night",
  OR(F1051&gt;=0, F1051&lt;4), "Late Night"
)</f>
        <v>Morning</v>
      </c>
      <c r="L1051" s="1" t="str">
        <f t="shared" si="84"/>
        <v>Tuesday</v>
      </c>
      <c r="AC1051" s="12"/>
    </row>
    <row r="1052" spans="1:29" x14ac:dyDescent="0.25">
      <c r="A1052" s="1" t="str">
        <f t="shared" si="80"/>
        <v>1051</v>
      </c>
      <c r="B1052" s="1">
        <v>3270</v>
      </c>
      <c r="C1052" s="1" t="s">
        <v>8</v>
      </c>
      <c r="D1052" s="1">
        <v>109</v>
      </c>
      <c r="E1052" s="1" t="s">
        <v>7</v>
      </c>
      <c r="F1052" s="1">
        <f t="shared" si="81"/>
        <v>10</v>
      </c>
      <c r="G1052" s="2">
        <v>42564.436122685183</v>
      </c>
      <c r="H1052" s="2">
        <v>42564.461793981478</v>
      </c>
      <c r="I1052" s="3">
        <f t="shared" si="82"/>
        <v>36.966666664229706</v>
      </c>
      <c r="J1052" s="1">
        <f t="shared" si="83"/>
        <v>1</v>
      </c>
      <c r="K1052" s="1" t="str" cm="1">
        <f t="array" ref="K1052">_xlfn.IFS(
  AND(F1052&gt;=4, F1052&lt;6), "Early Morning",
  AND(F1052&gt;=6, F1052&lt;12), "Morning",
  AND(F1052&gt;=12, F1052&lt;17), "Afternoon",
  AND(F1052&gt;=17, F1052&lt;20), "Evening",
  AND(F1052&gt;=20, F1052&lt;=23), "Night",
  OR(F1052&gt;=0, F1052&lt;4), "Late Night"
)</f>
        <v>Morning</v>
      </c>
      <c r="L1052" s="1" t="str">
        <f t="shared" si="84"/>
        <v>Wednesday</v>
      </c>
      <c r="AC1052" s="11"/>
    </row>
    <row r="1053" spans="1:29" x14ac:dyDescent="0.25">
      <c r="A1053" s="1" t="str">
        <f t="shared" si="80"/>
        <v>1052</v>
      </c>
      <c r="B1053" s="1">
        <v>3497</v>
      </c>
      <c r="C1053" s="1" t="s">
        <v>6</v>
      </c>
      <c r="D1053" s="1">
        <v>109</v>
      </c>
      <c r="E1053" s="1" t="s">
        <v>7</v>
      </c>
      <c r="F1053" s="1">
        <f t="shared" si="81"/>
        <v>17</v>
      </c>
      <c r="G1053" s="2">
        <v>42564.730787037035</v>
      </c>
      <c r="H1053" s="2">
        <v>42564.769236111111</v>
      </c>
      <c r="I1053" s="3">
        <f t="shared" si="82"/>
        <v>55.366666669724509</v>
      </c>
      <c r="J1053" s="1">
        <f t="shared" si="83"/>
        <v>1</v>
      </c>
      <c r="K1053" s="1" t="str" cm="1">
        <f t="array" ref="K1053">_xlfn.IFS(
  AND(F1053&gt;=4, F1053&lt;6), "Early Morning",
  AND(F1053&gt;=6, F1053&lt;12), "Morning",
  AND(F1053&gt;=12, F1053&lt;17), "Afternoon",
  AND(F1053&gt;=17, F1053&lt;20), "Evening",
  AND(F1053&gt;=20, F1053&lt;=23), "Night",
  OR(F1053&gt;=0, F1053&lt;4), "Late Night"
)</f>
        <v>Evening</v>
      </c>
      <c r="L1053" s="1" t="str">
        <f t="shared" si="84"/>
        <v>Wednesday</v>
      </c>
      <c r="AC1053" s="12"/>
    </row>
    <row r="1054" spans="1:29" x14ac:dyDescent="0.25">
      <c r="A1054" s="1" t="str">
        <f t="shared" si="80"/>
        <v>1053</v>
      </c>
      <c r="B1054" s="1">
        <v>3897</v>
      </c>
      <c r="C1054" s="1" t="s">
        <v>6</v>
      </c>
      <c r="D1054" s="1">
        <v>109</v>
      </c>
      <c r="E1054" s="1" t="s">
        <v>7</v>
      </c>
      <c r="F1054" s="1">
        <f t="shared" si="81"/>
        <v>22</v>
      </c>
      <c r="G1054" s="2">
        <v>42564.917245370372</v>
      </c>
      <c r="H1054" s="2">
        <v>42564.943043981482</v>
      </c>
      <c r="I1054" s="3">
        <f t="shared" si="82"/>
        <v>37.149999998509884</v>
      </c>
      <c r="J1054" s="1">
        <f t="shared" si="83"/>
        <v>1</v>
      </c>
      <c r="K1054" s="1" t="str" cm="1">
        <f t="array" ref="K1054">_xlfn.IFS(
  AND(F1054&gt;=4, F1054&lt;6), "Early Morning",
  AND(F1054&gt;=6, F1054&lt;12), "Morning",
  AND(F1054&gt;=12, F1054&lt;17), "Afternoon",
  AND(F1054&gt;=17, F1054&lt;20), "Evening",
  AND(F1054&gt;=20, F1054&lt;=23), "Night",
  OR(F1054&gt;=0, F1054&lt;4), "Late Night"
)</f>
        <v>Night</v>
      </c>
      <c r="L1054" s="1" t="str">
        <f t="shared" si="84"/>
        <v>Wednesday</v>
      </c>
      <c r="AC1054" s="11"/>
    </row>
    <row r="1055" spans="1:29" x14ac:dyDescent="0.25">
      <c r="A1055" s="1" t="str">
        <f t="shared" si="80"/>
        <v>1054</v>
      </c>
      <c r="B1055" s="1">
        <v>4601</v>
      </c>
      <c r="C1055" s="1" t="s">
        <v>8</v>
      </c>
      <c r="D1055" s="1">
        <v>109</v>
      </c>
      <c r="E1055" s="1" t="s">
        <v>7</v>
      </c>
      <c r="F1055" s="1">
        <f t="shared" si="81"/>
        <v>10</v>
      </c>
      <c r="G1055" s="2">
        <v>42565.426041666666</v>
      </c>
      <c r="H1055" s="2">
        <v>42565.452962962961</v>
      </c>
      <c r="I1055" s="3">
        <f t="shared" si="82"/>
        <v>38.766666665906087</v>
      </c>
      <c r="J1055" s="1">
        <f t="shared" si="83"/>
        <v>1</v>
      </c>
      <c r="K1055" s="1" t="str" cm="1">
        <f t="array" ref="K1055">_xlfn.IFS(
  AND(F1055&gt;=4, F1055&lt;6), "Early Morning",
  AND(F1055&gt;=6, F1055&lt;12), "Morning",
  AND(F1055&gt;=12, F1055&lt;17), "Afternoon",
  AND(F1055&gt;=17, F1055&lt;20), "Evening",
  AND(F1055&gt;=20, F1055&lt;=23), "Night",
  OR(F1055&gt;=0, F1055&lt;4), "Late Night"
)</f>
        <v>Morning</v>
      </c>
      <c r="L1055" s="1" t="str">
        <f t="shared" si="84"/>
        <v>Thursday</v>
      </c>
      <c r="AC1055" s="12"/>
    </row>
    <row r="1056" spans="1:29" x14ac:dyDescent="0.25">
      <c r="A1056" s="1" t="str">
        <f t="shared" si="80"/>
        <v>1055</v>
      </c>
      <c r="B1056" s="1">
        <v>4621</v>
      </c>
      <c r="C1056" s="1" t="s">
        <v>6</v>
      </c>
      <c r="D1056" s="1">
        <v>109</v>
      </c>
      <c r="E1056" s="1" t="s">
        <v>7</v>
      </c>
      <c r="F1056" s="1">
        <f t="shared" si="81"/>
        <v>11</v>
      </c>
      <c r="G1056" s="2">
        <v>42565.459965277776</v>
      </c>
      <c r="H1056" s="2">
        <v>42565.490439814814</v>
      </c>
      <c r="I1056" s="3">
        <f t="shared" si="82"/>
        <v>43.883333334233612</v>
      </c>
      <c r="J1056" s="1">
        <f t="shared" si="83"/>
        <v>1</v>
      </c>
      <c r="K1056" s="1" t="str" cm="1">
        <f t="array" ref="K1056">_xlfn.IFS(
  AND(F1056&gt;=4, F1056&lt;6), "Early Morning",
  AND(F1056&gt;=6, F1056&lt;12), "Morning",
  AND(F1056&gt;=12, F1056&lt;17), "Afternoon",
  AND(F1056&gt;=17, F1056&lt;20), "Evening",
  AND(F1056&gt;=20, F1056&lt;=23), "Night",
  OR(F1056&gt;=0, F1056&lt;4), "Late Night"
)</f>
        <v>Morning</v>
      </c>
      <c r="L1056" s="1" t="str">
        <f t="shared" si="84"/>
        <v>Thursday</v>
      </c>
      <c r="AC1056" s="11"/>
    </row>
    <row r="1057" spans="1:29" x14ac:dyDescent="0.25">
      <c r="A1057" s="1" t="str">
        <f t="shared" si="80"/>
        <v>1056</v>
      </c>
      <c r="B1057" s="1">
        <v>5061</v>
      </c>
      <c r="C1057" s="1" t="s">
        <v>8</v>
      </c>
      <c r="D1057" s="1">
        <v>109</v>
      </c>
      <c r="E1057" s="1" t="s">
        <v>7</v>
      </c>
      <c r="F1057" s="1">
        <f t="shared" si="81"/>
        <v>19</v>
      </c>
      <c r="G1057" s="2">
        <v>42565.811990740738</v>
      </c>
      <c r="H1057" s="2">
        <v>42565.842569444445</v>
      </c>
      <c r="I1057" s="3">
        <f t="shared" si="82"/>
        <v>44.03333333786577</v>
      </c>
      <c r="J1057" s="1">
        <f t="shared" si="83"/>
        <v>1</v>
      </c>
      <c r="K1057" s="1" t="str" cm="1">
        <f t="array" ref="K1057">_xlfn.IFS(
  AND(F1057&gt;=4, F1057&lt;6), "Early Morning",
  AND(F1057&gt;=6, F1057&lt;12), "Morning",
  AND(F1057&gt;=12, F1057&lt;17), "Afternoon",
  AND(F1057&gt;=17, F1057&lt;20), "Evening",
  AND(F1057&gt;=20, F1057&lt;=23), "Night",
  OR(F1057&gt;=0, F1057&lt;4), "Late Night"
)</f>
        <v>Evening</v>
      </c>
      <c r="L1057" s="1" t="str">
        <f t="shared" si="84"/>
        <v>Thursday</v>
      </c>
      <c r="AC1057" s="12"/>
    </row>
    <row r="1058" spans="1:29" x14ac:dyDescent="0.25">
      <c r="A1058" s="1" t="str">
        <f t="shared" si="80"/>
        <v>1057</v>
      </c>
      <c r="B1058" s="1">
        <v>5359</v>
      </c>
      <c r="C1058" s="1" t="s">
        <v>8</v>
      </c>
      <c r="D1058" s="1">
        <v>109</v>
      </c>
      <c r="E1058" s="1" t="s">
        <v>7</v>
      </c>
      <c r="F1058" s="1">
        <f t="shared" si="81"/>
        <v>23</v>
      </c>
      <c r="G1058" s="2">
        <v>42565.973576388889</v>
      </c>
      <c r="H1058" s="2">
        <v>42566.01666666667</v>
      </c>
      <c r="I1058" s="3">
        <f t="shared" si="82"/>
        <v>62.050000004237518</v>
      </c>
      <c r="J1058" s="1">
        <f t="shared" si="83"/>
        <v>1</v>
      </c>
      <c r="K1058" s="1" t="str" cm="1">
        <f t="array" ref="K1058">_xlfn.IFS(
  AND(F1058&gt;=4, F1058&lt;6), "Early Morning",
  AND(F1058&gt;=6, F1058&lt;12), "Morning",
  AND(F1058&gt;=12, F1058&lt;17), "Afternoon",
  AND(F1058&gt;=17, F1058&lt;20), "Evening",
  AND(F1058&gt;=20, F1058&lt;=23), "Night",
  OR(F1058&gt;=0, F1058&lt;4), "Late Night"
)</f>
        <v>Night</v>
      </c>
      <c r="L1058" s="1" t="str">
        <f t="shared" si="84"/>
        <v>Thursday</v>
      </c>
      <c r="AC1058" s="11"/>
    </row>
    <row r="1059" spans="1:29" x14ac:dyDescent="0.25">
      <c r="A1059" s="1" t="str">
        <f t="shared" si="80"/>
        <v>1058</v>
      </c>
      <c r="B1059" s="1">
        <v>6179</v>
      </c>
      <c r="C1059" s="1" t="s">
        <v>6</v>
      </c>
      <c r="D1059" s="1">
        <v>109</v>
      </c>
      <c r="E1059" s="1" t="s">
        <v>7</v>
      </c>
      <c r="F1059" s="1">
        <f t="shared" si="81"/>
        <v>16</v>
      </c>
      <c r="G1059" s="2">
        <v>42566.703668981485</v>
      </c>
      <c r="H1059" s="2">
        <v>42566.756215277775</v>
      </c>
      <c r="I1059" s="3">
        <f t="shared" si="82"/>
        <v>75.666666658362374</v>
      </c>
      <c r="J1059" s="1">
        <f t="shared" si="83"/>
        <v>1</v>
      </c>
      <c r="K1059" s="1" t="str" cm="1">
        <f t="array" ref="K1059">_xlfn.IFS(
  AND(F1059&gt;=4, F1059&lt;6), "Early Morning",
  AND(F1059&gt;=6, F1059&lt;12), "Morning",
  AND(F1059&gt;=12, F1059&lt;17), "Afternoon",
  AND(F1059&gt;=17, F1059&lt;20), "Evening",
  AND(F1059&gt;=20, F1059&lt;=23), "Night",
  OR(F1059&gt;=0, F1059&lt;4), "Late Night"
)</f>
        <v>Afternoon</v>
      </c>
      <c r="L1059" s="1" t="str">
        <f t="shared" si="84"/>
        <v>Friday</v>
      </c>
      <c r="AC1059" s="12"/>
    </row>
    <row r="1060" spans="1:29" x14ac:dyDescent="0.25">
      <c r="A1060" s="1" t="str">
        <f t="shared" si="80"/>
        <v>1059</v>
      </c>
      <c r="B1060" s="1">
        <v>469</v>
      </c>
      <c r="C1060" s="1" t="s">
        <v>6</v>
      </c>
      <c r="D1060" s="1">
        <v>110</v>
      </c>
      <c r="E1060" s="1" t="s">
        <v>7</v>
      </c>
      <c r="F1060" s="1">
        <f t="shared" si="81"/>
        <v>9</v>
      </c>
      <c r="G1060" s="2">
        <v>42562.39166666667</v>
      </c>
      <c r="H1060" s="2">
        <v>42562.419444444444</v>
      </c>
      <c r="I1060" s="3">
        <f t="shared" si="82"/>
        <v>39.999999994179234</v>
      </c>
      <c r="J1060" s="1">
        <f t="shared" si="83"/>
        <v>1</v>
      </c>
      <c r="K1060" s="1" t="str" cm="1">
        <f t="array" ref="K1060">_xlfn.IFS(
  AND(F1060&gt;=4, F1060&lt;6), "Early Morning",
  AND(F1060&gt;=6, F1060&lt;12), "Morning",
  AND(F1060&gt;=12, F1060&lt;17), "Afternoon",
  AND(F1060&gt;=17, F1060&lt;20), "Evening",
  AND(F1060&gt;=20, F1060&lt;=23), "Night",
  OR(F1060&gt;=0, F1060&lt;4), "Late Night"
)</f>
        <v>Morning</v>
      </c>
      <c r="L1060" s="1" t="str">
        <f t="shared" si="84"/>
        <v>Monday</v>
      </c>
      <c r="AC1060" s="11"/>
    </row>
    <row r="1061" spans="1:29" x14ac:dyDescent="0.25">
      <c r="A1061" s="1" t="str">
        <f t="shared" si="80"/>
        <v>1060</v>
      </c>
      <c r="B1061" s="1">
        <v>914</v>
      </c>
      <c r="C1061" s="1" t="s">
        <v>8</v>
      </c>
      <c r="D1061" s="1">
        <v>110</v>
      </c>
      <c r="E1061" s="1" t="s">
        <v>7</v>
      </c>
      <c r="F1061" s="1">
        <f t="shared" si="81"/>
        <v>18</v>
      </c>
      <c r="G1061" s="2">
        <v>42562.761805555558</v>
      </c>
      <c r="H1061" s="2">
        <v>42562.790277777778</v>
      </c>
      <c r="I1061" s="3">
        <f t="shared" si="82"/>
        <v>40.999999997438863</v>
      </c>
      <c r="J1061" s="1">
        <f t="shared" si="83"/>
        <v>1</v>
      </c>
      <c r="K1061" s="1" t="str" cm="1">
        <f t="array" ref="K1061">_xlfn.IFS(
  AND(F1061&gt;=4, F1061&lt;6), "Early Morning",
  AND(F1061&gt;=6, F1061&lt;12), "Morning",
  AND(F1061&gt;=12, F1061&lt;17), "Afternoon",
  AND(F1061&gt;=17, F1061&lt;20), "Evening",
  AND(F1061&gt;=20, F1061&lt;=23), "Night",
  OR(F1061&gt;=0, F1061&lt;4), "Late Night"
)</f>
        <v>Evening</v>
      </c>
      <c r="L1061" s="1" t="str">
        <f t="shared" si="84"/>
        <v>Monday</v>
      </c>
      <c r="AC1061" s="12"/>
    </row>
    <row r="1062" spans="1:29" x14ac:dyDescent="0.25">
      <c r="A1062" s="1" t="str">
        <f t="shared" si="80"/>
        <v>1061</v>
      </c>
      <c r="B1062" s="1">
        <v>1386</v>
      </c>
      <c r="C1062" s="1" t="s">
        <v>6</v>
      </c>
      <c r="D1062" s="1">
        <v>110</v>
      </c>
      <c r="E1062" s="1" t="s">
        <v>7</v>
      </c>
      <c r="F1062" s="1">
        <f t="shared" si="81"/>
        <v>1</v>
      </c>
      <c r="G1062" s="2">
        <v>42563.0625</v>
      </c>
      <c r="H1062" s="2">
        <v>42563.112500000003</v>
      </c>
      <c r="I1062" s="3">
        <f t="shared" si="82"/>
        <v>72.000000004190952</v>
      </c>
      <c r="J1062" s="1">
        <f t="shared" si="83"/>
        <v>1</v>
      </c>
      <c r="K1062" s="1" t="str" cm="1">
        <f t="array" ref="K1062">_xlfn.IFS(
  AND(F1062&gt;=4, F1062&lt;6), "Early Morning",
  AND(F1062&gt;=6, F1062&lt;12), "Morning",
  AND(F1062&gt;=12, F1062&lt;17), "Afternoon",
  AND(F1062&gt;=17, F1062&lt;20), "Evening",
  AND(F1062&gt;=20, F1062&lt;=23), "Night",
  OR(F1062&gt;=0, F1062&lt;4), "Late Night"
)</f>
        <v>Late Night</v>
      </c>
      <c r="L1062" s="1" t="str">
        <f t="shared" si="84"/>
        <v>Tuesday</v>
      </c>
      <c r="AC1062" s="11"/>
    </row>
    <row r="1063" spans="1:29" x14ac:dyDescent="0.25">
      <c r="A1063" s="1" t="str">
        <f t="shared" si="80"/>
        <v>1062</v>
      </c>
      <c r="B1063" s="1">
        <v>1935</v>
      </c>
      <c r="C1063" s="1" t="s">
        <v>8</v>
      </c>
      <c r="D1063" s="1">
        <v>110</v>
      </c>
      <c r="E1063" s="1" t="s">
        <v>7</v>
      </c>
      <c r="F1063" s="1">
        <f t="shared" si="81"/>
        <v>11</v>
      </c>
      <c r="G1063" s="2">
        <v>42563.469444444447</v>
      </c>
      <c r="H1063" s="2">
        <v>42563.511805555558</v>
      </c>
      <c r="I1063" s="3">
        <f t="shared" si="82"/>
        <v>60.999999999767169</v>
      </c>
      <c r="J1063" s="1">
        <f t="shared" si="83"/>
        <v>1</v>
      </c>
      <c r="K1063" s="1" t="str" cm="1">
        <f t="array" ref="K1063">_xlfn.IFS(
  AND(F1063&gt;=4, F1063&lt;6), "Early Morning",
  AND(F1063&gt;=6, F1063&lt;12), "Morning",
  AND(F1063&gt;=12, F1063&lt;17), "Afternoon",
  AND(F1063&gt;=17, F1063&lt;20), "Evening",
  AND(F1063&gt;=20, F1063&lt;=23), "Night",
  OR(F1063&gt;=0, F1063&lt;4), "Late Night"
)</f>
        <v>Morning</v>
      </c>
      <c r="L1063" s="1" t="str">
        <f t="shared" si="84"/>
        <v>Tuesday</v>
      </c>
      <c r="AC1063" s="12"/>
    </row>
    <row r="1064" spans="1:29" x14ac:dyDescent="0.25">
      <c r="A1064" s="1" t="str">
        <f t="shared" si="80"/>
        <v>1063</v>
      </c>
      <c r="B1064" s="1">
        <v>3243</v>
      </c>
      <c r="C1064" s="1" t="s">
        <v>6</v>
      </c>
      <c r="D1064" s="1">
        <v>110</v>
      </c>
      <c r="E1064" s="1" t="s">
        <v>7</v>
      </c>
      <c r="F1064" s="1">
        <f t="shared" si="81"/>
        <v>10</v>
      </c>
      <c r="G1064" s="2">
        <v>42564.419421296298</v>
      </c>
      <c r="H1064" s="2">
        <v>42564.449120370373</v>
      </c>
      <c r="I1064" s="3">
        <f t="shared" si="82"/>
        <v>42.766666668467224</v>
      </c>
      <c r="J1064" s="1">
        <f t="shared" si="83"/>
        <v>1</v>
      </c>
      <c r="K1064" s="1" t="str" cm="1">
        <f t="array" ref="K1064">_xlfn.IFS(
  AND(F1064&gt;=4, F1064&lt;6), "Early Morning",
  AND(F1064&gt;=6, F1064&lt;12), "Morning",
  AND(F1064&gt;=12, F1064&lt;17), "Afternoon",
  AND(F1064&gt;=17, F1064&lt;20), "Evening",
  AND(F1064&gt;=20, F1064&lt;=23), "Night",
  OR(F1064&gt;=0, F1064&lt;4), "Late Night"
)</f>
        <v>Morning</v>
      </c>
      <c r="L1064" s="1" t="str">
        <f t="shared" si="84"/>
        <v>Wednesday</v>
      </c>
      <c r="AC1064" s="11"/>
    </row>
    <row r="1065" spans="1:29" x14ac:dyDescent="0.25">
      <c r="A1065" s="1" t="str">
        <f t="shared" si="80"/>
        <v>1064</v>
      </c>
      <c r="B1065" s="1">
        <v>3449</v>
      </c>
      <c r="C1065" s="1" t="s">
        <v>8</v>
      </c>
      <c r="D1065" s="1">
        <v>110</v>
      </c>
      <c r="E1065" s="1" t="s">
        <v>7</v>
      </c>
      <c r="F1065" s="1">
        <f t="shared" si="81"/>
        <v>16</v>
      </c>
      <c r="G1065" s="2">
        <v>42564.703113425923</v>
      </c>
      <c r="H1065" s="2">
        <v>42564.723275462966</v>
      </c>
      <c r="I1065" s="3">
        <f t="shared" si="82"/>
        <v>29.03333334135823</v>
      </c>
      <c r="J1065" s="1">
        <f t="shared" si="83"/>
        <v>1</v>
      </c>
      <c r="K1065" s="1" t="str" cm="1">
        <f t="array" ref="K1065">_xlfn.IFS(
  AND(F1065&gt;=4, F1065&lt;6), "Early Morning",
  AND(F1065&gt;=6, F1065&lt;12), "Morning",
  AND(F1065&gt;=12, F1065&lt;17), "Afternoon",
  AND(F1065&gt;=17, F1065&lt;20), "Evening",
  AND(F1065&gt;=20, F1065&lt;=23), "Night",
  OR(F1065&gt;=0, F1065&lt;4), "Late Night"
)</f>
        <v>Afternoon</v>
      </c>
      <c r="L1065" s="1" t="str">
        <f t="shared" si="84"/>
        <v>Wednesday</v>
      </c>
      <c r="AC1065" s="12"/>
    </row>
    <row r="1066" spans="1:29" x14ac:dyDescent="0.25">
      <c r="A1066" s="1" t="str">
        <f t="shared" si="80"/>
        <v>1065</v>
      </c>
      <c r="B1066" s="1">
        <v>4500</v>
      </c>
      <c r="C1066" s="1" t="s">
        <v>8</v>
      </c>
      <c r="D1066" s="1">
        <v>110</v>
      </c>
      <c r="E1066" s="1" t="s">
        <v>7</v>
      </c>
      <c r="F1066" s="1">
        <f t="shared" si="81"/>
        <v>9</v>
      </c>
      <c r="G1066" s="2">
        <v>42565.378275462965</v>
      </c>
      <c r="H1066" s="2">
        <v>42565.423043981478</v>
      </c>
      <c r="I1066" s="3">
        <f t="shared" si="82"/>
        <v>64.466666659573093</v>
      </c>
      <c r="J1066" s="1">
        <f t="shared" si="83"/>
        <v>1</v>
      </c>
      <c r="K1066" s="1" t="str" cm="1">
        <f t="array" ref="K1066">_xlfn.IFS(
  AND(F1066&gt;=4, F1066&lt;6), "Early Morning",
  AND(F1066&gt;=6, F1066&lt;12), "Morning",
  AND(F1066&gt;=12, F1066&lt;17), "Afternoon",
  AND(F1066&gt;=17, F1066&lt;20), "Evening",
  AND(F1066&gt;=20, F1066&lt;=23), "Night",
  OR(F1066&gt;=0, F1066&lt;4), "Late Night"
)</f>
        <v>Morning</v>
      </c>
      <c r="L1066" s="1" t="str">
        <f t="shared" si="84"/>
        <v>Thursday</v>
      </c>
      <c r="AC1066" s="11"/>
    </row>
    <row r="1067" spans="1:29" x14ac:dyDescent="0.25">
      <c r="A1067" s="1" t="str">
        <f t="shared" si="80"/>
        <v>1066</v>
      </c>
      <c r="B1067" s="1">
        <v>5328</v>
      </c>
      <c r="C1067" s="1" t="s">
        <v>6</v>
      </c>
      <c r="D1067" s="1">
        <v>110</v>
      </c>
      <c r="E1067" s="1" t="s">
        <v>7</v>
      </c>
      <c r="F1067" s="1">
        <f t="shared" si="81"/>
        <v>22</v>
      </c>
      <c r="G1067" s="2">
        <v>42565.924039351848</v>
      </c>
      <c r="H1067" s="2">
        <v>42565.952372685184</v>
      </c>
      <c r="I1067" s="3">
        <f t="shared" si="82"/>
        <v>40.800000003073364</v>
      </c>
      <c r="J1067" s="1">
        <f t="shared" si="83"/>
        <v>1</v>
      </c>
      <c r="K1067" s="1" t="str" cm="1">
        <f t="array" ref="K1067">_xlfn.IFS(
  AND(F1067&gt;=4, F1067&lt;6), "Early Morning",
  AND(F1067&gt;=6, F1067&lt;12), "Morning",
  AND(F1067&gt;=12, F1067&lt;17), "Afternoon",
  AND(F1067&gt;=17, F1067&lt;20), "Evening",
  AND(F1067&gt;=20, F1067&lt;=23), "Night",
  OR(F1067&gt;=0, F1067&lt;4), "Late Night"
)</f>
        <v>Night</v>
      </c>
      <c r="L1067" s="1" t="str">
        <f t="shared" si="84"/>
        <v>Thursday</v>
      </c>
      <c r="AC1067" s="12"/>
    </row>
    <row r="1068" spans="1:29" x14ac:dyDescent="0.25">
      <c r="A1068" s="1" t="str">
        <f t="shared" si="80"/>
        <v>1067</v>
      </c>
      <c r="B1068" s="1">
        <v>5576</v>
      </c>
      <c r="C1068" s="1" t="s">
        <v>8</v>
      </c>
      <c r="D1068" s="1">
        <v>110</v>
      </c>
      <c r="E1068" s="1" t="s">
        <v>7</v>
      </c>
      <c r="F1068" s="1">
        <f t="shared" si="81"/>
        <v>5</v>
      </c>
      <c r="G1068" s="2">
        <v>42566.245370370372</v>
      </c>
      <c r="H1068" s="2">
        <v>42566.267696759256</v>
      </c>
      <c r="I1068" s="3">
        <f t="shared" si="82"/>
        <v>32.149999992689118</v>
      </c>
      <c r="J1068" s="1">
        <f t="shared" si="83"/>
        <v>1</v>
      </c>
      <c r="K1068" s="1" t="str" cm="1">
        <f t="array" ref="K1068">_xlfn.IFS(
  AND(F1068&gt;=4, F1068&lt;6), "Early Morning",
  AND(F1068&gt;=6, F1068&lt;12), "Morning",
  AND(F1068&gt;=12, F1068&lt;17), "Afternoon",
  AND(F1068&gt;=17, F1068&lt;20), "Evening",
  AND(F1068&gt;=20, F1068&lt;=23), "Night",
  OR(F1068&gt;=0, F1068&lt;4), "Late Night"
)</f>
        <v>Early Morning</v>
      </c>
      <c r="L1068" s="1" t="str">
        <f t="shared" si="84"/>
        <v>Friday</v>
      </c>
      <c r="AC1068" s="11"/>
    </row>
    <row r="1069" spans="1:29" x14ac:dyDescent="0.25">
      <c r="A1069" s="1" t="str">
        <f t="shared" si="80"/>
        <v>1068</v>
      </c>
      <c r="B1069" s="1">
        <v>6112</v>
      </c>
      <c r="C1069" s="1" t="s">
        <v>6</v>
      </c>
      <c r="D1069" s="1">
        <v>110</v>
      </c>
      <c r="E1069" s="1" t="s">
        <v>7</v>
      </c>
      <c r="F1069" s="1">
        <f t="shared" si="81"/>
        <v>15</v>
      </c>
      <c r="G1069" s="2">
        <v>42566.629699074074</v>
      </c>
      <c r="H1069" s="2">
        <v>42566.675254629627</v>
      </c>
      <c r="I1069" s="3">
        <f t="shared" si="82"/>
        <v>65.599999995902181</v>
      </c>
      <c r="J1069" s="1">
        <f t="shared" si="83"/>
        <v>1</v>
      </c>
      <c r="K1069" s="1" t="str" cm="1">
        <f t="array" ref="K1069">_xlfn.IFS(
  AND(F1069&gt;=4, F1069&lt;6), "Early Morning",
  AND(F1069&gt;=6, F1069&lt;12), "Morning",
  AND(F1069&gt;=12, F1069&lt;17), "Afternoon",
  AND(F1069&gt;=17, F1069&lt;20), "Evening",
  AND(F1069&gt;=20, F1069&lt;=23), "Night",
  OR(F1069&gt;=0, F1069&lt;4), "Late Night"
)</f>
        <v>Afternoon</v>
      </c>
      <c r="L1069" s="1" t="str">
        <f t="shared" si="84"/>
        <v>Friday</v>
      </c>
      <c r="AC1069" s="12"/>
    </row>
    <row r="1070" spans="1:29" x14ac:dyDescent="0.25">
      <c r="A1070" s="1" t="str">
        <f t="shared" si="80"/>
        <v>1069</v>
      </c>
      <c r="B1070" s="1">
        <v>6438</v>
      </c>
      <c r="C1070" s="1" t="s">
        <v>6</v>
      </c>
      <c r="D1070" s="1">
        <v>110</v>
      </c>
      <c r="E1070" s="1" t="s">
        <v>7</v>
      </c>
      <c r="F1070" s="1">
        <f t="shared" si="81"/>
        <v>19</v>
      </c>
      <c r="G1070" s="2">
        <v>42566.829259259262</v>
      </c>
      <c r="H1070" s="2">
        <v>42566.858599537038</v>
      </c>
      <c r="I1070" s="3">
        <f t="shared" si="82"/>
        <v>42.24999999627471</v>
      </c>
      <c r="J1070" s="1">
        <f t="shared" si="83"/>
        <v>1</v>
      </c>
      <c r="K1070" s="1" t="str" cm="1">
        <f t="array" ref="K1070">_xlfn.IFS(
  AND(F1070&gt;=4, F1070&lt;6), "Early Morning",
  AND(F1070&gt;=6, F1070&lt;12), "Morning",
  AND(F1070&gt;=12, F1070&lt;17), "Afternoon",
  AND(F1070&gt;=17, F1070&lt;20), "Evening",
  AND(F1070&gt;=20, F1070&lt;=23), "Night",
  OR(F1070&gt;=0, F1070&lt;4), "Late Night"
)</f>
        <v>Evening</v>
      </c>
      <c r="L1070" s="1" t="str">
        <f t="shared" si="84"/>
        <v>Friday</v>
      </c>
      <c r="AC1070" s="11"/>
    </row>
    <row r="1071" spans="1:29" x14ac:dyDescent="0.25">
      <c r="A1071" s="1" t="str">
        <f t="shared" si="80"/>
        <v>1070</v>
      </c>
      <c r="B1071" s="1">
        <v>707</v>
      </c>
      <c r="C1071" s="1" t="s">
        <v>6</v>
      </c>
      <c r="D1071" s="1">
        <v>111</v>
      </c>
      <c r="E1071" s="1" t="s">
        <v>7</v>
      </c>
      <c r="F1071" s="1">
        <f t="shared" si="81"/>
        <v>14</v>
      </c>
      <c r="G1071" s="2">
        <v>42562.595138888886</v>
      </c>
      <c r="H1071" s="2">
        <v>42562.621527777781</v>
      </c>
      <c r="I1071" s="3">
        <f t="shared" si="82"/>
        <v>38.000000008614734</v>
      </c>
      <c r="J1071" s="1">
        <f t="shared" si="83"/>
        <v>1</v>
      </c>
      <c r="K1071" s="1" t="str" cm="1">
        <f t="array" ref="K1071">_xlfn.IFS(
  AND(F1071&gt;=4, F1071&lt;6), "Early Morning",
  AND(F1071&gt;=6, F1071&lt;12), "Morning",
  AND(F1071&gt;=12, F1071&lt;17), "Afternoon",
  AND(F1071&gt;=17, F1071&lt;20), "Evening",
  AND(F1071&gt;=20, F1071&lt;=23), "Night",
  OR(F1071&gt;=0, F1071&lt;4), "Late Night"
)</f>
        <v>Afternoon</v>
      </c>
      <c r="L1071" s="1" t="str">
        <f t="shared" si="84"/>
        <v>Monday</v>
      </c>
      <c r="AC1071" s="12"/>
    </row>
    <row r="1072" spans="1:29" x14ac:dyDescent="0.25">
      <c r="A1072" s="1" t="str">
        <f t="shared" si="80"/>
        <v>1071</v>
      </c>
      <c r="B1072" s="1">
        <v>1136</v>
      </c>
      <c r="C1072" s="1" t="s">
        <v>6</v>
      </c>
      <c r="D1072" s="1">
        <v>111</v>
      </c>
      <c r="E1072" s="1" t="s">
        <v>7</v>
      </c>
      <c r="F1072" s="1">
        <f t="shared" si="81"/>
        <v>20</v>
      </c>
      <c r="G1072" s="2">
        <v>42562.855555555558</v>
      </c>
      <c r="H1072" s="2">
        <v>42562.888888888891</v>
      </c>
      <c r="I1072" s="3">
        <f t="shared" si="82"/>
        <v>47.999999999301508</v>
      </c>
      <c r="J1072" s="1">
        <f t="shared" si="83"/>
        <v>1</v>
      </c>
      <c r="K1072" s="1" t="str" cm="1">
        <f t="array" ref="K1072">_xlfn.IFS(
  AND(F1072&gt;=4, F1072&lt;6), "Early Morning",
  AND(F1072&gt;=6, F1072&lt;12), "Morning",
  AND(F1072&gt;=12, F1072&lt;17), "Afternoon",
  AND(F1072&gt;=17, F1072&lt;20), "Evening",
  AND(F1072&gt;=20, F1072&lt;=23), "Night",
  OR(F1072&gt;=0, F1072&lt;4), "Late Night"
)</f>
        <v>Night</v>
      </c>
      <c r="L1072" s="1" t="str">
        <f t="shared" si="84"/>
        <v>Monday</v>
      </c>
      <c r="AC1072" s="11"/>
    </row>
    <row r="1073" spans="1:29" x14ac:dyDescent="0.25">
      <c r="A1073" s="1" t="str">
        <f t="shared" si="80"/>
        <v>1072</v>
      </c>
      <c r="B1073" s="1">
        <v>2961</v>
      </c>
      <c r="C1073" s="1" t="s">
        <v>6</v>
      </c>
      <c r="D1073" s="1">
        <v>111</v>
      </c>
      <c r="E1073" s="1" t="s">
        <v>7</v>
      </c>
      <c r="F1073" s="1">
        <f t="shared" si="81"/>
        <v>6</v>
      </c>
      <c r="G1073" s="2">
        <v>42564.283993055556</v>
      </c>
      <c r="H1073" s="2">
        <v>42564.32439814815</v>
      </c>
      <c r="I1073" s="3">
        <f t="shared" si="82"/>
        <v>58.183333334745839</v>
      </c>
      <c r="J1073" s="1">
        <f t="shared" si="83"/>
        <v>1</v>
      </c>
      <c r="K1073" s="1" t="str" cm="1">
        <f t="array" ref="K1073">_xlfn.IFS(
  AND(F1073&gt;=4, F1073&lt;6), "Early Morning",
  AND(F1073&gt;=6, F1073&lt;12), "Morning",
  AND(F1073&gt;=12, F1073&lt;17), "Afternoon",
  AND(F1073&gt;=17, F1073&lt;20), "Evening",
  AND(F1073&gt;=20, F1073&lt;=23), "Night",
  OR(F1073&gt;=0, F1073&lt;4), "Late Night"
)</f>
        <v>Morning</v>
      </c>
      <c r="L1073" s="1" t="str">
        <f t="shared" si="84"/>
        <v>Wednesday</v>
      </c>
      <c r="AC1073" s="12"/>
    </row>
    <row r="1074" spans="1:29" x14ac:dyDescent="0.25">
      <c r="A1074" s="1" t="str">
        <f t="shared" si="80"/>
        <v>1073</v>
      </c>
      <c r="B1074" s="1">
        <v>3428</v>
      </c>
      <c r="C1074" s="1" t="s">
        <v>8</v>
      </c>
      <c r="D1074" s="1">
        <v>111</v>
      </c>
      <c r="E1074" s="1" t="s">
        <v>7</v>
      </c>
      <c r="F1074" s="1">
        <f t="shared" si="81"/>
        <v>15</v>
      </c>
      <c r="G1074" s="2">
        <v>42564.663391203707</v>
      </c>
      <c r="H1074" s="2">
        <v>42564.698136574072</v>
      </c>
      <c r="I1074" s="3">
        <f t="shared" si="82"/>
        <v>50.033333325991407</v>
      </c>
      <c r="J1074" s="1">
        <f t="shared" si="83"/>
        <v>1</v>
      </c>
      <c r="K1074" s="1" t="str" cm="1">
        <f t="array" ref="K1074">_xlfn.IFS(
  AND(F1074&gt;=4, F1074&lt;6), "Early Morning",
  AND(F1074&gt;=6, F1074&lt;12), "Morning",
  AND(F1074&gt;=12, F1074&lt;17), "Afternoon",
  AND(F1074&gt;=17, F1074&lt;20), "Evening",
  AND(F1074&gt;=20, F1074&lt;=23), "Night",
  OR(F1074&gt;=0, F1074&lt;4), "Late Night"
)</f>
        <v>Afternoon</v>
      </c>
      <c r="L1074" s="1" t="str">
        <f t="shared" si="84"/>
        <v>Wednesday</v>
      </c>
      <c r="AC1074" s="11"/>
    </row>
    <row r="1075" spans="1:29" x14ac:dyDescent="0.25">
      <c r="A1075" s="1" t="str">
        <f t="shared" si="80"/>
        <v>1074</v>
      </c>
      <c r="B1075" s="1">
        <v>4045</v>
      </c>
      <c r="C1075" s="1" t="s">
        <v>6</v>
      </c>
      <c r="D1075" s="1">
        <v>111</v>
      </c>
      <c r="E1075" s="1" t="s">
        <v>7</v>
      </c>
      <c r="F1075" s="1">
        <f t="shared" si="81"/>
        <v>0</v>
      </c>
      <c r="G1075" s="2">
        <v>42565.039143518516</v>
      </c>
      <c r="H1075" s="2">
        <v>42565.057488425926</v>
      </c>
      <c r="I1075" s="3">
        <f t="shared" si="82"/>
        <v>26.416666670702398</v>
      </c>
      <c r="J1075" s="1">
        <f t="shared" si="83"/>
        <v>1</v>
      </c>
      <c r="K1075" s="1" t="str" cm="1">
        <f t="array" ref="K1075">_xlfn.IFS(
  AND(F1075&gt;=4, F1075&lt;6), "Early Morning",
  AND(F1075&gt;=6, F1075&lt;12), "Morning",
  AND(F1075&gt;=12, F1075&lt;17), "Afternoon",
  AND(F1075&gt;=17, F1075&lt;20), "Evening",
  AND(F1075&gt;=20, F1075&lt;=23), "Night",
  OR(F1075&gt;=0, F1075&lt;4), "Late Night"
)</f>
        <v>Late Night</v>
      </c>
      <c r="L1075" s="1" t="str">
        <f t="shared" si="84"/>
        <v>Thursday</v>
      </c>
      <c r="AC1075" s="12"/>
    </row>
    <row r="1076" spans="1:29" x14ac:dyDescent="0.25">
      <c r="A1076" s="1" t="str">
        <f t="shared" si="80"/>
        <v>1075</v>
      </c>
      <c r="B1076" s="1">
        <v>5399</v>
      </c>
      <c r="C1076" s="1" t="s">
        <v>8</v>
      </c>
      <c r="D1076" s="1">
        <v>111</v>
      </c>
      <c r="E1076" s="1" t="s">
        <v>7</v>
      </c>
      <c r="F1076" s="1">
        <f t="shared" si="81"/>
        <v>0</v>
      </c>
      <c r="G1076" s="2">
        <v>42566.040497685186</v>
      </c>
      <c r="H1076" s="2">
        <v>42566.094525462962</v>
      </c>
      <c r="I1076" s="3">
        <f t="shared" si="82"/>
        <v>77.79999999795109</v>
      </c>
      <c r="J1076" s="1">
        <f t="shared" si="83"/>
        <v>1</v>
      </c>
      <c r="K1076" s="1" t="str" cm="1">
        <f t="array" ref="K1076">_xlfn.IFS(
  AND(F1076&gt;=4, F1076&lt;6), "Early Morning",
  AND(F1076&gt;=6, F1076&lt;12), "Morning",
  AND(F1076&gt;=12, F1076&lt;17), "Afternoon",
  AND(F1076&gt;=17, F1076&lt;20), "Evening",
  AND(F1076&gt;=20, F1076&lt;=23), "Night",
  OR(F1076&gt;=0, F1076&lt;4), "Late Night"
)</f>
        <v>Late Night</v>
      </c>
      <c r="L1076" s="1" t="str">
        <f t="shared" si="84"/>
        <v>Friday</v>
      </c>
      <c r="AC1076" s="11"/>
    </row>
    <row r="1077" spans="1:29" x14ac:dyDescent="0.25">
      <c r="A1077" s="1" t="str">
        <f t="shared" si="80"/>
        <v>1076</v>
      </c>
      <c r="B1077" s="1">
        <v>5730</v>
      </c>
      <c r="C1077" s="1" t="s">
        <v>8</v>
      </c>
      <c r="D1077" s="1">
        <v>111</v>
      </c>
      <c r="E1077" s="1" t="s">
        <v>7</v>
      </c>
      <c r="F1077" s="1">
        <f t="shared" si="81"/>
        <v>7</v>
      </c>
      <c r="G1077" s="2">
        <v>42566.326527777775</v>
      </c>
      <c r="H1077" s="2">
        <v>42566.364687499998</v>
      </c>
      <c r="I1077" s="3">
        <f t="shared" si="82"/>
        <v>54.949999999953434</v>
      </c>
      <c r="J1077" s="1">
        <f t="shared" si="83"/>
        <v>1</v>
      </c>
      <c r="K1077" s="1" t="str" cm="1">
        <f t="array" ref="K1077">_xlfn.IFS(
  AND(F1077&gt;=4, F1077&lt;6), "Early Morning",
  AND(F1077&gt;=6, F1077&lt;12), "Morning",
  AND(F1077&gt;=12, F1077&lt;17), "Afternoon",
  AND(F1077&gt;=17, F1077&lt;20), "Evening",
  AND(F1077&gt;=20, F1077&lt;=23), "Night",
  OR(F1077&gt;=0, F1077&lt;4), "Late Night"
)</f>
        <v>Morning</v>
      </c>
      <c r="L1077" s="1" t="str">
        <f t="shared" si="84"/>
        <v>Friday</v>
      </c>
      <c r="AC1077" s="12"/>
    </row>
    <row r="1078" spans="1:29" x14ac:dyDescent="0.25">
      <c r="A1078" s="1" t="str">
        <f t="shared" si="80"/>
        <v>1077</v>
      </c>
      <c r="B1078" s="1">
        <v>180</v>
      </c>
      <c r="C1078" s="1" t="s">
        <v>6</v>
      </c>
      <c r="D1078" s="1">
        <v>112</v>
      </c>
      <c r="E1078" s="1" t="s">
        <v>7</v>
      </c>
      <c r="F1078" s="1">
        <f t="shared" si="81"/>
        <v>5</v>
      </c>
      <c r="G1078" s="2">
        <v>42562.241666666669</v>
      </c>
      <c r="H1078" s="2">
        <v>42562.269444444442</v>
      </c>
      <c r="I1078" s="3">
        <f t="shared" si="82"/>
        <v>39.999999994179234</v>
      </c>
      <c r="J1078" s="1">
        <f t="shared" si="83"/>
        <v>1</v>
      </c>
      <c r="K1078" s="1" t="str" cm="1">
        <f t="array" ref="K1078">_xlfn.IFS(
  AND(F1078&gt;=4, F1078&lt;6), "Early Morning",
  AND(F1078&gt;=6, F1078&lt;12), "Morning",
  AND(F1078&gt;=12, F1078&lt;17), "Afternoon",
  AND(F1078&gt;=17, F1078&lt;20), "Evening",
  AND(F1078&gt;=20, F1078&lt;=23), "Night",
  OR(F1078&gt;=0, F1078&lt;4), "Late Night"
)</f>
        <v>Early Morning</v>
      </c>
      <c r="L1078" s="1" t="str">
        <f t="shared" si="84"/>
        <v>Monday</v>
      </c>
      <c r="AC1078" s="11"/>
    </row>
    <row r="1079" spans="1:29" x14ac:dyDescent="0.25">
      <c r="A1079" s="1" t="str">
        <f t="shared" si="80"/>
        <v>1078</v>
      </c>
      <c r="B1079" s="1">
        <v>1694</v>
      </c>
      <c r="C1079" s="1" t="s">
        <v>8</v>
      </c>
      <c r="D1079" s="1">
        <v>112</v>
      </c>
      <c r="E1079" s="1" t="s">
        <v>7</v>
      </c>
      <c r="F1079" s="1">
        <f t="shared" si="81"/>
        <v>7</v>
      </c>
      <c r="G1079" s="2">
        <v>42563.32916666667</v>
      </c>
      <c r="H1079" s="2">
        <v>42563.366666666669</v>
      </c>
      <c r="I1079" s="3">
        <f t="shared" si="82"/>
        <v>53.999999997904524</v>
      </c>
      <c r="J1079" s="1">
        <f t="shared" si="83"/>
        <v>1</v>
      </c>
      <c r="K1079" s="1" t="str" cm="1">
        <f t="array" ref="K1079">_xlfn.IFS(
  AND(F1079&gt;=4, F1079&lt;6), "Early Morning",
  AND(F1079&gt;=6, F1079&lt;12), "Morning",
  AND(F1079&gt;=12, F1079&lt;17), "Afternoon",
  AND(F1079&gt;=17, F1079&lt;20), "Evening",
  AND(F1079&gt;=20, F1079&lt;=23), "Night",
  OR(F1079&gt;=0, F1079&lt;4), "Late Night"
)</f>
        <v>Morning</v>
      </c>
      <c r="L1079" s="1" t="str">
        <f t="shared" si="84"/>
        <v>Tuesday</v>
      </c>
      <c r="AC1079" s="12"/>
    </row>
    <row r="1080" spans="1:29" x14ac:dyDescent="0.25">
      <c r="A1080" s="1" t="str">
        <f t="shared" si="80"/>
        <v>1079</v>
      </c>
      <c r="B1080" s="1">
        <v>2294</v>
      </c>
      <c r="C1080" s="1" t="s">
        <v>8</v>
      </c>
      <c r="D1080" s="1">
        <v>112</v>
      </c>
      <c r="E1080" s="1" t="s">
        <v>7</v>
      </c>
      <c r="F1080" s="1">
        <f t="shared" si="81"/>
        <v>18</v>
      </c>
      <c r="G1080" s="2">
        <v>42563.782638888886</v>
      </c>
      <c r="H1080" s="2">
        <v>42563.825694444444</v>
      </c>
      <c r="I1080" s="3">
        <f t="shared" si="82"/>
        <v>62.000000003026798</v>
      </c>
      <c r="J1080" s="1">
        <f t="shared" si="83"/>
        <v>1</v>
      </c>
      <c r="K1080" s="1" t="str" cm="1">
        <f t="array" ref="K1080">_xlfn.IFS(
  AND(F1080&gt;=4, F1080&lt;6), "Early Morning",
  AND(F1080&gt;=6, F1080&lt;12), "Morning",
  AND(F1080&gt;=12, F1080&lt;17), "Afternoon",
  AND(F1080&gt;=17, F1080&lt;20), "Evening",
  AND(F1080&gt;=20, F1080&lt;=23), "Night",
  OR(F1080&gt;=0, F1080&lt;4), "Late Night"
)</f>
        <v>Evening</v>
      </c>
      <c r="L1080" s="1" t="str">
        <f t="shared" si="84"/>
        <v>Tuesday</v>
      </c>
      <c r="AC1080" s="11"/>
    </row>
    <row r="1081" spans="1:29" x14ac:dyDescent="0.25">
      <c r="A1081" s="1" t="str">
        <f t="shared" si="80"/>
        <v>1080</v>
      </c>
      <c r="B1081" s="1">
        <v>3630</v>
      </c>
      <c r="C1081" s="1" t="s">
        <v>8</v>
      </c>
      <c r="D1081" s="1">
        <v>112</v>
      </c>
      <c r="E1081" s="1" t="s">
        <v>7</v>
      </c>
      <c r="F1081" s="1">
        <f t="shared" si="81"/>
        <v>18</v>
      </c>
      <c r="G1081" s="2">
        <v>42564.791620370372</v>
      </c>
      <c r="H1081" s="2">
        <v>42564.832986111112</v>
      </c>
      <c r="I1081" s="3">
        <f t="shared" si="82"/>
        <v>59.566666666651145</v>
      </c>
      <c r="J1081" s="1">
        <f t="shared" si="83"/>
        <v>1</v>
      </c>
      <c r="K1081" s="1" t="str" cm="1">
        <f t="array" ref="K1081">_xlfn.IFS(
  AND(F1081&gt;=4, F1081&lt;6), "Early Morning",
  AND(F1081&gt;=6, F1081&lt;12), "Morning",
  AND(F1081&gt;=12, F1081&lt;17), "Afternoon",
  AND(F1081&gt;=17, F1081&lt;20), "Evening",
  AND(F1081&gt;=20, F1081&lt;=23), "Night",
  OR(F1081&gt;=0, F1081&lt;4), "Late Night"
)</f>
        <v>Evening</v>
      </c>
      <c r="L1081" s="1" t="str">
        <f t="shared" si="84"/>
        <v>Wednesday</v>
      </c>
      <c r="AC1081" s="12"/>
    </row>
    <row r="1082" spans="1:29" x14ac:dyDescent="0.25">
      <c r="A1082" s="1" t="str">
        <f t="shared" si="80"/>
        <v>1081</v>
      </c>
      <c r="B1082" s="1">
        <v>3978</v>
      </c>
      <c r="C1082" s="1" t="s">
        <v>8</v>
      </c>
      <c r="D1082" s="1">
        <v>112</v>
      </c>
      <c r="E1082" s="1" t="s">
        <v>7</v>
      </c>
      <c r="F1082" s="1">
        <f t="shared" si="81"/>
        <v>23</v>
      </c>
      <c r="G1082" s="2">
        <v>42564.970995370371</v>
      </c>
      <c r="H1082" s="2">
        <v>42564.990486111114</v>
      </c>
      <c r="I1082" s="3">
        <f t="shared" si="82"/>
        <v>28.06666666874662</v>
      </c>
      <c r="J1082" s="1">
        <f t="shared" si="83"/>
        <v>1</v>
      </c>
      <c r="K1082" s="1" t="str" cm="1">
        <f t="array" ref="K1082">_xlfn.IFS(
  AND(F1082&gt;=4, F1082&lt;6), "Early Morning",
  AND(F1082&gt;=6, F1082&lt;12), "Morning",
  AND(F1082&gt;=12, F1082&lt;17), "Afternoon",
  AND(F1082&gt;=17, F1082&lt;20), "Evening",
  AND(F1082&gt;=20, F1082&lt;=23), "Night",
  OR(F1082&gt;=0, F1082&lt;4), "Late Night"
)</f>
        <v>Night</v>
      </c>
      <c r="L1082" s="1" t="str">
        <f t="shared" si="84"/>
        <v>Wednesday</v>
      </c>
      <c r="AC1082" s="11"/>
    </row>
    <row r="1083" spans="1:29" x14ac:dyDescent="0.25">
      <c r="A1083" s="1" t="str">
        <f t="shared" si="80"/>
        <v>1082</v>
      </c>
      <c r="B1083" s="1">
        <v>4426</v>
      </c>
      <c r="C1083" s="1" t="s">
        <v>8</v>
      </c>
      <c r="D1083" s="1">
        <v>112</v>
      </c>
      <c r="E1083" s="1" t="s">
        <v>7</v>
      </c>
      <c r="F1083" s="1">
        <f t="shared" si="81"/>
        <v>8</v>
      </c>
      <c r="G1083" s="2">
        <v>42565.348483796297</v>
      </c>
      <c r="H1083" s="2">
        <v>42565.381122685183</v>
      </c>
      <c r="I1083" s="3">
        <f t="shared" si="82"/>
        <v>46.999999996041879</v>
      </c>
      <c r="J1083" s="1">
        <f t="shared" si="83"/>
        <v>1</v>
      </c>
      <c r="K1083" s="1" t="str" cm="1">
        <f t="array" ref="K1083">_xlfn.IFS(
  AND(F1083&gt;=4, F1083&lt;6), "Early Morning",
  AND(F1083&gt;=6, F1083&lt;12), "Morning",
  AND(F1083&gt;=12, F1083&lt;17), "Afternoon",
  AND(F1083&gt;=17, F1083&lt;20), "Evening",
  AND(F1083&gt;=20, F1083&lt;=23), "Night",
  OR(F1083&gt;=0, F1083&lt;4), "Late Night"
)</f>
        <v>Morning</v>
      </c>
      <c r="L1083" s="1" t="str">
        <f t="shared" si="84"/>
        <v>Thursday</v>
      </c>
      <c r="AC1083" s="12"/>
    </row>
    <row r="1084" spans="1:29" x14ac:dyDescent="0.25">
      <c r="A1084" s="1" t="str">
        <f t="shared" si="80"/>
        <v>1083</v>
      </c>
      <c r="B1084" s="1">
        <v>5115</v>
      </c>
      <c r="C1084" s="1" t="s">
        <v>6</v>
      </c>
      <c r="D1084" s="1">
        <v>112</v>
      </c>
      <c r="E1084" s="1" t="s">
        <v>7</v>
      </c>
      <c r="F1084" s="1">
        <f t="shared" si="81"/>
        <v>20</v>
      </c>
      <c r="G1084" s="2">
        <v>42565.835949074077</v>
      </c>
      <c r="H1084" s="2">
        <v>42565.880694444444</v>
      </c>
      <c r="I1084" s="3">
        <f t="shared" si="82"/>
        <v>64.433333328925073</v>
      </c>
      <c r="J1084" s="1">
        <f t="shared" si="83"/>
        <v>1</v>
      </c>
      <c r="K1084" s="1" t="str" cm="1">
        <f t="array" ref="K1084">_xlfn.IFS(
  AND(F1084&gt;=4, F1084&lt;6), "Early Morning",
  AND(F1084&gt;=6, F1084&lt;12), "Morning",
  AND(F1084&gt;=12, F1084&lt;17), "Afternoon",
  AND(F1084&gt;=17, F1084&lt;20), "Evening",
  AND(F1084&gt;=20, F1084&lt;=23), "Night",
  OR(F1084&gt;=0, F1084&lt;4), "Late Night"
)</f>
        <v>Night</v>
      </c>
      <c r="L1084" s="1" t="str">
        <f t="shared" si="84"/>
        <v>Thursday</v>
      </c>
      <c r="AC1084" s="11"/>
    </row>
    <row r="1085" spans="1:29" x14ac:dyDescent="0.25">
      <c r="A1085" s="1" t="str">
        <f t="shared" si="80"/>
        <v>1084</v>
      </c>
      <c r="B1085" s="1">
        <v>5558</v>
      </c>
      <c r="C1085" s="1" t="s">
        <v>6</v>
      </c>
      <c r="D1085" s="1">
        <v>112</v>
      </c>
      <c r="E1085" s="1" t="s">
        <v>7</v>
      </c>
      <c r="F1085" s="1">
        <f t="shared" si="81"/>
        <v>5</v>
      </c>
      <c r="G1085" s="2">
        <v>42566.230694444443</v>
      </c>
      <c r="H1085" s="2">
        <v>42566.254108796296</v>
      </c>
      <c r="I1085" s="3">
        <f t="shared" si="82"/>
        <v>33.71666666935198</v>
      </c>
      <c r="J1085" s="1">
        <f t="shared" si="83"/>
        <v>1</v>
      </c>
      <c r="K1085" s="1" t="str" cm="1">
        <f t="array" ref="K1085">_xlfn.IFS(
  AND(F1085&gt;=4, F1085&lt;6), "Early Morning",
  AND(F1085&gt;=6, F1085&lt;12), "Morning",
  AND(F1085&gt;=12, F1085&lt;17), "Afternoon",
  AND(F1085&gt;=17, F1085&lt;20), "Evening",
  AND(F1085&gt;=20, F1085&lt;=23), "Night",
  OR(F1085&gt;=0, F1085&lt;4), "Late Night"
)</f>
        <v>Early Morning</v>
      </c>
      <c r="L1085" s="1" t="str">
        <f t="shared" si="84"/>
        <v>Friday</v>
      </c>
      <c r="AC1085" s="12"/>
    </row>
    <row r="1086" spans="1:29" x14ac:dyDescent="0.25">
      <c r="A1086" s="1" t="str">
        <f t="shared" si="80"/>
        <v>1085</v>
      </c>
      <c r="B1086" s="1">
        <v>5827</v>
      </c>
      <c r="C1086" s="1" t="s">
        <v>6</v>
      </c>
      <c r="D1086" s="1">
        <v>112</v>
      </c>
      <c r="E1086" s="1" t="s">
        <v>7</v>
      </c>
      <c r="F1086" s="1">
        <f t="shared" si="81"/>
        <v>8</v>
      </c>
      <c r="G1086" s="2">
        <v>42566.370115740741</v>
      </c>
      <c r="H1086" s="2">
        <v>42566.395613425928</v>
      </c>
      <c r="I1086" s="3">
        <f t="shared" si="82"/>
        <v>36.716666668653488</v>
      </c>
      <c r="J1086" s="1">
        <f t="shared" si="83"/>
        <v>1</v>
      </c>
      <c r="K1086" s="1" t="str" cm="1">
        <f t="array" ref="K1086">_xlfn.IFS(
  AND(F1086&gt;=4, F1086&lt;6), "Early Morning",
  AND(F1086&gt;=6, F1086&lt;12), "Morning",
  AND(F1086&gt;=12, F1086&lt;17), "Afternoon",
  AND(F1086&gt;=17, F1086&lt;20), "Evening",
  AND(F1086&gt;=20, F1086&lt;=23), "Night",
  OR(F1086&gt;=0, F1086&lt;4), "Late Night"
)</f>
        <v>Morning</v>
      </c>
      <c r="L1086" s="1" t="str">
        <f t="shared" si="84"/>
        <v>Friday</v>
      </c>
      <c r="AC1086" s="11"/>
    </row>
    <row r="1087" spans="1:29" x14ac:dyDescent="0.25">
      <c r="A1087" s="1" t="str">
        <f t="shared" si="80"/>
        <v>1086</v>
      </c>
      <c r="B1087" s="1">
        <v>6063</v>
      </c>
      <c r="C1087" s="1" t="s">
        <v>6</v>
      </c>
      <c r="D1087" s="1">
        <v>112</v>
      </c>
      <c r="E1087" s="1" t="s">
        <v>7</v>
      </c>
      <c r="F1087" s="1">
        <f t="shared" si="81"/>
        <v>13</v>
      </c>
      <c r="G1087" s="2">
        <v>42566.575613425928</v>
      </c>
      <c r="H1087" s="2">
        <v>42566.596666666665</v>
      </c>
      <c r="I1087" s="3">
        <f t="shared" si="82"/>
        <v>30.316666660364717</v>
      </c>
      <c r="J1087" s="1">
        <f t="shared" si="83"/>
        <v>1</v>
      </c>
      <c r="K1087" s="1" t="str" cm="1">
        <f t="array" ref="K1087">_xlfn.IFS(
  AND(F1087&gt;=4, F1087&lt;6), "Early Morning",
  AND(F1087&gt;=6, F1087&lt;12), "Morning",
  AND(F1087&gt;=12, F1087&lt;17), "Afternoon",
  AND(F1087&gt;=17, F1087&lt;20), "Evening",
  AND(F1087&gt;=20, F1087&lt;=23), "Night",
  OR(F1087&gt;=0, F1087&lt;4), "Late Night"
)</f>
        <v>Afternoon</v>
      </c>
      <c r="L1087" s="1" t="str">
        <f t="shared" si="84"/>
        <v>Friday</v>
      </c>
      <c r="AC1087" s="12"/>
    </row>
    <row r="1088" spans="1:29" x14ac:dyDescent="0.25">
      <c r="A1088" s="1" t="str">
        <f t="shared" si="80"/>
        <v>1087</v>
      </c>
      <c r="B1088" s="1">
        <v>6691</v>
      </c>
      <c r="C1088" s="1" t="s">
        <v>6</v>
      </c>
      <c r="D1088" s="1">
        <v>112</v>
      </c>
      <c r="E1088" s="1" t="s">
        <v>7</v>
      </c>
      <c r="F1088" s="1">
        <f t="shared" si="81"/>
        <v>22</v>
      </c>
      <c r="G1088" s="2">
        <v>42566.949664351851</v>
      </c>
      <c r="H1088" s="2">
        <v>42567.000752314816</v>
      </c>
      <c r="I1088" s="3">
        <f t="shared" si="82"/>
        <v>73.566666670376435</v>
      </c>
      <c r="J1088" s="1">
        <f t="shared" si="83"/>
        <v>1</v>
      </c>
      <c r="K1088" s="1" t="str" cm="1">
        <f t="array" ref="K1088">_xlfn.IFS(
  AND(F1088&gt;=4, F1088&lt;6), "Early Morning",
  AND(F1088&gt;=6, F1088&lt;12), "Morning",
  AND(F1088&gt;=12, F1088&lt;17), "Afternoon",
  AND(F1088&gt;=17, F1088&lt;20), "Evening",
  AND(F1088&gt;=20, F1088&lt;=23), "Night",
  OR(F1088&gt;=0, F1088&lt;4), "Late Night"
)</f>
        <v>Night</v>
      </c>
      <c r="L1088" s="1" t="str">
        <f t="shared" si="84"/>
        <v>Friday</v>
      </c>
      <c r="AC1088" s="11"/>
    </row>
    <row r="1089" spans="1:29" x14ac:dyDescent="0.25">
      <c r="A1089" s="1" t="str">
        <f t="shared" si="80"/>
        <v>1088</v>
      </c>
      <c r="B1089" s="1">
        <v>170</v>
      </c>
      <c r="C1089" s="1" t="s">
        <v>8</v>
      </c>
      <c r="D1089" s="1">
        <v>113</v>
      </c>
      <c r="E1089" s="1" t="s">
        <v>7</v>
      </c>
      <c r="F1089" s="1">
        <f t="shared" si="81"/>
        <v>5</v>
      </c>
      <c r="G1089" s="2">
        <v>42562.239583333336</v>
      </c>
      <c r="H1089" s="2">
        <v>42562.277083333334</v>
      </c>
      <c r="I1089" s="3">
        <f t="shared" si="82"/>
        <v>53.999999997904524</v>
      </c>
      <c r="J1089" s="1">
        <f t="shared" si="83"/>
        <v>1</v>
      </c>
      <c r="K1089" s="1" t="str" cm="1">
        <f t="array" ref="K1089">_xlfn.IFS(
  AND(F1089&gt;=4, F1089&lt;6), "Early Morning",
  AND(F1089&gt;=6, F1089&lt;12), "Morning",
  AND(F1089&gt;=12, F1089&lt;17), "Afternoon",
  AND(F1089&gt;=17, F1089&lt;20), "Evening",
  AND(F1089&gt;=20, F1089&lt;=23), "Night",
  OR(F1089&gt;=0, F1089&lt;4), "Late Night"
)</f>
        <v>Early Morning</v>
      </c>
      <c r="L1089" s="1" t="str">
        <f t="shared" si="84"/>
        <v>Monday</v>
      </c>
      <c r="AC1089" s="12"/>
    </row>
    <row r="1090" spans="1:29" x14ac:dyDescent="0.25">
      <c r="A1090" s="1" t="str">
        <f t="shared" si="80"/>
        <v>1089</v>
      </c>
      <c r="B1090" s="1">
        <v>1326</v>
      </c>
      <c r="C1090" s="1" t="s">
        <v>6</v>
      </c>
      <c r="D1090" s="1">
        <v>113</v>
      </c>
      <c r="E1090" s="1" t="s">
        <v>7</v>
      </c>
      <c r="F1090" s="1">
        <f t="shared" si="81"/>
        <v>23</v>
      </c>
      <c r="G1090" s="2">
        <v>42562.962500000001</v>
      </c>
      <c r="H1090" s="2">
        <v>42563.004861111112</v>
      </c>
      <c r="I1090" s="3">
        <f t="shared" si="82"/>
        <v>60.999999999767169</v>
      </c>
      <c r="J1090" s="1">
        <f t="shared" si="83"/>
        <v>1</v>
      </c>
      <c r="K1090" s="1" t="str" cm="1">
        <f t="array" ref="K1090">_xlfn.IFS(
  AND(F1090&gt;=4, F1090&lt;6), "Early Morning",
  AND(F1090&gt;=6, F1090&lt;12), "Morning",
  AND(F1090&gt;=12, F1090&lt;17), "Afternoon",
  AND(F1090&gt;=17, F1090&lt;20), "Evening",
  AND(F1090&gt;=20, F1090&lt;=23), "Night",
  OR(F1090&gt;=0, F1090&lt;4), "Late Night"
)</f>
        <v>Night</v>
      </c>
      <c r="L1090" s="1" t="str">
        <f t="shared" si="84"/>
        <v>Monday</v>
      </c>
      <c r="AC1090" s="11"/>
    </row>
    <row r="1091" spans="1:29" x14ac:dyDescent="0.25">
      <c r="A1091" s="1" t="str">
        <f t="shared" ref="A1091:A1154" si="85">"" &amp; ROW()-1</f>
        <v>1090</v>
      </c>
      <c r="B1091" s="1">
        <v>1476</v>
      </c>
      <c r="C1091" s="1" t="s">
        <v>8</v>
      </c>
      <c r="D1091" s="1">
        <v>113</v>
      </c>
      <c r="E1091" s="1" t="s">
        <v>7</v>
      </c>
      <c r="F1091" s="1">
        <f t="shared" ref="F1091:F1154" si="86">HOUR(G1091)</f>
        <v>5</v>
      </c>
      <c r="G1091" s="2">
        <v>42563.219444444447</v>
      </c>
      <c r="H1091" s="2">
        <v>42563.25277777778</v>
      </c>
      <c r="I1091" s="3">
        <f t="shared" ref="I1091:I1154" si="87">IF(AND(ISNUMBER(H1091), ISNUMBER(G1091)), (H1091 - G1091) * 1440, "")</f>
        <v>47.999999999301508</v>
      </c>
      <c r="J1091" s="1">
        <f t="shared" ref="J1091:J1154" si="88">IF(TRIM(E1091)="Trip Completed",1,0)</f>
        <v>1</v>
      </c>
      <c r="K1091" s="1" t="str" cm="1">
        <f t="array" ref="K1091">_xlfn.IFS(
  AND(F1091&gt;=4, F1091&lt;6), "Early Morning",
  AND(F1091&gt;=6, F1091&lt;12), "Morning",
  AND(F1091&gt;=12, F1091&lt;17), "Afternoon",
  AND(F1091&gt;=17, F1091&lt;20), "Evening",
  AND(F1091&gt;=20, F1091&lt;=23), "Night",
  OR(F1091&gt;=0, F1091&lt;4), "Late Night"
)</f>
        <v>Early Morning</v>
      </c>
      <c r="L1091" s="1" t="str">
        <f t="shared" ref="L1091:L1154" si="89">TEXT(G1091, "dddd")</f>
        <v>Tuesday</v>
      </c>
      <c r="AC1091" s="12"/>
    </row>
    <row r="1092" spans="1:29" x14ac:dyDescent="0.25">
      <c r="A1092" s="1" t="str">
        <f t="shared" si="85"/>
        <v>1091</v>
      </c>
      <c r="B1092" s="1">
        <v>2937</v>
      </c>
      <c r="C1092" s="1" t="s">
        <v>6</v>
      </c>
      <c r="D1092" s="1">
        <v>113</v>
      </c>
      <c r="E1092" s="1" t="s">
        <v>7</v>
      </c>
      <c r="F1092" s="1">
        <f t="shared" si="86"/>
        <v>6</v>
      </c>
      <c r="G1092" s="2">
        <v>42564.268877314818</v>
      </c>
      <c r="H1092" s="2">
        <v>42564.302361111113</v>
      </c>
      <c r="I1092" s="3">
        <f t="shared" si="87"/>
        <v>48.216666664229706</v>
      </c>
      <c r="J1092" s="1">
        <f t="shared" si="88"/>
        <v>1</v>
      </c>
      <c r="K1092" s="1" t="str" cm="1">
        <f t="array" ref="K1092">_xlfn.IFS(
  AND(F1092&gt;=4, F1092&lt;6), "Early Morning",
  AND(F1092&gt;=6, F1092&lt;12), "Morning",
  AND(F1092&gt;=12, F1092&lt;17), "Afternoon",
  AND(F1092&gt;=17, F1092&lt;20), "Evening",
  AND(F1092&gt;=20, F1092&lt;=23), "Night",
  OR(F1092&gt;=0, F1092&lt;4), "Late Night"
)</f>
        <v>Morning</v>
      </c>
      <c r="L1092" s="1" t="str">
        <f t="shared" si="89"/>
        <v>Wednesday</v>
      </c>
      <c r="AC1092" s="11"/>
    </row>
    <row r="1093" spans="1:29" x14ac:dyDescent="0.25">
      <c r="A1093" s="1" t="str">
        <f t="shared" si="85"/>
        <v>1092</v>
      </c>
      <c r="B1093" s="1">
        <v>3973</v>
      </c>
      <c r="C1093" s="1" t="s">
        <v>8</v>
      </c>
      <c r="D1093" s="1">
        <v>113</v>
      </c>
      <c r="E1093" s="1" t="s">
        <v>7</v>
      </c>
      <c r="F1093" s="1">
        <f t="shared" si="86"/>
        <v>22</v>
      </c>
      <c r="G1093" s="2">
        <v>42564.957361111112</v>
      </c>
      <c r="H1093" s="2">
        <v>42564.994340277779</v>
      </c>
      <c r="I1093" s="3">
        <f t="shared" si="87"/>
        <v>53.250000000698492</v>
      </c>
      <c r="J1093" s="1">
        <f t="shared" si="88"/>
        <v>1</v>
      </c>
      <c r="K1093" s="1" t="str" cm="1">
        <f t="array" ref="K1093">_xlfn.IFS(
  AND(F1093&gt;=4, F1093&lt;6), "Early Morning",
  AND(F1093&gt;=6, F1093&lt;12), "Morning",
  AND(F1093&gt;=12, F1093&lt;17), "Afternoon",
  AND(F1093&gt;=17, F1093&lt;20), "Evening",
  AND(F1093&gt;=20, F1093&lt;=23), "Night",
  OR(F1093&gt;=0, F1093&lt;4), "Late Night"
)</f>
        <v>Night</v>
      </c>
      <c r="L1093" s="1" t="str">
        <f t="shared" si="89"/>
        <v>Wednesday</v>
      </c>
      <c r="AC1093" s="12"/>
    </row>
    <row r="1094" spans="1:29" x14ac:dyDescent="0.25">
      <c r="A1094" s="1" t="str">
        <f t="shared" si="85"/>
        <v>1093</v>
      </c>
      <c r="B1094" s="1">
        <v>4644</v>
      </c>
      <c r="C1094" s="1" t="s">
        <v>8</v>
      </c>
      <c r="D1094" s="1">
        <v>113</v>
      </c>
      <c r="E1094" s="1" t="s">
        <v>7</v>
      </c>
      <c r="F1094" s="1">
        <f t="shared" si="86"/>
        <v>11</v>
      </c>
      <c r="G1094" s="2">
        <v>42565.491342592592</v>
      </c>
      <c r="H1094" s="2">
        <v>42565.514270833337</v>
      </c>
      <c r="I1094" s="3">
        <f t="shared" si="87"/>
        <v>33.016666673356667</v>
      </c>
      <c r="J1094" s="1">
        <f t="shared" si="88"/>
        <v>1</v>
      </c>
      <c r="K1094" s="1" t="str" cm="1">
        <f t="array" ref="K1094">_xlfn.IFS(
  AND(F1094&gt;=4, F1094&lt;6), "Early Morning",
  AND(F1094&gt;=6, F1094&lt;12), "Morning",
  AND(F1094&gt;=12, F1094&lt;17), "Afternoon",
  AND(F1094&gt;=17, F1094&lt;20), "Evening",
  AND(F1094&gt;=20, F1094&lt;=23), "Night",
  OR(F1094&gt;=0, F1094&lt;4), "Late Night"
)</f>
        <v>Morning</v>
      </c>
      <c r="L1094" s="1" t="str">
        <f t="shared" si="89"/>
        <v>Thursday</v>
      </c>
      <c r="AC1094" s="11"/>
    </row>
    <row r="1095" spans="1:29" x14ac:dyDescent="0.25">
      <c r="A1095" s="1" t="str">
        <f t="shared" si="85"/>
        <v>1094</v>
      </c>
      <c r="B1095" s="1">
        <v>5086</v>
      </c>
      <c r="C1095" s="1" t="s">
        <v>6</v>
      </c>
      <c r="D1095" s="1">
        <v>113</v>
      </c>
      <c r="E1095" s="1" t="s">
        <v>7</v>
      </c>
      <c r="F1095" s="1">
        <f t="shared" si="86"/>
        <v>19</v>
      </c>
      <c r="G1095" s="2">
        <v>42565.820659722223</v>
      </c>
      <c r="H1095" s="2">
        <v>42565.87699074074</v>
      </c>
      <c r="I1095" s="3">
        <f t="shared" si="87"/>
        <v>81.116666664602235</v>
      </c>
      <c r="J1095" s="1">
        <f t="shared" si="88"/>
        <v>1</v>
      </c>
      <c r="K1095" s="1" t="str" cm="1">
        <f t="array" ref="K1095">_xlfn.IFS(
  AND(F1095&gt;=4, F1095&lt;6), "Early Morning",
  AND(F1095&gt;=6, F1095&lt;12), "Morning",
  AND(F1095&gt;=12, F1095&lt;17), "Afternoon",
  AND(F1095&gt;=17, F1095&lt;20), "Evening",
  AND(F1095&gt;=20, F1095&lt;=23), "Night",
  OR(F1095&gt;=0, F1095&lt;4), "Late Night"
)</f>
        <v>Evening</v>
      </c>
      <c r="L1095" s="1" t="str">
        <f t="shared" si="89"/>
        <v>Thursday</v>
      </c>
      <c r="AC1095" s="12"/>
    </row>
    <row r="1096" spans="1:29" x14ac:dyDescent="0.25">
      <c r="A1096" s="1" t="str">
        <f t="shared" si="85"/>
        <v>1095</v>
      </c>
      <c r="B1096" s="1">
        <v>6572</v>
      </c>
      <c r="C1096" s="1" t="s">
        <v>6</v>
      </c>
      <c r="D1096" s="1">
        <v>113</v>
      </c>
      <c r="E1096" s="1" t="s">
        <v>7</v>
      </c>
      <c r="F1096" s="1">
        <f t="shared" si="86"/>
        <v>21</v>
      </c>
      <c r="G1096" s="2">
        <v>42566.882650462961</v>
      </c>
      <c r="H1096" s="2">
        <v>42566.918287037035</v>
      </c>
      <c r="I1096" s="3">
        <f t="shared" si="87"/>
        <v>51.316666665952653</v>
      </c>
      <c r="J1096" s="1">
        <f t="shared" si="88"/>
        <v>1</v>
      </c>
      <c r="K1096" s="1" t="str" cm="1">
        <f t="array" ref="K1096">_xlfn.IFS(
  AND(F1096&gt;=4, F1096&lt;6), "Early Morning",
  AND(F1096&gt;=6, F1096&lt;12), "Morning",
  AND(F1096&gt;=12, F1096&lt;17), "Afternoon",
  AND(F1096&gt;=17, F1096&lt;20), "Evening",
  AND(F1096&gt;=20, F1096&lt;=23), "Night",
  OR(F1096&gt;=0, F1096&lt;4), "Late Night"
)</f>
        <v>Night</v>
      </c>
      <c r="L1096" s="1" t="str">
        <f t="shared" si="89"/>
        <v>Friday</v>
      </c>
      <c r="AC1096" s="11"/>
    </row>
    <row r="1097" spans="1:29" x14ac:dyDescent="0.25">
      <c r="A1097" s="1" t="str">
        <f t="shared" si="85"/>
        <v>1096</v>
      </c>
      <c r="B1097" s="1">
        <v>6755</v>
      </c>
      <c r="C1097" s="1" t="s">
        <v>6</v>
      </c>
      <c r="D1097" s="1">
        <v>113</v>
      </c>
      <c r="E1097" s="1" t="s">
        <v>7</v>
      </c>
      <c r="F1097" s="1">
        <f t="shared" si="86"/>
        <v>23</v>
      </c>
      <c r="G1097" s="2">
        <v>42566.998287037037</v>
      </c>
      <c r="H1097" s="2">
        <v>42567.048194444447</v>
      </c>
      <c r="I1097" s="3">
        <f t="shared" si="87"/>
        <v>71.866666671121493</v>
      </c>
      <c r="J1097" s="1">
        <f t="shared" si="88"/>
        <v>1</v>
      </c>
      <c r="K1097" s="1" t="str" cm="1">
        <f t="array" ref="K1097">_xlfn.IFS(
  AND(F1097&gt;=4, F1097&lt;6), "Early Morning",
  AND(F1097&gt;=6, F1097&lt;12), "Morning",
  AND(F1097&gt;=12, F1097&lt;17), "Afternoon",
  AND(F1097&gt;=17, F1097&lt;20), "Evening",
  AND(F1097&gt;=20, F1097&lt;=23), "Night",
  OR(F1097&gt;=0, F1097&lt;4), "Late Night"
)</f>
        <v>Night</v>
      </c>
      <c r="L1097" s="1" t="str">
        <f t="shared" si="89"/>
        <v>Friday</v>
      </c>
      <c r="AC1097" s="12"/>
    </row>
    <row r="1098" spans="1:29" x14ac:dyDescent="0.25">
      <c r="A1098" s="1" t="str">
        <f t="shared" si="85"/>
        <v>1097</v>
      </c>
      <c r="B1098" s="1">
        <v>1483</v>
      </c>
      <c r="C1098" s="1" t="s">
        <v>8</v>
      </c>
      <c r="D1098" s="1">
        <v>114</v>
      </c>
      <c r="E1098" s="1" t="s">
        <v>7</v>
      </c>
      <c r="F1098" s="1">
        <f t="shared" si="86"/>
        <v>5</v>
      </c>
      <c r="G1098" s="2">
        <v>42563.223611111112</v>
      </c>
      <c r="H1098" s="2">
        <v>42563.265277777777</v>
      </c>
      <c r="I1098" s="3">
        <f t="shared" si="87"/>
        <v>59.99999999650754</v>
      </c>
      <c r="J1098" s="1">
        <f t="shared" si="88"/>
        <v>1</v>
      </c>
      <c r="K1098" s="1" t="str" cm="1">
        <f t="array" ref="K1098">_xlfn.IFS(
  AND(F1098&gt;=4, F1098&lt;6), "Early Morning",
  AND(F1098&gt;=6, F1098&lt;12), "Morning",
  AND(F1098&gt;=12, F1098&lt;17), "Afternoon",
  AND(F1098&gt;=17, F1098&lt;20), "Evening",
  AND(F1098&gt;=20, F1098&lt;=23), "Night",
  OR(F1098&gt;=0, F1098&lt;4), "Late Night"
)</f>
        <v>Early Morning</v>
      </c>
      <c r="L1098" s="1" t="str">
        <f t="shared" si="89"/>
        <v>Tuesday</v>
      </c>
      <c r="AC1098" s="11"/>
    </row>
    <row r="1099" spans="1:29" x14ac:dyDescent="0.25">
      <c r="A1099" s="1" t="str">
        <f t="shared" si="85"/>
        <v>1098</v>
      </c>
      <c r="B1099" s="1">
        <v>1844</v>
      </c>
      <c r="C1099" s="1" t="s">
        <v>8</v>
      </c>
      <c r="D1099" s="1">
        <v>114</v>
      </c>
      <c r="E1099" s="1" t="s">
        <v>7</v>
      </c>
      <c r="F1099" s="1">
        <f t="shared" si="86"/>
        <v>9</v>
      </c>
      <c r="G1099" s="2">
        <v>42563.402777777781</v>
      </c>
      <c r="H1099" s="2">
        <v>42563.424305555556</v>
      </c>
      <c r="I1099" s="3">
        <f t="shared" si="87"/>
        <v>30.99999999627471</v>
      </c>
      <c r="J1099" s="1">
        <f t="shared" si="88"/>
        <v>1</v>
      </c>
      <c r="K1099" s="1" t="str" cm="1">
        <f t="array" ref="K1099">_xlfn.IFS(
  AND(F1099&gt;=4, F1099&lt;6), "Early Morning",
  AND(F1099&gt;=6, F1099&lt;12), "Morning",
  AND(F1099&gt;=12, F1099&lt;17), "Afternoon",
  AND(F1099&gt;=17, F1099&lt;20), "Evening",
  AND(F1099&gt;=20, F1099&lt;=23), "Night",
  OR(F1099&gt;=0, F1099&lt;4), "Late Night"
)</f>
        <v>Morning</v>
      </c>
      <c r="L1099" s="1" t="str">
        <f t="shared" si="89"/>
        <v>Tuesday</v>
      </c>
      <c r="AC1099" s="12"/>
    </row>
    <row r="1100" spans="1:29" x14ac:dyDescent="0.25">
      <c r="A1100" s="1" t="str">
        <f t="shared" si="85"/>
        <v>1099</v>
      </c>
      <c r="B1100" s="1">
        <v>2120</v>
      </c>
      <c r="C1100" s="1" t="s">
        <v>6</v>
      </c>
      <c r="D1100" s="1">
        <v>114</v>
      </c>
      <c r="E1100" s="1" t="s">
        <v>7</v>
      </c>
      <c r="F1100" s="1">
        <f t="shared" si="86"/>
        <v>16</v>
      </c>
      <c r="G1100" s="2">
        <v>42563.697222222225</v>
      </c>
      <c r="H1100" s="2">
        <v>42563.731249999997</v>
      </c>
      <c r="I1100" s="3">
        <f t="shared" si="87"/>
        <v>48.999999992083758</v>
      </c>
      <c r="J1100" s="1">
        <f t="shared" si="88"/>
        <v>1</v>
      </c>
      <c r="K1100" s="1" t="str" cm="1">
        <f t="array" ref="K1100">_xlfn.IFS(
  AND(F1100&gt;=4, F1100&lt;6), "Early Morning",
  AND(F1100&gt;=6, F1100&lt;12), "Morning",
  AND(F1100&gt;=12, F1100&lt;17), "Afternoon",
  AND(F1100&gt;=17, F1100&lt;20), "Evening",
  AND(F1100&gt;=20, F1100&lt;=23), "Night",
  OR(F1100&gt;=0, F1100&lt;4), "Late Night"
)</f>
        <v>Afternoon</v>
      </c>
      <c r="L1100" s="1" t="str">
        <f t="shared" si="89"/>
        <v>Tuesday</v>
      </c>
      <c r="AC1100" s="11"/>
    </row>
    <row r="1101" spans="1:29" x14ac:dyDescent="0.25">
      <c r="A1101" s="1" t="str">
        <f t="shared" si="85"/>
        <v>1100</v>
      </c>
      <c r="B1101" s="1">
        <v>2411</v>
      </c>
      <c r="C1101" s="1" t="s">
        <v>8</v>
      </c>
      <c r="D1101" s="1">
        <v>114</v>
      </c>
      <c r="E1101" s="1" t="s">
        <v>7</v>
      </c>
      <c r="F1101" s="1">
        <f t="shared" si="86"/>
        <v>20</v>
      </c>
      <c r="G1101" s="2">
        <v>42563.836111111108</v>
      </c>
      <c r="H1101" s="2">
        <v>42563.861111111109</v>
      </c>
      <c r="I1101" s="3">
        <f t="shared" si="87"/>
        <v>36.000000002095476</v>
      </c>
      <c r="J1101" s="1">
        <f t="shared" si="88"/>
        <v>1</v>
      </c>
      <c r="K1101" s="1" t="str" cm="1">
        <f t="array" ref="K1101">_xlfn.IFS(
  AND(F1101&gt;=4, F1101&lt;6), "Early Morning",
  AND(F1101&gt;=6, F1101&lt;12), "Morning",
  AND(F1101&gt;=12, F1101&lt;17), "Afternoon",
  AND(F1101&gt;=17, F1101&lt;20), "Evening",
  AND(F1101&gt;=20, F1101&lt;=23), "Night",
  OR(F1101&gt;=0, F1101&lt;4), "Late Night"
)</f>
        <v>Night</v>
      </c>
      <c r="L1101" s="1" t="str">
        <f t="shared" si="89"/>
        <v>Tuesday</v>
      </c>
      <c r="AC1101" s="12"/>
    </row>
    <row r="1102" spans="1:29" x14ac:dyDescent="0.25">
      <c r="A1102" s="1" t="str">
        <f t="shared" si="85"/>
        <v>1101</v>
      </c>
      <c r="B1102" s="1">
        <v>2903</v>
      </c>
      <c r="C1102" s="1" t="s">
        <v>6</v>
      </c>
      <c r="D1102" s="1">
        <v>114</v>
      </c>
      <c r="E1102" s="1" t="s">
        <v>7</v>
      </c>
      <c r="F1102" s="1">
        <f t="shared" si="86"/>
        <v>6</v>
      </c>
      <c r="G1102" s="2">
        <v>42564.250219907408</v>
      </c>
      <c r="H1102" s="2">
        <v>42564.27820601852</v>
      </c>
      <c r="I1102" s="3">
        <f t="shared" si="87"/>
        <v>40.30000000144355</v>
      </c>
      <c r="J1102" s="1">
        <f t="shared" si="88"/>
        <v>1</v>
      </c>
      <c r="K1102" s="1" t="str" cm="1">
        <f t="array" ref="K1102">_xlfn.IFS(
  AND(F1102&gt;=4, F1102&lt;6), "Early Morning",
  AND(F1102&gt;=6, F1102&lt;12), "Morning",
  AND(F1102&gt;=12, F1102&lt;17), "Afternoon",
  AND(F1102&gt;=17, F1102&lt;20), "Evening",
  AND(F1102&gt;=20, F1102&lt;=23), "Night",
  OR(F1102&gt;=0, F1102&lt;4), "Late Night"
)</f>
        <v>Morning</v>
      </c>
      <c r="L1102" s="1" t="str">
        <f t="shared" si="89"/>
        <v>Wednesday</v>
      </c>
      <c r="AC1102" s="11"/>
    </row>
    <row r="1103" spans="1:29" x14ac:dyDescent="0.25">
      <c r="A1103" s="1" t="str">
        <f t="shared" si="85"/>
        <v>1102</v>
      </c>
      <c r="B1103" s="1">
        <v>3289</v>
      </c>
      <c r="C1103" s="1" t="s">
        <v>8</v>
      </c>
      <c r="D1103" s="1">
        <v>114</v>
      </c>
      <c r="E1103" s="1" t="s">
        <v>7</v>
      </c>
      <c r="F1103" s="1">
        <f t="shared" si="86"/>
        <v>11</v>
      </c>
      <c r="G1103" s="2">
        <v>42564.463009259256</v>
      </c>
      <c r="H1103" s="2">
        <v>42564.493854166663</v>
      </c>
      <c r="I1103" s="3">
        <f t="shared" si="87"/>
        <v>44.416666666511446</v>
      </c>
      <c r="J1103" s="1">
        <f t="shared" si="88"/>
        <v>1</v>
      </c>
      <c r="K1103" s="1" t="str" cm="1">
        <f t="array" ref="K1103">_xlfn.IFS(
  AND(F1103&gt;=4, F1103&lt;6), "Early Morning",
  AND(F1103&gt;=6, F1103&lt;12), "Morning",
  AND(F1103&gt;=12, F1103&lt;17), "Afternoon",
  AND(F1103&gt;=17, F1103&lt;20), "Evening",
  AND(F1103&gt;=20, F1103&lt;=23), "Night",
  OR(F1103&gt;=0, F1103&lt;4), "Late Night"
)</f>
        <v>Morning</v>
      </c>
      <c r="L1103" s="1" t="str">
        <f t="shared" si="89"/>
        <v>Wednesday</v>
      </c>
      <c r="AC1103" s="12"/>
    </row>
    <row r="1104" spans="1:29" x14ac:dyDescent="0.25">
      <c r="A1104" s="1" t="str">
        <f t="shared" si="85"/>
        <v>1103</v>
      </c>
      <c r="B1104" s="1">
        <v>3859</v>
      </c>
      <c r="C1104" s="1" t="s">
        <v>6</v>
      </c>
      <c r="D1104" s="1">
        <v>114</v>
      </c>
      <c r="E1104" s="1" t="s">
        <v>7</v>
      </c>
      <c r="F1104" s="1">
        <f t="shared" si="86"/>
        <v>21</v>
      </c>
      <c r="G1104" s="2">
        <v>42564.901597222219</v>
      </c>
      <c r="H1104" s="2">
        <v>42564.936516203707</v>
      </c>
      <c r="I1104" s="3">
        <f t="shared" si="87"/>
        <v>50.283333342522383</v>
      </c>
      <c r="J1104" s="1">
        <f t="shared" si="88"/>
        <v>1</v>
      </c>
      <c r="K1104" s="1" t="str" cm="1">
        <f t="array" ref="K1104">_xlfn.IFS(
  AND(F1104&gt;=4, F1104&lt;6), "Early Morning",
  AND(F1104&gt;=6, F1104&lt;12), "Morning",
  AND(F1104&gt;=12, F1104&lt;17), "Afternoon",
  AND(F1104&gt;=17, F1104&lt;20), "Evening",
  AND(F1104&gt;=20, F1104&lt;=23), "Night",
  OR(F1104&gt;=0, F1104&lt;4), "Late Night"
)</f>
        <v>Night</v>
      </c>
      <c r="L1104" s="1" t="str">
        <f t="shared" si="89"/>
        <v>Wednesday</v>
      </c>
      <c r="AC1104" s="11"/>
    </row>
    <row r="1105" spans="1:29" x14ac:dyDescent="0.25">
      <c r="A1105" s="1" t="str">
        <f t="shared" si="85"/>
        <v>1104</v>
      </c>
      <c r="B1105" s="1">
        <v>4313</v>
      </c>
      <c r="C1105" s="1" t="s">
        <v>8</v>
      </c>
      <c r="D1105" s="1">
        <v>114</v>
      </c>
      <c r="E1105" s="1" t="s">
        <v>7</v>
      </c>
      <c r="F1105" s="1">
        <f t="shared" si="86"/>
        <v>6</v>
      </c>
      <c r="G1105" s="2">
        <v>42565.284525462965</v>
      </c>
      <c r="H1105" s="2">
        <v>42565.322395833333</v>
      </c>
      <c r="I1105" s="3">
        <f t="shared" si="87"/>
        <v>54.533333330182359</v>
      </c>
      <c r="J1105" s="1">
        <f t="shared" si="88"/>
        <v>1</v>
      </c>
      <c r="K1105" s="1" t="str" cm="1">
        <f t="array" ref="K1105">_xlfn.IFS(
  AND(F1105&gt;=4, F1105&lt;6), "Early Morning",
  AND(F1105&gt;=6, F1105&lt;12), "Morning",
  AND(F1105&gt;=12, F1105&lt;17), "Afternoon",
  AND(F1105&gt;=17, F1105&lt;20), "Evening",
  AND(F1105&gt;=20, F1105&lt;=23), "Night",
  OR(F1105&gt;=0, F1105&lt;4), "Late Night"
)</f>
        <v>Morning</v>
      </c>
      <c r="L1105" s="1" t="str">
        <f t="shared" si="89"/>
        <v>Thursday</v>
      </c>
      <c r="AC1105" s="12"/>
    </row>
    <row r="1106" spans="1:29" x14ac:dyDescent="0.25">
      <c r="A1106" s="1" t="str">
        <f t="shared" si="85"/>
        <v>1105</v>
      </c>
      <c r="B1106" s="1">
        <v>5325</v>
      </c>
      <c r="C1106" s="1" t="s">
        <v>8</v>
      </c>
      <c r="D1106" s="1">
        <v>114</v>
      </c>
      <c r="E1106" s="1" t="s">
        <v>7</v>
      </c>
      <c r="F1106" s="1">
        <f t="shared" si="86"/>
        <v>22</v>
      </c>
      <c r="G1106" s="2">
        <v>42565.924780092595</v>
      </c>
      <c r="H1106" s="2">
        <v>42565.967083333337</v>
      </c>
      <c r="I1106" s="3">
        <f t="shared" si="87"/>
        <v>60.91666666790843</v>
      </c>
      <c r="J1106" s="1">
        <f t="shared" si="88"/>
        <v>1</v>
      </c>
      <c r="K1106" s="1" t="str" cm="1">
        <f t="array" ref="K1106">_xlfn.IFS(
  AND(F1106&gt;=4, F1106&lt;6), "Early Morning",
  AND(F1106&gt;=6, F1106&lt;12), "Morning",
  AND(F1106&gt;=12, F1106&lt;17), "Afternoon",
  AND(F1106&gt;=17, F1106&lt;20), "Evening",
  AND(F1106&gt;=20, F1106&lt;=23), "Night",
  OR(F1106&gt;=0, F1106&lt;4), "Late Night"
)</f>
        <v>Night</v>
      </c>
      <c r="L1106" s="1" t="str">
        <f t="shared" si="89"/>
        <v>Thursday</v>
      </c>
      <c r="AC1106" s="11"/>
    </row>
    <row r="1107" spans="1:29" x14ac:dyDescent="0.25">
      <c r="A1107" s="1" t="str">
        <f t="shared" si="85"/>
        <v>1106</v>
      </c>
      <c r="B1107" s="1">
        <v>5906</v>
      </c>
      <c r="C1107" s="1" t="s">
        <v>8</v>
      </c>
      <c r="D1107" s="1">
        <v>114</v>
      </c>
      <c r="E1107" s="1" t="s">
        <v>7</v>
      </c>
      <c r="F1107" s="1">
        <f t="shared" si="86"/>
        <v>9</v>
      </c>
      <c r="G1107" s="2">
        <v>42566.414386574077</v>
      </c>
      <c r="H1107" s="2">
        <v>42566.436805555553</v>
      </c>
      <c r="I1107" s="3">
        <f t="shared" si="87"/>
        <v>32.283333325758576</v>
      </c>
      <c r="J1107" s="1">
        <f t="shared" si="88"/>
        <v>1</v>
      </c>
      <c r="K1107" s="1" t="str" cm="1">
        <f t="array" ref="K1107">_xlfn.IFS(
  AND(F1107&gt;=4, F1107&lt;6), "Early Morning",
  AND(F1107&gt;=6, F1107&lt;12), "Morning",
  AND(F1107&gt;=12, F1107&lt;17), "Afternoon",
  AND(F1107&gt;=17, F1107&lt;20), "Evening",
  AND(F1107&gt;=20, F1107&lt;=23), "Night",
  OR(F1107&gt;=0, F1107&lt;4), "Late Night"
)</f>
        <v>Morning</v>
      </c>
      <c r="L1107" s="1" t="str">
        <f t="shared" si="89"/>
        <v>Friday</v>
      </c>
      <c r="AC1107" s="12"/>
    </row>
    <row r="1108" spans="1:29" x14ac:dyDescent="0.25">
      <c r="A1108" s="1" t="str">
        <f t="shared" si="85"/>
        <v>1107</v>
      </c>
      <c r="B1108" s="1">
        <v>6049</v>
      </c>
      <c r="C1108" s="1" t="s">
        <v>8</v>
      </c>
      <c r="D1108" s="1">
        <v>114</v>
      </c>
      <c r="E1108" s="1" t="s">
        <v>7</v>
      </c>
      <c r="F1108" s="1">
        <f t="shared" si="86"/>
        <v>13</v>
      </c>
      <c r="G1108" s="2">
        <v>42566.560798611114</v>
      </c>
      <c r="H1108" s="2">
        <v>42566.605891203704</v>
      </c>
      <c r="I1108" s="3">
        <f t="shared" si="87"/>
        <v>64.933333330554888</v>
      </c>
      <c r="J1108" s="1">
        <f t="shared" si="88"/>
        <v>1</v>
      </c>
      <c r="K1108" s="1" t="str" cm="1">
        <f t="array" ref="K1108">_xlfn.IFS(
  AND(F1108&gt;=4, F1108&lt;6), "Early Morning",
  AND(F1108&gt;=6, F1108&lt;12), "Morning",
  AND(F1108&gt;=12, F1108&lt;17), "Afternoon",
  AND(F1108&gt;=17, F1108&lt;20), "Evening",
  AND(F1108&gt;=20, F1108&lt;=23), "Night",
  OR(F1108&gt;=0, F1108&lt;4), "Late Night"
)</f>
        <v>Afternoon</v>
      </c>
      <c r="L1108" s="1" t="str">
        <f t="shared" si="89"/>
        <v>Friday</v>
      </c>
      <c r="AC1108" s="11"/>
    </row>
    <row r="1109" spans="1:29" x14ac:dyDescent="0.25">
      <c r="A1109" s="1" t="str">
        <f t="shared" si="85"/>
        <v>1108</v>
      </c>
      <c r="B1109" s="1">
        <v>664</v>
      </c>
      <c r="C1109" s="1" t="s">
        <v>6</v>
      </c>
      <c r="D1109" s="1">
        <v>115</v>
      </c>
      <c r="E1109" s="1" t="s">
        <v>7</v>
      </c>
      <c r="F1109" s="1">
        <f t="shared" si="86"/>
        <v>12</v>
      </c>
      <c r="G1109" s="2">
        <v>42562.540277777778</v>
      </c>
      <c r="H1109" s="2">
        <v>42562.588194444441</v>
      </c>
      <c r="I1109" s="3">
        <f t="shared" si="87"/>
        <v>68.999999994412065</v>
      </c>
      <c r="J1109" s="1">
        <f t="shared" si="88"/>
        <v>1</v>
      </c>
      <c r="K1109" s="1" t="str" cm="1">
        <f t="array" ref="K1109">_xlfn.IFS(
  AND(F1109&gt;=4, F1109&lt;6), "Early Morning",
  AND(F1109&gt;=6, F1109&lt;12), "Morning",
  AND(F1109&gt;=12, F1109&lt;17), "Afternoon",
  AND(F1109&gt;=17, F1109&lt;20), "Evening",
  AND(F1109&gt;=20, F1109&lt;=23), "Night",
  OR(F1109&gt;=0, F1109&lt;4), "Late Night"
)</f>
        <v>Afternoon</v>
      </c>
      <c r="L1109" s="1" t="str">
        <f t="shared" si="89"/>
        <v>Monday</v>
      </c>
      <c r="AC1109" s="12"/>
    </row>
    <row r="1110" spans="1:29" x14ac:dyDescent="0.25">
      <c r="A1110" s="1" t="str">
        <f t="shared" si="85"/>
        <v>1109</v>
      </c>
      <c r="B1110" s="1">
        <v>750</v>
      </c>
      <c r="C1110" s="1" t="s">
        <v>8</v>
      </c>
      <c r="D1110" s="1">
        <v>115</v>
      </c>
      <c r="E1110" s="1" t="s">
        <v>7</v>
      </c>
      <c r="F1110" s="1">
        <f t="shared" si="86"/>
        <v>15</v>
      </c>
      <c r="G1110" s="2">
        <v>42562.661111111112</v>
      </c>
      <c r="H1110" s="2">
        <v>42562.685416666667</v>
      </c>
      <c r="I1110" s="3">
        <f t="shared" si="87"/>
        <v>34.999999998835847</v>
      </c>
      <c r="J1110" s="1">
        <f t="shared" si="88"/>
        <v>1</v>
      </c>
      <c r="K1110" s="1" t="str" cm="1">
        <f t="array" ref="K1110">_xlfn.IFS(
  AND(F1110&gt;=4, F1110&lt;6), "Early Morning",
  AND(F1110&gt;=6, F1110&lt;12), "Morning",
  AND(F1110&gt;=12, F1110&lt;17), "Afternoon",
  AND(F1110&gt;=17, F1110&lt;20), "Evening",
  AND(F1110&gt;=20, F1110&lt;=23), "Night",
  OR(F1110&gt;=0, F1110&lt;4), "Late Night"
)</f>
        <v>Afternoon</v>
      </c>
      <c r="L1110" s="1" t="str">
        <f t="shared" si="89"/>
        <v>Monday</v>
      </c>
      <c r="AC1110" s="11"/>
    </row>
    <row r="1111" spans="1:29" x14ac:dyDescent="0.25">
      <c r="A1111" s="1" t="str">
        <f t="shared" si="85"/>
        <v>1110</v>
      </c>
      <c r="B1111" s="1">
        <v>1950</v>
      </c>
      <c r="C1111" s="1" t="s">
        <v>8</v>
      </c>
      <c r="D1111" s="1">
        <v>115</v>
      </c>
      <c r="E1111" s="1" t="s">
        <v>7</v>
      </c>
      <c r="F1111" s="1">
        <f t="shared" si="86"/>
        <v>11</v>
      </c>
      <c r="G1111" s="2">
        <v>42563.481249999997</v>
      </c>
      <c r="H1111" s="2">
        <v>42563.50277777778</v>
      </c>
      <c r="I1111" s="3">
        <f t="shared" si="87"/>
        <v>31.000000006752089</v>
      </c>
      <c r="J1111" s="1">
        <f t="shared" si="88"/>
        <v>1</v>
      </c>
      <c r="K1111" s="1" t="str" cm="1">
        <f t="array" ref="K1111">_xlfn.IFS(
  AND(F1111&gt;=4, F1111&lt;6), "Early Morning",
  AND(F1111&gt;=6, F1111&lt;12), "Morning",
  AND(F1111&gt;=12, F1111&lt;17), "Afternoon",
  AND(F1111&gt;=17, F1111&lt;20), "Evening",
  AND(F1111&gt;=20, F1111&lt;=23), "Night",
  OR(F1111&gt;=0, F1111&lt;4), "Late Night"
)</f>
        <v>Morning</v>
      </c>
      <c r="L1111" s="1" t="str">
        <f t="shared" si="89"/>
        <v>Tuesday</v>
      </c>
      <c r="AC1111" s="12"/>
    </row>
    <row r="1112" spans="1:29" x14ac:dyDescent="0.25">
      <c r="A1112" s="1" t="str">
        <f t="shared" si="85"/>
        <v>1111</v>
      </c>
      <c r="B1112" s="1">
        <v>2989</v>
      </c>
      <c r="C1112" s="1" t="s">
        <v>6</v>
      </c>
      <c r="D1112" s="1">
        <v>115</v>
      </c>
      <c r="E1112" s="1" t="s">
        <v>7</v>
      </c>
      <c r="F1112" s="1">
        <f t="shared" si="86"/>
        <v>7</v>
      </c>
      <c r="G1112" s="2">
        <v>42564.297407407408</v>
      </c>
      <c r="H1112" s="2">
        <v>42564.320960648147</v>
      </c>
      <c r="I1112" s="3">
        <f t="shared" si="87"/>
        <v>33.916666663717479</v>
      </c>
      <c r="J1112" s="1">
        <f t="shared" si="88"/>
        <v>1</v>
      </c>
      <c r="K1112" s="1" t="str" cm="1">
        <f t="array" ref="K1112">_xlfn.IFS(
  AND(F1112&gt;=4, F1112&lt;6), "Early Morning",
  AND(F1112&gt;=6, F1112&lt;12), "Morning",
  AND(F1112&gt;=12, F1112&lt;17), "Afternoon",
  AND(F1112&gt;=17, F1112&lt;20), "Evening",
  AND(F1112&gt;=20, F1112&lt;=23), "Night",
  OR(F1112&gt;=0, F1112&lt;4), "Late Night"
)</f>
        <v>Morning</v>
      </c>
      <c r="L1112" s="1" t="str">
        <f t="shared" si="89"/>
        <v>Wednesday</v>
      </c>
      <c r="AC1112" s="11"/>
    </row>
    <row r="1113" spans="1:29" x14ac:dyDescent="0.25">
      <c r="A1113" s="1" t="str">
        <f t="shared" si="85"/>
        <v>1112</v>
      </c>
      <c r="B1113" s="1">
        <v>3266</v>
      </c>
      <c r="C1113" s="1" t="s">
        <v>6</v>
      </c>
      <c r="D1113" s="1">
        <v>115</v>
      </c>
      <c r="E1113" s="1" t="s">
        <v>7</v>
      </c>
      <c r="F1113" s="1">
        <f t="shared" si="86"/>
        <v>10</v>
      </c>
      <c r="G1113" s="2">
        <v>42564.435960648145</v>
      </c>
      <c r="H1113" s="2">
        <v>42564.471875000003</v>
      </c>
      <c r="I1113" s="3">
        <f t="shared" si="87"/>
        <v>51.716666675638407</v>
      </c>
      <c r="J1113" s="1">
        <f t="shared" si="88"/>
        <v>1</v>
      </c>
      <c r="K1113" s="1" t="str" cm="1">
        <f t="array" ref="K1113">_xlfn.IFS(
  AND(F1113&gt;=4, F1113&lt;6), "Early Morning",
  AND(F1113&gt;=6, F1113&lt;12), "Morning",
  AND(F1113&gt;=12, F1113&lt;17), "Afternoon",
  AND(F1113&gt;=17, F1113&lt;20), "Evening",
  AND(F1113&gt;=20, F1113&lt;=23), "Night",
  OR(F1113&gt;=0, F1113&lt;4), "Late Night"
)</f>
        <v>Morning</v>
      </c>
      <c r="L1113" s="1" t="str">
        <f t="shared" si="89"/>
        <v>Wednesday</v>
      </c>
      <c r="AC1113" s="12"/>
    </row>
    <row r="1114" spans="1:29" x14ac:dyDescent="0.25">
      <c r="A1114" s="1" t="str">
        <f t="shared" si="85"/>
        <v>1113</v>
      </c>
      <c r="B1114" s="1">
        <v>4358</v>
      </c>
      <c r="C1114" s="1" t="s">
        <v>6</v>
      </c>
      <c r="D1114" s="1">
        <v>115</v>
      </c>
      <c r="E1114" s="1" t="s">
        <v>7</v>
      </c>
      <c r="F1114" s="1">
        <f t="shared" si="86"/>
        <v>7</v>
      </c>
      <c r="G1114" s="2">
        <v>42565.309166666666</v>
      </c>
      <c r="H1114" s="2">
        <v>42565.33935185185</v>
      </c>
      <c r="I1114" s="3">
        <f t="shared" si="87"/>
        <v>43.466666664462537</v>
      </c>
      <c r="J1114" s="1">
        <f t="shared" si="88"/>
        <v>1</v>
      </c>
      <c r="K1114" s="1" t="str" cm="1">
        <f t="array" ref="K1114">_xlfn.IFS(
  AND(F1114&gt;=4, F1114&lt;6), "Early Morning",
  AND(F1114&gt;=6, F1114&lt;12), "Morning",
  AND(F1114&gt;=12, F1114&lt;17), "Afternoon",
  AND(F1114&gt;=17, F1114&lt;20), "Evening",
  AND(F1114&gt;=20, F1114&lt;=23), "Night",
  OR(F1114&gt;=0, F1114&lt;4), "Late Night"
)</f>
        <v>Morning</v>
      </c>
      <c r="L1114" s="1" t="str">
        <f t="shared" si="89"/>
        <v>Thursday</v>
      </c>
      <c r="AC1114" s="11"/>
    </row>
    <row r="1115" spans="1:29" x14ac:dyDescent="0.25">
      <c r="A1115" s="1" t="str">
        <f t="shared" si="85"/>
        <v>1114</v>
      </c>
      <c r="B1115" s="1">
        <v>4720</v>
      </c>
      <c r="C1115" s="1" t="s">
        <v>6</v>
      </c>
      <c r="D1115" s="1">
        <v>115</v>
      </c>
      <c r="E1115" s="1" t="s">
        <v>7</v>
      </c>
      <c r="F1115" s="1">
        <f t="shared" si="86"/>
        <v>13</v>
      </c>
      <c r="G1115" s="2">
        <v>42565.575555555559</v>
      </c>
      <c r="H1115" s="2">
        <v>42565.611909722225</v>
      </c>
      <c r="I1115" s="3">
        <f t="shared" si="87"/>
        <v>52.349999999860302</v>
      </c>
      <c r="J1115" s="1">
        <f t="shared" si="88"/>
        <v>1</v>
      </c>
      <c r="K1115" s="1" t="str" cm="1">
        <f t="array" ref="K1115">_xlfn.IFS(
  AND(F1115&gt;=4, F1115&lt;6), "Early Morning",
  AND(F1115&gt;=6, F1115&lt;12), "Morning",
  AND(F1115&gt;=12, F1115&lt;17), "Afternoon",
  AND(F1115&gt;=17, F1115&lt;20), "Evening",
  AND(F1115&gt;=20, F1115&lt;=23), "Night",
  OR(F1115&gt;=0, F1115&lt;4), "Late Night"
)</f>
        <v>Afternoon</v>
      </c>
      <c r="L1115" s="1" t="str">
        <f t="shared" si="89"/>
        <v>Thursday</v>
      </c>
      <c r="AC1115" s="12"/>
    </row>
    <row r="1116" spans="1:29" x14ac:dyDescent="0.25">
      <c r="A1116" s="1" t="str">
        <f t="shared" si="85"/>
        <v>1115</v>
      </c>
      <c r="B1116" s="1">
        <v>5019</v>
      </c>
      <c r="C1116" s="1" t="s">
        <v>8</v>
      </c>
      <c r="D1116" s="1">
        <v>115</v>
      </c>
      <c r="E1116" s="1" t="s">
        <v>7</v>
      </c>
      <c r="F1116" s="1">
        <f t="shared" si="86"/>
        <v>19</v>
      </c>
      <c r="G1116" s="2">
        <v>42565.796909722223</v>
      </c>
      <c r="H1116" s="2">
        <v>42565.83326388889</v>
      </c>
      <c r="I1116" s="3">
        <f t="shared" si="87"/>
        <v>52.349999999860302</v>
      </c>
      <c r="J1116" s="1">
        <f t="shared" si="88"/>
        <v>1</v>
      </c>
      <c r="K1116" s="1" t="str" cm="1">
        <f t="array" ref="K1116">_xlfn.IFS(
  AND(F1116&gt;=4, F1116&lt;6), "Early Morning",
  AND(F1116&gt;=6, F1116&lt;12), "Morning",
  AND(F1116&gt;=12, F1116&lt;17), "Afternoon",
  AND(F1116&gt;=17, F1116&lt;20), "Evening",
  AND(F1116&gt;=20, F1116&lt;=23), "Night",
  OR(F1116&gt;=0, F1116&lt;4), "Late Night"
)</f>
        <v>Evening</v>
      </c>
      <c r="L1116" s="1" t="str">
        <f t="shared" si="89"/>
        <v>Thursday</v>
      </c>
      <c r="AC1116" s="11"/>
    </row>
    <row r="1117" spans="1:29" x14ac:dyDescent="0.25">
      <c r="A1117" s="1" t="str">
        <f t="shared" si="85"/>
        <v>1116</v>
      </c>
      <c r="B1117" s="1">
        <v>5925</v>
      </c>
      <c r="C1117" s="1" t="s">
        <v>8</v>
      </c>
      <c r="D1117" s="1">
        <v>115</v>
      </c>
      <c r="E1117" s="1" t="s">
        <v>7</v>
      </c>
      <c r="F1117" s="1">
        <f t="shared" si="86"/>
        <v>10</v>
      </c>
      <c r="G1117" s="2">
        <v>42566.422268518516</v>
      </c>
      <c r="H1117" s="2">
        <v>42566.439340277779</v>
      </c>
      <c r="I1117" s="3">
        <f t="shared" si="87"/>
        <v>24.583333338377997</v>
      </c>
      <c r="J1117" s="1">
        <f t="shared" si="88"/>
        <v>1</v>
      </c>
      <c r="K1117" s="1" t="str" cm="1">
        <f t="array" ref="K1117">_xlfn.IFS(
  AND(F1117&gt;=4, F1117&lt;6), "Early Morning",
  AND(F1117&gt;=6, F1117&lt;12), "Morning",
  AND(F1117&gt;=12, F1117&lt;17), "Afternoon",
  AND(F1117&gt;=17, F1117&lt;20), "Evening",
  AND(F1117&gt;=20, F1117&lt;=23), "Night",
  OR(F1117&gt;=0, F1117&lt;4), "Late Night"
)</f>
        <v>Morning</v>
      </c>
      <c r="L1117" s="1" t="str">
        <f t="shared" si="89"/>
        <v>Friday</v>
      </c>
      <c r="AC1117" s="12"/>
    </row>
    <row r="1118" spans="1:29" x14ac:dyDescent="0.25">
      <c r="A1118" s="1" t="str">
        <f t="shared" si="85"/>
        <v>1117</v>
      </c>
      <c r="B1118" s="1">
        <v>112</v>
      </c>
      <c r="C1118" s="1" t="s">
        <v>6</v>
      </c>
      <c r="D1118" s="1">
        <v>116</v>
      </c>
      <c r="E1118" s="1" t="s">
        <v>7</v>
      </c>
      <c r="F1118" s="1">
        <f t="shared" si="86"/>
        <v>5</v>
      </c>
      <c r="G1118" s="2">
        <v>42562.209027777775</v>
      </c>
      <c r="H1118" s="2">
        <v>42562.25277777778</v>
      </c>
      <c r="I1118" s="3">
        <f t="shared" si="87"/>
        <v>63.000000006286427</v>
      </c>
      <c r="J1118" s="1">
        <f t="shared" si="88"/>
        <v>1</v>
      </c>
      <c r="K1118" s="1" t="str" cm="1">
        <f t="array" ref="K1118">_xlfn.IFS(
  AND(F1118&gt;=4, F1118&lt;6), "Early Morning",
  AND(F1118&gt;=6, F1118&lt;12), "Morning",
  AND(F1118&gt;=12, F1118&lt;17), "Afternoon",
  AND(F1118&gt;=17, F1118&lt;20), "Evening",
  AND(F1118&gt;=20, F1118&lt;=23), "Night",
  OR(F1118&gt;=0, F1118&lt;4), "Late Night"
)</f>
        <v>Early Morning</v>
      </c>
      <c r="L1118" s="1" t="str">
        <f t="shared" si="89"/>
        <v>Monday</v>
      </c>
      <c r="AC1118" s="11"/>
    </row>
    <row r="1119" spans="1:29" x14ac:dyDescent="0.25">
      <c r="A1119" s="1" t="str">
        <f t="shared" si="85"/>
        <v>1118</v>
      </c>
      <c r="B1119" s="1">
        <v>213</v>
      </c>
      <c r="C1119" s="1" t="s">
        <v>8</v>
      </c>
      <c r="D1119" s="1">
        <v>116</v>
      </c>
      <c r="E1119" s="1" t="s">
        <v>7</v>
      </c>
      <c r="F1119" s="1">
        <f t="shared" si="86"/>
        <v>6</v>
      </c>
      <c r="G1119" s="2">
        <v>42562.260416666664</v>
      </c>
      <c r="H1119" s="2">
        <v>42562.289583333331</v>
      </c>
      <c r="I1119" s="3">
        <f t="shared" si="87"/>
        <v>42.000000000698492</v>
      </c>
      <c r="J1119" s="1">
        <f t="shared" si="88"/>
        <v>1</v>
      </c>
      <c r="K1119" s="1" t="str" cm="1">
        <f t="array" ref="K1119">_xlfn.IFS(
  AND(F1119&gt;=4, F1119&lt;6), "Early Morning",
  AND(F1119&gt;=6, F1119&lt;12), "Morning",
  AND(F1119&gt;=12, F1119&lt;17), "Afternoon",
  AND(F1119&gt;=17, F1119&lt;20), "Evening",
  AND(F1119&gt;=20, F1119&lt;=23), "Night",
  OR(F1119&gt;=0, F1119&lt;4), "Late Night"
)</f>
        <v>Morning</v>
      </c>
      <c r="L1119" s="1" t="str">
        <f t="shared" si="89"/>
        <v>Monday</v>
      </c>
      <c r="AC1119" s="12"/>
    </row>
    <row r="1120" spans="1:29" x14ac:dyDescent="0.25">
      <c r="A1120" s="1" t="str">
        <f t="shared" si="85"/>
        <v>1119</v>
      </c>
      <c r="B1120" s="1">
        <v>1818</v>
      </c>
      <c r="C1120" s="1" t="s">
        <v>6</v>
      </c>
      <c r="D1120" s="1">
        <v>116</v>
      </c>
      <c r="E1120" s="1" t="s">
        <v>7</v>
      </c>
      <c r="F1120" s="1">
        <f t="shared" si="86"/>
        <v>9</v>
      </c>
      <c r="G1120" s="2">
        <v>42563.395138888889</v>
      </c>
      <c r="H1120" s="2">
        <v>42563.443055555559</v>
      </c>
      <c r="I1120" s="3">
        <f t="shared" si="87"/>
        <v>69.000000004889444</v>
      </c>
      <c r="J1120" s="1">
        <f t="shared" si="88"/>
        <v>1</v>
      </c>
      <c r="K1120" s="1" t="str" cm="1">
        <f t="array" ref="K1120">_xlfn.IFS(
  AND(F1120&gt;=4, F1120&lt;6), "Early Morning",
  AND(F1120&gt;=6, F1120&lt;12), "Morning",
  AND(F1120&gt;=12, F1120&lt;17), "Afternoon",
  AND(F1120&gt;=17, F1120&lt;20), "Evening",
  AND(F1120&gt;=20, F1120&lt;=23), "Night",
  OR(F1120&gt;=0, F1120&lt;4), "Late Night"
)</f>
        <v>Morning</v>
      </c>
      <c r="L1120" s="1" t="str">
        <f t="shared" si="89"/>
        <v>Tuesday</v>
      </c>
      <c r="AC1120" s="11"/>
    </row>
    <row r="1121" spans="1:29" x14ac:dyDescent="0.25">
      <c r="A1121" s="1" t="str">
        <f t="shared" si="85"/>
        <v>1120</v>
      </c>
      <c r="B1121" s="1">
        <v>2018</v>
      </c>
      <c r="C1121" s="1" t="s">
        <v>6</v>
      </c>
      <c r="D1121" s="1">
        <v>116</v>
      </c>
      <c r="E1121" s="1" t="s">
        <v>7</v>
      </c>
      <c r="F1121" s="1">
        <f t="shared" si="86"/>
        <v>13</v>
      </c>
      <c r="G1121" s="2">
        <v>42563.568749999999</v>
      </c>
      <c r="H1121" s="2">
        <v>42563.59652777778</v>
      </c>
      <c r="I1121" s="3">
        <f t="shared" si="87"/>
        <v>40.000000004656613</v>
      </c>
      <c r="J1121" s="1">
        <f t="shared" si="88"/>
        <v>1</v>
      </c>
      <c r="K1121" s="1" t="str" cm="1">
        <f t="array" ref="K1121">_xlfn.IFS(
  AND(F1121&gt;=4, F1121&lt;6), "Early Morning",
  AND(F1121&gt;=6, F1121&lt;12), "Morning",
  AND(F1121&gt;=12, F1121&lt;17), "Afternoon",
  AND(F1121&gt;=17, F1121&lt;20), "Evening",
  AND(F1121&gt;=20, F1121&lt;=23), "Night",
  OR(F1121&gt;=0, F1121&lt;4), "Late Night"
)</f>
        <v>Afternoon</v>
      </c>
      <c r="L1121" s="1" t="str">
        <f t="shared" si="89"/>
        <v>Tuesday</v>
      </c>
      <c r="AC1121" s="12"/>
    </row>
    <row r="1122" spans="1:29" x14ac:dyDescent="0.25">
      <c r="A1122" s="1" t="str">
        <f t="shared" si="85"/>
        <v>1121</v>
      </c>
      <c r="B1122" s="1">
        <v>3231</v>
      </c>
      <c r="C1122" s="1" t="s">
        <v>6</v>
      </c>
      <c r="D1122" s="1">
        <v>116</v>
      </c>
      <c r="E1122" s="1" t="s">
        <v>7</v>
      </c>
      <c r="F1122" s="1">
        <f t="shared" si="86"/>
        <v>9</v>
      </c>
      <c r="G1122" s="2">
        <v>42564.415185185186</v>
      </c>
      <c r="H1122" s="2">
        <v>42564.450208333335</v>
      </c>
      <c r="I1122" s="3">
        <f t="shared" si="87"/>
        <v>50.433333335677162</v>
      </c>
      <c r="J1122" s="1">
        <f t="shared" si="88"/>
        <v>1</v>
      </c>
      <c r="K1122" s="1" t="str" cm="1">
        <f t="array" ref="K1122">_xlfn.IFS(
  AND(F1122&gt;=4, F1122&lt;6), "Early Morning",
  AND(F1122&gt;=6, F1122&lt;12), "Morning",
  AND(F1122&gt;=12, F1122&lt;17), "Afternoon",
  AND(F1122&gt;=17, F1122&lt;20), "Evening",
  AND(F1122&gt;=20, F1122&lt;=23), "Night",
  OR(F1122&gt;=0, F1122&lt;4), "Late Night"
)</f>
        <v>Morning</v>
      </c>
      <c r="L1122" s="1" t="str">
        <f t="shared" si="89"/>
        <v>Wednesday</v>
      </c>
      <c r="AC1122" s="11"/>
    </row>
    <row r="1123" spans="1:29" x14ac:dyDescent="0.25">
      <c r="A1123" s="1" t="str">
        <f t="shared" si="85"/>
        <v>1122</v>
      </c>
      <c r="B1123" s="1">
        <v>3378</v>
      </c>
      <c r="C1123" s="1" t="s">
        <v>6</v>
      </c>
      <c r="D1123" s="1">
        <v>116</v>
      </c>
      <c r="E1123" s="1" t="s">
        <v>7</v>
      </c>
      <c r="F1123" s="1">
        <f t="shared" si="86"/>
        <v>14</v>
      </c>
      <c r="G1123" s="2">
        <v>42564.597210648149</v>
      </c>
      <c r="H1123" s="2">
        <v>42564.624212962961</v>
      </c>
      <c r="I1123" s="3">
        <f t="shared" si="87"/>
        <v>38.883333328412846</v>
      </c>
      <c r="J1123" s="1">
        <f t="shared" si="88"/>
        <v>1</v>
      </c>
      <c r="K1123" s="1" t="str" cm="1">
        <f t="array" ref="K1123">_xlfn.IFS(
  AND(F1123&gt;=4, F1123&lt;6), "Early Morning",
  AND(F1123&gt;=6, F1123&lt;12), "Morning",
  AND(F1123&gt;=12, F1123&lt;17), "Afternoon",
  AND(F1123&gt;=17, F1123&lt;20), "Evening",
  AND(F1123&gt;=20, F1123&lt;=23), "Night",
  OR(F1123&gt;=0, F1123&lt;4), "Late Night"
)</f>
        <v>Afternoon</v>
      </c>
      <c r="L1123" s="1" t="str">
        <f t="shared" si="89"/>
        <v>Wednesday</v>
      </c>
      <c r="AC1123" s="12"/>
    </row>
    <row r="1124" spans="1:29" x14ac:dyDescent="0.25">
      <c r="A1124" s="1" t="str">
        <f t="shared" si="85"/>
        <v>1123</v>
      </c>
      <c r="B1124" s="1">
        <v>3896</v>
      </c>
      <c r="C1124" s="1" t="s">
        <v>8</v>
      </c>
      <c r="D1124" s="1">
        <v>116</v>
      </c>
      <c r="E1124" s="1" t="s">
        <v>7</v>
      </c>
      <c r="F1124" s="1">
        <f t="shared" si="86"/>
        <v>21</v>
      </c>
      <c r="G1124" s="2">
        <v>42564.913206018522</v>
      </c>
      <c r="H1124" s="2">
        <v>42564.954548611109</v>
      </c>
      <c r="I1124" s="3">
        <f t="shared" si="87"/>
        <v>59.533333325525746</v>
      </c>
      <c r="J1124" s="1">
        <f t="shared" si="88"/>
        <v>1</v>
      </c>
      <c r="K1124" s="1" t="str" cm="1">
        <f t="array" ref="K1124">_xlfn.IFS(
  AND(F1124&gt;=4, F1124&lt;6), "Early Morning",
  AND(F1124&gt;=6, F1124&lt;12), "Morning",
  AND(F1124&gt;=12, F1124&lt;17), "Afternoon",
  AND(F1124&gt;=17, F1124&lt;20), "Evening",
  AND(F1124&gt;=20, F1124&lt;=23), "Night",
  OR(F1124&gt;=0, F1124&lt;4), "Late Night"
)</f>
        <v>Night</v>
      </c>
      <c r="L1124" s="1" t="str">
        <f t="shared" si="89"/>
        <v>Wednesday</v>
      </c>
      <c r="AC1124" s="11"/>
    </row>
    <row r="1125" spans="1:29" x14ac:dyDescent="0.25">
      <c r="A1125" s="1" t="str">
        <f t="shared" si="85"/>
        <v>1124</v>
      </c>
      <c r="B1125" s="1">
        <v>4828</v>
      </c>
      <c r="C1125" s="1" t="s">
        <v>8</v>
      </c>
      <c r="D1125" s="1">
        <v>116</v>
      </c>
      <c r="E1125" s="1" t="s">
        <v>7</v>
      </c>
      <c r="F1125" s="1">
        <f t="shared" si="86"/>
        <v>17</v>
      </c>
      <c r="G1125" s="2">
        <v>42565.726550925923</v>
      </c>
      <c r="H1125" s="2">
        <v>42565.749849537038</v>
      </c>
      <c r="I1125" s="3">
        <f t="shared" si="87"/>
        <v>33.550000005634502</v>
      </c>
      <c r="J1125" s="1">
        <f t="shared" si="88"/>
        <v>1</v>
      </c>
      <c r="K1125" s="1" t="str" cm="1">
        <f t="array" ref="K1125">_xlfn.IFS(
  AND(F1125&gt;=4, F1125&lt;6), "Early Morning",
  AND(F1125&gt;=6, F1125&lt;12), "Morning",
  AND(F1125&gt;=12, F1125&lt;17), "Afternoon",
  AND(F1125&gt;=17, F1125&lt;20), "Evening",
  AND(F1125&gt;=20, F1125&lt;=23), "Night",
  OR(F1125&gt;=0, F1125&lt;4), "Late Night"
)</f>
        <v>Evening</v>
      </c>
      <c r="L1125" s="1" t="str">
        <f t="shared" si="89"/>
        <v>Thursday</v>
      </c>
      <c r="AC1125" s="12"/>
    </row>
    <row r="1126" spans="1:29" x14ac:dyDescent="0.25">
      <c r="A1126" s="1" t="str">
        <f t="shared" si="85"/>
        <v>1125</v>
      </c>
      <c r="B1126" s="1">
        <v>5944</v>
      </c>
      <c r="C1126" s="1" t="s">
        <v>8</v>
      </c>
      <c r="D1126" s="1">
        <v>116</v>
      </c>
      <c r="E1126" s="1" t="s">
        <v>7</v>
      </c>
      <c r="F1126" s="1">
        <f t="shared" si="86"/>
        <v>10</v>
      </c>
      <c r="G1126" s="2">
        <v>42566.432847222219</v>
      </c>
      <c r="H1126" s="2">
        <v>42566.481932870367</v>
      </c>
      <c r="I1126" s="3">
        <f t="shared" si="87"/>
        <v>70.683333333581686</v>
      </c>
      <c r="J1126" s="1">
        <f t="shared" si="88"/>
        <v>1</v>
      </c>
      <c r="K1126" s="1" t="str" cm="1">
        <f t="array" ref="K1126">_xlfn.IFS(
  AND(F1126&gt;=4, F1126&lt;6), "Early Morning",
  AND(F1126&gt;=6, F1126&lt;12), "Morning",
  AND(F1126&gt;=12, F1126&lt;17), "Afternoon",
  AND(F1126&gt;=17, F1126&lt;20), "Evening",
  AND(F1126&gt;=20, F1126&lt;=23), "Night",
  OR(F1126&gt;=0, F1126&lt;4), "Late Night"
)</f>
        <v>Morning</v>
      </c>
      <c r="L1126" s="1" t="str">
        <f t="shared" si="89"/>
        <v>Friday</v>
      </c>
      <c r="AC1126" s="11"/>
    </row>
    <row r="1127" spans="1:29" x14ac:dyDescent="0.25">
      <c r="A1127" s="1" t="str">
        <f t="shared" si="85"/>
        <v>1126</v>
      </c>
      <c r="B1127" s="1">
        <v>6245</v>
      </c>
      <c r="C1127" s="1" t="s">
        <v>6</v>
      </c>
      <c r="D1127" s="1">
        <v>116</v>
      </c>
      <c r="E1127" s="1" t="s">
        <v>7</v>
      </c>
      <c r="F1127" s="1">
        <f t="shared" si="86"/>
        <v>17</v>
      </c>
      <c r="G1127" s="2">
        <v>42566.748935185184</v>
      </c>
      <c r="H1127" s="2">
        <v>42566.789583333331</v>
      </c>
      <c r="I1127" s="3">
        <f t="shared" si="87"/>
        <v>58.533333332743496</v>
      </c>
      <c r="J1127" s="1">
        <f t="shared" si="88"/>
        <v>1</v>
      </c>
      <c r="K1127" s="1" t="str" cm="1">
        <f t="array" ref="K1127">_xlfn.IFS(
  AND(F1127&gt;=4, F1127&lt;6), "Early Morning",
  AND(F1127&gt;=6, F1127&lt;12), "Morning",
  AND(F1127&gt;=12, F1127&lt;17), "Afternoon",
  AND(F1127&gt;=17, F1127&lt;20), "Evening",
  AND(F1127&gt;=20, F1127&lt;=23), "Night",
  OR(F1127&gt;=0, F1127&lt;4), "Late Night"
)</f>
        <v>Evening</v>
      </c>
      <c r="L1127" s="1" t="str">
        <f t="shared" si="89"/>
        <v>Friday</v>
      </c>
      <c r="AC1127" s="12"/>
    </row>
    <row r="1128" spans="1:29" x14ac:dyDescent="0.25">
      <c r="A1128" s="1" t="str">
        <f t="shared" si="85"/>
        <v>1127</v>
      </c>
      <c r="B1128" s="1">
        <v>3957</v>
      </c>
      <c r="C1128" s="1" t="s">
        <v>8</v>
      </c>
      <c r="D1128" s="1">
        <v>117</v>
      </c>
      <c r="E1128" s="1" t="s">
        <v>7</v>
      </c>
      <c r="F1128" s="1">
        <f t="shared" si="86"/>
        <v>22</v>
      </c>
      <c r="G1128" s="2">
        <v>42564.946018518516</v>
      </c>
      <c r="H1128" s="2">
        <v>42564.988564814812</v>
      </c>
      <c r="I1128" s="3">
        <f t="shared" si="87"/>
        <v>61.266666665906087</v>
      </c>
      <c r="J1128" s="1">
        <f t="shared" si="88"/>
        <v>1</v>
      </c>
      <c r="K1128" s="1" t="str" cm="1">
        <f t="array" ref="K1128">_xlfn.IFS(
  AND(F1128&gt;=4, F1128&lt;6), "Early Morning",
  AND(F1128&gt;=6, F1128&lt;12), "Morning",
  AND(F1128&gt;=12, F1128&lt;17), "Afternoon",
  AND(F1128&gt;=17, F1128&lt;20), "Evening",
  AND(F1128&gt;=20, F1128&lt;=23), "Night",
  OR(F1128&gt;=0, F1128&lt;4), "Late Night"
)</f>
        <v>Night</v>
      </c>
      <c r="L1128" s="1" t="str">
        <f t="shared" si="89"/>
        <v>Wednesday</v>
      </c>
      <c r="AC1128" s="11"/>
    </row>
    <row r="1129" spans="1:29" x14ac:dyDescent="0.25">
      <c r="A1129" s="1" t="str">
        <f t="shared" si="85"/>
        <v>1128</v>
      </c>
      <c r="B1129" s="1">
        <v>4066</v>
      </c>
      <c r="C1129" s="1" t="s">
        <v>6</v>
      </c>
      <c r="D1129" s="1">
        <v>117</v>
      </c>
      <c r="E1129" s="1" t="s">
        <v>7</v>
      </c>
      <c r="F1129" s="1">
        <f t="shared" si="86"/>
        <v>1</v>
      </c>
      <c r="G1129" s="2">
        <v>42565.080567129633</v>
      </c>
      <c r="H1129" s="2">
        <v>42565.130023148151</v>
      </c>
      <c r="I1129" s="3">
        <f t="shared" si="87"/>
        <v>71.21666666585952</v>
      </c>
      <c r="J1129" s="1">
        <f t="shared" si="88"/>
        <v>1</v>
      </c>
      <c r="K1129" s="1" t="str" cm="1">
        <f t="array" ref="K1129">_xlfn.IFS(
  AND(F1129&gt;=4, F1129&lt;6), "Early Morning",
  AND(F1129&gt;=6, F1129&lt;12), "Morning",
  AND(F1129&gt;=12, F1129&lt;17), "Afternoon",
  AND(F1129&gt;=17, F1129&lt;20), "Evening",
  AND(F1129&gt;=20, F1129&lt;=23), "Night",
  OR(F1129&gt;=0, F1129&lt;4), "Late Night"
)</f>
        <v>Late Night</v>
      </c>
      <c r="L1129" s="1" t="str">
        <f t="shared" si="89"/>
        <v>Thursday</v>
      </c>
      <c r="AC1129" s="12"/>
    </row>
    <row r="1130" spans="1:29" x14ac:dyDescent="0.25">
      <c r="A1130" s="1" t="str">
        <f t="shared" si="85"/>
        <v>1129</v>
      </c>
      <c r="B1130" s="1">
        <v>4691</v>
      </c>
      <c r="C1130" s="1" t="s">
        <v>8</v>
      </c>
      <c r="D1130" s="1">
        <v>117</v>
      </c>
      <c r="E1130" s="1" t="s">
        <v>7</v>
      </c>
      <c r="F1130" s="1">
        <f t="shared" si="86"/>
        <v>13</v>
      </c>
      <c r="G1130" s="2">
        <v>42565.543020833335</v>
      </c>
      <c r="H1130" s="2">
        <v>42565.579467592594</v>
      </c>
      <c r="I1130" s="3">
        <f t="shared" si="87"/>
        <v>52.48333333292976</v>
      </c>
      <c r="J1130" s="1">
        <f t="shared" si="88"/>
        <v>1</v>
      </c>
      <c r="K1130" s="1" t="str" cm="1">
        <f t="array" ref="K1130">_xlfn.IFS(
  AND(F1130&gt;=4, F1130&lt;6), "Early Morning",
  AND(F1130&gt;=6, F1130&lt;12), "Morning",
  AND(F1130&gt;=12, F1130&lt;17), "Afternoon",
  AND(F1130&gt;=17, F1130&lt;20), "Evening",
  AND(F1130&gt;=20, F1130&lt;=23), "Night",
  OR(F1130&gt;=0, F1130&lt;4), "Late Night"
)</f>
        <v>Afternoon</v>
      </c>
      <c r="L1130" s="1" t="str">
        <f t="shared" si="89"/>
        <v>Thursday</v>
      </c>
      <c r="AC1130" s="11"/>
    </row>
    <row r="1131" spans="1:29" x14ac:dyDescent="0.25">
      <c r="A1131" s="1" t="str">
        <f t="shared" si="85"/>
        <v>1130</v>
      </c>
      <c r="B1131" s="1">
        <v>6153</v>
      </c>
      <c r="C1131" s="1" t="s">
        <v>6</v>
      </c>
      <c r="D1131" s="1">
        <v>117</v>
      </c>
      <c r="E1131" s="1" t="s">
        <v>7</v>
      </c>
      <c r="F1131" s="1">
        <f t="shared" si="86"/>
        <v>16</v>
      </c>
      <c r="G1131" s="2">
        <v>42566.682789351849</v>
      </c>
      <c r="H1131" s="2">
        <v>42566.73128472222</v>
      </c>
      <c r="I1131" s="3">
        <f t="shared" si="87"/>
        <v>69.833333333954215</v>
      </c>
      <c r="J1131" s="1">
        <f t="shared" si="88"/>
        <v>1</v>
      </c>
      <c r="K1131" s="1" t="str" cm="1">
        <f t="array" ref="K1131">_xlfn.IFS(
  AND(F1131&gt;=4, F1131&lt;6), "Early Morning",
  AND(F1131&gt;=6, F1131&lt;12), "Morning",
  AND(F1131&gt;=12, F1131&lt;17), "Afternoon",
  AND(F1131&gt;=17, F1131&lt;20), "Evening",
  AND(F1131&gt;=20, F1131&lt;=23), "Night",
  OR(F1131&gt;=0, F1131&lt;4), "Late Night"
)</f>
        <v>Afternoon</v>
      </c>
      <c r="L1131" s="1" t="str">
        <f t="shared" si="89"/>
        <v>Friday</v>
      </c>
      <c r="AC1131" s="12"/>
    </row>
    <row r="1132" spans="1:29" x14ac:dyDescent="0.25">
      <c r="A1132" s="1" t="str">
        <f t="shared" si="85"/>
        <v>1131</v>
      </c>
      <c r="B1132" s="1">
        <v>260</v>
      </c>
      <c r="C1132" s="1" t="s">
        <v>8</v>
      </c>
      <c r="D1132" s="1">
        <v>118</v>
      </c>
      <c r="E1132" s="1" t="s">
        <v>7</v>
      </c>
      <c r="F1132" s="1">
        <f t="shared" si="86"/>
        <v>6</v>
      </c>
      <c r="G1132" s="2">
        <v>42562.28125</v>
      </c>
      <c r="H1132" s="2">
        <v>42562.32916666667</v>
      </c>
      <c r="I1132" s="3">
        <f t="shared" si="87"/>
        <v>69.000000004889444</v>
      </c>
      <c r="J1132" s="1">
        <f t="shared" si="88"/>
        <v>1</v>
      </c>
      <c r="K1132" s="1" t="str" cm="1">
        <f t="array" ref="K1132">_xlfn.IFS(
  AND(F1132&gt;=4, F1132&lt;6), "Early Morning",
  AND(F1132&gt;=6, F1132&lt;12), "Morning",
  AND(F1132&gt;=12, F1132&lt;17), "Afternoon",
  AND(F1132&gt;=17, F1132&lt;20), "Evening",
  AND(F1132&gt;=20, F1132&lt;=23), "Night",
  OR(F1132&gt;=0, F1132&lt;4), "Late Night"
)</f>
        <v>Morning</v>
      </c>
      <c r="L1132" s="1" t="str">
        <f t="shared" si="89"/>
        <v>Monday</v>
      </c>
      <c r="AC1132" s="11"/>
    </row>
    <row r="1133" spans="1:29" x14ac:dyDescent="0.25">
      <c r="A1133" s="1" t="str">
        <f t="shared" si="85"/>
        <v>1132</v>
      </c>
      <c r="B1133" s="1">
        <v>1077</v>
      </c>
      <c r="C1133" s="1" t="s">
        <v>6</v>
      </c>
      <c r="D1133" s="1">
        <v>118</v>
      </c>
      <c r="E1133" s="1" t="s">
        <v>7</v>
      </c>
      <c r="F1133" s="1">
        <f t="shared" si="86"/>
        <v>19</v>
      </c>
      <c r="G1133" s="2">
        <v>42562.829861111109</v>
      </c>
      <c r="H1133" s="2">
        <v>42562.863888888889</v>
      </c>
      <c r="I1133" s="3">
        <f t="shared" si="87"/>
        <v>49.000000002561137</v>
      </c>
      <c r="J1133" s="1">
        <f t="shared" si="88"/>
        <v>1</v>
      </c>
      <c r="K1133" s="1" t="str" cm="1">
        <f t="array" ref="K1133">_xlfn.IFS(
  AND(F1133&gt;=4, F1133&lt;6), "Early Morning",
  AND(F1133&gt;=6, F1133&lt;12), "Morning",
  AND(F1133&gt;=12, F1133&lt;17), "Afternoon",
  AND(F1133&gt;=17, F1133&lt;20), "Evening",
  AND(F1133&gt;=20, F1133&lt;=23), "Night",
  OR(F1133&gt;=0, F1133&lt;4), "Late Night"
)</f>
        <v>Evening</v>
      </c>
      <c r="L1133" s="1" t="str">
        <f t="shared" si="89"/>
        <v>Monday</v>
      </c>
      <c r="AC1133" s="12"/>
    </row>
    <row r="1134" spans="1:29" x14ac:dyDescent="0.25">
      <c r="A1134" s="1" t="str">
        <f t="shared" si="85"/>
        <v>1133</v>
      </c>
      <c r="B1134" s="1">
        <v>1316</v>
      </c>
      <c r="C1134" s="1" t="s">
        <v>8</v>
      </c>
      <c r="D1134" s="1">
        <v>118</v>
      </c>
      <c r="E1134" s="1" t="s">
        <v>7</v>
      </c>
      <c r="F1134" s="1">
        <f t="shared" si="86"/>
        <v>22</v>
      </c>
      <c r="G1134" s="2">
        <v>42562.95416666667</v>
      </c>
      <c r="H1134" s="2">
        <v>42562.989583333336</v>
      </c>
      <c r="I1134" s="3">
        <f t="shared" si="87"/>
        <v>50.999999998603016</v>
      </c>
      <c r="J1134" s="1">
        <f t="shared" si="88"/>
        <v>1</v>
      </c>
      <c r="K1134" s="1" t="str" cm="1">
        <f t="array" ref="K1134">_xlfn.IFS(
  AND(F1134&gt;=4, F1134&lt;6), "Early Morning",
  AND(F1134&gt;=6, F1134&lt;12), "Morning",
  AND(F1134&gt;=12, F1134&lt;17), "Afternoon",
  AND(F1134&gt;=17, F1134&lt;20), "Evening",
  AND(F1134&gt;=20, F1134&lt;=23), "Night",
  OR(F1134&gt;=0, F1134&lt;4), "Late Night"
)</f>
        <v>Night</v>
      </c>
      <c r="L1134" s="1" t="str">
        <f t="shared" si="89"/>
        <v>Monday</v>
      </c>
      <c r="AC1134" s="11"/>
    </row>
    <row r="1135" spans="1:29" x14ac:dyDescent="0.25">
      <c r="A1135" s="1" t="str">
        <f t="shared" si="85"/>
        <v>1134</v>
      </c>
      <c r="B1135" s="1">
        <v>1754</v>
      </c>
      <c r="C1135" s="1" t="s">
        <v>8</v>
      </c>
      <c r="D1135" s="1">
        <v>118</v>
      </c>
      <c r="E1135" s="1" t="s">
        <v>7</v>
      </c>
      <c r="F1135" s="1">
        <f t="shared" si="86"/>
        <v>8</v>
      </c>
      <c r="G1135" s="2">
        <v>42563.362500000003</v>
      </c>
      <c r="H1135" s="2">
        <v>42563.402083333334</v>
      </c>
      <c r="I1135" s="3">
        <f t="shared" si="87"/>
        <v>56.999999997206032</v>
      </c>
      <c r="J1135" s="1">
        <f t="shared" si="88"/>
        <v>1</v>
      </c>
      <c r="K1135" s="1" t="str" cm="1">
        <f t="array" ref="K1135">_xlfn.IFS(
  AND(F1135&gt;=4, F1135&lt;6), "Early Morning",
  AND(F1135&gt;=6, F1135&lt;12), "Morning",
  AND(F1135&gt;=12, F1135&lt;17), "Afternoon",
  AND(F1135&gt;=17, F1135&lt;20), "Evening",
  AND(F1135&gt;=20, F1135&lt;=23), "Night",
  OR(F1135&gt;=0, F1135&lt;4), "Late Night"
)</f>
        <v>Morning</v>
      </c>
      <c r="L1135" s="1" t="str">
        <f t="shared" si="89"/>
        <v>Tuesday</v>
      </c>
      <c r="AC1135" s="12"/>
    </row>
    <row r="1136" spans="1:29" x14ac:dyDescent="0.25">
      <c r="A1136" s="1" t="str">
        <f t="shared" si="85"/>
        <v>1135</v>
      </c>
      <c r="B1136" s="1">
        <v>2086</v>
      </c>
      <c r="C1136" s="1" t="s">
        <v>8</v>
      </c>
      <c r="D1136" s="1">
        <v>118</v>
      </c>
      <c r="E1136" s="1" t="s">
        <v>7</v>
      </c>
      <c r="F1136" s="1">
        <f t="shared" si="86"/>
        <v>15</v>
      </c>
      <c r="G1136" s="2">
        <v>42563.655555555553</v>
      </c>
      <c r="H1136" s="2">
        <v>42563.6875</v>
      </c>
      <c r="I1136" s="3">
        <f t="shared" si="87"/>
        <v>46.000000003259629</v>
      </c>
      <c r="J1136" s="1">
        <f t="shared" si="88"/>
        <v>1</v>
      </c>
      <c r="K1136" s="1" t="str" cm="1">
        <f t="array" ref="K1136">_xlfn.IFS(
  AND(F1136&gt;=4, F1136&lt;6), "Early Morning",
  AND(F1136&gt;=6, F1136&lt;12), "Morning",
  AND(F1136&gt;=12, F1136&lt;17), "Afternoon",
  AND(F1136&gt;=17, F1136&lt;20), "Evening",
  AND(F1136&gt;=20, F1136&lt;=23), "Night",
  OR(F1136&gt;=0, F1136&lt;4), "Late Night"
)</f>
        <v>Afternoon</v>
      </c>
      <c r="L1136" s="1" t="str">
        <f t="shared" si="89"/>
        <v>Tuesday</v>
      </c>
      <c r="AC1136" s="11"/>
    </row>
    <row r="1137" spans="1:29" x14ac:dyDescent="0.25">
      <c r="A1137" s="1" t="str">
        <f t="shared" si="85"/>
        <v>1136</v>
      </c>
      <c r="B1137" s="1">
        <v>3044</v>
      </c>
      <c r="C1137" s="1" t="s">
        <v>6</v>
      </c>
      <c r="D1137" s="1">
        <v>118</v>
      </c>
      <c r="E1137" s="1" t="s">
        <v>7</v>
      </c>
      <c r="F1137" s="1">
        <f t="shared" si="86"/>
        <v>7</v>
      </c>
      <c r="G1137" s="2">
        <v>42564.318530092591</v>
      </c>
      <c r="H1137" s="2">
        <v>42564.34679398148</v>
      </c>
      <c r="I1137" s="3">
        <f t="shared" si="87"/>
        <v>40.700000000651926</v>
      </c>
      <c r="J1137" s="1">
        <f t="shared" si="88"/>
        <v>1</v>
      </c>
      <c r="K1137" s="1" t="str" cm="1">
        <f t="array" ref="K1137">_xlfn.IFS(
  AND(F1137&gt;=4, F1137&lt;6), "Early Morning",
  AND(F1137&gt;=6, F1137&lt;12), "Morning",
  AND(F1137&gt;=12, F1137&lt;17), "Afternoon",
  AND(F1137&gt;=17, F1137&lt;20), "Evening",
  AND(F1137&gt;=20, F1137&lt;=23), "Night",
  OR(F1137&gt;=0, F1137&lt;4), "Late Night"
)</f>
        <v>Morning</v>
      </c>
      <c r="L1137" s="1" t="str">
        <f t="shared" si="89"/>
        <v>Wednesday</v>
      </c>
      <c r="AC1137" s="12"/>
    </row>
    <row r="1138" spans="1:29" x14ac:dyDescent="0.25">
      <c r="A1138" s="1" t="str">
        <f t="shared" si="85"/>
        <v>1137</v>
      </c>
      <c r="B1138" s="1">
        <v>3295</v>
      </c>
      <c r="C1138" s="1" t="s">
        <v>8</v>
      </c>
      <c r="D1138" s="1">
        <v>118</v>
      </c>
      <c r="E1138" s="1" t="s">
        <v>7</v>
      </c>
      <c r="F1138" s="1">
        <f t="shared" si="86"/>
        <v>11</v>
      </c>
      <c r="G1138" s="2">
        <v>42564.480567129627</v>
      </c>
      <c r="H1138" s="2">
        <v>42564.510451388887</v>
      </c>
      <c r="I1138" s="3">
        <f t="shared" si="87"/>
        <v>43.033333334606141</v>
      </c>
      <c r="J1138" s="1">
        <f t="shared" si="88"/>
        <v>1</v>
      </c>
      <c r="K1138" s="1" t="str" cm="1">
        <f t="array" ref="K1138">_xlfn.IFS(
  AND(F1138&gt;=4, F1138&lt;6), "Early Morning",
  AND(F1138&gt;=6, F1138&lt;12), "Morning",
  AND(F1138&gt;=12, F1138&lt;17), "Afternoon",
  AND(F1138&gt;=17, F1138&lt;20), "Evening",
  AND(F1138&gt;=20, F1138&lt;=23), "Night",
  OR(F1138&gt;=0, F1138&lt;4), "Late Night"
)</f>
        <v>Morning</v>
      </c>
      <c r="L1138" s="1" t="str">
        <f t="shared" si="89"/>
        <v>Wednesday</v>
      </c>
      <c r="AC1138" s="11"/>
    </row>
    <row r="1139" spans="1:29" x14ac:dyDescent="0.25">
      <c r="A1139" s="1" t="str">
        <f t="shared" si="85"/>
        <v>1138</v>
      </c>
      <c r="B1139" s="1">
        <v>3347</v>
      </c>
      <c r="C1139" s="1" t="s">
        <v>6</v>
      </c>
      <c r="D1139" s="1">
        <v>118</v>
      </c>
      <c r="E1139" s="1" t="s">
        <v>7</v>
      </c>
      <c r="F1139" s="1">
        <f t="shared" si="86"/>
        <v>12</v>
      </c>
      <c r="G1139" s="2">
        <v>42564.540451388886</v>
      </c>
      <c r="H1139" s="2">
        <v>42564.579733796294</v>
      </c>
      <c r="I1139" s="3">
        <f t="shared" si="87"/>
        <v>56.566666667349637</v>
      </c>
      <c r="J1139" s="1">
        <f t="shared" si="88"/>
        <v>1</v>
      </c>
      <c r="K1139" s="1" t="str" cm="1">
        <f t="array" ref="K1139">_xlfn.IFS(
  AND(F1139&gt;=4, F1139&lt;6), "Early Morning",
  AND(F1139&gt;=6, F1139&lt;12), "Morning",
  AND(F1139&gt;=12, F1139&lt;17), "Afternoon",
  AND(F1139&gt;=17, F1139&lt;20), "Evening",
  AND(F1139&gt;=20, F1139&lt;=23), "Night",
  OR(F1139&gt;=0, F1139&lt;4), "Late Night"
)</f>
        <v>Afternoon</v>
      </c>
      <c r="L1139" s="1" t="str">
        <f t="shared" si="89"/>
        <v>Wednesday</v>
      </c>
      <c r="AC1139" s="12"/>
    </row>
    <row r="1140" spans="1:29" x14ac:dyDescent="0.25">
      <c r="A1140" s="1" t="str">
        <f t="shared" si="85"/>
        <v>1139</v>
      </c>
      <c r="B1140" s="1">
        <v>3801</v>
      </c>
      <c r="C1140" s="1" t="s">
        <v>6</v>
      </c>
      <c r="D1140" s="1">
        <v>118</v>
      </c>
      <c r="E1140" s="1" t="s">
        <v>7</v>
      </c>
      <c r="F1140" s="1">
        <f t="shared" si="86"/>
        <v>20</v>
      </c>
      <c r="G1140" s="2">
        <v>42564.8747337963</v>
      </c>
      <c r="H1140" s="2">
        <v>42564.901284722226</v>
      </c>
      <c r="I1140" s="3">
        <f t="shared" si="87"/>
        <v>38.233333333628252</v>
      </c>
      <c r="J1140" s="1">
        <f t="shared" si="88"/>
        <v>1</v>
      </c>
      <c r="K1140" s="1" t="str" cm="1">
        <f t="array" ref="K1140">_xlfn.IFS(
  AND(F1140&gt;=4, F1140&lt;6), "Early Morning",
  AND(F1140&gt;=6, F1140&lt;12), "Morning",
  AND(F1140&gt;=12, F1140&lt;17), "Afternoon",
  AND(F1140&gt;=17, F1140&lt;20), "Evening",
  AND(F1140&gt;=20, F1140&lt;=23), "Night",
  OR(F1140&gt;=0, F1140&lt;4), "Late Night"
)</f>
        <v>Night</v>
      </c>
      <c r="L1140" s="1" t="str">
        <f t="shared" si="89"/>
        <v>Wednesday</v>
      </c>
      <c r="AC1140" s="11"/>
    </row>
    <row r="1141" spans="1:29" x14ac:dyDescent="0.25">
      <c r="A1141" s="1" t="str">
        <f t="shared" si="85"/>
        <v>1140</v>
      </c>
      <c r="B1141" s="1">
        <v>4249</v>
      </c>
      <c r="C1141" s="1" t="s">
        <v>8</v>
      </c>
      <c r="D1141" s="1">
        <v>118</v>
      </c>
      <c r="E1141" s="1" t="s">
        <v>7</v>
      </c>
      <c r="F1141" s="1">
        <f t="shared" si="86"/>
        <v>6</v>
      </c>
      <c r="G1141" s="2">
        <v>42565.252291666664</v>
      </c>
      <c r="H1141" s="2">
        <v>42565.289884259262</v>
      </c>
      <c r="I1141" s="3">
        <f t="shared" si="87"/>
        <v>54.133333341451362</v>
      </c>
      <c r="J1141" s="1">
        <f t="shared" si="88"/>
        <v>1</v>
      </c>
      <c r="K1141" s="1" t="str" cm="1">
        <f t="array" ref="K1141">_xlfn.IFS(
  AND(F1141&gt;=4, F1141&lt;6), "Early Morning",
  AND(F1141&gt;=6, F1141&lt;12), "Morning",
  AND(F1141&gt;=12, F1141&lt;17), "Afternoon",
  AND(F1141&gt;=17, F1141&lt;20), "Evening",
  AND(F1141&gt;=20, F1141&lt;=23), "Night",
  OR(F1141&gt;=0, F1141&lt;4), "Late Night"
)</f>
        <v>Morning</v>
      </c>
      <c r="L1141" s="1" t="str">
        <f t="shared" si="89"/>
        <v>Thursday</v>
      </c>
      <c r="AC1141" s="12"/>
    </row>
    <row r="1142" spans="1:29" x14ac:dyDescent="0.25">
      <c r="A1142" s="1" t="str">
        <f t="shared" si="85"/>
        <v>1141</v>
      </c>
      <c r="B1142" s="1">
        <v>5096</v>
      </c>
      <c r="C1142" s="1" t="s">
        <v>6</v>
      </c>
      <c r="D1142" s="1">
        <v>118</v>
      </c>
      <c r="E1142" s="1" t="s">
        <v>7</v>
      </c>
      <c r="F1142" s="1">
        <f t="shared" si="86"/>
        <v>19</v>
      </c>
      <c r="G1142" s="2">
        <v>42565.827881944446</v>
      </c>
      <c r="H1142" s="2">
        <v>42565.8675</v>
      </c>
      <c r="I1142" s="3">
        <f t="shared" si="87"/>
        <v>57.049999998416752</v>
      </c>
      <c r="J1142" s="1">
        <f t="shared" si="88"/>
        <v>1</v>
      </c>
      <c r="K1142" s="1" t="str" cm="1">
        <f t="array" ref="K1142">_xlfn.IFS(
  AND(F1142&gt;=4, F1142&lt;6), "Early Morning",
  AND(F1142&gt;=6, F1142&lt;12), "Morning",
  AND(F1142&gt;=12, F1142&lt;17), "Afternoon",
  AND(F1142&gt;=17, F1142&lt;20), "Evening",
  AND(F1142&gt;=20, F1142&lt;=23), "Night",
  OR(F1142&gt;=0, F1142&lt;4), "Late Night"
)</f>
        <v>Evening</v>
      </c>
      <c r="L1142" s="1" t="str">
        <f t="shared" si="89"/>
        <v>Thursday</v>
      </c>
      <c r="AC1142" s="11"/>
    </row>
    <row r="1143" spans="1:29" x14ac:dyDescent="0.25">
      <c r="A1143" s="1" t="str">
        <f t="shared" si="85"/>
        <v>1142</v>
      </c>
      <c r="B1143" s="1">
        <v>5892</v>
      </c>
      <c r="C1143" s="1" t="s">
        <v>8</v>
      </c>
      <c r="D1143" s="1">
        <v>118</v>
      </c>
      <c r="E1143" s="1" t="s">
        <v>7</v>
      </c>
      <c r="F1143" s="1">
        <f t="shared" si="86"/>
        <v>9</v>
      </c>
      <c r="G1143" s="2">
        <v>42566.408495370371</v>
      </c>
      <c r="H1143" s="2">
        <v>42566.448796296296</v>
      </c>
      <c r="I1143" s="3">
        <f t="shared" si="87"/>
        <v>58.033333331113681</v>
      </c>
      <c r="J1143" s="1">
        <f t="shared" si="88"/>
        <v>1</v>
      </c>
      <c r="K1143" s="1" t="str" cm="1">
        <f t="array" ref="K1143">_xlfn.IFS(
  AND(F1143&gt;=4, F1143&lt;6), "Early Morning",
  AND(F1143&gt;=6, F1143&lt;12), "Morning",
  AND(F1143&gt;=12, F1143&lt;17), "Afternoon",
  AND(F1143&gt;=17, F1143&lt;20), "Evening",
  AND(F1143&gt;=20, F1143&lt;=23), "Night",
  OR(F1143&gt;=0, F1143&lt;4), "Late Night"
)</f>
        <v>Morning</v>
      </c>
      <c r="L1143" s="1" t="str">
        <f t="shared" si="89"/>
        <v>Friday</v>
      </c>
      <c r="AC1143" s="12"/>
    </row>
    <row r="1144" spans="1:29" x14ac:dyDescent="0.25">
      <c r="A1144" s="1" t="str">
        <f t="shared" si="85"/>
        <v>1143</v>
      </c>
      <c r="B1144" s="1">
        <v>6281</v>
      </c>
      <c r="C1144" s="1" t="s">
        <v>6</v>
      </c>
      <c r="D1144" s="1">
        <v>118</v>
      </c>
      <c r="E1144" s="1" t="s">
        <v>7</v>
      </c>
      <c r="F1144" s="1">
        <f t="shared" si="86"/>
        <v>18</v>
      </c>
      <c r="G1144" s="2">
        <v>42566.761793981481</v>
      </c>
      <c r="H1144" s="2">
        <v>42566.807974537034</v>
      </c>
      <c r="I1144" s="3">
        <f t="shared" si="87"/>
        <v>66.499999996740371</v>
      </c>
      <c r="J1144" s="1">
        <f t="shared" si="88"/>
        <v>1</v>
      </c>
      <c r="K1144" s="1" t="str" cm="1">
        <f t="array" ref="K1144">_xlfn.IFS(
  AND(F1144&gt;=4, F1144&lt;6), "Early Morning",
  AND(F1144&gt;=6, F1144&lt;12), "Morning",
  AND(F1144&gt;=12, F1144&lt;17), "Afternoon",
  AND(F1144&gt;=17, F1144&lt;20), "Evening",
  AND(F1144&gt;=20, F1144&lt;=23), "Night",
  OR(F1144&gt;=0, F1144&lt;4), "Late Night"
)</f>
        <v>Evening</v>
      </c>
      <c r="L1144" s="1" t="str">
        <f t="shared" si="89"/>
        <v>Friday</v>
      </c>
      <c r="AC1144" s="11"/>
    </row>
    <row r="1145" spans="1:29" x14ac:dyDescent="0.25">
      <c r="A1145" s="1" t="str">
        <f t="shared" si="85"/>
        <v>1144</v>
      </c>
      <c r="B1145" s="1">
        <v>6497</v>
      </c>
      <c r="C1145" s="1" t="s">
        <v>8</v>
      </c>
      <c r="D1145" s="1">
        <v>118</v>
      </c>
      <c r="E1145" s="1" t="s">
        <v>7</v>
      </c>
      <c r="F1145" s="1">
        <f t="shared" si="86"/>
        <v>20</v>
      </c>
      <c r="G1145" s="2">
        <v>42566.85396990741</v>
      </c>
      <c r="H1145" s="2">
        <v>42566.885787037034</v>
      </c>
      <c r="I1145" s="3">
        <f t="shared" si="87"/>
        <v>45.816666658502072</v>
      </c>
      <c r="J1145" s="1">
        <f t="shared" si="88"/>
        <v>1</v>
      </c>
      <c r="K1145" s="1" t="str" cm="1">
        <f t="array" ref="K1145">_xlfn.IFS(
  AND(F1145&gt;=4, F1145&lt;6), "Early Morning",
  AND(F1145&gt;=6, F1145&lt;12), "Morning",
  AND(F1145&gt;=12, F1145&lt;17), "Afternoon",
  AND(F1145&gt;=17, F1145&lt;20), "Evening",
  AND(F1145&gt;=20, F1145&lt;=23), "Night",
  OR(F1145&gt;=0, F1145&lt;4), "Late Night"
)</f>
        <v>Night</v>
      </c>
      <c r="L1145" s="1" t="str">
        <f t="shared" si="89"/>
        <v>Friday</v>
      </c>
      <c r="AC1145" s="12"/>
    </row>
    <row r="1146" spans="1:29" x14ac:dyDescent="0.25">
      <c r="A1146" s="1" t="str">
        <f t="shared" si="85"/>
        <v>1145</v>
      </c>
      <c r="B1146" s="1">
        <v>13</v>
      </c>
      <c r="C1146" s="1" t="s">
        <v>8</v>
      </c>
      <c r="D1146" s="1">
        <v>119</v>
      </c>
      <c r="E1146" s="1" t="s">
        <v>7</v>
      </c>
      <c r="F1146" s="1">
        <f t="shared" si="86"/>
        <v>1</v>
      </c>
      <c r="G1146" s="2">
        <v>42562.047222222223</v>
      </c>
      <c r="H1146" s="2">
        <v>42562.081944444442</v>
      </c>
      <c r="I1146" s="3">
        <f t="shared" si="87"/>
        <v>49.999999995343387</v>
      </c>
      <c r="J1146" s="1">
        <f t="shared" si="88"/>
        <v>1</v>
      </c>
      <c r="K1146" s="1" t="str" cm="1">
        <f t="array" ref="K1146">_xlfn.IFS(
  AND(F1146&gt;=4, F1146&lt;6), "Early Morning",
  AND(F1146&gt;=6, F1146&lt;12), "Morning",
  AND(F1146&gt;=12, F1146&lt;17), "Afternoon",
  AND(F1146&gt;=17, F1146&lt;20), "Evening",
  AND(F1146&gt;=20, F1146&lt;=23), "Night",
  OR(F1146&gt;=0, F1146&lt;4), "Late Night"
)</f>
        <v>Late Night</v>
      </c>
      <c r="L1146" s="1" t="str">
        <f t="shared" si="89"/>
        <v>Monday</v>
      </c>
      <c r="AC1146" s="11"/>
    </row>
    <row r="1147" spans="1:29" x14ac:dyDescent="0.25">
      <c r="A1147" s="1" t="str">
        <f t="shared" si="85"/>
        <v>1146</v>
      </c>
      <c r="B1147" s="1">
        <v>1907</v>
      </c>
      <c r="C1147" s="1" t="s">
        <v>8</v>
      </c>
      <c r="D1147" s="1">
        <v>119</v>
      </c>
      <c r="E1147" s="1" t="s">
        <v>7</v>
      </c>
      <c r="F1147" s="1">
        <f t="shared" si="86"/>
        <v>10</v>
      </c>
      <c r="G1147" s="2">
        <v>42563.441666666666</v>
      </c>
      <c r="H1147" s="2">
        <v>42563.495138888888</v>
      </c>
      <c r="I1147" s="3">
        <f t="shared" si="87"/>
        <v>76.999999999534339</v>
      </c>
      <c r="J1147" s="1">
        <f t="shared" si="88"/>
        <v>1</v>
      </c>
      <c r="K1147" s="1" t="str" cm="1">
        <f t="array" ref="K1147">_xlfn.IFS(
  AND(F1147&gt;=4, F1147&lt;6), "Early Morning",
  AND(F1147&gt;=6, F1147&lt;12), "Morning",
  AND(F1147&gt;=12, F1147&lt;17), "Afternoon",
  AND(F1147&gt;=17, F1147&lt;20), "Evening",
  AND(F1147&gt;=20, F1147&lt;=23), "Night",
  OR(F1147&gt;=0, F1147&lt;4), "Late Night"
)</f>
        <v>Morning</v>
      </c>
      <c r="L1147" s="1" t="str">
        <f t="shared" si="89"/>
        <v>Tuesday</v>
      </c>
      <c r="AC1147" s="12"/>
    </row>
    <row r="1148" spans="1:29" x14ac:dyDescent="0.25">
      <c r="A1148" s="1" t="str">
        <f t="shared" si="85"/>
        <v>1147</v>
      </c>
      <c r="B1148" s="1">
        <v>3074</v>
      </c>
      <c r="C1148" s="1" t="s">
        <v>8</v>
      </c>
      <c r="D1148" s="1">
        <v>119</v>
      </c>
      <c r="E1148" s="1" t="s">
        <v>7</v>
      </c>
      <c r="F1148" s="1">
        <f t="shared" si="86"/>
        <v>8</v>
      </c>
      <c r="G1148" s="2">
        <v>42564.335810185185</v>
      </c>
      <c r="H1148" s="2">
        <v>42564.382997685185</v>
      </c>
      <c r="I1148" s="3">
        <f t="shared" si="87"/>
        <v>67.950000000419095</v>
      </c>
      <c r="J1148" s="1">
        <f t="shared" si="88"/>
        <v>1</v>
      </c>
      <c r="K1148" s="1" t="str" cm="1">
        <f t="array" ref="K1148">_xlfn.IFS(
  AND(F1148&gt;=4, F1148&lt;6), "Early Morning",
  AND(F1148&gt;=6, F1148&lt;12), "Morning",
  AND(F1148&gt;=12, F1148&lt;17), "Afternoon",
  AND(F1148&gt;=17, F1148&lt;20), "Evening",
  AND(F1148&gt;=20, F1148&lt;=23), "Night",
  OR(F1148&gt;=0, F1148&lt;4), "Late Night"
)</f>
        <v>Morning</v>
      </c>
      <c r="L1148" s="1" t="str">
        <f t="shared" si="89"/>
        <v>Wednesday</v>
      </c>
      <c r="AC1148" s="11"/>
    </row>
    <row r="1149" spans="1:29" x14ac:dyDescent="0.25">
      <c r="A1149" s="1" t="str">
        <f t="shared" si="85"/>
        <v>1148</v>
      </c>
      <c r="B1149" s="1">
        <v>3441</v>
      </c>
      <c r="C1149" s="1" t="s">
        <v>8</v>
      </c>
      <c r="D1149" s="1">
        <v>119</v>
      </c>
      <c r="E1149" s="1" t="s">
        <v>7</v>
      </c>
      <c r="F1149" s="1">
        <f t="shared" si="86"/>
        <v>16</v>
      </c>
      <c r="G1149" s="2">
        <v>42564.685995370368</v>
      </c>
      <c r="H1149" s="2">
        <v>42564.738240740742</v>
      </c>
      <c r="I1149" s="3">
        <f t="shared" si="87"/>
        <v>75.233333338983357</v>
      </c>
      <c r="J1149" s="1">
        <f t="shared" si="88"/>
        <v>1</v>
      </c>
      <c r="K1149" s="1" t="str" cm="1">
        <f t="array" ref="K1149">_xlfn.IFS(
  AND(F1149&gt;=4, F1149&lt;6), "Early Morning",
  AND(F1149&gt;=6, F1149&lt;12), "Morning",
  AND(F1149&gt;=12, F1149&lt;17), "Afternoon",
  AND(F1149&gt;=17, F1149&lt;20), "Evening",
  AND(F1149&gt;=20, F1149&lt;=23), "Night",
  OR(F1149&gt;=0, F1149&lt;4), "Late Night"
)</f>
        <v>Afternoon</v>
      </c>
      <c r="L1149" s="1" t="str">
        <f t="shared" si="89"/>
        <v>Wednesday</v>
      </c>
      <c r="AC1149" s="12"/>
    </row>
    <row r="1150" spans="1:29" x14ac:dyDescent="0.25">
      <c r="A1150" s="1" t="str">
        <f t="shared" si="85"/>
        <v>1149</v>
      </c>
      <c r="B1150" s="1">
        <v>3651</v>
      </c>
      <c r="C1150" s="1" t="s">
        <v>8</v>
      </c>
      <c r="D1150" s="1">
        <v>119</v>
      </c>
      <c r="E1150" s="1" t="s">
        <v>7</v>
      </c>
      <c r="F1150" s="1">
        <f t="shared" si="86"/>
        <v>19</v>
      </c>
      <c r="G1150" s="2">
        <v>42564.801238425927</v>
      </c>
      <c r="H1150" s="2">
        <v>42564.848506944443</v>
      </c>
      <c r="I1150" s="3">
        <f t="shared" si="87"/>
        <v>68.066666662925854</v>
      </c>
      <c r="J1150" s="1">
        <f t="shared" si="88"/>
        <v>1</v>
      </c>
      <c r="K1150" s="1" t="str" cm="1">
        <f t="array" ref="K1150">_xlfn.IFS(
  AND(F1150&gt;=4, F1150&lt;6), "Early Morning",
  AND(F1150&gt;=6, F1150&lt;12), "Morning",
  AND(F1150&gt;=12, F1150&lt;17), "Afternoon",
  AND(F1150&gt;=17, F1150&lt;20), "Evening",
  AND(F1150&gt;=20, F1150&lt;=23), "Night",
  OR(F1150&gt;=0, F1150&lt;4), "Late Night"
)</f>
        <v>Evening</v>
      </c>
      <c r="L1150" s="1" t="str">
        <f t="shared" si="89"/>
        <v>Wednesday</v>
      </c>
      <c r="AC1150" s="11"/>
    </row>
    <row r="1151" spans="1:29" x14ac:dyDescent="0.25">
      <c r="A1151" s="1" t="str">
        <f t="shared" si="85"/>
        <v>1150</v>
      </c>
      <c r="B1151" s="1">
        <v>4093</v>
      </c>
      <c r="C1151" s="1" t="s">
        <v>8</v>
      </c>
      <c r="D1151" s="1">
        <v>119</v>
      </c>
      <c r="E1151" s="1" t="s">
        <v>7</v>
      </c>
      <c r="F1151" s="1">
        <f t="shared" si="86"/>
        <v>3</v>
      </c>
      <c r="G1151" s="2">
        <v>42565.129502314812</v>
      </c>
      <c r="H1151" s="2">
        <v>42565.169259259259</v>
      </c>
      <c r="I1151" s="3">
        <f t="shared" si="87"/>
        <v>57.250000003259629</v>
      </c>
      <c r="J1151" s="1">
        <f t="shared" si="88"/>
        <v>1</v>
      </c>
      <c r="K1151" s="1" t="str" cm="1">
        <f t="array" ref="K1151">_xlfn.IFS(
  AND(F1151&gt;=4, F1151&lt;6), "Early Morning",
  AND(F1151&gt;=6, F1151&lt;12), "Morning",
  AND(F1151&gt;=12, F1151&lt;17), "Afternoon",
  AND(F1151&gt;=17, F1151&lt;20), "Evening",
  AND(F1151&gt;=20, F1151&lt;=23), "Night",
  OR(F1151&gt;=0, F1151&lt;4), "Late Night"
)</f>
        <v>Late Night</v>
      </c>
      <c r="L1151" s="1" t="str">
        <f t="shared" si="89"/>
        <v>Thursday</v>
      </c>
      <c r="AC1151" s="12"/>
    </row>
    <row r="1152" spans="1:29" x14ac:dyDescent="0.25">
      <c r="A1152" s="1" t="str">
        <f t="shared" si="85"/>
        <v>1151</v>
      </c>
      <c r="B1152" s="1">
        <v>4339</v>
      </c>
      <c r="C1152" s="1" t="s">
        <v>8</v>
      </c>
      <c r="D1152" s="1">
        <v>119</v>
      </c>
      <c r="E1152" s="1" t="s">
        <v>7</v>
      </c>
      <c r="F1152" s="1">
        <f t="shared" si="86"/>
        <v>7</v>
      </c>
      <c r="G1152" s="2">
        <v>42565.301261574074</v>
      </c>
      <c r="H1152" s="2">
        <v>42565.326631944445</v>
      </c>
      <c r="I1152" s="3">
        <f t="shared" si="87"/>
        <v>36.53333333437331</v>
      </c>
      <c r="J1152" s="1">
        <f t="shared" si="88"/>
        <v>1</v>
      </c>
      <c r="K1152" s="1" t="str" cm="1">
        <f t="array" ref="K1152">_xlfn.IFS(
  AND(F1152&gt;=4, F1152&lt;6), "Early Morning",
  AND(F1152&gt;=6, F1152&lt;12), "Morning",
  AND(F1152&gt;=12, F1152&lt;17), "Afternoon",
  AND(F1152&gt;=17, F1152&lt;20), "Evening",
  AND(F1152&gt;=20, F1152&lt;=23), "Night",
  OR(F1152&gt;=0, F1152&lt;4), "Late Night"
)</f>
        <v>Morning</v>
      </c>
      <c r="L1152" s="1" t="str">
        <f t="shared" si="89"/>
        <v>Thursday</v>
      </c>
      <c r="AC1152" s="11"/>
    </row>
    <row r="1153" spans="1:29" x14ac:dyDescent="0.25">
      <c r="A1153" s="1" t="str">
        <f t="shared" si="85"/>
        <v>1152</v>
      </c>
      <c r="B1153" s="1">
        <v>4753</v>
      </c>
      <c r="C1153" s="1" t="s">
        <v>8</v>
      </c>
      <c r="D1153" s="1">
        <v>119</v>
      </c>
      <c r="E1153" s="1" t="s">
        <v>7</v>
      </c>
      <c r="F1153" s="1">
        <f t="shared" si="86"/>
        <v>15</v>
      </c>
      <c r="G1153" s="2">
        <v>42565.637638888889</v>
      </c>
      <c r="H1153" s="2">
        <v>42565.68310185185</v>
      </c>
      <c r="I1153" s="3">
        <f t="shared" si="87"/>
        <v>65.466666662832722</v>
      </c>
      <c r="J1153" s="1">
        <f t="shared" si="88"/>
        <v>1</v>
      </c>
      <c r="K1153" s="1" t="str" cm="1">
        <f t="array" ref="K1153">_xlfn.IFS(
  AND(F1153&gt;=4, F1153&lt;6), "Early Morning",
  AND(F1153&gt;=6, F1153&lt;12), "Morning",
  AND(F1153&gt;=12, F1153&lt;17), "Afternoon",
  AND(F1153&gt;=17, F1153&lt;20), "Evening",
  AND(F1153&gt;=20, F1153&lt;=23), "Night",
  OR(F1153&gt;=0, F1153&lt;4), "Late Night"
)</f>
        <v>Afternoon</v>
      </c>
      <c r="L1153" s="1" t="str">
        <f t="shared" si="89"/>
        <v>Thursday</v>
      </c>
      <c r="AC1153" s="12"/>
    </row>
    <row r="1154" spans="1:29" x14ac:dyDescent="0.25">
      <c r="A1154" s="1" t="str">
        <f t="shared" si="85"/>
        <v>1153</v>
      </c>
      <c r="B1154" s="1">
        <v>5933</v>
      </c>
      <c r="C1154" s="1" t="s">
        <v>8</v>
      </c>
      <c r="D1154" s="1">
        <v>119</v>
      </c>
      <c r="E1154" s="1" t="s">
        <v>7</v>
      </c>
      <c r="F1154" s="1">
        <f t="shared" si="86"/>
        <v>10</v>
      </c>
      <c r="G1154" s="2">
        <v>42566.425208333334</v>
      </c>
      <c r="H1154" s="2">
        <v>42566.459490740737</v>
      </c>
      <c r="I1154" s="3">
        <f t="shared" si="87"/>
        <v>49.366666660644114</v>
      </c>
      <c r="J1154" s="1">
        <f t="shared" si="88"/>
        <v>1</v>
      </c>
      <c r="K1154" s="1" t="str" cm="1">
        <f t="array" ref="K1154">_xlfn.IFS(
  AND(F1154&gt;=4, F1154&lt;6), "Early Morning",
  AND(F1154&gt;=6, F1154&lt;12), "Morning",
  AND(F1154&gt;=12, F1154&lt;17), "Afternoon",
  AND(F1154&gt;=17, F1154&lt;20), "Evening",
  AND(F1154&gt;=20, F1154&lt;=23), "Night",
  OR(F1154&gt;=0, F1154&lt;4), "Late Night"
)</f>
        <v>Morning</v>
      </c>
      <c r="L1154" s="1" t="str">
        <f t="shared" si="89"/>
        <v>Friday</v>
      </c>
      <c r="AC1154" s="11"/>
    </row>
    <row r="1155" spans="1:29" x14ac:dyDescent="0.25">
      <c r="A1155" s="1" t="str">
        <f t="shared" ref="A1155:A1218" si="90">"" &amp; ROW()-1</f>
        <v>1154</v>
      </c>
      <c r="B1155" s="1">
        <v>1184</v>
      </c>
      <c r="C1155" s="1" t="s">
        <v>8</v>
      </c>
      <c r="D1155" s="1">
        <v>120</v>
      </c>
      <c r="E1155" s="1" t="s">
        <v>7</v>
      </c>
      <c r="F1155" s="1">
        <f t="shared" ref="F1155:F1218" si="91">HOUR(G1155)</f>
        <v>21</v>
      </c>
      <c r="G1155" s="2">
        <v>42562.875694444447</v>
      </c>
      <c r="H1155" s="2">
        <v>42562.924305555556</v>
      </c>
      <c r="I1155" s="3">
        <f t="shared" ref="I1155:I1218" si="92">IF(AND(ISNUMBER(H1155), ISNUMBER(G1155)), (H1155 - G1155) * 1440, "")</f>
        <v>69.999999997671694</v>
      </c>
      <c r="J1155" s="1">
        <f t="shared" ref="J1155:J1218" si="93">IF(TRIM(E1155)="Trip Completed",1,0)</f>
        <v>1</v>
      </c>
      <c r="K1155" s="1" t="str" cm="1">
        <f t="array" ref="K1155">_xlfn.IFS(
  AND(F1155&gt;=4, F1155&lt;6), "Early Morning",
  AND(F1155&gt;=6, F1155&lt;12), "Morning",
  AND(F1155&gt;=12, F1155&lt;17), "Afternoon",
  AND(F1155&gt;=17, F1155&lt;20), "Evening",
  AND(F1155&gt;=20, F1155&lt;=23), "Night",
  OR(F1155&gt;=0, F1155&lt;4), "Late Night"
)</f>
        <v>Night</v>
      </c>
      <c r="L1155" s="1" t="str">
        <f t="shared" ref="L1155:L1218" si="94">TEXT(G1155, "dddd")</f>
        <v>Monday</v>
      </c>
      <c r="AC1155" s="12"/>
    </row>
    <row r="1156" spans="1:29" x14ac:dyDescent="0.25">
      <c r="A1156" s="1" t="str">
        <f t="shared" si="90"/>
        <v>1155</v>
      </c>
      <c r="B1156" s="1">
        <v>1402</v>
      </c>
      <c r="C1156" s="1" t="s">
        <v>6</v>
      </c>
      <c r="D1156" s="1">
        <v>120</v>
      </c>
      <c r="E1156" s="1" t="s">
        <v>7</v>
      </c>
      <c r="F1156" s="1">
        <f t="shared" si="91"/>
        <v>2</v>
      </c>
      <c r="G1156" s="2">
        <v>42563.116666666669</v>
      </c>
      <c r="H1156" s="2">
        <v>42563.158333333333</v>
      </c>
      <c r="I1156" s="3">
        <f t="shared" si="92"/>
        <v>59.99999999650754</v>
      </c>
      <c r="J1156" s="1">
        <f t="shared" si="93"/>
        <v>1</v>
      </c>
      <c r="K1156" s="1" t="str" cm="1">
        <f t="array" ref="K1156">_xlfn.IFS(
  AND(F1156&gt;=4, F1156&lt;6), "Early Morning",
  AND(F1156&gt;=6, F1156&lt;12), "Morning",
  AND(F1156&gt;=12, F1156&lt;17), "Afternoon",
  AND(F1156&gt;=17, F1156&lt;20), "Evening",
  AND(F1156&gt;=20, F1156&lt;=23), "Night",
  OR(F1156&gt;=0, F1156&lt;4), "Late Night"
)</f>
        <v>Late Night</v>
      </c>
      <c r="L1156" s="1" t="str">
        <f t="shared" si="94"/>
        <v>Tuesday</v>
      </c>
      <c r="AC1156" s="11"/>
    </row>
    <row r="1157" spans="1:29" x14ac:dyDescent="0.25">
      <c r="A1157" s="1" t="str">
        <f t="shared" si="90"/>
        <v>1156</v>
      </c>
      <c r="B1157" s="1">
        <v>1597</v>
      </c>
      <c r="C1157" s="1" t="s">
        <v>8</v>
      </c>
      <c r="D1157" s="1">
        <v>120</v>
      </c>
      <c r="E1157" s="1" t="s">
        <v>7</v>
      </c>
      <c r="F1157" s="1">
        <f t="shared" si="91"/>
        <v>6</v>
      </c>
      <c r="G1157" s="2">
        <v>42563.277777777781</v>
      </c>
      <c r="H1157" s="2">
        <v>42563.320833333331</v>
      </c>
      <c r="I1157" s="3">
        <f t="shared" si="92"/>
        <v>61.999999992549419</v>
      </c>
      <c r="J1157" s="1">
        <f t="shared" si="93"/>
        <v>1</v>
      </c>
      <c r="K1157" s="1" t="str" cm="1">
        <f t="array" ref="K1157">_xlfn.IFS(
  AND(F1157&gt;=4, F1157&lt;6), "Early Morning",
  AND(F1157&gt;=6, F1157&lt;12), "Morning",
  AND(F1157&gt;=12, F1157&lt;17), "Afternoon",
  AND(F1157&gt;=17, F1157&lt;20), "Evening",
  AND(F1157&gt;=20, F1157&lt;=23), "Night",
  OR(F1157&gt;=0, F1157&lt;4), "Late Night"
)</f>
        <v>Morning</v>
      </c>
      <c r="L1157" s="1" t="str">
        <f t="shared" si="94"/>
        <v>Tuesday</v>
      </c>
      <c r="AC1157" s="12"/>
    </row>
    <row r="1158" spans="1:29" x14ac:dyDescent="0.25">
      <c r="A1158" s="1" t="str">
        <f t="shared" si="90"/>
        <v>1157</v>
      </c>
      <c r="B1158" s="1">
        <v>2702</v>
      </c>
      <c r="C1158" s="1" t="s">
        <v>8</v>
      </c>
      <c r="D1158" s="1">
        <v>120</v>
      </c>
      <c r="E1158" s="1" t="s">
        <v>7</v>
      </c>
      <c r="F1158" s="1">
        <f t="shared" si="91"/>
        <v>1</v>
      </c>
      <c r="G1158" s="2">
        <v>42564.05027777778</v>
      </c>
      <c r="H1158" s="2">
        <v>42564.097372685188</v>
      </c>
      <c r="I1158" s="3">
        <f t="shared" si="92"/>
        <v>67.816666667349637</v>
      </c>
      <c r="J1158" s="1">
        <f t="shared" si="93"/>
        <v>1</v>
      </c>
      <c r="K1158" s="1" t="str" cm="1">
        <f t="array" ref="K1158">_xlfn.IFS(
  AND(F1158&gt;=4, F1158&lt;6), "Early Morning",
  AND(F1158&gt;=6, F1158&lt;12), "Morning",
  AND(F1158&gt;=12, F1158&lt;17), "Afternoon",
  AND(F1158&gt;=17, F1158&lt;20), "Evening",
  AND(F1158&gt;=20, F1158&lt;=23), "Night",
  OR(F1158&gt;=0, F1158&lt;4), "Late Night"
)</f>
        <v>Late Night</v>
      </c>
      <c r="L1158" s="1" t="str">
        <f t="shared" si="94"/>
        <v>Wednesday</v>
      </c>
      <c r="AC1158" s="11"/>
    </row>
    <row r="1159" spans="1:29" x14ac:dyDescent="0.25">
      <c r="A1159" s="1" t="str">
        <f t="shared" si="90"/>
        <v>1158</v>
      </c>
      <c r="B1159" s="1">
        <v>2996</v>
      </c>
      <c r="C1159" s="1" t="s">
        <v>8</v>
      </c>
      <c r="D1159" s="1">
        <v>120</v>
      </c>
      <c r="E1159" s="1" t="s">
        <v>7</v>
      </c>
      <c r="F1159" s="1">
        <f t="shared" si="91"/>
        <v>7</v>
      </c>
      <c r="G1159" s="2">
        <v>42564.301365740743</v>
      </c>
      <c r="H1159" s="2">
        <v>42564.340416666666</v>
      </c>
      <c r="I1159" s="3">
        <f t="shared" si="92"/>
        <v>56.233333329437301</v>
      </c>
      <c r="J1159" s="1">
        <f t="shared" si="93"/>
        <v>1</v>
      </c>
      <c r="K1159" s="1" t="str" cm="1">
        <f t="array" ref="K1159">_xlfn.IFS(
  AND(F1159&gt;=4, F1159&lt;6), "Early Morning",
  AND(F1159&gt;=6, F1159&lt;12), "Morning",
  AND(F1159&gt;=12, F1159&lt;17), "Afternoon",
  AND(F1159&gt;=17, F1159&lt;20), "Evening",
  AND(F1159&gt;=20, F1159&lt;=23), "Night",
  OR(F1159&gt;=0, F1159&lt;4), "Late Night"
)</f>
        <v>Morning</v>
      </c>
      <c r="L1159" s="1" t="str">
        <f t="shared" si="94"/>
        <v>Wednesday</v>
      </c>
      <c r="AC1159" s="12"/>
    </row>
    <row r="1160" spans="1:29" x14ac:dyDescent="0.25">
      <c r="A1160" s="1" t="str">
        <f t="shared" si="90"/>
        <v>1159</v>
      </c>
      <c r="B1160" s="1">
        <v>4857</v>
      </c>
      <c r="C1160" s="1" t="s">
        <v>6</v>
      </c>
      <c r="D1160" s="1">
        <v>120</v>
      </c>
      <c r="E1160" s="1" t="s">
        <v>7</v>
      </c>
      <c r="F1160" s="1">
        <f t="shared" si="91"/>
        <v>17</v>
      </c>
      <c r="G1160" s="2">
        <v>42565.732164351852</v>
      </c>
      <c r="H1160" s="2">
        <v>42565.767546296294</v>
      </c>
      <c r="I1160" s="3">
        <f t="shared" si="92"/>
        <v>50.949999997392297</v>
      </c>
      <c r="J1160" s="1">
        <f t="shared" si="93"/>
        <v>1</v>
      </c>
      <c r="K1160" s="1" t="str" cm="1">
        <f t="array" ref="K1160">_xlfn.IFS(
  AND(F1160&gt;=4, F1160&lt;6), "Early Morning",
  AND(F1160&gt;=6, F1160&lt;12), "Morning",
  AND(F1160&gt;=12, F1160&lt;17), "Afternoon",
  AND(F1160&gt;=17, F1160&lt;20), "Evening",
  AND(F1160&gt;=20, F1160&lt;=23), "Night",
  OR(F1160&gt;=0, F1160&lt;4), "Late Night"
)</f>
        <v>Evening</v>
      </c>
      <c r="L1160" s="1" t="str">
        <f t="shared" si="94"/>
        <v>Thursday</v>
      </c>
      <c r="AC1160" s="11"/>
    </row>
    <row r="1161" spans="1:29" x14ac:dyDescent="0.25">
      <c r="A1161" s="1" t="str">
        <f t="shared" si="90"/>
        <v>1160</v>
      </c>
      <c r="B1161" s="1">
        <v>6661</v>
      </c>
      <c r="C1161" s="1" t="s">
        <v>8</v>
      </c>
      <c r="D1161" s="1">
        <v>120</v>
      </c>
      <c r="E1161" s="1" t="s">
        <v>7</v>
      </c>
      <c r="F1161" s="1">
        <f t="shared" si="91"/>
        <v>22</v>
      </c>
      <c r="G1161" s="2">
        <v>42566.930821759262</v>
      </c>
      <c r="H1161" s="2">
        <v>42566.972951388889</v>
      </c>
      <c r="I1161" s="3">
        <f t="shared" si="92"/>
        <v>60.666666661854833</v>
      </c>
      <c r="J1161" s="1">
        <f t="shared" si="93"/>
        <v>1</v>
      </c>
      <c r="K1161" s="1" t="str" cm="1">
        <f t="array" ref="K1161">_xlfn.IFS(
  AND(F1161&gt;=4, F1161&lt;6), "Early Morning",
  AND(F1161&gt;=6, F1161&lt;12), "Morning",
  AND(F1161&gt;=12, F1161&lt;17), "Afternoon",
  AND(F1161&gt;=17, F1161&lt;20), "Evening",
  AND(F1161&gt;=20, F1161&lt;=23), "Night",
  OR(F1161&gt;=0, F1161&lt;4), "Late Night"
)</f>
        <v>Night</v>
      </c>
      <c r="L1161" s="1" t="str">
        <f t="shared" si="94"/>
        <v>Friday</v>
      </c>
      <c r="AC1161" s="12"/>
    </row>
    <row r="1162" spans="1:29" x14ac:dyDescent="0.25">
      <c r="A1162" s="1" t="str">
        <f t="shared" si="90"/>
        <v>1161</v>
      </c>
      <c r="B1162" s="1">
        <v>134</v>
      </c>
      <c r="C1162" s="1" t="s">
        <v>6</v>
      </c>
      <c r="D1162" s="1">
        <v>121</v>
      </c>
      <c r="E1162" s="1" t="s">
        <v>7</v>
      </c>
      <c r="F1162" s="1">
        <f t="shared" si="91"/>
        <v>5</v>
      </c>
      <c r="G1162" s="2">
        <v>42562.217361111114</v>
      </c>
      <c r="H1162" s="2">
        <v>42562.259722222225</v>
      </c>
      <c r="I1162" s="3">
        <f t="shared" si="92"/>
        <v>60.999999999767169</v>
      </c>
      <c r="J1162" s="1">
        <f t="shared" si="93"/>
        <v>1</v>
      </c>
      <c r="K1162" s="1" t="str" cm="1">
        <f t="array" ref="K1162">_xlfn.IFS(
  AND(F1162&gt;=4, F1162&lt;6), "Early Morning",
  AND(F1162&gt;=6, F1162&lt;12), "Morning",
  AND(F1162&gt;=12, F1162&lt;17), "Afternoon",
  AND(F1162&gt;=17, F1162&lt;20), "Evening",
  AND(F1162&gt;=20, F1162&lt;=23), "Night",
  OR(F1162&gt;=0, F1162&lt;4), "Late Night"
)</f>
        <v>Early Morning</v>
      </c>
      <c r="L1162" s="1" t="str">
        <f t="shared" si="94"/>
        <v>Monday</v>
      </c>
      <c r="AC1162" s="11"/>
    </row>
    <row r="1163" spans="1:29" x14ac:dyDescent="0.25">
      <c r="A1163" s="1" t="str">
        <f t="shared" si="90"/>
        <v>1162</v>
      </c>
      <c r="B1163" s="1">
        <v>598</v>
      </c>
      <c r="C1163" s="1" t="s">
        <v>8</v>
      </c>
      <c r="D1163" s="1">
        <v>121</v>
      </c>
      <c r="E1163" s="1" t="s">
        <v>7</v>
      </c>
      <c r="F1163" s="1">
        <f t="shared" si="91"/>
        <v>11</v>
      </c>
      <c r="G1163" s="2">
        <v>42562.48333333333</v>
      </c>
      <c r="H1163" s="2">
        <v>42562.511805555558</v>
      </c>
      <c r="I1163" s="3">
        <f t="shared" si="92"/>
        <v>41.000000007916242</v>
      </c>
      <c r="J1163" s="1">
        <f t="shared" si="93"/>
        <v>1</v>
      </c>
      <c r="K1163" s="1" t="str" cm="1">
        <f t="array" ref="K1163">_xlfn.IFS(
  AND(F1163&gt;=4, F1163&lt;6), "Early Morning",
  AND(F1163&gt;=6, F1163&lt;12), "Morning",
  AND(F1163&gt;=12, F1163&lt;17), "Afternoon",
  AND(F1163&gt;=17, F1163&lt;20), "Evening",
  AND(F1163&gt;=20, F1163&lt;=23), "Night",
  OR(F1163&gt;=0, F1163&lt;4), "Late Night"
)</f>
        <v>Morning</v>
      </c>
      <c r="L1163" s="1" t="str">
        <f t="shared" si="94"/>
        <v>Monday</v>
      </c>
      <c r="AC1163" s="12"/>
    </row>
    <row r="1164" spans="1:29" x14ac:dyDescent="0.25">
      <c r="A1164" s="1" t="str">
        <f t="shared" si="90"/>
        <v>1163</v>
      </c>
      <c r="B1164" s="1">
        <v>726</v>
      </c>
      <c r="C1164" s="1" t="s">
        <v>6</v>
      </c>
      <c r="D1164" s="1">
        <v>121</v>
      </c>
      <c r="E1164" s="1" t="s">
        <v>7</v>
      </c>
      <c r="F1164" s="1">
        <f t="shared" si="91"/>
        <v>15</v>
      </c>
      <c r="G1164" s="2">
        <v>42562.625</v>
      </c>
      <c r="H1164" s="2">
        <v>42562.668749999997</v>
      </c>
      <c r="I1164" s="3">
        <f t="shared" si="92"/>
        <v>62.999999995809048</v>
      </c>
      <c r="J1164" s="1">
        <f t="shared" si="93"/>
        <v>1</v>
      </c>
      <c r="K1164" s="1" t="str" cm="1">
        <f t="array" ref="K1164">_xlfn.IFS(
  AND(F1164&gt;=4, F1164&lt;6), "Early Morning",
  AND(F1164&gt;=6, F1164&lt;12), "Morning",
  AND(F1164&gt;=12, F1164&lt;17), "Afternoon",
  AND(F1164&gt;=17, F1164&lt;20), "Evening",
  AND(F1164&gt;=20, F1164&lt;=23), "Night",
  OR(F1164&gt;=0, F1164&lt;4), "Late Night"
)</f>
        <v>Afternoon</v>
      </c>
      <c r="L1164" s="1" t="str">
        <f t="shared" si="94"/>
        <v>Monday</v>
      </c>
      <c r="AC1164" s="11"/>
    </row>
    <row r="1165" spans="1:29" x14ac:dyDescent="0.25">
      <c r="A1165" s="1" t="str">
        <f t="shared" si="90"/>
        <v>1164</v>
      </c>
      <c r="B1165" s="1">
        <v>832</v>
      </c>
      <c r="C1165" s="1" t="s">
        <v>6</v>
      </c>
      <c r="D1165" s="1">
        <v>121</v>
      </c>
      <c r="E1165" s="1" t="s">
        <v>7</v>
      </c>
      <c r="F1165" s="1">
        <f t="shared" si="91"/>
        <v>17</v>
      </c>
      <c r="G1165" s="2">
        <v>42562.734722222223</v>
      </c>
      <c r="H1165" s="2">
        <v>42562.761111111111</v>
      </c>
      <c r="I1165" s="3">
        <f t="shared" si="92"/>
        <v>37.999999998137355</v>
      </c>
      <c r="J1165" s="1">
        <f t="shared" si="93"/>
        <v>1</v>
      </c>
      <c r="K1165" s="1" t="str" cm="1">
        <f t="array" ref="K1165">_xlfn.IFS(
  AND(F1165&gt;=4, F1165&lt;6), "Early Morning",
  AND(F1165&gt;=6, F1165&lt;12), "Morning",
  AND(F1165&gt;=12, F1165&lt;17), "Afternoon",
  AND(F1165&gt;=17, F1165&lt;20), "Evening",
  AND(F1165&gt;=20, F1165&lt;=23), "Night",
  OR(F1165&gt;=0, F1165&lt;4), "Late Night"
)</f>
        <v>Evening</v>
      </c>
      <c r="L1165" s="1" t="str">
        <f t="shared" si="94"/>
        <v>Monday</v>
      </c>
      <c r="AC1165" s="12"/>
    </row>
    <row r="1166" spans="1:29" x14ac:dyDescent="0.25">
      <c r="A1166" s="1" t="str">
        <f t="shared" si="90"/>
        <v>1165</v>
      </c>
      <c r="B1166" s="1">
        <v>2065</v>
      </c>
      <c r="C1166" s="1" t="s">
        <v>8</v>
      </c>
      <c r="D1166" s="1">
        <v>121</v>
      </c>
      <c r="E1166" s="1" t="s">
        <v>7</v>
      </c>
      <c r="F1166" s="1">
        <f t="shared" si="91"/>
        <v>15</v>
      </c>
      <c r="G1166" s="2">
        <v>42563.629166666666</v>
      </c>
      <c r="H1166" s="2">
        <v>42563.673611111109</v>
      </c>
      <c r="I1166" s="3">
        <f t="shared" si="92"/>
        <v>63.999999999068677</v>
      </c>
      <c r="J1166" s="1">
        <f t="shared" si="93"/>
        <v>1</v>
      </c>
      <c r="K1166" s="1" t="str" cm="1">
        <f t="array" ref="K1166">_xlfn.IFS(
  AND(F1166&gt;=4, F1166&lt;6), "Early Morning",
  AND(F1166&gt;=6, F1166&lt;12), "Morning",
  AND(F1166&gt;=12, F1166&lt;17), "Afternoon",
  AND(F1166&gt;=17, F1166&lt;20), "Evening",
  AND(F1166&gt;=20, F1166&lt;=23), "Night",
  OR(F1166&gt;=0, F1166&lt;4), "Late Night"
)</f>
        <v>Afternoon</v>
      </c>
      <c r="L1166" s="1" t="str">
        <f t="shared" si="94"/>
        <v>Tuesday</v>
      </c>
      <c r="AC1166" s="11"/>
    </row>
    <row r="1167" spans="1:29" x14ac:dyDescent="0.25">
      <c r="A1167" s="1" t="str">
        <f t="shared" si="90"/>
        <v>1166</v>
      </c>
      <c r="B1167" s="1">
        <v>2701</v>
      </c>
      <c r="C1167" s="1" t="s">
        <v>6</v>
      </c>
      <c r="D1167" s="1">
        <v>121</v>
      </c>
      <c r="E1167" s="1" t="s">
        <v>7</v>
      </c>
      <c r="F1167" s="1">
        <f t="shared" si="91"/>
        <v>1</v>
      </c>
      <c r="G1167" s="2">
        <v>42564.044930555552</v>
      </c>
      <c r="H1167" s="2">
        <v>42564.078298611108</v>
      </c>
      <c r="I1167" s="3">
        <f t="shared" si="92"/>
        <v>48.050000000512227</v>
      </c>
      <c r="J1167" s="1">
        <f t="shared" si="93"/>
        <v>1</v>
      </c>
      <c r="K1167" s="1" t="str" cm="1">
        <f t="array" ref="K1167">_xlfn.IFS(
  AND(F1167&gt;=4, F1167&lt;6), "Early Morning",
  AND(F1167&gt;=6, F1167&lt;12), "Morning",
  AND(F1167&gt;=12, F1167&lt;17), "Afternoon",
  AND(F1167&gt;=17, F1167&lt;20), "Evening",
  AND(F1167&gt;=20, F1167&lt;=23), "Night",
  OR(F1167&gt;=0, F1167&lt;4), "Late Night"
)</f>
        <v>Late Night</v>
      </c>
      <c r="L1167" s="1" t="str">
        <f t="shared" si="94"/>
        <v>Wednesday</v>
      </c>
      <c r="AC1167" s="12"/>
    </row>
    <row r="1168" spans="1:29" x14ac:dyDescent="0.25">
      <c r="A1168" s="1" t="str">
        <f t="shared" si="90"/>
        <v>1167</v>
      </c>
      <c r="B1168" s="1">
        <v>3429</v>
      </c>
      <c r="C1168" s="1" t="s">
        <v>8</v>
      </c>
      <c r="D1168" s="1">
        <v>121</v>
      </c>
      <c r="E1168" s="1" t="s">
        <v>7</v>
      </c>
      <c r="F1168" s="1">
        <f t="shared" si="91"/>
        <v>15</v>
      </c>
      <c r="G1168" s="2">
        <v>42564.666307870371</v>
      </c>
      <c r="H1168" s="2">
        <v>42564.706979166665</v>
      </c>
      <c r="I1168" s="3">
        <f t="shared" si="92"/>
        <v>58.566666663391516</v>
      </c>
      <c r="J1168" s="1">
        <f t="shared" si="93"/>
        <v>1</v>
      </c>
      <c r="K1168" s="1" t="str" cm="1">
        <f t="array" ref="K1168">_xlfn.IFS(
  AND(F1168&gt;=4, F1168&lt;6), "Early Morning",
  AND(F1168&gt;=6, F1168&lt;12), "Morning",
  AND(F1168&gt;=12, F1168&lt;17), "Afternoon",
  AND(F1168&gt;=17, F1168&lt;20), "Evening",
  AND(F1168&gt;=20, F1168&lt;=23), "Night",
  OR(F1168&gt;=0, F1168&lt;4), "Late Night"
)</f>
        <v>Afternoon</v>
      </c>
      <c r="L1168" s="1" t="str">
        <f t="shared" si="94"/>
        <v>Wednesday</v>
      </c>
      <c r="AC1168" s="11"/>
    </row>
    <row r="1169" spans="1:29" x14ac:dyDescent="0.25">
      <c r="A1169" s="1" t="str">
        <f t="shared" si="90"/>
        <v>1168</v>
      </c>
      <c r="B1169" s="1">
        <v>3645</v>
      </c>
      <c r="C1169" s="1" t="s">
        <v>8</v>
      </c>
      <c r="D1169" s="1">
        <v>121</v>
      </c>
      <c r="E1169" s="1" t="s">
        <v>7</v>
      </c>
      <c r="F1169" s="1">
        <f t="shared" si="91"/>
        <v>19</v>
      </c>
      <c r="G1169" s="2">
        <v>42564.796979166669</v>
      </c>
      <c r="H1169" s="2">
        <v>42564.833541666667</v>
      </c>
      <c r="I1169" s="3">
        <f t="shared" si="92"/>
        <v>52.649999996647239</v>
      </c>
      <c r="J1169" s="1">
        <f t="shared" si="93"/>
        <v>1</v>
      </c>
      <c r="K1169" s="1" t="str" cm="1">
        <f t="array" ref="K1169">_xlfn.IFS(
  AND(F1169&gt;=4, F1169&lt;6), "Early Morning",
  AND(F1169&gt;=6, F1169&lt;12), "Morning",
  AND(F1169&gt;=12, F1169&lt;17), "Afternoon",
  AND(F1169&gt;=17, F1169&lt;20), "Evening",
  AND(F1169&gt;=20, F1169&lt;=23), "Night",
  OR(F1169&gt;=0, F1169&lt;4), "Late Night"
)</f>
        <v>Evening</v>
      </c>
      <c r="L1169" s="1" t="str">
        <f t="shared" si="94"/>
        <v>Wednesday</v>
      </c>
      <c r="AC1169" s="12"/>
    </row>
    <row r="1170" spans="1:29" x14ac:dyDescent="0.25">
      <c r="A1170" s="1" t="str">
        <f t="shared" si="90"/>
        <v>1169</v>
      </c>
      <c r="B1170" s="1">
        <v>4958</v>
      </c>
      <c r="C1170" s="1" t="s">
        <v>8</v>
      </c>
      <c r="D1170" s="1">
        <v>121</v>
      </c>
      <c r="E1170" s="1" t="s">
        <v>7</v>
      </c>
      <c r="F1170" s="1">
        <f t="shared" si="91"/>
        <v>18</v>
      </c>
      <c r="G1170" s="2">
        <v>42565.775138888886</v>
      </c>
      <c r="H1170" s="2">
        <v>42565.824201388888</v>
      </c>
      <c r="I1170" s="3">
        <f t="shared" si="92"/>
        <v>70.650000002933666</v>
      </c>
      <c r="J1170" s="1">
        <f t="shared" si="93"/>
        <v>1</v>
      </c>
      <c r="K1170" s="1" t="str" cm="1">
        <f t="array" ref="K1170">_xlfn.IFS(
  AND(F1170&gt;=4, F1170&lt;6), "Early Morning",
  AND(F1170&gt;=6, F1170&lt;12), "Morning",
  AND(F1170&gt;=12, F1170&lt;17), "Afternoon",
  AND(F1170&gt;=17, F1170&lt;20), "Evening",
  AND(F1170&gt;=20, F1170&lt;=23), "Night",
  OR(F1170&gt;=0, F1170&lt;4), "Late Night"
)</f>
        <v>Evening</v>
      </c>
      <c r="L1170" s="1" t="str">
        <f t="shared" si="94"/>
        <v>Thursday</v>
      </c>
      <c r="AC1170" s="11"/>
    </row>
    <row r="1171" spans="1:29" x14ac:dyDescent="0.25">
      <c r="A1171" s="1" t="str">
        <f t="shared" si="90"/>
        <v>1170</v>
      </c>
      <c r="B1171" s="1">
        <v>5474</v>
      </c>
      <c r="C1171" s="1" t="s">
        <v>8</v>
      </c>
      <c r="D1171" s="1">
        <v>121</v>
      </c>
      <c r="E1171" s="1" t="s">
        <v>7</v>
      </c>
      <c r="F1171" s="1">
        <f t="shared" si="91"/>
        <v>4</v>
      </c>
      <c r="G1171" s="2">
        <v>42566.198194444441</v>
      </c>
      <c r="H1171" s="2">
        <v>42566.244606481479</v>
      </c>
      <c r="I1171" s="3">
        <f t="shared" si="92"/>
        <v>66.833333334652707</v>
      </c>
      <c r="J1171" s="1">
        <f t="shared" si="93"/>
        <v>1</v>
      </c>
      <c r="K1171" s="1" t="str" cm="1">
        <f t="array" ref="K1171">_xlfn.IFS(
  AND(F1171&gt;=4, F1171&lt;6), "Early Morning",
  AND(F1171&gt;=6, F1171&lt;12), "Morning",
  AND(F1171&gt;=12, F1171&lt;17), "Afternoon",
  AND(F1171&gt;=17, F1171&lt;20), "Evening",
  AND(F1171&gt;=20, F1171&lt;=23), "Night",
  OR(F1171&gt;=0, F1171&lt;4), "Late Night"
)</f>
        <v>Early Morning</v>
      </c>
      <c r="L1171" s="1" t="str">
        <f t="shared" si="94"/>
        <v>Friday</v>
      </c>
      <c r="AC1171" s="12"/>
    </row>
    <row r="1172" spans="1:29" x14ac:dyDescent="0.25">
      <c r="A1172" s="1" t="str">
        <f t="shared" si="90"/>
        <v>1171</v>
      </c>
      <c r="B1172" s="1">
        <v>6088</v>
      </c>
      <c r="C1172" s="1" t="s">
        <v>8</v>
      </c>
      <c r="D1172" s="1">
        <v>121</v>
      </c>
      <c r="E1172" s="1" t="s">
        <v>7</v>
      </c>
      <c r="F1172" s="1">
        <f t="shared" si="91"/>
        <v>14</v>
      </c>
      <c r="G1172" s="2">
        <v>42566.603877314818</v>
      </c>
      <c r="H1172" s="2">
        <v>42566.642060185186</v>
      </c>
      <c r="I1172" s="3">
        <f t="shared" si="92"/>
        <v>54.983333330601454</v>
      </c>
      <c r="J1172" s="1">
        <f t="shared" si="93"/>
        <v>1</v>
      </c>
      <c r="K1172" s="1" t="str" cm="1">
        <f t="array" ref="K1172">_xlfn.IFS(
  AND(F1172&gt;=4, F1172&lt;6), "Early Morning",
  AND(F1172&gt;=6, F1172&lt;12), "Morning",
  AND(F1172&gt;=12, F1172&lt;17), "Afternoon",
  AND(F1172&gt;=17, F1172&lt;20), "Evening",
  AND(F1172&gt;=20, F1172&lt;=23), "Night",
  OR(F1172&gt;=0, F1172&lt;4), "Late Night"
)</f>
        <v>Afternoon</v>
      </c>
      <c r="L1172" s="1" t="str">
        <f t="shared" si="94"/>
        <v>Friday</v>
      </c>
      <c r="AC1172" s="11"/>
    </row>
    <row r="1173" spans="1:29" x14ac:dyDescent="0.25">
      <c r="A1173" s="1" t="str">
        <f t="shared" si="90"/>
        <v>1172</v>
      </c>
      <c r="B1173" s="1">
        <v>6714</v>
      </c>
      <c r="C1173" s="1" t="s">
        <v>6</v>
      </c>
      <c r="D1173" s="1">
        <v>121</v>
      </c>
      <c r="E1173" s="1" t="s">
        <v>7</v>
      </c>
      <c r="F1173" s="1">
        <f t="shared" si="91"/>
        <v>23</v>
      </c>
      <c r="G1173" s="2">
        <v>42566.967060185183</v>
      </c>
      <c r="H1173" s="2">
        <v>42567.003009259257</v>
      </c>
      <c r="I1173" s="3">
        <f t="shared" si="92"/>
        <v>51.766666666371748</v>
      </c>
      <c r="J1173" s="1">
        <f t="shared" si="93"/>
        <v>1</v>
      </c>
      <c r="K1173" s="1" t="str" cm="1">
        <f t="array" ref="K1173">_xlfn.IFS(
  AND(F1173&gt;=4, F1173&lt;6), "Early Morning",
  AND(F1173&gt;=6, F1173&lt;12), "Morning",
  AND(F1173&gt;=12, F1173&lt;17), "Afternoon",
  AND(F1173&gt;=17, F1173&lt;20), "Evening",
  AND(F1173&gt;=20, F1173&lt;=23), "Night",
  OR(F1173&gt;=0, F1173&lt;4), "Late Night"
)</f>
        <v>Night</v>
      </c>
      <c r="L1173" s="1" t="str">
        <f t="shared" si="94"/>
        <v>Friday</v>
      </c>
      <c r="AC1173" s="12"/>
    </row>
    <row r="1174" spans="1:29" x14ac:dyDescent="0.25">
      <c r="A1174" s="1" t="str">
        <f t="shared" si="90"/>
        <v>1173</v>
      </c>
      <c r="B1174" s="1">
        <v>1024</v>
      </c>
      <c r="C1174" s="1" t="s">
        <v>6</v>
      </c>
      <c r="D1174" s="1">
        <v>122</v>
      </c>
      <c r="E1174" s="1" t="s">
        <v>7</v>
      </c>
      <c r="F1174" s="1">
        <f t="shared" si="91"/>
        <v>19</v>
      </c>
      <c r="G1174" s="2">
        <v>42562.805555555555</v>
      </c>
      <c r="H1174" s="2">
        <v>42562.847222222219</v>
      </c>
      <c r="I1174" s="3">
        <f t="shared" si="92"/>
        <v>59.99999999650754</v>
      </c>
      <c r="J1174" s="1">
        <f t="shared" si="93"/>
        <v>1</v>
      </c>
      <c r="K1174" s="1" t="str" cm="1">
        <f t="array" ref="K1174">_xlfn.IFS(
  AND(F1174&gt;=4, F1174&lt;6), "Early Morning",
  AND(F1174&gt;=6, F1174&lt;12), "Morning",
  AND(F1174&gt;=12, F1174&lt;17), "Afternoon",
  AND(F1174&gt;=17, F1174&lt;20), "Evening",
  AND(F1174&gt;=20, F1174&lt;=23), "Night",
  OR(F1174&gt;=0, F1174&lt;4), "Late Night"
)</f>
        <v>Evening</v>
      </c>
      <c r="L1174" s="1" t="str">
        <f t="shared" si="94"/>
        <v>Monday</v>
      </c>
      <c r="AC1174" s="11"/>
    </row>
    <row r="1175" spans="1:29" x14ac:dyDescent="0.25">
      <c r="A1175" s="1" t="str">
        <f t="shared" si="90"/>
        <v>1174</v>
      </c>
      <c r="B1175" s="1">
        <v>1452</v>
      </c>
      <c r="C1175" s="1" t="s">
        <v>8</v>
      </c>
      <c r="D1175" s="1">
        <v>122</v>
      </c>
      <c r="E1175" s="1" t="s">
        <v>7</v>
      </c>
      <c r="F1175" s="1">
        <f t="shared" si="91"/>
        <v>4</v>
      </c>
      <c r="G1175" s="2">
        <v>42563.202777777777</v>
      </c>
      <c r="H1175" s="2">
        <v>42563.236805555556</v>
      </c>
      <c r="I1175" s="3">
        <f t="shared" si="92"/>
        <v>49.000000002561137</v>
      </c>
      <c r="J1175" s="1">
        <f t="shared" si="93"/>
        <v>1</v>
      </c>
      <c r="K1175" s="1" t="str" cm="1">
        <f t="array" ref="K1175">_xlfn.IFS(
  AND(F1175&gt;=4, F1175&lt;6), "Early Morning",
  AND(F1175&gt;=6, F1175&lt;12), "Morning",
  AND(F1175&gt;=12, F1175&lt;17), "Afternoon",
  AND(F1175&gt;=17, F1175&lt;20), "Evening",
  AND(F1175&gt;=20, F1175&lt;=23), "Night",
  OR(F1175&gt;=0, F1175&lt;4), "Late Night"
)</f>
        <v>Early Morning</v>
      </c>
      <c r="L1175" s="1" t="str">
        <f t="shared" si="94"/>
        <v>Tuesday</v>
      </c>
      <c r="AC1175" s="12"/>
    </row>
    <row r="1176" spans="1:29" x14ac:dyDescent="0.25">
      <c r="A1176" s="1" t="str">
        <f t="shared" si="90"/>
        <v>1175</v>
      </c>
      <c r="B1176" s="1">
        <v>2507</v>
      </c>
      <c r="C1176" s="1" t="s">
        <v>8</v>
      </c>
      <c r="D1176" s="1">
        <v>122</v>
      </c>
      <c r="E1176" s="1" t="s">
        <v>7</v>
      </c>
      <c r="F1176" s="1">
        <f t="shared" si="91"/>
        <v>21</v>
      </c>
      <c r="G1176" s="2">
        <v>42563.878472222219</v>
      </c>
      <c r="H1176" s="2">
        <v>42563.895833333336</v>
      </c>
      <c r="I1176" s="3">
        <f t="shared" si="92"/>
        <v>25.000000008149073</v>
      </c>
      <c r="J1176" s="1">
        <f t="shared" si="93"/>
        <v>1</v>
      </c>
      <c r="K1176" s="1" t="str" cm="1">
        <f t="array" ref="K1176">_xlfn.IFS(
  AND(F1176&gt;=4, F1176&lt;6), "Early Morning",
  AND(F1176&gt;=6, F1176&lt;12), "Morning",
  AND(F1176&gt;=12, F1176&lt;17), "Afternoon",
  AND(F1176&gt;=17, F1176&lt;20), "Evening",
  AND(F1176&gt;=20, F1176&lt;=23), "Night",
  OR(F1176&gt;=0, F1176&lt;4), "Late Night"
)</f>
        <v>Night</v>
      </c>
      <c r="L1176" s="1" t="str">
        <f t="shared" si="94"/>
        <v>Tuesday</v>
      </c>
      <c r="AC1176" s="11"/>
    </row>
    <row r="1177" spans="1:29" x14ac:dyDescent="0.25">
      <c r="A1177" s="1" t="str">
        <f t="shared" si="90"/>
        <v>1176</v>
      </c>
      <c r="B1177" s="1">
        <v>3052</v>
      </c>
      <c r="C1177" s="1" t="s">
        <v>6</v>
      </c>
      <c r="D1177" s="1">
        <v>122</v>
      </c>
      <c r="E1177" s="1" t="s">
        <v>7</v>
      </c>
      <c r="F1177" s="1">
        <f t="shared" si="91"/>
        <v>7</v>
      </c>
      <c r="G1177" s="2">
        <v>42564.321828703702</v>
      </c>
      <c r="H1177" s="2">
        <v>42564.370150462964</v>
      </c>
      <c r="I1177" s="3">
        <f t="shared" si="92"/>
        <v>69.583333338377997</v>
      </c>
      <c r="J1177" s="1">
        <f t="shared" si="93"/>
        <v>1</v>
      </c>
      <c r="K1177" s="1" t="str" cm="1">
        <f t="array" ref="K1177">_xlfn.IFS(
  AND(F1177&gt;=4, F1177&lt;6), "Early Morning",
  AND(F1177&gt;=6, F1177&lt;12), "Morning",
  AND(F1177&gt;=12, F1177&lt;17), "Afternoon",
  AND(F1177&gt;=17, F1177&lt;20), "Evening",
  AND(F1177&gt;=20, F1177&lt;=23), "Night",
  OR(F1177&gt;=0, F1177&lt;4), "Late Night"
)</f>
        <v>Morning</v>
      </c>
      <c r="L1177" s="1" t="str">
        <f t="shared" si="94"/>
        <v>Wednesday</v>
      </c>
      <c r="AC1177" s="12"/>
    </row>
    <row r="1178" spans="1:29" x14ac:dyDescent="0.25">
      <c r="A1178" s="1" t="str">
        <f t="shared" si="90"/>
        <v>1177</v>
      </c>
      <c r="B1178" s="1">
        <v>4702</v>
      </c>
      <c r="C1178" s="1" t="s">
        <v>6</v>
      </c>
      <c r="D1178" s="1">
        <v>122</v>
      </c>
      <c r="E1178" s="1" t="s">
        <v>7</v>
      </c>
      <c r="F1178" s="1">
        <f t="shared" si="91"/>
        <v>13</v>
      </c>
      <c r="G1178" s="2">
        <v>42565.550856481481</v>
      </c>
      <c r="H1178" s="2">
        <v>42565.571689814817</v>
      </c>
      <c r="I1178" s="3">
        <f t="shared" si="92"/>
        <v>30.00000000349246</v>
      </c>
      <c r="J1178" s="1">
        <f t="shared" si="93"/>
        <v>1</v>
      </c>
      <c r="K1178" s="1" t="str" cm="1">
        <f t="array" ref="K1178">_xlfn.IFS(
  AND(F1178&gt;=4, F1178&lt;6), "Early Morning",
  AND(F1178&gt;=6, F1178&lt;12), "Morning",
  AND(F1178&gt;=12, F1178&lt;17), "Afternoon",
  AND(F1178&gt;=17, F1178&lt;20), "Evening",
  AND(F1178&gt;=20, F1178&lt;=23), "Night",
  OR(F1178&gt;=0, F1178&lt;4), "Late Night"
)</f>
        <v>Afternoon</v>
      </c>
      <c r="L1178" s="1" t="str">
        <f t="shared" si="94"/>
        <v>Thursday</v>
      </c>
      <c r="AC1178" s="11"/>
    </row>
    <row r="1179" spans="1:29" x14ac:dyDescent="0.25">
      <c r="A1179" s="1" t="str">
        <f t="shared" si="90"/>
        <v>1178</v>
      </c>
      <c r="B1179" s="1">
        <v>4830</v>
      </c>
      <c r="C1179" s="1" t="s">
        <v>6</v>
      </c>
      <c r="D1179" s="1">
        <v>122</v>
      </c>
      <c r="E1179" s="1" t="s">
        <v>7</v>
      </c>
      <c r="F1179" s="1">
        <f t="shared" si="91"/>
        <v>17</v>
      </c>
      <c r="G1179" s="2">
        <v>42565.724687499998</v>
      </c>
      <c r="H1179" s="2">
        <v>42565.775081018517</v>
      </c>
      <c r="I1179" s="3">
        <f t="shared" si="92"/>
        <v>72.566666667116806</v>
      </c>
      <c r="J1179" s="1">
        <f t="shared" si="93"/>
        <v>1</v>
      </c>
      <c r="K1179" s="1" t="str" cm="1">
        <f t="array" ref="K1179">_xlfn.IFS(
  AND(F1179&gt;=4, F1179&lt;6), "Early Morning",
  AND(F1179&gt;=6, F1179&lt;12), "Morning",
  AND(F1179&gt;=12, F1179&lt;17), "Afternoon",
  AND(F1179&gt;=17, F1179&lt;20), "Evening",
  AND(F1179&gt;=20, F1179&lt;=23), "Night",
  OR(F1179&gt;=0, F1179&lt;4), "Late Night"
)</f>
        <v>Evening</v>
      </c>
      <c r="L1179" s="1" t="str">
        <f t="shared" si="94"/>
        <v>Thursday</v>
      </c>
      <c r="AC1179" s="12"/>
    </row>
    <row r="1180" spans="1:29" x14ac:dyDescent="0.25">
      <c r="A1180" s="1" t="str">
        <f t="shared" si="90"/>
        <v>1179</v>
      </c>
      <c r="B1180" s="1">
        <v>5920</v>
      </c>
      <c r="C1180" s="1" t="s">
        <v>6</v>
      </c>
      <c r="D1180" s="1">
        <v>122</v>
      </c>
      <c r="E1180" s="1" t="s">
        <v>7</v>
      </c>
      <c r="F1180" s="1">
        <f t="shared" si="91"/>
        <v>10</v>
      </c>
      <c r="G1180" s="2">
        <v>42566.421076388891</v>
      </c>
      <c r="H1180" s="2">
        <v>42566.445601851854</v>
      </c>
      <c r="I1180" s="3">
        <f t="shared" si="92"/>
        <v>35.316666666185483</v>
      </c>
      <c r="J1180" s="1">
        <f t="shared" si="93"/>
        <v>1</v>
      </c>
      <c r="K1180" s="1" t="str" cm="1">
        <f t="array" ref="K1180">_xlfn.IFS(
  AND(F1180&gt;=4, F1180&lt;6), "Early Morning",
  AND(F1180&gt;=6, F1180&lt;12), "Morning",
  AND(F1180&gt;=12, F1180&lt;17), "Afternoon",
  AND(F1180&gt;=17, F1180&lt;20), "Evening",
  AND(F1180&gt;=20, F1180&lt;=23), "Night",
  OR(F1180&gt;=0, F1180&lt;4), "Late Night"
)</f>
        <v>Morning</v>
      </c>
      <c r="L1180" s="1" t="str">
        <f t="shared" si="94"/>
        <v>Friday</v>
      </c>
      <c r="AC1180" s="11"/>
    </row>
    <row r="1181" spans="1:29" x14ac:dyDescent="0.25">
      <c r="A1181" s="1" t="str">
        <f t="shared" si="90"/>
        <v>1180</v>
      </c>
      <c r="B1181" s="1">
        <v>533</v>
      </c>
      <c r="C1181" s="1" t="s">
        <v>6</v>
      </c>
      <c r="D1181" s="1">
        <v>123</v>
      </c>
      <c r="E1181" s="1" t="s">
        <v>7</v>
      </c>
      <c r="F1181" s="1">
        <f t="shared" si="91"/>
        <v>9</v>
      </c>
      <c r="G1181" s="2">
        <v>42562.413194444445</v>
      </c>
      <c r="H1181" s="2">
        <v>42562.456944444442</v>
      </c>
      <c r="I1181" s="3">
        <f t="shared" si="92"/>
        <v>62.999999995809048</v>
      </c>
      <c r="J1181" s="1">
        <f t="shared" si="93"/>
        <v>1</v>
      </c>
      <c r="K1181" s="1" t="str" cm="1">
        <f t="array" ref="K1181">_xlfn.IFS(
  AND(F1181&gt;=4, F1181&lt;6), "Early Morning",
  AND(F1181&gt;=6, F1181&lt;12), "Morning",
  AND(F1181&gt;=12, F1181&lt;17), "Afternoon",
  AND(F1181&gt;=17, F1181&lt;20), "Evening",
  AND(F1181&gt;=20, F1181&lt;=23), "Night",
  OR(F1181&gt;=0, F1181&lt;4), "Late Night"
)</f>
        <v>Morning</v>
      </c>
      <c r="L1181" s="1" t="str">
        <f t="shared" si="94"/>
        <v>Monday</v>
      </c>
      <c r="AC1181" s="12"/>
    </row>
    <row r="1182" spans="1:29" x14ac:dyDescent="0.25">
      <c r="A1182" s="1" t="str">
        <f t="shared" si="90"/>
        <v>1181</v>
      </c>
      <c r="B1182" s="1">
        <v>1368</v>
      </c>
      <c r="C1182" s="1" t="s">
        <v>8</v>
      </c>
      <c r="D1182" s="1">
        <v>123</v>
      </c>
      <c r="E1182" s="1" t="s">
        <v>7</v>
      </c>
      <c r="F1182" s="1">
        <f t="shared" si="91"/>
        <v>0</v>
      </c>
      <c r="G1182" s="2">
        <v>42563.004861111112</v>
      </c>
      <c r="H1182" s="2">
        <v>42563.034722222219</v>
      </c>
      <c r="I1182" s="3">
        <f t="shared" si="92"/>
        <v>42.999999993480742</v>
      </c>
      <c r="J1182" s="1">
        <f t="shared" si="93"/>
        <v>1</v>
      </c>
      <c r="K1182" s="1" t="str" cm="1">
        <f t="array" ref="K1182">_xlfn.IFS(
  AND(F1182&gt;=4, F1182&lt;6), "Early Morning",
  AND(F1182&gt;=6, F1182&lt;12), "Morning",
  AND(F1182&gt;=12, F1182&lt;17), "Afternoon",
  AND(F1182&gt;=17, F1182&lt;20), "Evening",
  AND(F1182&gt;=20, F1182&lt;=23), "Night",
  OR(F1182&gt;=0, F1182&lt;4), "Late Night"
)</f>
        <v>Late Night</v>
      </c>
      <c r="L1182" s="1" t="str">
        <f t="shared" si="94"/>
        <v>Tuesday</v>
      </c>
      <c r="AC1182" s="11"/>
    </row>
    <row r="1183" spans="1:29" x14ac:dyDescent="0.25">
      <c r="A1183" s="1" t="str">
        <f t="shared" si="90"/>
        <v>1182</v>
      </c>
      <c r="B1183" s="1">
        <v>2499</v>
      </c>
      <c r="C1183" s="1" t="s">
        <v>6</v>
      </c>
      <c r="D1183" s="1">
        <v>123</v>
      </c>
      <c r="E1183" s="1" t="s">
        <v>7</v>
      </c>
      <c r="F1183" s="1">
        <f t="shared" si="91"/>
        <v>20</v>
      </c>
      <c r="G1183" s="2">
        <v>42563.871527777781</v>
      </c>
      <c r="H1183" s="2">
        <v>42563.918749999997</v>
      </c>
      <c r="I1183" s="3">
        <f t="shared" si="92"/>
        <v>67.999999991152436</v>
      </c>
      <c r="J1183" s="1">
        <f t="shared" si="93"/>
        <v>1</v>
      </c>
      <c r="K1183" s="1" t="str" cm="1">
        <f t="array" ref="K1183">_xlfn.IFS(
  AND(F1183&gt;=4, F1183&lt;6), "Early Morning",
  AND(F1183&gt;=6, F1183&lt;12), "Morning",
  AND(F1183&gt;=12, F1183&lt;17), "Afternoon",
  AND(F1183&gt;=17, F1183&lt;20), "Evening",
  AND(F1183&gt;=20, F1183&lt;=23), "Night",
  OR(F1183&gt;=0, F1183&lt;4), "Late Night"
)</f>
        <v>Night</v>
      </c>
      <c r="L1183" s="1" t="str">
        <f t="shared" si="94"/>
        <v>Tuesday</v>
      </c>
      <c r="AC1183" s="12"/>
    </row>
    <row r="1184" spans="1:29" x14ac:dyDescent="0.25">
      <c r="A1184" s="1" t="str">
        <f t="shared" si="90"/>
        <v>1183</v>
      </c>
      <c r="B1184" s="1">
        <v>2962</v>
      </c>
      <c r="C1184" s="1" t="s">
        <v>8</v>
      </c>
      <c r="D1184" s="1">
        <v>123</v>
      </c>
      <c r="E1184" s="1" t="s">
        <v>7</v>
      </c>
      <c r="F1184" s="1">
        <f t="shared" si="91"/>
        <v>6</v>
      </c>
      <c r="G1184" s="2">
        <v>42564.283252314817</v>
      </c>
      <c r="H1184" s="2">
        <v>42564.332337962966</v>
      </c>
      <c r="I1184" s="3">
        <f t="shared" si="92"/>
        <v>70.683333333581686</v>
      </c>
      <c r="J1184" s="1">
        <f t="shared" si="93"/>
        <v>1</v>
      </c>
      <c r="K1184" s="1" t="str" cm="1">
        <f t="array" ref="K1184">_xlfn.IFS(
  AND(F1184&gt;=4, F1184&lt;6), "Early Morning",
  AND(F1184&gt;=6, F1184&lt;12), "Morning",
  AND(F1184&gt;=12, F1184&lt;17), "Afternoon",
  AND(F1184&gt;=17, F1184&lt;20), "Evening",
  AND(F1184&gt;=20, F1184&lt;=23), "Night",
  OR(F1184&gt;=0, F1184&lt;4), "Late Night"
)</f>
        <v>Morning</v>
      </c>
      <c r="L1184" s="1" t="str">
        <f t="shared" si="94"/>
        <v>Wednesday</v>
      </c>
      <c r="AC1184" s="11"/>
    </row>
    <row r="1185" spans="1:29" x14ac:dyDescent="0.25">
      <c r="A1185" s="1" t="str">
        <f t="shared" si="90"/>
        <v>1184</v>
      </c>
      <c r="B1185" s="1">
        <v>3617</v>
      </c>
      <c r="C1185" s="1" t="s">
        <v>6</v>
      </c>
      <c r="D1185" s="1">
        <v>123</v>
      </c>
      <c r="E1185" s="1" t="s">
        <v>7</v>
      </c>
      <c r="F1185" s="1">
        <f t="shared" si="91"/>
        <v>18</v>
      </c>
      <c r="G1185" s="2">
        <v>42564.788344907407</v>
      </c>
      <c r="H1185" s="2">
        <v>42564.838530092595</v>
      </c>
      <c r="I1185" s="3">
        <f t="shared" si="92"/>
        <v>72.266666670329869</v>
      </c>
      <c r="J1185" s="1">
        <f t="shared" si="93"/>
        <v>1</v>
      </c>
      <c r="K1185" s="1" t="str" cm="1">
        <f t="array" ref="K1185">_xlfn.IFS(
  AND(F1185&gt;=4, F1185&lt;6), "Early Morning",
  AND(F1185&gt;=6, F1185&lt;12), "Morning",
  AND(F1185&gt;=12, F1185&lt;17), "Afternoon",
  AND(F1185&gt;=17, F1185&lt;20), "Evening",
  AND(F1185&gt;=20, F1185&lt;=23), "Night",
  OR(F1185&gt;=0, F1185&lt;4), "Late Night"
)</f>
        <v>Evening</v>
      </c>
      <c r="L1185" s="1" t="str">
        <f t="shared" si="94"/>
        <v>Wednesday</v>
      </c>
      <c r="AC1185" s="12"/>
    </row>
    <row r="1186" spans="1:29" x14ac:dyDescent="0.25">
      <c r="A1186" s="1" t="str">
        <f t="shared" si="90"/>
        <v>1185</v>
      </c>
      <c r="B1186" s="1">
        <v>5370</v>
      </c>
      <c r="C1186" s="1" t="s">
        <v>8</v>
      </c>
      <c r="D1186" s="1">
        <v>123</v>
      </c>
      <c r="E1186" s="1" t="s">
        <v>7</v>
      </c>
      <c r="F1186" s="1">
        <f t="shared" si="91"/>
        <v>23</v>
      </c>
      <c r="G1186" s="2">
        <v>42565.988530092596</v>
      </c>
      <c r="H1186" s="2">
        <v>42566.023356481484</v>
      </c>
      <c r="I1186" s="3">
        <f t="shared" si="92"/>
        <v>50.149999998975545</v>
      </c>
      <c r="J1186" s="1">
        <f t="shared" si="93"/>
        <v>1</v>
      </c>
      <c r="K1186" s="1" t="str" cm="1">
        <f t="array" ref="K1186">_xlfn.IFS(
  AND(F1186&gt;=4, F1186&lt;6), "Early Morning",
  AND(F1186&gt;=6, F1186&lt;12), "Morning",
  AND(F1186&gt;=12, F1186&lt;17), "Afternoon",
  AND(F1186&gt;=17, F1186&lt;20), "Evening",
  AND(F1186&gt;=20, F1186&lt;=23), "Night",
  OR(F1186&gt;=0, F1186&lt;4), "Late Night"
)</f>
        <v>Night</v>
      </c>
      <c r="L1186" s="1" t="str">
        <f t="shared" si="94"/>
        <v>Thursday</v>
      </c>
      <c r="AC1186" s="11"/>
    </row>
    <row r="1187" spans="1:29" x14ac:dyDescent="0.25">
      <c r="A1187" s="1" t="str">
        <f t="shared" si="90"/>
        <v>1186</v>
      </c>
      <c r="B1187" s="1">
        <v>47</v>
      </c>
      <c r="C1187" s="1" t="s">
        <v>8</v>
      </c>
      <c r="D1187" s="1">
        <v>124</v>
      </c>
      <c r="E1187" s="1" t="s">
        <v>7</v>
      </c>
      <c r="F1187" s="1">
        <f t="shared" si="91"/>
        <v>3</v>
      </c>
      <c r="G1187" s="2">
        <v>42562.140277777777</v>
      </c>
      <c r="H1187" s="2">
        <v>42562.190972222219</v>
      </c>
      <c r="I1187" s="3">
        <f t="shared" si="92"/>
        <v>72.999999996973202</v>
      </c>
      <c r="J1187" s="1">
        <f t="shared" si="93"/>
        <v>1</v>
      </c>
      <c r="K1187" s="1" t="str" cm="1">
        <f t="array" ref="K1187">_xlfn.IFS(
  AND(F1187&gt;=4, F1187&lt;6), "Early Morning",
  AND(F1187&gt;=6, F1187&lt;12), "Morning",
  AND(F1187&gt;=12, F1187&lt;17), "Afternoon",
  AND(F1187&gt;=17, F1187&lt;20), "Evening",
  AND(F1187&gt;=20, F1187&lt;=23), "Night",
  OR(F1187&gt;=0, F1187&lt;4), "Late Night"
)</f>
        <v>Late Night</v>
      </c>
      <c r="L1187" s="1" t="str">
        <f t="shared" si="94"/>
        <v>Monday</v>
      </c>
      <c r="AC1187" s="12"/>
    </row>
    <row r="1188" spans="1:29" x14ac:dyDescent="0.25">
      <c r="A1188" s="1" t="str">
        <f t="shared" si="90"/>
        <v>1187</v>
      </c>
      <c r="B1188" s="1">
        <v>270</v>
      </c>
      <c r="C1188" s="1" t="s">
        <v>8</v>
      </c>
      <c r="D1188" s="1">
        <v>124</v>
      </c>
      <c r="E1188" s="1" t="s">
        <v>7</v>
      </c>
      <c r="F1188" s="1">
        <f t="shared" si="91"/>
        <v>6</v>
      </c>
      <c r="G1188" s="2">
        <v>42562.287499999999</v>
      </c>
      <c r="H1188" s="2">
        <v>42562.326388888891</v>
      </c>
      <c r="I1188" s="3">
        <f t="shared" si="92"/>
        <v>56.000000004423782</v>
      </c>
      <c r="J1188" s="1">
        <f t="shared" si="93"/>
        <v>1</v>
      </c>
      <c r="K1188" s="1" t="str" cm="1">
        <f t="array" ref="K1188">_xlfn.IFS(
  AND(F1188&gt;=4, F1188&lt;6), "Early Morning",
  AND(F1188&gt;=6, F1188&lt;12), "Morning",
  AND(F1188&gt;=12, F1188&lt;17), "Afternoon",
  AND(F1188&gt;=17, F1188&lt;20), "Evening",
  AND(F1188&gt;=20, F1188&lt;=23), "Night",
  OR(F1188&gt;=0, F1188&lt;4), "Late Night"
)</f>
        <v>Morning</v>
      </c>
      <c r="L1188" s="1" t="str">
        <f t="shared" si="94"/>
        <v>Monday</v>
      </c>
      <c r="AC1188" s="11"/>
    </row>
    <row r="1189" spans="1:29" x14ac:dyDescent="0.25">
      <c r="A1189" s="1" t="str">
        <f t="shared" si="90"/>
        <v>1188</v>
      </c>
      <c r="B1189" s="1">
        <v>1007</v>
      </c>
      <c r="C1189" s="1" t="s">
        <v>8</v>
      </c>
      <c r="D1189" s="1">
        <v>124</v>
      </c>
      <c r="E1189" s="1" t="s">
        <v>7</v>
      </c>
      <c r="F1189" s="1">
        <f t="shared" si="91"/>
        <v>19</v>
      </c>
      <c r="G1189" s="2">
        <v>42562.801388888889</v>
      </c>
      <c r="H1189" s="2">
        <v>42562.823611111111</v>
      </c>
      <c r="I1189" s="3">
        <f t="shared" si="92"/>
        <v>31.999999999534339</v>
      </c>
      <c r="J1189" s="1">
        <f t="shared" si="93"/>
        <v>1</v>
      </c>
      <c r="K1189" s="1" t="str" cm="1">
        <f t="array" ref="K1189">_xlfn.IFS(
  AND(F1189&gt;=4, F1189&lt;6), "Early Morning",
  AND(F1189&gt;=6, F1189&lt;12), "Morning",
  AND(F1189&gt;=12, F1189&lt;17), "Afternoon",
  AND(F1189&gt;=17, F1189&lt;20), "Evening",
  AND(F1189&gt;=20, F1189&lt;=23), "Night",
  OR(F1189&gt;=0, F1189&lt;4), "Late Night"
)</f>
        <v>Evening</v>
      </c>
      <c r="L1189" s="1" t="str">
        <f t="shared" si="94"/>
        <v>Monday</v>
      </c>
      <c r="AC1189" s="12"/>
    </row>
    <row r="1190" spans="1:29" x14ac:dyDescent="0.25">
      <c r="A1190" s="1" t="str">
        <f t="shared" si="90"/>
        <v>1189</v>
      </c>
      <c r="B1190" s="1">
        <v>2372</v>
      </c>
      <c r="C1190" s="1" t="s">
        <v>8</v>
      </c>
      <c r="D1190" s="1">
        <v>124</v>
      </c>
      <c r="E1190" s="1" t="s">
        <v>7</v>
      </c>
      <c r="F1190" s="1">
        <f t="shared" si="91"/>
        <v>19</v>
      </c>
      <c r="G1190" s="2">
        <v>42563.815972222219</v>
      </c>
      <c r="H1190" s="2">
        <v>42563.842361111114</v>
      </c>
      <c r="I1190" s="3">
        <f t="shared" si="92"/>
        <v>38.000000008614734</v>
      </c>
      <c r="J1190" s="1">
        <f t="shared" si="93"/>
        <v>1</v>
      </c>
      <c r="K1190" s="1" t="str" cm="1">
        <f t="array" ref="K1190">_xlfn.IFS(
  AND(F1190&gt;=4, F1190&lt;6), "Early Morning",
  AND(F1190&gt;=6, F1190&lt;12), "Morning",
  AND(F1190&gt;=12, F1190&lt;17), "Afternoon",
  AND(F1190&gt;=17, F1190&lt;20), "Evening",
  AND(F1190&gt;=20, F1190&lt;=23), "Night",
  OR(F1190&gt;=0, F1190&lt;4), "Late Night"
)</f>
        <v>Evening</v>
      </c>
      <c r="L1190" s="1" t="str">
        <f t="shared" si="94"/>
        <v>Tuesday</v>
      </c>
      <c r="AC1190" s="11"/>
    </row>
    <row r="1191" spans="1:29" x14ac:dyDescent="0.25">
      <c r="A1191" s="1" t="str">
        <f t="shared" si="90"/>
        <v>1190</v>
      </c>
      <c r="B1191" s="1">
        <v>3584</v>
      </c>
      <c r="C1191" s="1" t="s">
        <v>6</v>
      </c>
      <c r="D1191" s="1">
        <v>124</v>
      </c>
      <c r="E1191" s="1" t="s">
        <v>7</v>
      </c>
      <c r="F1191" s="1">
        <f t="shared" si="91"/>
        <v>18</v>
      </c>
      <c r="G1191" s="2">
        <v>42564.77065972222</v>
      </c>
      <c r="H1191" s="2">
        <v>42564.817812499998</v>
      </c>
      <c r="I1191" s="3">
        <f t="shared" si="92"/>
        <v>67.899999999208376</v>
      </c>
      <c r="J1191" s="1">
        <f t="shared" si="93"/>
        <v>1</v>
      </c>
      <c r="K1191" s="1" t="str" cm="1">
        <f t="array" ref="K1191">_xlfn.IFS(
  AND(F1191&gt;=4, F1191&lt;6), "Early Morning",
  AND(F1191&gt;=6, F1191&lt;12), "Morning",
  AND(F1191&gt;=12, F1191&lt;17), "Afternoon",
  AND(F1191&gt;=17, F1191&lt;20), "Evening",
  AND(F1191&gt;=20, F1191&lt;=23), "Night",
  OR(F1191&gt;=0, F1191&lt;4), "Late Night"
)</f>
        <v>Evening</v>
      </c>
      <c r="L1191" s="1" t="str">
        <f t="shared" si="94"/>
        <v>Wednesday</v>
      </c>
      <c r="AC1191" s="12"/>
    </row>
    <row r="1192" spans="1:29" x14ac:dyDescent="0.25">
      <c r="A1192" s="1" t="str">
        <f t="shared" si="90"/>
        <v>1191</v>
      </c>
      <c r="B1192" s="1">
        <v>4645</v>
      </c>
      <c r="C1192" s="1" t="s">
        <v>6</v>
      </c>
      <c r="D1192" s="1">
        <v>124</v>
      </c>
      <c r="E1192" s="1" t="s">
        <v>7</v>
      </c>
      <c r="F1192" s="1">
        <f t="shared" si="91"/>
        <v>11</v>
      </c>
      <c r="G1192" s="2">
        <v>42565.490046296298</v>
      </c>
      <c r="H1192" s="2">
        <v>42565.536412037036</v>
      </c>
      <c r="I1192" s="3">
        <f t="shared" si="92"/>
        <v>66.766666662879288</v>
      </c>
      <c r="J1192" s="1">
        <f t="shared" si="93"/>
        <v>1</v>
      </c>
      <c r="K1192" s="1" t="str" cm="1">
        <f t="array" ref="K1192">_xlfn.IFS(
  AND(F1192&gt;=4, F1192&lt;6), "Early Morning",
  AND(F1192&gt;=6, F1192&lt;12), "Morning",
  AND(F1192&gt;=12, F1192&lt;17), "Afternoon",
  AND(F1192&gt;=17, F1192&lt;20), "Evening",
  AND(F1192&gt;=20, F1192&lt;=23), "Night",
  OR(F1192&gt;=0, F1192&lt;4), "Late Night"
)</f>
        <v>Morning</v>
      </c>
      <c r="L1192" s="1" t="str">
        <f t="shared" si="94"/>
        <v>Thursday</v>
      </c>
      <c r="AC1192" s="11"/>
    </row>
    <row r="1193" spans="1:29" x14ac:dyDescent="0.25">
      <c r="A1193" s="1" t="str">
        <f t="shared" si="90"/>
        <v>1192</v>
      </c>
      <c r="B1193" s="1">
        <v>5219</v>
      </c>
      <c r="C1193" s="1" t="s">
        <v>8</v>
      </c>
      <c r="D1193" s="1">
        <v>124</v>
      </c>
      <c r="E1193" s="1" t="s">
        <v>7</v>
      </c>
      <c r="F1193" s="1">
        <f t="shared" si="91"/>
        <v>21</v>
      </c>
      <c r="G1193" s="2">
        <v>42565.875405092593</v>
      </c>
      <c r="H1193" s="2">
        <v>42565.920358796298</v>
      </c>
      <c r="I1193" s="3">
        <f t="shared" si="92"/>
        <v>64.733333336189389</v>
      </c>
      <c r="J1193" s="1">
        <f t="shared" si="93"/>
        <v>1</v>
      </c>
      <c r="K1193" s="1" t="str" cm="1">
        <f t="array" ref="K1193">_xlfn.IFS(
  AND(F1193&gt;=4, F1193&lt;6), "Early Morning",
  AND(F1193&gt;=6, F1193&lt;12), "Morning",
  AND(F1193&gt;=12, F1193&lt;17), "Afternoon",
  AND(F1193&gt;=17, F1193&lt;20), "Evening",
  AND(F1193&gt;=20, F1193&lt;=23), "Night",
  OR(F1193&gt;=0, F1193&lt;4), "Late Night"
)</f>
        <v>Night</v>
      </c>
      <c r="L1193" s="1" t="str">
        <f t="shared" si="94"/>
        <v>Thursday</v>
      </c>
      <c r="AC1193" s="12"/>
    </row>
    <row r="1194" spans="1:29" x14ac:dyDescent="0.25">
      <c r="A1194" s="1" t="str">
        <f t="shared" si="90"/>
        <v>1193</v>
      </c>
      <c r="B1194" s="1">
        <v>5559</v>
      </c>
      <c r="C1194" s="1" t="s">
        <v>6</v>
      </c>
      <c r="D1194" s="1">
        <v>124</v>
      </c>
      <c r="E1194" s="1" t="s">
        <v>7</v>
      </c>
      <c r="F1194" s="1">
        <f t="shared" si="91"/>
        <v>5</v>
      </c>
      <c r="G1194" s="2">
        <v>42566.235891203702</v>
      </c>
      <c r="H1194" s="2">
        <v>42566.286192129628</v>
      </c>
      <c r="I1194" s="3">
        <f t="shared" si="92"/>
        <v>72.433333334047347</v>
      </c>
      <c r="J1194" s="1">
        <f t="shared" si="93"/>
        <v>1</v>
      </c>
      <c r="K1194" s="1" t="str" cm="1">
        <f t="array" ref="K1194">_xlfn.IFS(
  AND(F1194&gt;=4, F1194&lt;6), "Early Morning",
  AND(F1194&gt;=6, F1194&lt;12), "Morning",
  AND(F1194&gt;=12, F1194&lt;17), "Afternoon",
  AND(F1194&gt;=17, F1194&lt;20), "Evening",
  AND(F1194&gt;=20, F1194&lt;=23), "Night",
  OR(F1194&gt;=0, F1194&lt;4), "Late Night"
)</f>
        <v>Early Morning</v>
      </c>
      <c r="L1194" s="1" t="str">
        <f t="shared" si="94"/>
        <v>Friday</v>
      </c>
      <c r="AC1194" s="11"/>
    </row>
    <row r="1195" spans="1:29" x14ac:dyDescent="0.25">
      <c r="A1195" s="1" t="str">
        <f t="shared" si="90"/>
        <v>1194</v>
      </c>
      <c r="B1195" s="1">
        <v>631</v>
      </c>
      <c r="C1195" s="1" t="s">
        <v>6</v>
      </c>
      <c r="D1195" s="1">
        <v>125</v>
      </c>
      <c r="E1195" s="1" t="s">
        <v>7</v>
      </c>
      <c r="F1195" s="1">
        <f t="shared" si="91"/>
        <v>12</v>
      </c>
      <c r="G1195" s="2">
        <v>42562.513194444444</v>
      </c>
      <c r="H1195" s="2">
        <v>42562.561111111114</v>
      </c>
      <c r="I1195" s="3">
        <f t="shared" si="92"/>
        <v>69.000000004889444</v>
      </c>
      <c r="J1195" s="1">
        <f t="shared" si="93"/>
        <v>1</v>
      </c>
      <c r="K1195" s="1" t="str" cm="1">
        <f t="array" ref="K1195">_xlfn.IFS(
  AND(F1195&gt;=4, F1195&lt;6), "Early Morning",
  AND(F1195&gt;=6, F1195&lt;12), "Morning",
  AND(F1195&gt;=12, F1195&lt;17), "Afternoon",
  AND(F1195&gt;=17, F1195&lt;20), "Evening",
  AND(F1195&gt;=20, F1195&lt;=23), "Night",
  OR(F1195&gt;=0, F1195&lt;4), "Late Night"
)</f>
        <v>Afternoon</v>
      </c>
      <c r="L1195" s="1" t="str">
        <f t="shared" si="94"/>
        <v>Monday</v>
      </c>
      <c r="AC1195" s="12"/>
    </row>
    <row r="1196" spans="1:29" x14ac:dyDescent="0.25">
      <c r="A1196" s="1" t="str">
        <f t="shared" si="90"/>
        <v>1195</v>
      </c>
      <c r="B1196" s="1">
        <v>775</v>
      </c>
      <c r="C1196" s="1" t="s">
        <v>8</v>
      </c>
      <c r="D1196" s="1">
        <v>125</v>
      </c>
      <c r="E1196" s="1" t="s">
        <v>7</v>
      </c>
      <c r="F1196" s="1">
        <f t="shared" si="91"/>
        <v>16</v>
      </c>
      <c r="G1196" s="2">
        <v>42562.686805555553</v>
      </c>
      <c r="H1196" s="2">
        <v>42562.732638888891</v>
      </c>
      <c r="I1196" s="3">
        <f t="shared" si="92"/>
        <v>66.000000005587935</v>
      </c>
      <c r="J1196" s="1">
        <f t="shared" si="93"/>
        <v>1</v>
      </c>
      <c r="K1196" s="1" t="str" cm="1">
        <f t="array" ref="K1196">_xlfn.IFS(
  AND(F1196&gt;=4, F1196&lt;6), "Early Morning",
  AND(F1196&gt;=6, F1196&lt;12), "Morning",
  AND(F1196&gt;=12, F1196&lt;17), "Afternoon",
  AND(F1196&gt;=17, F1196&lt;20), "Evening",
  AND(F1196&gt;=20, F1196&lt;=23), "Night",
  OR(F1196&gt;=0, F1196&lt;4), "Late Night"
)</f>
        <v>Afternoon</v>
      </c>
      <c r="L1196" s="1" t="str">
        <f t="shared" si="94"/>
        <v>Monday</v>
      </c>
      <c r="AC1196" s="11"/>
    </row>
    <row r="1197" spans="1:29" x14ac:dyDescent="0.25">
      <c r="A1197" s="1" t="str">
        <f t="shared" si="90"/>
        <v>1196</v>
      </c>
      <c r="B1197" s="1">
        <v>1006</v>
      </c>
      <c r="C1197" s="1" t="s">
        <v>6</v>
      </c>
      <c r="D1197" s="1">
        <v>125</v>
      </c>
      <c r="E1197" s="1" t="s">
        <v>7</v>
      </c>
      <c r="F1197" s="1">
        <f t="shared" si="91"/>
        <v>19</v>
      </c>
      <c r="G1197" s="2">
        <v>42562.797222222223</v>
      </c>
      <c r="H1197" s="2">
        <v>42562.819444444445</v>
      </c>
      <c r="I1197" s="3">
        <f t="shared" si="92"/>
        <v>31.999999999534339</v>
      </c>
      <c r="J1197" s="1">
        <f t="shared" si="93"/>
        <v>1</v>
      </c>
      <c r="K1197" s="1" t="str" cm="1">
        <f t="array" ref="K1197">_xlfn.IFS(
  AND(F1197&gt;=4, F1197&lt;6), "Early Morning",
  AND(F1197&gt;=6, F1197&lt;12), "Morning",
  AND(F1197&gt;=12, F1197&lt;17), "Afternoon",
  AND(F1197&gt;=17, F1197&lt;20), "Evening",
  AND(F1197&gt;=20, F1197&lt;=23), "Night",
  OR(F1197&gt;=0, F1197&lt;4), "Late Night"
)</f>
        <v>Evening</v>
      </c>
      <c r="L1197" s="1" t="str">
        <f t="shared" si="94"/>
        <v>Monday</v>
      </c>
      <c r="AC1197" s="12"/>
    </row>
    <row r="1198" spans="1:29" x14ac:dyDescent="0.25">
      <c r="A1198" s="1" t="str">
        <f t="shared" si="90"/>
        <v>1197</v>
      </c>
      <c r="B1198" s="1">
        <v>1995</v>
      </c>
      <c r="C1198" s="1" t="s">
        <v>8</v>
      </c>
      <c r="D1198" s="1">
        <v>125</v>
      </c>
      <c r="E1198" s="1" t="s">
        <v>7</v>
      </c>
      <c r="F1198" s="1">
        <f t="shared" si="91"/>
        <v>12</v>
      </c>
      <c r="G1198" s="2">
        <v>42563.535416666666</v>
      </c>
      <c r="H1198" s="2">
        <v>42563.584027777775</v>
      </c>
      <c r="I1198" s="3">
        <f t="shared" si="92"/>
        <v>69.999999997671694</v>
      </c>
      <c r="J1198" s="1">
        <f t="shared" si="93"/>
        <v>1</v>
      </c>
      <c r="K1198" s="1" t="str" cm="1">
        <f t="array" ref="K1198">_xlfn.IFS(
  AND(F1198&gt;=4, F1198&lt;6), "Early Morning",
  AND(F1198&gt;=6, F1198&lt;12), "Morning",
  AND(F1198&gt;=12, F1198&lt;17), "Afternoon",
  AND(F1198&gt;=17, F1198&lt;20), "Evening",
  AND(F1198&gt;=20, F1198&lt;=23), "Night",
  OR(F1198&gt;=0, F1198&lt;4), "Late Night"
)</f>
        <v>Afternoon</v>
      </c>
      <c r="L1198" s="1" t="str">
        <f t="shared" si="94"/>
        <v>Tuesday</v>
      </c>
      <c r="AC1198" s="11"/>
    </row>
    <row r="1199" spans="1:29" x14ac:dyDescent="0.25">
      <c r="A1199" s="1" t="str">
        <f t="shared" si="90"/>
        <v>1198</v>
      </c>
      <c r="B1199" s="1">
        <v>2248</v>
      </c>
      <c r="C1199" s="1" t="s">
        <v>8</v>
      </c>
      <c r="D1199" s="1">
        <v>125</v>
      </c>
      <c r="E1199" s="1" t="s">
        <v>7</v>
      </c>
      <c r="F1199" s="1">
        <f t="shared" si="91"/>
        <v>18</v>
      </c>
      <c r="G1199" s="2">
        <v>42563.765972222223</v>
      </c>
      <c r="H1199" s="2">
        <v>42563.792361111111</v>
      </c>
      <c r="I1199" s="3">
        <f t="shared" si="92"/>
        <v>37.999999998137355</v>
      </c>
      <c r="J1199" s="1">
        <f t="shared" si="93"/>
        <v>1</v>
      </c>
      <c r="K1199" s="1" t="str" cm="1">
        <f t="array" ref="K1199">_xlfn.IFS(
  AND(F1199&gt;=4, F1199&lt;6), "Early Morning",
  AND(F1199&gt;=6, F1199&lt;12), "Morning",
  AND(F1199&gt;=12, F1199&lt;17), "Afternoon",
  AND(F1199&gt;=17, F1199&lt;20), "Evening",
  AND(F1199&gt;=20, F1199&lt;=23), "Night",
  OR(F1199&gt;=0, F1199&lt;4), "Late Night"
)</f>
        <v>Evening</v>
      </c>
      <c r="L1199" s="1" t="str">
        <f t="shared" si="94"/>
        <v>Tuesday</v>
      </c>
      <c r="AC1199" s="12"/>
    </row>
    <row r="1200" spans="1:29" x14ac:dyDescent="0.25">
      <c r="A1200" s="1" t="str">
        <f t="shared" si="90"/>
        <v>1199</v>
      </c>
      <c r="B1200" s="1">
        <v>2540</v>
      </c>
      <c r="C1200" s="1" t="s">
        <v>6</v>
      </c>
      <c r="D1200" s="1">
        <v>125</v>
      </c>
      <c r="E1200" s="1" t="s">
        <v>7</v>
      </c>
      <c r="F1200" s="1">
        <f t="shared" si="91"/>
        <v>21</v>
      </c>
      <c r="G1200" s="2">
        <v>42563.885416666664</v>
      </c>
      <c r="H1200" s="2">
        <v>42563.917361111111</v>
      </c>
      <c r="I1200" s="3">
        <f t="shared" si="92"/>
        <v>46.000000003259629</v>
      </c>
      <c r="J1200" s="1">
        <f t="shared" si="93"/>
        <v>1</v>
      </c>
      <c r="K1200" s="1" t="str" cm="1">
        <f t="array" ref="K1200">_xlfn.IFS(
  AND(F1200&gt;=4, F1200&lt;6), "Early Morning",
  AND(F1200&gt;=6, F1200&lt;12), "Morning",
  AND(F1200&gt;=12, F1200&lt;17), "Afternoon",
  AND(F1200&gt;=17, F1200&lt;20), "Evening",
  AND(F1200&gt;=20, F1200&lt;=23), "Night",
  OR(F1200&gt;=0, F1200&lt;4), "Late Night"
)</f>
        <v>Night</v>
      </c>
      <c r="L1200" s="1" t="str">
        <f t="shared" si="94"/>
        <v>Tuesday</v>
      </c>
      <c r="AC1200" s="11"/>
    </row>
    <row r="1201" spans="1:29" x14ac:dyDescent="0.25">
      <c r="A1201" s="1" t="str">
        <f t="shared" si="90"/>
        <v>1200</v>
      </c>
      <c r="B1201" s="1">
        <v>3037</v>
      </c>
      <c r="C1201" s="1" t="s">
        <v>6</v>
      </c>
      <c r="D1201" s="1">
        <v>125</v>
      </c>
      <c r="E1201" s="1" t="s">
        <v>7</v>
      </c>
      <c r="F1201" s="1">
        <f t="shared" si="91"/>
        <v>7</v>
      </c>
      <c r="G1201" s="2">
        <v>42564.314837962964</v>
      </c>
      <c r="H1201" s="2">
        <v>42564.352129629631</v>
      </c>
      <c r="I1201" s="3">
        <f t="shared" si="92"/>
        <v>53.700000001117587</v>
      </c>
      <c r="J1201" s="1">
        <f t="shared" si="93"/>
        <v>1</v>
      </c>
      <c r="K1201" s="1" t="str" cm="1">
        <f t="array" ref="K1201">_xlfn.IFS(
  AND(F1201&gt;=4, F1201&lt;6), "Early Morning",
  AND(F1201&gt;=6, F1201&lt;12), "Morning",
  AND(F1201&gt;=12, F1201&lt;17), "Afternoon",
  AND(F1201&gt;=17, F1201&lt;20), "Evening",
  AND(F1201&gt;=20, F1201&lt;=23), "Night",
  OR(F1201&gt;=0, F1201&lt;4), "Late Night"
)</f>
        <v>Morning</v>
      </c>
      <c r="L1201" s="1" t="str">
        <f t="shared" si="94"/>
        <v>Wednesday</v>
      </c>
      <c r="AC1201" s="12"/>
    </row>
    <row r="1202" spans="1:29" x14ac:dyDescent="0.25">
      <c r="A1202" s="1" t="str">
        <f t="shared" si="90"/>
        <v>1201</v>
      </c>
      <c r="B1202" s="1">
        <v>3419</v>
      </c>
      <c r="C1202" s="1" t="s">
        <v>6</v>
      </c>
      <c r="D1202" s="1">
        <v>125</v>
      </c>
      <c r="E1202" s="1" t="s">
        <v>7</v>
      </c>
      <c r="F1202" s="1">
        <f t="shared" si="91"/>
        <v>15</v>
      </c>
      <c r="G1202" s="2">
        <v>42564.654513888891</v>
      </c>
      <c r="H1202" s="2">
        <v>42564.674016203702</v>
      </c>
      <c r="I1202" s="3">
        <f t="shared" si="92"/>
        <v>28.083333328831941</v>
      </c>
      <c r="J1202" s="1">
        <f t="shared" si="93"/>
        <v>1</v>
      </c>
      <c r="K1202" s="1" t="str" cm="1">
        <f t="array" ref="K1202">_xlfn.IFS(
  AND(F1202&gt;=4, F1202&lt;6), "Early Morning",
  AND(F1202&gt;=6, F1202&lt;12), "Morning",
  AND(F1202&gt;=12, F1202&lt;17), "Afternoon",
  AND(F1202&gt;=17, F1202&lt;20), "Evening",
  AND(F1202&gt;=20, F1202&lt;=23), "Night",
  OR(F1202&gt;=0, F1202&lt;4), "Late Night"
)</f>
        <v>Afternoon</v>
      </c>
      <c r="L1202" s="1" t="str">
        <f t="shared" si="94"/>
        <v>Wednesday</v>
      </c>
      <c r="AC1202" s="11"/>
    </row>
    <row r="1203" spans="1:29" x14ac:dyDescent="0.25">
      <c r="A1203" s="1" t="str">
        <f t="shared" si="90"/>
        <v>1202</v>
      </c>
      <c r="B1203" s="1">
        <v>3987</v>
      </c>
      <c r="C1203" s="1" t="s">
        <v>8</v>
      </c>
      <c r="D1203" s="1">
        <v>125</v>
      </c>
      <c r="E1203" s="1" t="s">
        <v>7</v>
      </c>
      <c r="F1203" s="1">
        <f t="shared" si="91"/>
        <v>23</v>
      </c>
      <c r="G1203" s="2">
        <v>42564.971018518518</v>
      </c>
      <c r="H1203" s="2">
        <v>42564.99796296296</v>
      </c>
      <c r="I1203" s="3">
        <f t="shared" si="92"/>
        <v>38.799999996554106</v>
      </c>
      <c r="J1203" s="1">
        <f t="shared" si="93"/>
        <v>1</v>
      </c>
      <c r="K1203" s="1" t="str" cm="1">
        <f t="array" ref="K1203">_xlfn.IFS(
  AND(F1203&gt;=4, F1203&lt;6), "Early Morning",
  AND(F1203&gt;=6, F1203&lt;12), "Morning",
  AND(F1203&gt;=12, F1203&lt;17), "Afternoon",
  AND(F1203&gt;=17, F1203&lt;20), "Evening",
  AND(F1203&gt;=20, F1203&lt;=23), "Night",
  OR(F1203&gt;=0, F1203&lt;4), "Late Night"
)</f>
        <v>Night</v>
      </c>
      <c r="L1203" s="1" t="str">
        <f t="shared" si="94"/>
        <v>Wednesday</v>
      </c>
      <c r="AC1203" s="12"/>
    </row>
    <row r="1204" spans="1:29" x14ac:dyDescent="0.25">
      <c r="A1204" s="1" t="str">
        <f t="shared" si="90"/>
        <v>1203</v>
      </c>
      <c r="B1204" s="1">
        <v>4458</v>
      </c>
      <c r="C1204" s="1" t="s">
        <v>8</v>
      </c>
      <c r="D1204" s="1">
        <v>125</v>
      </c>
      <c r="E1204" s="1" t="s">
        <v>7</v>
      </c>
      <c r="F1204" s="1">
        <f t="shared" si="91"/>
        <v>8</v>
      </c>
      <c r="G1204" s="2">
        <v>42565.359953703701</v>
      </c>
      <c r="H1204" s="2">
        <v>42565.406053240738</v>
      </c>
      <c r="I1204" s="3">
        <f t="shared" si="92"/>
        <v>66.383333334233612</v>
      </c>
      <c r="J1204" s="1">
        <f t="shared" si="93"/>
        <v>1</v>
      </c>
      <c r="K1204" s="1" t="str" cm="1">
        <f t="array" ref="K1204">_xlfn.IFS(
  AND(F1204&gt;=4, F1204&lt;6), "Early Morning",
  AND(F1204&gt;=6, F1204&lt;12), "Morning",
  AND(F1204&gt;=12, F1204&lt;17), "Afternoon",
  AND(F1204&gt;=17, F1204&lt;20), "Evening",
  AND(F1204&gt;=20, F1204&lt;=23), "Night",
  OR(F1204&gt;=0, F1204&lt;4), "Late Night"
)</f>
        <v>Morning</v>
      </c>
      <c r="L1204" s="1" t="str">
        <f t="shared" si="94"/>
        <v>Thursday</v>
      </c>
      <c r="AC1204" s="11"/>
    </row>
    <row r="1205" spans="1:29" x14ac:dyDescent="0.25">
      <c r="A1205" s="1" t="str">
        <f t="shared" si="90"/>
        <v>1204</v>
      </c>
      <c r="B1205" s="1">
        <v>4987</v>
      </c>
      <c r="C1205" s="1" t="s">
        <v>6</v>
      </c>
      <c r="D1205" s="1">
        <v>125</v>
      </c>
      <c r="E1205" s="1" t="s">
        <v>7</v>
      </c>
      <c r="F1205" s="1">
        <f t="shared" si="91"/>
        <v>18</v>
      </c>
      <c r="G1205" s="2">
        <v>42565.782048611109</v>
      </c>
      <c r="H1205" s="2">
        <v>42565.828182870369</v>
      </c>
      <c r="I1205" s="3">
        <f t="shared" si="92"/>
        <v>66.433333335444331</v>
      </c>
      <c r="J1205" s="1">
        <f t="shared" si="93"/>
        <v>1</v>
      </c>
      <c r="K1205" s="1" t="str" cm="1">
        <f t="array" ref="K1205">_xlfn.IFS(
  AND(F1205&gt;=4, F1205&lt;6), "Early Morning",
  AND(F1205&gt;=6, F1205&lt;12), "Morning",
  AND(F1205&gt;=12, F1205&lt;17), "Afternoon",
  AND(F1205&gt;=17, F1205&lt;20), "Evening",
  AND(F1205&gt;=20, F1205&lt;=23), "Night",
  OR(F1205&gt;=0, F1205&lt;4), "Late Night"
)</f>
        <v>Evening</v>
      </c>
      <c r="L1205" s="1" t="str">
        <f t="shared" si="94"/>
        <v>Thursday</v>
      </c>
      <c r="AC1205" s="12"/>
    </row>
    <row r="1206" spans="1:29" x14ac:dyDescent="0.25">
      <c r="A1206" s="1" t="str">
        <f t="shared" si="90"/>
        <v>1205</v>
      </c>
      <c r="B1206" s="1">
        <v>5868</v>
      </c>
      <c r="C1206" s="1" t="s">
        <v>8</v>
      </c>
      <c r="D1206" s="1">
        <v>125</v>
      </c>
      <c r="E1206" s="1" t="s">
        <v>7</v>
      </c>
      <c r="F1206" s="1">
        <f t="shared" si="91"/>
        <v>9</v>
      </c>
      <c r="G1206" s="2">
        <v>42566.386180555557</v>
      </c>
      <c r="H1206" s="2">
        <v>42566.440752314818</v>
      </c>
      <c r="I1206" s="3">
        <f t="shared" si="92"/>
        <v>78.583333336282521</v>
      </c>
      <c r="J1206" s="1">
        <f t="shared" si="93"/>
        <v>1</v>
      </c>
      <c r="K1206" s="1" t="str" cm="1">
        <f t="array" ref="K1206">_xlfn.IFS(
  AND(F1206&gt;=4, F1206&lt;6), "Early Morning",
  AND(F1206&gt;=6, F1206&lt;12), "Morning",
  AND(F1206&gt;=12, F1206&lt;17), "Afternoon",
  AND(F1206&gt;=17, F1206&lt;20), "Evening",
  AND(F1206&gt;=20, F1206&lt;=23), "Night",
  OR(F1206&gt;=0, F1206&lt;4), "Late Night"
)</f>
        <v>Morning</v>
      </c>
      <c r="L1206" s="1" t="str">
        <f t="shared" si="94"/>
        <v>Friday</v>
      </c>
      <c r="AC1206" s="11"/>
    </row>
    <row r="1207" spans="1:29" x14ac:dyDescent="0.25">
      <c r="A1207" s="1" t="str">
        <f t="shared" si="90"/>
        <v>1206</v>
      </c>
      <c r="B1207" s="1">
        <v>6413</v>
      </c>
      <c r="C1207" s="1" t="s">
        <v>6</v>
      </c>
      <c r="D1207" s="1">
        <v>125</v>
      </c>
      <c r="E1207" s="1" t="s">
        <v>7</v>
      </c>
      <c r="F1207" s="1">
        <f t="shared" si="91"/>
        <v>19</v>
      </c>
      <c r="G1207" s="2">
        <v>42566.819745370369</v>
      </c>
      <c r="H1207" s="2">
        <v>42566.845995370371</v>
      </c>
      <c r="I1207" s="3">
        <f t="shared" si="92"/>
        <v>37.800000003771856</v>
      </c>
      <c r="J1207" s="1">
        <f t="shared" si="93"/>
        <v>1</v>
      </c>
      <c r="K1207" s="1" t="str" cm="1">
        <f t="array" ref="K1207">_xlfn.IFS(
  AND(F1207&gt;=4, F1207&lt;6), "Early Morning",
  AND(F1207&gt;=6, F1207&lt;12), "Morning",
  AND(F1207&gt;=12, F1207&lt;17), "Afternoon",
  AND(F1207&gt;=17, F1207&lt;20), "Evening",
  AND(F1207&gt;=20, F1207&lt;=23), "Night",
  OR(F1207&gt;=0, F1207&lt;4), "Late Night"
)</f>
        <v>Evening</v>
      </c>
      <c r="L1207" s="1" t="str">
        <f t="shared" si="94"/>
        <v>Friday</v>
      </c>
      <c r="AC1207" s="12"/>
    </row>
    <row r="1208" spans="1:29" x14ac:dyDescent="0.25">
      <c r="A1208" s="1" t="str">
        <f t="shared" si="90"/>
        <v>1207</v>
      </c>
      <c r="B1208" s="1">
        <v>6533</v>
      </c>
      <c r="C1208" s="1" t="s">
        <v>8</v>
      </c>
      <c r="D1208" s="1">
        <v>125</v>
      </c>
      <c r="E1208" s="1" t="s">
        <v>7</v>
      </c>
      <c r="F1208" s="1">
        <f t="shared" si="91"/>
        <v>20</v>
      </c>
      <c r="G1208" s="2">
        <v>42566.87</v>
      </c>
      <c r="H1208" s="2">
        <v>42566.892650462964</v>
      </c>
      <c r="I1208" s="3">
        <f t="shared" si="92"/>
        <v>32.616666663670912</v>
      </c>
      <c r="J1208" s="1">
        <f t="shared" si="93"/>
        <v>1</v>
      </c>
      <c r="K1208" s="1" t="str" cm="1">
        <f t="array" ref="K1208">_xlfn.IFS(
  AND(F1208&gt;=4, F1208&lt;6), "Early Morning",
  AND(F1208&gt;=6, F1208&lt;12), "Morning",
  AND(F1208&gt;=12, F1208&lt;17), "Afternoon",
  AND(F1208&gt;=17, F1208&lt;20), "Evening",
  AND(F1208&gt;=20, F1208&lt;=23), "Night",
  OR(F1208&gt;=0, F1208&lt;4), "Late Night"
)</f>
        <v>Night</v>
      </c>
      <c r="L1208" s="1" t="str">
        <f t="shared" si="94"/>
        <v>Friday</v>
      </c>
      <c r="AC1208" s="11"/>
    </row>
    <row r="1209" spans="1:29" x14ac:dyDescent="0.25">
      <c r="A1209" s="1" t="str">
        <f t="shared" si="90"/>
        <v>1208</v>
      </c>
      <c r="B1209" s="1">
        <v>90</v>
      </c>
      <c r="C1209" s="1" t="s">
        <v>6</v>
      </c>
      <c r="D1209" s="1">
        <v>126</v>
      </c>
      <c r="E1209" s="1" t="s">
        <v>7</v>
      </c>
      <c r="F1209" s="1">
        <f t="shared" si="91"/>
        <v>4</v>
      </c>
      <c r="G1209" s="2">
        <v>42562.203472222223</v>
      </c>
      <c r="H1209" s="2">
        <v>42562.231944444444</v>
      </c>
      <c r="I1209" s="3">
        <f t="shared" si="92"/>
        <v>40.999999997438863</v>
      </c>
      <c r="J1209" s="1">
        <f t="shared" si="93"/>
        <v>1</v>
      </c>
      <c r="K1209" s="1" t="str" cm="1">
        <f t="array" ref="K1209">_xlfn.IFS(
  AND(F1209&gt;=4, F1209&lt;6), "Early Morning",
  AND(F1209&gt;=6, F1209&lt;12), "Morning",
  AND(F1209&gt;=12, F1209&lt;17), "Afternoon",
  AND(F1209&gt;=17, F1209&lt;20), "Evening",
  AND(F1209&gt;=20, F1209&lt;=23), "Night",
  OR(F1209&gt;=0, F1209&lt;4), "Late Night"
)</f>
        <v>Early Morning</v>
      </c>
      <c r="L1209" s="1" t="str">
        <f t="shared" si="94"/>
        <v>Monday</v>
      </c>
      <c r="AC1209" s="12"/>
    </row>
    <row r="1210" spans="1:29" x14ac:dyDescent="0.25">
      <c r="A1210" s="1" t="str">
        <f t="shared" si="90"/>
        <v>1209</v>
      </c>
      <c r="B1210" s="1">
        <v>532</v>
      </c>
      <c r="C1210" s="1" t="s">
        <v>8</v>
      </c>
      <c r="D1210" s="1">
        <v>126</v>
      </c>
      <c r="E1210" s="1" t="s">
        <v>7</v>
      </c>
      <c r="F1210" s="1">
        <f t="shared" si="91"/>
        <v>9</v>
      </c>
      <c r="G1210" s="2">
        <v>42562.411805555559</v>
      </c>
      <c r="H1210" s="2">
        <v>42562.46597222222</v>
      </c>
      <c r="I1210" s="3">
        <f t="shared" si="92"/>
        <v>77.999999992316589</v>
      </c>
      <c r="J1210" s="1">
        <f t="shared" si="93"/>
        <v>1</v>
      </c>
      <c r="K1210" s="1" t="str" cm="1">
        <f t="array" ref="K1210">_xlfn.IFS(
  AND(F1210&gt;=4, F1210&lt;6), "Early Morning",
  AND(F1210&gt;=6, F1210&lt;12), "Morning",
  AND(F1210&gt;=12, F1210&lt;17), "Afternoon",
  AND(F1210&gt;=17, F1210&lt;20), "Evening",
  AND(F1210&gt;=20, F1210&lt;=23), "Night",
  OR(F1210&gt;=0, F1210&lt;4), "Late Night"
)</f>
        <v>Morning</v>
      </c>
      <c r="L1210" s="1" t="str">
        <f t="shared" si="94"/>
        <v>Monday</v>
      </c>
      <c r="AC1210" s="11"/>
    </row>
    <row r="1211" spans="1:29" x14ac:dyDescent="0.25">
      <c r="A1211" s="1" t="str">
        <f t="shared" si="90"/>
        <v>1210</v>
      </c>
      <c r="B1211" s="1">
        <v>1110</v>
      </c>
      <c r="C1211" s="1" t="s">
        <v>8</v>
      </c>
      <c r="D1211" s="1">
        <v>126</v>
      </c>
      <c r="E1211" s="1" t="s">
        <v>7</v>
      </c>
      <c r="F1211" s="1">
        <f t="shared" si="91"/>
        <v>20</v>
      </c>
      <c r="G1211" s="2">
        <v>42562.845138888886</v>
      </c>
      <c r="H1211" s="2">
        <v>42562.895833333336</v>
      </c>
      <c r="I1211" s="3">
        <f t="shared" si="92"/>
        <v>73.000000007450581</v>
      </c>
      <c r="J1211" s="1">
        <f t="shared" si="93"/>
        <v>1</v>
      </c>
      <c r="K1211" s="1" t="str" cm="1">
        <f t="array" ref="K1211">_xlfn.IFS(
  AND(F1211&gt;=4, F1211&lt;6), "Early Morning",
  AND(F1211&gt;=6, F1211&lt;12), "Morning",
  AND(F1211&gt;=12, F1211&lt;17), "Afternoon",
  AND(F1211&gt;=17, F1211&lt;20), "Evening",
  AND(F1211&gt;=20, F1211&lt;=23), "Night",
  OR(F1211&gt;=0, F1211&lt;4), "Late Night"
)</f>
        <v>Night</v>
      </c>
      <c r="L1211" s="1" t="str">
        <f t="shared" si="94"/>
        <v>Monday</v>
      </c>
      <c r="AC1211" s="12"/>
    </row>
    <row r="1212" spans="1:29" x14ac:dyDescent="0.25">
      <c r="A1212" s="1" t="str">
        <f t="shared" si="90"/>
        <v>1211</v>
      </c>
      <c r="B1212" s="1">
        <v>1759</v>
      </c>
      <c r="C1212" s="1" t="s">
        <v>6</v>
      </c>
      <c r="D1212" s="1">
        <v>126</v>
      </c>
      <c r="E1212" s="1" t="s">
        <v>7</v>
      </c>
      <c r="F1212" s="1">
        <f t="shared" si="91"/>
        <v>8</v>
      </c>
      <c r="G1212" s="2">
        <v>42563.365277777775</v>
      </c>
      <c r="H1212" s="2">
        <v>42563.413888888892</v>
      </c>
      <c r="I1212" s="3">
        <f t="shared" si="92"/>
        <v>70.000000008149073</v>
      </c>
      <c r="J1212" s="1">
        <f t="shared" si="93"/>
        <v>1</v>
      </c>
      <c r="K1212" s="1" t="str" cm="1">
        <f t="array" ref="K1212">_xlfn.IFS(
  AND(F1212&gt;=4, F1212&lt;6), "Early Morning",
  AND(F1212&gt;=6, F1212&lt;12), "Morning",
  AND(F1212&gt;=12, F1212&lt;17), "Afternoon",
  AND(F1212&gt;=17, F1212&lt;20), "Evening",
  AND(F1212&gt;=20, F1212&lt;=23), "Night",
  OR(F1212&gt;=0, F1212&lt;4), "Late Night"
)</f>
        <v>Morning</v>
      </c>
      <c r="L1212" s="1" t="str">
        <f t="shared" si="94"/>
        <v>Tuesday</v>
      </c>
      <c r="AC1212" s="11"/>
    </row>
    <row r="1213" spans="1:29" x14ac:dyDescent="0.25">
      <c r="A1213" s="1" t="str">
        <f t="shared" si="90"/>
        <v>1212</v>
      </c>
      <c r="B1213" s="1">
        <v>2147</v>
      </c>
      <c r="C1213" s="1" t="s">
        <v>8</v>
      </c>
      <c r="D1213" s="1">
        <v>126</v>
      </c>
      <c r="E1213" s="1" t="s">
        <v>7</v>
      </c>
      <c r="F1213" s="1">
        <f t="shared" si="91"/>
        <v>17</v>
      </c>
      <c r="G1213" s="2">
        <v>42563.722916666666</v>
      </c>
      <c r="H1213" s="2">
        <v>42563.768750000003</v>
      </c>
      <c r="I1213" s="3">
        <f t="shared" si="92"/>
        <v>66.000000005587935</v>
      </c>
      <c r="J1213" s="1">
        <f t="shared" si="93"/>
        <v>1</v>
      </c>
      <c r="K1213" s="1" t="str" cm="1">
        <f t="array" ref="K1213">_xlfn.IFS(
  AND(F1213&gt;=4, F1213&lt;6), "Early Morning",
  AND(F1213&gt;=6, F1213&lt;12), "Morning",
  AND(F1213&gt;=12, F1213&lt;17), "Afternoon",
  AND(F1213&gt;=17, F1213&lt;20), "Evening",
  AND(F1213&gt;=20, F1213&lt;=23), "Night",
  OR(F1213&gt;=0, F1213&lt;4), "Late Night"
)</f>
        <v>Evening</v>
      </c>
      <c r="L1213" s="1" t="str">
        <f t="shared" si="94"/>
        <v>Tuesday</v>
      </c>
      <c r="AC1213" s="12"/>
    </row>
    <row r="1214" spans="1:29" x14ac:dyDescent="0.25">
      <c r="A1214" s="1" t="str">
        <f t="shared" si="90"/>
        <v>1213</v>
      </c>
      <c r="B1214" s="1">
        <v>3254</v>
      </c>
      <c r="C1214" s="1" t="s">
        <v>6</v>
      </c>
      <c r="D1214" s="1">
        <v>126</v>
      </c>
      <c r="E1214" s="1" t="s">
        <v>7</v>
      </c>
      <c r="F1214" s="1">
        <f t="shared" si="91"/>
        <v>10</v>
      </c>
      <c r="G1214" s="2">
        <v>42564.424861111111</v>
      </c>
      <c r="H1214" s="2">
        <v>42564.462847222225</v>
      </c>
      <c r="I1214" s="3">
        <f t="shared" si="92"/>
        <v>54.700000004377216</v>
      </c>
      <c r="J1214" s="1">
        <f t="shared" si="93"/>
        <v>1</v>
      </c>
      <c r="K1214" s="1" t="str" cm="1">
        <f t="array" ref="K1214">_xlfn.IFS(
  AND(F1214&gt;=4, F1214&lt;6), "Early Morning",
  AND(F1214&gt;=6, F1214&lt;12), "Morning",
  AND(F1214&gt;=12, F1214&lt;17), "Afternoon",
  AND(F1214&gt;=17, F1214&lt;20), "Evening",
  AND(F1214&gt;=20, F1214&lt;=23), "Night",
  OR(F1214&gt;=0, F1214&lt;4), "Late Night"
)</f>
        <v>Morning</v>
      </c>
      <c r="L1214" s="1" t="str">
        <f t="shared" si="94"/>
        <v>Wednesday</v>
      </c>
      <c r="AC1214" s="11"/>
    </row>
    <row r="1215" spans="1:29" x14ac:dyDescent="0.25">
      <c r="A1215" s="1" t="str">
        <f t="shared" si="90"/>
        <v>1214</v>
      </c>
      <c r="B1215" s="1">
        <v>3381</v>
      </c>
      <c r="C1215" s="1" t="s">
        <v>6</v>
      </c>
      <c r="D1215" s="1">
        <v>126</v>
      </c>
      <c r="E1215" s="1" t="s">
        <v>7</v>
      </c>
      <c r="F1215" s="1">
        <f t="shared" si="91"/>
        <v>14</v>
      </c>
      <c r="G1215" s="2">
        <v>42564.600856481484</v>
      </c>
      <c r="H1215" s="2">
        <v>42564.63554398148</v>
      </c>
      <c r="I1215" s="3">
        <f t="shared" si="92"/>
        <v>49.949999994132668</v>
      </c>
      <c r="J1215" s="1">
        <f t="shared" si="93"/>
        <v>1</v>
      </c>
      <c r="K1215" s="1" t="str" cm="1">
        <f t="array" ref="K1215">_xlfn.IFS(
  AND(F1215&gt;=4, F1215&lt;6), "Early Morning",
  AND(F1215&gt;=6, F1215&lt;12), "Morning",
  AND(F1215&gt;=12, F1215&lt;17), "Afternoon",
  AND(F1215&gt;=17, F1215&lt;20), "Evening",
  AND(F1215&gt;=20, F1215&lt;=23), "Night",
  OR(F1215&gt;=0, F1215&lt;4), "Late Night"
)</f>
        <v>Afternoon</v>
      </c>
      <c r="L1215" s="1" t="str">
        <f t="shared" si="94"/>
        <v>Wednesday</v>
      </c>
      <c r="AC1215" s="12"/>
    </row>
    <row r="1216" spans="1:29" x14ac:dyDescent="0.25">
      <c r="A1216" s="1" t="str">
        <f t="shared" si="90"/>
        <v>1215</v>
      </c>
      <c r="B1216" s="1">
        <v>3656</v>
      </c>
      <c r="C1216" s="1" t="s">
        <v>8</v>
      </c>
      <c r="D1216" s="1">
        <v>126</v>
      </c>
      <c r="E1216" s="1" t="s">
        <v>7</v>
      </c>
      <c r="F1216" s="1">
        <f t="shared" si="91"/>
        <v>19</v>
      </c>
      <c r="G1216" s="2">
        <v>42564.799537037034</v>
      </c>
      <c r="H1216" s="2">
        <v>42564.855914351851</v>
      </c>
      <c r="I1216" s="3">
        <f t="shared" si="92"/>
        <v>81.183333336375654</v>
      </c>
      <c r="J1216" s="1">
        <f t="shared" si="93"/>
        <v>1</v>
      </c>
      <c r="K1216" s="1" t="str" cm="1">
        <f t="array" ref="K1216">_xlfn.IFS(
  AND(F1216&gt;=4, F1216&lt;6), "Early Morning",
  AND(F1216&gt;=6, F1216&lt;12), "Morning",
  AND(F1216&gt;=12, F1216&lt;17), "Afternoon",
  AND(F1216&gt;=17, F1216&lt;20), "Evening",
  AND(F1216&gt;=20, F1216&lt;=23), "Night",
  OR(F1216&gt;=0, F1216&lt;4), "Late Night"
)</f>
        <v>Evening</v>
      </c>
      <c r="L1216" s="1" t="str">
        <f t="shared" si="94"/>
        <v>Wednesday</v>
      </c>
      <c r="AC1216" s="11"/>
    </row>
    <row r="1217" spans="1:29" x14ac:dyDescent="0.25">
      <c r="A1217" s="1" t="str">
        <f t="shared" si="90"/>
        <v>1216</v>
      </c>
      <c r="B1217" s="1">
        <v>3948</v>
      </c>
      <c r="C1217" s="1" t="s">
        <v>6</v>
      </c>
      <c r="D1217" s="1">
        <v>126</v>
      </c>
      <c r="E1217" s="1" t="s">
        <v>7</v>
      </c>
      <c r="F1217" s="1">
        <f t="shared" si="91"/>
        <v>22</v>
      </c>
      <c r="G1217" s="2">
        <v>42564.942916666667</v>
      </c>
      <c r="H1217" s="2">
        <v>42564.967395833337</v>
      </c>
      <c r="I1217" s="3">
        <f t="shared" si="92"/>
        <v>35.250000004889444</v>
      </c>
      <c r="J1217" s="1">
        <f t="shared" si="93"/>
        <v>1</v>
      </c>
      <c r="K1217" s="1" t="str" cm="1">
        <f t="array" ref="K1217">_xlfn.IFS(
  AND(F1217&gt;=4, F1217&lt;6), "Early Morning",
  AND(F1217&gt;=6, F1217&lt;12), "Morning",
  AND(F1217&gt;=12, F1217&lt;17), "Afternoon",
  AND(F1217&gt;=17, F1217&lt;20), "Evening",
  AND(F1217&gt;=20, F1217&lt;=23), "Night",
  OR(F1217&gt;=0, F1217&lt;4), "Late Night"
)</f>
        <v>Night</v>
      </c>
      <c r="L1217" s="1" t="str">
        <f t="shared" si="94"/>
        <v>Wednesday</v>
      </c>
      <c r="AC1217" s="12"/>
    </row>
    <row r="1218" spans="1:29" x14ac:dyDescent="0.25">
      <c r="A1218" s="1" t="str">
        <f t="shared" si="90"/>
        <v>1217</v>
      </c>
      <c r="B1218" s="1">
        <v>4520</v>
      </c>
      <c r="C1218" s="1" t="s">
        <v>8</v>
      </c>
      <c r="D1218" s="1">
        <v>126</v>
      </c>
      <c r="E1218" s="1" t="s">
        <v>7</v>
      </c>
      <c r="F1218" s="1">
        <f t="shared" si="91"/>
        <v>9</v>
      </c>
      <c r="G1218" s="2">
        <v>42565.391400462962</v>
      </c>
      <c r="H1218" s="2">
        <v>42565.430462962962</v>
      </c>
      <c r="I1218" s="3">
        <f t="shared" si="92"/>
        <v>56.25</v>
      </c>
      <c r="J1218" s="1">
        <f t="shared" si="93"/>
        <v>1</v>
      </c>
      <c r="K1218" s="1" t="str" cm="1">
        <f t="array" ref="K1218">_xlfn.IFS(
  AND(F1218&gt;=4, F1218&lt;6), "Early Morning",
  AND(F1218&gt;=6, F1218&lt;12), "Morning",
  AND(F1218&gt;=12, F1218&lt;17), "Afternoon",
  AND(F1218&gt;=17, F1218&lt;20), "Evening",
  AND(F1218&gt;=20, F1218&lt;=23), "Night",
  OR(F1218&gt;=0, F1218&lt;4), "Late Night"
)</f>
        <v>Morning</v>
      </c>
      <c r="L1218" s="1" t="str">
        <f t="shared" si="94"/>
        <v>Thursday</v>
      </c>
      <c r="AC1218" s="11"/>
    </row>
    <row r="1219" spans="1:29" x14ac:dyDescent="0.25">
      <c r="A1219" s="1" t="str">
        <f t="shared" ref="A1219:A1282" si="95">"" &amp; ROW()-1</f>
        <v>1218</v>
      </c>
      <c r="B1219" s="1">
        <v>4723</v>
      </c>
      <c r="C1219" s="1" t="s">
        <v>6</v>
      </c>
      <c r="D1219" s="1">
        <v>126</v>
      </c>
      <c r="E1219" s="1" t="s">
        <v>7</v>
      </c>
      <c r="F1219" s="1">
        <f t="shared" ref="F1219:F1282" si="96">HOUR(G1219)</f>
        <v>13</v>
      </c>
      <c r="G1219" s="2">
        <v>42565.576458333337</v>
      </c>
      <c r="H1219" s="2">
        <v>42565.60869212963</v>
      </c>
      <c r="I1219" s="3">
        <f t="shared" ref="I1219:I1282" si="97">IF(AND(ISNUMBER(H1219), ISNUMBER(G1219)), (H1219 - G1219) * 1440, "")</f>
        <v>46.416666662553325</v>
      </c>
      <c r="J1219" s="1">
        <f t="shared" ref="J1219:J1282" si="98">IF(TRIM(E1219)="Trip Completed",1,0)</f>
        <v>1</v>
      </c>
      <c r="K1219" s="1" t="str" cm="1">
        <f t="array" ref="K1219">_xlfn.IFS(
  AND(F1219&gt;=4, F1219&lt;6), "Early Morning",
  AND(F1219&gt;=6, F1219&lt;12), "Morning",
  AND(F1219&gt;=12, F1219&lt;17), "Afternoon",
  AND(F1219&gt;=17, F1219&lt;20), "Evening",
  AND(F1219&gt;=20, F1219&lt;=23), "Night",
  OR(F1219&gt;=0, F1219&lt;4), "Late Night"
)</f>
        <v>Afternoon</v>
      </c>
      <c r="L1219" s="1" t="str">
        <f t="shared" ref="L1219:L1282" si="99">TEXT(G1219, "dddd")</f>
        <v>Thursday</v>
      </c>
      <c r="AC1219" s="12"/>
    </row>
    <row r="1220" spans="1:29" x14ac:dyDescent="0.25">
      <c r="A1220" s="1" t="str">
        <f t="shared" si="95"/>
        <v>1219</v>
      </c>
      <c r="B1220" s="1">
        <v>5176</v>
      </c>
      <c r="C1220" s="1" t="s">
        <v>8</v>
      </c>
      <c r="D1220" s="1">
        <v>126</v>
      </c>
      <c r="E1220" s="1" t="s">
        <v>7</v>
      </c>
      <c r="F1220" s="1">
        <f t="shared" si="96"/>
        <v>20</v>
      </c>
      <c r="G1220" s="2">
        <v>42565.859699074077</v>
      </c>
      <c r="H1220" s="2">
        <v>42565.901412037034</v>
      </c>
      <c r="I1220" s="3">
        <f t="shared" si="97"/>
        <v>60.06666665780358</v>
      </c>
      <c r="J1220" s="1">
        <f t="shared" si="98"/>
        <v>1</v>
      </c>
      <c r="K1220" s="1" t="str" cm="1">
        <f t="array" ref="K1220">_xlfn.IFS(
  AND(F1220&gt;=4, F1220&lt;6), "Early Morning",
  AND(F1220&gt;=6, F1220&lt;12), "Morning",
  AND(F1220&gt;=12, F1220&lt;17), "Afternoon",
  AND(F1220&gt;=17, F1220&lt;20), "Evening",
  AND(F1220&gt;=20, F1220&lt;=23), "Night",
  OR(F1220&gt;=0, F1220&lt;4), "Late Night"
)</f>
        <v>Night</v>
      </c>
      <c r="L1220" s="1" t="str">
        <f t="shared" si="99"/>
        <v>Thursday</v>
      </c>
      <c r="AC1220" s="11"/>
    </row>
    <row r="1221" spans="1:29" x14ac:dyDescent="0.25">
      <c r="A1221" s="1" t="str">
        <f t="shared" si="95"/>
        <v>1220</v>
      </c>
      <c r="B1221" s="1">
        <v>6338</v>
      </c>
      <c r="C1221" s="1" t="s">
        <v>8</v>
      </c>
      <c r="D1221" s="1">
        <v>126</v>
      </c>
      <c r="E1221" s="1" t="s">
        <v>7</v>
      </c>
      <c r="F1221" s="1">
        <f t="shared" si="96"/>
        <v>18</v>
      </c>
      <c r="G1221" s="2">
        <v>42566.782418981478</v>
      </c>
      <c r="H1221" s="2">
        <v>42566.828402777777</v>
      </c>
      <c r="I1221" s="3">
        <f t="shared" si="97"/>
        <v>66.216666670516133</v>
      </c>
      <c r="J1221" s="1">
        <f t="shared" si="98"/>
        <v>1</v>
      </c>
      <c r="K1221" s="1" t="str" cm="1">
        <f t="array" ref="K1221">_xlfn.IFS(
  AND(F1221&gt;=4, F1221&lt;6), "Early Morning",
  AND(F1221&gt;=6, F1221&lt;12), "Morning",
  AND(F1221&gt;=12, F1221&lt;17), "Afternoon",
  AND(F1221&gt;=17, F1221&lt;20), "Evening",
  AND(F1221&gt;=20, F1221&lt;=23), "Night",
  OR(F1221&gt;=0, F1221&lt;4), "Late Night"
)</f>
        <v>Evening</v>
      </c>
      <c r="L1221" s="1" t="str">
        <f t="shared" si="99"/>
        <v>Friday</v>
      </c>
      <c r="AC1221" s="12"/>
    </row>
    <row r="1222" spans="1:29" x14ac:dyDescent="0.25">
      <c r="A1222" s="1" t="str">
        <f t="shared" si="95"/>
        <v>1221</v>
      </c>
      <c r="B1222" s="1">
        <v>6557</v>
      </c>
      <c r="C1222" s="1" t="s">
        <v>6</v>
      </c>
      <c r="D1222" s="1">
        <v>126</v>
      </c>
      <c r="E1222" s="1" t="s">
        <v>7</v>
      </c>
      <c r="F1222" s="1">
        <f t="shared" si="96"/>
        <v>21</v>
      </c>
      <c r="G1222" s="2">
        <v>42566.875405092593</v>
      </c>
      <c r="H1222" s="2">
        <v>42566.903379629628</v>
      </c>
      <c r="I1222" s="3">
        <f t="shared" si="97"/>
        <v>40.283333330880851</v>
      </c>
      <c r="J1222" s="1">
        <f t="shared" si="98"/>
        <v>1</v>
      </c>
      <c r="K1222" s="1" t="str" cm="1">
        <f t="array" ref="K1222">_xlfn.IFS(
  AND(F1222&gt;=4, F1222&lt;6), "Early Morning",
  AND(F1222&gt;=6, F1222&lt;12), "Morning",
  AND(F1222&gt;=12, F1222&lt;17), "Afternoon",
  AND(F1222&gt;=17, F1222&lt;20), "Evening",
  AND(F1222&gt;=20, F1222&lt;=23), "Night",
  OR(F1222&gt;=0, F1222&lt;4), "Late Night"
)</f>
        <v>Night</v>
      </c>
      <c r="L1222" s="1" t="str">
        <f t="shared" si="99"/>
        <v>Friday</v>
      </c>
      <c r="AC1222" s="11"/>
    </row>
    <row r="1223" spans="1:29" x14ac:dyDescent="0.25">
      <c r="A1223" s="1" t="str">
        <f t="shared" si="95"/>
        <v>1222</v>
      </c>
      <c r="B1223" s="1">
        <v>504</v>
      </c>
      <c r="C1223" s="1" t="s">
        <v>8</v>
      </c>
      <c r="D1223" s="1">
        <v>127</v>
      </c>
      <c r="E1223" s="1" t="s">
        <v>7</v>
      </c>
      <c r="F1223" s="1">
        <f t="shared" si="96"/>
        <v>9</v>
      </c>
      <c r="G1223" s="2">
        <v>42562.402777777781</v>
      </c>
      <c r="H1223" s="2">
        <v>42562.45</v>
      </c>
      <c r="I1223" s="3">
        <f t="shared" si="97"/>
        <v>67.999999991152436</v>
      </c>
      <c r="J1223" s="1">
        <f t="shared" si="98"/>
        <v>1</v>
      </c>
      <c r="K1223" s="1" t="str" cm="1">
        <f t="array" ref="K1223">_xlfn.IFS(
  AND(F1223&gt;=4, F1223&lt;6), "Early Morning",
  AND(F1223&gt;=6, F1223&lt;12), "Morning",
  AND(F1223&gt;=12, F1223&lt;17), "Afternoon",
  AND(F1223&gt;=17, F1223&lt;20), "Evening",
  AND(F1223&gt;=20, F1223&lt;=23), "Night",
  OR(F1223&gt;=0, F1223&lt;4), "Late Night"
)</f>
        <v>Morning</v>
      </c>
      <c r="L1223" s="1" t="str">
        <f t="shared" si="99"/>
        <v>Monday</v>
      </c>
      <c r="AC1223" s="12"/>
    </row>
    <row r="1224" spans="1:29" x14ac:dyDescent="0.25">
      <c r="A1224" s="1" t="str">
        <f t="shared" si="95"/>
        <v>1223</v>
      </c>
      <c r="B1224" s="1">
        <v>640</v>
      </c>
      <c r="C1224" s="1" t="s">
        <v>6</v>
      </c>
      <c r="D1224" s="1">
        <v>127</v>
      </c>
      <c r="E1224" s="1" t="s">
        <v>7</v>
      </c>
      <c r="F1224" s="1">
        <f t="shared" si="96"/>
        <v>12</v>
      </c>
      <c r="G1224" s="2">
        <v>42562.518750000003</v>
      </c>
      <c r="H1224" s="2">
        <v>42562.568749999999</v>
      </c>
      <c r="I1224" s="3">
        <f t="shared" si="97"/>
        <v>71.999999993713573</v>
      </c>
      <c r="J1224" s="1">
        <f t="shared" si="98"/>
        <v>1</v>
      </c>
      <c r="K1224" s="1" t="str" cm="1">
        <f t="array" ref="K1224">_xlfn.IFS(
  AND(F1224&gt;=4, F1224&lt;6), "Early Morning",
  AND(F1224&gt;=6, F1224&lt;12), "Morning",
  AND(F1224&gt;=12, F1224&lt;17), "Afternoon",
  AND(F1224&gt;=17, F1224&lt;20), "Evening",
  AND(F1224&gt;=20, F1224&lt;=23), "Night",
  OR(F1224&gt;=0, F1224&lt;4), "Late Night"
)</f>
        <v>Afternoon</v>
      </c>
      <c r="L1224" s="1" t="str">
        <f t="shared" si="99"/>
        <v>Monday</v>
      </c>
      <c r="AC1224" s="11"/>
    </row>
    <row r="1225" spans="1:29" x14ac:dyDescent="0.25">
      <c r="A1225" s="1" t="str">
        <f t="shared" si="95"/>
        <v>1224</v>
      </c>
      <c r="B1225" s="1">
        <v>1206</v>
      </c>
      <c r="C1225" s="1" t="s">
        <v>8</v>
      </c>
      <c r="D1225" s="1">
        <v>127</v>
      </c>
      <c r="E1225" s="1" t="s">
        <v>7</v>
      </c>
      <c r="F1225" s="1">
        <f t="shared" si="96"/>
        <v>21</v>
      </c>
      <c r="G1225" s="2">
        <v>42562.89166666667</v>
      </c>
      <c r="H1225" s="2">
        <v>42562.926388888889</v>
      </c>
      <c r="I1225" s="3">
        <f t="shared" si="97"/>
        <v>49.999999995343387</v>
      </c>
      <c r="J1225" s="1">
        <f t="shared" si="98"/>
        <v>1</v>
      </c>
      <c r="K1225" s="1" t="str" cm="1">
        <f t="array" ref="K1225">_xlfn.IFS(
  AND(F1225&gt;=4, F1225&lt;6), "Early Morning",
  AND(F1225&gt;=6, F1225&lt;12), "Morning",
  AND(F1225&gt;=12, F1225&lt;17), "Afternoon",
  AND(F1225&gt;=17, F1225&lt;20), "Evening",
  AND(F1225&gt;=20, F1225&lt;=23), "Night",
  OR(F1225&gt;=0, F1225&lt;4), "Late Night"
)</f>
        <v>Night</v>
      </c>
      <c r="L1225" s="1" t="str">
        <f t="shared" si="99"/>
        <v>Monday</v>
      </c>
      <c r="AC1225" s="12"/>
    </row>
    <row r="1226" spans="1:29" x14ac:dyDescent="0.25">
      <c r="A1226" s="1" t="str">
        <f t="shared" si="95"/>
        <v>1225</v>
      </c>
      <c r="B1226" s="1">
        <v>1851</v>
      </c>
      <c r="C1226" s="1" t="s">
        <v>6</v>
      </c>
      <c r="D1226" s="1">
        <v>127</v>
      </c>
      <c r="E1226" s="1" t="s">
        <v>7</v>
      </c>
      <c r="F1226" s="1">
        <f t="shared" si="96"/>
        <v>9</v>
      </c>
      <c r="G1226" s="2">
        <v>42563.408333333333</v>
      </c>
      <c r="H1226" s="2">
        <v>42563.456944444442</v>
      </c>
      <c r="I1226" s="3">
        <f t="shared" si="97"/>
        <v>69.999999997671694</v>
      </c>
      <c r="J1226" s="1">
        <f t="shared" si="98"/>
        <v>1</v>
      </c>
      <c r="K1226" s="1" t="str" cm="1">
        <f t="array" ref="K1226">_xlfn.IFS(
  AND(F1226&gt;=4, F1226&lt;6), "Early Morning",
  AND(F1226&gt;=6, F1226&lt;12), "Morning",
  AND(F1226&gt;=12, F1226&lt;17), "Afternoon",
  AND(F1226&gt;=17, F1226&lt;20), "Evening",
  AND(F1226&gt;=20, F1226&lt;=23), "Night",
  OR(F1226&gt;=0, F1226&lt;4), "Late Night"
)</f>
        <v>Morning</v>
      </c>
      <c r="L1226" s="1" t="str">
        <f t="shared" si="99"/>
        <v>Tuesday</v>
      </c>
      <c r="AC1226" s="11"/>
    </row>
    <row r="1227" spans="1:29" x14ac:dyDescent="0.25">
      <c r="A1227" s="1" t="str">
        <f t="shared" si="95"/>
        <v>1226</v>
      </c>
      <c r="B1227" s="1">
        <v>2412</v>
      </c>
      <c r="C1227" s="1" t="s">
        <v>6</v>
      </c>
      <c r="D1227" s="1">
        <v>127</v>
      </c>
      <c r="E1227" s="1" t="s">
        <v>7</v>
      </c>
      <c r="F1227" s="1">
        <f t="shared" si="96"/>
        <v>19</v>
      </c>
      <c r="G1227" s="2">
        <v>42563.832638888889</v>
      </c>
      <c r="H1227" s="2">
        <v>42563.873611111114</v>
      </c>
      <c r="I1227" s="3">
        <f t="shared" si="97"/>
        <v>59.00000000372529</v>
      </c>
      <c r="J1227" s="1">
        <f t="shared" si="98"/>
        <v>1</v>
      </c>
      <c r="K1227" s="1" t="str" cm="1">
        <f t="array" ref="K1227">_xlfn.IFS(
  AND(F1227&gt;=4, F1227&lt;6), "Early Morning",
  AND(F1227&gt;=6, F1227&lt;12), "Morning",
  AND(F1227&gt;=12, F1227&lt;17), "Afternoon",
  AND(F1227&gt;=17, F1227&lt;20), "Evening",
  AND(F1227&gt;=20, F1227&lt;=23), "Night",
  OR(F1227&gt;=0, F1227&lt;4), "Late Night"
)</f>
        <v>Evening</v>
      </c>
      <c r="L1227" s="1" t="str">
        <f t="shared" si="99"/>
        <v>Tuesday</v>
      </c>
      <c r="AC1227" s="12"/>
    </row>
    <row r="1228" spans="1:29" x14ac:dyDescent="0.25">
      <c r="A1228" s="1" t="str">
        <f t="shared" si="95"/>
        <v>1227</v>
      </c>
      <c r="B1228" s="1">
        <v>3300</v>
      </c>
      <c r="C1228" s="1" t="s">
        <v>6</v>
      </c>
      <c r="D1228" s="1">
        <v>127</v>
      </c>
      <c r="E1228" s="1" t="s">
        <v>7</v>
      </c>
      <c r="F1228" s="1">
        <f t="shared" si="96"/>
        <v>11</v>
      </c>
      <c r="G1228" s="2">
        <v>42564.48809027778</v>
      </c>
      <c r="H1228" s="2">
        <v>42564.534988425927</v>
      </c>
      <c r="I1228" s="3">
        <f t="shared" si="97"/>
        <v>67.53333333064802</v>
      </c>
      <c r="J1228" s="1">
        <f t="shared" si="98"/>
        <v>1</v>
      </c>
      <c r="K1228" s="1" t="str" cm="1">
        <f t="array" ref="K1228">_xlfn.IFS(
  AND(F1228&gt;=4, F1228&lt;6), "Early Morning",
  AND(F1228&gt;=6, F1228&lt;12), "Morning",
  AND(F1228&gt;=12, F1228&lt;17), "Afternoon",
  AND(F1228&gt;=17, F1228&lt;20), "Evening",
  AND(F1228&gt;=20, F1228&lt;=23), "Night",
  OR(F1228&gt;=0, F1228&lt;4), "Late Night"
)</f>
        <v>Morning</v>
      </c>
      <c r="L1228" s="1" t="str">
        <f t="shared" si="99"/>
        <v>Wednesday</v>
      </c>
      <c r="AC1228" s="11"/>
    </row>
    <row r="1229" spans="1:29" x14ac:dyDescent="0.25">
      <c r="A1229" s="1" t="str">
        <f t="shared" si="95"/>
        <v>1228</v>
      </c>
      <c r="B1229" s="1">
        <v>3648</v>
      </c>
      <c r="C1229" s="1" t="s">
        <v>8</v>
      </c>
      <c r="D1229" s="1">
        <v>127</v>
      </c>
      <c r="E1229" s="1" t="s">
        <v>7</v>
      </c>
      <c r="F1229" s="1">
        <f t="shared" si="96"/>
        <v>19</v>
      </c>
      <c r="G1229" s="2">
        <v>42564.800983796296</v>
      </c>
      <c r="H1229" s="2">
        <v>42564.832569444443</v>
      </c>
      <c r="I1229" s="3">
        <f t="shared" si="97"/>
        <v>45.483333331067115</v>
      </c>
      <c r="J1229" s="1">
        <f t="shared" si="98"/>
        <v>1</v>
      </c>
      <c r="K1229" s="1" t="str" cm="1">
        <f t="array" ref="K1229">_xlfn.IFS(
  AND(F1229&gt;=4, F1229&lt;6), "Early Morning",
  AND(F1229&gt;=6, F1229&lt;12), "Morning",
  AND(F1229&gt;=12, F1229&lt;17), "Afternoon",
  AND(F1229&gt;=17, F1229&lt;20), "Evening",
  AND(F1229&gt;=20, F1229&lt;=23), "Night",
  OR(F1229&gt;=0, F1229&lt;4), "Late Night"
)</f>
        <v>Evening</v>
      </c>
      <c r="L1229" s="1" t="str">
        <f t="shared" si="99"/>
        <v>Wednesday</v>
      </c>
      <c r="AC1229" s="12"/>
    </row>
    <row r="1230" spans="1:29" x14ac:dyDescent="0.25">
      <c r="A1230" s="1" t="str">
        <f t="shared" si="95"/>
        <v>1229</v>
      </c>
      <c r="B1230" s="1">
        <v>6020</v>
      </c>
      <c r="C1230" s="1" t="s">
        <v>8</v>
      </c>
      <c r="D1230" s="1">
        <v>127</v>
      </c>
      <c r="E1230" s="1" t="s">
        <v>7</v>
      </c>
      <c r="F1230" s="1">
        <f t="shared" si="96"/>
        <v>12</v>
      </c>
      <c r="G1230" s="2">
        <v>42566.532129629632</v>
      </c>
      <c r="H1230" s="2">
        <v>42566.559247685182</v>
      </c>
      <c r="I1230" s="3">
        <f t="shared" si="97"/>
        <v>39.049999992130324</v>
      </c>
      <c r="J1230" s="1">
        <f t="shared" si="98"/>
        <v>1</v>
      </c>
      <c r="K1230" s="1" t="str" cm="1">
        <f t="array" ref="K1230">_xlfn.IFS(
  AND(F1230&gt;=4, F1230&lt;6), "Early Morning",
  AND(F1230&gt;=6, F1230&lt;12), "Morning",
  AND(F1230&gt;=12, F1230&lt;17), "Afternoon",
  AND(F1230&gt;=17, F1230&lt;20), "Evening",
  AND(F1230&gt;=20, F1230&lt;=23), "Night",
  OR(F1230&gt;=0, F1230&lt;4), "Late Night"
)</f>
        <v>Afternoon</v>
      </c>
      <c r="L1230" s="1" t="str">
        <f t="shared" si="99"/>
        <v>Friday</v>
      </c>
      <c r="AC1230" s="11"/>
    </row>
    <row r="1231" spans="1:29" x14ac:dyDescent="0.25">
      <c r="A1231" s="1" t="str">
        <f t="shared" si="95"/>
        <v>1230</v>
      </c>
      <c r="B1231" s="1">
        <v>6682</v>
      </c>
      <c r="C1231" s="1" t="s">
        <v>8</v>
      </c>
      <c r="D1231" s="1">
        <v>127</v>
      </c>
      <c r="E1231" s="1" t="s">
        <v>7</v>
      </c>
      <c r="F1231" s="1">
        <f t="shared" si="96"/>
        <v>22</v>
      </c>
      <c r="G1231" s="2">
        <v>42566.941238425927</v>
      </c>
      <c r="H1231" s="2">
        <v>42566.961030092592</v>
      </c>
      <c r="I1231" s="3">
        <f t="shared" si="97"/>
        <v>28.499999998603016</v>
      </c>
      <c r="J1231" s="1">
        <f t="shared" si="98"/>
        <v>1</v>
      </c>
      <c r="K1231" s="1" t="str" cm="1">
        <f t="array" ref="K1231">_xlfn.IFS(
  AND(F1231&gt;=4, F1231&lt;6), "Early Morning",
  AND(F1231&gt;=6, F1231&lt;12), "Morning",
  AND(F1231&gt;=12, F1231&lt;17), "Afternoon",
  AND(F1231&gt;=17, F1231&lt;20), "Evening",
  AND(F1231&gt;=20, F1231&lt;=23), "Night",
  OR(F1231&gt;=0, F1231&lt;4), "Late Night"
)</f>
        <v>Night</v>
      </c>
      <c r="L1231" s="1" t="str">
        <f t="shared" si="99"/>
        <v>Friday</v>
      </c>
      <c r="AC1231" s="12"/>
    </row>
    <row r="1232" spans="1:29" x14ac:dyDescent="0.25">
      <c r="A1232" s="1" t="str">
        <f t="shared" si="95"/>
        <v>1231</v>
      </c>
      <c r="B1232" s="1">
        <v>878</v>
      </c>
      <c r="C1232" s="1" t="s">
        <v>8</v>
      </c>
      <c r="D1232" s="1">
        <v>128</v>
      </c>
      <c r="E1232" s="1" t="s">
        <v>7</v>
      </c>
      <c r="F1232" s="1">
        <f t="shared" si="96"/>
        <v>18</v>
      </c>
      <c r="G1232" s="2">
        <v>42562.756249999999</v>
      </c>
      <c r="H1232" s="2">
        <v>42562.78402777778</v>
      </c>
      <c r="I1232" s="3">
        <f t="shared" si="97"/>
        <v>40.000000004656613</v>
      </c>
      <c r="J1232" s="1">
        <f t="shared" si="98"/>
        <v>1</v>
      </c>
      <c r="K1232" s="1" t="str" cm="1">
        <f t="array" ref="K1232">_xlfn.IFS(
  AND(F1232&gt;=4, F1232&lt;6), "Early Morning",
  AND(F1232&gt;=6, F1232&lt;12), "Morning",
  AND(F1232&gt;=12, F1232&lt;17), "Afternoon",
  AND(F1232&gt;=17, F1232&lt;20), "Evening",
  AND(F1232&gt;=20, F1232&lt;=23), "Night",
  OR(F1232&gt;=0, F1232&lt;4), "Late Night"
)</f>
        <v>Evening</v>
      </c>
      <c r="L1232" s="1" t="str">
        <f t="shared" si="99"/>
        <v>Monday</v>
      </c>
      <c r="AC1232" s="11"/>
    </row>
    <row r="1233" spans="1:29" x14ac:dyDescent="0.25">
      <c r="A1233" s="1" t="str">
        <f t="shared" si="95"/>
        <v>1232</v>
      </c>
      <c r="B1233" s="1">
        <v>1014</v>
      </c>
      <c r="C1233" s="1" t="s">
        <v>6</v>
      </c>
      <c r="D1233" s="1">
        <v>128</v>
      </c>
      <c r="E1233" s="1" t="s">
        <v>7</v>
      </c>
      <c r="F1233" s="1">
        <f t="shared" si="96"/>
        <v>19</v>
      </c>
      <c r="G1233" s="2">
        <v>42562.801388888889</v>
      </c>
      <c r="H1233" s="2">
        <v>42562.837500000001</v>
      </c>
      <c r="I1233" s="3">
        <f t="shared" si="97"/>
        <v>52.000000001862645</v>
      </c>
      <c r="J1233" s="1">
        <f t="shared" si="98"/>
        <v>1</v>
      </c>
      <c r="K1233" s="1" t="str" cm="1">
        <f t="array" ref="K1233">_xlfn.IFS(
  AND(F1233&gt;=4, F1233&lt;6), "Early Morning",
  AND(F1233&gt;=6, F1233&lt;12), "Morning",
  AND(F1233&gt;=12, F1233&lt;17), "Afternoon",
  AND(F1233&gt;=17, F1233&lt;20), "Evening",
  AND(F1233&gt;=20, F1233&lt;=23), "Night",
  OR(F1233&gt;=0, F1233&lt;4), "Late Night"
)</f>
        <v>Evening</v>
      </c>
      <c r="L1233" s="1" t="str">
        <f t="shared" si="99"/>
        <v>Monday</v>
      </c>
      <c r="AC1233" s="12"/>
    </row>
    <row r="1234" spans="1:29" x14ac:dyDescent="0.25">
      <c r="A1234" s="1" t="str">
        <f t="shared" si="95"/>
        <v>1233</v>
      </c>
      <c r="B1234" s="1">
        <v>1628</v>
      </c>
      <c r="C1234" s="1" t="s">
        <v>6</v>
      </c>
      <c r="D1234" s="1">
        <v>128</v>
      </c>
      <c r="E1234" s="1" t="s">
        <v>7</v>
      </c>
      <c r="F1234" s="1">
        <f t="shared" si="96"/>
        <v>7</v>
      </c>
      <c r="G1234" s="2">
        <v>42563.295138888891</v>
      </c>
      <c r="H1234" s="2">
        <v>42563.345138888886</v>
      </c>
      <c r="I1234" s="3">
        <f t="shared" si="97"/>
        <v>71.999999993713573</v>
      </c>
      <c r="J1234" s="1">
        <f t="shared" si="98"/>
        <v>1</v>
      </c>
      <c r="K1234" s="1" t="str" cm="1">
        <f t="array" ref="K1234">_xlfn.IFS(
  AND(F1234&gt;=4, F1234&lt;6), "Early Morning",
  AND(F1234&gt;=6, F1234&lt;12), "Morning",
  AND(F1234&gt;=12, F1234&lt;17), "Afternoon",
  AND(F1234&gt;=17, F1234&lt;20), "Evening",
  AND(F1234&gt;=20, F1234&lt;=23), "Night",
  OR(F1234&gt;=0, F1234&lt;4), "Late Night"
)</f>
        <v>Morning</v>
      </c>
      <c r="L1234" s="1" t="str">
        <f t="shared" si="99"/>
        <v>Tuesday</v>
      </c>
      <c r="AC1234" s="11"/>
    </row>
    <row r="1235" spans="1:29" x14ac:dyDescent="0.25">
      <c r="A1235" s="1" t="str">
        <f t="shared" si="95"/>
        <v>1234</v>
      </c>
      <c r="B1235" s="1">
        <v>2416</v>
      </c>
      <c r="C1235" s="1" t="s">
        <v>8</v>
      </c>
      <c r="D1235" s="1">
        <v>128</v>
      </c>
      <c r="E1235" s="1" t="s">
        <v>7</v>
      </c>
      <c r="F1235" s="1">
        <f t="shared" si="96"/>
        <v>20</v>
      </c>
      <c r="G1235" s="2">
        <v>42563.837500000001</v>
      </c>
      <c r="H1235" s="2">
        <v>42563.881249999999</v>
      </c>
      <c r="I1235" s="3">
        <f t="shared" si="97"/>
        <v>62.999999995809048</v>
      </c>
      <c r="J1235" s="1">
        <f t="shared" si="98"/>
        <v>1</v>
      </c>
      <c r="K1235" s="1" t="str" cm="1">
        <f t="array" ref="K1235">_xlfn.IFS(
  AND(F1235&gt;=4, F1235&lt;6), "Early Morning",
  AND(F1235&gt;=6, F1235&lt;12), "Morning",
  AND(F1235&gt;=12, F1235&lt;17), "Afternoon",
  AND(F1235&gt;=17, F1235&lt;20), "Evening",
  AND(F1235&gt;=20, F1235&lt;=23), "Night",
  OR(F1235&gt;=0, F1235&lt;4), "Late Night"
)</f>
        <v>Night</v>
      </c>
      <c r="L1235" s="1" t="str">
        <f t="shared" si="99"/>
        <v>Tuesday</v>
      </c>
      <c r="AC1235" s="12"/>
    </row>
    <row r="1236" spans="1:29" x14ac:dyDescent="0.25">
      <c r="A1236" s="1" t="str">
        <f t="shared" si="95"/>
        <v>1235</v>
      </c>
      <c r="B1236" s="1">
        <v>2974</v>
      </c>
      <c r="C1236" s="1" t="s">
        <v>6</v>
      </c>
      <c r="D1236" s="1">
        <v>128</v>
      </c>
      <c r="E1236" s="1" t="s">
        <v>7</v>
      </c>
      <c r="F1236" s="1">
        <f t="shared" si="96"/>
        <v>6</v>
      </c>
      <c r="G1236" s="2">
        <v>42564.282569444447</v>
      </c>
      <c r="H1236" s="2">
        <v>42564.336481481485</v>
      </c>
      <c r="I1236" s="3">
        <f t="shared" si="97"/>
        <v>77.633333334233612</v>
      </c>
      <c r="J1236" s="1">
        <f t="shared" si="98"/>
        <v>1</v>
      </c>
      <c r="K1236" s="1" t="str" cm="1">
        <f t="array" ref="K1236">_xlfn.IFS(
  AND(F1236&gt;=4, F1236&lt;6), "Early Morning",
  AND(F1236&gt;=6, F1236&lt;12), "Morning",
  AND(F1236&gt;=12, F1236&lt;17), "Afternoon",
  AND(F1236&gt;=17, F1236&lt;20), "Evening",
  AND(F1236&gt;=20, F1236&lt;=23), "Night",
  OR(F1236&gt;=0, F1236&lt;4), "Late Night"
)</f>
        <v>Morning</v>
      </c>
      <c r="L1236" s="1" t="str">
        <f t="shared" si="99"/>
        <v>Wednesday</v>
      </c>
      <c r="AC1236" s="11"/>
    </row>
    <row r="1237" spans="1:29" x14ac:dyDescent="0.25">
      <c r="A1237" s="1" t="str">
        <f t="shared" si="95"/>
        <v>1236</v>
      </c>
      <c r="B1237" s="1">
        <v>3273</v>
      </c>
      <c r="C1237" s="1" t="s">
        <v>6</v>
      </c>
      <c r="D1237" s="1">
        <v>128</v>
      </c>
      <c r="E1237" s="1" t="s">
        <v>7</v>
      </c>
      <c r="F1237" s="1">
        <f t="shared" si="96"/>
        <v>10</v>
      </c>
      <c r="G1237" s="2">
        <v>42564.443483796298</v>
      </c>
      <c r="H1237" s="2">
        <v>42564.468807870369</v>
      </c>
      <c r="I1237" s="3">
        <f t="shared" si="97"/>
        <v>36.466666662599891</v>
      </c>
      <c r="J1237" s="1">
        <f t="shared" si="98"/>
        <v>1</v>
      </c>
      <c r="K1237" s="1" t="str" cm="1">
        <f t="array" ref="K1237">_xlfn.IFS(
  AND(F1237&gt;=4, F1237&lt;6), "Early Morning",
  AND(F1237&gt;=6, F1237&lt;12), "Morning",
  AND(F1237&gt;=12, F1237&lt;17), "Afternoon",
  AND(F1237&gt;=17, F1237&lt;20), "Evening",
  AND(F1237&gt;=20, F1237&lt;=23), "Night",
  OR(F1237&gt;=0, F1237&lt;4), "Late Night"
)</f>
        <v>Morning</v>
      </c>
      <c r="L1237" s="1" t="str">
        <f t="shared" si="99"/>
        <v>Wednesday</v>
      </c>
      <c r="AC1237" s="12"/>
    </row>
    <row r="1238" spans="1:29" x14ac:dyDescent="0.25">
      <c r="A1238" s="1" t="str">
        <f t="shared" si="95"/>
        <v>1237</v>
      </c>
      <c r="B1238" s="1">
        <v>4210</v>
      </c>
      <c r="C1238" s="1" t="s">
        <v>8</v>
      </c>
      <c r="D1238" s="1">
        <v>128</v>
      </c>
      <c r="E1238" s="1" t="s">
        <v>7</v>
      </c>
      <c r="F1238" s="1">
        <f t="shared" si="96"/>
        <v>5</v>
      </c>
      <c r="G1238" s="2">
        <v>42565.234803240739</v>
      </c>
      <c r="H1238" s="2">
        <v>42565.280601851853</v>
      </c>
      <c r="I1238" s="3">
        <f t="shared" si="97"/>
        <v>65.950000004377216</v>
      </c>
      <c r="J1238" s="1">
        <f t="shared" si="98"/>
        <v>1</v>
      </c>
      <c r="K1238" s="1" t="str" cm="1">
        <f t="array" ref="K1238">_xlfn.IFS(
  AND(F1238&gt;=4, F1238&lt;6), "Early Morning",
  AND(F1238&gt;=6, F1238&lt;12), "Morning",
  AND(F1238&gt;=12, F1238&lt;17), "Afternoon",
  AND(F1238&gt;=17, F1238&lt;20), "Evening",
  AND(F1238&gt;=20, F1238&lt;=23), "Night",
  OR(F1238&gt;=0, F1238&lt;4), "Late Night"
)</f>
        <v>Early Morning</v>
      </c>
      <c r="L1238" s="1" t="str">
        <f t="shared" si="99"/>
        <v>Thursday</v>
      </c>
      <c r="AC1238" s="11"/>
    </row>
    <row r="1239" spans="1:29" x14ac:dyDescent="0.25">
      <c r="A1239" s="1" t="str">
        <f t="shared" si="95"/>
        <v>1238</v>
      </c>
      <c r="B1239" s="1">
        <v>4454</v>
      </c>
      <c r="C1239" s="1" t="s">
        <v>8</v>
      </c>
      <c r="D1239" s="1">
        <v>128</v>
      </c>
      <c r="E1239" s="1" t="s">
        <v>7</v>
      </c>
      <c r="F1239" s="1">
        <f t="shared" si="96"/>
        <v>8</v>
      </c>
      <c r="G1239" s="2">
        <v>42565.35560185185</v>
      </c>
      <c r="H1239" s="2">
        <v>42565.389884259261</v>
      </c>
      <c r="I1239" s="3">
        <f t="shared" si="97"/>
        <v>49.366666671121493</v>
      </c>
      <c r="J1239" s="1">
        <f t="shared" si="98"/>
        <v>1</v>
      </c>
      <c r="K1239" s="1" t="str" cm="1">
        <f t="array" ref="K1239">_xlfn.IFS(
  AND(F1239&gt;=4, F1239&lt;6), "Early Morning",
  AND(F1239&gt;=6, F1239&lt;12), "Morning",
  AND(F1239&gt;=12, F1239&lt;17), "Afternoon",
  AND(F1239&gt;=17, F1239&lt;20), "Evening",
  AND(F1239&gt;=20, F1239&lt;=23), "Night",
  OR(F1239&gt;=0, F1239&lt;4), "Late Night"
)</f>
        <v>Morning</v>
      </c>
      <c r="L1239" s="1" t="str">
        <f t="shared" si="99"/>
        <v>Thursday</v>
      </c>
      <c r="AC1239" s="12"/>
    </row>
    <row r="1240" spans="1:29" x14ac:dyDescent="0.25">
      <c r="A1240" s="1" t="str">
        <f t="shared" si="95"/>
        <v>1239</v>
      </c>
      <c r="B1240" s="1">
        <v>4732</v>
      </c>
      <c r="C1240" s="1" t="s">
        <v>6</v>
      </c>
      <c r="D1240" s="1">
        <v>128</v>
      </c>
      <c r="E1240" s="1" t="s">
        <v>7</v>
      </c>
      <c r="F1240" s="1">
        <f t="shared" si="96"/>
        <v>14</v>
      </c>
      <c r="G1240" s="2">
        <v>42565.592881944445</v>
      </c>
      <c r="H1240" s="2">
        <v>42565.633368055554</v>
      </c>
      <c r="I1240" s="3">
        <f t="shared" si="97"/>
        <v>58.299999997252598</v>
      </c>
      <c r="J1240" s="1">
        <f t="shared" si="98"/>
        <v>1</v>
      </c>
      <c r="K1240" s="1" t="str" cm="1">
        <f t="array" ref="K1240">_xlfn.IFS(
  AND(F1240&gt;=4, F1240&lt;6), "Early Morning",
  AND(F1240&gt;=6, F1240&lt;12), "Morning",
  AND(F1240&gt;=12, F1240&lt;17), "Afternoon",
  AND(F1240&gt;=17, F1240&lt;20), "Evening",
  AND(F1240&gt;=20, F1240&lt;=23), "Night",
  OR(F1240&gt;=0, F1240&lt;4), "Late Night"
)</f>
        <v>Afternoon</v>
      </c>
      <c r="L1240" s="1" t="str">
        <f t="shared" si="99"/>
        <v>Thursday</v>
      </c>
      <c r="AC1240" s="11"/>
    </row>
    <row r="1241" spans="1:29" x14ac:dyDescent="0.25">
      <c r="A1241" s="1" t="str">
        <f t="shared" si="95"/>
        <v>1240</v>
      </c>
      <c r="B1241" s="1">
        <v>5024</v>
      </c>
      <c r="C1241" s="1" t="s">
        <v>8</v>
      </c>
      <c r="D1241" s="1">
        <v>128</v>
      </c>
      <c r="E1241" s="1" t="s">
        <v>7</v>
      </c>
      <c r="F1241" s="1">
        <f t="shared" si="96"/>
        <v>19</v>
      </c>
      <c r="G1241" s="2">
        <v>42565.798368055555</v>
      </c>
      <c r="H1241" s="2">
        <v>42565.847349537034</v>
      </c>
      <c r="I1241" s="3">
        <f t="shared" si="97"/>
        <v>70.533333329949528</v>
      </c>
      <c r="J1241" s="1">
        <f t="shared" si="98"/>
        <v>1</v>
      </c>
      <c r="K1241" s="1" t="str" cm="1">
        <f t="array" ref="K1241">_xlfn.IFS(
  AND(F1241&gt;=4, F1241&lt;6), "Early Morning",
  AND(F1241&gt;=6, F1241&lt;12), "Morning",
  AND(F1241&gt;=12, F1241&lt;17), "Afternoon",
  AND(F1241&gt;=17, F1241&lt;20), "Evening",
  AND(F1241&gt;=20, F1241&lt;=23), "Night",
  OR(F1241&gt;=0, F1241&lt;4), "Late Night"
)</f>
        <v>Evening</v>
      </c>
      <c r="L1241" s="1" t="str">
        <f t="shared" si="99"/>
        <v>Thursday</v>
      </c>
      <c r="AC1241" s="12"/>
    </row>
    <row r="1242" spans="1:29" x14ac:dyDescent="0.25">
      <c r="A1242" s="1" t="str">
        <f t="shared" si="95"/>
        <v>1241</v>
      </c>
      <c r="B1242" s="1">
        <v>5799</v>
      </c>
      <c r="C1242" s="1" t="s">
        <v>6</v>
      </c>
      <c r="D1242" s="1">
        <v>128</v>
      </c>
      <c r="E1242" s="1" t="s">
        <v>7</v>
      </c>
      <c r="F1242" s="1">
        <f t="shared" si="96"/>
        <v>8</v>
      </c>
      <c r="G1242" s="2">
        <v>42566.362349537034</v>
      </c>
      <c r="H1242" s="2">
        <v>42566.383217592593</v>
      </c>
      <c r="I1242" s="3">
        <f t="shared" si="97"/>
        <v>30.050000004703179</v>
      </c>
      <c r="J1242" s="1">
        <f t="shared" si="98"/>
        <v>1</v>
      </c>
      <c r="K1242" s="1" t="str" cm="1">
        <f t="array" ref="K1242">_xlfn.IFS(
  AND(F1242&gt;=4, F1242&lt;6), "Early Morning",
  AND(F1242&gt;=6, F1242&lt;12), "Morning",
  AND(F1242&gt;=12, F1242&lt;17), "Afternoon",
  AND(F1242&gt;=17, F1242&lt;20), "Evening",
  AND(F1242&gt;=20, F1242&lt;=23), "Night",
  OR(F1242&gt;=0, F1242&lt;4), "Late Night"
)</f>
        <v>Morning</v>
      </c>
      <c r="L1242" s="1" t="str">
        <f t="shared" si="99"/>
        <v>Friday</v>
      </c>
      <c r="AC1242" s="11"/>
    </row>
    <row r="1243" spans="1:29" x14ac:dyDescent="0.25">
      <c r="A1243" s="1" t="str">
        <f t="shared" si="95"/>
        <v>1242</v>
      </c>
      <c r="B1243" s="1">
        <v>6676</v>
      </c>
      <c r="C1243" s="1" t="s">
        <v>6</v>
      </c>
      <c r="D1243" s="1">
        <v>128</v>
      </c>
      <c r="E1243" s="1" t="s">
        <v>7</v>
      </c>
      <c r="F1243" s="1">
        <f t="shared" si="96"/>
        <v>22</v>
      </c>
      <c r="G1243" s="2">
        <v>42566.934224537035</v>
      </c>
      <c r="H1243" s="2">
        <v>42566.988495370373</v>
      </c>
      <c r="I1243" s="3">
        <f t="shared" si="97"/>
        <v>78.150000006426126</v>
      </c>
      <c r="J1243" s="1">
        <f t="shared" si="98"/>
        <v>1</v>
      </c>
      <c r="K1243" s="1" t="str" cm="1">
        <f t="array" ref="K1243">_xlfn.IFS(
  AND(F1243&gt;=4, F1243&lt;6), "Early Morning",
  AND(F1243&gt;=6, F1243&lt;12), "Morning",
  AND(F1243&gt;=12, F1243&lt;17), "Afternoon",
  AND(F1243&gt;=17, F1243&lt;20), "Evening",
  AND(F1243&gt;=20, F1243&lt;=23), "Night",
  OR(F1243&gt;=0, F1243&lt;4), "Late Night"
)</f>
        <v>Night</v>
      </c>
      <c r="L1243" s="1" t="str">
        <f t="shared" si="99"/>
        <v>Friday</v>
      </c>
      <c r="AC1243" s="12"/>
    </row>
    <row r="1244" spans="1:29" x14ac:dyDescent="0.25">
      <c r="A1244" s="1" t="str">
        <f t="shared" si="95"/>
        <v>1243</v>
      </c>
      <c r="B1244" s="1">
        <v>343</v>
      </c>
      <c r="C1244" s="1" t="s">
        <v>8</v>
      </c>
      <c r="D1244" s="1">
        <v>129</v>
      </c>
      <c r="E1244" s="1" t="s">
        <v>7</v>
      </c>
      <c r="F1244" s="1">
        <f t="shared" si="96"/>
        <v>7</v>
      </c>
      <c r="G1244" s="2">
        <v>42562.331250000003</v>
      </c>
      <c r="H1244" s="2">
        <v>42562.371527777781</v>
      </c>
      <c r="I1244" s="3">
        <f t="shared" si="97"/>
        <v>58.000000000465661</v>
      </c>
      <c r="J1244" s="1">
        <f t="shared" si="98"/>
        <v>1</v>
      </c>
      <c r="K1244" s="1" t="str" cm="1">
        <f t="array" ref="K1244">_xlfn.IFS(
  AND(F1244&gt;=4, F1244&lt;6), "Early Morning",
  AND(F1244&gt;=6, F1244&lt;12), "Morning",
  AND(F1244&gt;=12, F1244&lt;17), "Afternoon",
  AND(F1244&gt;=17, F1244&lt;20), "Evening",
  AND(F1244&gt;=20, F1244&lt;=23), "Night",
  OR(F1244&gt;=0, F1244&lt;4), "Late Night"
)</f>
        <v>Morning</v>
      </c>
      <c r="L1244" s="1" t="str">
        <f t="shared" si="99"/>
        <v>Monday</v>
      </c>
      <c r="AC1244" s="11"/>
    </row>
    <row r="1245" spans="1:29" x14ac:dyDescent="0.25">
      <c r="A1245" s="1" t="str">
        <f t="shared" si="95"/>
        <v>1244</v>
      </c>
      <c r="B1245" s="1">
        <v>1002</v>
      </c>
      <c r="C1245" s="1" t="s">
        <v>6</v>
      </c>
      <c r="D1245" s="1">
        <v>129</v>
      </c>
      <c r="E1245" s="1" t="s">
        <v>7</v>
      </c>
      <c r="F1245" s="1">
        <f t="shared" si="96"/>
        <v>19</v>
      </c>
      <c r="G1245" s="2">
        <v>42562.801388888889</v>
      </c>
      <c r="H1245" s="2">
        <v>42562.834027777775</v>
      </c>
      <c r="I1245" s="3">
        <f t="shared" si="97"/>
        <v>46.999999996041879</v>
      </c>
      <c r="J1245" s="1">
        <f t="shared" si="98"/>
        <v>1</v>
      </c>
      <c r="K1245" s="1" t="str" cm="1">
        <f t="array" ref="K1245">_xlfn.IFS(
  AND(F1245&gt;=4, F1245&lt;6), "Early Morning",
  AND(F1245&gt;=6, F1245&lt;12), "Morning",
  AND(F1245&gt;=12, F1245&lt;17), "Afternoon",
  AND(F1245&gt;=17, F1245&lt;20), "Evening",
  AND(F1245&gt;=20, F1245&lt;=23), "Night",
  OR(F1245&gt;=0, F1245&lt;4), "Late Night"
)</f>
        <v>Evening</v>
      </c>
      <c r="L1245" s="1" t="str">
        <f t="shared" si="99"/>
        <v>Monday</v>
      </c>
      <c r="AC1245" s="12"/>
    </row>
    <row r="1246" spans="1:29" x14ac:dyDescent="0.25">
      <c r="A1246" s="1" t="str">
        <f t="shared" si="95"/>
        <v>1245</v>
      </c>
      <c r="B1246" s="1">
        <v>1571</v>
      </c>
      <c r="C1246" s="1" t="s">
        <v>6</v>
      </c>
      <c r="D1246" s="1">
        <v>129</v>
      </c>
      <c r="E1246" s="1" t="s">
        <v>7</v>
      </c>
      <c r="F1246" s="1">
        <f t="shared" si="96"/>
        <v>6</v>
      </c>
      <c r="G1246" s="2">
        <v>42563.269444444442</v>
      </c>
      <c r="H1246" s="2">
        <v>42563.320138888892</v>
      </c>
      <c r="I1246" s="3">
        <f t="shared" si="97"/>
        <v>73.000000007450581</v>
      </c>
      <c r="J1246" s="1">
        <f t="shared" si="98"/>
        <v>1</v>
      </c>
      <c r="K1246" s="1" t="str" cm="1">
        <f t="array" ref="K1246">_xlfn.IFS(
  AND(F1246&gt;=4, F1246&lt;6), "Early Morning",
  AND(F1246&gt;=6, F1246&lt;12), "Morning",
  AND(F1246&gt;=12, F1246&lt;17), "Afternoon",
  AND(F1246&gt;=17, F1246&lt;20), "Evening",
  AND(F1246&gt;=20, F1246&lt;=23), "Night",
  OR(F1246&gt;=0, F1246&lt;4), "Late Night"
)</f>
        <v>Morning</v>
      </c>
      <c r="L1246" s="1" t="str">
        <f t="shared" si="99"/>
        <v>Tuesday</v>
      </c>
      <c r="AC1246" s="11"/>
    </row>
    <row r="1247" spans="1:29" x14ac:dyDescent="0.25">
      <c r="A1247" s="1" t="str">
        <f t="shared" si="95"/>
        <v>1246</v>
      </c>
      <c r="B1247" s="1">
        <v>1954</v>
      </c>
      <c r="C1247" s="1" t="s">
        <v>6</v>
      </c>
      <c r="D1247" s="1">
        <v>129</v>
      </c>
      <c r="E1247" s="1" t="s">
        <v>7</v>
      </c>
      <c r="F1247" s="1">
        <f t="shared" si="96"/>
        <v>11</v>
      </c>
      <c r="G1247" s="2">
        <v>42563.488194444442</v>
      </c>
      <c r="H1247" s="2">
        <v>42563.505555555559</v>
      </c>
      <c r="I1247" s="3">
        <f t="shared" si="97"/>
        <v>25.000000008149073</v>
      </c>
      <c r="J1247" s="1">
        <f t="shared" si="98"/>
        <v>1</v>
      </c>
      <c r="K1247" s="1" t="str" cm="1">
        <f t="array" ref="K1247">_xlfn.IFS(
  AND(F1247&gt;=4, F1247&lt;6), "Early Morning",
  AND(F1247&gt;=6, F1247&lt;12), "Morning",
  AND(F1247&gt;=12, F1247&lt;17), "Afternoon",
  AND(F1247&gt;=17, F1247&lt;20), "Evening",
  AND(F1247&gt;=20, F1247&lt;=23), "Night",
  OR(F1247&gt;=0, F1247&lt;4), "Late Night"
)</f>
        <v>Morning</v>
      </c>
      <c r="L1247" s="1" t="str">
        <f t="shared" si="99"/>
        <v>Tuesday</v>
      </c>
      <c r="AC1247" s="12"/>
    </row>
    <row r="1248" spans="1:29" x14ac:dyDescent="0.25">
      <c r="A1248" s="1" t="str">
        <f t="shared" si="95"/>
        <v>1247</v>
      </c>
      <c r="B1248" s="1">
        <v>3436</v>
      </c>
      <c r="C1248" s="1" t="s">
        <v>6</v>
      </c>
      <c r="D1248" s="1">
        <v>129</v>
      </c>
      <c r="E1248" s="1" t="s">
        <v>7</v>
      </c>
      <c r="F1248" s="1">
        <f t="shared" si="96"/>
        <v>16</v>
      </c>
      <c r="G1248" s="2">
        <v>42564.674699074072</v>
      </c>
      <c r="H1248" s="2">
        <v>42564.713530092595</v>
      </c>
      <c r="I1248" s="3">
        <f t="shared" si="97"/>
        <v>55.916666672565043</v>
      </c>
      <c r="J1248" s="1">
        <f t="shared" si="98"/>
        <v>1</v>
      </c>
      <c r="K1248" s="1" t="str" cm="1">
        <f t="array" ref="K1248">_xlfn.IFS(
  AND(F1248&gt;=4, F1248&lt;6), "Early Morning",
  AND(F1248&gt;=6, F1248&lt;12), "Morning",
  AND(F1248&gt;=12, F1248&lt;17), "Afternoon",
  AND(F1248&gt;=17, F1248&lt;20), "Evening",
  AND(F1248&gt;=20, F1248&lt;=23), "Night",
  OR(F1248&gt;=0, F1248&lt;4), "Late Night"
)</f>
        <v>Afternoon</v>
      </c>
      <c r="L1248" s="1" t="str">
        <f t="shared" si="99"/>
        <v>Wednesday</v>
      </c>
      <c r="AC1248" s="11"/>
    </row>
    <row r="1249" spans="1:29" x14ac:dyDescent="0.25">
      <c r="A1249" s="1" t="str">
        <f t="shared" si="95"/>
        <v>1248</v>
      </c>
      <c r="B1249" s="1">
        <v>5193</v>
      </c>
      <c r="C1249" s="1" t="s">
        <v>6</v>
      </c>
      <c r="D1249" s="1">
        <v>129</v>
      </c>
      <c r="E1249" s="1" t="s">
        <v>7</v>
      </c>
      <c r="F1249" s="1">
        <f t="shared" si="96"/>
        <v>20</v>
      </c>
      <c r="G1249" s="2">
        <v>42565.864733796298</v>
      </c>
      <c r="H1249" s="2">
        <v>42565.896203703705</v>
      </c>
      <c r="I1249" s="3">
        <f t="shared" si="97"/>
        <v>45.316666667349637</v>
      </c>
      <c r="J1249" s="1">
        <f t="shared" si="98"/>
        <v>1</v>
      </c>
      <c r="K1249" s="1" t="str" cm="1">
        <f t="array" ref="K1249">_xlfn.IFS(
  AND(F1249&gt;=4, F1249&lt;6), "Early Morning",
  AND(F1249&gt;=6, F1249&lt;12), "Morning",
  AND(F1249&gt;=12, F1249&lt;17), "Afternoon",
  AND(F1249&gt;=17, F1249&lt;20), "Evening",
  AND(F1249&gt;=20, F1249&lt;=23), "Night",
  OR(F1249&gt;=0, F1249&lt;4), "Late Night"
)</f>
        <v>Night</v>
      </c>
      <c r="L1249" s="1" t="str">
        <f t="shared" si="99"/>
        <v>Thursday</v>
      </c>
      <c r="AC1249" s="12"/>
    </row>
    <row r="1250" spans="1:29" x14ac:dyDescent="0.25">
      <c r="A1250" s="1" t="str">
        <f t="shared" si="95"/>
        <v>1249</v>
      </c>
      <c r="B1250" s="1">
        <v>5555</v>
      </c>
      <c r="C1250" s="1" t="s">
        <v>8</v>
      </c>
      <c r="D1250" s="1">
        <v>129</v>
      </c>
      <c r="E1250" s="1" t="s">
        <v>7</v>
      </c>
      <c r="F1250" s="1">
        <f t="shared" si="96"/>
        <v>5</v>
      </c>
      <c r="G1250" s="2">
        <v>42566.239201388889</v>
      </c>
      <c r="H1250" s="2">
        <v>42566.269594907404</v>
      </c>
      <c r="I1250" s="3">
        <f t="shared" si="97"/>
        <v>43.766666661249474</v>
      </c>
      <c r="J1250" s="1">
        <f t="shared" si="98"/>
        <v>1</v>
      </c>
      <c r="K1250" s="1" t="str" cm="1">
        <f t="array" ref="K1250">_xlfn.IFS(
  AND(F1250&gt;=4, F1250&lt;6), "Early Morning",
  AND(F1250&gt;=6, F1250&lt;12), "Morning",
  AND(F1250&gt;=12, F1250&lt;17), "Afternoon",
  AND(F1250&gt;=17, F1250&lt;20), "Evening",
  AND(F1250&gt;=20, F1250&lt;=23), "Night",
  OR(F1250&gt;=0, F1250&lt;4), "Late Night"
)</f>
        <v>Early Morning</v>
      </c>
      <c r="L1250" s="1" t="str">
        <f t="shared" si="99"/>
        <v>Friday</v>
      </c>
      <c r="AC1250" s="11"/>
    </row>
    <row r="1251" spans="1:29" x14ac:dyDescent="0.25">
      <c r="A1251" s="1" t="str">
        <f t="shared" si="95"/>
        <v>1250</v>
      </c>
      <c r="B1251" s="1">
        <v>5674</v>
      </c>
      <c r="C1251" s="1" t="s">
        <v>6</v>
      </c>
      <c r="D1251" s="1">
        <v>129</v>
      </c>
      <c r="E1251" s="1" t="s">
        <v>7</v>
      </c>
      <c r="F1251" s="1">
        <f t="shared" si="96"/>
        <v>7</v>
      </c>
      <c r="G1251" s="2">
        <v>42566.296099537038</v>
      </c>
      <c r="H1251" s="2">
        <v>42566.32439814815</v>
      </c>
      <c r="I1251" s="3">
        <f t="shared" si="97"/>
        <v>40.750000001862645</v>
      </c>
      <c r="J1251" s="1">
        <f t="shared" si="98"/>
        <v>1</v>
      </c>
      <c r="K1251" s="1" t="str" cm="1">
        <f t="array" ref="K1251">_xlfn.IFS(
  AND(F1251&gt;=4, F1251&lt;6), "Early Morning",
  AND(F1251&gt;=6, F1251&lt;12), "Morning",
  AND(F1251&gt;=12, F1251&lt;17), "Afternoon",
  AND(F1251&gt;=17, F1251&lt;20), "Evening",
  AND(F1251&gt;=20, F1251&lt;=23), "Night",
  OR(F1251&gt;=0, F1251&lt;4), "Late Night"
)</f>
        <v>Morning</v>
      </c>
      <c r="L1251" s="1" t="str">
        <f t="shared" si="99"/>
        <v>Friday</v>
      </c>
      <c r="AC1251" s="12"/>
    </row>
    <row r="1252" spans="1:29" x14ac:dyDescent="0.25">
      <c r="A1252" s="1" t="str">
        <f t="shared" si="95"/>
        <v>1251</v>
      </c>
      <c r="B1252" s="1">
        <v>6596</v>
      </c>
      <c r="C1252" s="1" t="s">
        <v>8</v>
      </c>
      <c r="D1252" s="1">
        <v>129</v>
      </c>
      <c r="E1252" s="1" t="s">
        <v>7</v>
      </c>
      <c r="F1252" s="1">
        <f t="shared" si="96"/>
        <v>21</v>
      </c>
      <c r="G1252" s="2">
        <v>42566.898159722223</v>
      </c>
      <c r="H1252" s="2">
        <v>42566.931979166664</v>
      </c>
      <c r="I1252" s="3">
        <f t="shared" si="97"/>
        <v>48.699999995296821</v>
      </c>
      <c r="J1252" s="1">
        <f t="shared" si="98"/>
        <v>1</v>
      </c>
      <c r="K1252" s="1" t="str" cm="1">
        <f t="array" ref="K1252">_xlfn.IFS(
  AND(F1252&gt;=4, F1252&lt;6), "Early Morning",
  AND(F1252&gt;=6, F1252&lt;12), "Morning",
  AND(F1252&gt;=12, F1252&lt;17), "Afternoon",
  AND(F1252&gt;=17, F1252&lt;20), "Evening",
  AND(F1252&gt;=20, F1252&lt;=23), "Night",
  OR(F1252&gt;=0, F1252&lt;4), "Late Night"
)</f>
        <v>Night</v>
      </c>
      <c r="L1252" s="1" t="str">
        <f t="shared" si="99"/>
        <v>Friday</v>
      </c>
      <c r="AC1252" s="11"/>
    </row>
    <row r="1253" spans="1:29" x14ac:dyDescent="0.25">
      <c r="A1253" s="1" t="str">
        <f t="shared" si="95"/>
        <v>1252</v>
      </c>
      <c r="B1253" s="1">
        <v>123</v>
      </c>
      <c r="C1253" s="1" t="s">
        <v>8</v>
      </c>
      <c r="D1253" s="1">
        <v>130</v>
      </c>
      <c r="E1253" s="1" t="s">
        <v>7</v>
      </c>
      <c r="F1253" s="1">
        <f t="shared" si="96"/>
        <v>5</v>
      </c>
      <c r="G1253" s="2">
        <v>42562.216666666667</v>
      </c>
      <c r="H1253" s="2">
        <v>42562.259722222225</v>
      </c>
      <c r="I1253" s="3">
        <f t="shared" si="97"/>
        <v>62.000000003026798</v>
      </c>
      <c r="J1253" s="1">
        <f t="shared" si="98"/>
        <v>1</v>
      </c>
      <c r="K1253" s="1" t="str" cm="1">
        <f t="array" ref="K1253">_xlfn.IFS(
  AND(F1253&gt;=4, F1253&lt;6), "Early Morning",
  AND(F1253&gt;=6, F1253&lt;12), "Morning",
  AND(F1253&gt;=12, F1253&lt;17), "Afternoon",
  AND(F1253&gt;=17, F1253&lt;20), "Evening",
  AND(F1253&gt;=20, F1253&lt;=23), "Night",
  OR(F1253&gt;=0, F1253&lt;4), "Late Night"
)</f>
        <v>Early Morning</v>
      </c>
      <c r="L1253" s="1" t="str">
        <f t="shared" si="99"/>
        <v>Monday</v>
      </c>
      <c r="AC1253" s="12"/>
    </row>
    <row r="1254" spans="1:29" x14ac:dyDescent="0.25">
      <c r="A1254" s="1" t="str">
        <f t="shared" si="95"/>
        <v>1253</v>
      </c>
      <c r="B1254" s="1">
        <v>479</v>
      </c>
      <c r="C1254" s="1" t="s">
        <v>6</v>
      </c>
      <c r="D1254" s="1">
        <v>130</v>
      </c>
      <c r="E1254" s="1" t="s">
        <v>7</v>
      </c>
      <c r="F1254" s="1">
        <f t="shared" si="96"/>
        <v>9</v>
      </c>
      <c r="G1254" s="2">
        <v>42562.393750000003</v>
      </c>
      <c r="H1254" s="2">
        <v>42562.447222222225</v>
      </c>
      <c r="I1254" s="3">
        <f t="shared" si="97"/>
        <v>76.999999999534339</v>
      </c>
      <c r="J1254" s="1">
        <f t="shared" si="98"/>
        <v>1</v>
      </c>
      <c r="K1254" s="1" t="str" cm="1">
        <f t="array" ref="K1254">_xlfn.IFS(
  AND(F1254&gt;=4, F1254&lt;6), "Early Morning",
  AND(F1254&gt;=6, F1254&lt;12), "Morning",
  AND(F1254&gt;=12, F1254&lt;17), "Afternoon",
  AND(F1254&gt;=17, F1254&lt;20), "Evening",
  AND(F1254&gt;=20, F1254&lt;=23), "Night",
  OR(F1254&gt;=0, F1254&lt;4), "Late Night"
)</f>
        <v>Morning</v>
      </c>
      <c r="L1254" s="1" t="str">
        <f t="shared" si="99"/>
        <v>Monday</v>
      </c>
      <c r="AC1254" s="11"/>
    </row>
    <row r="1255" spans="1:29" x14ac:dyDescent="0.25">
      <c r="A1255" s="1" t="str">
        <f t="shared" si="95"/>
        <v>1254</v>
      </c>
      <c r="B1255" s="1">
        <v>657</v>
      </c>
      <c r="C1255" s="1" t="s">
        <v>8</v>
      </c>
      <c r="D1255" s="1">
        <v>130</v>
      </c>
      <c r="E1255" s="1" t="s">
        <v>7</v>
      </c>
      <c r="F1255" s="1">
        <f t="shared" si="96"/>
        <v>12</v>
      </c>
      <c r="G1255" s="2">
        <v>42562.538194444445</v>
      </c>
      <c r="H1255" s="2">
        <v>42562.573611111111</v>
      </c>
      <c r="I1255" s="3">
        <f t="shared" si="97"/>
        <v>50.999999998603016</v>
      </c>
      <c r="J1255" s="1">
        <f t="shared" si="98"/>
        <v>1</v>
      </c>
      <c r="K1255" s="1" t="str" cm="1">
        <f t="array" ref="K1255">_xlfn.IFS(
  AND(F1255&gt;=4, F1255&lt;6), "Early Morning",
  AND(F1255&gt;=6, F1255&lt;12), "Morning",
  AND(F1255&gt;=12, F1255&lt;17), "Afternoon",
  AND(F1255&gt;=17, F1255&lt;20), "Evening",
  AND(F1255&gt;=20, F1255&lt;=23), "Night",
  OR(F1255&gt;=0, F1255&lt;4), "Late Night"
)</f>
        <v>Afternoon</v>
      </c>
      <c r="L1255" s="1" t="str">
        <f t="shared" si="99"/>
        <v>Monday</v>
      </c>
      <c r="AC1255" s="12"/>
    </row>
    <row r="1256" spans="1:29" x14ac:dyDescent="0.25">
      <c r="A1256" s="1" t="str">
        <f t="shared" si="95"/>
        <v>1255</v>
      </c>
      <c r="B1256" s="1">
        <v>975</v>
      </c>
      <c r="C1256" s="1" t="s">
        <v>6</v>
      </c>
      <c r="D1256" s="1">
        <v>130</v>
      </c>
      <c r="E1256" s="1" t="s">
        <v>7</v>
      </c>
      <c r="F1256" s="1">
        <f t="shared" si="96"/>
        <v>18</v>
      </c>
      <c r="G1256" s="2">
        <v>42562.787499999999</v>
      </c>
      <c r="H1256" s="2">
        <v>42562.836805555555</v>
      </c>
      <c r="I1256" s="3">
        <f t="shared" si="97"/>
        <v>71.000000000931323</v>
      </c>
      <c r="J1256" s="1">
        <f t="shared" si="98"/>
        <v>1</v>
      </c>
      <c r="K1256" s="1" t="str" cm="1">
        <f t="array" ref="K1256">_xlfn.IFS(
  AND(F1256&gt;=4, F1256&lt;6), "Early Morning",
  AND(F1256&gt;=6, F1256&lt;12), "Morning",
  AND(F1256&gt;=12, F1256&lt;17), "Afternoon",
  AND(F1256&gt;=17, F1256&lt;20), "Evening",
  AND(F1256&gt;=20, F1256&lt;=23), "Night",
  OR(F1256&gt;=0, F1256&lt;4), "Late Night"
)</f>
        <v>Evening</v>
      </c>
      <c r="L1256" s="1" t="str">
        <f t="shared" si="99"/>
        <v>Monday</v>
      </c>
      <c r="AC1256" s="11"/>
    </row>
    <row r="1257" spans="1:29" x14ac:dyDescent="0.25">
      <c r="A1257" s="1" t="str">
        <f t="shared" si="95"/>
        <v>1256</v>
      </c>
      <c r="B1257" s="1">
        <v>1307</v>
      </c>
      <c r="C1257" s="1" t="s">
        <v>6</v>
      </c>
      <c r="D1257" s="1">
        <v>130</v>
      </c>
      <c r="E1257" s="1" t="s">
        <v>7</v>
      </c>
      <c r="F1257" s="1">
        <f t="shared" si="96"/>
        <v>22</v>
      </c>
      <c r="G1257" s="2">
        <v>42562.945833333331</v>
      </c>
      <c r="H1257" s="2">
        <v>42562.963194444441</v>
      </c>
      <c r="I1257" s="3">
        <f t="shared" si="97"/>
        <v>24.999999997671694</v>
      </c>
      <c r="J1257" s="1">
        <f t="shared" si="98"/>
        <v>1</v>
      </c>
      <c r="K1257" s="1" t="str" cm="1">
        <f t="array" ref="K1257">_xlfn.IFS(
  AND(F1257&gt;=4, F1257&lt;6), "Early Morning",
  AND(F1257&gt;=6, F1257&lt;12), "Morning",
  AND(F1257&gt;=12, F1257&lt;17), "Afternoon",
  AND(F1257&gt;=17, F1257&lt;20), "Evening",
  AND(F1257&gt;=20, F1257&lt;=23), "Night",
  OR(F1257&gt;=0, F1257&lt;4), "Late Night"
)</f>
        <v>Night</v>
      </c>
      <c r="L1257" s="1" t="str">
        <f t="shared" si="99"/>
        <v>Monday</v>
      </c>
      <c r="AC1257" s="12"/>
    </row>
    <row r="1258" spans="1:29" x14ac:dyDescent="0.25">
      <c r="A1258" s="1" t="str">
        <f t="shared" si="95"/>
        <v>1257</v>
      </c>
      <c r="B1258" s="1">
        <v>1672</v>
      </c>
      <c r="C1258" s="1" t="s">
        <v>8</v>
      </c>
      <c r="D1258" s="1">
        <v>130</v>
      </c>
      <c r="E1258" s="1" t="s">
        <v>7</v>
      </c>
      <c r="F1258" s="1">
        <f t="shared" si="96"/>
        <v>7</v>
      </c>
      <c r="G1258" s="2">
        <v>42563.317361111112</v>
      </c>
      <c r="H1258" s="2">
        <v>42563.342361111114</v>
      </c>
      <c r="I1258" s="3">
        <f t="shared" si="97"/>
        <v>36.000000002095476</v>
      </c>
      <c r="J1258" s="1">
        <f t="shared" si="98"/>
        <v>1</v>
      </c>
      <c r="K1258" s="1" t="str" cm="1">
        <f t="array" ref="K1258">_xlfn.IFS(
  AND(F1258&gt;=4, F1258&lt;6), "Early Morning",
  AND(F1258&gt;=6, F1258&lt;12), "Morning",
  AND(F1258&gt;=12, F1258&lt;17), "Afternoon",
  AND(F1258&gt;=17, F1258&lt;20), "Evening",
  AND(F1258&gt;=20, F1258&lt;=23), "Night",
  OR(F1258&gt;=0, F1258&lt;4), "Late Night"
)</f>
        <v>Morning</v>
      </c>
      <c r="L1258" s="1" t="str">
        <f t="shared" si="99"/>
        <v>Tuesday</v>
      </c>
      <c r="AC1258" s="11"/>
    </row>
    <row r="1259" spans="1:29" x14ac:dyDescent="0.25">
      <c r="A1259" s="1" t="str">
        <f t="shared" si="95"/>
        <v>1258</v>
      </c>
      <c r="B1259" s="1">
        <v>1942</v>
      </c>
      <c r="C1259" s="1" t="s">
        <v>6</v>
      </c>
      <c r="D1259" s="1">
        <v>130</v>
      </c>
      <c r="E1259" s="1" t="s">
        <v>7</v>
      </c>
      <c r="F1259" s="1">
        <f t="shared" si="96"/>
        <v>11</v>
      </c>
      <c r="G1259" s="2">
        <v>42563.476388888892</v>
      </c>
      <c r="H1259" s="2">
        <v>42563.518750000003</v>
      </c>
      <c r="I1259" s="3">
        <f t="shared" si="97"/>
        <v>60.999999999767169</v>
      </c>
      <c r="J1259" s="1">
        <f t="shared" si="98"/>
        <v>1</v>
      </c>
      <c r="K1259" s="1" t="str" cm="1">
        <f t="array" ref="K1259">_xlfn.IFS(
  AND(F1259&gt;=4, F1259&lt;6), "Early Morning",
  AND(F1259&gt;=6, F1259&lt;12), "Morning",
  AND(F1259&gt;=12, F1259&lt;17), "Afternoon",
  AND(F1259&gt;=17, F1259&lt;20), "Evening",
  AND(F1259&gt;=20, F1259&lt;=23), "Night",
  OR(F1259&gt;=0, F1259&lt;4), "Late Night"
)</f>
        <v>Morning</v>
      </c>
      <c r="L1259" s="1" t="str">
        <f t="shared" si="99"/>
        <v>Tuesday</v>
      </c>
      <c r="AC1259" s="12"/>
    </row>
    <row r="1260" spans="1:29" x14ac:dyDescent="0.25">
      <c r="A1260" s="1" t="str">
        <f t="shared" si="95"/>
        <v>1259</v>
      </c>
      <c r="B1260" s="1">
        <v>3382</v>
      </c>
      <c r="C1260" s="1" t="s">
        <v>8</v>
      </c>
      <c r="D1260" s="1">
        <v>130</v>
      </c>
      <c r="E1260" s="1" t="s">
        <v>7</v>
      </c>
      <c r="F1260" s="1">
        <f t="shared" si="96"/>
        <v>14</v>
      </c>
      <c r="G1260" s="2">
        <v>42564.600671296299</v>
      </c>
      <c r="H1260" s="2">
        <v>42564.638437499998</v>
      </c>
      <c r="I1260" s="3">
        <f t="shared" si="97"/>
        <v>54.383333326550201</v>
      </c>
      <c r="J1260" s="1">
        <f t="shared" si="98"/>
        <v>1</v>
      </c>
      <c r="K1260" s="1" t="str" cm="1">
        <f t="array" ref="K1260">_xlfn.IFS(
  AND(F1260&gt;=4, F1260&lt;6), "Early Morning",
  AND(F1260&gt;=6, F1260&lt;12), "Morning",
  AND(F1260&gt;=12, F1260&lt;17), "Afternoon",
  AND(F1260&gt;=17, F1260&lt;20), "Evening",
  AND(F1260&gt;=20, F1260&lt;=23), "Night",
  OR(F1260&gt;=0, F1260&lt;4), "Late Night"
)</f>
        <v>Afternoon</v>
      </c>
      <c r="L1260" s="1" t="str">
        <f t="shared" si="99"/>
        <v>Wednesday</v>
      </c>
      <c r="AC1260" s="11"/>
    </row>
    <row r="1261" spans="1:29" x14ac:dyDescent="0.25">
      <c r="A1261" s="1" t="str">
        <f t="shared" si="95"/>
        <v>1260</v>
      </c>
      <c r="B1261" s="1">
        <v>4284</v>
      </c>
      <c r="C1261" s="1" t="s">
        <v>6</v>
      </c>
      <c r="D1261" s="1">
        <v>130</v>
      </c>
      <c r="E1261" s="1" t="s">
        <v>7</v>
      </c>
      <c r="F1261" s="1">
        <f t="shared" si="96"/>
        <v>6</v>
      </c>
      <c r="G1261" s="2">
        <v>42565.2734375</v>
      </c>
      <c r="H1261" s="2">
        <v>42565.29923611111</v>
      </c>
      <c r="I1261" s="3">
        <f t="shared" si="97"/>
        <v>37.149999998509884</v>
      </c>
      <c r="J1261" s="1">
        <f t="shared" si="98"/>
        <v>1</v>
      </c>
      <c r="K1261" s="1" t="str" cm="1">
        <f t="array" ref="K1261">_xlfn.IFS(
  AND(F1261&gt;=4, F1261&lt;6), "Early Morning",
  AND(F1261&gt;=6, F1261&lt;12), "Morning",
  AND(F1261&gt;=12, F1261&lt;17), "Afternoon",
  AND(F1261&gt;=17, F1261&lt;20), "Evening",
  AND(F1261&gt;=20, F1261&lt;=23), "Night",
  OR(F1261&gt;=0, F1261&lt;4), "Late Night"
)</f>
        <v>Morning</v>
      </c>
      <c r="L1261" s="1" t="str">
        <f t="shared" si="99"/>
        <v>Thursday</v>
      </c>
      <c r="AC1261" s="12"/>
    </row>
    <row r="1262" spans="1:29" x14ac:dyDescent="0.25">
      <c r="A1262" s="1" t="str">
        <f t="shared" si="95"/>
        <v>1261</v>
      </c>
      <c r="B1262" s="1">
        <v>6734</v>
      </c>
      <c r="C1262" s="1" t="s">
        <v>6</v>
      </c>
      <c r="D1262" s="1">
        <v>130</v>
      </c>
      <c r="E1262" s="1" t="s">
        <v>7</v>
      </c>
      <c r="F1262" s="1">
        <f t="shared" si="96"/>
        <v>23</v>
      </c>
      <c r="G1262" s="2">
        <v>42566.984155092592</v>
      </c>
      <c r="H1262" s="2">
        <v>42567.017581018517</v>
      </c>
      <c r="I1262" s="3">
        <f t="shared" si="97"/>
        <v>48.133333332370967</v>
      </c>
      <c r="J1262" s="1">
        <f t="shared" si="98"/>
        <v>1</v>
      </c>
      <c r="K1262" s="1" t="str" cm="1">
        <f t="array" ref="K1262">_xlfn.IFS(
  AND(F1262&gt;=4, F1262&lt;6), "Early Morning",
  AND(F1262&gt;=6, F1262&lt;12), "Morning",
  AND(F1262&gt;=12, F1262&lt;17), "Afternoon",
  AND(F1262&gt;=17, F1262&lt;20), "Evening",
  AND(F1262&gt;=20, F1262&lt;=23), "Night",
  OR(F1262&gt;=0, F1262&lt;4), "Late Night"
)</f>
        <v>Night</v>
      </c>
      <c r="L1262" s="1" t="str">
        <f t="shared" si="99"/>
        <v>Friday</v>
      </c>
      <c r="AC1262" s="11"/>
    </row>
    <row r="1263" spans="1:29" x14ac:dyDescent="0.25">
      <c r="A1263" s="1" t="str">
        <f t="shared" si="95"/>
        <v>1262</v>
      </c>
      <c r="B1263" s="1">
        <v>281</v>
      </c>
      <c r="C1263" s="1" t="s">
        <v>8</v>
      </c>
      <c r="D1263" s="1">
        <v>131</v>
      </c>
      <c r="E1263" s="1" t="s">
        <v>7</v>
      </c>
      <c r="F1263" s="1">
        <f t="shared" si="96"/>
        <v>7</v>
      </c>
      <c r="G1263" s="2">
        <v>42562.292361111111</v>
      </c>
      <c r="H1263" s="2">
        <v>42562.340277777781</v>
      </c>
      <c r="I1263" s="3">
        <f t="shared" si="97"/>
        <v>69.000000004889444</v>
      </c>
      <c r="J1263" s="1">
        <f t="shared" si="98"/>
        <v>1</v>
      </c>
      <c r="K1263" s="1" t="str" cm="1">
        <f t="array" ref="K1263">_xlfn.IFS(
  AND(F1263&gt;=4, F1263&lt;6), "Early Morning",
  AND(F1263&gt;=6, F1263&lt;12), "Morning",
  AND(F1263&gt;=12, F1263&lt;17), "Afternoon",
  AND(F1263&gt;=17, F1263&lt;20), "Evening",
  AND(F1263&gt;=20, F1263&lt;=23), "Night",
  OR(F1263&gt;=0, F1263&lt;4), "Late Night"
)</f>
        <v>Morning</v>
      </c>
      <c r="L1263" s="1" t="str">
        <f t="shared" si="99"/>
        <v>Monday</v>
      </c>
      <c r="AC1263" s="12"/>
    </row>
    <row r="1264" spans="1:29" x14ac:dyDescent="0.25">
      <c r="A1264" s="1" t="str">
        <f t="shared" si="95"/>
        <v>1263</v>
      </c>
      <c r="B1264" s="1">
        <v>1902</v>
      </c>
      <c r="C1264" s="1" t="s">
        <v>8</v>
      </c>
      <c r="D1264" s="1">
        <v>131</v>
      </c>
      <c r="E1264" s="1" t="s">
        <v>7</v>
      </c>
      <c r="F1264" s="1">
        <f t="shared" si="96"/>
        <v>10</v>
      </c>
      <c r="G1264" s="2">
        <v>42563.44027777778</v>
      </c>
      <c r="H1264" s="2">
        <v>42563.490277777775</v>
      </c>
      <c r="I1264" s="3">
        <f t="shared" si="97"/>
        <v>71.999999993713573</v>
      </c>
      <c r="J1264" s="1">
        <f t="shared" si="98"/>
        <v>1</v>
      </c>
      <c r="K1264" s="1" t="str" cm="1">
        <f t="array" ref="K1264">_xlfn.IFS(
  AND(F1264&gt;=4, F1264&lt;6), "Early Morning",
  AND(F1264&gt;=6, F1264&lt;12), "Morning",
  AND(F1264&gt;=12, F1264&lt;17), "Afternoon",
  AND(F1264&gt;=17, F1264&lt;20), "Evening",
  AND(F1264&gt;=20, F1264&lt;=23), "Night",
  OR(F1264&gt;=0, F1264&lt;4), "Late Night"
)</f>
        <v>Morning</v>
      </c>
      <c r="L1264" s="1" t="str">
        <f t="shared" si="99"/>
        <v>Tuesday</v>
      </c>
      <c r="AC1264" s="11"/>
    </row>
    <row r="1265" spans="1:29" x14ac:dyDescent="0.25">
      <c r="A1265" s="1" t="str">
        <f t="shared" si="95"/>
        <v>1264</v>
      </c>
      <c r="B1265" s="1">
        <v>2691</v>
      </c>
      <c r="C1265" s="1" t="s">
        <v>6</v>
      </c>
      <c r="D1265" s="1">
        <v>131</v>
      </c>
      <c r="E1265" s="1" t="s">
        <v>7</v>
      </c>
      <c r="F1265" s="1">
        <f t="shared" si="96"/>
        <v>0</v>
      </c>
      <c r="G1265" s="2">
        <v>42564.030578703707</v>
      </c>
      <c r="H1265" s="2">
        <v>42564.070289351854</v>
      </c>
      <c r="I1265" s="3">
        <f t="shared" si="97"/>
        <v>57.18333333148621</v>
      </c>
      <c r="J1265" s="1">
        <f t="shared" si="98"/>
        <v>1</v>
      </c>
      <c r="K1265" s="1" t="str" cm="1">
        <f t="array" ref="K1265">_xlfn.IFS(
  AND(F1265&gt;=4, F1265&lt;6), "Early Morning",
  AND(F1265&gt;=6, F1265&lt;12), "Morning",
  AND(F1265&gt;=12, F1265&lt;17), "Afternoon",
  AND(F1265&gt;=17, F1265&lt;20), "Evening",
  AND(F1265&gt;=20, F1265&lt;=23), "Night",
  OR(F1265&gt;=0, F1265&lt;4), "Late Night"
)</f>
        <v>Late Night</v>
      </c>
      <c r="L1265" s="1" t="str">
        <f t="shared" si="99"/>
        <v>Wednesday</v>
      </c>
      <c r="AC1265" s="12"/>
    </row>
    <row r="1266" spans="1:29" x14ac:dyDescent="0.25">
      <c r="A1266" s="1" t="str">
        <f t="shared" si="95"/>
        <v>1265</v>
      </c>
      <c r="B1266" s="1">
        <v>4430</v>
      </c>
      <c r="C1266" s="1" t="s">
        <v>8</v>
      </c>
      <c r="D1266" s="1">
        <v>131</v>
      </c>
      <c r="E1266" s="1" t="s">
        <v>7</v>
      </c>
      <c r="F1266" s="1">
        <f t="shared" si="96"/>
        <v>8</v>
      </c>
      <c r="G1266" s="2">
        <v>42565.348009259258</v>
      </c>
      <c r="H1266" s="2">
        <v>42565.373761574076</v>
      </c>
      <c r="I1266" s="3">
        <f t="shared" si="97"/>
        <v>37.083333337213844</v>
      </c>
      <c r="J1266" s="1">
        <f t="shared" si="98"/>
        <v>1</v>
      </c>
      <c r="K1266" s="1" t="str" cm="1">
        <f t="array" ref="K1266">_xlfn.IFS(
  AND(F1266&gt;=4, F1266&lt;6), "Early Morning",
  AND(F1266&gt;=6, F1266&lt;12), "Morning",
  AND(F1266&gt;=12, F1266&lt;17), "Afternoon",
  AND(F1266&gt;=17, F1266&lt;20), "Evening",
  AND(F1266&gt;=20, F1266&lt;=23), "Night",
  OR(F1266&gt;=0, F1266&lt;4), "Late Night"
)</f>
        <v>Morning</v>
      </c>
      <c r="L1266" s="1" t="str">
        <f t="shared" si="99"/>
        <v>Thursday</v>
      </c>
      <c r="AC1266" s="11"/>
    </row>
    <row r="1267" spans="1:29" x14ac:dyDescent="0.25">
      <c r="A1267" s="1" t="str">
        <f t="shared" si="95"/>
        <v>1266</v>
      </c>
      <c r="B1267" s="1">
        <v>4779</v>
      </c>
      <c r="C1267" s="1" t="s">
        <v>8</v>
      </c>
      <c r="D1267" s="1">
        <v>131</v>
      </c>
      <c r="E1267" s="1" t="s">
        <v>7</v>
      </c>
      <c r="F1267" s="1">
        <f t="shared" si="96"/>
        <v>16</v>
      </c>
      <c r="G1267" s="2">
        <v>42565.688761574071</v>
      </c>
      <c r="H1267" s="2">
        <v>42565.707986111112</v>
      </c>
      <c r="I1267" s="3">
        <f t="shared" si="97"/>
        <v>27.683333340100944</v>
      </c>
      <c r="J1267" s="1">
        <f t="shared" si="98"/>
        <v>1</v>
      </c>
      <c r="K1267" s="1" t="str" cm="1">
        <f t="array" ref="K1267">_xlfn.IFS(
  AND(F1267&gt;=4, F1267&lt;6), "Early Morning",
  AND(F1267&gt;=6, F1267&lt;12), "Morning",
  AND(F1267&gt;=12, F1267&lt;17), "Afternoon",
  AND(F1267&gt;=17, F1267&lt;20), "Evening",
  AND(F1267&gt;=20, F1267&lt;=23), "Night",
  OR(F1267&gt;=0, F1267&lt;4), "Late Night"
)</f>
        <v>Afternoon</v>
      </c>
      <c r="L1267" s="1" t="str">
        <f t="shared" si="99"/>
        <v>Thursday</v>
      </c>
      <c r="AC1267" s="12"/>
    </row>
    <row r="1268" spans="1:29" x14ac:dyDescent="0.25">
      <c r="A1268" s="1" t="str">
        <f t="shared" si="95"/>
        <v>1267</v>
      </c>
      <c r="B1268" s="1">
        <v>5097</v>
      </c>
      <c r="C1268" s="1" t="s">
        <v>8</v>
      </c>
      <c r="D1268" s="1">
        <v>131</v>
      </c>
      <c r="E1268" s="1" t="s">
        <v>7</v>
      </c>
      <c r="F1268" s="1">
        <f t="shared" si="96"/>
        <v>19</v>
      </c>
      <c r="G1268" s="2">
        <v>42565.827986111108</v>
      </c>
      <c r="H1268" s="2">
        <v>42565.867719907408</v>
      </c>
      <c r="I1268" s="3">
        <f t="shared" si="97"/>
        <v>57.216666672611609</v>
      </c>
      <c r="J1268" s="1">
        <f t="shared" si="98"/>
        <v>1</v>
      </c>
      <c r="K1268" s="1" t="str" cm="1">
        <f t="array" ref="K1268">_xlfn.IFS(
  AND(F1268&gt;=4, F1268&lt;6), "Early Morning",
  AND(F1268&gt;=6, F1268&lt;12), "Morning",
  AND(F1268&gt;=12, F1268&lt;17), "Afternoon",
  AND(F1268&gt;=17, F1268&lt;20), "Evening",
  AND(F1268&gt;=20, F1268&lt;=23), "Night",
  OR(F1268&gt;=0, F1268&lt;4), "Late Night"
)</f>
        <v>Evening</v>
      </c>
      <c r="L1268" s="1" t="str">
        <f t="shared" si="99"/>
        <v>Thursday</v>
      </c>
      <c r="AC1268" s="11"/>
    </row>
    <row r="1269" spans="1:29" x14ac:dyDescent="0.25">
      <c r="A1269" s="1" t="str">
        <f t="shared" si="95"/>
        <v>1268</v>
      </c>
      <c r="B1269" s="1">
        <v>405</v>
      </c>
      <c r="C1269" s="1" t="s">
        <v>8</v>
      </c>
      <c r="D1269" s="1">
        <v>132</v>
      </c>
      <c r="E1269" s="1" t="s">
        <v>7</v>
      </c>
      <c r="F1269" s="1">
        <f t="shared" si="96"/>
        <v>8</v>
      </c>
      <c r="G1269" s="2">
        <v>42562.353472222225</v>
      </c>
      <c r="H1269" s="2">
        <v>42562.399305555555</v>
      </c>
      <c r="I1269" s="3">
        <f t="shared" si="97"/>
        <v>65.999999995110556</v>
      </c>
      <c r="J1269" s="1">
        <f t="shared" si="98"/>
        <v>1</v>
      </c>
      <c r="K1269" s="1" t="str" cm="1">
        <f t="array" ref="K1269">_xlfn.IFS(
  AND(F1269&gt;=4, F1269&lt;6), "Early Morning",
  AND(F1269&gt;=6, F1269&lt;12), "Morning",
  AND(F1269&gt;=12, F1269&lt;17), "Afternoon",
  AND(F1269&gt;=17, F1269&lt;20), "Evening",
  AND(F1269&gt;=20, F1269&lt;=23), "Night",
  OR(F1269&gt;=0, F1269&lt;4), "Late Night"
)</f>
        <v>Morning</v>
      </c>
      <c r="L1269" s="1" t="str">
        <f t="shared" si="99"/>
        <v>Monday</v>
      </c>
      <c r="AC1269" s="12"/>
    </row>
    <row r="1270" spans="1:29" x14ac:dyDescent="0.25">
      <c r="A1270" s="1" t="str">
        <f t="shared" si="95"/>
        <v>1269</v>
      </c>
      <c r="B1270" s="1">
        <v>585</v>
      </c>
      <c r="C1270" s="1" t="s">
        <v>8</v>
      </c>
      <c r="D1270" s="1">
        <v>132</v>
      </c>
      <c r="E1270" s="1" t="s">
        <v>7</v>
      </c>
      <c r="F1270" s="1">
        <f t="shared" si="96"/>
        <v>11</v>
      </c>
      <c r="G1270" s="2">
        <v>42562.469444444447</v>
      </c>
      <c r="H1270" s="2">
        <v>42562.497916666667</v>
      </c>
      <c r="I1270" s="3">
        <f t="shared" si="97"/>
        <v>40.999999997438863</v>
      </c>
      <c r="J1270" s="1">
        <f t="shared" si="98"/>
        <v>1</v>
      </c>
      <c r="K1270" s="1" t="str" cm="1">
        <f t="array" ref="K1270">_xlfn.IFS(
  AND(F1270&gt;=4, F1270&lt;6), "Early Morning",
  AND(F1270&gt;=6, F1270&lt;12), "Morning",
  AND(F1270&gt;=12, F1270&lt;17), "Afternoon",
  AND(F1270&gt;=17, F1270&lt;20), "Evening",
  AND(F1270&gt;=20, F1270&lt;=23), "Night",
  OR(F1270&gt;=0, F1270&lt;4), "Late Night"
)</f>
        <v>Morning</v>
      </c>
      <c r="L1270" s="1" t="str">
        <f t="shared" si="99"/>
        <v>Monday</v>
      </c>
      <c r="AC1270" s="11"/>
    </row>
    <row r="1271" spans="1:29" x14ac:dyDescent="0.25">
      <c r="A1271" s="1" t="str">
        <f t="shared" si="95"/>
        <v>1270</v>
      </c>
      <c r="B1271" s="1">
        <v>729</v>
      </c>
      <c r="C1271" s="1" t="s">
        <v>6</v>
      </c>
      <c r="D1271" s="1">
        <v>132</v>
      </c>
      <c r="E1271" s="1" t="s">
        <v>7</v>
      </c>
      <c r="F1271" s="1">
        <f t="shared" si="96"/>
        <v>15</v>
      </c>
      <c r="G1271" s="2">
        <v>42562.634722222225</v>
      </c>
      <c r="H1271" s="2">
        <v>42562.659722222219</v>
      </c>
      <c r="I1271" s="3">
        <f t="shared" si="97"/>
        <v>35.999999991618097</v>
      </c>
      <c r="J1271" s="1">
        <f t="shared" si="98"/>
        <v>1</v>
      </c>
      <c r="K1271" s="1" t="str" cm="1">
        <f t="array" ref="K1271">_xlfn.IFS(
  AND(F1271&gt;=4, F1271&lt;6), "Early Morning",
  AND(F1271&gt;=6, F1271&lt;12), "Morning",
  AND(F1271&gt;=12, F1271&lt;17), "Afternoon",
  AND(F1271&gt;=17, F1271&lt;20), "Evening",
  AND(F1271&gt;=20, F1271&lt;=23), "Night",
  OR(F1271&gt;=0, F1271&lt;4), "Late Night"
)</f>
        <v>Afternoon</v>
      </c>
      <c r="L1271" s="1" t="str">
        <f t="shared" si="99"/>
        <v>Monday</v>
      </c>
      <c r="AC1271" s="12"/>
    </row>
    <row r="1272" spans="1:29" x14ac:dyDescent="0.25">
      <c r="A1272" s="1" t="str">
        <f t="shared" si="95"/>
        <v>1271</v>
      </c>
      <c r="B1272" s="1">
        <v>1046</v>
      </c>
      <c r="C1272" s="1" t="s">
        <v>6</v>
      </c>
      <c r="D1272" s="1">
        <v>132</v>
      </c>
      <c r="E1272" s="1" t="s">
        <v>7</v>
      </c>
      <c r="F1272" s="1">
        <f t="shared" si="96"/>
        <v>19</v>
      </c>
      <c r="G1272" s="2">
        <v>42562.813194444447</v>
      </c>
      <c r="H1272" s="2">
        <v>42562.841666666667</v>
      </c>
      <c r="I1272" s="3">
        <f t="shared" si="97"/>
        <v>40.999999997438863</v>
      </c>
      <c r="J1272" s="1">
        <f t="shared" si="98"/>
        <v>1</v>
      </c>
      <c r="K1272" s="1" t="str" cm="1">
        <f t="array" ref="K1272">_xlfn.IFS(
  AND(F1272&gt;=4, F1272&lt;6), "Early Morning",
  AND(F1272&gt;=6, F1272&lt;12), "Morning",
  AND(F1272&gt;=12, F1272&lt;17), "Afternoon",
  AND(F1272&gt;=17, F1272&lt;20), "Evening",
  AND(F1272&gt;=20, F1272&lt;=23), "Night",
  OR(F1272&gt;=0, F1272&lt;4), "Late Night"
)</f>
        <v>Evening</v>
      </c>
      <c r="L1272" s="1" t="str">
        <f t="shared" si="99"/>
        <v>Monday</v>
      </c>
      <c r="AC1272" s="11"/>
    </row>
    <row r="1273" spans="1:29" x14ac:dyDescent="0.25">
      <c r="A1273" s="1" t="str">
        <f t="shared" si="95"/>
        <v>1272</v>
      </c>
      <c r="B1273" s="1">
        <v>1663</v>
      </c>
      <c r="C1273" s="1" t="s">
        <v>6</v>
      </c>
      <c r="D1273" s="1">
        <v>132</v>
      </c>
      <c r="E1273" s="1" t="s">
        <v>7</v>
      </c>
      <c r="F1273" s="1">
        <f t="shared" si="96"/>
        <v>7</v>
      </c>
      <c r="G1273" s="2">
        <v>42563.314583333333</v>
      </c>
      <c r="H1273" s="2">
        <v>42563.347916666666</v>
      </c>
      <c r="I1273" s="3">
        <f t="shared" si="97"/>
        <v>47.999999999301508</v>
      </c>
      <c r="J1273" s="1">
        <f t="shared" si="98"/>
        <v>1</v>
      </c>
      <c r="K1273" s="1" t="str" cm="1">
        <f t="array" ref="K1273">_xlfn.IFS(
  AND(F1273&gt;=4, F1273&lt;6), "Early Morning",
  AND(F1273&gt;=6, F1273&lt;12), "Morning",
  AND(F1273&gt;=12, F1273&lt;17), "Afternoon",
  AND(F1273&gt;=17, F1273&lt;20), "Evening",
  AND(F1273&gt;=20, F1273&lt;=23), "Night",
  OR(F1273&gt;=0, F1273&lt;4), "Late Night"
)</f>
        <v>Morning</v>
      </c>
      <c r="L1273" s="1" t="str">
        <f t="shared" si="99"/>
        <v>Tuesday</v>
      </c>
      <c r="AC1273" s="12"/>
    </row>
    <row r="1274" spans="1:29" x14ac:dyDescent="0.25">
      <c r="A1274" s="1" t="str">
        <f t="shared" si="95"/>
        <v>1273</v>
      </c>
      <c r="B1274" s="1">
        <v>4027</v>
      </c>
      <c r="C1274" s="1" t="s">
        <v>8</v>
      </c>
      <c r="D1274" s="1">
        <v>132</v>
      </c>
      <c r="E1274" s="1" t="s">
        <v>7</v>
      </c>
      <c r="F1274" s="1">
        <f t="shared" si="96"/>
        <v>0</v>
      </c>
      <c r="G1274" s="2">
        <v>42564.005532407406</v>
      </c>
      <c r="H1274" s="2">
        <v>42564.059212962966</v>
      </c>
      <c r="I1274" s="3">
        <f t="shared" si="97"/>
        <v>77.300000006798655</v>
      </c>
      <c r="J1274" s="1">
        <f t="shared" si="98"/>
        <v>1</v>
      </c>
      <c r="K1274" s="1" t="str" cm="1">
        <f t="array" ref="K1274">_xlfn.IFS(
  AND(F1274&gt;=4, F1274&lt;6), "Early Morning",
  AND(F1274&gt;=6, F1274&lt;12), "Morning",
  AND(F1274&gt;=12, F1274&lt;17), "Afternoon",
  AND(F1274&gt;=17, F1274&lt;20), "Evening",
  AND(F1274&gt;=20, F1274&lt;=23), "Night",
  OR(F1274&gt;=0, F1274&lt;4), "Late Night"
)</f>
        <v>Late Night</v>
      </c>
      <c r="L1274" s="1" t="str">
        <f t="shared" si="99"/>
        <v>Wednesday</v>
      </c>
      <c r="AC1274" s="11"/>
    </row>
    <row r="1275" spans="1:29" x14ac:dyDescent="0.25">
      <c r="A1275" s="1" t="str">
        <f t="shared" si="95"/>
        <v>1274</v>
      </c>
      <c r="B1275" s="1">
        <v>2876</v>
      </c>
      <c r="C1275" s="1" t="s">
        <v>8</v>
      </c>
      <c r="D1275" s="1">
        <v>132</v>
      </c>
      <c r="E1275" s="1" t="s">
        <v>7</v>
      </c>
      <c r="F1275" s="1">
        <f t="shared" si="96"/>
        <v>5</v>
      </c>
      <c r="G1275" s="2">
        <v>42564.243020833332</v>
      </c>
      <c r="H1275" s="2">
        <v>42564.269201388888</v>
      </c>
      <c r="I1275" s="3">
        <f t="shared" si="97"/>
        <v>37.700000001350418</v>
      </c>
      <c r="J1275" s="1">
        <f t="shared" si="98"/>
        <v>1</v>
      </c>
      <c r="K1275" s="1" t="str" cm="1">
        <f t="array" ref="K1275">_xlfn.IFS(
  AND(F1275&gt;=4, F1275&lt;6), "Early Morning",
  AND(F1275&gt;=6, F1275&lt;12), "Morning",
  AND(F1275&gt;=12, F1275&lt;17), "Afternoon",
  AND(F1275&gt;=17, F1275&lt;20), "Evening",
  AND(F1275&gt;=20, F1275&lt;=23), "Night",
  OR(F1275&gt;=0, F1275&lt;4), "Late Night"
)</f>
        <v>Early Morning</v>
      </c>
      <c r="L1275" s="1" t="str">
        <f t="shared" si="99"/>
        <v>Wednesday</v>
      </c>
      <c r="AC1275" s="12"/>
    </row>
    <row r="1276" spans="1:29" x14ac:dyDescent="0.25">
      <c r="A1276" s="1" t="str">
        <f t="shared" si="95"/>
        <v>1275</v>
      </c>
      <c r="B1276" s="1">
        <v>3767</v>
      </c>
      <c r="C1276" s="1" t="s">
        <v>6</v>
      </c>
      <c r="D1276" s="1">
        <v>132</v>
      </c>
      <c r="E1276" s="1" t="s">
        <v>7</v>
      </c>
      <c r="F1276" s="1">
        <f t="shared" si="96"/>
        <v>20</v>
      </c>
      <c r="G1276" s="2">
        <v>42564.857719907406</v>
      </c>
      <c r="H1276" s="2">
        <v>42564.881377314814</v>
      </c>
      <c r="I1276" s="3">
        <f t="shared" si="97"/>
        <v>34.066666667349637</v>
      </c>
      <c r="J1276" s="1">
        <f t="shared" si="98"/>
        <v>1</v>
      </c>
      <c r="K1276" s="1" t="str" cm="1">
        <f t="array" ref="K1276">_xlfn.IFS(
  AND(F1276&gt;=4, F1276&lt;6), "Early Morning",
  AND(F1276&gt;=6, F1276&lt;12), "Morning",
  AND(F1276&gt;=12, F1276&lt;17), "Afternoon",
  AND(F1276&gt;=17, F1276&lt;20), "Evening",
  AND(F1276&gt;=20, F1276&lt;=23), "Night",
  OR(F1276&gt;=0, F1276&lt;4), "Late Night"
)</f>
        <v>Night</v>
      </c>
      <c r="L1276" s="1" t="str">
        <f t="shared" si="99"/>
        <v>Wednesday</v>
      </c>
      <c r="AC1276" s="11"/>
    </row>
    <row r="1277" spans="1:29" x14ac:dyDescent="0.25">
      <c r="A1277" s="1" t="str">
        <f t="shared" si="95"/>
        <v>1276</v>
      </c>
      <c r="B1277" s="1">
        <v>5948</v>
      </c>
      <c r="C1277" s="1" t="s">
        <v>8</v>
      </c>
      <c r="D1277" s="1">
        <v>132</v>
      </c>
      <c r="E1277" s="1" t="s">
        <v>7</v>
      </c>
      <c r="F1277" s="1">
        <f t="shared" si="96"/>
        <v>10</v>
      </c>
      <c r="G1277" s="2">
        <v>42566.442210648151</v>
      </c>
      <c r="H1277" s="2">
        <v>42566.483495370368</v>
      </c>
      <c r="I1277" s="3">
        <f t="shared" si="97"/>
        <v>59.449999993667006</v>
      </c>
      <c r="J1277" s="1">
        <f t="shared" si="98"/>
        <v>1</v>
      </c>
      <c r="K1277" s="1" t="str" cm="1">
        <f t="array" ref="K1277">_xlfn.IFS(
  AND(F1277&gt;=4, F1277&lt;6), "Early Morning",
  AND(F1277&gt;=6, F1277&lt;12), "Morning",
  AND(F1277&gt;=12, F1277&lt;17), "Afternoon",
  AND(F1277&gt;=17, F1277&lt;20), "Evening",
  AND(F1277&gt;=20, F1277&lt;=23), "Night",
  OR(F1277&gt;=0, F1277&lt;4), "Late Night"
)</f>
        <v>Morning</v>
      </c>
      <c r="L1277" s="1" t="str">
        <f t="shared" si="99"/>
        <v>Friday</v>
      </c>
      <c r="AC1277" s="12"/>
    </row>
    <row r="1278" spans="1:29" x14ac:dyDescent="0.25">
      <c r="A1278" s="1" t="str">
        <f t="shared" si="95"/>
        <v>1277</v>
      </c>
      <c r="B1278" s="1">
        <v>6027</v>
      </c>
      <c r="C1278" s="1" t="s">
        <v>6</v>
      </c>
      <c r="D1278" s="1">
        <v>132</v>
      </c>
      <c r="E1278" s="1" t="s">
        <v>7</v>
      </c>
      <c r="F1278" s="1">
        <f t="shared" si="96"/>
        <v>12</v>
      </c>
      <c r="G1278" s="2">
        <v>42566.532500000001</v>
      </c>
      <c r="H1278" s="2">
        <v>42566.566666666666</v>
      </c>
      <c r="I1278" s="3">
        <f t="shared" si="97"/>
        <v>49.199999996926636</v>
      </c>
      <c r="J1278" s="1">
        <f t="shared" si="98"/>
        <v>1</v>
      </c>
      <c r="K1278" s="1" t="str" cm="1">
        <f t="array" ref="K1278">_xlfn.IFS(
  AND(F1278&gt;=4, F1278&lt;6), "Early Morning",
  AND(F1278&gt;=6, F1278&lt;12), "Morning",
  AND(F1278&gt;=12, F1278&lt;17), "Afternoon",
  AND(F1278&gt;=17, F1278&lt;20), "Evening",
  AND(F1278&gt;=20, F1278&lt;=23), "Night",
  OR(F1278&gt;=0, F1278&lt;4), "Late Night"
)</f>
        <v>Afternoon</v>
      </c>
      <c r="L1278" s="1" t="str">
        <f t="shared" si="99"/>
        <v>Friday</v>
      </c>
      <c r="AC1278" s="11"/>
    </row>
    <row r="1279" spans="1:29" x14ac:dyDescent="0.25">
      <c r="A1279" s="1" t="str">
        <f t="shared" si="95"/>
        <v>1278</v>
      </c>
      <c r="B1279" s="1">
        <v>701</v>
      </c>
      <c r="C1279" s="1" t="s">
        <v>8</v>
      </c>
      <c r="D1279" s="1">
        <v>133</v>
      </c>
      <c r="E1279" s="1" t="s">
        <v>7</v>
      </c>
      <c r="F1279" s="1">
        <f t="shared" si="96"/>
        <v>14</v>
      </c>
      <c r="G1279" s="2">
        <v>42562.584027777775</v>
      </c>
      <c r="H1279" s="2">
        <v>42562.625</v>
      </c>
      <c r="I1279" s="3">
        <f t="shared" si="97"/>
        <v>59.00000000372529</v>
      </c>
      <c r="J1279" s="1">
        <f t="shared" si="98"/>
        <v>1</v>
      </c>
      <c r="K1279" s="1" t="str" cm="1">
        <f t="array" ref="K1279">_xlfn.IFS(
  AND(F1279&gt;=4, F1279&lt;6), "Early Morning",
  AND(F1279&gt;=6, F1279&lt;12), "Morning",
  AND(F1279&gt;=12, F1279&lt;17), "Afternoon",
  AND(F1279&gt;=17, F1279&lt;20), "Evening",
  AND(F1279&gt;=20, F1279&lt;=23), "Night",
  OR(F1279&gt;=0, F1279&lt;4), "Late Night"
)</f>
        <v>Afternoon</v>
      </c>
      <c r="L1279" s="1" t="str">
        <f t="shared" si="99"/>
        <v>Monday</v>
      </c>
      <c r="AC1279" s="12"/>
    </row>
    <row r="1280" spans="1:29" x14ac:dyDescent="0.25">
      <c r="A1280" s="1" t="str">
        <f t="shared" si="95"/>
        <v>1279</v>
      </c>
      <c r="B1280" s="1">
        <v>1529</v>
      </c>
      <c r="C1280" s="1" t="s">
        <v>8</v>
      </c>
      <c r="D1280" s="1">
        <v>133</v>
      </c>
      <c r="E1280" s="1" t="s">
        <v>7</v>
      </c>
      <c r="F1280" s="1">
        <f t="shared" si="96"/>
        <v>5</v>
      </c>
      <c r="G1280" s="2">
        <v>42563.24722222222</v>
      </c>
      <c r="H1280" s="2">
        <v>42563.28402777778</v>
      </c>
      <c r="I1280" s="3">
        <f t="shared" si="97"/>
        <v>53.000000005122274</v>
      </c>
      <c r="J1280" s="1">
        <f t="shared" si="98"/>
        <v>1</v>
      </c>
      <c r="K1280" s="1" t="str" cm="1">
        <f t="array" ref="K1280">_xlfn.IFS(
  AND(F1280&gt;=4, F1280&lt;6), "Early Morning",
  AND(F1280&gt;=6, F1280&lt;12), "Morning",
  AND(F1280&gt;=12, F1280&lt;17), "Afternoon",
  AND(F1280&gt;=17, F1280&lt;20), "Evening",
  AND(F1280&gt;=20, F1280&lt;=23), "Night",
  OR(F1280&gt;=0, F1280&lt;4), "Late Night"
)</f>
        <v>Early Morning</v>
      </c>
      <c r="L1280" s="1" t="str">
        <f t="shared" si="99"/>
        <v>Tuesday</v>
      </c>
      <c r="AC1280" s="11"/>
    </row>
    <row r="1281" spans="1:29" x14ac:dyDescent="0.25">
      <c r="A1281" s="1" t="str">
        <f t="shared" si="95"/>
        <v>1280</v>
      </c>
      <c r="B1281" s="1">
        <v>2060</v>
      </c>
      <c r="C1281" s="1" t="s">
        <v>6</v>
      </c>
      <c r="D1281" s="1">
        <v>133</v>
      </c>
      <c r="E1281" s="1" t="s">
        <v>7</v>
      </c>
      <c r="F1281" s="1">
        <f t="shared" si="96"/>
        <v>15</v>
      </c>
      <c r="G1281" s="2">
        <v>42563.62777777778</v>
      </c>
      <c r="H1281" s="2">
        <v>42563.650694444441</v>
      </c>
      <c r="I1281" s="3">
        <f t="shared" si="97"/>
        <v>32.999999992316589</v>
      </c>
      <c r="J1281" s="1">
        <f t="shared" si="98"/>
        <v>1</v>
      </c>
      <c r="K1281" s="1" t="str" cm="1">
        <f t="array" ref="K1281">_xlfn.IFS(
  AND(F1281&gt;=4, F1281&lt;6), "Early Morning",
  AND(F1281&gt;=6, F1281&lt;12), "Morning",
  AND(F1281&gt;=12, F1281&lt;17), "Afternoon",
  AND(F1281&gt;=17, F1281&lt;20), "Evening",
  AND(F1281&gt;=20, F1281&lt;=23), "Night",
  OR(F1281&gt;=0, F1281&lt;4), "Late Night"
)</f>
        <v>Afternoon</v>
      </c>
      <c r="L1281" s="1" t="str">
        <f t="shared" si="99"/>
        <v>Tuesday</v>
      </c>
      <c r="AC1281" s="12"/>
    </row>
    <row r="1282" spans="1:29" x14ac:dyDescent="0.25">
      <c r="A1282" s="1" t="str">
        <f t="shared" si="95"/>
        <v>1281</v>
      </c>
      <c r="B1282" s="1">
        <v>2262</v>
      </c>
      <c r="C1282" s="1" t="s">
        <v>8</v>
      </c>
      <c r="D1282" s="1">
        <v>133</v>
      </c>
      <c r="E1282" s="1" t="s">
        <v>7</v>
      </c>
      <c r="F1282" s="1">
        <f t="shared" si="96"/>
        <v>18</v>
      </c>
      <c r="G1282" s="2">
        <v>42563.770833333336</v>
      </c>
      <c r="H1282" s="2">
        <v>42563.790972222225</v>
      </c>
      <c r="I1282" s="3">
        <f t="shared" si="97"/>
        <v>29.000000000232831</v>
      </c>
      <c r="J1282" s="1">
        <f t="shared" si="98"/>
        <v>1</v>
      </c>
      <c r="K1282" s="1" t="str" cm="1">
        <f t="array" ref="K1282">_xlfn.IFS(
  AND(F1282&gt;=4, F1282&lt;6), "Early Morning",
  AND(F1282&gt;=6, F1282&lt;12), "Morning",
  AND(F1282&gt;=12, F1282&lt;17), "Afternoon",
  AND(F1282&gt;=17, F1282&lt;20), "Evening",
  AND(F1282&gt;=20, F1282&lt;=23), "Night",
  OR(F1282&gt;=0, F1282&lt;4), "Late Night"
)</f>
        <v>Evening</v>
      </c>
      <c r="L1282" s="1" t="str">
        <f t="shared" si="99"/>
        <v>Tuesday</v>
      </c>
      <c r="AC1282" s="11"/>
    </row>
    <row r="1283" spans="1:29" x14ac:dyDescent="0.25">
      <c r="A1283" s="1" t="str">
        <f t="shared" ref="A1283:A1346" si="100">"" &amp; ROW()-1</f>
        <v>1282</v>
      </c>
      <c r="B1283" s="1">
        <v>4425</v>
      </c>
      <c r="C1283" s="1" t="s">
        <v>8</v>
      </c>
      <c r="D1283" s="1">
        <v>133</v>
      </c>
      <c r="E1283" s="1" t="s">
        <v>7</v>
      </c>
      <c r="F1283" s="1">
        <f t="shared" ref="F1283:F1346" si="101">HOUR(G1283)</f>
        <v>8</v>
      </c>
      <c r="G1283" s="2">
        <v>42565.350636574076</v>
      </c>
      <c r="H1283" s="2">
        <v>42565.374212962961</v>
      </c>
      <c r="I1283" s="3">
        <f t="shared" ref="I1283:I1346" si="102">IF(AND(ISNUMBER(H1283), ISNUMBER(G1283)), (H1283 - G1283) * 1440, "")</f>
        <v>33.949999994365498</v>
      </c>
      <c r="J1283" s="1">
        <f t="shared" ref="J1283:J1346" si="103">IF(TRIM(E1283)="Trip Completed",1,0)</f>
        <v>1</v>
      </c>
      <c r="K1283" s="1" t="str" cm="1">
        <f t="array" ref="K1283">_xlfn.IFS(
  AND(F1283&gt;=4, F1283&lt;6), "Early Morning",
  AND(F1283&gt;=6, F1283&lt;12), "Morning",
  AND(F1283&gt;=12, F1283&lt;17), "Afternoon",
  AND(F1283&gt;=17, F1283&lt;20), "Evening",
  AND(F1283&gt;=20, F1283&lt;=23), "Night",
  OR(F1283&gt;=0, F1283&lt;4), "Late Night"
)</f>
        <v>Morning</v>
      </c>
      <c r="L1283" s="1" t="str">
        <f t="shared" ref="L1283:L1346" si="104">TEXT(G1283, "dddd")</f>
        <v>Thursday</v>
      </c>
      <c r="AC1283" s="12"/>
    </row>
    <row r="1284" spans="1:29" x14ac:dyDescent="0.25">
      <c r="A1284" s="1" t="str">
        <f t="shared" si="100"/>
        <v>1283</v>
      </c>
      <c r="B1284" s="1">
        <v>4710</v>
      </c>
      <c r="C1284" s="1" t="s">
        <v>8</v>
      </c>
      <c r="D1284" s="1">
        <v>133</v>
      </c>
      <c r="E1284" s="1" t="s">
        <v>7</v>
      </c>
      <c r="F1284" s="1">
        <f t="shared" si="101"/>
        <v>13</v>
      </c>
      <c r="G1284" s="2">
        <v>42565.560208333336</v>
      </c>
      <c r="H1284" s="2">
        <v>42565.582048611112</v>
      </c>
      <c r="I1284" s="3">
        <f t="shared" si="102"/>
        <v>31.449999996693805</v>
      </c>
      <c r="J1284" s="1">
        <f t="shared" si="103"/>
        <v>1</v>
      </c>
      <c r="K1284" s="1" t="str" cm="1">
        <f t="array" ref="K1284">_xlfn.IFS(
  AND(F1284&gt;=4, F1284&lt;6), "Early Morning",
  AND(F1284&gt;=6, F1284&lt;12), "Morning",
  AND(F1284&gt;=12, F1284&lt;17), "Afternoon",
  AND(F1284&gt;=17, F1284&lt;20), "Evening",
  AND(F1284&gt;=20, F1284&lt;=23), "Night",
  OR(F1284&gt;=0, F1284&lt;4), "Late Night"
)</f>
        <v>Afternoon</v>
      </c>
      <c r="L1284" s="1" t="str">
        <f t="shared" si="104"/>
        <v>Thursday</v>
      </c>
      <c r="AC1284" s="11"/>
    </row>
    <row r="1285" spans="1:29" x14ac:dyDescent="0.25">
      <c r="A1285" s="1" t="str">
        <f t="shared" si="100"/>
        <v>1284</v>
      </c>
      <c r="B1285" s="1">
        <v>5732</v>
      </c>
      <c r="C1285" s="1" t="s">
        <v>6</v>
      </c>
      <c r="D1285" s="1">
        <v>133</v>
      </c>
      <c r="E1285" s="1" t="s">
        <v>7</v>
      </c>
      <c r="F1285" s="1">
        <f t="shared" si="101"/>
        <v>7</v>
      </c>
      <c r="G1285" s="2">
        <v>42566.324907407405</v>
      </c>
      <c r="H1285" s="2">
        <v>42566.348090277781</v>
      </c>
      <c r="I1285" s="3">
        <f t="shared" si="102"/>
        <v>33.383333341917023</v>
      </c>
      <c r="J1285" s="1">
        <f t="shared" si="103"/>
        <v>1</v>
      </c>
      <c r="K1285" s="1" t="str" cm="1">
        <f t="array" ref="K1285">_xlfn.IFS(
  AND(F1285&gt;=4, F1285&lt;6), "Early Morning",
  AND(F1285&gt;=6, F1285&lt;12), "Morning",
  AND(F1285&gt;=12, F1285&lt;17), "Afternoon",
  AND(F1285&gt;=17, F1285&lt;20), "Evening",
  AND(F1285&gt;=20, F1285&lt;=23), "Night",
  OR(F1285&gt;=0, F1285&lt;4), "Late Night"
)</f>
        <v>Morning</v>
      </c>
      <c r="L1285" s="1" t="str">
        <f t="shared" si="104"/>
        <v>Friday</v>
      </c>
      <c r="AC1285" s="12"/>
    </row>
    <row r="1286" spans="1:29" x14ac:dyDescent="0.25">
      <c r="A1286" s="1" t="str">
        <f t="shared" si="100"/>
        <v>1285</v>
      </c>
      <c r="B1286" s="1">
        <v>142</v>
      </c>
      <c r="C1286" s="1" t="s">
        <v>8</v>
      </c>
      <c r="D1286" s="1">
        <v>134</v>
      </c>
      <c r="E1286" s="1" t="s">
        <v>7</v>
      </c>
      <c r="F1286" s="1">
        <f t="shared" si="101"/>
        <v>5</v>
      </c>
      <c r="G1286" s="2">
        <v>42562.225694444445</v>
      </c>
      <c r="H1286" s="2">
        <v>42562.263194444444</v>
      </c>
      <c r="I1286" s="3">
        <f t="shared" si="102"/>
        <v>53.999999997904524</v>
      </c>
      <c r="J1286" s="1">
        <f t="shared" si="103"/>
        <v>1</v>
      </c>
      <c r="K1286" s="1" t="str" cm="1">
        <f t="array" ref="K1286">_xlfn.IFS(
  AND(F1286&gt;=4, F1286&lt;6), "Early Morning",
  AND(F1286&gt;=6, F1286&lt;12), "Morning",
  AND(F1286&gt;=12, F1286&lt;17), "Afternoon",
  AND(F1286&gt;=17, F1286&lt;20), "Evening",
  AND(F1286&gt;=20, F1286&lt;=23), "Night",
  OR(F1286&gt;=0, F1286&lt;4), "Late Night"
)</f>
        <v>Early Morning</v>
      </c>
      <c r="L1286" s="1" t="str">
        <f t="shared" si="104"/>
        <v>Monday</v>
      </c>
      <c r="AC1286" s="11"/>
    </row>
    <row r="1287" spans="1:29" x14ac:dyDescent="0.25">
      <c r="A1287" s="1" t="str">
        <f t="shared" si="100"/>
        <v>1286</v>
      </c>
      <c r="B1287" s="1">
        <v>430</v>
      </c>
      <c r="C1287" s="1" t="s">
        <v>8</v>
      </c>
      <c r="D1287" s="1">
        <v>134</v>
      </c>
      <c r="E1287" s="1" t="s">
        <v>7</v>
      </c>
      <c r="F1287" s="1">
        <f t="shared" si="101"/>
        <v>8</v>
      </c>
      <c r="G1287" s="2">
        <v>42562.367361111108</v>
      </c>
      <c r="H1287" s="2">
        <v>42562.407638888886</v>
      </c>
      <c r="I1287" s="3">
        <f t="shared" si="102"/>
        <v>58.000000000465661</v>
      </c>
      <c r="J1287" s="1">
        <f t="shared" si="103"/>
        <v>1</v>
      </c>
      <c r="K1287" s="1" t="str" cm="1">
        <f t="array" ref="K1287">_xlfn.IFS(
  AND(F1287&gt;=4, F1287&lt;6), "Early Morning",
  AND(F1287&gt;=6, F1287&lt;12), "Morning",
  AND(F1287&gt;=12, F1287&lt;17), "Afternoon",
  AND(F1287&gt;=17, F1287&lt;20), "Evening",
  AND(F1287&gt;=20, F1287&lt;=23), "Night",
  OR(F1287&gt;=0, F1287&lt;4), "Late Night"
)</f>
        <v>Morning</v>
      </c>
      <c r="L1287" s="1" t="str">
        <f t="shared" si="104"/>
        <v>Monday</v>
      </c>
      <c r="AC1287" s="12"/>
    </row>
    <row r="1288" spans="1:29" x14ac:dyDescent="0.25">
      <c r="A1288" s="1" t="str">
        <f t="shared" si="100"/>
        <v>1287</v>
      </c>
      <c r="B1288" s="1">
        <v>612</v>
      </c>
      <c r="C1288" s="1" t="s">
        <v>6</v>
      </c>
      <c r="D1288" s="1">
        <v>134</v>
      </c>
      <c r="E1288" s="1" t="s">
        <v>7</v>
      </c>
      <c r="F1288" s="1">
        <f t="shared" si="101"/>
        <v>11</v>
      </c>
      <c r="G1288" s="2">
        <v>42562.490972222222</v>
      </c>
      <c r="H1288" s="2">
        <v>42562.525694444441</v>
      </c>
      <c r="I1288" s="3">
        <f t="shared" si="102"/>
        <v>49.999999995343387</v>
      </c>
      <c r="J1288" s="1">
        <f t="shared" si="103"/>
        <v>1</v>
      </c>
      <c r="K1288" s="1" t="str" cm="1">
        <f t="array" ref="K1288">_xlfn.IFS(
  AND(F1288&gt;=4, F1288&lt;6), "Early Morning",
  AND(F1288&gt;=6, F1288&lt;12), "Morning",
  AND(F1288&gt;=12, F1288&lt;17), "Afternoon",
  AND(F1288&gt;=17, F1288&lt;20), "Evening",
  AND(F1288&gt;=20, F1288&lt;=23), "Night",
  OR(F1288&gt;=0, F1288&lt;4), "Late Night"
)</f>
        <v>Morning</v>
      </c>
      <c r="L1288" s="1" t="str">
        <f t="shared" si="104"/>
        <v>Monday</v>
      </c>
      <c r="AC1288" s="11"/>
    </row>
    <row r="1289" spans="1:29" x14ac:dyDescent="0.25">
      <c r="A1289" s="1" t="str">
        <f t="shared" si="100"/>
        <v>1288</v>
      </c>
      <c r="B1289" s="1">
        <v>927</v>
      </c>
      <c r="C1289" s="1" t="s">
        <v>6</v>
      </c>
      <c r="D1289" s="1">
        <v>134</v>
      </c>
      <c r="E1289" s="1" t="s">
        <v>7</v>
      </c>
      <c r="F1289" s="1">
        <f t="shared" si="101"/>
        <v>18</v>
      </c>
      <c r="G1289" s="2">
        <v>42562.765277777777</v>
      </c>
      <c r="H1289" s="2">
        <v>42562.790972222225</v>
      </c>
      <c r="I1289" s="3">
        <f t="shared" si="102"/>
        <v>37.000000005355105</v>
      </c>
      <c r="J1289" s="1">
        <f t="shared" si="103"/>
        <v>1</v>
      </c>
      <c r="K1289" s="1" t="str" cm="1">
        <f t="array" ref="K1289">_xlfn.IFS(
  AND(F1289&gt;=4, F1289&lt;6), "Early Morning",
  AND(F1289&gt;=6, F1289&lt;12), "Morning",
  AND(F1289&gt;=12, F1289&lt;17), "Afternoon",
  AND(F1289&gt;=17, F1289&lt;20), "Evening",
  AND(F1289&gt;=20, F1289&lt;=23), "Night",
  OR(F1289&gt;=0, F1289&lt;4), "Late Night"
)</f>
        <v>Evening</v>
      </c>
      <c r="L1289" s="1" t="str">
        <f t="shared" si="104"/>
        <v>Monday</v>
      </c>
      <c r="AC1289" s="12"/>
    </row>
    <row r="1290" spans="1:29" x14ac:dyDescent="0.25">
      <c r="A1290" s="1" t="str">
        <f t="shared" si="100"/>
        <v>1289</v>
      </c>
      <c r="B1290" s="1">
        <v>1010</v>
      </c>
      <c r="C1290" s="1" t="s">
        <v>8</v>
      </c>
      <c r="D1290" s="1">
        <v>134</v>
      </c>
      <c r="E1290" s="1" t="s">
        <v>7</v>
      </c>
      <c r="F1290" s="1">
        <f t="shared" si="101"/>
        <v>19</v>
      </c>
      <c r="G1290" s="2">
        <v>42562.801388888889</v>
      </c>
      <c r="H1290" s="2">
        <v>42562.839583333334</v>
      </c>
      <c r="I1290" s="3">
        <f t="shared" si="102"/>
        <v>55.000000001164153</v>
      </c>
      <c r="J1290" s="1">
        <f t="shared" si="103"/>
        <v>1</v>
      </c>
      <c r="K1290" s="1" t="str" cm="1">
        <f t="array" ref="K1290">_xlfn.IFS(
  AND(F1290&gt;=4, F1290&lt;6), "Early Morning",
  AND(F1290&gt;=6, F1290&lt;12), "Morning",
  AND(F1290&gt;=12, F1290&lt;17), "Afternoon",
  AND(F1290&gt;=17, F1290&lt;20), "Evening",
  AND(F1290&gt;=20, F1290&lt;=23), "Night",
  OR(F1290&gt;=0, F1290&lt;4), "Late Night"
)</f>
        <v>Evening</v>
      </c>
      <c r="L1290" s="1" t="str">
        <f t="shared" si="104"/>
        <v>Monday</v>
      </c>
      <c r="AC1290" s="11"/>
    </row>
    <row r="1291" spans="1:29" x14ac:dyDescent="0.25">
      <c r="A1291" s="1" t="str">
        <f t="shared" si="100"/>
        <v>1290</v>
      </c>
      <c r="B1291" s="1">
        <v>1845</v>
      </c>
      <c r="C1291" s="1" t="s">
        <v>6</v>
      </c>
      <c r="D1291" s="1">
        <v>134</v>
      </c>
      <c r="E1291" s="1" t="s">
        <v>7</v>
      </c>
      <c r="F1291" s="1">
        <f t="shared" si="101"/>
        <v>9</v>
      </c>
      <c r="G1291" s="2">
        <v>42563.40347222222</v>
      </c>
      <c r="H1291" s="2">
        <v>42563.452777777777</v>
      </c>
      <c r="I1291" s="3">
        <f t="shared" si="102"/>
        <v>71.000000000931323</v>
      </c>
      <c r="J1291" s="1">
        <f t="shared" si="103"/>
        <v>1</v>
      </c>
      <c r="K1291" s="1" t="str" cm="1">
        <f t="array" ref="K1291">_xlfn.IFS(
  AND(F1291&gt;=4, F1291&lt;6), "Early Morning",
  AND(F1291&gt;=6, F1291&lt;12), "Morning",
  AND(F1291&gt;=12, F1291&lt;17), "Afternoon",
  AND(F1291&gt;=17, F1291&lt;20), "Evening",
  AND(F1291&gt;=20, F1291&lt;=23), "Night",
  OR(F1291&gt;=0, F1291&lt;4), "Late Night"
)</f>
        <v>Morning</v>
      </c>
      <c r="L1291" s="1" t="str">
        <f t="shared" si="104"/>
        <v>Tuesday</v>
      </c>
      <c r="AC1291" s="12"/>
    </row>
    <row r="1292" spans="1:29" x14ac:dyDescent="0.25">
      <c r="A1292" s="1" t="str">
        <f t="shared" si="100"/>
        <v>1291</v>
      </c>
      <c r="B1292" s="1">
        <v>2234</v>
      </c>
      <c r="C1292" s="1" t="s">
        <v>6</v>
      </c>
      <c r="D1292" s="1">
        <v>134</v>
      </c>
      <c r="E1292" s="1" t="s">
        <v>7</v>
      </c>
      <c r="F1292" s="1">
        <f t="shared" si="101"/>
        <v>18</v>
      </c>
      <c r="G1292" s="2">
        <v>42563.763194444444</v>
      </c>
      <c r="H1292" s="2">
        <v>42563.793749999997</v>
      </c>
      <c r="I1292" s="3">
        <f t="shared" si="102"/>
        <v>43.999999996740371</v>
      </c>
      <c r="J1292" s="1">
        <f t="shared" si="103"/>
        <v>1</v>
      </c>
      <c r="K1292" s="1" t="str" cm="1">
        <f t="array" ref="K1292">_xlfn.IFS(
  AND(F1292&gt;=4, F1292&lt;6), "Early Morning",
  AND(F1292&gt;=6, F1292&lt;12), "Morning",
  AND(F1292&gt;=12, F1292&lt;17), "Afternoon",
  AND(F1292&gt;=17, F1292&lt;20), "Evening",
  AND(F1292&gt;=20, F1292&lt;=23), "Night",
  OR(F1292&gt;=0, F1292&lt;4), "Late Night"
)</f>
        <v>Evening</v>
      </c>
      <c r="L1292" s="1" t="str">
        <f t="shared" si="104"/>
        <v>Tuesday</v>
      </c>
      <c r="AC1292" s="11"/>
    </row>
    <row r="1293" spans="1:29" x14ac:dyDescent="0.25">
      <c r="A1293" s="1" t="str">
        <f t="shared" si="100"/>
        <v>1292</v>
      </c>
      <c r="B1293" s="1">
        <v>2633</v>
      </c>
      <c r="C1293" s="1" t="s">
        <v>6</v>
      </c>
      <c r="D1293" s="1">
        <v>134</v>
      </c>
      <c r="E1293" s="1" t="s">
        <v>7</v>
      </c>
      <c r="F1293" s="1">
        <f t="shared" si="101"/>
        <v>22</v>
      </c>
      <c r="G1293" s="2">
        <v>42563.929166666669</v>
      </c>
      <c r="H1293" s="2">
        <v>42563.962500000001</v>
      </c>
      <c r="I1293" s="3">
        <f t="shared" si="102"/>
        <v>47.999999999301508</v>
      </c>
      <c r="J1293" s="1">
        <f t="shared" si="103"/>
        <v>1</v>
      </c>
      <c r="K1293" s="1" t="str" cm="1">
        <f t="array" ref="K1293">_xlfn.IFS(
  AND(F1293&gt;=4, F1293&lt;6), "Early Morning",
  AND(F1293&gt;=6, F1293&lt;12), "Morning",
  AND(F1293&gt;=12, F1293&lt;17), "Afternoon",
  AND(F1293&gt;=17, F1293&lt;20), "Evening",
  AND(F1293&gt;=20, F1293&lt;=23), "Night",
  OR(F1293&gt;=0, F1293&lt;4), "Late Night"
)</f>
        <v>Night</v>
      </c>
      <c r="L1293" s="1" t="str">
        <f t="shared" si="104"/>
        <v>Tuesday</v>
      </c>
      <c r="AC1293" s="12"/>
    </row>
    <row r="1294" spans="1:29" x14ac:dyDescent="0.25">
      <c r="A1294" s="1" t="str">
        <f t="shared" si="100"/>
        <v>1293</v>
      </c>
      <c r="B1294" s="1">
        <v>4012</v>
      </c>
      <c r="C1294" s="1" t="s">
        <v>6</v>
      </c>
      <c r="D1294" s="1">
        <v>134</v>
      </c>
      <c r="E1294" s="1" t="s">
        <v>7</v>
      </c>
      <c r="F1294" s="1">
        <f t="shared" si="101"/>
        <v>23</v>
      </c>
      <c r="G1294" s="2">
        <v>42564.996053240742</v>
      </c>
      <c r="H1294" s="2">
        <v>42565.025949074072</v>
      </c>
      <c r="I1294" s="3">
        <f t="shared" si="102"/>
        <v>43.049999994691461</v>
      </c>
      <c r="J1294" s="1">
        <f t="shared" si="103"/>
        <v>1</v>
      </c>
      <c r="K1294" s="1" t="str" cm="1">
        <f t="array" ref="K1294">_xlfn.IFS(
  AND(F1294&gt;=4, F1294&lt;6), "Early Morning",
  AND(F1294&gt;=6, F1294&lt;12), "Morning",
  AND(F1294&gt;=12, F1294&lt;17), "Afternoon",
  AND(F1294&gt;=17, F1294&lt;20), "Evening",
  AND(F1294&gt;=20, F1294&lt;=23), "Night",
  OR(F1294&gt;=0, F1294&lt;4), "Late Night"
)</f>
        <v>Night</v>
      </c>
      <c r="L1294" s="1" t="str">
        <f t="shared" si="104"/>
        <v>Wednesday</v>
      </c>
      <c r="AC1294" s="11"/>
    </row>
    <row r="1295" spans="1:29" x14ac:dyDescent="0.25">
      <c r="A1295" s="1" t="str">
        <f t="shared" si="100"/>
        <v>1294</v>
      </c>
      <c r="B1295" s="1">
        <v>5039</v>
      </c>
      <c r="C1295" s="1" t="s">
        <v>8</v>
      </c>
      <c r="D1295" s="1">
        <v>134</v>
      </c>
      <c r="E1295" s="1" t="s">
        <v>7</v>
      </c>
      <c r="F1295" s="1">
        <f t="shared" si="101"/>
        <v>19</v>
      </c>
      <c r="G1295" s="2">
        <v>42565.805949074071</v>
      </c>
      <c r="H1295" s="2">
        <v>42565.829085648147</v>
      </c>
      <c r="I1295" s="3">
        <f t="shared" si="102"/>
        <v>33.316666670143604</v>
      </c>
      <c r="J1295" s="1">
        <f t="shared" si="103"/>
        <v>1</v>
      </c>
      <c r="K1295" s="1" t="str" cm="1">
        <f t="array" ref="K1295">_xlfn.IFS(
  AND(F1295&gt;=4, F1295&lt;6), "Early Morning",
  AND(F1295&gt;=6, F1295&lt;12), "Morning",
  AND(F1295&gt;=12, F1295&lt;17), "Afternoon",
  AND(F1295&gt;=17, F1295&lt;20), "Evening",
  AND(F1295&gt;=20, F1295&lt;=23), "Night",
  OR(F1295&gt;=0, F1295&lt;4), "Late Night"
)</f>
        <v>Evening</v>
      </c>
      <c r="L1295" s="1" t="str">
        <f t="shared" si="104"/>
        <v>Thursday</v>
      </c>
      <c r="AC1295" s="12"/>
    </row>
    <row r="1296" spans="1:29" x14ac:dyDescent="0.25">
      <c r="A1296" s="1" t="str">
        <f t="shared" si="100"/>
        <v>1295</v>
      </c>
      <c r="B1296" s="1">
        <v>6760</v>
      </c>
      <c r="C1296" s="1" t="s">
        <v>6</v>
      </c>
      <c r="D1296" s="1">
        <v>134</v>
      </c>
      <c r="E1296" s="1" t="s">
        <v>7</v>
      </c>
      <c r="F1296" s="1">
        <f t="shared" si="101"/>
        <v>0</v>
      </c>
      <c r="G1296" s="2">
        <v>42566.002685185187</v>
      </c>
      <c r="H1296" s="2">
        <v>42566.033148148148</v>
      </c>
      <c r="I1296" s="3">
        <f t="shared" si="102"/>
        <v>43.866666663670912</v>
      </c>
      <c r="J1296" s="1">
        <f t="shared" si="103"/>
        <v>1</v>
      </c>
      <c r="K1296" s="1" t="str" cm="1">
        <f t="array" ref="K1296">_xlfn.IFS(
  AND(F1296&gt;=4, F1296&lt;6), "Early Morning",
  AND(F1296&gt;=6, F1296&lt;12), "Morning",
  AND(F1296&gt;=12, F1296&lt;17), "Afternoon",
  AND(F1296&gt;=17, F1296&lt;20), "Evening",
  AND(F1296&gt;=20, F1296&lt;=23), "Night",
  OR(F1296&gt;=0, F1296&lt;4), "Late Night"
)</f>
        <v>Late Night</v>
      </c>
      <c r="L1296" s="1" t="str">
        <f t="shared" si="104"/>
        <v>Friday</v>
      </c>
      <c r="AC1296" s="11"/>
    </row>
    <row r="1297" spans="1:29" x14ac:dyDescent="0.25">
      <c r="A1297" s="1" t="str">
        <f t="shared" si="100"/>
        <v>1296</v>
      </c>
      <c r="B1297" s="1">
        <v>5681</v>
      </c>
      <c r="C1297" s="1" t="s">
        <v>8</v>
      </c>
      <c r="D1297" s="1">
        <v>134</v>
      </c>
      <c r="E1297" s="1" t="s">
        <v>7</v>
      </c>
      <c r="F1297" s="1">
        <f t="shared" si="101"/>
        <v>7</v>
      </c>
      <c r="G1297" s="2">
        <v>42566.303715277776</v>
      </c>
      <c r="H1297" s="2">
        <v>42566.325324074074</v>
      </c>
      <c r="I1297" s="3">
        <f t="shared" si="102"/>
        <v>31.116666669258848</v>
      </c>
      <c r="J1297" s="1">
        <f t="shared" si="103"/>
        <v>1</v>
      </c>
      <c r="K1297" s="1" t="str" cm="1">
        <f t="array" ref="K1297">_xlfn.IFS(
  AND(F1297&gt;=4, F1297&lt;6), "Early Morning",
  AND(F1297&gt;=6, F1297&lt;12), "Morning",
  AND(F1297&gt;=12, F1297&lt;17), "Afternoon",
  AND(F1297&gt;=17, F1297&lt;20), "Evening",
  AND(F1297&gt;=20, F1297&lt;=23), "Night",
  OR(F1297&gt;=0, F1297&lt;4), "Late Night"
)</f>
        <v>Morning</v>
      </c>
      <c r="L1297" s="1" t="str">
        <f t="shared" si="104"/>
        <v>Friday</v>
      </c>
      <c r="AC1297" s="12"/>
    </row>
    <row r="1298" spans="1:29" x14ac:dyDescent="0.25">
      <c r="A1298" s="1" t="str">
        <f t="shared" si="100"/>
        <v>1297</v>
      </c>
      <c r="B1298" s="1">
        <v>6253</v>
      </c>
      <c r="C1298" s="1" t="s">
        <v>6</v>
      </c>
      <c r="D1298" s="1">
        <v>134</v>
      </c>
      <c r="E1298" s="1" t="s">
        <v>7</v>
      </c>
      <c r="F1298" s="1">
        <f t="shared" si="101"/>
        <v>18</v>
      </c>
      <c r="G1298" s="2">
        <v>42566.751331018517</v>
      </c>
      <c r="H1298" s="2">
        <v>42566.789780092593</v>
      </c>
      <c r="I1298" s="3">
        <f t="shared" si="102"/>
        <v>55.366666669724509</v>
      </c>
      <c r="J1298" s="1">
        <f t="shared" si="103"/>
        <v>1</v>
      </c>
      <c r="K1298" s="1" t="str" cm="1">
        <f t="array" ref="K1298">_xlfn.IFS(
  AND(F1298&gt;=4, F1298&lt;6), "Early Morning",
  AND(F1298&gt;=6, F1298&lt;12), "Morning",
  AND(F1298&gt;=12, F1298&lt;17), "Afternoon",
  AND(F1298&gt;=17, F1298&lt;20), "Evening",
  AND(F1298&gt;=20, F1298&lt;=23), "Night",
  OR(F1298&gt;=0, F1298&lt;4), "Late Night"
)</f>
        <v>Evening</v>
      </c>
      <c r="L1298" s="1" t="str">
        <f t="shared" si="104"/>
        <v>Friday</v>
      </c>
      <c r="AC1298" s="11"/>
    </row>
    <row r="1299" spans="1:29" x14ac:dyDescent="0.25">
      <c r="A1299" s="1" t="str">
        <f t="shared" si="100"/>
        <v>1298</v>
      </c>
      <c r="B1299" s="1">
        <v>6558</v>
      </c>
      <c r="C1299" s="1" t="s">
        <v>6</v>
      </c>
      <c r="D1299" s="1">
        <v>134</v>
      </c>
      <c r="E1299" s="1" t="s">
        <v>7</v>
      </c>
      <c r="F1299" s="1">
        <f t="shared" si="101"/>
        <v>21</v>
      </c>
      <c r="G1299" s="2">
        <v>42566.878784722219</v>
      </c>
      <c r="H1299" s="2">
        <v>42566.920682870368</v>
      </c>
      <c r="I1299" s="3">
        <f t="shared" si="102"/>
        <v>60.333333334419876</v>
      </c>
      <c r="J1299" s="1">
        <f t="shared" si="103"/>
        <v>1</v>
      </c>
      <c r="K1299" s="1" t="str" cm="1">
        <f t="array" ref="K1299">_xlfn.IFS(
  AND(F1299&gt;=4, F1299&lt;6), "Early Morning",
  AND(F1299&gt;=6, F1299&lt;12), "Morning",
  AND(F1299&gt;=12, F1299&lt;17), "Afternoon",
  AND(F1299&gt;=17, F1299&lt;20), "Evening",
  AND(F1299&gt;=20, F1299&lt;=23), "Night",
  OR(F1299&gt;=0, F1299&lt;4), "Late Night"
)</f>
        <v>Night</v>
      </c>
      <c r="L1299" s="1" t="str">
        <f t="shared" si="104"/>
        <v>Friday</v>
      </c>
      <c r="AC1299" s="12"/>
    </row>
    <row r="1300" spans="1:29" x14ac:dyDescent="0.25">
      <c r="A1300" s="1" t="str">
        <f t="shared" si="100"/>
        <v>1299</v>
      </c>
      <c r="B1300" s="1">
        <v>565</v>
      </c>
      <c r="C1300" s="1" t="s">
        <v>8</v>
      </c>
      <c r="D1300" s="1">
        <v>135</v>
      </c>
      <c r="E1300" s="1" t="s">
        <v>7</v>
      </c>
      <c r="F1300" s="1">
        <f t="shared" si="101"/>
        <v>10</v>
      </c>
      <c r="G1300" s="2">
        <v>42562.429861111108</v>
      </c>
      <c r="H1300" s="2">
        <v>42562.476388888892</v>
      </c>
      <c r="I1300" s="3">
        <f t="shared" si="102"/>
        <v>67.000000008847564</v>
      </c>
      <c r="J1300" s="1">
        <f t="shared" si="103"/>
        <v>1</v>
      </c>
      <c r="K1300" s="1" t="str" cm="1">
        <f t="array" ref="K1300">_xlfn.IFS(
  AND(F1300&gt;=4, F1300&lt;6), "Early Morning",
  AND(F1300&gt;=6, F1300&lt;12), "Morning",
  AND(F1300&gt;=12, F1300&lt;17), "Afternoon",
  AND(F1300&gt;=17, F1300&lt;20), "Evening",
  AND(F1300&gt;=20, F1300&lt;=23), "Night",
  OR(F1300&gt;=0, F1300&lt;4), "Late Night"
)</f>
        <v>Morning</v>
      </c>
      <c r="L1300" s="1" t="str">
        <f t="shared" si="104"/>
        <v>Monday</v>
      </c>
      <c r="AC1300" s="11"/>
    </row>
    <row r="1301" spans="1:29" x14ac:dyDescent="0.25">
      <c r="A1301" s="1" t="str">
        <f t="shared" si="100"/>
        <v>1300</v>
      </c>
      <c r="B1301" s="1">
        <v>599</v>
      </c>
      <c r="C1301" s="1" t="s">
        <v>6</v>
      </c>
      <c r="D1301" s="1">
        <v>135</v>
      </c>
      <c r="E1301" s="1" t="s">
        <v>7</v>
      </c>
      <c r="F1301" s="1">
        <f t="shared" si="101"/>
        <v>11</v>
      </c>
      <c r="G1301" s="2">
        <v>42562.484722222223</v>
      </c>
      <c r="H1301" s="2">
        <v>42562.53125</v>
      </c>
      <c r="I1301" s="3">
        <f t="shared" si="102"/>
        <v>66.999999998370185</v>
      </c>
      <c r="J1301" s="1">
        <f t="shared" si="103"/>
        <v>1</v>
      </c>
      <c r="K1301" s="1" t="str" cm="1">
        <f t="array" ref="K1301">_xlfn.IFS(
  AND(F1301&gt;=4, F1301&lt;6), "Early Morning",
  AND(F1301&gt;=6, F1301&lt;12), "Morning",
  AND(F1301&gt;=12, F1301&lt;17), "Afternoon",
  AND(F1301&gt;=17, F1301&lt;20), "Evening",
  AND(F1301&gt;=20, F1301&lt;=23), "Night",
  OR(F1301&gt;=0, F1301&lt;4), "Late Night"
)</f>
        <v>Morning</v>
      </c>
      <c r="L1301" s="1" t="str">
        <f t="shared" si="104"/>
        <v>Monday</v>
      </c>
      <c r="AC1301" s="12"/>
    </row>
    <row r="1302" spans="1:29" x14ac:dyDescent="0.25">
      <c r="A1302" s="1" t="str">
        <f t="shared" si="100"/>
        <v>1301</v>
      </c>
      <c r="B1302" s="1">
        <v>1772</v>
      </c>
      <c r="C1302" s="1" t="s">
        <v>6</v>
      </c>
      <c r="D1302" s="1">
        <v>135</v>
      </c>
      <c r="E1302" s="1" t="s">
        <v>7</v>
      </c>
      <c r="F1302" s="1">
        <f t="shared" si="101"/>
        <v>8</v>
      </c>
      <c r="G1302" s="2">
        <v>42563.370833333334</v>
      </c>
      <c r="H1302" s="2">
        <v>42563.397222222222</v>
      </c>
      <c r="I1302" s="3">
        <f t="shared" si="102"/>
        <v>37.999999998137355</v>
      </c>
      <c r="J1302" s="1">
        <f t="shared" si="103"/>
        <v>1</v>
      </c>
      <c r="K1302" s="1" t="str" cm="1">
        <f t="array" ref="K1302">_xlfn.IFS(
  AND(F1302&gt;=4, F1302&lt;6), "Early Morning",
  AND(F1302&gt;=6, F1302&lt;12), "Morning",
  AND(F1302&gt;=12, F1302&lt;17), "Afternoon",
  AND(F1302&gt;=17, F1302&lt;20), "Evening",
  AND(F1302&gt;=20, F1302&lt;=23), "Night",
  OR(F1302&gt;=0, F1302&lt;4), "Late Night"
)</f>
        <v>Morning</v>
      </c>
      <c r="L1302" s="1" t="str">
        <f t="shared" si="104"/>
        <v>Tuesday</v>
      </c>
      <c r="AC1302" s="11"/>
    </row>
    <row r="1303" spans="1:29" x14ac:dyDescent="0.25">
      <c r="A1303" s="1" t="str">
        <f t="shared" si="100"/>
        <v>1302</v>
      </c>
      <c r="B1303" s="1">
        <v>3357</v>
      </c>
      <c r="C1303" s="1" t="s">
        <v>6</v>
      </c>
      <c r="D1303" s="1">
        <v>135</v>
      </c>
      <c r="E1303" s="1" t="s">
        <v>7</v>
      </c>
      <c r="F1303" s="1">
        <f t="shared" si="101"/>
        <v>13</v>
      </c>
      <c r="G1303" s="2">
        <v>42564.560925925929</v>
      </c>
      <c r="H1303" s="2">
        <v>42564.594247685185</v>
      </c>
      <c r="I1303" s="3">
        <f t="shared" si="102"/>
        <v>47.983333328738809</v>
      </c>
      <c r="J1303" s="1">
        <f t="shared" si="103"/>
        <v>1</v>
      </c>
      <c r="K1303" s="1" t="str" cm="1">
        <f t="array" ref="K1303">_xlfn.IFS(
  AND(F1303&gt;=4, F1303&lt;6), "Early Morning",
  AND(F1303&gt;=6, F1303&lt;12), "Morning",
  AND(F1303&gt;=12, F1303&lt;17), "Afternoon",
  AND(F1303&gt;=17, F1303&lt;20), "Evening",
  AND(F1303&gt;=20, F1303&lt;=23), "Night",
  OR(F1303&gt;=0, F1303&lt;4), "Late Night"
)</f>
        <v>Afternoon</v>
      </c>
      <c r="L1303" s="1" t="str">
        <f t="shared" si="104"/>
        <v>Wednesday</v>
      </c>
      <c r="AC1303" s="12"/>
    </row>
    <row r="1304" spans="1:29" x14ac:dyDescent="0.25">
      <c r="A1304" s="1" t="str">
        <f t="shared" si="100"/>
        <v>1303</v>
      </c>
      <c r="B1304" s="1">
        <v>4408</v>
      </c>
      <c r="C1304" s="1" t="s">
        <v>8</v>
      </c>
      <c r="D1304" s="1">
        <v>135</v>
      </c>
      <c r="E1304" s="1" t="s">
        <v>7</v>
      </c>
      <c r="F1304" s="1">
        <f t="shared" si="101"/>
        <v>8</v>
      </c>
      <c r="G1304" s="2">
        <v>42565.33525462963</v>
      </c>
      <c r="H1304" s="2">
        <v>42565.361354166664</v>
      </c>
      <c r="I1304" s="3">
        <f t="shared" si="102"/>
        <v>37.58333332836628</v>
      </c>
      <c r="J1304" s="1">
        <f t="shared" si="103"/>
        <v>1</v>
      </c>
      <c r="K1304" s="1" t="str" cm="1">
        <f t="array" ref="K1304">_xlfn.IFS(
  AND(F1304&gt;=4, F1304&lt;6), "Early Morning",
  AND(F1304&gt;=6, F1304&lt;12), "Morning",
  AND(F1304&gt;=12, F1304&lt;17), "Afternoon",
  AND(F1304&gt;=17, F1304&lt;20), "Evening",
  AND(F1304&gt;=20, F1304&lt;=23), "Night",
  OR(F1304&gt;=0, F1304&lt;4), "Late Night"
)</f>
        <v>Morning</v>
      </c>
      <c r="L1304" s="1" t="str">
        <f t="shared" si="104"/>
        <v>Thursday</v>
      </c>
      <c r="AC1304" s="11"/>
    </row>
    <row r="1305" spans="1:29" x14ac:dyDescent="0.25">
      <c r="A1305" s="1" t="str">
        <f t="shared" si="100"/>
        <v>1304</v>
      </c>
      <c r="B1305" s="1">
        <v>1363</v>
      </c>
      <c r="C1305" s="1" t="s">
        <v>6</v>
      </c>
      <c r="D1305" s="1">
        <v>136</v>
      </c>
      <c r="E1305" s="1" t="s">
        <v>7</v>
      </c>
      <c r="F1305" s="1">
        <f t="shared" si="101"/>
        <v>0</v>
      </c>
      <c r="G1305" s="2">
        <v>42562</v>
      </c>
      <c r="H1305" s="2">
        <v>42562.049305555556</v>
      </c>
      <c r="I1305" s="3">
        <f t="shared" si="102"/>
        <v>71.000000000931323</v>
      </c>
      <c r="J1305" s="1">
        <f t="shared" si="103"/>
        <v>1</v>
      </c>
      <c r="K1305" s="1" t="str" cm="1">
        <f t="array" ref="K1305">_xlfn.IFS(
  AND(F1305&gt;=4, F1305&lt;6), "Early Morning",
  AND(F1305&gt;=6, F1305&lt;12), "Morning",
  AND(F1305&gt;=12, F1305&lt;17), "Afternoon",
  AND(F1305&gt;=17, F1305&lt;20), "Evening",
  AND(F1305&gt;=20, F1305&lt;=23), "Night",
  OR(F1305&gt;=0, F1305&lt;4), "Late Night"
)</f>
        <v>Late Night</v>
      </c>
      <c r="L1305" s="1" t="str">
        <f t="shared" si="104"/>
        <v>Monday</v>
      </c>
      <c r="AC1305" s="12"/>
    </row>
    <row r="1306" spans="1:29" x14ac:dyDescent="0.25">
      <c r="A1306" s="1" t="str">
        <f t="shared" si="100"/>
        <v>1305</v>
      </c>
      <c r="B1306" s="1">
        <v>625</v>
      </c>
      <c r="C1306" s="1" t="s">
        <v>6</v>
      </c>
      <c r="D1306" s="1">
        <v>136</v>
      </c>
      <c r="E1306" s="1" t="s">
        <v>7</v>
      </c>
      <c r="F1306" s="1">
        <f t="shared" si="101"/>
        <v>12</v>
      </c>
      <c r="G1306" s="2">
        <v>42562.503472222219</v>
      </c>
      <c r="H1306" s="2">
        <v>42562.552083333336</v>
      </c>
      <c r="I1306" s="3">
        <f t="shared" si="102"/>
        <v>70.000000008149073</v>
      </c>
      <c r="J1306" s="1">
        <f t="shared" si="103"/>
        <v>1</v>
      </c>
      <c r="K1306" s="1" t="str" cm="1">
        <f t="array" ref="K1306">_xlfn.IFS(
  AND(F1306&gt;=4, F1306&lt;6), "Early Morning",
  AND(F1306&gt;=6, F1306&lt;12), "Morning",
  AND(F1306&gt;=12, F1306&lt;17), "Afternoon",
  AND(F1306&gt;=17, F1306&lt;20), "Evening",
  AND(F1306&gt;=20, F1306&lt;=23), "Night",
  OR(F1306&gt;=0, F1306&lt;4), "Late Night"
)</f>
        <v>Afternoon</v>
      </c>
      <c r="L1306" s="1" t="str">
        <f t="shared" si="104"/>
        <v>Monday</v>
      </c>
      <c r="AC1306" s="11"/>
    </row>
    <row r="1307" spans="1:29" x14ac:dyDescent="0.25">
      <c r="A1307" s="1" t="str">
        <f t="shared" si="100"/>
        <v>1306</v>
      </c>
      <c r="B1307" s="1">
        <v>1636</v>
      </c>
      <c r="C1307" s="1" t="s">
        <v>6</v>
      </c>
      <c r="D1307" s="1">
        <v>136</v>
      </c>
      <c r="E1307" s="1" t="s">
        <v>7</v>
      </c>
      <c r="F1307" s="1">
        <f t="shared" si="101"/>
        <v>7</v>
      </c>
      <c r="G1307" s="2">
        <v>42563.303472222222</v>
      </c>
      <c r="H1307" s="2">
        <v>42563.324305555558</v>
      </c>
      <c r="I1307" s="3">
        <f t="shared" si="102"/>
        <v>30.00000000349246</v>
      </c>
      <c r="J1307" s="1">
        <f t="shared" si="103"/>
        <v>1</v>
      </c>
      <c r="K1307" s="1" t="str" cm="1">
        <f t="array" ref="K1307">_xlfn.IFS(
  AND(F1307&gt;=4, F1307&lt;6), "Early Morning",
  AND(F1307&gt;=6, F1307&lt;12), "Morning",
  AND(F1307&gt;=12, F1307&lt;17), "Afternoon",
  AND(F1307&gt;=17, F1307&lt;20), "Evening",
  AND(F1307&gt;=20, F1307&lt;=23), "Night",
  OR(F1307&gt;=0, F1307&lt;4), "Late Night"
)</f>
        <v>Morning</v>
      </c>
      <c r="L1307" s="1" t="str">
        <f t="shared" si="104"/>
        <v>Tuesday</v>
      </c>
      <c r="AC1307" s="12"/>
    </row>
    <row r="1308" spans="1:29" x14ac:dyDescent="0.25">
      <c r="A1308" s="1" t="str">
        <f t="shared" si="100"/>
        <v>1307</v>
      </c>
      <c r="B1308" s="1">
        <v>2253</v>
      </c>
      <c r="C1308" s="1" t="s">
        <v>6</v>
      </c>
      <c r="D1308" s="1">
        <v>136</v>
      </c>
      <c r="E1308" s="1" t="s">
        <v>7</v>
      </c>
      <c r="F1308" s="1">
        <f t="shared" si="101"/>
        <v>18</v>
      </c>
      <c r="G1308" s="2">
        <v>42563.765277777777</v>
      </c>
      <c r="H1308" s="2">
        <v>42563.813194444447</v>
      </c>
      <c r="I1308" s="3">
        <f t="shared" si="102"/>
        <v>69.000000004889444</v>
      </c>
      <c r="J1308" s="1">
        <f t="shared" si="103"/>
        <v>1</v>
      </c>
      <c r="K1308" s="1" t="str" cm="1">
        <f t="array" ref="K1308">_xlfn.IFS(
  AND(F1308&gt;=4, F1308&lt;6), "Early Morning",
  AND(F1308&gt;=6, F1308&lt;12), "Morning",
  AND(F1308&gt;=12, F1308&lt;17), "Afternoon",
  AND(F1308&gt;=17, F1308&lt;20), "Evening",
  AND(F1308&gt;=20, F1308&lt;=23), "Night",
  OR(F1308&gt;=0, F1308&lt;4), "Late Night"
)</f>
        <v>Evening</v>
      </c>
      <c r="L1308" s="1" t="str">
        <f t="shared" si="104"/>
        <v>Tuesday</v>
      </c>
      <c r="AC1308" s="11"/>
    </row>
    <row r="1309" spans="1:29" x14ac:dyDescent="0.25">
      <c r="A1309" s="1" t="str">
        <f t="shared" si="100"/>
        <v>1308</v>
      </c>
      <c r="B1309" s="1">
        <v>3471</v>
      </c>
      <c r="C1309" s="1" t="s">
        <v>6</v>
      </c>
      <c r="D1309" s="1">
        <v>136</v>
      </c>
      <c r="E1309" s="1" t="s">
        <v>7</v>
      </c>
      <c r="F1309" s="1">
        <f t="shared" si="101"/>
        <v>17</v>
      </c>
      <c r="G1309" s="2">
        <v>42564.717523148145</v>
      </c>
      <c r="H1309" s="2">
        <v>42564.7658912037</v>
      </c>
      <c r="I1309" s="3">
        <f t="shared" si="102"/>
        <v>69.649999999674037</v>
      </c>
      <c r="J1309" s="1">
        <f t="shared" si="103"/>
        <v>1</v>
      </c>
      <c r="K1309" s="1" t="str" cm="1">
        <f t="array" ref="K1309">_xlfn.IFS(
  AND(F1309&gt;=4, F1309&lt;6), "Early Morning",
  AND(F1309&gt;=6, F1309&lt;12), "Morning",
  AND(F1309&gt;=12, F1309&lt;17), "Afternoon",
  AND(F1309&gt;=17, F1309&lt;20), "Evening",
  AND(F1309&gt;=20, F1309&lt;=23), "Night",
  OR(F1309&gt;=0, F1309&lt;4), "Late Night"
)</f>
        <v>Evening</v>
      </c>
      <c r="L1309" s="1" t="str">
        <f t="shared" si="104"/>
        <v>Wednesday</v>
      </c>
      <c r="AC1309" s="12"/>
    </row>
    <row r="1310" spans="1:29" x14ac:dyDescent="0.25">
      <c r="A1310" s="1" t="str">
        <f t="shared" si="100"/>
        <v>1309</v>
      </c>
      <c r="B1310" s="1">
        <v>4402</v>
      </c>
      <c r="C1310" s="1" t="s">
        <v>8</v>
      </c>
      <c r="D1310" s="1">
        <v>136</v>
      </c>
      <c r="E1310" s="1" t="s">
        <v>7</v>
      </c>
      <c r="F1310" s="1">
        <f t="shared" si="101"/>
        <v>8</v>
      </c>
      <c r="G1310" s="2">
        <v>42565.33662037037</v>
      </c>
      <c r="H1310" s="2">
        <v>42565.382141203707</v>
      </c>
      <c r="I1310" s="3">
        <f t="shared" si="102"/>
        <v>65.55000000516884</v>
      </c>
      <c r="J1310" s="1">
        <f t="shared" si="103"/>
        <v>1</v>
      </c>
      <c r="K1310" s="1" t="str" cm="1">
        <f t="array" ref="K1310">_xlfn.IFS(
  AND(F1310&gt;=4, F1310&lt;6), "Early Morning",
  AND(F1310&gt;=6, F1310&lt;12), "Morning",
  AND(F1310&gt;=12, F1310&lt;17), "Afternoon",
  AND(F1310&gt;=17, F1310&lt;20), "Evening",
  AND(F1310&gt;=20, F1310&lt;=23), "Night",
  OR(F1310&gt;=0, F1310&lt;4), "Late Night"
)</f>
        <v>Morning</v>
      </c>
      <c r="L1310" s="1" t="str">
        <f t="shared" si="104"/>
        <v>Thursday</v>
      </c>
      <c r="AC1310" s="11"/>
    </row>
    <row r="1311" spans="1:29" x14ac:dyDescent="0.25">
      <c r="A1311" s="1" t="str">
        <f t="shared" si="100"/>
        <v>1310</v>
      </c>
      <c r="B1311" s="1">
        <v>458</v>
      </c>
      <c r="C1311" s="1" t="s">
        <v>6</v>
      </c>
      <c r="D1311" s="1">
        <v>137</v>
      </c>
      <c r="E1311" s="1" t="s">
        <v>7</v>
      </c>
      <c r="F1311" s="1">
        <f t="shared" si="101"/>
        <v>9</v>
      </c>
      <c r="G1311" s="2">
        <v>42562.383333333331</v>
      </c>
      <c r="H1311" s="2">
        <v>42562.433333333334</v>
      </c>
      <c r="I1311" s="3">
        <f t="shared" si="102"/>
        <v>72.000000004190952</v>
      </c>
      <c r="J1311" s="1">
        <f t="shared" si="103"/>
        <v>1</v>
      </c>
      <c r="K1311" s="1" t="str" cm="1">
        <f t="array" ref="K1311">_xlfn.IFS(
  AND(F1311&gt;=4, F1311&lt;6), "Early Morning",
  AND(F1311&gt;=6, F1311&lt;12), "Morning",
  AND(F1311&gt;=12, F1311&lt;17), "Afternoon",
  AND(F1311&gt;=17, F1311&lt;20), "Evening",
  AND(F1311&gt;=20, F1311&lt;=23), "Night",
  OR(F1311&gt;=0, F1311&lt;4), "Late Night"
)</f>
        <v>Morning</v>
      </c>
      <c r="L1311" s="1" t="str">
        <f t="shared" si="104"/>
        <v>Monday</v>
      </c>
      <c r="AC1311" s="12"/>
    </row>
    <row r="1312" spans="1:29" x14ac:dyDescent="0.25">
      <c r="A1312" s="1" t="str">
        <f t="shared" si="100"/>
        <v>1311</v>
      </c>
      <c r="B1312" s="1">
        <v>681</v>
      </c>
      <c r="C1312" s="1" t="s">
        <v>8</v>
      </c>
      <c r="D1312" s="1">
        <v>137</v>
      </c>
      <c r="E1312" s="1" t="s">
        <v>7</v>
      </c>
      <c r="F1312" s="1">
        <f t="shared" si="101"/>
        <v>13</v>
      </c>
      <c r="G1312" s="2">
        <v>42562.563888888886</v>
      </c>
      <c r="H1312" s="2">
        <v>42562.595833333333</v>
      </c>
      <c r="I1312" s="3">
        <f t="shared" si="102"/>
        <v>46.000000003259629</v>
      </c>
      <c r="J1312" s="1">
        <f t="shared" si="103"/>
        <v>1</v>
      </c>
      <c r="K1312" s="1" t="str" cm="1">
        <f t="array" ref="K1312">_xlfn.IFS(
  AND(F1312&gt;=4, F1312&lt;6), "Early Morning",
  AND(F1312&gt;=6, F1312&lt;12), "Morning",
  AND(F1312&gt;=12, F1312&lt;17), "Afternoon",
  AND(F1312&gt;=17, F1312&lt;20), "Evening",
  AND(F1312&gt;=20, F1312&lt;=23), "Night",
  OR(F1312&gt;=0, F1312&lt;4), "Late Night"
)</f>
        <v>Afternoon</v>
      </c>
      <c r="L1312" s="1" t="str">
        <f t="shared" si="104"/>
        <v>Monday</v>
      </c>
      <c r="AC1312" s="11"/>
    </row>
    <row r="1313" spans="1:29" x14ac:dyDescent="0.25">
      <c r="A1313" s="1" t="str">
        <f t="shared" si="100"/>
        <v>1312</v>
      </c>
      <c r="B1313" s="1">
        <v>1084</v>
      </c>
      <c r="C1313" s="1" t="s">
        <v>6</v>
      </c>
      <c r="D1313" s="1">
        <v>137</v>
      </c>
      <c r="E1313" s="1" t="s">
        <v>7</v>
      </c>
      <c r="F1313" s="1">
        <f t="shared" si="101"/>
        <v>19</v>
      </c>
      <c r="G1313" s="2">
        <v>42562.832638888889</v>
      </c>
      <c r="H1313" s="2">
        <v>42562.856249999997</v>
      </c>
      <c r="I1313" s="3">
        <f t="shared" si="102"/>
        <v>33.999999995576218</v>
      </c>
      <c r="J1313" s="1">
        <f t="shared" si="103"/>
        <v>1</v>
      </c>
      <c r="K1313" s="1" t="str" cm="1">
        <f t="array" ref="K1313">_xlfn.IFS(
  AND(F1313&gt;=4, F1313&lt;6), "Early Morning",
  AND(F1313&gt;=6, F1313&lt;12), "Morning",
  AND(F1313&gt;=12, F1313&lt;17), "Afternoon",
  AND(F1313&gt;=17, F1313&lt;20), "Evening",
  AND(F1313&gt;=20, F1313&lt;=23), "Night",
  OR(F1313&gt;=0, F1313&lt;4), "Late Night"
)</f>
        <v>Evening</v>
      </c>
      <c r="L1313" s="1" t="str">
        <f t="shared" si="104"/>
        <v>Monday</v>
      </c>
      <c r="AC1313" s="12"/>
    </row>
    <row r="1314" spans="1:29" x14ac:dyDescent="0.25">
      <c r="A1314" s="1" t="str">
        <f t="shared" si="100"/>
        <v>1313</v>
      </c>
      <c r="B1314" s="1">
        <v>1896</v>
      </c>
      <c r="C1314" s="1" t="s">
        <v>6</v>
      </c>
      <c r="D1314" s="1">
        <v>137</v>
      </c>
      <c r="E1314" s="1" t="s">
        <v>7</v>
      </c>
      <c r="F1314" s="1">
        <f t="shared" si="101"/>
        <v>10</v>
      </c>
      <c r="G1314" s="2">
        <v>42563.432638888888</v>
      </c>
      <c r="H1314" s="2">
        <v>42563.475694444445</v>
      </c>
      <c r="I1314" s="3">
        <f t="shared" si="102"/>
        <v>62.000000003026798</v>
      </c>
      <c r="J1314" s="1">
        <f t="shared" si="103"/>
        <v>1</v>
      </c>
      <c r="K1314" s="1" t="str" cm="1">
        <f t="array" ref="K1314">_xlfn.IFS(
  AND(F1314&gt;=4, F1314&lt;6), "Early Morning",
  AND(F1314&gt;=6, F1314&lt;12), "Morning",
  AND(F1314&gt;=12, F1314&lt;17), "Afternoon",
  AND(F1314&gt;=17, F1314&lt;20), "Evening",
  AND(F1314&gt;=20, F1314&lt;=23), "Night",
  OR(F1314&gt;=0, F1314&lt;4), "Late Night"
)</f>
        <v>Morning</v>
      </c>
      <c r="L1314" s="1" t="str">
        <f t="shared" si="104"/>
        <v>Tuesday</v>
      </c>
      <c r="AC1314" s="11"/>
    </row>
    <row r="1315" spans="1:29" x14ac:dyDescent="0.25">
      <c r="A1315" s="1" t="str">
        <f t="shared" si="100"/>
        <v>1314</v>
      </c>
      <c r="B1315" s="1">
        <v>3132</v>
      </c>
      <c r="C1315" s="1" t="s">
        <v>6</v>
      </c>
      <c r="D1315" s="1">
        <v>137</v>
      </c>
      <c r="E1315" s="1" t="s">
        <v>7</v>
      </c>
      <c r="F1315" s="1">
        <f t="shared" si="101"/>
        <v>8</v>
      </c>
      <c r="G1315" s="2">
        <v>42564.363611111112</v>
      </c>
      <c r="H1315" s="2">
        <v>42564.412719907406</v>
      </c>
      <c r="I1315" s="3">
        <f t="shared" si="102"/>
        <v>70.716666664229706</v>
      </c>
      <c r="J1315" s="1">
        <f t="shared" si="103"/>
        <v>1</v>
      </c>
      <c r="K1315" s="1" t="str" cm="1">
        <f t="array" ref="K1315">_xlfn.IFS(
  AND(F1315&gt;=4, F1315&lt;6), "Early Morning",
  AND(F1315&gt;=6, F1315&lt;12), "Morning",
  AND(F1315&gt;=12, F1315&lt;17), "Afternoon",
  AND(F1315&gt;=17, F1315&lt;20), "Evening",
  AND(F1315&gt;=20, F1315&lt;=23), "Night",
  OR(F1315&gt;=0, F1315&lt;4), "Late Night"
)</f>
        <v>Morning</v>
      </c>
      <c r="L1315" s="1" t="str">
        <f t="shared" si="104"/>
        <v>Wednesday</v>
      </c>
      <c r="AC1315" s="12"/>
    </row>
    <row r="1316" spans="1:29" x14ac:dyDescent="0.25">
      <c r="A1316" s="1" t="str">
        <f t="shared" si="100"/>
        <v>1315</v>
      </c>
      <c r="B1316" s="1">
        <v>3940</v>
      </c>
      <c r="C1316" s="1" t="s">
        <v>8</v>
      </c>
      <c r="D1316" s="1">
        <v>137</v>
      </c>
      <c r="E1316" s="1" t="s">
        <v>7</v>
      </c>
      <c r="F1316" s="1">
        <f t="shared" si="101"/>
        <v>22</v>
      </c>
      <c r="G1316" s="2">
        <v>42564.933125000003</v>
      </c>
      <c r="H1316" s="2">
        <v>42564.964641203704</v>
      </c>
      <c r="I1316" s="3">
        <f t="shared" si="102"/>
        <v>45.383333328645676</v>
      </c>
      <c r="J1316" s="1">
        <f t="shared" si="103"/>
        <v>1</v>
      </c>
      <c r="K1316" s="1" t="str" cm="1">
        <f t="array" ref="K1316">_xlfn.IFS(
  AND(F1316&gt;=4, F1316&lt;6), "Early Morning",
  AND(F1316&gt;=6, F1316&lt;12), "Morning",
  AND(F1316&gt;=12, F1316&lt;17), "Afternoon",
  AND(F1316&gt;=17, F1316&lt;20), "Evening",
  AND(F1316&gt;=20, F1316&lt;=23), "Night",
  OR(F1316&gt;=0, F1316&lt;4), "Late Night"
)</f>
        <v>Night</v>
      </c>
      <c r="L1316" s="1" t="str">
        <f t="shared" si="104"/>
        <v>Wednesday</v>
      </c>
      <c r="AC1316" s="11"/>
    </row>
    <row r="1317" spans="1:29" x14ac:dyDescent="0.25">
      <c r="A1317" s="1" t="str">
        <f t="shared" si="100"/>
        <v>1316</v>
      </c>
      <c r="B1317" s="1">
        <v>4943</v>
      </c>
      <c r="C1317" s="1" t="s">
        <v>6</v>
      </c>
      <c r="D1317" s="1">
        <v>137</v>
      </c>
      <c r="E1317" s="1" t="s">
        <v>7</v>
      </c>
      <c r="F1317" s="1">
        <f t="shared" si="101"/>
        <v>18</v>
      </c>
      <c r="G1317" s="2">
        <v>42565.768842592595</v>
      </c>
      <c r="H1317" s="2">
        <v>42565.807071759256</v>
      </c>
      <c r="I1317" s="3">
        <f t="shared" si="102"/>
        <v>55.049999991897494</v>
      </c>
      <c r="J1317" s="1">
        <f t="shared" si="103"/>
        <v>1</v>
      </c>
      <c r="K1317" s="1" t="str" cm="1">
        <f t="array" ref="K1317">_xlfn.IFS(
  AND(F1317&gt;=4, F1317&lt;6), "Early Morning",
  AND(F1317&gt;=6, F1317&lt;12), "Morning",
  AND(F1317&gt;=12, F1317&lt;17), "Afternoon",
  AND(F1317&gt;=17, F1317&lt;20), "Evening",
  AND(F1317&gt;=20, F1317&lt;=23), "Night",
  OR(F1317&gt;=0, F1317&lt;4), "Late Night"
)</f>
        <v>Evening</v>
      </c>
      <c r="L1317" s="1" t="str">
        <f t="shared" si="104"/>
        <v>Thursday</v>
      </c>
      <c r="AC1317" s="12"/>
    </row>
    <row r="1318" spans="1:29" x14ac:dyDescent="0.25">
      <c r="A1318" s="1" t="str">
        <f t="shared" si="100"/>
        <v>1317</v>
      </c>
      <c r="B1318" s="1">
        <v>5537</v>
      </c>
      <c r="C1318" s="1" t="s">
        <v>6</v>
      </c>
      <c r="D1318" s="1">
        <v>137</v>
      </c>
      <c r="E1318" s="1" t="s">
        <v>7</v>
      </c>
      <c r="F1318" s="1">
        <f t="shared" si="101"/>
        <v>5</v>
      </c>
      <c r="G1318" s="2">
        <v>42566.22792824074</v>
      </c>
      <c r="H1318" s="2">
        <v>42566.246736111112</v>
      </c>
      <c r="I1318" s="3">
        <f t="shared" si="102"/>
        <v>27.083333336049691</v>
      </c>
      <c r="J1318" s="1">
        <f t="shared" si="103"/>
        <v>1</v>
      </c>
      <c r="K1318" s="1" t="str" cm="1">
        <f t="array" ref="K1318">_xlfn.IFS(
  AND(F1318&gt;=4, F1318&lt;6), "Early Morning",
  AND(F1318&gt;=6, F1318&lt;12), "Morning",
  AND(F1318&gt;=12, F1318&lt;17), "Afternoon",
  AND(F1318&gt;=17, F1318&lt;20), "Evening",
  AND(F1318&gt;=20, F1318&lt;=23), "Night",
  OR(F1318&gt;=0, F1318&lt;4), "Late Night"
)</f>
        <v>Early Morning</v>
      </c>
      <c r="L1318" s="1" t="str">
        <f t="shared" si="104"/>
        <v>Friday</v>
      </c>
      <c r="AC1318" s="11"/>
    </row>
    <row r="1319" spans="1:29" x14ac:dyDescent="0.25">
      <c r="A1319" s="1" t="str">
        <f t="shared" si="100"/>
        <v>1318</v>
      </c>
      <c r="B1319" s="1">
        <v>6310</v>
      </c>
      <c r="C1319" s="1" t="s">
        <v>8</v>
      </c>
      <c r="D1319" s="1">
        <v>137</v>
      </c>
      <c r="E1319" s="1" t="s">
        <v>7</v>
      </c>
      <c r="F1319" s="1">
        <f t="shared" si="101"/>
        <v>18</v>
      </c>
      <c r="G1319" s="2">
        <v>42566.767731481479</v>
      </c>
      <c r="H1319" s="2">
        <v>42566.792916666665</v>
      </c>
      <c r="I1319" s="3">
        <f t="shared" si="102"/>
        <v>36.266666668234393</v>
      </c>
      <c r="J1319" s="1">
        <f t="shared" si="103"/>
        <v>1</v>
      </c>
      <c r="K1319" s="1" t="str" cm="1">
        <f t="array" ref="K1319">_xlfn.IFS(
  AND(F1319&gt;=4, F1319&lt;6), "Early Morning",
  AND(F1319&gt;=6, F1319&lt;12), "Morning",
  AND(F1319&gt;=12, F1319&lt;17), "Afternoon",
  AND(F1319&gt;=17, F1319&lt;20), "Evening",
  AND(F1319&gt;=20, F1319&lt;=23), "Night",
  OR(F1319&gt;=0, F1319&lt;4), "Late Night"
)</f>
        <v>Evening</v>
      </c>
      <c r="L1319" s="1" t="str">
        <f t="shared" si="104"/>
        <v>Friday</v>
      </c>
      <c r="AC1319" s="12"/>
    </row>
    <row r="1320" spans="1:29" x14ac:dyDescent="0.25">
      <c r="A1320" s="1" t="str">
        <f t="shared" si="100"/>
        <v>1319</v>
      </c>
      <c r="B1320" s="1">
        <v>6587</v>
      </c>
      <c r="C1320" s="1" t="s">
        <v>6</v>
      </c>
      <c r="D1320" s="1">
        <v>137</v>
      </c>
      <c r="E1320" s="1" t="s">
        <v>7</v>
      </c>
      <c r="F1320" s="1">
        <f t="shared" si="101"/>
        <v>21</v>
      </c>
      <c r="G1320" s="2">
        <v>42566.891909722224</v>
      </c>
      <c r="H1320" s="2">
        <v>42566.91920138889</v>
      </c>
      <c r="I1320" s="3">
        <f t="shared" si="102"/>
        <v>39.299999998183921</v>
      </c>
      <c r="J1320" s="1">
        <f t="shared" si="103"/>
        <v>1</v>
      </c>
      <c r="K1320" s="1" t="str" cm="1">
        <f t="array" ref="K1320">_xlfn.IFS(
  AND(F1320&gt;=4, F1320&lt;6), "Early Morning",
  AND(F1320&gt;=6, F1320&lt;12), "Morning",
  AND(F1320&gt;=12, F1320&lt;17), "Afternoon",
  AND(F1320&gt;=17, F1320&lt;20), "Evening",
  AND(F1320&gt;=20, F1320&lt;=23), "Night",
  OR(F1320&gt;=0, F1320&lt;4), "Late Night"
)</f>
        <v>Night</v>
      </c>
      <c r="L1320" s="1" t="str">
        <f t="shared" si="104"/>
        <v>Friday</v>
      </c>
      <c r="AC1320" s="11"/>
    </row>
    <row r="1321" spans="1:29" x14ac:dyDescent="0.25">
      <c r="A1321" s="1" t="str">
        <f t="shared" si="100"/>
        <v>1320</v>
      </c>
      <c r="B1321" s="1">
        <v>6756</v>
      </c>
      <c r="C1321" s="1" t="s">
        <v>8</v>
      </c>
      <c r="D1321" s="1">
        <v>137</v>
      </c>
      <c r="E1321" s="1" t="s">
        <v>7</v>
      </c>
      <c r="F1321" s="1">
        <f t="shared" si="101"/>
        <v>23</v>
      </c>
      <c r="G1321" s="2">
        <v>42566.998206018521</v>
      </c>
      <c r="H1321" s="2">
        <v>42567.035520833335</v>
      </c>
      <c r="I1321" s="3">
        <f t="shared" si="102"/>
        <v>53.733333331765607</v>
      </c>
      <c r="J1321" s="1">
        <f t="shared" si="103"/>
        <v>1</v>
      </c>
      <c r="K1321" s="1" t="str" cm="1">
        <f t="array" ref="K1321">_xlfn.IFS(
  AND(F1321&gt;=4, F1321&lt;6), "Early Morning",
  AND(F1321&gt;=6, F1321&lt;12), "Morning",
  AND(F1321&gt;=12, F1321&lt;17), "Afternoon",
  AND(F1321&gt;=17, F1321&lt;20), "Evening",
  AND(F1321&gt;=20, F1321&lt;=23), "Night",
  OR(F1321&gt;=0, F1321&lt;4), "Late Night"
)</f>
        <v>Night</v>
      </c>
      <c r="L1321" s="1" t="str">
        <f t="shared" si="104"/>
        <v>Friday</v>
      </c>
      <c r="AC1321" s="12"/>
    </row>
    <row r="1322" spans="1:29" x14ac:dyDescent="0.25">
      <c r="A1322" s="1" t="str">
        <f t="shared" si="100"/>
        <v>1321</v>
      </c>
      <c r="B1322" s="1">
        <v>97</v>
      </c>
      <c r="C1322" s="1" t="s">
        <v>8</v>
      </c>
      <c r="D1322" s="1">
        <v>138</v>
      </c>
      <c r="E1322" s="1" t="s">
        <v>7</v>
      </c>
      <c r="F1322" s="1">
        <f t="shared" si="101"/>
        <v>5</v>
      </c>
      <c r="G1322" s="2">
        <v>42562.209027777775</v>
      </c>
      <c r="H1322" s="2">
        <v>42562.23541666667</v>
      </c>
      <c r="I1322" s="3">
        <f t="shared" si="102"/>
        <v>38.000000008614734</v>
      </c>
      <c r="J1322" s="1">
        <f t="shared" si="103"/>
        <v>1</v>
      </c>
      <c r="K1322" s="1" t="str" cm="1">
        <f t="array" ref="K1322">_xlfn.IFS(
  AND(F1322&gt;=4, F1322&lt;6), "Early Morning",
  AND(F1322&gt;=6, F1322&lt;12), "Morning",
  AND(F1322&gt;=12, F1322&lt;17), "Afternoon",
  AND(F1322&gt;=17, F1322&lt;20), "Evening",
  AND(F1322&gt;=20, F1322&lt;=23), "Night",
  OR(F1322&gt;=0, F1322&lt;4), "Late Night"
)</f>
        <v>Early Morning</v>
      </c>
      <c r="L1322" s="1" t="str">
        <f t="shared" si="104"/>
        <v>Monday</v>
      </c>
      <c r="AC1322" s="11"/>
    </row>
    <row r="1323" spans="1:29" x14ac:dyDescent="0.25">
      <c r="A1323" s="1" t="str">
        <f t="shared" si="100"/>
        <v>1322</v>
      </c>
      <c r="B1323" s="1">
        <v>1266</v>
      </c>
      <c r="C1323" s="1" t="s">
        <v>6</v>
      </c>
      <c r="D1323" s="1">
        <v>138</v>
      </c>
      <c r="E1323" s="1" t="s">
        <v>7</v>
      </c>
      <c r="F1323" s="1">
        <f t="shared" si="101"/>
        <v>22</v>
      </c>
      <c r="G1323" s="2">
        <v>42562.916666666664</v>
      </c>
      <c r="H1323" s="2">
        <v>42562.954861111109</v>
      </c>
      <c r="I1323" s="3">
        <f t="shared" si="102"/>
        <v>55.000000001164153</v>
      </c>
      <c r="J1323" s="1">
        <f t="shared" si="103"/>
        <v>1</v>
      </c>
      <c r="K1323" s="1" t="str" cm="1">
        <f t="array" ref="K1323">_xlfn.IFS(
  AND(F1323&gt;=4, F1323&lt;6), "Early Morning",
  AND(F1323&gt;=6, F1323&lt;12), "Morning",
  AND(F1323&gt;=12, F1323&lt;17), "Afternoon",
  AND(F1323&gt;=17, F1323&lt;20), "Evening",
  AND(F1323&gt;=20, F1323&lt;=23), "Night",
  OR(F1323&gt;=0, F1323&lt;4), "Late Night"
)</f>
        <v>Night</v>
      </c>
      <c r="L1323" s="1" t="str">
        <f t="shared" si="104"/>
        <v>Monday</v>
      </c>
      <c r="AC1323" s="12"/>
    </row>
    <row r="1324" spans="1:29" x14ac:dyDescent="0.25">
      <c r="A1324" s="1" t="str">
        <f t="shared" si="100"/>
        <v>1323</v>
      </c>
      <c r="B1324" s="1">
        <v>2118</v>
      </c>
      <c r="C1324" s="1" t="s">
        <v>6</v>
      </c>
      <c r="D1324" s="1">
        <v>138</v>
      </c>
      <c r="E1324" s="1" t="s">
        <v>7</v>
      </c>
      <c r="F1324" s="1">
        <f t="shared" si="101"/>
        <v>16</v>
      </c>
      <c r="G1324" s="2">
        <v>42563.695138888892</v>
      </c>
      <c r="H1324" s="2">
        <v>42563.742361111108</v>
      </c>
      <c r="I1324" s="3">
        <f t="shared" si="102"/>
        <v>67.999999991152436</v>
      </c>
      <c r="J1324" s="1">
        <f t="shared" si="103"/>
        <v>1</v>
      </c>
      <c r="K1324" s="1" t="str" cm="1">
        <f t="array" ref="K1324">_xlfn.IFS(
  AND(F1324&gt;=4, F1324&lt;6), "Early Morning",
  AND(F1324&gt;=6, F1324&lt;12), "Morning",
  AND(F1324&gt;=12, F1324&lt;17), "Afternoon",
  AND(F1324&gt;=17, F1324&lt;20), "Evening",
  AND(F1324&gt;=20, F1324&lt;=23), "Night",
  OR(F1324&gt;=0, F1324&lt;4), "Late Night"
)</f>
        <v>Afternoon</v>
      </c>
      <c r="L1324" s="1" t="str">
        <f t="shared" si="104"/>
        <v>Tuesday</v>
      </c>
      <c r="AC1324" s="11"/>
    </row>
    <row r="1325" spans="1:29" x14ac:dyDescent="0.25">
      <c r="A1325" s="1" t="str">
        <f t="shared" si="100"/>
        <v>1324</v>
      </c>
      <c r="B1325" s="1">
        <v>2906</v>
      </c>
      <c r="C1325" s="1" t="s">
        <v>6</v>
      </c>
      <c r="D1325" s="1">
        <v>138</v>
      </c>
      <c r="E1325" s="1" t="s">
        <v>7</v>
      </c>
      <c r="F1325" s="1">
        <f t="shared" si="101"/>
        <v>6</v>
      </c>
      <c r="G1325" s="2">
        <v>42564.256712962961</v>
      </c>
      <c r="H1325" s="2">
        <v>42564.302800925929</v>
      </c>
      <c r="I1325" s="3">
        <f t="shared" si="102"/>
        <v>66.366666674148291</v>
      </c>
      <c r="J1325" s="1">
        <f t="shared" si="103"/>
        <v>1</v>
      </c>
      <c r="K1325" s="1" t="str" cm="1">
        <f t="array" ref="K1325">_xlfn.IFS(
  AND(F1325&gt;=4, F1325&lt;6), "Early Morning",
  AND(F1325&gt;=6, F1325&lt;12), "Morning",
  AND(F1325&gt;=12, F1325&lt;17), "Afternoon",
  AND(F1325&gt;=17, F1325&lt;20), "Evening",
  AND(F1325&gt;=20, F1325&lt;=23), "Night",
  OR(F1325&gt;=0, F1325&lt;4), "Late Night"
)</f>
        <v>Morning</v>
      </c>
      <c r="L1325" s="1" t="str">
        <f t="shared" si="104"/>
        <v>Wednesday</v>
      </c>
      <c r="AC1325" s="12"/>
    </row>
    <row r="1326" spans="1:29" x14ac:dyDescent="0.25">
      <c r="A1326" s="1" t="str">
        <f t="shared" si="100"/>
        <v>1325</v>
      </c>
      <c r="B1326" s="1">
        <v>3432</v>
      </c>
      <c r="C1326" s="1" t="s">
        <v>6</v>
      </c>
      <c r="D1326" s="1">
        <v>138</v>
      </c>
      <c r="E1326" s="1" t="s">
        <v>7</v>
      </c>
      <c r="F1326" s="1">
        <f t="shared" si="101"/>
        <v>16</v>
      </c>
      <c r="G1326" s="2">
        <v>42564.672106481485</v>
      </c>
      <c r="H1326" s="2">
        <v>42564.709918981483</v>
      </c>
      <c r="I1326" s="3">
        <f t="shared" si="102"/>
        <v>54.449999998323619</v>
      </c>
      <c r="J1326" s="1">
        <f t="shared" si="103"/>
        <v>1</v>
      </c>
      <c r="K1326" s="1" t="str" cm="1">
        <f t="array" ref="K1326">_xlfn.IFS(
  AND(F1326&gt;=4, F1326&lt;6), "Early Morning",
  AND(F1326&gt;=6, F1326&lt;12), "Morning",
  AND(F1326&gt;=12, F1326&lt;17), "Afternoon",
  AND(F1326&gt;=17, F1326&lt;20), "Evening",
  AND(F1326&gt;=20, F1326&lt;=23), "Night",
  OR(F1326&gt;=0, F1326&lt;4), "Late Night"
)</f>
        <v>Afternoon</v>
      </c>
      <c r="L1326" s="1" t="str">
        <f t="shared" si="104"/>
        <v>Wednesday</v>
      </c>
      <c r="AC1326" s="11"/>
    </row>
    <row r="1327" spans="1:29" x14ac:dyDescent="0.25">
      <c r="A1327" s="1" t="str">
        <f t="shared" si="100"/>
        <v>1326</v>
      </c>
      <c r="B1327" s="1">
        <v>5921</v>
      </c>
      <c r="C1327" s="1" t="s">
        <v>8</v>
      </c>
      <c r="D1327" s="1">
        <v>138</v>
      </c>
      <c r="E1327" s="1" t="s">
        <v>7</v>
      </c>
      <c r="F1327" s="1">
        <f t="shared" si="101"/>
        <v>10</v>
      </c>
      <c r="G1327" s="2">
        <v>42566.419525462959</v>
      </c>
      <c r="H1327" s="2">
        <v>42566.445914351854</v>
      </c>
      <c r="I1327" s="3">
        <f t="shared" si="102"/>
        <v>38.000000008614734</v>
      </c>
      <c r="J1327" s="1">
        <f t="shared" si="103"/>
        <v>1</v>
      </c>
      <c r="K1327" s="1" t="str" cm="1">
        <f t="array" ref="K1327">_xlfn.IFS(
  AND(F1327&gt;=4, F1327&lt;6), "Early Morning",
  AND(F1327&gt;=6, F1327&lt;12), "Morning",
  AND(F1327&gt;=12, F1327&lt;17), "Afternoon",
  AND(F1327&gt;=17, F1327&lt;20), "Evening",
  AND(F1327&gt;=20, F1327&lt;=23), "Night",
  OR(F1327&gt;=0, F1327&lt;4), "Late Night"
)</f>
        <v>Morning</v>
      </c>
      <c r="L1327" s="1" t="str">
        <f t="shared" si="104"/>
        <v>Friday</v>
      </c>
      <c r="AC1327" s="12"/>
    </row>
    <row r="1328" spans="1:29" x14ac:dyDescent="0.25">
      <c r="A1328" s="1" t="str">
        <f t="shared" si="100"/>
        <v>1327</v>
      </c>
      <c r="B1328" s="1">
        <v>6192</v>
      </c>
      <c r="C1328" s="1" t="s">
        <v>6</v>
      </c>
      <c r="D1328" s="1">
        <v>138</v>
      </c>
      <c r="E1328" s="1" t="s">
        <v>7</v>
      </c>
      <c r="F1328" s="1">
        <f t="shared" si="101"/>
        <v>17</v>
      </c>
      <c r="G1328" s="2">
        <v>42566.716909722221</v>
      </c>
      <c r="H1328" s="2">
        <v>42566.764363425929</v>
      </c>
      <c r="I1328" s="3">
        <f t="shared" si="102"/>
        <v>68.33333333954215</v>
      </c>
      <c r="J1328" s="1">
        <f t="shared" si="103"/>
        <v>1</v>
      </c>
      <c r="K1328" s="1" t="str" cm="1">
        <f t="array" ref="K1328">_xlfn.IFS(
  AND(F1328&gt;=4, F1328&lt;6), "Early Morning",
  AND(F1328&gt;=6, F1328&lt;12), "Morning",
  AND(F1328&gt;=12, F1328&lt;17), "Afternoon",
  AND(F1328&gt;=17, F1328&lt;20), "Evening",
  AND(F1328&gt;=20, F1328&lt;=23), "Night",
  OR(F1328&gt;=0, F1328&lt;4), "Late Night"
)</f>
        <v>Evening</v>
      </c>
      <c r="L1328" s="1" t="str">
        <f t="shared" si="104"/>
        <v>Friday</v>
      </c>
      <c r="AC1328" s="11"/>
    </row>
    <row r="1329" spans="1:29" x14ac:dyDescent="0.25">
      <c r="A1329" s="1" t="str">
        <f t="shared" si="100"/>
        <v>1328</v>
      </c>
      <c r="B1329" s="1">
        <v>6705</v>
      </c>
      <c r="C1329" s="1" t="s">
        <v>6</v>
      </c>
      <c r="D1329" s="1">
        <v>138</v>
      </c>
      <c r="E1329" s="1" t="s">
        <v>7</v>
      </c>
      <c r="F1329" s="1">
        <f t="shared" si="101"/>
        <v>22</v>
      </c>
      <c r="G1329" s="2">
        <v>42566.956365740742</v>
      </c>
      <c r="H1329" s="2">
        <v>42567.006666666668</v>
      </c>
      <c r="I1329" s="3">
        <f t="shared" si="102"/>
        <v>72.433333334047347</v>
      </c>
      <c r="J1329" s="1">
        <f t="shared" si="103"/>
        <v>1</v>
      </c>
      <c r="K1329" s="1" t="str" cm="1">
        <f t="array" ref="K1329">_xlfn.IFS(
  AND(F1329&gt;=4, F1329&lt;6), "Early Morning",
  AND(F1329&gt;=6, F1329&lt;12), "Morning",
  AND(F1329&gt;=12, F1329&lt;17), "Afternoon",
  AND(F1329&gt;=17, F1329&lt;20), "Evening",
  AND(F1329&gt;=20, F1329&lt;=23), "Night",
  OR(F1329&gt;=0, F1329&lt;4), "Late Night"
)</f>
        <v>Night</v>
      </c>
      <c r="L1329" s="1" t="str">
        <f t="shared" si="104"/>
        <v>Friday</v>
      </c>
      <c r="AC1329" s="12"/>
    </row>
    <row r="1330" spans="1:29" x14ac:dyDescent="0.25">
      <c r="A1330" s="1" t="str">
        <f t="shared" si="100"/>
        <v>1329</v>
      </c>
      <c r="B1330" s="1">
        <v>242</v>
      </c>
      <c r="C1330" s="1" t="s">
        <v>6</v>
      </c>
      <c r="D1330" s="1">
        <v>139</v>
      </c>
      <c r="E1330" s="1" t="s">
        <v>7</v>
      </c>
      <c r="F1330" s="1">
        <f t="shared" si="101"/>
        <v>6</v>
      </c>
      <c r="G1330" s="2">
        <v>42562.271527777775</v>
      </c>
      <c r="H1330" s="2">
        <v>42562.306250000001</v>
      </c>
      <c r="I1330" s="3">
        <f t="shared" si="102"/>
        <v>50.000000005820766</v>
      </c>
      <c r="J1330" s="1">
        <f t="shared" si="103"/>
        <v>1</v>
      </c>
      <c r="K1330" s="1" t="str" cm="1">
        <f t="array" ref="K1330">_xlfn.IFS(
  AND(F1330&gt;=4, F1330&lt;6), "Early Morning",
  AND(F1330&gt;=6, F1330&lt;12), "Morning",
  AND(F1330&gt;=12, F1330&lt;17), "Afternoon",
  AND(F1330&gt;=17, F1330&lt;20), "Evening",
  AND(F1330&gt;=20, F1330&lt;=23), "Night",
  OR(F1330&gt;=0, F1330&lt;4), "Late Night"
)</f>
        <v>Morning</v>
      </c>
      <c r="L1330" s="1" t="str">
        <f t="shared" si="104"/>
        <v>Monday</v>
      </c>
      <c r="AC1330" s="11"/>
    </row>
    <row r="1331" spans="1:29" x14ac:dyDescent="0.25">
      <c r="A1331" s="1" t="str">
        <f t="shared" si="100"/>
        <v>1330</v>
      </c>
      <c r="B1331" s="1">
        <v>1359</v>
      </c>
      <c r="C1331" s="1" t="s">
        <v>8</v>
      </c>
      <c r="D1331" s="1">
        <v>139</v>
      </c>
      <c r="E1331" s="1" t="s">
        <v>7</v>
      </c>
      <c r="F1331" s="1">
        <f t="shared" si="101"/>
        <v>23</v>
      </c>
      <c r="G1331" s="2">
        <v>42562.993750000001</v>
      </c>
      <c r="H1331" s="2">
        <v>42563.034722222219</v>
      </c>
      <c r="I1331" s="3">
        <f t="shared" si="102"/>
        <v>58.999999993247911</v>
      </c>
      <c r="J1331" s="1">
        <f t="shared" si="103"/>
        <v>1</v>
      </c>
      <c r="K1331" s="1" t="str" cm="1">
        <f t="array" ref="K1331">_xlfn.IFS(
  AND(F1331&gt;=4, F1331&lt;6), "Early Morning",
  AND(F1331&gt;=6, F1331&lt;12), "Morning",
  AND(F1331&gt;=12, F1331&lt;17), "Afternoon",
  AND(F1331&gt;=17, F1331&lt;20), "Evening",
  AND(F1331&gt;=20, F1331&lt;=23), "Night",
  OR(F1331&gt;=0, F1331&lt;4), "Late Night"
)</f>
        <v>Night</v>
      </c>
      <c r="L1331" s="1" t="str">
        <f t="shared" si="104"/>
        <v>Monday</v>
      </c>
      <c r="AC1331" s="12"/>
    </row>
    <row r="1332" spans="1:29" x14ac:dyDescent="0.25">
      <c r="A1332" s="1" t="str">
        <f t="shared" si="100"/>
        <v>1331</v>
      </c>
      <c r="B1332" s="1">
        <v>1865</v>
      </c>
      <c r="C1332" s="1" t="s">
        <v>6</v>
      </c>
      <c r="D1332" s="1">
        <v>139</v>
      </c>
      <c r="E1332" s="1" t="s">
        <v>7</v>
      </c>
      <c r="F1332" s="1">
        <f t="shared" si="101"/>
        <v>9</v>
      </c>
      <c r="G1332" s="2">
        <v>42563.409722222219</v>
      </c>
      <c r="H1332" s="2">
        <v>42563.456944444442</v>
      </c>
      <c r="I1332" s="3">
        <f t="shared" si="102"/>
        <v>68.000000001629815</v>
      </c>
      <c r="J1332" s="1">
        <f t="shared" si="103"/>
        <v>1</v>
      </c>
      <c r="K1332" s="1" t="str" cm="1">
        <f t="array" ref="K1332">_xlfn.IFS(
  AND(F1332&gt;=4, F1332&lt;6), "Early Morning",
  AND(F1332&gt;=6, F1332&lt;12), "Morning",
  AND(F1332&gt;=12, F1332&lt;17), "Afternoon",
  AND(F1332&gt;=17, F1332&lt;20), "Evening",
  AND(F1332&gt;=20, F1332&lt;=23), "Night",
  OR(F1332&gt;=0, F1332&lt;4), "Late Night"
)</f>
        <v>Morning</v>
      </c>
      <c r="L1332" s="1" t="str">
        <f t="shared" si="104"/>
        <v>Tuesday</v>
      </c>
      <c r="AC1332" s="11"/>
    </row>
    <row r="1333" spans="1:29" x14ac:dyDescent="0.25">
      <c r="A1333" s="1" t="str">
        <f t="shared" si="100"/>
        <v>1332</v>
      </c>
      <c r="B1333" s="1">
        <v>2024</v>
      </c>
      <c r="C1333" s="1" t="s">
        <v>6</v>
      </c>
      <c r="D1333" s="1">
        <v>139</v>
      </c>
      <c r="E1333" s="1" t="s">
        <v>7</v>
      </c>
      <c r="F1333" s="1">
        <f t="shared" si="101"/>
        <v>13</v>
      </c>
      <c r="G1333" s="2">
        <v>42563.579861111109</v>
      </c>
      <c r="H1333" s="2">
        <v>42563.605555555558</v>
      </c>
      <c r="I1333" s="3">
        <f t="shared" si="102"/>
        <v>37.000000005355105</v>
      </c>
      <c r="J1333" s="1">
        <f t="shared" si="103"/>
        <v>1</v>
      </c>
      <c r="K1333" s="1" t="str" cm="1">
        <f t="array" ref="K1333">_xlfn.IFS(
  AND(F1333&gt;=4, F1333&lt;6), "Early Morning",
  AND(F1333&gt;=6, F1333&lt;12), "Morning",
  AND(F1333&gt;=12, F1333&lt;17), "Afternoon",
  AND(F1333&gt;=17, F1333&lt;20), "Evening",
  AND(F1333&gt;=20, F1333&lt;=23), "Night",
  OR(F1333&gt;=0, F1333&lt;4), "Late Night"
)</f>
        <v>Afternoon</v>
      </c>
      <c r="L1333" s="1" t="str">
        <f t="shared" si="104"/>
        <v>Tuesday</v>
      </c>
      <c r="AC1333" s="12"/>
    </row>
    <row r="1334" spans="1:29" x14ac:dyDescent="0.25">
      <c r="A1334" s="1" t="str">
        <f t="shared" si="100"/>
        <v>1333</v>
      </c>
      <c r="B1334" s="1">
        <v>2768</v>
      </c>
      <c r="C1334" s="1" t="s">
        <v>6</v>
      </c>
      <c r="D1334" s="1">
        <v>139</v>
      </c>
      <c r="E1334" s="1" t="s">
        <v>7</v>
      </c>
      <c r="F1334" s="1">
        <f t="shared" si="101"/>
        <v>4</v>
      </c>
      <c r="G1334" s="2">
        <v>42564.179085648146</v>
      </c>
      <c r="H1334" s="2">
        <v>42564.198437500003</v>
      </c>
      <c r="I1334" s="3">
        <f t="shared" si="102"/>
        <v>27.866666674381122</v>
      </c>
      <c r="J1334" s="1">
        <f t="shared" si="103"/>
        <v>1</v>
      </c>
      <c r="K1334" s="1" t="str" cm="1">
        <f t="array" ref="K1334">_xlfn.IFS(
  AND(F1334&gt;=4, F1334&lt;6), "Early Morning",
  AND(F1334&gt;=6, F1334&lt;12), "Morning",
  AND(F1334&gt;=12, F1334&lt;17), "Afternoon",
  AND(F1334&gt;=17, F1334&lt;20), "Evening",
  AND(F1334&gt;=20, F1334&lt;=23), "Night",
  OR(F1334&gt;=0, F1334&lt;4), "Late Night"
)</f>
        <v>Early Morning</v>
      </c>
      <c r="L1334" s="1" t="str">
        <f t="shared" si="104"/>
        <v>Wednesday</v>
      </c>
      <c r="AC1334" s="11"/>
    </row>
    <row r="1335" spans="1:29" x14ac:dyDescent="0.25">
      <c r="A1335" s="1" t="str">
        <f t="shared" si="100"/>
        <v>1334</v>
      </c>
      <c r="B1335" s="1">
        <v>3067</v>
      </c>
      <c r="C1335" s="1" t="s">
        <v>8</v>
      </c>
      <c r="D1335" s="1">
        <v>139</v>
      </c>
      <c r="E1335" s="1" t="s">
        <v>7</v>
      </c>
      <c r="F1335" s="1">
        <f t="shared" si="101"/>
        <v>7</v>
      </c>
      <c r="G1335" s="2">
        <v>42564.333090277774</v>
      </c>
      <c r="H1335" s="2">
        <v>42564.375763888886</v>
      </c>
      <c r="I1335" s="3">
        <f t="shared" si="102"/>
        <v>61.450000000186265</v>
      </c>
      <c r="J1335" s="1">
        <f t="shared" si="103"/>
        <v>1</v>
      </c>
      <c r="K1335" s="1" t="str" cm="1">
        <f t="array" ref="K1335">_xlfn.IFS(
  AND(F1335&gt;=4, F1335&lt;6), "Early Morning",
  AND(F1335&gt;=6, F1335&lt;12), "Morning",
  AND(F1335&gt;=12, F1335&lt;17), "Afternoon",
  AND(F1335&gt;=17, F1335&lt;20), "Evening",
  AND(F1335&gt;=20, F1335&lt;=23), "Night",
  OR(F1335&gt;=0, F1335&lt;4), "Late Night"
)</f>
        <v>Morning</v>
      </c>
      <c r="L1335" s="1" t="str">
        <f t="shared" si="104"/>
        <v>Wednesday</v>
      </c>
      <c r="AC1335" s="12"/>
    </row>
    <row r="1336" spans="1:29" x14ac:dyDescent="0.25">
      <c r="A1336" s="1" t="str">
        <f t="shared" si="100"/>
        <v>1335</v>
      </c>
      <c r="B1336" s="1">
        <v>3316</v>
      </c>
      <c r="C1336" s="1" t="s">
        <v>6</v>
      </c>
      <c r="D1336" s="1">
        <v>139</v>
      </c>
      <c r="E1336" s="1" t="s">
        <v>7</v>
      </c>
      <c r="F1336" s="1">
        <f t="shared" si="101"/>
        <v>12</v>
      </c>
      <c r="G1336" s="2">
        <v>42564.501759259256</v>
      </c>
      <c r="H1336" s="2">
        <v>42564.54310185185</v>
      </c>
      <c r="I1336" s="3">
        <f t="shared" si="102"/>
        <v>59.533333336003125</v>
      </c>
      <c r="J1336" s="1">
        <f t="shared" si="103"/>
        <v>1</v>
      </c>
      <c r="K1336" s="1" t="str" cm="1">
        <f t="array" ref="K1336">_xlfn.IFS(
  AND(F1336&gt;=4, F1336&lt;6), "Early Morning",
  AND(F1336&gt;=6, F1336&lt;12), "Morning",
  AND(F1336&gt;=12, F1336&lt;17), "Afternoon",
  AND(F1336&gt;=17, F1336&lt;20), "Evening",
  AND(F1336&gt;=20, F1336&lt;=23), "Night",
  OR(F1336&gt;=0, F1336&lt;4), "Late Night"
)</f>
        <v>Afternoon</v>
      </c>
      <c r="L1336" s="1" t="str">
        <f t="shared" si="104"/>
        <v>Wednesday</v>
      </c>
      <c r="AC1336" s="11"/>
    </row>
    <row r="1337" spans="1:29" x14ac:dyDescent="0.25">
      <c r="A1337" s="1" t="str">
        <f t="shared" si="100"/>
        <v>1336</v>
      </c>
      <c r="B1337" s="1">
        <v>4084</v>
      </c>
      <c r="C1337" s="1" t="s">
        <v>6</v>
      </c>
      <c r="D1337" s="1">
        <v>139</v>
      </c>
      <c r="E1337" s="1" t="s">
        <v>7</v>
      </c>
      <c r="F1337" s="1">
        <f t="shared" si="101"/>
        <v>2</v>
      </c>
      <c r="G1337" s="2">
        <v>42565.114108796297</v>
      </c>
      <c r="H1337" s="2">
        <v>42565.155578703707</v>
      </c>
      <c r="I1337" s="3">
        <f t="shared" si="102"/>
        <v>59.716666670283303</v>
      </c>
      <c r="J1337" s="1">
        <f t="shared" si="103"/>
        <v>1</v>
      </c>
      <c r="K1337" s="1" t="str" cm="1">
        <f t="array" ref="K1337">_xlfn.IFS(
  AND(F1337&gt;=4, F1337&lt;6), "Early Morning",
  AND(F1337&gt;=6, F1337&lt;12), "Morning",
  AND(F1337&gt;=12, F1337&lt;17), "Afternoon",
  AND(F1337&gt;=17, F1337&lt;20), "Evening",
  AND(F1337&gt;=20, F1337&lt;=23), "Night",
  OR(F1337&gt;=0, F1337&lt;4), "Late Night"
)</f>
        <v>Late Night</v>
      </c>
      <c r="L1337" s="1" t="str">
        <f t="shared" si="104"/>
        <v>Thursday</v>
      </c>
      <c r="AC1337" s="12"/>
    </row>
    <row r="1338" spans="1:29" x14ac:dyDescent="0.25">
      <c r="A1338" s="1" t="str">
        <f t="shared" si="100"/>
        <v>1337</v>
      </c>
      <c r="B1338" s="1">
        <v>4858</v>
      </c>
      <c r="C1338" s="1" t="s">
        <v>8</v>
      </c>
      <c r="D1338" s="1">
        <v>139</v>
      </c>
      <c r="E1338" s="1" t="s">
        <v>7</v>
      </c>
      <c r="F1338" s="1">
        <f t="shared" si="101"/>
        <v>17</v>
      </c>
      <c r="G1338" s="2">
        <v>42565.731504629628</v>
      </c>
      <c r="H1338" s="2">
        <v>42565.758599537039</v>
      </c>
      <c r="I1338" s="3">
        <f t="shared" si="102"/>
        <v>39.016666671959683</v>
      </c>
      <c r="J1338" s="1">
        <f t="shared" si="103"/>
        <v>1</v>
      </c>
      <c r="K1338" s="1" t="str" cm="1">
        <f t="array" ref="K1338">_xlfn.IFS(
  AND(F1338&gt;=4, F1338&lt;6), "Early Morning",
  AND(F1338&gt;=6, F1338&lt;12), "Morning",
  AND(F1338&gt;=12, F1338&lt;17), "Afternoon",
  AND(F1338&gt;=17, F1338&lt;20), "Evening",
  AND(F1338&gt;=20, F1338&lt;=23), "Night",
  OR(F1338&gt;=0, F1338&lt;4), "Late Night"
)</f>
        <v>Evening</v>
      </c>
      <c r="L1338" s="1" t="str">
        <f t="shared" si="104"/>
        <v>Thursday</v>
      </c>
      <c r="AC1338" s="11"/>
    </row>
    <row r="1339" spans="1:29" x14ac:dyDescent="0.25">
      <c r="A1339" s="1" t="str">
        <f t="shared" si="100"/>
        <v>1338</v>
      </c>
      <c r="B1339" s="1">
        <v>5566</v>
      </c>
      <c r="C1339" s="1" t="s">
        <v>6</v>
      </c>
      <c r="D1339" s="1">
        <v>139</v>
      </c>
      <c r="E1339" s="1" t="s">
        <v>7</v>
      </c>
      <c r="F1339" s="1">
        <f t="shared" si="101"/>
        <v>5</v>
      </c>
      <c r="G1339" s="2">
        <v>42566.238599537035</v>
      </c>
      <c r="H1339" s="2">
        <v>42566.291574074072</v>
      </c>
      <c r="I1339" s="3">
        <f t="shared" si="102"/>
        <v>76.283333332976326</v>
      </c>
      <c r="J1339" s="1">
        <f t="shared" si="103"/>
        <v>1</v>
      </c>
      <c r="K1339" s="1" t="str" cm="1">
        <f t="array" ref="K1339">_xlfn.IFS(
  AND(F1339&gt;=4, F1339&lt;6), "Early Morning",
  AND(F1339&gt;=6, F1339&lt;12), "Morning",
  AND(F1339&gt;=12, F1339&lt;17), "Afternoon",
  AND(F1339&gt;=17, F1339&lt;20), "Evening",
  AND(F1339&gt;=20, F1339&lt;=23), "Night",
  OR(F1339&gt;=0, F1339&lt;4), "Late Night"
)</f>
        <v>Early Morning</v>
      </c>
      <c r="L1339" s="1" t="str">
        <f t="shared" si="104"/>
        <v>Friday</v>
      </c>
      <c r="AC1339" s="12"/>
    </row>
    <row r="1340" spans="1:29" x14ac:dyDescent="0.25">
      <c r="A1340" s="1" t="str">
        <f t="shared" si="100"/>
        <v>1339</v>
      </c>
      <c r="B1340" s="1">
        <v>6384</v>
      </c>
      <c r="C1340" s="1" t="s">
        <v>6</v>
      </c>
      <c r="D1340" s="1">
        <v>139</v>
      </c>
      <c r="E1340" s="1" t="s">
        <v>7</v>
      </c>
      <c r="F1340" s="1">
        <f t="shared" si="101"/>
        <v>19</v>
      </c>
      <c r="G1340" s="2">
        <v>42566.806574074071</v>
      </c>
      <c r="H1340" s="2">
        <v>42566.851493055554</v>
      </c>
      <c r="I1340" s="3">
        <f t="shared" si="102"/>
        <v>64.68333333497867</v>
      </c>
      <c r="J1340" s="1">
        <f t="shared" si="103"/>
        <v>1</v>
      </c>
      <c r="K1340" s="1" t="str" cm="1">
        <f t="array" ref="K1340">_xlfn.IFS(
  AND(F1340&gt;=4, F1340&lt;6), "Early Morning",
  AND(F1340&gt;=6, F1340&lt;12), "Morning",
  AND(F1340&gt;=12, F1340&lt;17), "Afternoon",
  AND(F1340&gt;=17, F1340&lt;20), "Evening",
  AND(F1340&gt;=20, F1340&lt;=23), "Night",
  OR(F1340&gt;=0, F1340&lt;4), "Late Night"
)</f>
        <v>Evening</v>
      </c>
      <c r="L1340" s="1" t="str">
        <f t="shared" si="104"/>
        <v>Friday</v>
      </c>
      <c r="AC1340" s="11"/>
    </row>
    <row r="1341" spans="1:29" x14ac:dyDescent="0.25">
      <c r="A1341" s="1" t="str">
        <f t="shared" si="100"/>
        <v>1340</v>
      </c>
      <c r="B1341" s="1">
        <v>2001</v>
      </c>
      <c r="C1341" s="1" t="s">
        <v>6</v>
      </c>
      <c r="D1341" s="1">
        <v>140</v>
      </c>
      <c r="E1341" s="1" t="s">
        <v>7</v>
      </c>
      <c r="F1341" s="1">
        <f t="shared" si="101"/>
        <v>13</v>
      </c>
      <c r="G1341" s="2">
        <v>42563.542361111111</v>
      </c>
      <c r="H1341" s="2">
        <v>42563.583333333336</v>
      </c>
      <c r="I1341" s="3">
        <f t="shared" si="102"/>
        <v>59.00000000372529</v>
      </c>
      <c r="J1341" s="1">
        <f t="shared" si="103"/>
        <v>1</v>
      </c>
      <c r="K1341" s="1" t="str" cm="1">
        <f t="array" ref="K1341">_xlfn.IFS(
  AND(F1341&gt;=4, F1341&lt;6), "Early Morning",
  AND(F1341&gt;=6, F1341&lt;12), "Morning",
  AND(F1341&gt;=12, F1341&lt;17), "Afternoon",
  AND(F1341&gt;=17, F1341&lt;20), "Evening",
  AND(F1341&gt;=20, F1341&lt;=23), "Night",
  OR(F1341&gt;=0, F1341&lt;4), "Late Night"
)</f>
        <v>Afternoon</v>
      </c>
      <c r="L1341" s="1" t="str">
        <f t="shared" si="104"/>
        <v>Tuesday</v>
      </c>
      <c r="AC1341" s="12"/>
    </row>
    <row r="1342" spans="1:29" x14ac:dyDescent="0.25">
      <c r="A1342" s="1" t="str">
        <f t="shared" si="100"/>
        <v>1341</v>
      </c>
      <c r="B1342" s="1">
        <v>3483</v>
      </c>
      <c r="C1342" s="1" t="s">
        <v>8</v>
      </c>
      <c r="D1342" s="1">
        <v>140</v>
      </c>
      <c r="E1342" s="1" t="s">
        <v>7</v>
      </c>
      <c r="F1342" s="1">
        <f t="shared" si="101"/>
        <v>17</v>
      </c>
      <c r="G1342" s="2">
        <v>42564.724583333336</v>
      </c>
      <c r="H1342" s="2">
        <v>42564.77547453704</v>
      </c>
      <c r="I1342" s="3">
        <f t="shared" si="102"/>
        <v>73.283333333674818</v>
      </c>
      <c r="J1342" s="1">
        <f t="shared" si="103"/>
        <v>1</v>
      </c>
      <c r="K1342" s="1" t="str" cm="1">
        <f t="array" ref="K1342">_xlfn.IFS(
  AND(F1342&gt;=4, F1342&lt;6), "Early Morning",
  AND(F1342&gt;=6, F1342&lt;12), "Morning",
  AND(F1342&gt;=12, F1342&lt;17), "Afternoon",
  AND(F1342&gt;=17, F1342&lt;20), "Evening",
  AND(F1342&gt;=20, F1342&lt;=23), "Night",
  OR(F1342&gt;=0, F1342&lt;4), "Late Night"
)</f>
        <v>Evening</v>
      </c>
      <c r="L1342" s="1" t="str">
        <f t="shared" si="104"/>
        <v>Wednesday</v>
      </c>
      <c r="AC1342" s="11"/>
    </row>
    <row r="1343" spans="1:29" x14ac:dyDescent="0.25">
      <c r="A1343" s="1" t="str">
        <f t="shared" si="100"/>
        <v>1342</v>
      </c>
      <c r="B1343" s="1">
        <v>3990</v>
      </c>
      <c r="C1343" s="1" t="s">
        <v>6</v>
      </c>
      <c r="D1343" s="1">
        <v>140</v>
      </c>
      <c r="E1343" s="1" t="s">
        <v>7</v>
      </c>
      <c r="F1343" s="1">
        <f t="shared" si="101"/>
        <v>23</v>
      </c>
      <c r="G1343" s="2">
        <v>42564.972418981481</v>
      </c>
      <c r="H1343" s="2">
        <v>42564.993715277778</v>
      </c>
      <c r="I1343" s="3">
        <f t="shared" si="102"/>
        <v>30.666666668839753</v>
      </c>
      <c r="J1343" s="1">
        <f t="shared" si="103"/>
        <v>1</v>
      </c>
      <c r="K1343" s="1" t="str" cm="1">
        <f t="array" ref="K1343">_xlfn.IFS(
  AND(F1343&gt;=4, F1343&lt;6), "Early Morning",
  AND(F1343&gt;=6, F1343&lt;12), "Morning",
  AND(F1343&gt;=12, F1343&lt;17), "Afternoon",
  AND(F1343&gt;=17, F1343&lt;20), "Evening",
  AND(F1343&gt;=20, F1343&lt;=23), "Night",
  OR(F1343&gt;=0, F1343&lt;4), "Late Night"
)</f>
        <v>Night</v>
      </c>
      <c r="L1343" s="1" t="str">
        <f t="shared" si="104"/>
        <v>Wednesday</v>
      </c>
      <c r="AC1343" s="12"/>
    </row>
    <row r="1344" spans="1:29" x14ac:dyDescent="0.25">
      <c r="A1344" s="1" t="str">
        <f t="shared" si="100"/>
        <v>1343</v>
      </c>
      <c r="B1344" s="1">
        <v>4531</v>
      </c>
      <c r="C1344" s="1" t="s">
        <v>8</v>
      </c>
      <c r="D1344" s="1">
        <v>140</v>
      </c>
      <c r="E1344" s="1" t="s">
        <v>7</v>
      </c>
      <c r="F1344" s="1">
        <f t="shared" si="101"/>
        <v>9</v>
      </c>
      <c r="G1344" s="2">
        <v>42565.395173611112</v>
      </c>
      <c r="H1344" s="2">
        <v>42565.438101851854</v>
      </c>
      <c r="I1344" s="3">
        <f t="shared" si="102"/>
        <v>61.81666666874662</v>
      </c>
      <c r="J1344" s="1">
        <f t="shared" si="103"/>
        <v>1</v>
      </c>
      <c r="K1344" s="1" t="str" cm="1">
        <f t="array" ref="K1344">_xlfn.IFS(
  AND(F1344&gt;=4, F1344&lt;6), "Early Morning",
  AND(F1344&gt;=6, F1344&lt;12), "Morning",
  AND(F1344&gt;=12, F1344&lt;17), "Afternoon",
  AND(F1344&gt;=17, F1344&lt;20), "Evening",
  AND(F1344&gt;=20, F1344&lt;=23), "Night",
  OR(F1344&gt;=0, F1344&lt;4), "Late Night"
)</f>
        <v>Morning</v>
      </c>
      <c r="L1344" s="1" t="str">
        <f t="shared" si="104"/>
        <v>Thursday</v>
      </c>
      <c r="AC1344" s="11"/>
    </row>
    <row r="1345" spans="1:29" x14ac:dyDescent="0.25">
      <c r="A1345" s="1" t="str">
        <f t="shared" si="100"/>
        <v>1344</v>
      </c>
      <c r="B1345" s="1">
        <v>5518</v>
      </c>
      <c r="C1345" s="1" t="s">
        <v>8</v>
      </c>
      <c r="D1345" s="1">
        <v>140</v>
      </c>
      <c r="E1345" s="1" t="s">
        <v>7</v>
      </c>
      <c r="F1345" s="1">
        <f t="shared" si="101"/>
        <v>5</v>
      </c>
      <c r="G1345" s="2">
        <v>42566.219108796293</v>
      </c>
      <c r="H1345" s="2">
        <v>42566.261782407404</v>
      </c>
      <c r="I1345" s="3">
        <f t="shared" si="102"/>
        <v>61.450000000186265</v>
      </c>
      <c r="J1345" s="1">
        <f t="shared" si="103"/>
        <v>1</v>
      </c>
      <c r="K1345" s="1" t="str" cm="1">
        <f t="array" ref="K1345">_xlfn.IFS(
  AND(F1345&gt;=4, F1345&lt;6), "Early Morning",
  AND(F1345&gt;=6, F1345&lt;12), "Morning",
  AND(F1345&gt;=12, F1345&lt;17), "Afternoon",
  AND(F1345&gt;=17, F1345&lt;20), "Evening",
  AND(F1345&gt;=20, F1345&lt;=23), "Night",
  OR(F1345&gt;=0, F1345&lt;4), "Late Night"
)</f>
        <v>Early Morning</v>
      </c>
      <c r="L1345" s="1" t="str">
        <f t="shared" si="104"/>
        <v>Friday</v>
      </c>
      <c r="AC1345" s="12"/>
    </row>
    <row r="1346" spans="1:29" x14ac:dyDescent="0.25">
      <c r="A1346" s="1" t="str">
        <f t="shared" si="100"/>
        <v>1345</v>
      </c>
      <c r="B1346" s="1">
        <v>5869</v>
      </c>
      <c r="C1346" s="1" t="s">
        <v>8</v>
      </c>
      <c r="D1346" s="1">
        <v>140</v>
      </c>
      <c r="E1346" s="1" t="s">
        <v>7</v>
      </c>
      <c r="F1346" s="1">
        <f t="shared" si="101"/>
        <v>9</v>
      </c>
      <c r="G1346" s="2">
        <v>42566.390787037039</v>
      </c>
      <c r="H1346" s="2">
        <v>42566.424907407411</v>
      </c>
      <c r="I1346" s="3">
        <f t="shared" si="102"/>
        <v>49.133333335630596</v>
      </c>
      <c r="J1346" s="1">
        <f t="shared" si="103"/>
        <v>1</v>
      </c>
      <c r="K1346" s="1" t="str" cm="1">
        <f t="array" ref="K1346">_xlfn.IFS(
  AND(F1346&gt;=4, F1346&lt;6), "Early Morning",
  AND(F1346&gt;=6, F1346&lt;12), "Morning",
  AND(F1346&gt;=12, F1346&lt;17), "Afternoon",
  AND(F1346&gt;=17, F1346&lt;20), "Evening",
  AND(F1346&gt;=20, F1346&lt;=23), "Night",
  OR(F1346&gt;=0, F1346&lt;4), "Late Night"
)</f>
        <v>Morning</v>
      </c>
      <c r="L1346" s="1" t="str">
        <f t="shared" si="104"/>
        <v>Friday</v>
      </c>
      <c r="AC1346" s="11"/>
    </row>
    <row r="1347" spans="1:29" x14ac:dyDescent="0.25">
      <c r="A1347" s="1" t="str">
        <f t="shared" ref="A1347:A1410" si="105">"" &amp; ROW()-1</f>
        <v>1346</v>
      </c>
      <c r="B1347" s="1">
        <v>60</v>
      </c>
      <c r="C1347" s="1" t="s">
        <v>8</v>
      </c>
      <c r="D1347" s="1">
        <v>141</v>
      </c>
      <c r="E1347" s="1" t="s">
        <v>7</v>
      </c>
      <c r="F1347" s="1">
        <f t="shared" ref="F1347:F1410" si="106">HOUR(G1347)</f>
        <v>3</v>
      </c>
      <c r="G1347" s="2">
        <v>42562.164583333331</v>
      </c>
      <c r="H1347" s="2">
        <v>42562.198611111111</v>
      </c>
      <c r="I1347" s="3">
        <f t="shared" ref="I1347:I1410" si="107">IF(AND(ISNUMBER(H1347), ISNUMBER(G1347)), (H1347 - G1347) * 1440, "")</f>
        <v>49.000000002561137</v>
      </c>
      <c r="J1347" s="1">
        <f t="shared" ref="J1347:J1410" si="108">IF(TRIM(E1347)="Trip Completed",1,0)</f>
        <v>1</v>
      </c>
      <c r="K1347" s="1" t="str" cm="1">
        <f t="array" ref="K1347">_xlfn.IFS(
  AND(F1347&gt;=4, F1347&lt;6), "Early Morning",
  AND(F1347&gt;=6, F1347&lt;12), "Morning",
  AND(F1347&gt;=12, F1347&lt;17), "Afternoon",
  AND(F1347&gt;=17, F1347&lt;20), "Evening",
  AND(F1347&gt;=20, F1347&lt;=23), "Night",
  OR(F1347&gt;=0, F1347&lt;4), "Late Night"
)</f>
        <v>Late Night</v>
      </c>
      <c r="L1347" s="1" t="str">
        <f t="shared" ref="L1347:L1410" si="109">TEXT(G1347, "dddd")</f>
        <v>Monday</v>
      </c>
      <c r="AC1347" s="12"/>
    </row>
    <row r="1348" spans="1:29" x14ac:dyDescent="0.25">
      <c r="A1348" s="1" t="str">
        <f t="shared" si="105"/>
        <v>1347</v>
      </c>
      <c r="B1348" s="1">
        <v>282</v>
      </c>
      <c r="C1348" s="1" t="s">
        <v>8</v>
      </c>
      <c r="D1348" s="1">
        <v>141</v>
      </c>
      <c r="E1348" s="1" t="s">
        <v>7</v>
      </c>
      <c r="F1348" s="1">
        <f t="shared" si="106"/>
        <v>6</v>
      </c>
      <c r="G1348" s="2">
        <v>42562.288888888892</v>
      </c>
      <c r="H1348" s="2">
        <v>42562.34097222222</v>
      </c>
      <c r="I1348" s="3">
        <f t="shared" si="107"/>
        <v>74.999999993015081</v>
      </c>
      <c r="J1348" s="1">
        <f t="shared" si="108"/>
        <v>1</v>
      </c>
      <c r="K1348" s="1" t="str" cm="1">
        <f t="array" ref="K1348">_xlfn.IFS(
  AND(F1348&gt;=4, F1348&lt;6), "Early Morning",
  AND(F1348&gt;=6, F1348&lt;12), "Morning",
  AND(F1348&gt;=12, F1348&lt;17), "Afternoon",
  AND(F1348&gt;=17, F1348&lt;20), "Evening",
  AND(F1348&gt;=20, F1348&lt;=23), "Night",
  OR(F1348&gt;=0, F1348&lt;4), "Late Night"
)</f>
        <v>Morning</v>
      </c>
      <c r="L1348" s="1" t="str">
        <f t="shared" si="109"/>
        <v>Monday</v>
      </c>
      <c r="AC1348" s="11"/>
    </row>
    <row r="1349" spans="1:29" x14ac:dyDescent="0.25">
      <c r="A1349" s="1" t="str">
        <f t="shared" si="105"/>
        <v>1348</v>
      </c>
      <c r="B1349" s="1">
        <v>1614</v>
      </c>
      <c r="C1349" s="1" t="s">
        <v>6</v>
      </c>
      <c r="D1349" s="1">
        <v>141</v>
      </c>
      <c r="E1349" s="1" t="s">
        <v>7</v>
      </c>
      <c r="F1349" s="1">
        <f t="shared" si="106"/>
        <v>6</v>
      </c>
      <c r="G1349" s="2">
        <v>42563.288194444445</v>
      </c>
      <c r="H1349" s="2">
        <v>42563.3125</v>
      </c>
      <c r="I1349" s="3">
        <f t="shared" si="107"/>
        <v>34.999999998835847</v>
      </c>
      <c r="J1349" s="1">
        <f t="shared" si="108"/>
        <v>1</v>
      </c>
      <c r="K1349" s="1" t="str" cm="1">
        <f t="array" ref="K1349">_xlfn.IFS(
  AND(F1349&gt;=4, F1349&lt;6), "Early Morning",
  AND(F1349&gt;=6, F1349&lt;12), "Morning",
  AND(F1349&gt;=12, F1349&lt;17), "Afternoon",
  AND(F1349&gt;=17, F1349&lt;20), "Evening",
  AND(F1349&gt;=20, F1349&lt;=23), "Night",
  OR(F1349&gt;=0, F1349&lt;4), "Late Night"
)</f>
        <v>Morning</v>
      </c>
      <c r="L1349" s="1" t="str">
        <f t="shared" si="109"/>
        <v>Tuesday</v>
      </c>
      <c r="AC1349" s="12"/>
    </row>
    <row r="1350" spans="1:29" x14ac:dyDescent="0.25">
      <c r="A1350" s="1" t="str">
        <f t="shared" si="105"/>
        <v>1349</v>
      </c>
      <c r="B1350" s="1">
        <v>2331</v>
      </c>
      <c r="C1350" s="1" t="s">
        <v>6</v>
      </c>
      <c r="D1350" s="1">
        <v>141</v>
      </c>
      <c r="E1350" s="1" t="s">
        <v>7</v>
      </c>
      <c r="F1350" s="1">
        <f t="shared" si="106"/>
        <v>19</v>
      </c>
      <c r="G1350" s="2">
        <v>42563.800694444442</v>
      </c>
      <c r="H1350" s="2">
        <v>42563.852777777778</v>
      </c>
      <c r="I1350" s="3">
        <f t="shared" si="107"/>
        <v>75.00000000349246</v>
      </c>
      <c r="J1350" s="1">
        <f t="shared" si="108"/>
        <v>1</v>
      </c>
      <c r="K1350" s="1" t="str" cm="1">
        <f t="array" ref="K1350">_xlfn.IFS(
  AND(F1350&gt;=4, F1350&lt;6), "Early Morning",
  AND(F1350&gt;=6, F1350&lt;12), "Morning",
  AND(F1350&gt;=12, F1350&lt;17), "Afternoon",
  AND(F1350&gt;=17, F1350&lt;20), "Evening",
  AND(F1350&gt;=20, F1350&lt;=23), "Night",
  OR(F1350&gt;=0, F1350&lt;4), "Late Night"
)</f>
        <v>Evening</v>
      </c>
      <c r="L1350" s="1" t="str">
        <f t="shared" si="109"/>
        <v>Tuesday</v>
      </c>
      <c r="AC1350" s="11"/>
    </row>
    <row r="1351" spans="1:29" x14ac:dyDescent="0.25">
      <c r="A1351" s="1" t="str">
        <f t="shared" si="105"/>
        <v>1350</v>
      </c>
      <c r="B1351" s="1">
        <v>2825</v>
      </c>
      <c r="C1351" s="1" t="s">
        <v>6</v>
      </c>
      <c r="D1351" s="1">
        <v>141</v>
      </c>
      <c r="E1351" s="1" t="s">
        <v>7</v>
      </c>
      <c r="F1351" s="1">
        <f t="shared" si="106"/>
        <v>5</v>
      </c>
      <c r="G1351" s="2">
        <v>42564.218182870369</v>
      </c>
      <c r="H1351" s="2">
        <v>42564.244432870371</v>
      </c>
      <c r="I1351" s="3">
        <f t="shared" si="107"/>
        <v>37.800000003771856</v>
      </c>
      <c r="J1351" s="1">
        <f t="shared" si="108"/>
        <v>1</v>
      </c>
      <c r="K1351" s="1" t="str" cm="1">
        <f t="array" ref="K1351">_xlfn.IFS(
  AND(F1351&gt;=4, F1351&lt;6), "Early Morning",
  AND(F1351&gt;=6, F1351&lt;12), "Morning",
  AND(F1351&gt;=12, F1351&lt;17), "Afternoon",
  AND(F1351&gt;=17, F1351&lt;20), "Evening",
  AND(F1351&gt;=20, F1351&lt;=23), "Night",
  OR(F1351&gt;=0, F1351&lt;4), "Late Night"
)</f>
        <v>Early Morning</v>
      </c>
      <c r="L1351" s="1" t="str">
        <f t="shared" si="109"/>
        <v>Wednesday</v>
      </c>
      <c r="AC1351" s="12"/>
    </row>
    <row r="1352" spans="1:29" x14ac:dyDescent="0.25">
      <c r="A1352" s="1" t="str">
        <f t="shared" si="105"/>
        <v>1351</v>
      </c>
      <c r="B1352" s="1">
        <v>3411</v>
      </c>
      <c r="C1352" s="1" t="s">
        <v>6</v>
      </c>
      <c r="D1352" s="1">
        <v>141</v>
      </c>
      <c r="E1352" s="1" t="s">
        <v>7</v>
      </c>
      <c r="F1352" s="1">
        <f t="shared" si="106"/>
        <v>15</v>
      </c>
      <c r="G1352" s="2">
        <v>42564.644942129627</v>
      </c>
      <c r="H1352" s="2">
        <v>42564.692129629628</v>
      </c>
      <c r="I1352" s="3">
        <f t="shared" si="107"/>
        <v>67.950000000419095</v>
      </c>
      <c r="J1352" s="1">
        <f t="shared" si="108"/>
        <v>1</v>
      </c>
      <c r="K1352" s="1" t="str" cm="1">
        <f t="array" ref="K1352">_xlfn.IFS(
  AND(F1352&gt;=4, F1352&lt;6), "Early Morning",
  AND(F1352&gt;=6, F1352&lt;12), "Morning",
  AND(F1352&gt;=12, F1352&lt;17), "Afternoon",
  AND(F1352&gt;=17, F1352&lt;20), "Evening",
  AND(F1352&gt;=20, F1352&lt;=23), "Night",
  OR(F1352&gt;=0, F1352&lt;4), "Late Night"
)</f>
        <v>Afternoon</v>
      </c>
      <c r="L1352" s="1" t="str">
        <f t="shared" si="109"/>
        <v>Wednesday</v>
      </c>
      <c r="AC1352" s="11"/>
    </row>
    <row r="1353" spans="1:29" x14ac:dyDescent="0.25">
      <c r="A1353" s="1" t="str">
        <f t="shared" si="105"/>
        <v>1352</v>
      </c>
      <c r="B1353" s="1">
        <v>4143</v>
      </c>
      <c r="C1353" s="1" t="s">
        <v>6</v>
      </c>
      <c r="D1353" s="1">
        <v>141</v>
      </c>
      <c r="E1353" s="1" t="s">
        <v>7</v>
      </c>
      <c r="F1353" s="1">
        <f t="shared" si="106"/>
        <v>4</v>
      </c>
      <c r="G1353" s="2">
        <v>42565.20212962963</v>
      </c>
      <c r="H1353" s="2">
        <v>42565.236643518518</v>
      </c>
      <c r="I1353" s="3">
        <f t="shared" si="107"/>
        <v>49.69999999855645</v>
      </c>
      <c r="J1353" s="1">
        <f t="shared" si="108"/>
        <v>1</v>
      </c>
      <c r="K1353" s="1" t="str" cm="1">
        <f t="array" ref="K1353">_xlfn.IFS(
  AND(F1353&gt;=4, F1353&lt;6), "Early Morning",
  AND(F1353&gt;=6, F1353&lt;12), "Morning",
  AND(F1353&gt;=12, F1353&lt;17), "Afternoon",
  AND(F1353&gt;=17, F1353&lt;20), "Evening",
  AND(F1353&gt;=20, F1353&lt;=23), "Night",
  OR(F1353&gt;=0, F1353&lt;4), "Late Night"
)</f>
        <v>Early Morning</v>
      </c>
      <c r="L1353" s="1" t="str">
        <f t="shared" si="109"/>
        <v>Thursday</v>
      </c>
      <c r="AC1353" s="12"/>
    </row>
    <row r="1354" spans="1:29" x14ac:dyDescent="0.25">
      <c r="A1354" s="1" t="str">
        <f t="shared" si="105"/>
        <v>1353</v>
      </c>
      <c r="B1354" s="1">
        <v>4637</v>
      </c>
      <c r="C1354" s="1" t="s">
        <v>8</v>
      </c>
      <c r="D1354" s="1">
        <v>141</v>
      </c>
      <c r="E1354" s="1" t="s">
        <v>7</v>
      </c>
      <c r="F1354" s="1">
        <f t="shared" si="106"/>
        <v>11</v>
      </c>
      <c r="G1354" s="2">
        <v>42565.478541666664</v>
      </c>
      <c r="H1354" s="2">
        <v>42565.511435185188</v>
      </c>
      <c r="I1354" s="3">
        <f t="shared" si="107"/>
        <v>47.366666675079614</v>
      </c>
      <c r="J1354" s="1">
        <f t="shared" si="108"/>
        <v>1</v>
      </c>
      <c r="K1354" s="1" t="str" cm="1">
        <f t="array" ref="K1354">_xlfn.IFS(
  AND(F1354&gt;=4, F1354&lt;6), "Early Morning",
  AND(F1354&gt;=6, F1354&lt;12), "Morning",
  AND(F1354&gt;=12, F1354&lt;17), "Afternoon",
  AND(F1354&gt;=17, F1354&lt;20), "Evening",
  AND(F1354&gt;=20, F1354&lt;=23), "Night",
  OR(F1354&gt;=0, F1354&lt;4), "Late Night"
)</f>
        <v>Morning</v>
      </c>
      <c r="L1354" s="1" t="str">
        <f t="shared" si="109"/>
        <v>Thursday</v>
      </c>
      <c r="AC1354" s="11"/>
    </row>
    <row r="1355" spans="1:29" x14ac:dyDescent="0.25">
      <c r="A1355" s="1" t="str">
        <f t="shared" si="105"/>
        <v>1354</v>
      </c>
      <c r="B1355" s="1">
        <v>4729</v>
      </c>
      <c r="C1355" s="1" t="s">
        <v>6</v>
      </c>
      <c r="D1355" s="1">
        <v>141</v>
      </c>
      <c r="E1355" s="1" t="s">
        <v>7</v>
      </c>
      <c r="F1355" s="1">
        <f t="shared" si="106"/>
        <v>14</v>
      </c>
      <c r="G1355" s="2">
        <v>42565.586435185185</v>
      </c>
      <c r="H1355" s="2">
        <v>42565.632731481484</v>
      </c>
      <c r="I1355" s="3">
        <f t="shared" si="107"/>
        <v>66.666666670935228</v>
      </c>
      <c r="J1355" s="1">
        <f t="shared" si="108"/>
        <v>1</v>
      </c>
      <c r="K1355" s="1" t="str" cm="1">
        <f t="array" ref="K1355">_xlfn.IFS(
  AND(F1355&gt;=4, F1355&lt;6), "Early Morning",
  AND(F1355&gt;=6, F1355&lt;12), "Morning",
  AND(F1355&gt;=12, F1355&lt;17), "Afternoon",
  AND(F1355&gt;=17, F1355&lt;20), "Evening",
  AND(F1355&gt;=20, F1355&lt;=23), "Night",
  OR(F1355&gt;=0, F1355&lt;4), "Late Night"
)</f>
        <v>Afternoon</v>
      </c>
      <c r="L1355" s="1" t="str">
        <f t="shared" si="109"/>
        <v>Thursday</v>
      </c>
      <c r="AC1355" s="12"/>
    </row>
    <row r="1356" spans="1:29" x14ac:dyDescent="0.25">
      <c r="A1356" s="1" t="str">
        <f t="shared" si="105"/>
        <v>1355</v>
      </c>
      <c r="B1356" s="1">
        <v>5318</v>
      </c>
      <c r="C1356" s="1" t="s">
        <v>6</v>
      </c>
      <c r="D1356" s="1">
        <v>141</v>
      </c>
      <c r="E1356" s="1" t="s">
        <v>7</v>
      </c>
      <c r="F1356" s="1">
        <f t="shared" si="106"/>
        <v>22</v>
      </c>
      <c r="G1356" s="2">
        <v>42565.922731481478</v>
      </c>
      <c r="H1356" s="2">
        <v>42565.957037037035</v>
      </c>
      <c r="I1356" s="3">
        <f t="shared" si="107"/>
        <v>49.400000001769513</v>
      </c>
      <c r="J1356" s="1">
        <f t="shared" si="108"/>
        <v>1</v>
      </c>
      <c r="K1356" s="1" t="str" cm="1">
        <f t="array" ref="K1356">_xlfn.IFS(
  AND(F1356&gt;=4, F1356&lt;6), "Early Morning",
  AND(F1356&gt;=6, F1356&lt;12), "Morning",
  AND(F1356&gt;=12, F1356&lt;17), "Afternoon",
  AND(F1356&gt;=17, F1356&lt;20), "Evening",
  AND(F1356&gt;=20, F1356&lt;=23), "Night",
  OR(F1356&gt;=0, F1356&lt;4), "Late Night"
)</f>
        <v>Night</v>
      </c>
      <c r="L1356" s="1" t="str">
        <f t="shared" si="109"/>
        <v>Thursday</v>
      </c>
      <c r="AC1356" s="11"/>
    </row>
    <row r="1357" spans="1:29" x14ac:dyDescent="0.25">
      <c r="A1357" s="1" t="str">
        <f t="shared" si="105"/>
        <v>1356</v>
      </c>
      <c r="B1357" s="1">
        <v>6619</v>
      </c>
      <c r="C1357" s="1" t="s">
        <v>8</v>
      </c>
      <c r="D1357" s="1">
        <v>141</v>
      </c>
      <c r="E1357" s="1" t="s">
        <v>7</v>
      </c>
      <c r="F1357" s="1">
        <f t="shared" si="106"/>
        <v>21</v>
      </c>
      <c r="G1357" s="2">
        <v>42566.911458333336</v>
      </c>
      <c r="H1357" s="2">
        <v>42566.948703703703</v>
      </c>
      <c r="I1357" s="3">
        <f t="shared" si="107"/>
        <v>53.633333329344168</v>
      </c>
      <c r="J1357" s="1">
        <f t="shared" si="108"/>
        <v>1</v>
      </c>
      <c r="K1357" s="1" t="str" cm="1">
        <f t="array" ref="K1357">_xlfn.IFS(
  AND(F1357&gt;=4, F1357&lt;6), "Early Morning",
  AND(F1357&gt;=6, F1357&lt;12), "Morning",
  AND(F1357&gt;=12, F1357&lt;17), "Afternoon",
  AND(F1357&gt;=17, F1357&lt;20), "Evening",
  AND(F1357&gt;=20, F1357&lt;=23), "Night",
  OR(F1357&gt;=0, F1357&lt;4), "Late Night"
)</f>
        <v>Night</v>
      </c>
      <c r="L1357" s="1" t="str">
        <f t="shared" si="109"/>
        <v>Friday</v>
      </c>
      <c r="AC1357" s="12"/>
    </row>
    <row r="1358" spans="1:29" x14ac:dyDescent="0.25">
      <c r="A1358" s="1" t="str">
        <f t="shared" si="105"/>
        <v>1357</v>
      </c>
      <c r="B1358" s="1">
        <v>444</v>
      </c>
      <c r="C1358" s="1" t="s">
        <v>6</v>
      </c>
      <c r="D1358" s="1">
        <v>142</v>
      </c>
      <c r="E1358" s="1" t="s">
        <v>7</v>
      </c>
      <c r="F1358" s="1">
        <f t="shared" si="106"/>
        <v>9</v>
      </c>
      <c r="G1358" s="2">
        <v>42562.381249999999</v>
      </c>
      <c r="H1358" s="2">
        <v>42562.411111111112</v>
      </c>
      <c r="I1358" s="3">
        <f t="shared" si="107"/>
        <v>43.000000003958121</v>
      </c>
      <c r="J1358" s="1">
        <f t="shared" si="108"/>
        <v>1</v>
      </c>
      <c r="K1358" s="1" t="str" cm="1">
        <f t="array" ref="K1358">_xlfn.IFS(
  AND(F1358&gt;=4, F1358&lt;6), "Early Morning",
  AND(F1358&gt;=6, F1358&lt;12), "Morning",
  AND(F1358&gt;=12, F1358&lt;17), "Afternoon",
  AND(F1358&gt;=17, F1358&lt;20), "Evening",
  AND(F1358&gt;=20, F1358&lt;=23), "Night",
  OR(F1358&gt;=0, F1358&lt;4), "Late Night"
)</f>
        <v>Morning</v>
      </c>
      <c r="L1358" s="1" t="str">
        <f t="shared" si="109"/>
        <v>Monday</v>
      </c>
      <c r="AC1358" s="11"/>
    </row>
    <row r="1359" spans="1:29" x14ac:dyDescent="0.25">
      <c r="A1359" s="1" t="str">
        <f t="shared" si="105"/>
        <v>1358</v>
      </c>
      <c r="B1359" s="1">
        <v>1260</v>
      </c>
      <c r="C1359" s="1" t="s">
        <v>6</v>
      </c>
      <c r="D1359" s="1">
        <v>142</v>
      </c>
      <c r="E1359" s="1" t="s">
        <v>7</v>
      </c>
      <c r="F1359" s="1">
        <f t="shared" si="106"/>
        <v>21</v>
      </c>
      <c r="G1359" s="2">
        <v>42562.915972222225</v>
      </c>
      <c r="H1359" s="2">
        <v>42562.965277777781</v>
      </c>
      <c r="I1359" s="3">
        <f t="shared" si="107"/>
        <v>71.000000000931323</v>
      </c>
      <c r="J1359" s="1">
        <f t="shared" si="108"/>
        <v>1</v>
      </c>
      <c r="K1359" s="1" t="str" cm="1">
        <f t="array" ref="K1359">_xlfn.IFS(
  AND(F1359&gt;=4, F1359&lt;6), "Early Morning",
  AND(F1359&gt;=6, F1359&lt;12), "Morning",
  AND(F1359&gt;=12, F1359&lt;17), "Afternoon",
  AND(F1359&gt;=17, F1359&lt;20), "Evening",
  AND(F1359&gt;=20, F1359&lt;=23), "Night",
  OR(F1359&gt;=0, F1359&lt;4), "Late Night"
)</f>
        <v>Night</v>
      </c>
      <c r="L1359" s="1" t="str">
        <f t="shared" si="109"/>
        <v>Monday</v>
      </c>
      <c r="AC1359" s="12"/>
    </row>
    <row r="1360" spans="1:29" x14ac:dyDescent="0.25">
      <c r="A1360" s="1" t="str">
        <f t="shared" si="105"/>
        <v>1359</v>
      </c>
      <c r="B1360" s="1">
        <v>1976</v>
      </c>
      <c r="C1360" s="1" t="s">
        <v>6</v>
      </c>
      <c r="D1360" s="1">
        <v>142</v>
      </c>
      <c r="E1360" s="1" t="s">
        <v>7</v>
      </c>
      <c r="F1360" s="1">
        <f t="shared" si="106"/>
        <v>12</v>
      </c>
      <c r="G1360" s="2">
        <v>42563.512499999997</v>
      </c>
      <c r="H1360" s="2">
        <v>42563.5625</v>
      </c>
      <c r="I1360" s="3">
        <f t="shared" si="107"/>
        <v>72.000000004190952</v>
      </c>
      <c r="J1360" s="1">
        <f t="shared" si="108"/>
        <v>1</v>
      </c>
      <c r="K1360" s="1" t="str" cm="1">
        <f t="array" ref="K1360">_xlfn.IFS(
  AND(F1360&gt;=4, F1360&lt;6), "Early Morning",
  AND(F1360&gt;=6, F1360&lt;12), "Morning",
  AND(F1360&gt;=12, F1360&lt;17), "Afternoon",
  AND(F1360&gt;=17, F1360&lt;20), "Evening",
  AND(F1360&gt;=20, F1360&lt;=23), "Night",
  OR(F1360&gt;=0, F1360&lt;4), "Late Night"
)</f>
        <v>Afternoon</v>
      </c>
      <c r="L1360" s="1" t="str">
        <f t="shared" si="109"/>
        <v>Tuesday</v>
      </c>
      <c r="AC1360" s="11"/>
    </row>
    <row r="1361" spans="1:29" x14ac:dyDescent="0.25">
      <c r="A1361" s="1" t="str">
        <f t="shared" si="105"/>
        <v>1360</v>
      </c>
      <c r="B1361" s="1">
        <v>2096</v>
      </c>
      <c r="C1361" s="1" t="s">
        <v>6</v>
      </c>
      <c r="D1361" s="1">
        <v>142</v>
      </c>
      <c r="E1361" s="1" t="s">
        <v>7</v>
      </c>
      <c r="F1361" s="1">
        <f t="shared" si="106"/>
        <v>16</v>
      </c>
      <c r="G1361" s="2">
        <v>42563.667361111111</v>
      </c>
      <c r="H1361" s="2">
        <v>42563.711111111108</v>
      </c>
      <c r="I1361" s="3">
        <f t="shared" si="107"/>
        <v>62.999999995809048</v>
      </c>
      <c r="J1361" s="1">
        <f t="shared" si="108"/>
        <v>1</v>
      </c>
      <c r="K1361" s="1" t="str" cm="1">
        <f t="array" ref="K1361">_xlfn.IFS(
  AND(F1361&gt;=4, F1361&lt;6), "Early Morning",
  AND(F1361&gt;=6, F1361&lt;12), "Morning",
  AND(F1361&gt;=12, F1361&lt;17), "Afternoon",
  AND(F1361&gt;=17, F1361&lt;20), "Evening",
  AND(F1361&gt;=20, F1361&lt;=23), "Night",
  OR(F1361&gt;=0, F1361&lt;4), "Late Night"
)</f>
        <v>Afternoon</v>
      </c>
      <c r="L1361" s="1" t="str">
        <f t="shared" si="109"/>
        <v>Tuesday</v>
      </c>
      <c r="AC1361" s="12"/>
    </row>
    <row r="1362" spans="1:29" x14ac:dyDescent="0.25">
      <c r="A1362" s="1" t="str">
        <f t="shared" si="105"/>
        <v>1361</v>
      </c>
      <c r="B1362" s="1">
        <v>2732</v>
      </c>
      <c r="C1362" s="1" t="s">
        <v>8</v>
      </c>
      <c r="D1362" s="1">
        <v>142</v>
      </c>
      <c r="E1362" s="1" t="s">
        <v>7</v>
      </c>
      <c r="F1362" s="1">
        <f t="shared" si="106"/>
        <v>2</v>
      </c>
      <c r="G1362" s="2">
        <v>42564.106828703705</v>
      </c>
      <c r="H1362" s="2">
        <v>42564.152071759258</v>
      </c>
      <c r="I1362" s="3">
        <f t="shared" si="107"/>
        <v>65.149999995483086</v>
      </c>
      <c r="J1362" s="1">
        <f t="shared" si="108"/>
        <v>1</v>
      </c>
      <c r="K1362" s="1" t="str" cm="1">
        <f t="array" ref="K1362">_xlfn.IFS(
  AND(F1362&gt;=4, F1362&lt;6), "Early Morning",
  AND(F1362&gt;=6, F1362&lt;12), "Morning",
  AND(F1362&gt;=12, F1362&lt;17), "Afternoon",
  AND(F1362&gt;=17, F1362&lt;20), "Evening",
  AND(F1362&gt;=20, F1362&lt;=23), "Night",
  OR(F1362&gt;=0, F1362&lt;4), "Late Night"
)</f>
        <v>Late Night</v>
      </c>
      <c r="L1362" s="1" t="str">
        <f t="shared" si="109"/>
        <v>Wednesday</v>
      </c>
      <c r="AC1362" s="11"/>
    </row>
    <row r="1363" spans="1:29" x14ac:dyDescent="0.25">
      <c r="A1363" s="1" t="str">
        <f t="shared" si="105"/>
        <v>1362</v>
      </c>
      <c r="B1363" s="1">
        <v>5383</v>
      </c>
      <c r="C1363" s="1" t="s">
        <v>8</v>
      </c>
      <c r="D1363" s="1">
        <v>142</v>
      </c>
      <c r="E1363" s="1" t="s">
        <v>7</v>
      </c>
      <c r="F1363" s="1">
        <f t="shared" si="106"/>
        <v>0</v>
      </c>
      <c r="G1363" s="2">
        <v>42565.002615740741</v>
      </c>
      <c r="H1363" s="2">
        <v>42565.023692129631</v>
      </c>
      <c r="I1363" s="3">
        <f t="shared" si="107"/>
        <v>30.350000001490116</v>
      </c>
      <c r="J1363" s="1">
        <f t="shared" si="108"/>
        <v>1</v>
      </c>
      <c r="K1363" s="1" t="str" cm="1">
        <f t="array" ref="K1363">_xlfn.IFS(
  AND(F1363&gt;=4, F1363&lt;6), "Early Morning",
  AND(F1363&gt;=6, F1363&lt;12), "Morning",
  AND(F1363&gt;=12, F1363&lt;17), "Afternoon",
  AND(F1363&gt;=17, F1363&lt;20), "Evening",
  AND(F1363&gt;=20, F1363&lt;=23), "Night",
  OR(F1363&gt;=0, F1363&lt;4), "Late Night"
)</f>
        <v>Late Night</v>
      </c>
      <c r="L1363" s="1" t="str">
        <f t="shared" si="109"/>
        <v>Thursday</v>
      </c>
      <c r="AC1363" s="12"/>
    </row>
    <row r="1364" spans="1:29" x14ac:dyDescent="0.25">
      <c r="A1364" s="1" t="str">
        <f t="shared" si="105"/>
        <v>1363</v>
      </c>
      <c r="B1364" s="1">
        <v>4156</v>
      </c>
      <c r="C1364" s="1" t="s">
        <v>8</v>
      </c>
      <c r="D1364" s="1">
        <v>142</v>
      </c>
      <c r="E1364" s="1" t="s">
        <v>7</v>
      </c>
      <c r="F1364" s="1">
        <f t="shared" si="106"/>
        <v>5</v>
      </c>
      <c r="G1364" s="2">
        <v>42565.213750000003</v>
      </c>
      <c r="H1364" s="2">
        <v>42565.254849537036</v>
      </c>
      <c r="I1364" s="3">
        <f t="shared" si="107"/>
        <v>59.183333327528089</v>
      </c>
      <c r="J1364" s="1">
        <f t="shared" si="108"/>
        <v>1</v>
      </c>
      <c r="K1364" s="1" t="str" cm="1">
        <f t="array" ref="K1364">_xlfn.IFS(
  AND(F1364&gt;=4, F1364&lt;6), "Early Morning",
  AND(F1364&gt;=6, F1364&lt;12), "Morning",
  AND(F1364&gt;=12, F1364&lt;17), "Afternoon",
  AND(F1364&gt;=17, F1364&lt;20), "Evening",
  AND(F1364&gt;=20, F1364&lt;=23), "Night",
  OR(F1364&gt;=0, F1364&lt;4), "Late Night"
)</f>
        <v>Early Morning</v>
      </c>
      <c r="L1364" s="1" t="str">
        <f t="shared" si="109"/>
        <v>Thursday</v>
      </c>
      <c r="AC1364" s="11"/>
    </row>
    <row r="1365" spans="1:29" x14ac:dyDescent="0.25">
      <c r="A1365" s="1" t="str">
        <f t="shared" si="105"/>
        <v>1364</v>
      </c>
      <c r="B1365" s="1">
        <v>4761</v>
      </c>
      <c r="C1365" s="1" t="s">
        <v>8</v>
      </c>
      <c r="D1365" s="1">
        <v>142</v>
      </c>
      <c r="E1365" s="1" t="s">
        <v>7</v>
      </c>
      <c r="F1365" s="1">
        <f t="shared" si="106"/>
        <v>15</v>
      </c>
      <c r="G1365" s="2">
        <v>42565.646851851852</v>
      </c>
      <c r="H1365" s="2">
        <v>42565.661608796298</v>
      </c>
      <c r="I1365" s="3">
        <f t="shared" si="107"/>
        <v>21.250000001164153</v>
      </c>
      <c r="J1365" s="1">
        <f t="shared" si="108"/>
        <v>1</v>
      </c>
      <c r="K1365" s="1" t="str" cm="1">
        <f t="array" ref="K1365">_xlfn.IFS(
  AND(F1365&gt;=4, F1365&lt;6), "Early Morning",
  AND(F1365&gt;=6, F1365&lt;12), "Morning",
  AND(F1365&gt;=12, F1365&lt;17), "Afternoon",
  AND(F1365&gt;=17, F1365&lt;20), "Evening",
  AND(F1365&gt;=20, F1365&lt;=23), "Night",
  OR(F1365&gt;=0, F1365&lt;4), "Late Night"
)</f>
        <v>Afternoon</v>
      </c>
      <c r="L1365" s="1" t="str">
        <f t="shared" si="109"/>
        <v>Thursday</v>
      </c>
      <c r="AC1365" s="12"/>
    </row>
    <row r="1366" spans="1:29" x14ac:dyDescent="0.25">
      <c r="A1366" s="1" t="str">
        <f t="shared" si="105"/>
        <v>1365</v>
      </c>
      <c r="B1366" s="1">
        <v>6446</v>
      </c>
      <c r="C1366" s="1" t="s">
        <v>6</v>
      </c>
      <c r="D1366" s="1">
        <v>142</v>
      </c>
      <c r="E1366" s="1" t="s">
        <v>7</v>
      </c>
      <c r="F1366" s="1">
        <f t="shared" si="106"/>
        <v>20</v>
      </c>
      <c r="G1366" s="2">
        <v>42566.83494212963</v>
      </c>
      <c r="H1366" s="2">
        <v>42566.870219907411</v>
      </c>
      <c r="I1366" s="3">
        <f t="shared" si="107"/>
        <v>50.800000004237518</v>
      </c>
      <c r="J1366" s="1">
        <f t="shared" si="108"/>
        <v>1</v>
      </c>
      <c r="K1366" s="1" t="str" cm="1">
        <f t="array" ref="K1366">_xlfn.IFS(
  AND(F1366&gt;=4, F1366&lt;6), "Early Morning",
  AND(F1366&gt;=6, F1366&lt;12), "Morning",
  AND(F1366&gt;=12, F1366&lt;17), "Afternoon",
  AND(F1366&gt;=17, F1366&lt;20), "Evening",
  AND(F1366&gt;=20, F1366&lt;=23), "Night",
  OR(F1366&gt;=0, F1366&lt;4), "Late Night"
)</f>
        <v>Night</v>
      </c>
      <c r="L1366" s="1" t="str">
        <f t="shared" si="109"/>
        <v>Friday</v>
      </c>
      <c r="AC1366" s="11"/>
    </row>
    <row r="1367" spans="1:29" x14ac:dyDescent="0.25">
      <c r="A1367" s="1" t="str">
        <f t="shared" si="105"/>
        <v>1366</v>
      </c>
      <c r="B1367" s="1">
        <v>6610</v>
      </c>
      <c r="C1367" s="1" t="s">
        <v>8</v>
      </c>
      <c r="D1367" s="1">
        <v>142</v>
      </c>
      <c r="E1367" s="1" t="s">
        <v>7</v>
      </c>
      <c r="F1367" s="1">
        <f t="shared" si="106"/>
        <v>21</v>
      </c>
      <c r="G1367" s="2">
        <v>42566.909212962964</v>
      </c>
      <c r="H1367" s="2">
        <v>42566.959513888891</v>
      </c>
      <c r="I1367" s="3">
        <f t="shared" si="107"/>
        <v>72.433333334047347</v>
      </c>
      <c r="J1367" s="1">
        <f t="shared" si="108"/>
        <v>1</v>
      </c>
      <c r="K1367" s="1" t="str" cm="1">
        <f t="array" ref="K1367">_xlfn.IFS(
  AND(F1367&gt;=4, F1367&lt;6), "Early Morning",
  AND(F1367&gt;=6, F1367&lt;12), "Morning",
  AND(F1367&gt;=12, F1367&lt;17), "Afternoon",
  AND(F1367&gt;=17, F1367&lt;20), "Evening",
  AND(F1367&gt;=20, F1367&lt;=23), "Night",
  OR(F1367&gt;=0, F1367&lt;4), "Late Night"
)</f>
        <v>Night</v>
      </c>
      <c r="L1367" s="1" t="str">
        <f t="shared" si="109"/>
        <v>Friday</v>
      </c>
      <c r="AC1367" s="12"/>
    </row>
    <row r="1368" spans="1:29" x14ac:dyDescent="0.25">
      <c r="A1368" s="1" t="str">
        <f t="shared" si="105"/>
        <v>1367</v>
      </c>
      <c r="B1368" s="1">
        <v>638</v>
      </c>
      <c r="C1368" s="1" t="s">
        <v>8</v>
      </c>
      <c r="D1368" s="1">
        <v>143</v>
      </c>
      <c r="E1368" s="1" t="s">
        <v>7</v>
      </c>
      <c r="F1368" s="1">
        <f t="shared" si="106"/>
        <v>12</v>
      </c>
      <c r="G1368" s="2">
        <v>42562.520833333336</v>
      </c>
      <c r="H1368" s="2">
        <v>42562.551388888889</v>
      </c>
      <c r="I1368" s="3">
        <f t="shared" si="107"/>
        <v>43.999999996740371</v>
      </c>
      <c r="J1368" s="1">
        <f t="shared" si="108"/>
        <v>1</v>
      </c>
      <c r="K1368" s="1" t="str" cm="1">
        <f t="array" ref="K1368">_xlfn.IFS(
  AND(F1368&gt;=4, F1368&lt;6), "Early Morning",
  AND(F1368&gt;=6, F1368&lt;12), "Morning",
  AND(F1368&gt;=12, F1368&lt;17), "Afternoon",
  AND(F1368&gt;=17, F1368&lt;20), "Evening",
  AND(F1368&gt;=20, F1368&lt;=23), "Night",
  OR(F1368&gt;=0, F1368&lt;4), "Late Night"
)</f>
        <v>Afternoon</v>
      </c>
      <c r="L1368" s="1" t="str">
        <f t="shared" si="109"/>
        <v>Monday</v>
      </c>
      <c r="AC1368" s="11"/>
    </row>
    <row r="1369" spans="1:29" x14ac:dyDescent="0.25">
      <c r="A1369" s="1" t="str">
        <f t="shared" si="105"/>
        <v>1368</v>
      </c>
      <c r="B1369" s="1">
        <v>1644</v>
      </c>
      <c r="C1369" s="1" t="s">
        <v>6</v>
      </c>
      <c r="D1369" s="1">
        <v>143</v>
      </c>
      <c r="E1369" s="1" t="s">
        <v>7</v>
      </c>
      <c r="F1369" s="1">
        <f t="shared" si="106"/>
        <v>7</v>
      </c>
      <c r="G1369" s="2">
        <v>42563.302777777775</v>
      </c>
      <c r="H1369" s="2">
        <v>42563.331944444442</v>
      </c>
      <c r="I1369" s="3">
        <f t="shared" si="107"/>
        <v>42.000000000698492</v>
      </c>
      <c r="J1369" s="1">
        <f t="shared" si="108"/>
        <v>1</v>
      </c>
      <c r="K1369" s="1" t="str" cm="1">
        <f t="array" ref="K1369">_xlfn.IFS(
  AND(F1369&gt;=4, F1369&lt;6), "Early Morning",
  AND(F1369&gt;=6, F1369&lt;12), "Morning",
  AND(F1369&gt;=12, F1369&lt;17), "Afternoon",
  AND(F1369&gt;=17, F1369&lt;20), "Evening",
  AND(F1369&gt;=20, F1369&lt;=23), "Night",
  OR(F1369&gt;=0, F1369&lt;4), "Late Night"
)</f>
        <v>Morning</v>
      </c>
      <c r="L1369" s="1" t="str">
        <f t="shared" si="109"/>
        <v>Tuesday</v>
      </c>
      <c r="AC1369" s="12"/>
    </row>
    <row r="1370" spans="1:29" x14ac:dyDescent="0.25">
      <c r="A1370" s="1" t="str">
        <f t="shared" si="105"/>
        <v>1369</v>
      </c>
      <c r="B1370" s="1">
        <v>2040</v>
      </c>
      <c r="C1370" s="1" t="s">
        <v>6</v>
      </c>
      <c r="D1370" s="1">
        <v>143</v>
      </c>
      <c r="E1370" s="1" t="s">
        <v>7</v>
      </c>
      <c r="F1370" s="1">
        <f t="shared" si="106"/>
        <v>14</v>
      </c>
      <c r="G1370" s="2">
        <v>42563.600694444445</v>
      </c>
      <c r="H1370" s="2">
        <v>42563.622916666667</v>
      </c>
      <c r="I1370" s="3">
        <f t="shared" si="107"/>
        <v>31.999999999534339</v>
      </c>
      <c r="J1370" s="1">
        <f t="shared" si="108"/>
        <v>1</v>
      </c>
      <c r="K1370" s="1" t="str" cm="1">
        <f t="array" ref="K1370">_xlfn.IFS(
  AND(F1370&gt;=4, F1370&lt;6), "Early Morning",
  AND(F1370&gt;=6, F1370&lt;12), "Morning",
  AND(F1370&gt;=12, F1370&lt;17), "Afternoon",
  AND(F1370&gt;=17, F1370&lt;20), "Evening",
  AND(F1370&gt;=20, F1370&lt;=23), "Night",
  OR(F1370&gt;=0, F1370&lt;4), "Late Night"
)</f>
        <v>Afternoon</v>
      </c>
      <c r="L1370" s="1" t="str">
        <f t="shared" si="109"/>
        <v>Tuesday</v>
      </c>
      <c r="AC1370" s="11"/>
    </row>
    <row r="1371" spans="1:29" x14ac:dyDescent="0.25">
      <c r="A1371" s="1" t="str">
        <f t="shared" si="105"/>
        <v>1370</v>
      </c>
      <c r="B1371" s="1">
        <v>2794</v>
      </c>
      <c r="C1371" s="1" t="s">
        <v>8</v>
      </c>
      <c r="D1371" s="1">
        <v>143</v>
      </c>
      <c r="E1371" s="1" t="s">
        <v>7</v>
      </c>
      <c r="F1371" s="1">
        <f t="shared" si="106"/>
        <v>4</v>
      </c>
      <c r="G1371" s="2">
        <v>42564.205069444448</v>
      </c>
      <c r="H1371" s="2">
        <v>42564.251319444447</v>
      </c>
      <c r="I1371" s="3">
        <f t="shared" si="107"/>
        <v>66.59999999916181</v>
      </c>
      <c r="J1371" s="1">
        <f t="shared" si="108"/>
        <v>1</v>
      </c>
      <c r="K1371" s="1" t="str" cm="1">
        <f t="array" ref="K1371">_xlfn.IFS(
  AND(F1371&gt;=4, F1371&lt;6), "Early Morning",
  AND(F1371&gt;=6, F1371&lt;12), "Morning",
  AND(F1371&gt;=12, F1371&lt;17), "Afternoon",
  AND(F1371&gt;=17, F1371&lt;20), "Evening",
  AND(F1371&gt;=20, F1371&lt;=23), "Night",
  OR(F1371&gt;=0, F1371&lt;4), "Late Night"
)</f>
        <v>Early Morning</v>
      </c>
      <c r="L1371" s="1" t="str">
        <f t="shared" si="109"/>
        <v>Wednesday</v>
      </c>
      <c r="AC1371" s="12"/>
    </row>
    <row r="1372" spans="1:29" x14ac:dyDescent="0.25">
      <c r="A1372" s="1" t="str">
        <f t="shared" si="105"/>
        <v>1371</v>
      </c>
      <c r="B1372" s="1">
        <v>3172</v>
      </c>
      <c r="C1372" s="1" t="s">
        <v>6</v>
      </c>
      <c r="D1372" s="1">
        <v>143</v>
      </c>
      <c r="E1372" s="1" t="s">
        <v>7</v>
      </c>
      <c r="F1372" s="1">
        <f t="shared" si="106"/>
        <v>9</v>
      </c>
      <c r="G1372" s="2">
        <v>42564.384375000001</v>
      </c>
      <c r="H1372" s="2">
        <v>42564.43340277778</v>
      </c>
      <c r="I1372" s="3">
        <f t="shared" si="107"/>
        <v>70.600000001722947</v>
      </c>
      <c r="J1372" s="1">
        <f t="shared" si="108"/>
        <v>1</v>
      </c>
      <c r="K1372" s="1" t="str" cm="1">
        <f t="array" ref="K1372">_xlfn.IFS(
  AND(F1372&gt;=4, F1372&lt;6), "Early Morning",
  AND(F1372&gt;=6, F1372&lt;12), "Morning",
  AND(F1372&gt;=12, F1372&lt;17), "Afternoon",
  AND(F1372&gt;=17, F1372&lt;20), "Evening",
  AND(F1372&gt;=20, F1372&lt;=23), "Night",
  OR(F1372&gt;=0, F1372&lt;4), "Late Night"
)</f>
        <v>Morning</v>
      </c>
      <c r="L1372" s="1" t="str">
        <f t="shared" si="109"/>
        <v>Wednesday</v>
      </c>
      <c r="AC1372" s="11"/>
    </row>
    <row r="1373" spans="1:29" x14ac:dyDescent="0.25">
      <c r="A1373" s="1" t="str">
        <f t="shared" si="105"/>
        <v>1372</v>
      </c>
      <c r="B1373" s="1">
        <v>6559</v>
      </c>
      <c r="C1373" s="1" t="s">
        <v>6</v>
      </c>
      <c r="D1373" s="1">
        <v>143</v>
      </c>
      <c r="E1373" s="1" t="s">
        <v>7</v>
      </c>
      <c r="F1373" s="1">
        <f t="shared" si="106"/>
        <v>21</v>
      </c>
      <c r="G1373" s="2">
        <v>42566.875439814816</v>
      </c>
      <c r="H1373" s="2">
        <v>42566.915532407409</v>
      </c>
      <c r="I1373" s="3">
        <f t="shared" si="107"/>
        <v>57.733333334326744</v>
      </c>
      <c r="J1373" s="1">
        <f t="shared" si="108"/>
        <v>1</v>
      </c>
      <c r="K1373" s="1" t="str" cm="1">
        <f t="array" ref="K1373">_xlfn.IFS(
  AND(F1373&gt;=4, F1373&lt;6), "Early Morning",
  AND(F1373&gt;=6, F1373&lt;12), "Morning",
  AND(F1373&gt;=12, F1373&lt;17), "Afternoon",
  AND(F1373&gt;=17, F1373&lt;20), "Evening",
  AND(F1373&gt;=20, F1373&lt;=23), "Night",
  OR(F1373&gt;=0, F1373&lt;4), "Late Night"
)</f>
        <v>Night</v>
      </c>
      <c r="L1373" s="1" t="str">
        <f t="shared" si="109"/>
        <v>Friday</v>
      </c>
      <c r="AC1373" s="12"/>
    </row>
    <row r="1374" spans="1:29" x14ac:dyDescent="0.25">
      <c r="A1374" s="1" t="str">
        <f t="shared" si="105"/>
        <v>1373</v>
      </c>
      <c r="B1374" s="1">
        <v>243</v>
      </c>
      <c r="C1374" s="1" t="s">
        <v>8</v>
      </c>
      <c r="D1374" s="1">
        <v>144</v>
      </c>
      <c r="E1374" s="1" t="s">
        <v>7</v>
      </c>
      <c r="F1374" s="1">
        <f t="shared" si="106"/>
        <v>6</v>
      </c>
      <c r="G1374" s="2">
        <v>42562.273611111108</v>
      </c>
      <c r="H1374" s="2">
        <v>42562.29791666667</v>
      </c>
      <c r="I1374" s="3">
        <f t="shared" si="107"/>
        <v>35.000000009313226</v>
      </c>
      <c r="J1374" s="1">
        <f t="shared" si="108"/>
        <v>1</v>
      </c>
      <c r="K1374" s="1" t="str" cm="1">
        <f t="array" ref="K1374">_xlfn.IFS(
  AND(F1374&gt;=4, F1374&lt;6), "Early Morning",
  AND(F1374&gt;=6, F1374&lt;12), "Morning",
  AND(F1374&gt;=12, F1374&lt;17), "Afternoon",
  AND(F1374&gt;=17, F1374&lt;20), "Evening",
  AND(F1374&gt;=20, F1374&lt;=23), "Night",
  OR(F1374&gt;=0, F1374&lt;4), "Late Night"
)</f>
        <v>Morning</v>
      </c>
      <c r="L1374" s="1" t="str">
        <f t="shared" si="109"/>
        <v>Monday</v>
      </c>
      <c r="AC1374" s="11"/>
    </row>
    <row r="1375" spans="1:29" x14ac:dyDescent="0.25">
      <c r="A1375" s="1" t="str">
        <f t="shared" si="105"/>
        <v>1374</v>
      </c>
      <c r="B1375" s="1">
        <v>296</v>
      </c>
      <c r="C1375" s="1" t="s">
        <v>6</v>
      </c>
      <c r="D1375" s="1">
        <v>144</v>
      </c>
      <c r="E1375" s="1" t="s">
        <v>7</v>
      </c>
      <c r="F1375" s="1">
        <f t="shared" si="106"/>
        <v>7</v>
      </c>
      <c r="G1375" s="2">
        <v>42562.3</v>
      </c>
      <c r="H1375" s="2">
        <v>42562.32916666667</v>
      </c>
      <c r="I1375" s="3">
        <f t="shared" si="107"/>
        <v>42.000000000698492</v>
      </c>
      <c r="J1375" s="1">
        <f t="shared" si="108"/>
        <v>1</v>
      </c>
      <c r="K1375" s="1" t="str" cm="1">
        <f t="array" ref="K1375">_xlfn.IFS(
  AND(F1375&gt;=4, F1375&lt;6), "Early Morning",
  AND(F1375&gt;=6, F1375&lt;12), "Morning",
  AND(F1375&gt;=12, F1375&lt;17), "Afternoon",
  AND(F1375&gt;=17, F1375&lt;20), "Evening",
  AND(F1375&gt;=20, F1375&lt;=23), "Night",
  OR(F1375&gt;=0, F1375&lt;4), "Late Night"
)</f>
        <v>Morning</v>
      </c>
      <c r="L1375" s="1" t="str">
        <f t="shared" si="109"/>
        <v>Monday</v>
      </c>
      <c r="AC1375" s="12"/>
    </row>
    <row r="1376" spans="1:29" x14ac:dyDescent="0.25">
      <c r="A1376" s="1" t="str">
        <f t="shared" si="105"/>
        <v>1375</v>
      </c>
      <c r="B1376" s="1">
        <v>677</v>
      </c>
      <c r="C1376" s="1" t="s">
        <v>8</v>
      </c>
      <c r="D1376" s="1">
        <v>144</v>
      </c>
      <c r="E1376" s="1" t="s">
        <v>7</v>
      </c>
      <c r="F1376" s="1">
        <f t="shared" si="106"/>
        <v>13</v>
      </c>
      <c r="G1376" s="2">
        <v>42562.55972222222</v>
      </c>
      <c r="H1376" s="2">
        <v>42562.581944444442</v>
      </c>
      <c r="I1376" s="3">
        <f t="shared" si="107"/>
        <v>31.999999999534339</v>
      </c>
      <c r="J1376" s="1">
        <f t="shared" si="108"/>
        <v>1</v>
      </c>
      <c r="K1376" s="1" t="str" cm="1">
        <f t="array" ref="K1376">_xlfn.IFS(
  AND(F1376&gt;=4, F1376&lt;6), "Early Morning",
  AND(F1376&gt;=6, F1376&lt;12), "Morning",
  AND(F1376&gt;=12, F1376&lt;17), "Afternoon",
  AND(F1376&gt;=17, F1376&lt;20), "Evening",
  AND(F1376&gt;=20, F1376&lt;=23), "Night",
  OR(F1376&gt;=0, F1376&lt;4), "Late Night"
)</f>
        <v>Afternoon</v>
      </c>
      <c r="L1376" s="1" t="str">
        <f t="shared" si="109"/>
        <v>Monday</v>
      </c>
      <c r="AC1376" s="11"/>
    </row>
    <row r="1377" spans="1:29" x14ac:dyDescent="0.25">
      <c r="A1377" s="1" t="str">
        <f t="shared" si="105"/>
        <v>1376</v>
      </c>
      <c r="B1377" s="1">
        <v>1360</v>
      </c>
      <c r="C1377" s="1" t="s">
        <v>8</v>
      </c>
      <c r="D1377" s="1">
        <v>144</v>
      </c>
      <c r="E1377" s="1" t="s">
        <v>7</v>
      </c>
      <c r="F1377" s="1">
        <f t="shared" si="106"/>
        <v>23</v>
      </c>
      <c r="G1377" s="2">
        <v>42562.995833333334</v>
      </c>
      <c r="H1377" s="2">
        <v>42563.04791666667</v>
      </c>
      <c r="I1377" s="3">
        <f t="shared" si="107"/>
        <v>75.00000000349246</v>
      </c>
      <c r="J1377" s="1">
        <f t="shared" si="108"/>
        <v>1</v>
      </c>
      <c r="K1377" s="1" t="str" cm="1">
        <f t="array" ref="K1377">_xlfn.IFS(
  AND(F1377&gt;=4, F1377&lt;6), "Early Morning",
  AND(F1377&gt;=6, F1377&lt;12), "Morning",
  AND(F1377&gt;=12, F1377&lt;17), "Afternoon",
  AND(F1377&gt;=17, F1377&lt;20), "Evening",
  AND(F1377&gt;=20, F1377&lt;=23), "Night",
  OR(F1377&gt;=0, F1377&lt;4), "Late Night"
)</f>
        <v>Night</v>
      </c>
      <c r="L1377" s="1" t="str">
        <f t="shared" si="109"/>
        <v>Monday</v>
      </c>
      <c r="AC1377" s="12"/>
    </row>
    <row r="1378" spans="1:29" x14ac:dyDescent="0.25">
      <c r="A1378" s="1" t="str">
        <f t="shared" si="105"/>
        <v>1377</v>
      </c>
      <c r="B1378" s="1">
        <v>1916</v>
      </c>
      <c r="C1378" s="1" t="s">
        <v>6</v>
      </c>
      <c r="D1378" s="1">
        <v>144</v>
      </c>
      <c r="E1378" s="1" t="s">
        <v>7</v>
      </c>
      <c r="F1378" s="1">
        <f t="shared" si="106"/>
        <v>10</v>
      </c>
      <c r="G1378" s="2">
        <v>42563.446527777778</v>
      </c>
      <c r="H1378" s="2">
        <v>42563.46597222222</v>
      </c>
      <c r="I1378" s="3">
        <f t="shared" si="107"/>
        <v>27.999999996973202</v>
      </c>
      <c r="J1378" s="1">
        <f t="shared" si="108"/>
        <v>1</v>
      </c>
      <c r="K1378" s="1" t="str" cm="1">
        <f t="array" ref="K1378">_xlfn.IFS(
  AND(F1378&gt;=4, F1378&lt;6), "Early Morning",
  AND(F1378&gt;=6, F1378&lt;12), "Morning",
  AND(F1378&gt;=12, F1378&lt;17), "Afternoon",
  AND(F1378&gt;=17, F1378&lt;20), "Evening",
  AND(F1378&gt;=20, F1378&lt;=23), "Night",
  OR(F1378&gt;=0, F1378&lt;4), "Late Night"
)</f>
        <v>Morning</v>
      </c>
      <c r="L1378" s="1" t="str">
        <f t="shared" si="109"/>
        <v>Tuesday</v>
      </c>
      <c r="AC1378" s="11"/>
    </row>
    <row r="1379" spans="1:29" x14ac:dyDescent="0.25">
      <c r="A1379" s="1" t="str">
        <f t="shared" si="105"/>
        <v>1378</v>
      </c>
      <c r="B1379" s="1">
        <v>2397</v>
      </c>
      <c r="C1379" s="1" t="s">
        <v>8</v>
      </c>
      <c r="D1379" s="1">
        <v>144</v>
      </c>
      <c r="E1379" s="1" t="s">
        <v>7</v>
      </c>
      <c r="F1379" s="1">
        <f t="shared" si="106"/>
        <v>19</v>
      </c>
      <c r="G1379" s="2">
        <v>42563.822916666664</v>
      </c>
      <c r="H1379" s="2">
        <v>42563.84652777778</v>
      </c>
      <c r="I1379" s="3">
        <f t="shared" si="107"/>
        <v>34.000000006053597</v>
      </c>
      <c r="J1379" s="1">
        <f t="shared" si="108"/>
        <v>1</v>
      </c>
      <c r="K1379" s="1" t="str" cm="1">
        <f t="array" ref="K1379">_xlfn.IFS(
  AND(F1379&gt;=4, F1379&lt;6), "Early Morning",
  AND(F1379&gt;=6, F1379&lt;12), "Morning",
  AND(F1379&gt;=12, F1379&lt;17), "Afternoon",
  AND(F1379&gt;=17, F1379&lt;20), "Evening",
  AND(F1379&gt;=20, F1379&lt;=23), "Night",
  OR(F1379&gt;=0, F1379&lt;4), "Late Night"
)</f>
        <v>Evening</v>
      </c>
      <c r="L1379" s="1" t="str">
        <f t="shared" si="109"/>
        <v>Tuesday</v>
      </c>
      <c r="AC1379" s="12"/>
    </row>
    <row r="1380" spans="1:29" x14ac:dyDescent="0.25">
      <c r="A1380" s="1" t="str">
        <f t="shared" si="105"/>
        <v>1379</v>
      </c>
      <c r="B1380" s="1">
        <v>3624</v>
      </c>
      <c r="C1380" s="1" t="s">
        <v>6</v>
      </c>
      <c r="D1380" s="1">
        <v>144</v>
      </c>
      <c r="E1380" s="1" t="s">
        <v>7</v>
      </c>
      <c r="F1380" s="1">
        <f t="shared" si="106"/>
        <v>18</v>
      </c>
      <c r="G1380" s="2">
        <v>42564.78665509259</v>
      </c>
      <c r="H1380" s="2">
        <v>42564.829606481479</v>
      </c>
      <c r="I1380" s="3">
        <f t="shared" si="107"/>
        <v>61.84999999939464</v>
      </c>
      <c r="J1380" s="1">
        <f t="shared" si="108"/>
        <v>1</v>
      </c>
      <c r="K1380" s="1" t="str" cm="1">
        <f t="array" ref="K1380">_xlfn.IFS(
  AND(F1380&gt;=4, F1380&lt;6), "Early Morning",
  AND(F1380&gt;=6, F1380&lt;12), "Morning",
  AND(F1380&gt;=12, F1380&lt;17), "Afternoon",
  AND(F1380&gt;=17, F1380&lt;20), "Evening",
  AND(F1380&gt;=20, F1380&lt;=23), "Night",
  OR(F1380&gt;=0, F1380&lt;4), "Late Night"
)</f>
        <v>Evening</v>
      </c>
      <c r="L1380" s="1" t="str">
        <f t="shared" si="109"/>
        <v>Wednesday</v>
      </c>
      <c r="AC1380" s="11"/>
    </row>
    <row r="1381" spans="1:29" x14ac:dyDescent="0.25">
      <c r="A1381" s="1" t="str">
        <f t="shared" si="105"/>
        <v>1380</v>
      </c>
      <c r="B1381" s="1">
        <v>4799</v>
      </c>
      <c r="C1381" s="1" t="s">
        <v>8</v>
      </c>
      <c r="D1381" s="1">
        <v>144</v>
      </c>
      <c r="E1381" s="1" t="s">
        <v>7</v>
      </c>
      <c r="F1381" s="1">
        <f t="shared" si="106"/>
        <v>16</v>
      </c>
      <c r="G1381" s="2">
        <v>42565.705763888887</v>
      </c>
      <c r="H1381" s="2">
        <v>42565.742210648146</v>
      </c>
      <c r="I1381" s="3">
        <f t="shared" si="107"/>
        <v>52.48333333292976</v>
      </c>
      <c r="J1381" s="1">
        <f t="shared" si="108"/>
        <v>1</v>
      </c>
      <c r="K1381" s="1" t="str" cm="1">
        <f t="array" ref="K1381">_xlfn.IFS(
  AND(F1381&gt;=4, F1381&lt;6), "Early Morning",
  AND(F1381&gt;=6, F1381&lt;12), "Morning",
  AND(F1381&gt;=12, F1381&lt;17), "Afternoon",
  AND(F1381&gt;=17, F1381&lt;20), "Evening",
  AND(F1381&gt;=20, F1381&lt;=23), "Night",
  OR(F1381&gt;=0, F1381&lt;4), "Late Night"
)</f>
        <v>Afternoon</v>
      </c>
      <c r="L1381" s="1" t="str">
        <f t="shared" si="109"/>
        <v>Thursday</v>
      </c>
      <c r="AC1381" s="12"/>
    </row>
    <row r="1382" spans="1:29" x14ac:dyDescent="0.25">
      <c r="A1382" s="1" t="str">
        <f t="shared" si="105"/>
        <v>1381</v>
      </c>
      <c r="B1382" s="1">
        <v>5241</v>
      </c>
      <c r="C1382" s="1" t="s">
        <v>8</v>
      </c>
      <c r="D1382" s="1">
        <v>144</v>
      </c>
      <c r="E1382" s="1" t="s">
        <v>7</v>
      </c>
      <c r="F1382" s="1">
        <f t="shared" si="106"/>
        <v>21</v>
      </c>
      <c r="G1382" s="2">
        <v>42565.884212962963</v>
      </c>
      <c r="H1382" s="2">
        <v>42565.904467592591</v>
      </c>
      <c r="I1382" s="3">
        <f t="shared" si="107"/>
        <v>29.166666663950309</v>
      </c>
      <c r="J1382" s="1">
        <f t="shared" si="108"/>
        <v>1</v>
      </c>
      <c r="K1382" s="1" t="str" cm="1">
        <f t="array" ref="K1382">_xlfn.IFS(
  AND(F1382&gt;=4, F1382&lt;6), "Early Morning",
  AND(F1382&gt;=6, F1382&lt;12), "Morning",
  AND(F1382&gt;=12, F1382&lt;17), "Afternoon",
  AND(F1382&gt;=17, F1382&lt;20), "Evening",
  AND(F1382&gt;=20, F1382&lt;=23), "Night",
  OR(F1382&gt;=0, F1382&lt;4), "Late Night"
)</f>
        <v>Night</v>
      </c>
      <c r="L1382" s="1" t="str">
        <f t="shared" si="109"/>
        <v>Thursday</v>
      </c>
      <c r="AC1382" s="11"/>
    </row>
    <row r="1383" spans="1:29" x14ac:dyDescent="0.25">
      <c r="A1383" s="1" t="str">
        <f t="shared" si="105"/>
        <v>1382</v>
      </c>
      <c r="B1383" s="1">
        <v>6380</v>
      </c>
      <c r="C1383" s="1" t="s">
        <v>6</v>
      </c>
      <c r="D1383" s="1">
        <v>144</v>
      </c>
      <c r="E1383" s="1" t="s">
        <v>7</v>
      </c>
      <c r="F1383" s="1">
        <f t="shared" si="106"/>
        <v>19</v>
      </c>
      <c r="G1383" s="2">
        <v>42566.805104166669</v>
      </c>
      <c r="H1383" s="2">
        <v>42566.850914351853</v>
      </c>
      <c r="I1383" s="3">
        <f t="shared" si="107"/>
        <v>65.966666664462537</v>
      </c>
      <c r="J1383" s="1">
        <f t="shared" si="108"/>
        <v>1</v>
      </c>
      <c r="K1383" s="1" t="str" cm="1">
        <f t="array" ref="K1383">_xlfn.IFS(
  AND(F1383&gt;=4, F1383&lt;6), "Early Morning",
  AND(F1383&gt;=6, F1383&lt;12), "Morning",
  AND(F1383&gt;=12, F1383&lt;17), "Afternoon",
  AND(F1383&gt;=17, F1383&lt;20), "Evening",
  AND(F1383&gt;=20, F1383&lt;=23), "Night",
  OR(F1383&gt;=0, F1383&lt;4), "Late Night"
)</f>
        <v>Evening</v>
      </c>
      <c r="L1383" s="1" t="str">
        <f t="shared" si="109"/>
        <v>Friday</v>
      </c>
      <c r="AC1383" s="12"/>
    </row>
    <row r="1384" spans="1:29" x14ac:dyDescent="0.25">
      <c r="A1384" s="1" t="str">
        <f t="shared" si="105"/>
        <v>1383</v>
      </c>
      <c r="B1384" s="1">
        <v>998</v>
      </c>
      <c r="C1384" s="1" t="s">
        <v>6</v>
      </c>
      <c r="D1384" s="1">
        <v>145</v>
      </c>
      <c r="E1384" s="1" t="s">
        <v>7</v>
      </c>
      <c r="F1384" s="1">
        <f t="shared" si="106"/>
        <v>19</v>
      </c>
      <c r="G1384" s="2">
        <v>42562.792361111111</v>
      </c>
      <c r="H1384" s="2">
        <v>42562.824999999997</v>
      </c>
      <c r="I1384" s="3">
        <f t="shared" si="107"/>
        <v>46.999999996041879</v>
      </c>
      <c r="J1384" s="1">
        <f t="shared" si="108"/>
        <v>1</v>
      </c>
      <c r="K1384" s="1" t="str" cm="1">
        <f t="array" ref="K1384">_xlfn.IFS(
  AND(F1384&gt;=4, F1384&lt;6), "Early Morning",
  AND(F1384&gt;=6, F1384&lt;12), "Morning",
  AND(F1384&gt;=12, F1384&lt;17), "Afternoon",
  AND(F1384&gt;=17, F1384&lt;20), "Evening",
  AND(F1384&gt;=20, F1384&lt;=23), "Night",
  OR(F1384&gt;=0, F1384&lt;4), "Late Night"
)</f>
        <v>Evening</v>
      </c>
      <c r="L1384" s="1" t="str">
        <f t="shared" si="109"/>
        <v>Monday</v>
      </c>
      <c r="AC1384" s="11"/>
    </row>
    <row r="1385" spans="1:29" x14ac:dyDescent="0.25">
      <c r="A1385" s="1" t="str">
        <f t="shared" si="105"/>
        <v>1384</v>
      </c>
      <c r="B1385" s="1">
        <v>1281</v>
      </c>
      <c r="C1385" s="1" t="s">
        <v>6</v>
      </c>
      <c r="D1385" s="1">
        <v>145</v>
      </c>
      <c r="E1385" s="1" t="s">
        <v>7</v>
      </c>
      <c r="F1385" s="1">
        <f t="shared" si="106"/>
        <v>22</v>
      </c>
      <c r="G1385" s="2">
        <v>42562.925000000003</v>
      </c>
      <c r="H1385" s="2">
        <v>42562.95208333333</v>
      </c>
      <c r="I1385" s="3">
        <f t="shared" si="107"/>
        <v>38.999999990919605</v>
      </c>
      <c r="J1385" s="1">
        <f t="shared" si="108"/>
        <v>1</v>
      </c>
      <c r="K1385" s="1" t="str" cm="1">
        <f t="array" ref="K1385">_xlfn.IFS(
  AND(F1385&gt;=4, F1385&lt;6), "Early Morning",
  AND(F1385&gt;=6, F1385&lt;12), "Morning",
  AND(F1385&gt;=12, F1385&lt;17), "Afternoon",
  AND(F1385&gt;=17, F1385&lt;20), "Evening",
  AND(F1385&gt;=20, F1385&lt;=23), "Night",
  OR(F1385&gt;=0, F1385&lt;4), "Late Night"
)</f>
        <v>Night</v>
      </c>
      <c r="L1385" s="1" t="str">
        <f t="shared" si="109"/>
        <v>Monday</v>
      </c>
      <c r="AC1385" s="12"/>
    </row>
    <row r="1386" spans="1:29" x14ac:dyDescent="0.25">
      <c r="A1386" s="1" t="str">
        <f t="shared" si="105"/>
        <v>1385</v>
      </c>
      <c r="B1386" s="1">
        <v>2045</v>
      </c>
      <c r="C1386" s="1" t="s">
        <v>6</v>
      </c>
      <c r="D1386" s="1">
        <v>145</v>
      </c>
      <c r="E1386" s="1" t="s">
        <v>7</v>
      </c>
      <c r="F1386" s="1">
        <f t="shared" si="106"/>
        <v>14</v>
      </c>
      <c r="G1386" s="2">
        <v>42563.613194444442</v>
      </c>
      <c r="H1386" s="2">
        <v>42563.629166666666</v>
      </c>
      <c r="I1386" s="3">
        <f t="shared" si="107"/>
        <v>23.000000001629815</v>
      </c>
      <c r="J1386" s="1">
        <f t="shared" si="108"/>
        <v>1</v>
      </c>
      <c r="K1386" s="1" t="str" cm="1">
        <f t="array" ref="K1386">_xlfn.IFS(
  AND(F1386&gt;=4, F1386&lt;6), "Early Morning",
  AND(F1386&gt;=6, F1386&lt;12), "Morning",
  AND(F1386&gt;=12, F1386&lt;17), "Afternoon",
  AND(F1386&gt;=17, F1386&lt;20), "Evening",
  AND(F1386&gt;=20, F1386&lt;=23), "Night",
  OR(F1386&gt;=0, F1386&lt;4), "Late Night"
)</f>
        <v>Afternoon</v>
      </c>
      <c r="L1386" s="1" t="str">
        <f t="shared" si="109"/>
        <v>Tuesday</v>
      </c>
      <c r="AC1386" s="11"/>
    </row>
    <row r="1387" spans="1:29" x14ac:dyDescent="0.25">
      <c r="A1387" s="1" t="str">
        <f t="shared" si="105"/>
        <v>1386</v>
      </c>
      <c r="B1387" s="1">
        <v>2424</v>
      </c>
      <c r="C1387" s="1" t="s">
        <v>8</v>
      </c>
      <c r="D1387" s="1">
        <v>145</v>
      </c>
      <c r="E1387" s="1" t="s">
        <v>7</v>
      </c>
      <c r="F1387" s="1">
        <f t="shared" si="106"/>
        <v>20</v>
      </c>
      <c r="G1387" s="2">
        <v>42563.835416666669</v>
      </c>
      <c r="H1387" s="2">
        <v>42563.87777777778</v>
      </c>
      <c r="I1387" s="3">
        <f t="shared" si="107"/>
        <v>60.999999999767169</v>
      </c>
      <c r="J1387" s="1">
        <f t="shared" si="108"/>
        <v>1</v>
      </c>
      <c r="K1387" s="1" t="str" cm="1">
        <f t="array" ref="K1387">_xlfn.IFS(
  AND(F1387&gt;=4, F1387&lt;6), "Early Morning",
  AND(F1387&gt;=6, F1387&lt;12), "Morning",
  AND(F1387&gt;=12, F1387&lt;17), "Afternoon",
  AND(F1387&gt;=17, F1387&lt;20), "Evening",
  AND(F1387&gt;=20, F1387&lt;=23), "Night",
  OR(F1387&gt;=0, F1387&lt;4), "Late Night"
)</f>
        <v>Night</v>
      </c>
      <c r="L1387" s="1" t="str">
        <f t="shared" si="109"/>
        <v>Tuesday</v>
      </c>
      <c r="AC1387" s="12"/>
    </row>
    <row r="1388" spans="1:29" x14ac:dyDescent="0.25">
      <c r="A1388" s="1" t="str">
        <f t="shared" si="105"/>
        <v>1387</v>
      </c>
      <c r="B1388" s="1">
        <v>3162</v>
      </c>
      <c r="C1388" s="1" t="s">
        <v>6</v>
      </c>
      <c r="D1388" s="1">
        <v>145</v>
      </c>
      <c r="E1388" s="1" t="s">
        <v>7</v>
      </c>
      <c r="F1388" s="1">
        <f t="shared" si="106"/>
        <v>9</v>
      </c>
      <c r="G1388" s="2">
        <v>42564.383194444446</v>
      </c>
      <c r="H1388" s="2">
        <v>42564.401469907411</v>
      </c>
      <c r="I1388" s="3">
        <f t="shared" si="107"/>
        <v>26.316666668280959</v>
      </c>
      <c r="J1388" s="1">
        <f t="shared" si="108"/>
        <v>1</v>
      </c>
      <c r="K1388" s="1" t="str" cm="1">
        <f t="array" ref="K1388">_xlfn.IFS(
  AND(F1388&gt;=4, F1388&lt;6), "Early Morning",
  AND(F1388&gt;=6, F1388&lt;12), "Morning",
  AND(F1388&gt;=12, F1388&lt;17), "Afternoon",
  AND(F1388&gt;=17, F1388&lt;20), "Evening",
  AND(F1388&gt;=20, F1388&lt;=23), "Night",
  OR(F1388&gt;=0, F1388&lt;4), "Late Night"
)</f>
        <v>Morning</v>
      </c>
      <c r="L1388" s="1" t="str">
        <f t="shared" si="109"/>
        <v>Wednesday</v>
      </c>
      <c r="AC1388" s="11"/>
    </row>
    <row r="1389" spans="1:29" x14ac:dyDescent="0.25">
      <c r="A1389" s="1" t="str">
        <f t="shared" si="105"/>
        <v>1388</v>
      </c>
      <c r="B1389" s="1">
        <v>3222</v>
      </c>
      <c r="C1389" s="1" t="s">
        <v>8</v>
      </c>
      <c r="D1389" s="1">
        <v>145</v>
      </c>
      <c r="E1389" s="1" t="s">
        <v>7</v>
      </c>
      <c r="F1389" s="1">
        <f t="shared" si="106"/>
        <v>9</v>
      </c>
      <c r="G1389" s="2">
        <v>42564.410474537035</v>
      </c>
      <c r="H1389" s="2">
        <v>42564.454236111109</v>
      </c>
      <c r="I1389" s="3">
        <f t="shared" si="107"/>
        <v>63.016666666371748</v>
      </c>
      <c r="J1389" s="1">
        <f t="shared" si="108"/>
        <v>1</v>
      </c>
      <c r="K1389" s="1" t="str" cm="1">
        <f t="array" ref="K1389">_xlfn.IFS(
  AND(F1389&gt;=4, F1389&lt;6), "Early Morning",
  AND(F1389&gt;=6, F1389&lt;12), "Morning",
  AND(F1389&gt;=12, F1389&lt;17), "Afternoon",
  AND(F1389&gt;=17, F1389&lt;20), "Evening",
  AND(F1389&gt;=20, F1389&lt;=23), "Night",
  OR(F1389&gt;=0, F1389&lt;4), "Late Night"
)</f>
        <v>Morning</v>
      </c>
      <c r="L1389" s="1" t="str">
        <f t="shared" si="109"/>
        <v>Wednesday</v>
      </c>
      <c r="AC1389" s="12"/>
    </row>
    <row r="1390" spans="1:29" x14ac:dyDescent="0.25">
      <c r="A1390" s="1" t="str">
        <f t="shared" si="105"/>
        <v>1389</v>
      </c>
      <c r="B1390" s="1">
        <v>4098</v>
      </c>
      <c r="C1390" s="1" t="s">
        <v>8</v>
      </c>
      <c r="D1390" s="1">
        <v>145</v>
      </c>
      <c r="E1390" s="1" t="s">
        <v>7</v>
      </c>
      <c r="F1390" s="1">
        <f t="shared" si="106"/>
        <v>3</v>
      </c>
      <c r="G1390" s="2">
        <v>42565.133229166669</v>
      </c>
      <c r="H1390" s="2">
        <v>42565.166608796295</v>
      </c>
      <c r="I1390" s="3">
        <f t="shared" si="107"/>
        <v>48.066666660597548</v>
      </c>
      <c r="J1390" s="1">
        <f t="shared" si="108"/>
        <v>1</v>
      </c>
      <c r="K1390" s="1" t="str" cm="1">
        <f t="array" ref="K1390">_xlfn.IFS(
  AND(F1390&gt;=4, F1390&lt;6), "Early Morning",
  AND(F1390&gt;=6, F1390&lt;12), "Morning",
  AND(F1390&gt;=12, F1390&lt;17), "Afternoon",
  AND(F1390&gt;=17, F1390&lt;20), "Evening",
  AND(F1390&gt;=20, F1390&lt;=23), "Night",
  OR(F1390&gt;=0, F1390&lt;4), "Late Night"
)</f>
        <v>Late Night</v>
      </c>
      <c r="L1390" s="1" t="str">
        <f t="shared" si="109"/>
        <v>Thursday</v>
      </c>
      <c r="AC1390" s="11"/>
    </row>
    <row r="1391" spans="1:29" x14ac:dyDescent="0.25">
      <c r="A1391" s="1" t="str">
        <f t="shared" si="105"/>
        <v>1390</v>
      </c>
      <c r="B1391" s="1">
        <v>4905</v>
      </c>
      <c r="C1391" s="1" t="s">
        <v>6</v>
      </c>
      <c r="D1391" s="1">
        <v>145</v>
      </c>
      <c r="E1391" s="1" t="s">
        <v>7</v>
      </c>
      <c r="F1391" s="1">
        <f t="shared" si="106"/>
        <v>18</v>
      </c>
      <c r="G1391" s="2">
        <v>42565.750613425924</v>
      </c>
      <c r="H1391" s="2">
        <v>42565.778703703705</v>
      </c>
      <c r="I1391" s="3">
        <f t="shared" si="107"/>
        <v>40.450000005075708</v>
      </c>
      <c r="J1391" s="1">
        <f t="shared" si="108"/>
        <v>1</v>
      </c>
      <c r="K1391" s="1" t="str" cm="1">
        <f t="array" ref="K1391">_xlfn.IFS(
  AND(F1391&gt;=4, F1391&lt;6), "Early Morning",
  AND(F1391&gt;=6, F1391&lt;12), "Morning",
  AND(F1391&gt;=12, F1391&lt;17), "Afternoon",
  AND(F1391&gt;=17, F1391&lt;20), "Evening",
  AND(F1391&gt;=20, F1391&lt;=23), "Night",
  OR(F1391&gt;=0, F1391&lt;4), "Late Night"
)</f>
        <v>Evening</v>
      </c>
      <c r="L1391" s="1" t="str">
        <f t="shared" si="109"/>
        <v>Thursday</v>
      </c>
      <c r="AC1391" s="12"/>
    </row>
    <row r="1392" spans="1:29" x14ac:dyDescent="0.25">
      <c r="A1392" s="1" t="str">
        <f t="shared" si="105"/>
        <v>1391</v>
      </c>
      <c r="B1392" s="1">
        <v>5622</v>
      </c>
      <c r="C1392" s="1" t="s">
        <v>6</v>
      </c>
      <c r="D1392" s="1">
        <v>145</v>
      </c>
      <c r="E1392" s="1" t="s">
        <v>7</v>
      </c>
      <c r="F1392" s="1">
        <f t="shared" si="106"/>
        <v>6</v>
      </c>
      <c r="G1392" s="2">
        <v>42566.268773148149</v>
      </c>
      <c r="H1392" s="2">
        <v>42566.318379629629</v>
      </c>
      <c r="I1392" s="3">
        <f t="shared" si="107"/>
        <v>71.433333330787718</v>
      </c>
      <c r="J1392" s="1">
        <f t="shared" si="108"/>
        <v>1</v>
      </c>
      <c r="K1392" s="1" t="str" cm="1">
        <f t="array" ref="K1392">_xlfn.IFS(
  AND(F1392&gt;=4, F1392&lt;6), "Early Morning",
  AND(F1392&gt;=6, F1392&lt;12), "Morning",
  AND(F1392&gt;=12, F1392&lt;17), "Afternoon",
  AND(F1392&gt;=17, F1392&lt;20), "Evening",
  AND(F1392&gt;=20, F1392&lt;=23), "Night",
  OR(F1392&gt;=0, F1392&lt;4), "Late Night"
)</f>
        <v>Morning</v>
      </c>
      <c r="L1392" s="1" t="str">
        <f t="shared" si="109"/>
        <v>Friday</v>
      </c>
      <c r="AC1392" s="11"/>
    </row>
    <row r="1393" spans="1:29" x14ac:dyDescent="0.25">
      <c r="A1393" s="1" t="str">
        <f t="shared" si="105"/>
        <v>1392</v>
      </c>
      <c r="B1393" s="1">
        <v>318</v>
      </c>
      <c r="C1393" s="1" t="s">
        <v>8</v>
      </c>
      <c r="D1393" s="1">
        <v>146</v>
      </c>
      <c r="E1393" s="1" t="s">
        <v>7</v>
      </c>
      <c r="F1393" s="1">
        <f t="shared" si="106"/>
        <v>7</v>
      </c>
      <c r="G1393" s="2">
        <v>42562.311111111114</v>
      </c>
      <c r="H1393" s="2">
        <v>42562.363194444442</v>
      </c>
      <c r="I1393" s="3">
        <f t="shared" si="107"/>
        <v>74.999999993015081</v>
      </c>
      <c r="J1393" s="1">
        <f t="shared" si="108"/>
        <v>1</v>
      </c>
      <c r="K1393" s="1" t="str" cm="1">
        <f t="array" ref="K1393">_xlfn.IFS(
  AND(F1393&gt;=4, F1393&lt;6), "Early Morning",
  AND(F1393&gt;=6, F1393&lt;12), "Morning",
  AND(F1393&gt;=12, F1393&lt;17), "Afternoon",
  AND(F1393&gt;=17, F1393&lt;20), "Evening",
  AND(F1393&gt;=20, F1393&lt;=23), "Night",
  OR(F1393&gt;=0, F1393&lt;4), "Late Night"
)</f>
        <v>Morning</v>
      </c>
      <c r="L1393" s="1" t="str">
        <f t="shared" si="109"/>
        <v>Monday</v>
      </c>
      <c r="AC1393" s="12"/>
    </row>
    <row r="1394" spans="1:29" x14ac:dyDescent="0.25">
      <c r="A1394" s="1" t="str">
        <f t="shared" si="105"/>
        <v>1393</v>
      </c>
      <c r="B1394" s="1">
        <v>557</v>
      </c>
      <c r="C1394" s="1" t="s">
        <v>8</v>
      </c>
      <c r="D1394" s="1">
        <v>146</v>
      </c>
      <c r="E1394" s="1" t="s">
        <v>7</v>
      </c>
      <c r="F1394" s="1">
        <f t="shared" si="106"/>
        <v>10</v>
      </c>
      <c r="G1394" s="2">
        <v>42562.427083333336</v>
      </c>
      <c r="H1394" s="2">
        <v>42562.465277777781</v>
      </c>
      <c r="I1394" s="3">
        <f t="shared" si="107"/>
        <v>55.000000001164153</v>
      </c>
      <c r="J1394" s="1">
        <f t="shared" si="108"/>
        <v>1</v>
      </c>
      <c r="K1394" s="1" t="str" cm="1">
        <f t="array" ref="K1394">_xlfn.IFS(
  AND(F1394&gt;=4, F1394&lt;6), "Early Morning",
  AND(F1394&gt;=6, F1394&lt;12), "Morning",
  AND(F1394&gt;=12, F1394&lt;17), "Afternoon",
  AND(F1394&gt;=17, F1394&lt;20), "Evening",
  AND(F1394&gt;=20, F1394&lt;=23), "Night",
  OR(F1394&gt;=0, F1394&lt;4), "Late Night"
)</f>
        <v>Morning</v>
      </c>
      <c r="L1394" s="1" t="str">
        <f t="shared" si="109"/>
        <v>Monday</v>
      </c>
      <c r="AC1394" s="11"/>
    </row>
    <row r="1395" spans="1:29" x14ac:dyDescent="0.25">
      <c r="A1395" s="1" t="str">
        <f t="shared" si="105"/>
        <v>1394</v>
      </c>
      <c r="B1395" s="1">
        <v>2034</v>
      </c>
      <c r="C1395" s="1" t="s">
        <v>6</v>
      </c>
      <c r="D1395" s="1">
        <v>146</v>
      </c>
      <c r="E1395" s="1" t="s">
        <v>7</v>
      </c>
      <c r="F1395" s="1">
        <f t="shared" si="106"/>
        <v>14</v>
      </c>
      <c r="G1395" s="2">
        <v>42563.594444444447</v>
      </c>
      <c r="H1395" s="2">
        <v>42563.638888888891</v>
      </c>
      <c r="I1395" s="3">
        <f t="shared" si="107"/>
        <v>63.999999999068677</v>
      </c>
      <c r="J1395" s="1">
        <f t="shared" si="108"/>
        <v>1</v>
      </c>
      <c r="K1395" s="1" t="str" cm="1">
        <f t="array" ref="K1395">_xlfn.IFS(
  AND(F1395&gt;=4, F1395&lt;6), "Early Morning",
  AND(F1395&gt;=6, F1395&lt;12), "Morning",
  AND(F1395&gt;=12, F1395&lt;17), "Afternoon",
  AND(F1395&gt;=17, F1395&lt;20), "Evening",
  AND(F1395&gt;=20, F1395&lt;=23), "Night",
  OR(F1395&gt;=0, F1395&lt;4), "Late Night"
)</f>
        <v>Afternoon</v>
      </c>
      <c r="L1395" s="1" t="str">
        <f t="shared" si="109"/>
        <v>Tuesday</v>
      </c>
      <c r="AC1395" s="12"/>
    </row>
    <row r="1396" spans="1:29" x14ac:dyDescent="0.25">
      <c r="A1396" s="1" t="str">
        <f t="shared" si="105"/>
        <v>1395</v>
      </c>
      <c r="B1396" s="1">
        <v>2392</v>
      </c>
      <c r="C1396" s="1" t="s">
        <v>8</v>
      </c>
      <c r="D1396" s="1">
        <v>146</v>
      </c>
      <c r="E1396" s="1" t="s">
        <v>7</v>
      </c>
      <c r="F1396" s="1">
        <f t="shared" si="106"/>
        <v>19</v>
      </c>
      <c r="G1396" s="2">
        <v>42563.826388888891</v>
      </c>
      <c r="H1396" s="2">
        <v>42563.87777777778</v>
      </c>
      <c r="I1396" s="3">
        <f t="shared" si="107"/>
        <v>74.000000000232831</v>
      </c>
      <c r="J1396" s="1">
        <f t="shared" si="108"/>
        <v>1</v>
      </c>
      <c r="K1396" s="1" t="str" cm="1">
        <f t="array" ref="K1396">_xlfn.IFS(
  AND(F1396&gt;=4, F1396&lt;6), "Early Morning",
  AND(F1396&gt;=6, F1396&lt;12), "Morning",
  AND(F1396&gt;=12, F1396&lt;17), "Afternoon",
  AND(F1396&gt;=17, F1396&lt;20), "Evening",
  AND(F1396&gt;=20, F1396&lt;=23), "Night",
  OR(F1396&gt;=0, F1396&lt;4), "Late Night"
)</f>
        <v>Evening</v>
      </c>
      <c r="L1396" s="1" t="str">
        <f t="shared" si="109"/>
        <v>Tuesday</v>
      </c>
      <c r="AC1396" s="11"/>
    </row>
    <row r="1397" spans="1:29" x14ac:dyDescent="0.25">
      <c r="A1397" s="1" t="str">
        <f t="shared" si="105"/>
        <v>1396</v>
      </c>
      <c r="B1397" s="1">
        <v>4542</v>
      </c>
      <c r="C1397" s="1" t="s">
        <v>6</v>
      </c>
      <c r="D1397" s="1">
        <v>146</v>
      </c>
      <c r="E1397" s="1" t="s">
        <v>7</v>
      </c>
      <c r="F1397" s="1">
        <f t="shared" si="106"/>
        <v>9</v>
      </c>
      <c r="G1397" s="2">
        <v>42565.402997685182</v>
      </c>
      <c r="H1397" s="2">
        <v>42565.422534722224</v>
      </c>
      <c r="I1397" s="3">
        <f t="shared" si="107"/>
        <v>28.133333340520039</v>
      </c>
      <c r="J1397" s="1">
        <f t="shared" si="108"/>
        <v>1</v>
      </c>
      <c r="K1397" s="1" t="str" cm="1">
        <f t="array" ref="K1397">_xlfn.IFS(
  AND(F1397&gt;=4, F1397&lt;6), "Early Morning",
  AND(F1397&gt;=6, F1397&lt;12), "Morning",
  AND(F1397&gt;=12, F1397&lt;17), "Afternoon",
  AND(F1397&gt;=17, F1397&lt;20), "Evening",
  AND(F1397&gt;=20, F1397&lt;=23), "Night",
  OR(F1397&gt;=0, F1397&lt;4), "Late Night"
)</f>
        <v>Morning</v>
      </c>
      <c r="L1397" s="1" t="str">
        <f t="shared" si="109"/>
        <v>Thursday</v>
      </c>
      <c r="AC1397" s="12"/>
    </row>
    <row r="1398" spans="1:29" x14ac:dyDescent="0.25">
      <c r="A1398" s="1" t="str">
        <f t="shared" si="105"/>
        <v>1397</v>
      </c>
      <c r="B1398" s="1">
        <v>5500</v>
      </c>
      <c r="C1398" s="1" t="s">
        <v>8</v>
      </c>
      <c r="D1398" s="1">
        <v>146</v>
      </c>
      <c r="E1398" s="1" t="s">
        <v>7</v>
      </c>
      <c r="F1398" s="1">
        <f t="shared" si="106"/>
        <v>5</v>
      </c>
      <c r="G1398" s="2">
        <v>42566.208541666667</v>
      </c>
      <c r="H1398" s="2">
        <v>42566.253263888888</v>
      </c>
      <c r="I1398" s="3">
        <f t="shared" si="107"/>
        <v>64.399999998277053</v>
      </c>
      <c r="J1398" s="1">
        <f t="shared" si="108"/>
        <v>1</v>
      </c>
      <c r="K1398" s="1" t="str" cm="1">
        <f t="array" ref="K1398">_xlfn.IFS(
  AND(F1398&gt;=4, F1398&lt;6), "Early Morning",
  AND(F1398&gt;=6, F1398&lt;12), "Morning",
  AND(F1398&gt;=12, F1398&lt;17), "Afternoon",
  AND(F1398&gt;=17, F1398&lt;20), "Evening",
  AND(F1398&gt;=20, F1398&lt;=23), "Night",
  OR(F1398&gt;=0, F1398&lt;4), "Late Night"
)</f>
        <v>Early Morning</v>
      </c>
      <c r="L1398" s="1" t="str">
        <f t="shared" si="109"/>
        <v>Friday</v>
      </c>
      <c r="AC1398" s="11"/>
    </row>
    <row r="1399" spans="1:29" x14ac:dyDescent="0.25">
      <c r="A1399" s="1" t="str">
        <f t="shared" si="105"/>
        <v>1398</v>
      </c>
      <c r="B1399" s="1">
        <v>6382</v>
      </c>
      <c r="C1399" s="1" t="s">
        <v>6</v>
      </c>
      <c r="D1399" s="1">
        <v>146</v>
      </c>
      <c r="E1399" s="1" t="s">
        <v>7</v>
      </c>
      <c r="F1399" s="1">
        <f t="shared" si="106"/>
        <v>19</v>
      </c>
      <c r="G1399" s="2">
        <v>42566.802268518521</v>
      </c>
      <c r="H1399" s="2">
        <v>42566.853113425925</v>
      </c>
      <c r="I1399" s="3">
        <f t="shared" si="107"/>
        <v>73.216666661901399</v>
      </c>
      <c r="J1399" s="1">
        <f t="shared" si="108"/>
        <v>1</v>
      </c>
      <c r="K1399" s="1" t="str" cm="1">
        <f t="array" ref="K1399">_xlfn.IFS(
  AND(F1399&gt;=4, F1399&lt;6), "Early Morning",
  AND(F1399&gt;=6, F1399&lt;12), "Morning",
  AND(F1399&gt;=12, F1399&lt;17), "Afternoon",
  AND(F1399&gt;=17, F1399&lt;20), "Evening",
  AND(F1399&gt;=20, F1399&lt;=23), "Night",
  OR(F1399&gt;=0, F1399&lt;4), "Late Night"
)</f>
        <v>Evening</v>
      </c>
      <c r="L1399" s="1" t="str">
        <f t="shared" si="109"/>
        <v>Friday</v>
      </c>
      <c r="AC1399" s="12"/>
    </row>
    <row r="1400" spans="1:29" x14ac:dyDescent="0.25">
      <c r="A1400" s="1" t="str">
        <f t="shared" si="105"/>
        <v>1399</v>
      </c>
      <c r="B1400" s="1">
        <v>6575</v>
      </c>
      <c r="C1400" s="1" t="s">
        <v>8</v>
      </c>
      <c r="D1400" s="1">
        <v>146</v>
      </c>
      <c r="E1400" s="1" t="s">
        <v>7</v>
      </c>
      <c r="F1400" s="1">
        <f t="shared" si="106"/>
        <v>21</v>
      </c>
      <c r="G1400" s="2">
        <v>42566.888113425928</v>
      </c>
      <c r="H1400" s="2">
        <v>42566.915555555555</v>
      </c>
      <c r="I1400" s="3">
        <f t="shared" si="107"/>
        <v>39.516666663112119</v>
      </c>
      <c r="J1400" s="1">
        <f t="shared" si="108"/>
        <v>1</v>
      </c>
      <c r="K1400" s="1" t="str" cm="1">
        <f t="array" ref="K1400">_xlfn.IFS(
  AND(F1400&gt;=4, F1400&lt;6), "Early Morning",
  AND(F1400&gt;=6, F1400&lt;12), "Morning",
  AND(F1400&gt;=12, F1400&lt;17), "Afternoon",
  AND(F1400&gt;=17, F1400&lt;20), "Evening",
  AND(F1400&gt;=20, F1400&lt;=23), "Night",
  OR(F1400&gt;=0, F1400&lt;4), "Late Night"
)</f>
        <v>Night</v>
      </c>
      <c r="L1400" s="1" t="str">
        <f t="shared" si="109"/>
        <v>Friday</v>
      </c>
      <c r="AC1400" s="11"/>
    </row>
    <row r="1401" spans="1:29" x14ac:dyDescent="0.25">
      <c r="A1401" s="1" t="str">
        <f t="shared" si="105"/>
        <v>1400</v>
      </c>
      <c r="B1401" s="1">
        <v>1827</v>
      </c>
      <c r="C1401" s="1" t="s">
        <v>6</v>
      </c>
      <c r="D1401" s="1">
        <v>147</v>
      </c>
      <c r="E1401" s="1" t="s">
        <v>7</v>
      </c>
      <c r="F1401" s="1">
        <f t="shared" si="106"/>
        <v>9</v>
      </c>
      <c r="G1401" s="2">
        <v>42563.399305555555</v>
      </c>
      <c r="H1401" s="2">
        <v>42563.433333333334</v>
      </c>
      <c r="I1401" s="3">
        <f t="shared" si="107"/>
        <v>49.000000002561137</v>
      </c>
      <c r="J1401" s="1">
        <f t="shared" si="108"/>
        <v>1</v>
      </c>
      <c r="K1401" s="1" t="str" cm="1">
        <f t="array" ref="K1401">_xlfn.IFS(
  AND(F1401&gt;=4, F1401&lt;6), "Early Morning",
  AND(F1401&gt;=6, F1401&lt;12), "Morning",
  AND(F1401&gt;=12, F1401&lt;17), "Afternoon",
  AND(F1401&gt;=17, F1401&lt;20), "Evening",
  AND(F1401&gt;=20, F1401&lt;=23), "Night",
  OR(F1401&gt;=0, F1401&lt;4), "Late Night"
)</f>
        <v>Morning</v>
      </c>
      <c r="L1401" s="1" t="str">
        <f t="shared" si="109"/>
        <v>Tuesday</v>
      </c>
      <c r="AC1401" s="12"/>
    </row>
    <row r="1402" spans="1:29" x14ac:dyDescent="0.25">
      <c r="A1402" s="1" t="str">
        <f t="shared" si="105"/>
        <v>1401</v>
      </c>
      <c r="B1402" s="1">
        <v>2095</v>
      </c>
      <c r="C1402" s="1" t="s">
        <v>8</v>
      </c>
      <c r="D1402" s="1">
        <v>147</v>
      </c>
      <c r="E1402" s="1" t="s">
        <v>7</v>
      </c>
      <c r="F1402" s="1">
        <f t="shared" si="106"/>
        <v>15</v>
      </c>
      <c r="G1402" s="2">
        <v>42563.663888888892</v>
      </c>
      <c r="H1402" s="2">
        <v>42563.696527777778</v>
      </c>
      <c r="I1402" s="3">
        <f t="shared" si="107"/>
        <v>46.999999996041879</v>
      </c>
      <c r="J1402" s="1">
        <f t="shared" si="108"/>
        <v>1</v>
      </c>
      <c r="K1402" s="1" t="str" cm="1">
        <f t="array" ref="K1402">_xlfn.IFS(
  AND(F1402&gt;=4, F1402&lt;6), "Early Morning",
  AND(F1402&gt;=6, F1402&lt;12), "Morning",
  AND(F1402&gt;=12, F1402&lt;17), "Afternoon",
  AND(F1402&gt;=17, F1402&lt;20), "Evening",
  AND(F1402&gt;=20, F1402&lt;=23), "Night",
  OR(F1402&gt;=0, F1402&lt;4), "Late Night"
)</f>
        <v>Afternoon</v>
      </c>
      <c r="L1402" s="1" t="str">
        <f t="shared" si="109"/>
        <v>Tuesday</v>
      </c>
      <c r="AC1402" s="11"/>
    </row>
    <row r="1403" spans="1:29" x14ac:dyDescent="0.25">
      <c r="A1403" s="1" t="str">
        <f t="shared" si="105"/>
        <v>1402</v>
      </c>
      <c r="B1403" s="1">
        <v>3092</v>
      </c>
      <c r="C1403" s="1" t="s">
        <v>6</v>
      </c>
      <c r="D1403" s="1">
        <v>147</v>
      </c>
      <c r="E1403" s="1" t="s">
        <v>7</v>
      </c>
      <c r="F1403" s="1">
        <f t="shared" si="106"/>
        <v>8</v>
      </c>
      <c r="G1403" s="2">
        <v>42564.344155092593</v>
      </c>
      <c r="H1403" s="2">
        <v>42564.368611111109</v>
      </c>
      <c r="I1403" s="3">
        <f t="shared" si="107"/>
        <v>35.216666663764045</v>
      </c>
      <c r="J1403" s="1">
        <f t="shared" si="108"/>
        <v>1</v>
      </c>
      <c r="K1403" s="1" t="str" cm="1">
        <f t="array" ref="K1403">_xlfn.IFS(
  AND(F1403&gt;=4, F1403&lt;6), "Early Morning",
  AND(F1403&gt;=6, F1403&lt;12), "Morning",
  AND(F1403&gt;=12, F1403&lt;17), "Afternoon",
  AND(F1403&gt;=17, F1403&lt;20), "Evening",
  AND(F1403&gt;=20, F1403&lt;=23), "Night",
  OR(F1403&gt;=0, F1403&lt;4), "Late Night"
)</f>
        <v>Morning</v>
      </c>
      <c r="L1403" s="1" t="str">
        <f t="shared" si="109"/>
        <v>Wednesday</v>
      </c>
      <c r="AC1403" s="12"/>
    </row>
    <row r="1404" spans="1:29" x14ac:dyDescent="0.25">
      <c r="A1404" s="1" t="str">
        <f t="shared" si="105"/>
        <v>1403</v>
      </c>
      <c r="B1404" s="1">
        <v>4813</v>
      </c>
      <c r="C1404" s="1" t="s">
        <v>8</v>
      </c>
      <c r="D1404" s="1">
        <v>147</v>
      </c>
      <c r="E1404" s="1" t="s">
        <v>7</v>
      </c>
      <c r="F1404" s="1">
        <f t="shared" si="106"/>
        <v>17</v>
      </c>
      <c r="G1404" s="2">
        <v>42565.720266203702</v>
      </c>
      <c r="H1404" s="2">
        <v>42565.762974537036</v>
      </c>
      <c r="I1404" s="3">
        <f t="shared" si="107"/>
        <v>61.500000001396984</v>
      </c>
      <c r="J1404" s="1">
        <f t="shared" si="108"/>
        <v>1</v>
      </c>
      <c r="K1404" s="1" t="str" cm="1">
        <f t="array" ref="K1404">_xlfn.IFS(
  AND(F1404&gt;=4, F1404&lt;6), "Early Morning",
  AND(F1404&gt;=6, F1404&lt;12), "Morning",
  AND(F1404&gt;=12, F1404&lt;17), "Afternoon",
  AND(F1404&gt;=17, F1404&lt;20), "Evening",
  AND(F1404&gt;=20, F1404&lt;=23), "Night",
  OR(F1404&gt;=0, F1404&lt;4), "Late Night"
)</f>
        <v>Evening</v>
      </c>
      <c r="L1404" s="1" t="str">
        <f t="shared" si="109"/>
        <v>Thursday</v>
      </c>
      <c r="AC1404" s="11"/>
    </row>
    <row r="1405" spans="1:29" x14ac:dyDescent="0.25">
      <c r="A1405" s="1" t="str">
        <f t="shared" si="105"/>
        <v>1404</v>
      </c>
      <c r="B1405" s="1">
        <v>5164</v>
      </c>
      <c r="C1405" s="1" t="s">
        <v>8</v>
      </c>
      <c r="D1405" s="1">
        <v>147</v>
      </c>
      <c r="E1405" s="1" t="s">
        <v>7</v>
      </c>
      <c r="F1405" s="1">
        <f t="shared" si="106"/>
        <v>20</v>
      </c>
      <c r="G1405" s="2">
        <v>42565.850972222222</v>
      </c>
      <c r="H1405" s="2">
        <v>42565.870868055557</v>
      </c>
      <c r="I1405" s="3">
        <f t="shared" si="107"/>
        <v>28.650000002235174</v>
      </c>
      <c r="J1405" s="1">
        <f t="shared" si="108"/>
        <v>1</v>
      </c>
      <c r="K1405" s="1" t="str" cm="1">
        <f t="array" ref="K1405">_xlfn.IFS(
  AND(F1405&gt;=4, F1405&lt;6), "Early Morning",
  AND(F1405&gt;=6, F1405&lt;12), "Morning",
  AND(F1405&gt;=12, F1405&lt;17), "Afternoon",
  AND(F1405&gt;=17, F1405&lt;20), "Evening",
  AND(F1405&gt;=20, F1405&lt;=23), "Night",
  OR(F1405&gt;=0, F1405&lt;4), "Late Night"
)</f>
        <v>Night</v>
      </c>
      <c r="L1405" s="1" t="str">
        <f t="shared" si="109"/>
        <v>Thursday</v>
      </c>
      <c r="AC1405" s="12"/>
    </row>
    <row r="1406" spans="1:29" x14ac:dyDescent="0.25">
      <c r="A1406" s="1" t="str">
        <f t="shared" si="105"/>
        <v>1405</v>
      </c>
      <c r="B1406" s="1">
        <v>6702</v>
      </c>
      <c r="C1406" s="1" t="s">
        <v>8</v>
      </c>
      <c r="D1406" s="1">
        <v>147</v>
      </c>
      <c r="E1406" s="1" t="s">
        <v>7</v>
      </c>
      <c r="F1406" s="1">
        <f t="shared" si="106"/>
        <v>22</v>
      </c>
      <c r="G1406" s="2">
        <v>42566.949872685182</v>
      </c>
      <c r="H1406" s="2">
        <v>42566.977384259262</v>
      </c>
      <c r="I1406" s="3">
        <f t="shared" si="107"/>
        <v>39.616666676010936</v>
      </c>
      <c r="J1406" s="1">
        <f t="shared" si="108"/>
        <v>1</v>
      </c>
      <c r="K1406" s="1" t="str" cm="1">
        <f t="array" ref="K1406">_xlfn.IFS(
  AND(F1406&gt;=4, F1406&lt;6), "Early Morning",
  AND(F1406&gt;=6, F1406&lt;12), "Morning",
  AND(F1406&gt;=12, F1406&lt;17), "Afternoon",
  AND(F1406&gt;=17, F1406&lt;20), "Evening",
  AND(F1406&gt;=20, F1406&lt;=23), "Night",
  OR(F1406&gt;=0, F1406&lt;4), "Late Night"
)</f>
        <v>Night</v>
      </c>
      <c r="L1406" s="1" t="str">
        <f t="shared" si="109"/>
        <v>Friday</v>
      </c>
      <c r="AC1406" s="11"/>
    </row>
    <row r="1407" spans="1:29" x14ac:dyDescent="0.25">
      <c r="A1407" s="1" t="str">
        <f t="shared" si="105"/>
        <v>1406</v>
      </c>
      <c r="B1407" s="1">
        <v>429</v>
      </c>
      <c r="C1407" s="1" t="s">
        <v>8</v>
      </c>
      <c r="D1407" s="1">
        <v>148</v>
      </c>
      <c r="E1407" s="1" t="s">
        <v>7</v>
      </c>
      <c r="F1407" s="1">
        <f t="shared" si="106"/>
        <v>8</v>
      </c>
      <c r="G1407" s="2">
        <v>42562.370833333334</v>
      </c>
      <c r="H1407" s="2">
        <v>42562.407638888886</v>
      </c>
      <c r="I1407" s="3">
        <f t="shared" si="107"/>
        <v>52.999999994644895</v>
      </c>
      <c r="J1407" s="1">
        <f t="shared" si="108"/>
        <v>1</v>
      </c>
      <c r="K1407" s="1" t="str" cm="1">
        <f t="array" ref="K1407">_xlfn.IFS(
  AND(F1407&gt;=4, F1407&lt;6), "Early Morning",
  AND(F1407&gt;=6, F1407&lt;12), "Morning",
  AND(F1407&gt;=12, F1407&lt;17), "Afternoon",
  AND(F1407&gt;=17, F1407&lt;20), "Evening",
  AND(F1407&gt;=20, F1407&lt;=23), "Night",
  OR(F1407&gt;=0, F1407&lt;4), "Late Night"
)</f>
        <v>Morning</v>
      </c>
      <c r="L1407" s="1" t="str">
        <f t="shared" si="109"/>
        <v>Monday</v>
      </c>
      <c r="AC1407" s="12"/>
    </row>
    <row r="1408" spans="1:29" x14ac:dyDescent="0.25">
      <c r="A1408" s="1" t="str">
        <f t="shared" si="105"/>
        <v>1407</v>
      </c>
      <c r="B1408" s="1">
        <v>2681</v>
      </c>
      <c r="C1408" s="1" t="s">
        <v>6</v>
      </c>
      <c r="D1408" s="1">
        <v>148</v>
      </c>
      <c r="E1408" s="1" t="s">
        <v>7</v>
      </c>
      <c r="F1408" s="1">
        <f t="shared" si="106"/>
        <v>0</v>
      </c>
      <c r="G1408" s="2">
        <v>42563.006944444445</v>
      </c>
      <c r="H1408" s="2">
        <v>42563.04583333333</v>
      </c>
      <c r="I1408" s="3">
        <f t="shared" si="107"/>
        <v>55.999999993946403</v>
      </c>
      <c r="J1408" s="1">
        <f t="shared" si="108"/>
        <v>1</v>
      </c>
      <c r="K1408" s="1" t="str" cm="1">
        <f t="array" ref="K1408">_xlfn.IFS(
  AND(F1408&gt;=4, F1408&lt;6), "Early Morning",
  AND(F1408&gt;=6, F1408&lt;12), "Morning",
  AND(F1408&gt;=12, F1408&lt;17), "Afternoon",
  AND(F1408&gt;=17, F1408&lt;20), "Evening",
  AND(F1408&gt;=20, F1408&lt;=23), "Night",
  OR(F1408&gt;=0, F1408&lt;4), "Late Night"
)</f>
        <v>Late Night</v>
      </c>
      <c r="L1408" s="1" t="str">
        <f t="shared" si="109"/>
        <v>Tuesday</v>
      </c>
      <c r="AC1408" s="11"/>
    </row>
    <row r="1409" spans="1:29" x14ac:dyDescent="0.25">
      <c r="A1409" s="1" t="str">
        <f t="shared" si="105"/>
        <v>1408</v>
      </c>
      <c r="B1409" s="1">
        <v>3160</v>
      </c>
      <c r="C1409" s="1" t="s">
        <v>8</v>
      </c>
      <c r="D1409" s="1">
        <v>148</v>
      </c>
      <c r="E1409" s="1" t="s">
        <v>7</v>
      </c>
      <c r="F1409" s="1">
        <f t="shared" si="106"/>
        <v>9</v>
      </c>
      <c r="G1409" s="2">
        <v>42564.382881944446</v>
      </c>
      <c r="H1409" s="2">
        <v>42564.399942129632</v>
      </c>
      <c r="I1409" s="3">
        <f t="shared" si="107"/>
        <v>24.566666667815298</v>
      </c>
      <c r="J1409" s="1">
        <f t="shared" si="108"/>
        <v>1</v>
      </c>
      <c r="K1409" s="1" t="str" cm="1">
        <f t="array" ref="K1409">_xlfn.IFS(
  AND(F1409&gt;=4, F1409&lt;6), "Early Morning",
  AND(F1409&gt;=6, F1409&lt;12), "Morning",
  AND(F1409&gt;=12, F1409&lt;17), "Afternoon",
  AND(F1409&gt;=17, F1409&lt;20), "Evening",
  AND(F1409&gt;=20, F1409&lt;=23), "Night",
  OR(F1409&gt;=0, F1409&lt;4), "Late Night"
)</f>
        <v>Morning</v>
      </c>
      <c r="L1409" s="1" t="str">
        <f t="shared" si="109"/>
        <v>Wednesday</v>
      </c>
      <c r="AC1409" s="12"/>
    </row>
    <row r="1410" spans="1:29" x14ac:dyDescent="0.25">
      <c r="A1410" s="1" t="str">
        <f t="shared" si="105"/>
        <v>1409</v>
      </c>
      <c r="B1410" s="1">
        <v>3400</v>
      </c>
      <c r="C1410" s="1" t="s">
        <v>8</v>
      </c>
      <c r="D1410" s="1">
        <v>148</v>
      </c>
      <c r="E1410" s="1" t="s">
        <v>7</v>
      </c>
      <c r="F1410" s="1">
        <f t="shared" si="106"/>
        <v>15</v>
      </c>
      <c r="G1410" s="2">
        <v>42564.627939814818</v>
      </c>
      <c r="H1410" s="2">
        <v>42564.673275462963</v>
      </c>
      <c r="I1410" s="3">
        <f t="shared" si="107"/>
        <v>65.283333328552544</v>
      </c>
      <c r="J1410" s="1">
        <f t="shared" si="108"/>
        <v>1</v>
      </c>
      <c r="K1410" s="1" t="str" cm="1">
        <f t="array" ref="K1410">_xlfn.IFS(
  AND(F1410&gt;=4, F1410&lt;6), "Early Morning",
  AND(F1410&gt;=6, F1410&lt;12), "Morning",
  AND(F1410&gt;=12, F1410&lt;17), "Afternoon",
  AND(F1410&gt;=17, F1410&lt;20), "Evening",
  AND(F1410&gt;=20, F1410&lt;=23), "Night",
  OR(F1410&gt;=0, F1410&lt;4), "Late Night"
)</f>
        <v>Afternoon</v>
      </c>
      <c r="L1410" s="1" t="str">
        <f t="shared" si="109"/>
        <v>Wednesday</v>
      </c>
      <c r="AC1410" s="11"/>
    </row>
    <row r="1411" spans="1:29" x14ac:dyDescent="0.25">
      <c r="A1411" s="1" t="str">
        <f t="shared" ref="A1411:A1474" si="110">"" &amp; ROW()-1</f>
        <v>1410</v>
      </c>
      <c r="B1411" s="1">
        <v>3889</v>
      </c>
      <c r="C1411" s="1" t="s">
        <v>6</v>
      </c>
      <c r="D1411" s="1">
        <v>148</v>
      </c>
      <c r="E1411" s="1" t="s">
        <v>7</v>
      </c>
      <c r="F1411" s="1">
        <f t="shared" ref="F1411:F1474" si="111">HOUR(G1411)</f>
        <v>21</v>
      </c>
      <c r="G1411" s="2">
        <v>42564.912280092591</v>
      </c>
      <c r="H1411" s="2">
        <v>42564.939386574071</v>
      </c>
      <c r="I1411" s="3">
        <f t="shared" ref="I1411:I1474" si="112">IF(AND(ISNUMBER(H1411), ISNUMBER(G1411)), (H1411 - G1411) * 1440, "")</f>
        <v>39.033333332045004</v>
      </c>
      <c r="J1411" s="1">
        <f t="shared" ref="J1411:J1474" si="113">IF(TRIM(E1411)="Trip Completed",1,0)</f>
        <v>1</v>
      </c>
      <c r="K1411" s="1" t="str" cm="1">
        <f t="array" ref="K1411">_xlfn.IFS(
  AND(F1411&gt;=4, F1411&lt;6), "Early Morning",
  AND(F1411&gt;=6, F1411&lt;12), "Morning",
  AND(F1411&gt;=12, F1411&lt;17), "Afternoon",
  AND(F1411&gt;=17, F1411&lt;20), "Evening",
  AND(F1411&gt;=20, F1411&lt;=23), "Night",
  OR(F1411&gt;=0, F1411&lt;4), "Late Night"
)</f>
        <v>Night</v>
      </c>
      <c r="L1411" s="1" t="str">
        <f t="shared" ref="L1411:L1474" si="114">TEXT(G1411, "dddd")</f>
        <v>Wednesday</v>
      </c>
      <c r="AC1411" s="12"/>
    </row>
    <row r="1412" spans="1:29" x14ac:dyDescent="0.25">
      <c r="A1412" s="1" t="str">
        <f t="shared" si="110"/>
        <v>1411</v>
      </c>
      <c r="B1412" s="1">
        <v>4151</v>
      </c>
      <c r="C1412" s="1" t="s">
        <v>8</v>
      </c>
      <c r="D1412" s="1">
        <v>148</v>
      </c>
      <c r="E1412" s="1" t="s">
        <v>7</v>
      </c>
      <c r="F1412" s="1">
        <f t="shared" si="111"/>
        <v>4</v>
      </c>
      <c r="G1412" s="2">
        <v>42565.207395833335</v>
      </c>
      <c r="H1412" s="2">
        <v>42565.255995370368</v>
      </c>
      <c r="I1412" s="3">
        <f t="shared" si="112"/>
        <v>69.983333327108994</v>
      </c>
      <c r="J1412" s="1">
        <f t="shared" si="113"/>
        <v>1</v>
      </c>
      <c r="K1412" s="1" t="str" cm="1">
        <f t="array" ref="K1412">_xlfn.IFS(
  AND(F1412&gt;=4, F1412&lt;6), "Early Morning",
  AND(F1412&gt;=6, F1412&lt;12), "Morning",
  AND(F1412&gt;=12, F1412&lt;17), "Afternoon",
  AND(F1412&gt;=17, F1412&lt;20), "Evening",
  AND(F1412&gt;=20, F1412&lt;=23), "Night",
  OR(F1412&gt;=0, F1412&lt;4), "Late Night"
)</f>
        <v>Early Morning</v>
      </c>
      <c r="L1412" s="1" t="str">
        <f t="shared" si="114"/>
        <v>Thursday</v>
      </c>
      <c r="AC1412" s="11"/>
    </row>
    <row r="1413" spans="1:29" x14ac:dyDescent="0.25">
      <c r="A1413" s="1" t="str">
        <f t="shared" si="110"/>
        <v>1412</v>
      </c>
      <c r="B1413" s="1">
        <v>4738</v>
      </c>
      <c r="C1413" s="1" t="s">
        <v>6</v>
      </c>
      <c r="D1413" s="1">
        <v>148</v>
      </c>
      <c r="E1413" s="1" t="s">
        <v>7</v>
      </c>
      <c r="F1413" s="1">
        <f t="shared" si="111"/>
        <v>14</v>
      </c>
      <c r="G1413" s="2">
        <v>42565.613993055558</v>
      </c>
      <c r="H1413" s="2">
        <v>42565.66547453704</v>
      </c>
      <c r="I1413" s="3">
        <f t="shared" si="112"/>
        <v>74.133333333302289</v>
      </c>
      <c r="J1413" s="1">
        <f t="shared" si="113"/>
        <v>1</v>
      </c>
      <c r="K1413" s="1" t="str" cm="1">
        <f t="array" ref="K1413">_xlfn.IFS(
  AND(F1413&gt;=4, F1413&lt;6), "Early Morning",
  AND(F1413&gt;=6, F1413&lt;12), "Morning",
  AND(F1413&gt;=12, F1413&lt;17), "Afternoon",
  AND(F1413&gt;=17, F1413&lt;20), "Evening",
  AND(F1413&gt;=20, F1413&lt;=23), "Night",
  OR(F1413&gt;=0, F1413&lt;4), "Late Night"
)</f>
        <v>Afternoon</v>
      </c>
      <c r="L1413" s="1" t="str">
        <f t="shared" si="114"/>
        <v>Thursday</v>
      </c>
      <c r="AC1413" s="12"/>
    </row>
    <row r="1414" spans="1:29" x14ac:dyDescent="0.25">
      <c r="A1414" s="1" t="str">
        <f t="shared" si="110"/>
        <v>1413</v>
      </c>
      <c r="B1414" s="1">
        <v>4963</v>
      </c>
      <c r="C1414" s="1" t="s">
        <v>6</v>
      </c>
      <c r="D1414" s="1">
        <v>148</v>
      </c>
      <c r="E1414" s="1" t="s">
        <v>7</v>
      </c>
      <c r="F1414" s="1">
        <f t="shared" si="111"/>
        <v>18</v>
      </c>
      <c r="G1414" s="2">
        <v>42565.77447916667</v>
      </c>
      <c r="H1414" s="2">
        <v>42565.826828703706</v>
      </c>
      <c r="I1414" s="3">
        <f t="shared" si="112"/>
        <v>75.383333332138136</v>
      </c>
      <c r="J1414" s="1">
        <f t="shared" si="113"/>
        <v>1</v>
      </c>
      <c r="K1414" s="1" t="str" cm="1">
        <f t="array" ref="K1414">_xlfn.IFS(
  AND(F1414&gt;=4, F1414&lt;6), "Early Morning",
  AND(F1414&gt;=6, F1414&lt;12), "Morning",
  AND(F1414&gt;=12, F1414&lt;17), "Afternoon",
  AND(F1414&gt;=17, F1414&lt;20), "Evening",
  AND(F1414&gt;=20, F1414&lt;=23), "Night",
  OR(F1414&gt;=0, F1414&lt;4), "Late Night"
)</f>
        <v>Evening</v>
      </c>
      <c r="L1414" s="1" t="str">
        <f t="shared" si="114"/>
        <v>Thursday</v>
      </c>
      <c r="AC1414" s="11"/>
    </row>
    <row r="1415" spans="1:29" x14ac:dyDescent="0.25">
      <c r="A1415" s="1" t="str">
        <f t="shared" si="110"/>
        <v>1414</v>
      </c>
      <c r="B1415" s="1">
        <v>311</v>
      </c>
      <c r="C1415" s="1" t="s">
        <v>6</v>
      </c>
      <c r="D1415" s="1">
        <v>149</v>
      </c>
      <c r="E1415" s="1" t="s">
        <v>7</v>
      </c>
      <c r="F1415" s="1">
        <f t="shared" si="111"/>
        <v>7</v>
      </c>
      <c r="G1415" s="2">
        <v>42562.310416666667</v>
      </c>
      <c r="H1415" s="2">
        <v>42562.338888888888</v>
      </c>
      <c r="I1415" s="3">
        <f t="shared" si="112"/>
        <v>40.999999997438863</v>
      </c>
      <c r="J1415" s="1">
        <f t="shared" si="113"/>
        <v>1</v>
      </c>
      <c r="K1415" s="1" t="str" cm="1">
        <f t="array" ref="K1415">_xlfn.IFS(
  AND(F1415&gt;=4, F1415&lt;6), "Early Morning",
  AND(F1415&gt;=6, F1415&lt;12), "Morning",
  AND(F1415&gt;=12, F1415&lt;17), "Afternoon",
  AND(F1415&gt;=17, F1415&lt;20), "Evening",
  AND(F1415&gt;=20, F1415&lt;=23), "Night",
  OR(F1415&gt;=0, F1415&lt;4), "Late Night"
)</f>
        <v>Morning</v>
      </c>
      <c r="L1415" s="1" t="str">
        <f t="shared" si="114"/>
        <v>Monday</v>
      </c>
      <c r="AC1415" s="12"/>
    </row>
    <row r="1416" spans="1:29" x14ac:dyDescent="0.25">
      <c r="A1416" s="1" t="str">
        <f t="shared" si="110"/>
        <v>1415</v>
      </c>
      <c r="B1416" s="1">
        <v>928</v>
      </c>
      <c r="C1416" s="1" t="s">
        <v>8</v>
      </c>
      <c r="D1416" s="1">
        <v>149</v>
      </c>
      <c r="E1416" s="1" t="s">
        <v>7</v>
      </c>
      <c r="F1416" s="1">
        <f t="shared" si="111"/>
        <v>18</v>
      </c>
      <c r="G1416" s="2">
        <v>42562.770138888889</v>
      </c>
      <c r="H1416" s="2">
        <v>42562.802083333336</v>
      </c>
      <c r="I1416" s="3">
        <f t="shared" si="112"/>
        <v>46.000000003259629</v>
      </c>
      <c r="J1416" s="1">
        <f t="shared" si="113"/>
        <v>1</v>
      </c>
      <c r="K1416" s="1" t="str" cm="1">
        <f t="array" ref="K1416">_xlfn.IFS(
  AND(F1416&gt;=4, F1416&lt;6), "Early Morning",
  AND(F1416&gt;=6, F1416&lt;12), "Morning",
  AND(F1416&gt;=12, F1416&lt;17), "Afternoon",
  AND(F1416&gt;=17, F1416&lt;20), "Evening",
  AND(F1416&gt;=20, F1416&lt;=23), "Night",
  OR(F1416&gt;=0, F1416&lt;4), "Late Night"
)</f>
        <v>Evening</v>
      </c>
      <c r="L1416" s="1" t="str">
        <f t="shared" si="114"/>
        <v>Monday</v>
      </c>
      <c r="AC1416" s="11"/>
    </row>
    <row r="1417" spans="1:29" x14ac:dyDescent="0.25">
      <c r="A1417" s="1" t="str">
        <f t="shared" si="110"/>
        <v>1416</v>
      </c>
      <c r="B1417" s="1">
        <v>1468</v>
      </c>
      <c r="C1417" s="1" t="s">
        <v>8</v>
      </c>
      <c r="D1417" s="1">
        <v>149</v>
      </c>
      <c r="E1417" s="1" t="s">
        <v>7</v>
      </c>
      <c r="F1417" s="1">
        <f t="shared" si="111"/>
        <v>5</v>
      </c>
      <c r="G1417" s="2">
        <v>42563.214583333334</v>
      </c>
      <c r="H1417" s="2">
        <v>42563.254166666666</v>
      </c>
      <c r="I1417" s="3">
        <f t="shared" si="112"/>
        <v>56.999999997206032</v>
      </c>
      <c r="J1417" s="1">
        <f t="shared" si="113"/>
        <v>1</v>
      </c>
      <c r="K1417" s="1" t="str" cm="1">
        <f t="array" ref="K1417">_xlfn.IFS(
  AND(F1417&gt;=4, F1417&lt;6), "Early Morning",
  AND(F1417&gt;=6, F1417&lt;12), "Morning",
  AND(F1417&gt;=12, F1417&lt;17), "Afternoon",
  AND(F1417&gt;=17, F1417&lt;20), "Evening",
  AND(F1417&gt;=20, F1417&lt;=23), "Night",
  OR(F1417&gt;=0, F1417&lt;4), "Late Night"
)</f>
        <v>Early Morning</v>
      </c>
      <c r="L1417" s="1" t="str">
        <f t="shared" si="114"/>
        <v>Tuesday</v>
      </c>
      <c r="AC1417" s="12"/>
    </row>
    <row r="1418" spans="1:29" x14ac:dyDescent="0.25">
      <c r="A1418" s="1" t="str">
        <f t="shared" si="110"/>
        <v>1417</v>
      </c>
      <c r="B1418" s="1">
        <v>2677</v>
      </c>
      <c r="C1418" s="1" t="s">
        <v>8</v>
      </c>
      <c r="D1418" s="1">
        <v>149</v>
      </c>
      <c r="E1418" s="1" t="s">
        <v>7</v>
      </c>
      <c r="F1418" s="1">
        <f t="shared" si="111"/>
        <v>23</v>
      </c>
      <c r="G1418" s="2">
        <v>42563.995833333334</v>
      </c>
      <c r="H1418" s="2">
        <v>42564.021805555552</v>
      </c>
      <c r="I1418" s="3">
        <f t="shared" si="112"/>
        <v>37.399999994086102</v>
      </c>
      <c r="J1418" s="1">
        <f t="shared" si="113"/>
        <v>1</v>
      </c>
      <c r="K1418" s="1" t="str" cm="1">
        <f t="array" ref="K1418">_xlfn.IFS(
  AND(F1418&gt;=4, F1418&lt;6), "Early Morning",
  AND(F1418&gt;=6, F1418&lt;12), "Morning",
  AND(F1418&gt;=12, F1418&lt;17), "Afternoon",
  AND(F1418&gt;=17, F1418&lt;20), "Evening",
  AND(F1418&gt;=20, F1418&lt;=23), "Night",
  OR(F1418&gt;=0, F1418&lt;4), "Late Night"
)</f>
        <v>Night</v>
      </c>
      <c r="L1418" s="1" t="str">
        <f t="shared" si="114"/>
        <v>Tuesday</v>
      </c>
      <c r="AC1418" s="11"/>
    </row>
    <row r="1419" spans="1:29" x14ac:dyDescent="0.25">
      <c r="A1419" s="1" t="str">
        <f t="shared" si="110"/>
        <v>1418</v>
      </c>
      <c r="B1419" s="1">
        <v>2916</v>
      </c>
      <c r="C1419" s="1" t="s">
        <v>8</v>
      </c>
      <c r="D1419" s="1">
        <v>149</v>
      </c>
      <c r="E1419" s="1" t="s">
        <v>7</v>
      </c>
      <c r="F1419" s="1">
        <f t="shared" si="111"/>
        <v>6</v>
      </c>
      <c r="G1419" s="2">
        <v>42564.25880787037</v>
      </c>
      <c r="H1419" s="2">
        <v>42564.308298611111</v>
      </c>
      <c r="I1419" s="3">
        <f t="shared" si="112"/>
        <v>71.26666666707024</v>
      </c>
      <c r="J1419" s="1">
        <f t="shared" si="113"/>
        <v>1</v>
      </c>
      <c r="K1419" s="1" t="str" cm="1">
        <f t="array" ref="K1419">_xlfn.IFS(
  AND(F1419&gt;=4, F1419&lt;6), "Early Morning",
  AND(F1419&gt;=6, F1419&lt;12), "Morning",
  AND(F1419&gt;=12, F1419&lt;17), "Afternoon",
  AND(F1419&gt;=17, F1419&lt;20), "Evening",
  AND(F1419&gt;=20, F1419&lt;=23), "Night",
  OR(F1419&gt;=0, F1419&lt;4), "Late Night"
)</f>
        <v>Morning</v>
      </c>
      <c r="L1419" s="1" t="str">
        <f t="shared" si="114"/>
        <v>Wednesday</v>
      </c>
      <c r="AC1419" s="12"/>
    </row>
    <row r="1420" spans="1:29" x14ac:dyDescent="0.25">
      <c r="A1420" s="1" t="str">
        <f t="shared" si="110"/>
        <v>1419</v>
      </c>
      <c r="B1420" s="1">
        <v>4663</v>
      </c>
      <c r="C1420" s="1" t="s">
        <v>8</v>
      </c>
      <c r="D1420" s="1">
        <v>149</v>
      </c>
      <c r="E1420" s="1" t="s">
        <v>7</v>
      </c>
      <c r="F1420" s="1">
        <f t="shared" si="111"/>
        <v>12</v>
      </c>
      <c r="G1420" s="2">
        <v>42565.511770833335</v>
      </c>
      <c r="H1420" s="2">
        <v>42565.541620370372</v>
      </c>
      <c r="I1420" s="3">
        <f t="shared" si="112"/>
        <v>42.983333333395422</v>
      </c>
      <c r="J1420" s="1">
        <f t="shared" si="113"/>
        <v>1</v>
      </c>
      <c r="K1420" s="1" t="str" cm="1">
        <f t="array" ref="K1420">_xlfn.IFS(
  AND(F1420&gt;=4, F1420&lt;6), "Early Morning",
  AND(F1420&gt;=6, F1420&lt;12), "Morning",
  AND(F1420&gt;=12, F1420&lt;17), "Afternoon",
  AND(F1420&gt;=17, F1420&lt;20), "Evening",
  AND(F1420&gt;=20, F1420&lt;=23), "Night",
  OR(F1420&gt;=0, F1420&lt;4), "Late Night"
)</f>
        <v>Afternoon</v>
      </c>
      <c r="L1420" s="1" t="str">
        <f t="shared" si="114"/>
        <v>Thursday</v>
      </c>
      <c r="AC1420" s="11"/>
    </row>
    <row r="1421" spans="1:29" x14ac:dyDescent="0.25">
      <c r="A1421" s="1" t="str">
        <f t="shared" si="110"/>
        <v>1420</v>
      </c>
      <c r="B1421" s="1">
        <v>6741</v>
      </c>
      <c r="C1421" s="1" t="s">
        <v>8</v>
      </c>
      <c r="D1421" s="1">
        <v>149</v>
      </c>
      <c r="E1421" s="1" t="s">
        <v>7</v>
      </c>
      <c r="F1421" s="1">
        <f t="shared" si="111"/>
        <v>23</v>
      </c>
      <c r="G1421" s="2">
        <v>42566.987627314818</v>
      </c>
      <c r="H1421" s="2">
        <v>42567.006354166668</v>
      </c>
      <c r="I1421" s="3">
        <f t="shared" si="112"/>
        <v>26.966666663065553</v>
      </c>
      <c r="J1421" s="1">
        <f t="shared" si="113"/>
        <v>1</v>
      </c>
      <c r="K1421" s="1" t="str" cm="1">
        <f t="array" ref="K1421">_xlfn.IFS(
  AND(F1421&gt;=4, F1421&lt;6), "Early Morning",
  AND(F1421&gt;=6, F1421&lt;12), "Morning",
  AND(F1421&gt;=12, F1421&lt;17), "Afternoon",
  AND(F1421&gt;=17, F1421&lt;20), "Evening",
  AND(F1421&gt;=20, F1421&lt;=23), "Night",
  OR(F1421&gt;=0, F1421&lt;4), "Late Night"
)</f>
        <v>Night</v>
      </c>
      <c r="L1421" s="1" t="str">
        <f t="shared" si="114"/>
        <v>Friday</v>
      </c>
      <c r="AC1421" s="12"/>
    </row>
    <row r="1422" spans="1:29" x14ac:dyDescent="0.25">
      <c r="A1422" s="1" t="str">
        <f t="shared" si="110"/>
        <v>1421</v>
      </c>
      <c r="B1422" s="1">
        <v>48</v>
      </c>
      <c r="C1422" s="1" t="s">
        <v>8</v>
      </c>
      <c r="D1422" s="1">
        <v>150</v>
      </c>
      <c r="E1422" s="1" t="s">
        <v>7</v>
      </c>
      <c r="F1422" s="1">
        <f t="shared" si="111"/>
        <v>3</v>
      </c>
      <c r="G1422" s="2">
        <v>42562.134722222225</v>
      </c>
      <c r="H1422" s="2">
        <v>42562.179861111108</v>
      </c>
      <c r="I1422" s="3">
        <f t="shared" si="112"/>
        <v>64.999999991850927</v>
      </c>
      <c r="J1422" s="1">
        <f t="shared" si="113"/>
        <v>1</v>
      </c>
      <c r="K1422" s="1" t="str" cm="1">
        <f t="array" ref="K1422">_xlfn.IFS(
  AND(F1422&gt;=4, F1422&lt;6), "Early Morning",
  AND(F1422&gt;=6, F1422&lt;12), "Morning",
  AND(F1422&gt;=12, F1422&lt;17), "Afternoon",
  AND(F1422&gt;=17, F1422&lt;20), "Evening",
  AND(F1422&gt;=20, F1422&lt;=23), "Night",
  OR(F1422&gt;=0, F1422&lt;4), "Late Night"
)</f>
        <v>Late Night</v>
      </c>
      <c r="L1422" s="1" t="str">
        <f t="shared" si="114"/>
        <v>Monday</v>
      </c>
      <c r="AC1422" s="11"/>
    </row>
    <row r="1423" spans="1:29" x14ac:dyDescent="0.25">
      <c r="A1423" s="1" t="str">
        <f t="shared" si="110"/>
        <v>1422</v>
      </c>
      <c r="B1423" s="1">
        <v>838</v>
      </c>
      <c r="C1423" s="1" t="s">
        <v>8</v>
      </c>
      <c r="D1423" s="1">
        <v>150</v>
      </c>
      <c r="E1423" s="1" t="s">
        <v>7</v>
      </c>
      <c r="F1423" s="1">
        <f t="shared" si="111"/>
        <v>17</v>
      </c>
      <c r="G1423" s="2">
        <v>42562.738194444442</v>
      </c>
      <c r="H1423" s="2">
        <v>42562.77847222222</v>
      </c>
      <c r="I1423" s="3">
        <f t="shared" si="112"/>
        <v>58.000000000465661</v>
      </c>
      <c r="J1423" s="1">
        <f t="shared" si="113"/>
        <v>1</v>
      </c>
      <c r="K1423" s="1" t="str" cm="1">
        <f t="array" ref="K1423">_xlfn.IFS(
  AND(F1423&gt;=4, F1423&lt;6), "Early Morning",
  AND(F1423&gt;=6, F1423&lt;12), "Morning",
  AND(F1423&gt;=12, F1423&lt;17), "Afternoon",
  AND(F1423&gt;=17, F1423&lt;20), "Evening",
  AND(F1423&gt;=20, F1423&lt;=23), "Night",
  OR(F1423&gt;=0, F1423&lt;4), "Late Night"
)</f>
        <v>Evening</v>
      </c>
      <c r="L1423" s="1" t="str">
        <f t="shared" si="114"/>
        <v>Monday</v>
      </c>
      <c r="AC1423" s="12"/>
    </row>
    <row r="1424" spans="1:29" x14ac:dyDescent="0.25">
      <c r="A1424" s="1" t="str">
        <f t="shared" si="110"/>
        <v>1423</v>
      </c>
      <c r="B1424" s="1">
        <v>1657</v>
      </c>
      <c r="C1424" s="1" t="s">
        <v>6</v>
      </c>
      <c r="D1424" s="1">
        <v>150</v>
      </c>
      <c r="E1424" s="1" t="s">
        <v>7</v>
      </c>
      <c r="F1424" s="1">
        <f t="shared" si="111"/>
        <v>7</v>
      </c>
      <c r="G1424" s="2">
        <v>42563.311805555553</v>
      </c>
      <c r="H1424" s="2">
        <v>42563.341666666667</v>
      </c>
      <c r="I1424" s="3">
        <f t="shared" si="112"/>
        <v>43.000000003958121</v>
      </c>
      <c r="J1424" s="1">
        <f t="shared" si="113"/>
        <v>1</v>
      </c>
      <c r="K1424" s="1" t="str" cm="1">
        <f t="array" ref="K1424">_xlfn.IFS(
  AND(F1424&gt;=4, F1424&lt;6), "Early Morning",
  AND(F1424&gt;=6, F1424&lt;12), "Morning",
  AND(F1424&gt;=12, F1424&lt;17), "Afternoon",
  AND(F1424&gt;=17, F1424&lt;20), "Evening",
  AND(F1424&gt;=20, F1424&lt;=23), "Night",
  OR(F1424&gt;=0, F1424&lt;4), "Late Night"
)</f>
        <v>Morning</v>
      </c>
      <c r="L1424" s="1" t="str">
        <f t="shared" si="114"/>
        <v>Tuesday</v>
      </c>
      <c r="AC1424" s="11"/>
    </row>
    <row r="1425" spans="1:29" x14ac:dyDescent="0.25">
      <c r="A1425" s="1" t="str">
        <f t="shared" si="110"/>
        <v>1424</v>
      </c>
      <c r="B1425" s="1">
        <v>2032</v>
      </c>
      <c r="C1425" s="1" t="s">
        <v>6</v>
      </c>
      <c r="D1425" s="1">
        <v>150</v>
      </c>
      <c r="E1425" s="1" t="s">
        <v>7</v>
      </c>
      <c r="F1425" s="1">
        <f t="shared" si="111"/>
        <v>14</v>
      </c>
      <c r="G1425" s="2">
        <v>42563.593055555553</v>
      </c>
      <c r="H1425" s="2">
        <v>42563.638888888891</v>
      </c>
      <c r="I1425" s="3">
        <f t="shared" si="112"/>
        <v>66.000000005587935</v>
      </c>
      <c r="J1425" s="1">
        <f t="shared" si="113"/>
        <v>1</v>
      </c>
      <c r="K1425" s="1" t="str" cm="1">
        <f t="array" ref="K1425">_xlfn.IFS(
  AND(F1425&gt;=4, F1425&lt;6), "Early Morning",
  AND(F1425&gt;=6, F1425&lt;12), "Morning",
  AND(F1425&gt;=12, F1425&lt;17), "Afternoon",
  AND(F1425&gt;=17, F1425&lt;20), "Evening",
  AND(F1425&gt;=20, F1425&lt;=23), "Night",
  OR(F1425&gt;=0, F1425&lt;4), "Late Night"
)</f>
        <v>Afternoon</v>
      </c>
      <c r="L1425" s="1" t="str">
        <f t="shared" si="114"/>
        <v>Tuesday</v>
      </c>
      <c r="AC1425" s="12"/>
    </row>
    <row r="1426" spans="1:29" x14ac:dyDescent="0.25">
      <c r="A1426" s="1" t="str">
        <f t="shared" si="110"/>
        <v>1425</v>
      </c>
      <c r="B1426" s="1">
        <v>3507</v>
      </c>
      <c r="C1426" s="1" t="s">
        <v>8</v>
      </c>
      <c r="D1426" s="1">
        <v>150</v>
      </c>
      <c r="E1426" s="1" t="s">
        <v>7</v>
      </c>
      <c r="F1426" s="1">
        <f t="shared" si="111"/>
        <v>17</v>
      </c>
      <c r="G1426" s="2">
        <v>42564.734826388885</v>
      </c>
      <c r="H1426" s="2">
        <v>42564.765023148146</v>
      </c>
      <c r="I1426" s="3">
        <f t="shared" si="112"/>
        <v>43.483333335025236</v>
      </c>
      <c r="J1426" s="1">
        <f t="shared" si="113"/>
        <v>1</v>
      </c>
      <c r="K1426" s="1" t="str" cm="1">
        <f t="array" ref="K1426">_xlfn.IFS(
  AND(F1426&gt;=4, F1426&lt;6), "Early Morning",
  AND(F1426&gt;=6, F1426&lt;12), "Morning",
  AND(F1426&gt;=12, F1426&lt;17), "Afternoon",
  AND(F1426&gt;=17, F1426&lt;20), "Evening",
  AND(F1426&gt;=20, F1426&lt;=23), "Night",
  OR(F1426&gt;=0, F1426&lt;4), "Late Night"
)</f>
        <v>Evening</v>
      </c>
      <c r="L1426" s="1" t="str">
        <f t="shared" si="114"/>
        <v>Wednesday</v>
      </c>
      <c r="AC1426" s="11"/>
    </row>
    <row r="1427" spans="1:29" x14ac:dyDescent="0.25">
      <c r="A1427" s="1" t="str">
        <f t="shared" si="110"/>
        <v>1426</v>
      </c>
      <c r="B1427" s="1">
        <v>3780</v>
      </c>
      <c r="C1427" s="1" t="s">
        <v>8</v>
      </c>
      <c r="D1427" s="1">
        <v>150</v>
      </c>
      <c r="E1427" s="1" t="s">
        <v>7</v>
      </c>
      <c r="F1427" s="1">
        <f t="shared" si="111"/>
        <v>20</v>
      </c>
      <c r="G1427" s="2">
        <v>42564.865023148152</v>
      </c>
      <c r="H1427" s="2">
        <v>42564.893831018519</v>
      </c>
      <c r="I1427" s="3">
        <f t="shared" si="112"/>
        <v>41.483333328505978</v>
      </c>
      <c r="J1427" s="1">
        <f t="shared" si="113"/>
        <v>1</v>
      </c>
      <c r="K1427" s="1" t="str" cm="1">
        <f t="array" ref="K1427">_xlfn.IFS(
  AND(F1427&gt;=4, F1427&lt;6), "Early Morning",
  AND(F1427&gt;=6, F1427&lt;12), "Morning",
  AND(F1427&gt;=12, F1427&lt;17), "Afternoon",
  AND(F1427&gt;=17, F1427&lt;20), "Evening",
  AND(F1427&gt;=20, F1427&lt;=23), "Night",
  OR(F1427&gt;=0, F1427&lt;4), "Late Night"
)</f>
        <v>Night</v>
      </c>
      <c r="L1427" s="1" t="str">
        <f t="shared" si="114"/>
        <v>Wednesday</v>
      </c>
      <c r="AC1427" s="12"/>
    </row>
    <row r="1428" spans="1:29" x14ac:dyDescent="0.25">
      <c r="A1428" s="1" t="str">
        <f t="shared" si="110"/>
        <v>1427</v>
      </c>
      <c r="B1428" s="1">
        <v>6180</v>
      </c>
      <c r="C1428" s="1" t="s">
        <v>8</v>
      </c>
      <c r="D1428" s="1">
        <v>150</v>
      </c>
      <c r="E1428" s="1" t="s">
        <v>7</v>
      </c>
      <c r="F1428" s="1">
        <f t="shared" si="111"/>
        <v>17</v>
      </c>
      <c r="G1428" s="2">
        <v>42566.709976851853</v>
      </c>
      <c r="H1428" s="2">
        <v>42566.741956018515</v>
      </c>
      <c r="I1428" s="3">
        <f t="shared" si="112"/>
        <v>46.049999993992969</v>
      </c>
      <c r="J1428" s="1">
        <f t="shared" si="113"/>
        <v>1</v>
      </c>
      <c r="K1428" s="1" t="str" cm="1">
        <f t="array" ref="K1428">_xlfn.IFS(
  AND(F1428&gt;=4, F1428&lt;6), "Early Morning",
  AND(F1428&gt;=6, F1428&lt;12), "Morning",
  AND(F1428&gt;=12, F1428&lt;17), "Afternoon",
  AND(F1428&gt;=17, F1428&lt;20), "Evening",
  AND(F1428&gt;=20, F1428&lt;=23), "Night",
  OR(F1428&gt;=0, F1428&lt;4), "Late Night"
)</f>
        <v>Evening</v>
      </c>
      <c r="L1428" s="1" t="str">
        <f t="shared" si="114"/>
        <v>Friday</v>
      </c>
      <c r="AC1428" s="11"/>
    </row>
    <row r="1429" spans="1:29" x14ac:dyDescent="0.25">
      <c r="A1429" s="1" t="str">
        <f t="shared" si="110"/>
        <v>1428</v>
      </c>
      <c r="B1429" s="1">
        <v>6615</v>
      </c>
      <c r="C1429" s="1" t="s">
        <v>8</v>
      </c>
      <c r="D1429" s="1">
        <v>150</v>
      </c>
      <c r="E1429" s="1" t="s">
        <v>7</v>
      </c>
      <c r="F1429" s="1">
        <f t="shared" si="111"/>
        <v>21</v>
      </c>
      <c r="G1429" s="2">
        <v>42566.906956018516</v>
      </c>
      <c r="H1429" s="2">
        <v>42566.932164351849</v>
      </c>
      <c r="I1429" s="3">
        <f t="shared" si="112"/>
        <v>36.299999998882413</v>
      </c>
      <c r="J1429" s="1">
        <f t="shared" si="113"/>
        <v>1</v>
      </c>
      <c r="K1429" s="1" t="str" cm="1">
        <f t="array" ref="K1429">_xlfn.IFS(
  AND(F1429&gt;=4, F1429&lt;6), "Early Morning",
  AND(F1429&gt;=6, F1429&lt;12), "Morning",
  AND(F1429&gt;=12, F1429&lt;17), "Afternoon",
  AND(F1429&gt;=17, F1429&lt;20), "Evening",
  AND(F1429&gt;=20, F1429&lt;=23), "Night",
  OR(F1429&gt;=0, F1429&lt;4), "Late Night"
)</f>
        <v>Night</v>
      </c>
      <c r="L1429" s="1" t="str">
        <f t="shared" si="114"/>
        <v>Friday</v>
      </c>
      <c r="AC1429" s="12"/>
    </row>
    <row r="1430" spans="1:29" x14ac:dyDescent="0.25">
      <c r="A1430" s="1" t="str">
        <f t="shared" si="110"/>
        <v>1429</v>
      </c>
      <c r="B1430" s="1">
        <v>797</v>
      </c>
      <c r="C1430" s="1" t="s">
        <v>8</v>
      </c>
      <c r="D1430" s="1">
        <v>151</v>
      </c>
      <c r="E1430" s="1" t="s">
        <v>7</v>
      </c>
      <c r="F1430" s="1">
        <f t="shared" si="111"/>
        <v>17</v>
      </c>
      <c r="G1430" s="2">
        <v>42562.719444444447</v>
      </c>
      <c r="H1430" s="2">
        <v>42562.758333333331</v>
      </c>
      <c r="I1430" s="3">
        <f t="shared" si="112"/>
        <v>55.999999993946403</v>
      </c>
      <c r="J1430" s="1">
        <f t="shared" si="113"/>
        <v>1</v>
      </c>
      <c r="K1430" s="1" t="str" cm="1">
        <f t="array" ref="K1430">_xlfn.IFS(
  AND(F1430&gt;=4, F1430&lt;6), "Early Morning",
  AND(F1430&gt;=6, F1430&lt;12), "Morning",
  AND(F1430&gt;=12, F1430&lt;17), "Afternoon",
  AND(F1430&gt;=17, F1430&lt;20), "Evening",
  AND(F1430&gt;=20, F1430&lt;=23), "Night",
  OR(F1430&gt;=0, F1430&lt;4), "Late Night"
)</f>
        <v>Evening</v>
      </c>
      <c r="L1430" s="1" t="str">
        <f t="shared" si="114"/>
        <v>Monday</v>
      </c>
      <c r="AC1430" s="11"/>
    </row>
    <row r="1431" spans="1:29" x14ac:dyDescent="0.25">
      <c r="A1431" s="1" t="str">
        <f t="shared" si="110"/>
        <v>1430</v>
      </c>
      <c r="B1431" s="1">
        <v>1564</v>
      </c>
      <c r="C1431" s="1" t="s">
        <v>8</v>
      </c>
      <c r="D1431" s="1">
        <v>151</v>
      </c>
      <c r="E1431" s="1" t="s">
        <v>7</v>
      </c>
      <c r="F1431" s="1">
        <f t="shared" si="111"/>
        <v>6</v>
      </c>
      <c r="G1431" s="2">
        <v>42563.262499999997</v>
      </c>
      <c r="H1431" s="2">
        <v>42563.301388888889</v>
      </c>
      <c r="I1431" s="3">
        <f t="shared" si="112"/>
        <v>56.000000004423782</v>
      </c>
      <c r="J1431" s="1">
        <f t="shared" si="113"/>
        <v>1</v>
      </c>
      <c r="K1431" s="1" t="str" cm="1">
        <f t="array" ref="K1431">_xlfn.IFS(
  AND(F1431&gt;=4, F1431&lt;6), "Early Morning",
  AND(F1431&gt;=6, F1431&lt;12), "Morning",
  AND(F1431&gt;=12, F1431&lt;17), "Afternoon",
  AND(F1431&gt;=17, F1431&lt;20), "Evening",
  AND(F1431&gt;=20, F1431&lt;=23), "Night",
  OR(F1431&gt;=0, F1431&lt;4), "Late Night"
)</f>
        <v>Morning</v>
      </c>
      <c r="L1431" s="1" t="str">
        <f t="shared" si="114"/>
        <v>Tuesday</v>
      </c>
      <c r="AC1431" s="12"/>
    </row>
    <row r="1432" spans="1:29" x14ac:dyDescent="0.25">
      <c r="A1432" s="1" t="str">
        <f t="shared" si="110"/>
        <v>1431</v>
      </c>
      <c r="B1432" s="1">
        <v>2075</v>
      </c>
      <c r="C1432" s="1" t="s">
        <v>8</v>
      </c>
      <c r="D1432" s="1">
        <v>151</v>
      </c>
      <c r="E1432" s="1" t="s">
        <v>7</v>
      </c>
      <c r="F1432" s="1">
        <f t="shared" si="111"/>
        <v>15</v>
      </c>
      <c r="G1432" s="2">
        <v>42563.646527777775</v>
      </c>
      <c r="H1432" s="2">
        <v>42563.699305555558</v>
      </c>
      <c r="I1432" s="3">
        <f t="shared" si="112"/>
        <v>76.000000006752089</v>
      </c>
      <c r="J1432" s="1">
        <f t="shared" si="113"/>
        <v>1</v>
      </c>
      <c r="K1432" s="1" t="str" cm="1">
        <f t="array" ref="K1432">_xlfn.IFS(
  AND(F1432&gt;=4, F1432&lt;6), "Early Morning",
  AND(F1432&gt;=6, F1432&lt;12), "Morning",
  AND(F1432&gt;=12, F1432&lt;17), "Afternoon",
  AND(F1432&gt;=17, F1432&lt;20), "Evening",
  AND(F1432&gt;=20, F1432&lt;=23), "Night",
  OR(F1432&gt;=0, F1432&lt;4), "Late Night"
)</f>
        <v>Afternoon</v>
      </c>
      <c r="L1432" s="1" t="str">
        <f t="shared" si="114"/>
        <v>Tuesday</v>
      </c>
      <c r="AC1432" s="11"/>
    </row>
    <row r="1433" spans="1:29" x14ac:dyDescent="0.25">
      <c r="A1433" s="1" t="str">
        <f t="shared" si="110"/>
        <v>1432</v>
      </c>
      <c r="B1433" s="1">
        <v>2822</v>
      </c>
      <c r="C1433" s="1" t="s">
        <v>8</v>
      </c>
      <c r="D1433" s="1">
        <v>151</v>
      </c>
      <c r="E1433" s="1" t="s">
        <v>7</v>
      </c>
      <c r="F1433" s="1">
        <f t="shared" si="111"/>
        <v>5</v>
      </c>
      <c r="G1433" s="2">
        <v>42564.218715277777</v>
      </c>
      <c r="H1433" s="2">
        <v>42564.243506944447</v>
      </c>
      <c r="I1433" s="3">
        <f t="shared" si="112"/>
        <v>35.700000005308539</v>
      </c>
      <c r="J1433" s="1">
        <f t="shared" si="113"/>
        <v>1</v>
      </c>
      <c r="K1433" s="1" t="str" cm="1">
        <f t="array" ref="K1433">_xlfn.IFS(
  AND(F1433&gt;=4, F1433&lt;6), "Early Morning",
  AND(F1433&gt;=6, F1433&lt;12), "Morning",
  AND(F1433&gt;=12, F1433&lt;17), "Afternoon",
  AND(F1433&gt;=17, F1433&lt;20), "Evening",
  AND(F1433&gt;=20, F1433&lt;=23), "Night",
  OR(F1433&gt;=0, F1433&lt;4), "Late Night"
)</f>
        <v>Early Morning</v>
      </c>
      <c r="L1433" s="1" t="str">
        <f t="shared" si="114"/>
        <v>Wednesday</v>
      </c>
      <c r="AC1433" s="12"/>
    </row>
    <row r="1434" spans="1:29" x14ac:dyDescent="0.25">
      <c r="A1434" s="1" t="str">
        <f t="shared" si="110"/>
        <v>1433</v>
      </c>
      <c r="B1434" s="1">
        <v>3387</v>
      </c>
      <c r="C1434" s="1" t="s">
        <v>8</v>
      </c>
      <c r="D1434" s="1">
        <v>151</v>
      </c>
      <c r="E1434" s="1" t="s">
        <v>7</v>
      </c>
      <c r="F1434" s="1">
        <f t="shared" si="111"/>
        <v>14</v>
      </c>
      <c r="G1434" s="2">
        <v>42564.608888888892</v>
      </c>
      <c r="H1434" s="2">
        <v>42564.640543981484</v>
      </c>
      <c r="I1434" s="3">
        <f t="shared" si="112"/>
        <v>45.583333333488554</v>
      </c>
      <c r="J1434" s="1">
        <f t="shared" si="113"/>
        <v>1</v>
      </c>
      <c r="K1434" s="1" t="str" cm="1">
        <f t="array" ref="K1434">_xlfn.IFS(
  AND(F1434&gt;=4, F1434&lt;6), "Early Morning",
  AND(F1434&gt;=6, F1434&lt;12), "Morning",
  AND(F1434&gt;=12, F1434&lt;17), "Afternoon",
  AND(F1434&gt;=17, F1434&lt;20), "Evening",
  AND(F1434&gt;=20, F1434&lt;=23), "Night",
  OR(F1434&gt;=0, F1434&lt;4), "Late Night"
)</f>
        <v>Afternoon</v>
      </c>
      <c r="L1434" s="1" t="str">
        <f t="shared" si="114"/>
        <v>Wednesday</v>
      </c>
      <c r="AC1434" s="11"/>
    </row>
    <row r="1435" spans="1:29" x14ac:dyDescent="0.25">
      <c r="A1435" s="1" t="str">
        <f t="shared" si="110"/>
        <v>1434</v>
      </c>
      <c r="B1435" s="1">
        <v>4315</v>
      </c>
      <c r="C1435" s="1" t="s">
        <v>8</v>
      </c>
      <c r="D1435" s="1">
        <v>151</v>
      </c>
      <c r="E1435" s="1" t="s">
        <v>7</v>
      </c>
      <c r="F1435" s="1">
        <f t="shared" si="111"/>
        <v>6</v>
      </c>
      <c r="G1435" s="2">
        <v>42565.282546296294</v>
      </c>
      <c r="H1435" s="2">
        <v>42565.314953703702</v>
      </c>
      <c r="I1435" s="3">
        <f t="shared" si="112"/>
        <v>46.666666668606922</v>
      </c>
      <c r="J1435" s="1">
        <f t="shared" si="113"/>
        <v>1</v>
      </c>
      <c r="K1435" s="1" t="str" cm="1">
        <f t="array" ref="K1435">_xlfn.IFS(
  AND(F1435&gt;=4, F1435&lt;6), "Early Morning",
  AND(F1435&gt;=6, F1435&lt;12), "Morning",
  AND(F1435&gt;=12, F1435&lt;17), "Afternoon",
  AND(F1435&gt;=17, F1435&lt;20), "Evening",
  AND(F1435&gt;=20, F1435&lt;=23), "Night",
  OR(F1435&gt;=0, F1435&lt;4), "Late Night"
)</f>
        <v>Morning</v>
      </c>
      <c r="L1435" s="1" t="str">
        <f t="shared" si="114"/>
        <v>Thursday</v>
      </c>
      <c r="AC1435" s="12"/>
    </row>
    <row r="1436" spans="1:29" x14ac:dyDescent="0.25">
      <c r="A1436" s="1" t="str">
        <f t="shared" si="110"/>
        <v>1435</v>
      </c>
      <c r="B1436" s="1">
        <v>5549</v>
      </c>
      <c r="C1436" s="1" t="s">
        <v>6</v>
      </c>
      <c r="D1436" s="1">
        <v>151</v>
      </c>
      <c r="E1436" s="1" t="s">
        <v>7</v>
      </c>
      <c r="F1436" s="1">
        <f t="shared" si="111"/>
        <v>5</v>
      </c>
      <c r="G1436" s="2">
        <v>42566.228946759256</v>
      </c>
      <c r="H1436" s="2">
        <v>42566.260868055557</v>
      </c>
      <c r="I1436" s="3">
        <f t="shared" si="112"/>
        <v>45.966666672611609</v>
      </c>
      <c r="J1436" s="1">
        <f t="shared" si="113"/>
        <v>1</v>
      </c>
      <c r="K1436" s="1" t="str" cm="1">
        <f t="array" ref="K1436">_xlfn.IFS(
  AND(F1436&gt;=4, F1436&lt;6), "Early Morning",
  AND(F1436&gt;=6, F1436&lt;12), "Morning",
  AND(F1436&gt;=12, F1436&lt;17), "Afternoon",
  AND(F1436&gt;=17, F1436&lt;20), "Evening",
  AND(F1436&gt;=20, F1436&lt;=23), "Night",
  OR(F1436&gt;=0, F1436&lt;4), "Late Night"
)</f>
        <v>Early Morning</v>
      </c>
      <c r="L1436" s="1" t="str">
        <f t="shared" si="114"/>
        <v>Friday</v>
      </c>
      <c r="AC1436" s="11"/>
    </row>
    <row r="1437" spans="1:29" x14ac:dyDescent="0.25">
      <c r="A1437" s="1" t="str">
        <f t="shared" si="110"/>
        <v>1436</v>
      </c>
      <c r="B1437" s="1">
        <v>6284</v>
      </c>
      <c r="C1437" s="1" t="s">
        <v>8</v>
      </c>
      <c r="D1437" s="1">
        <v>151</v>
      </c>
      <c r="E1437" s="1" t="s">
        <v>7</v>
      </c>
      <c r="F1437" s="1">
        <f t="shared" si="111"/>
        <v>18</v>
      </c>
      <c r="G1437" s="2">
        <v>42566.762870370374</v>
      </c>
      <c r="H1437" s="2">
        <v>42566.798692129632</v>
      </c>
      <c r="I1437" s="3">
        <f t="shared" si="112"/>
        <v>51.58333333209157</v>
      </c>
      <c r="J1437" s="1">
        <f t="shared" si="113"/>
        <v>1</v>
      </c>
      <c r="K1437" s="1" t="str" cm="1">
        <f t="array" ref="K1437">_xlfn.IFS(
  AND(F1437&gt;=4, F1437&lt;6), "Early Morning",
  AND(F1437&gt;=6, F1437&lt;12), "Morning",
  AND(F1437&gt;=12, F1437&lt;17), "Afternoon",
  AND(F1437&gt;=17, F1437&lt;20), "Evening",
  AND(F1437&gt;=20, F1437&lt;=23), "Night",
  OR(F1437&gt;=0, F1437&lt;4), "Late Night"
)</f>
        <v>Evening</v>
      </c>
      <c r="L1437" s="1" t="str">
        <f t="shared" si="114"/>
        <v>Friday</v>
      </c>
      <c r="AC1437" s="12"/>
    </row>
    <row r="1438" spans="1:29" x14ac:dyDescent="0.25">
      <c r="A1438" s="1" t="str">
        <f t="shared" si="110"/>
        <v>1437</v>
      </c>
      <c r="B1438" s="1">
        <v>6403</v>
      </c>
      <c r="C1438" s="1" t="s">
        <v>6</v>
      </c>
      <c r="D1438" s="1">
        <v>151</v>
      </c>
      <c r="E1438" s="1" t="s">
        <v>7</v>
      </c>
      <c r="F1438" s="1">
        <f t="shared" si="111"/>
        <v>19</v>
      </c>
      <c r="G1438" s="2">
        <v>42566.809687499997</v>
      </c>
      <c r="H1438" s="2">
        <v>42566.844317129631</v>
      </c>
      <c r="I1438" s="3">
        <f t="shared" si="112"/>
        <v>49.866666672751307</v>
      </c>
      <c r="J1438" s="1">
        <f t="shared" si="113"/>
        <v>1</v>
      </c>
      <c r="K1438" s="1" t="str" cm="1">
        <f t="array" ref="K1438">_xlfn.IFS(
  AND(F1438&gt;=4, F1438&lt;6), "Early Morning",
  AND(F1438&gt;=6, F1438&lt;12), "Morning",
  AND(F1438&gt;=12, F1438&lt;17), "Afternoon",
  AND(F1438&gt;=17, F1438&lt;20), "Evening",
  AND(F1438&gt;=20, F1438&lt;=23), "Night",
  OR(F1438&gt;=0, F1438&lt;4), "Late Night"
)</f>
        <v>Evening</v>
      </c>
      <c r="L1438" s="1" t="str">
        <f t="shared" si="114"/>
        <v>Friday</v>
      </c>
      <c r="AC1438" s="11"/>
    </row>
    <row r="1439" spans="1:29" x14ac:dyDescent="0.25">
      <c r="A1439" s="1" t="str">
        <f t="shared" si="110"/>
        <v>1438</v>
      </c>
      <c r="B1439" s="1">
        <v>6684</v>
      </c>
      <c r="C1439" s="1" t="s">
        <v>6</v>
      </c>
      <c r="D1439" s="1">
        <v>151</v>
      </c>
      <c r="E1439" s="1" t="s">
        <v>7</v>
      </c>
      <c r="F1439" s="1">
        <f t="shared" si="111"/>
        <v>22</v>
      </c>
      <c r="G1439" s="2">
        <v>42566.940324074072</v>
      </c>
      <c r="H1439" s="2">
        <v>42566.977442129632</v>
      </c>
      <c r="I1439" s="3">
        <f t="shared" si="112"/>
        <v>53.450000005541369</v>
      </c>
      <c r="J1439" s="1">
        <f t="shared" si="113"/>
        <v>1</v>
      </c>
      <c r="K1439" s="1" t="str" cm="1">
        <f t="array" ref="K1439">_xlfn.IFS(
  AND(F1439&gt;=4, F1439&lt;6), "Early Morning",
  AND(F1439&gt;=6, F1439&lt;12), "Morning",
  AND(F1439&gt;=12, F1439&lt;17), "Afternoon",
  AND(F1439&gt;=17, F1439&lt;20), "Evening",
  AND(F1439&gt;=20, F1439&lt;=23), "Night",
  OR(F1439&gt;=0, F1439&lt;4), "Late Night"
)</f>
        <v>Night</v>
      </c>
      <c r="L1439" s="1" t="str">
        <f t="shared" si="114"/>
        <v>Friday</v>
      </c>
      <c r="AC1439" s="12"/>
    </row>
    <row r="1440" spans="1:29" x14ac:dyDescent="0.25">
      <c r="A1440" s="1" t="str">
        <f t="shared" si="110"/>
        <v>1439</v>
      </c>
      <c r="B1440" s="1">
        <v>451</v>
      </c>
      <c r="C1440" s="1" t="s">
        <v>8</v>
      </c>
      <c r="D1440" s="1">
        <v>152</v>
      </c>
      <c r="E1440" s="1" t="s">
        <v>7</v>
      </c>
      <c r="F1440" s="1">
        <f t="shared" si="111"/>
        <v>9</v>
      </c>
      <c r="G1440" s="2">
        <v>42562.381944444445</v>
      </c>
      <c r="H1440" s="2">
        <v>42562.423611111109</v>
      </c>
      <c r="I1440" s="3">
        <f t="shared" si="112"/>
        <v>59.99999999650754</v>
      </c>
      <c r="J1440" s="1">
        <f t="shared" si="113"/>
        <v>1</v>
      </c>
      <c r="K1440" s="1" t="str" cm="1">
        <f t="array" ref="K1440">_xlfn.IFS(
  AND(F1440&gt;=4, F1440&lt;6), "Early Morning",
  AND(F1440&gt;=6, F1440&lt;12), "Morning",
  AND(F1440&gt;=12, F1440&lt;17), "Afternoon",
  AND(F1440&gt;=17, F1440&lt;20), "Evening",
  AND(F1440&gt;=20, F1440&lt;=23), "Night",
  OR(F1440&gt;=0, F1440&lt;4), "Late Night"
)</f>
        <v>Morning</v>
      </c>
      <c r="L1440" s="1" t="str">
        <f t="shared" si="114"/>
        <v>Monday</v>
      </c>
      <c r="AC1440" s="11"/>
    </row>
    <row r="1441" spans="1:29" x14ac:dyDescent="0.25">
      <c r="A1441" s="1" t="str">
        <f t="shared" si="110"/>
        <v>1440</v>
      </c>
      <c r="B1441" s="1">
        <v>588</v>
      </c>
      <c r="C1441" s="1" t="s">
        <v>8</v>
      </c>
      <c r="D1441" s="1">
        <v>152</v>
      </c>
      <c r="E1441" s="1" t="s">
        <v>7</v>
      </c>
      <c r="F1441" s="1">
        <f t="shared" si="111"/>
        <v>11</v>
      </c>
      <c r="G1441" s="2">
        <v>42562.472222222219</v>
      </c>
      <c r="H1441" s="2">
        <v>42562.495138888888</v>
      </c>
      <c r="I1441" s="3">
        <f t="shared" si="112"/>
        <v>33.000000002793968</v>
      </c>
      <c r="J1441" s="1">
        <f t="shared" si="113"/>
        <v>1</v>
      </c>
      <c r="K1441" s="1" t="str" cm="1">
        <f t="array" ref="K1441">_xlfn.IFS(
  AND(F1441&gt;=4, F1441&lt;6), "Early Morning",
  AND(F1441&gt;=6, F1441&lt;12), "Morning",
  AND(F1441&gt;=12, F1441&lt;17), "Afternoon",
  AND(F1441&gt;=17, F1441&lt;20), "Evening",
  AND(F1441&gt;=20, F1441&lt;=23), "Night",
  OR(F1441&gt;=0, F1441&lt;4), "Late Night"
)</f>
        <v>Morning</v>
      </c>
      <c r="L1441" s="1" t="str">
        <f t="shared" si="114"/>
        <v>Monday</v>
      </c>
      <c r="AC1441" s="12"/>
    </row>
    <row r="1442" spans="1:29" x14ac:dyDescent="0.25">
      <c r="A1442" s="1" t="str">
        <f t="shared" si="110"/>
        <v>1441</v>
      </c>
      <c r="B1442" s="1">
        <v>671</v>
      </c>
      <c r="C1442" s="1" t="s">
        <v>6</v>
      </c>
      <c r="D1442" s="1">
        <v>152</v>
      </c>
      <c r="E1442" s="1" t="s">
        <v>7</v>
      </c>
      <c r="F1442" s="1">
        <f t="shared" si="111"/>
        <v>13</v>
      </c>
      <c r="G1442" s="2">
        <v>42562.552777777775</v>
      </c>
      <c r="H1442" s="2">
        <v>42562.588888888888</v>
      </c>
      <c r="I1442" s="3">
        <f t="shared" si="112"/>
        <v>52.000000001862645</v>
      </c>
      <c r="J1442" s="1">
        <f t="shared" si="113"/>
        <v>1</v>
      </c>
      <c r="K1442" s="1" t="str" cm="1">
        <f t="array" ref="K1442">_xlfn.IFS(
  AND(F1442&gt;=4, F1442&lt;6), "Early Morning",
  AND(F1442&gt;=6, F1442&lt;12), "Morning",
  AND(F1442&gt;=12, F1442&lt;17), "Afternoon",
  AND(F1442&gt;=17, F1442&lt;20), "Evening",
  AND(F1442&gt;=20, F1442&lt;=23), "Night",
  OR(F1442&gt;=0, F1442&lt;4), "Late Night"
)</f>
        <v>Afternoon</v>
      </c>
      <c r="L1442" s="1" t="str">
        <f t="shared" si="114"/>
        <v>Monday</v>
      </c>
      <c r="AC1442" s="11"/>
    </row>
    <row r="1443" spans="1:29" x14ac:dyDescent="0.25">
      <c r="A1443" s="1" t="str">
        <f t="shared" si="110"/>
        <v>1442</v>
      </c>
      <c r="B1443" s="1">
        <v>1369</v>
      </c>
      <c r="C1443" s="1" t="s">
        <v>6</v>
      </c>
      <c r="D1443" s="1">
        <v>152</v>
      </c>
      <c r="E1443" s="1" t="s">
        <v>7</v>
      </c>
      <c r="F1443" s="1">
        <f t="shared" si="111"/>
        <v>0</v>
      </c>
      <c r="G1443" s="2">
        <v>42563.010416666664</v>
      </c>
      <c r="H1443" s="2">
        <v>42563.036805555559</v>
      </c>
      <c r="I1443" s="3">
        <f t="shared" si="112"/>
        <v>38.000000008614734</v>
      </c>
      <c r="J1443" s="1">
        <f t="shared" si="113"/>
        <v>1</v>
      </c>
      <c r="K1443" s="1" t="str" cm="1">
        <f t="array" ref="K1443">_xlfn.IFS(
  AND(F1443&gt;=4, F1443&lt;6), "Early Morning",
  AND(F1443&gt;=6, F1443&lt;12), "Morning",
  AND(F1443&gt;=12, F1443&lt;17), "Afternoon",
  AND(F1443&gt;=17, F1443&lt;20), "Evening",
  AND(F1443&gt;=20, F1443&lt;=23), "Night",
  OR(F1443&gt;=0, F1443&lt;4), "Late Night"
)</f>
        <v>Late Night</v>
      </c>
      <c r="L1443" s="1" t="str">
        <f t="shared" si="114"/>
        <v>Tuesday</v>
      </c>
      <c r="AC1443" s="12"/>
    </row>
    <row r="1444" spans="1:29" x14ac:dyDescent="0.25">
      <c r="A1444" s="1" t="str">
        <f t="shared" si="110"/>
        <v>1443</v>
      </c>
      <c r="B1444" s="1">
        <v>1688</v>
      </c>
      <c r="C1444" s="1" t="s">
        <v>8</v>
      </c>
      <c r="D1444" s="1">
        <v>152</v>
      </c>
      <c r="E1444" s="1" t="s">
        <v>7</v>
      </c>
      <c r="F1444" s="1">
        <f t="shared" si="111"/>
        <v>7</v>
      </c>
      <c r="G1444" s="2">
        <v>42563.32708333333</v>
      </c>
      <c r="H1444" s="2">
        <v>42563.347916666666</v>
      </c>
      <c r="I1444" s="3">
        <f t="shared" si="112"/>
        <v>30.00000000349246</v>
      </c>
      <c r="J1444" s="1">
        <f t="shared" si="113"/>
        <v>1</v>
      </c>
      <c r="K1444" s="1" t="str" cm="1">
        <f t="array" ref="K1444">_xlfn.IFS(
  AND(F1444&gt;=4, F1444&lt;6), "Early Morning",
  AND(F1444&gt;=6, F1444&lt;12), "Morning",
  AND(F1444&gt;=12, F1444&lt;17), "Afternoon",
  AND(F1444&gt;=17, F1444&lt;20), "Evening",
  AND(F1444&gt;=20, F1444&lt;=23), "Night",
  OR(F1444&gt;=0, F1444&lt;4), "Late Night"
)</f>
        <v>Morning</v>
      </c>
      <c r="L1444" s="1" t="str">
        <f t="shared" si="114"/>
        <v>Tuesday</v>
      </c>
      <c r="AC1444" s="11"/>
    </row>
    <row r="1445" spans="1:29" x14ac:dyDescent="0.25">
      <c r="A1445" s="1" t="str">
        <f t="shared" si="110"/>
        <v>1444</v>
      </c>
      <c r="B1445" s="1">
        <v>2861</v>
      </c>
      <c r="C1445" s="1" t="s">
        <v>8</v>
      </c>
      <c r="D1445" s="1">
        <v>152</v>
      </c>
      <c r="E1445" s="1" t="s">
        <v>7</v>
      </c>
      <c r="F1445" s="1">
        <f t="shared" si="111"/>
        <v>5</v>
      </c>
      <c r="G1445" s="2">
        <v>42564.235405092593</v>
      </c>
      <c r="H1445" s="2">
        <v>42564.284050925926</v>
      </c>
      <c r="I1445" s="3">
        <f t="shared" si="112"/>
        <v>70.049999998882413</v>
      </c>
      <c r="J1445" s="1">
        <f t="shared" si="113"/>
        <v>1</v>
      </c>
      <c r="K1445" s="1" t="str" cm="1">
        <f t="array" ref="K1445">_xlfn.IFS(
  AND(F1445&gt;=4, F1445&lt;6), "Early Morning",
  AND(F1445&gt;=6, F1445&lt;12), "Morning",
  AND(F1445&gt;=12, F1445&lt;17), "Afternoon",
  AND(F1445&gt;=17, F1445&lt;20), "Evening",
  AND(F1445&gt;=20, F1445&lt;=23), "Night",
  OR(F1445&gt;=0, F1445&lt;4), "Late Night"
)</f>
        <v>Early Morning</v>
      </c>
      <c r="L1445" s="1" t="str">
        <f t="shared" si="114"/>
        <v>Wednesday</v>
      </c>
      <c r="AC1445" s="12"/>
    </row>
    <row r="1446" spans="1:29" x14ac:dyDescent="0.25">
      <c r="A1446" s="1" t="str">
        <f t="shared" si="110"/>
        <v>1445</v>
      </c>
      <c r="B1446" s="1">
        <v>3354</v>
      </c>
      <c r="C1446" s="1" t="s">
        <v>8</v>
      </c>
      <c r="D1446" s="1">
        <v>152</v>
      </c>
      <c r="E1446" s="1" t="s">
        <v>7</v>
      </c>
      <c r="F1446" s="1">
        <f t="shared" si="111"/>
        <v>13</v>
      </c>
      <c r="G1446" s="2">
        <v>42564.559050925927</v>
      </c>
      <c r="H1446" s="2">
        <v>42564.610972222225</v>
      </c>
      <c r="I1446" s="3">
        <f t="shared" si="112"/>
        <v>74.766666668001562</v>
      </c>
      <c r="J1446" s="1">
        <f t="shared" si="113"/>
        <v>1</v>
      </c>
      <c r="K1446" s="1" t="str" cm="1">
        <f t="array" ref="K1446">_xlfn.IFS(
  AND(F1446&gt;=4, F1446&lt;6), "Early Morning",
  AND(F1446&gt;=6, F1446&lt;12), "Morning",
  AND(F1446&gt;=12, F1446&lt;17), "Afternoon",
  AND(F1446&gt;=17, F1446&lt;20), "Evening",
  AND(F1446&gt;=20, F1446&lt;=23), "Night",
  OR(F1446&gt;=0, F1446&lt;4), "Late Night"
)</f>
        <v>Afternoon</v>
      </c>
      <c r="L1446" s="1" t="str">
        <f t="shared" si="114"/>
        <v>Wednesday</v>
      </c>
      <c r="AC1446" s="11"/>
    </row>
    <row r="1447" spans="1:29" x14ac:dyDescent="0.25">
      <c r="A1447" s="1" t="str">
        <f t="shared" si="110"/>
        <v>1446</v>
      </c>
      <c r="B1447" s="1">
        <v>5141</v>
      </c>
      <c r="C1447" s="1" t="s">
        <v>6</v>
      </c>
      <c r="D1447" s="1">
        <v>152</v>
      </c>
      <c r="E1447" s="1" t="s">
        <v>7</v>
      </c>
      <c r="F1447" s="1">
        <f t="shared" si="111"/>
        <v>20</v>
      </c>
      <c r="G1447" s="2">
        <v>42565.844131944446</v>
      </c>
      <c r="H1447" s="2">
        <v>42565.875405092593</v>
      </c>
      <c r="I1447" s="3">
        <f t="shared" si="112"/>
        <v>45.03333333064802</v>
      </c>
      <c r="J1447" s="1">
        <f t="shared" si="113"/>
        <v>1</v>
      </c>
      <c r="K1447" s="1" t="str" cm="1">
        <f t="array" ref="K1447">_xlfn.IFS(
  AND(F1447&gt;=4, F1447&lt;6), "Early Morning",
  AND(F1447&gt;=6, F1447&lt;12), "Morning",
  AND(F1447&gt;=12, F1447&lt;17), "Afternoon",
  AND(F1447&gt;=17, F1447&lt;20), "Evening",
  AND(F1447&gt;=20, F1447&lt;=23), "Night",
  OR(F1447&gt;=0, F1447&lt;4), "Late Night"
)</f>
        <v>Night</v>
      </c>
      <c r="L1447" s="1" t="str">
        <f t="shared" si="114"/>
        <v>Thursday</v>
      </c>
      <c r="AC1447" s="12"/>
    </row>
    <row r="1448" spans="1:29" x14ac:dyDescent="0.25">
      <c r="A1448" s="1" t="str">
        <f t="shared" si="110"/>
        <v>1447</v>
      </c>
      <c r="B1448" s="1">
        <v>5460</v>
      </c>
      <c r="C1448" s="1" t="s">
        <v>6</v>
      </c>
      <c r="D1448" s="1">
        <v>152</v>
      </c>
      <c r="E1448" s="1" t="s">
        <v>7</v>
      </c>
      <c r="F1448" s="1">
        <f t="shared" si="111"/>
        <v>4</v>
      </c>
      <c r="G1448" s="2">
        <v>42566.171412037038</v>
      </c>
      <c r="H1448" s="2">
        <v>42566.203194444446</v>
      </c>
      <c r="I1448" s="3">
        <f t="shared" si="112"/>
        <v>45.766666667768732</v>
      </c>
      <c r="J1448" s="1">
        <f t="shared" si="113"/>
        <v>1</v>
      </c>
      <c r="K1448" s="1" t="str" cm="1">
        <f t="array" ref="K1448">_xlfn.IFS(
  AND(F1448&gt;=4, F1448&lt;6), "Early Morning",
  AND(F1448&gt;=6, F1448&lt;12), "Morning",
  AND(F1448&gt;=12, F1448&lt;17), "Afternoon",
  AND(F1448&gt;=17, F1448&lt;20), "Evening",
  AND(F1448&gt;=20, F1448&lt;=23), "Night",
  OR(F1448&gt;=0, F1448&lt;4), "Late Night"
)</f>
        <v>Early Morning</v>
      </c>
      <c r="L1448" s="1" t="str">
        <f t="shared" si="114"/>
        <v>Friday</v>
      </c>
      <c r="AC1448" s="11"/>
    </row>
    <row r="1449" spans="1:29" x14ac:dyDescent="0.25">
      <c r="A1449" s="1" t="str">
        <f t="shared" si="110"/>
        <v>1448</v>
      </c>
      <c r="B1449" s="1">
        <v>5904</v>
      </c>
      <c r="C1449" s="1" t="s">
        <v>8</v>
      </c>
      <c r="D1449" s="1">
        <v>152</v>
      </c>
      <c r="E1449" s="1" t="s">
        <v>7</v>
      </c>
      <c r="F1449" s="1">
        <f t="shared" si="111"/>
        <v>10</v>
      </c>
      <c r="G1449" s="2">
        <v>42566.417199074072</v>
      </c>
      <c r="H1449" s="2">
        <v>42566.440601851849</v>
      </c>
      <c r="I1449" s="3">
        <f t="shared" si="112"/>
        <v>33.699999998789281</v>
      </c>
      <c r="J1449" s="1">
        <f t="shared" si="113"/>
        <v>1</v>
      </c>
      <c r="K1449" s="1" t="str" cm="1">
        <f t="array" ref="K1449">_xlfn.IFS(
  AND(F1449&gt;=4, F1449&lt;6), "Early Morning",
  AND(F1449&gt;=6, F1449&lt;12), "Morning",
  AND(F1449&gt;=12, F1449&lt;17), "Afternoon",
  AND(F1449&gt;=17, F1449&lt;20), "Evening",
  AND(F1449&gt;=20, F1449&lt;=23), "Night",
  OR(F1449&gt;=0, F1449&lt;4), "Late Night"
)</f>
        <v>Morning</v>
      </c>
      <c r="L1449" s="1" t="str">
        <f t="shared" si="114"/>
        <v>Friday</v>
      </c>
      <c r="AC1449" s="12"/>
    </row>
    <row r="1450" spans="1:29" x14ac:dyDescent="0.25">
      <c r="A1450" s="1" t="str">
        <f t="shared" si="110"/>
        <v>1449</v>
      </c>
      <c r="B1450" s="1">
        <v>5973</v>
      </c>
      <c r="C1450" s="1" t="s">
        <v>6</v>
      </c>
      <c r="D1450" s="1">
        <v>152</v>
      </c>
      <c r="E1450" s="1" t="s">
        <v>7</v>
      </c>
      <c r="F1450" s="1">
        <f t="shared" si="111"/>
        <v>11</v>
      </c>
      <c r="G1450" s="2">
        <v>42566.465601851851</v>
      </c>
      <c r="H1450" s="2">
        <v>42566.508599537039</v>
      </c>
      <c r="I1450" s="3">
        <f t="shared" si="112"/>
        <v>61.916666671168059</v>
      </c>
      <c r="J1450" s="1">
        <f t="shared" si="113"/>
        <v>1</v>
      </c>
      <c r="K1450" s="1" t="str" cm="1">
        <f t="array" ref="K1450">_xlfn.IFS(
  AND(F1450&gt;=4, F1450&lt;6), "Early Morning",
  AND(F1450&gt;=6, F1450&lt;12), "Morning",
  AND(F1450&gt;=12, F1450&lt;17), "Afternoon",
  AND(F1450&gt;=17, F1450&lt;20), "Evening",
  AND(F1450&gt;=20, F1450&lt;=23), "Night",
  OR(F1450&gt;=0, F1450&lt;4), "Late Night"
)</f>
        <v>Morning</v>
      </c>
      <c r="L1450" s="1" t="str">
        <f t="shared" si="114"/>
        <v>Friday</v>
      </c>
      <c r="AC1450" s="11"/>
    </row>
    <row r="1451" spans="1:29" x14ac:dyDescent="0.25">
      <c r="A1451" s="1" t="str">
        <f t="shared" si="110"/>
        <v>1450</v>
      </c>
      <c r="B1451" s="1">
        <v>704</v>
      </c>
      <c r="C1451" s="1" t="s">
        <v>6</v>
      </c>
      <c r="D1451" s="1">
        <v>153</v>
      </c>
      <c r="E1451" s="1" t="s">
        <v>7</v>
      </c>
      <c r="F1451" s="1">
        <f t="shared" si="111"/>
        <v>14</v>
      </c>
      <c r="G1451" s="2">
        <v>42562.591666666667</v>
      </c>
      <c r="H1451" s="2">
        <v>42562.629166666666</v>
      </c>
      <c r="I1451" s="3">
        <f t="shared" si="112"/>
        <v>53.999999997904524</v>
      </c>
      <c r="J1451" s="1">
        <f t="shared" si="113"/>
        <v>1</v>
      </c>
      <c r="K1451" s="1" t="str" cm="1">
        <f t="array" ref="K1451">_xlfn.IFS(
  AND(F1451&gt;=4, F1451&lt;6), "Early Morning",
  AND(F1451&gt;=6, F1451&lt;12), "Morning",
  AND(F1451&gt;=12, F1451&lt;17), "Afternoon",
  AND(F1451&gt;=17, F1451&lt;20), "Evening",
  AND(F1451&gt;=20, F1451&lt;=23), "Night",
  OR(F1451&gt;=0, F1451&lt;4), "Late Night"
)</f>
        <v>Afternoon</v>
      </c>
      <c r="L1451" s="1" t="str">
        <f t="shared" si="114"/>
        <v>Monday</v>
      </c>
      <c r="AC1451" s="12"/>
    </row>
    <row r="1452" spans="1:29" x14ac:dyDescent="0.25">
      <c r="A1452" s="1" t="str">
        <f t="shared" si="110"/>
        <v>1451</v>
      </c>
      <c r="B1452" s="1">
        <v>785</v>
      </c>
      <c r="C1452" s="1" t="s">
        <v>8</v>
      </c>
      <c r="D1452" s="1">
        <v>153</v>
      </c>
      <c r="E1452" s="1" t="s">
        <v>7</v>
      </c>
      <c r="F1452" s="1">
        <f t="shared" si="111"/>
        <v>16</v>
      </c>
      <c r="G1452" s="2">
        <v>42562.700694444444</v>
      </c>
      <c r="H1452" s="2">
        <v>42562.724999999999</v>
      </c>
      <c r="I1452" s="3">
        <f t="shared" si="112"/>
        <v>34.999999998835847</v>
      </c>
      <c r="J1452" s="1">
        <f t="shared" si="113"/>
        <v>1</v>
      </c>
      <c r="K1452" s="1" t="str" cm="1">
        <f t="array" ref="K1452">_xlfn.IFS(
  AND(F1452&gt;=4, F1452&lt;6), "Early Morning",
  AND(F1452&gt;=6, F1452&lt;12), "Morning",
  AND(F1452&gt;=12, F1452&lt;17), "Afternoon",
  AND(F1452&gt;=17, F1452&lt;20), "Evening",
  AND(F1452&gt;=20, F1452&lt;=23), "Night",
  OR(F1452&gt;=0, F1452&lt;4), "Late Night"
)</f>
        <v>Afternoon</v>
      </c>
      <c r="L1452" s="1" t="str">
        <f t="shared" si="114"/>
        <v>Monday</v>
      </c>
      <c r="AC1452" s="11"/>
    </row>
    <row r="1453" spans="1:29" x14ac:dyDescent="0.25">
      <c r="A1453" s="1" t="str">
        <f t="shared" si="110"/>
        <v>1452</v>
      </c>
      <c r="B1453" s="1">
        <v>2631</v>
      </c>
      <c r="C1453" s="1" t="s">
        <v>6</v>
      </c>
      <c r="D1453" s="1">
        <v>153</v>
      </c>
      <c r="E1453" s="1" t="s">
        <v>7</v>
      </c>
      <c r="F1453" s="1">
        <f t="shared" si="111"/>
        <v>22</v>
      </c>
      <c r="G1453" s="2">
        <v>42563.929166666669</v>
      </c>
      <c r="H1453" s="2">
        <v>42563.963194444441</v>
      </c>
      <c r="I1453" s="3">
        <f t="shared" si="112"/>
        <v>48.999999992083758</v>
      </c>
      <c r="J1453" s="1">
        <f t="shared" si="113"/>
        <v>1</v>
      </c>
      <c r="K1453" s="1" t="str" cm="1">
        <f t="array" ref="K1453">_xlfn.IFS(
  AND(F1453&gt;=4, F1453&lt;6), "Early Morning",
  AND(F1453&gt;=6, F1453&lt;12), "Morning",
  AND(F1453&gt;=12, F1453&lt;17), "Afternoon",
  AND(F1453&gt;=17, F1453&lt;20), "Evening",
  AND(F1453&gt;=20, F1453&lt;=23), "Night",
  OR(F1453&gt;=0, F1453&lt;4), "Late Night"
)</f>
        <v>Night</v>
      </c>
      <c r="L1453" s="1" t="str">
        <f t="shared" si="114"/>
        <v>Tuesday</v>
      </c>
      <c r="AC1453" s="12"/>
    </row>
    <row r="1454" spans="1:29" x14ac:dyDescent="0.25">
      <c r="A1454" s="1" t="str">
        <f t="shared" si="110"/>
        <v>1453</v>
      </c>
      <c r="B1454" s="1">
        <v>2911</v>
      </c>
      <c r="C1454" s="1" t="s">
        <v>6</v>
      </c>
      <c r="D1454" s="1">
        <v>153</v>
      </c>
      <c r="E1454" s="1" t="s">
        <v>7</v>
      </c>
      <c r="F1454" s="1">
        <f t="shared" si="111"/>
        <v>6</v>
      </c>
      <c r="G1454" s="2">
        <v>42564.256701388891</v>
      </c>
      <c r="H1454" s="2">
        <v>42564.291458333333</v>
      </c>
      <c r="I1454" s="3">
        <f t="shared" si="112"/>
        <v>50.049999996554106</v>
      </c>
      <c r="J1454" s="1">
        <f t="shared" si="113"/>
        <v>1</v>
      </c>
      <c r="K1454" s="1" t="str" cm="1">
        <f t="array" ref="K1454">_xlfn.IFS(
  AND(F1454&gt;=4, F1454&lt;6), "Early Morning",
  AND(F1454&gt;=6, F1454&lt;12), "Morning",
  AND(F1454&gt;=12, F1454&lt;17), "Afternoon",
  AND(F1454&gt;=17, F1454&lt;20), "Evening",
  AND(F1454&gt;=20, F1454&lt;=23), "Night",
  OR(F1454&gt;=0, F1454&lt;4), "Late Night"
)</f>
        <v>Morning</v>
      </c>
      <c r="L1454" s="1" t="str">
        <f t="shared" si="114"/>
        <v>Wednesday</v>
      </c>
      <c r="AC1454" s="11"/>
    </row>
    <row r="1455" spans="1:29" x14ac:dyDescent="0.25">
      <c r="A1455" s="1" t="str">
        <f t="shared" si="110"/>
        <v>1454</v>
      </c>
      <c r="B1455" s="1">
        <v>3360</v>
      </c>
      <c r="C1455" s="1" t="s">
        <v>6</v>
      </c>
      <c r="D1455" s="1">
        <v>153</v>
      </c>
      <c r="E1455" s="1" t="s">
        <v>7</v>
      </c>
      <c r="F1455" s="1">
        <f t="shared" si="111"/>
        <v>13</v>
      </c>
      <c r="G1455" s="2">
        <v>42564.567453703705</v>
      </c>
      <c r="H1455" s="2">
        <v>42564.59784722222</v>
      </c>
      <c r="I1455" s="3">
        <f t="shared" si="112"/>
        <v>43.766666661249474</v>
      </c>
      <c r="J1455" s="1">
        <f t="shared" si="113"/>
        <v>1</v>
      </c>
      <c r="K1455" s="1" t="str" cm="1">
        <f t="array" ref="K1455">_xlfn.IFS(
  AND(F1455&gt;=4, F1455&lt;6), "Early Morning",
  AND(F1455&gt;=6, F1455&lt;12), "Morning",
  AND(F1455&gt;=12, F1455&lt;17), "Afternoon",
  AND(F1455&gt;=17, F1455&lt;20), "Evening",
  AND(F1455&gt;=20, F1455&lt;=23), "Night",
  OR(F1455&gt;=0, F1455&lt;4), "Late Night"
)</f>
        <v>Afternoon</v>
      </c>
      <c r="L1455" s="1" t="str">
        <f t="shared" si="114"/>
        <v>Wednesday</v>
      </c>
      <c r="AC1455" s="12"/>
    </row>
    <row r="1456" spans="1:29" x14ac:dyDescent="0.25">
      <c r="A1456" s="1" t="str">
        <f t="shared" si="110"/>
        <v>1455</v>
      </c>
      <c r="B1456" s="1">
        <v>3667</v>
      </c>
      <c r="C1456" s="1" t="s">
        <v>6</v>
      </c>
      <c r="D1456" s="1">
        <v>153</v>
      </c>
      <c r="E1456" s="1" t="s">
        <v>7</v>
      </c>
      <c r="F1456" s="1">
        <f t="shared" si="111"/>
        <v>19</v>
      </c>
      <c r="G1456" s="2">
        <v>42564.807847222219</v>
      </c>
      <c r="H1456" s="2">
        <v>42564.841226851851</v>
      </c>
      <c r="I1456" s="3">
        <f t="shared" si="112"/>
        <v>48.066666671074927</v>
      </c>
      <c r="J1456" s="1">
        <f t="shared" si="113"/>
        <v>1</v>
      </c>
      <c r="K1456" s="1" t="str" cm="1">
        <f t="array" ref="K1456">_xlfn.IFS(
  AND(F1456&gt;=4, F1456&lt;6), "Early Morning",
  AND(F1456&gt;=6, F1456&lt;12), "Morning",
  AND(F1456&gt;=12, F1456&lt;17), "Afternoon",
  AND(F1456&gt;=17, F1456&lt;20), "Evening",
  AND(F1456&gt;=20, F1456&lt;=23), "Night",
  OR(F1456&gt;=0, F1456&lt;4), "Late Night"
)</f>
        <v>Evening</v>
      </c>
      <c r="L1456" s="1" t="str">
        <f t="shared" si="114"/>
        <v>Wednesday</v>
      </c>
      <c r="AC1456" s="11"/>
    </row>
    <row r="1457" spans="1:29" x14ac:dyDescent="0.25">
      <c r="A1457" s="1" t="str">
        <f t="shared" si="110"/>
        <v>1456</v>
      </c>
      <c r="B1457" s="1">
        <v>4624</v>
      </c>
      <c r="C1457" s="1" t="s">
        <v>6</v>
      </c>
      <c r="D1457" s="1">
        <v>153</v>
      </c>
      <c r="E1457" s="1" t="s">
        <v>7</v>
      </c>
      <c r="F1457" s="1">
        <f t="shared" si="111"/>
        <v>11</v>
      </c>
      <c r="G1457" s="2">
        <v>42565.462233796294</v>
      </c>
      <c r="H1457" s="2">
        <v>42565.495706018519</v>
      </c>
      <c r="I1457" s="3">
        <f t="shared" si="112"/>
        <v>48.200000004144385</v>
      </c>
      <c r="J1457" s="1">
        <f t="shared" si="113"/>
        <v>1</v>
      </c>
      <c r="K1457" s="1" t="str" cm="1">
        <f t="array" ref="K1457">_xlfn.IFS(
  AND(F1457&gt;=4, F1457&lt;6), "Early Morning",
  AND(F1457&gt;=6, F1457&lt;12), "Morning",
  AND(F1457&gt;=12, F1457&lt;17), "Afternoon",
  AND(F1457&gt;=17, F1457&lt;20), "Evening",
  AND(F1457&gt;=20, F1457&lt;=23), "Night",
  OR(F1457&gt;=0, F1457&lt;4), "Late Night"
)</f>
        <v>Morning</v>
      </c>
      <c r="L1457" s="1" t="str">
        <f t="shared" si="114"/>
        <v>Thursday</v>
      </c>
      <c r="AC1457" s="12"/>
    </row>
    <row r="1458" spans="1:29" x14ac:dyDescent="0.25">
      <c r="A1458" s="1" t="str">
        <f t="shared" si="110"/>
        <v>1457</v>
      </c>
      <c r="B1458" s="1">
        <v>604</v>
      </c>
      <c r="C1458" s="1" t="s">
        <v>8</v>
      </c>
      <c r="D1458" s="1">
        <v>154</v>
      </c>
      <c r="E1458" s="1" t="s">
        <v>7</v>
      </c>
      <c r="F1458" s="1">
        <f t="shared" si="111"/>
        <v>11</v>
      </c>
      <c r="G1458" s="2">
        <v>42562.488888888889</v>
      </c>
      <c r="H1458" s="2">
        <v>42562.53402777778</v>
      </c>
      <c r="I1458" s="3">
        <f t="shared" si="112"/>
        <v>65.000000002328306</v>
      </c>
      <c r="J1458" s="1">
        <f t="shared" si="113"/>
        <v>1</v>
      </c>
      <c r="K1458" s="1" t="str" cm="1">
        <f t="array" ref="K1458">_xlfn.IFS(
  AND(F1458&gt;=4, F1458&lt;6), "Early Morning",
  AND(F1458&gt;=6, F1458&lt;12), "Morning",
  AND(F1458&gt;=12, F1458&lt;17), "Afternoon",
  AND(F1458&gt;=17, F1458&lt;20), "Evening",
  AND(F1458&gt;=20, F1458&lt;=23), "Night",
  OR(F1458&gt;=0, F1458&lt;4), "Late Night"
)</f>
        <v>Morning</v>
      </c>
      <c r="L1458" s="1" t="str">
        <f t="shared" si="114"/>
        <v>Monday</v>
      </c>
      <c r="AC1458" s="11"/>
    </row>
    <row r="1459" spans="1:29" x14ac:dyDescent="0.25">
      <c r="A1459" s="1" t="str">
        <f t="shared" si="110"/>
        <v>1458</v>
      </c>
      <c r="B1459" s="1">
        <v>1464</v>
      </c>
      <c r="C1459" s="1" t="s">
        <v>6</v>
      </c>
      <c r="D1459" s="1">
        <v>154</v>
      </c>
      <c r="E1459" s="1" t="s">
        <v>7</v>
      </c>
      <c r="F1459" s="1">
        <f t="shared" si="111"/>
        <v>5</v>
      </c>
      <c r="G1459" s="2">
        <v>42563.210416666669</v>
      </c>
      <c r="H1459" s="2">
        <v>42563.252083333333</v>
      </c>
      <c r="I1459" s="3">
        <f t="shared" si="112"/>
        <v>59.99999999650754</v>
      </c>
      <c r="J1459" s="1">
        <f t="shared" si="113"/>
        <v>1</v>
      </c>
      <c r="K1459" s="1" t="str" cm="1">
        <f t="array" ref="K1459">_xlfn.IFS(
  AND(F1459&gt;=4, F1459&lt;6), "Early Morning",
  AND(F1459&gt;=6, F1459&lt;12), "Morning",
  AND(F1459&gt;=12, F1459&lt;17), "Afternoon",
  AND(F1459&gt;=17, F1459&lt;20), "Evening",
  AND(F1459&gt;=20, F1459&lt;=23), "Night",
  OR(F1459&gt;=0, F1459&lt;4), "Late Night"
)</f>
        <v>Early Morning</v>
      </c>
      <c r="L1459" s="1" t="str">
        <f t="shared" si="114"/>
        <v>Tuesday</v>
      </c>
      <c r="AC1459" s="12"/>
    </row>
    <row r="1460" spans="1:29" x14ac:dyDescent="0.25">
      <c r="A1460" s="1" t="str">
        <f t="shared" si="110"/>
        <v>1459</v>
      </c>
      <c r="B1460" s="1">
        <v>1810</v>
      </c>
      <c r="C1460" s="1" t="s">
        <v>8</v>
      </c>
      <c r="D1460" s="1">
        <v>154</v>
      </c>
      <c r="E1460" s="1" t="s">
        <v>7</v>
      </c>
      <c r="F1460" s="1">
        <f t="shared" si="111"/>
        <v>9</v>
      </c>
      <c r="G1460" s="2">
        <v>42563.387499999997</v>
      </c>
      <c r="H1460" s="2">
        <v>42563.412499999999</v>
      </c>
      <c r="I1460" s="3">
        <f t="shared" si="112"/>
        <v>36.000000002095476</v>
      </c>
      <c r="J1460" s="1">
        <f t="shared" si="113"/>
        <v>1</v>
      </c>
      <c r="K1460" s="1" t="str" cm="1">
        <f t="array" ref="K1460">_xlfn.IFS(
  AND(F1460&gt;=4, F1460&lt;6), "Early Morning",
  AND(F1460&gt;=6, F1460&lt;12), "Morning",
  AND(F1460&gt;=12, F1460&lt;17), "Afternoon",
  AND(F1460&gt;=17, F1460&lt;20), "Evening",
  AND(F1460&gt;=20, F1460&lt;=23), "Night",
  OR(F1460&gt;=0, F1460&lt;4), "Late Night"
)</f>
        <v>Morning</v>
      </c>
      <c r="L1460" s="1" t="str">
        <f t="shared" si="114"/>
        <v>Tuesday</v>
      </c>
      <c r="AC1460" s="11"/>
    </row>
    <row r="1461" spans="1:29" x14ac:dyDescent="0.25">
      <c r="A1461" s="1" t="str">
        <f t="shared" si="110"/>
        <v>1460</v>
      </c>
      <c r="B1461" s="1">
        <v>2009</v>
      </c>
      <c r="C1461" s="1" t="s">
        <v>8</v>
      </c>
      <c r="D1461" s="1">
        <v>154</v>
      </c>
      <c r="E1461" s="1" t="s">
        <v>7</v>
      </c>
      <c r="F1461" s="1">
        <f t="shared" si="111"/>
        <v>13</v>
      </c>
      <c r="G1461" s="2">
        <v>42563.559027777781</v>
      </c>
      <c r="H1461" s="2">
        <v>42563.606249999997</v>
      </c>
      <c r="I1461" s="3">
        <f t="shared" si="112"/>
        <v>67.999999991152436</v>
      </c>
      <c r="J1461" s="1">
        <f t="shared" si="113"/>
        <v>1</v>
      </c>
      <c r="K1461" s="1" t="str" cm="1">
        <f t="array" ref="K1461">_xlfn.IFS(
  AND(F1461&gt;=4, F1461&lt;6), "Early Morning",
  AND(F1461&gt;=6, F1461&lt;12), "Morning",
  AND(F1461&gt;=12, F1461&lt;17), "Afternoon",
  AND(F1461&gt;=17, F1461&lt;20), "Evening",
  AND(F1461&gt;=20, F1461&lt;=23), "Night",
  OR(F1461&gt;=0, F1461&lt;4), "Late Night"
)</f>
        <v>Afternoon</v>
      </c>
      <c r="L1461" s="1" t="str">
        <f t="shared" si="114"/>
        <v>Tuesday</v>
      </c>
      <c r="AC1461" s="12"/>
    </row>
    <row r="1462" spans="1:29" x14ac:dyDescent="0.25">
      <c r="A1462" s="1" t="str">
        <f t="shared" si="110"/>
        <v>1461</v>
      </c>
      <c r="B1462" s="1">
        <v>2166</v>
      </c>
      <c r="C1462" s="1" t="s">
        <v>8</v>
      </c>
      <c r="D1462" s="1">
        <v>154</v>
      </c>
      <c r="E1462" s="1" t="s">
        <v>7</v>
      </c>
      <c r="F1462" s="1">
        <f t="shared" si="111"/>
        <v>17</v>
      </c>
      <c r="G1462" s="2">
        <v>42563.729166666664</v>
      </c>
      <c r="H1462" s="2">
        <v>42563.774305555555</v>
      </c>
      <c r="I1462" s="3">
        <f t="shared" si="112"/>
        <v>65.000000002328306</v>
      </c>
      <c r="J1462" s="1">
        <f t="shared" si="113"/>
        <v>1</v>
      </c>
      <c r="K1462" s="1" t="str" cm="1">
        <f t="array" ref="K1462">_xlfn.IFS(
  AND(F1462&gt;=4, F1462&lt;6), "Early Morning",
  AND(F1462&gt;=6, F1462&lt;12), "Morning",
  AND(F1462&gt;=12, F1462&lt;17), "Afternoon",
  AND(F1462&gt;=17, F1462&lt;20), "Evening",
  AND(F1462&gt;=20, F1462&lt;=23), "Night",
  OR(F1462&gt;=0, F1462&lt;4), "Late Night"
)</f>
        <v>Evening</v>
      </c>
      <c r="L1462" s="1" t="str">
        <f t="shared" si="114"/>
        <v>Tuesday</v>
      </c>
      <c r="AC1462" s="11"/>
    </row>
    <row r="1463" spans="1:29" x14ac:dyDescent="0.25">
      <c r="A1463" s="1" t="str">
        <f t="shared" si="110"/>
        <v>1462</v>
      </c>
      <c r="B1463" s="1">
        <v>5379</v>
      </c>
      <c r="C1463" s="1" t="s">
        <v>8</v>
      </c>
      <c r="D1463" s="1">
        <v>154</v>
      </c>
      <c r="E1463" s="1" t="s">
        <v>7</v>
      </c>
      <c r="F1463" s="1">
        <f t="shared" si="111"/>
        <v>23</v>
      </c>
      <c r="G1463" s="2">
        <v>42565.994108796294</v>
      </c>
      <c r="H1463" s="2">
        <v>42566.044907407406</v>
      </c>
      <c r="I1463" s="3">
        <f t="shared" si="112"/>
        <v>73.15000000060536</v>
      </c>
      <c r="J1463" s="1">
        <f t="shared" si="113"/>
        <v>1</v>
      </c>
      <c r="K1463" s="1" t="str" cm="1">
        <f t="array" ref="K1463">_xlfn.IFS(
  AND(F1463&gt;=4, F1463&lt;6), "Early Morning",
  AND(F1463&gt;=6, F1463&lt;12), "Morning",
  AND(F1463&gt;=12, F1463&lt;17), "Afternoon",
  AND(F1463&gt;=17, F1463&lt;20), "Evening",
  AND(F1463&gt;=20, F1463&lt;=23), "Night",
  OR(F1463&gt;=0, F1463&lt;4), "Late Night"
)</f>
        <v>Night</v>
      </c>
      <c r="L1463" s="1" t="str">
        <f t="shared" si="114"/>
        <v>Thursday</v>
      </c>
      <c r="AC1463" s="12"/>
    </row>
    <row r="1464" spans="1:29" x14ac:dyDescent="0.25">
      <c r="A1464" s="1" t="str">
        <f t="shared" si="110"/>
        <v>1463</v>
      </c>
      <c r="B1464" s="1">
        <v>1367</v>
      </c>
      <c r="C1464" s="1" t="s">
        <v>8</v>
      </c>
      <c r="D1464" s="1">
        <v>155</v>
      </c>
      <c r="E1464" s="1" t="s">
        <v>7</v>
      </c>
      <c r="F1464" s="1">
        <f t="shared" si="111"/>
        <v>0</v>
      </c>
      <c r="G1464" s="2">
        <v>42562.003472222219</v>
      </c>
      <c r="H1464" s="2">
        <v>42562.04583333333</v>
      </c>
      <c r="I1464" s="3">
        <f t="shared" si="112"/>
        <v>60.999999999767169</v>
      </c>
      <c r="J1464" s="1">
        <f t="shared" si="113"/>
        <v>1</v>
      </c>
      <c r="K1464" s="1" t="str" cm="1">
        <f t="array" ref="K1464">_xlfn.IFS(
  AND(F1464&gt;=4, F1464&lt;6), "Early Morning",
  AND(F1464&gt;=6, F1464&lt;12), "Morning",
  AND(F1464&gt;=12, F1464&lt;17), "Afternoon",
  AND(F1464&gt;=17, F1464&lt;20), "Evening",
  AND(F1464&gt;=20, F1464&lt;=23), "Night",
  OR(F1464&gt;=0, F1464&lt;4), "Late Night"
)</f>
        <v>Late Night</v>
      </c>
      <c r="L1464" s="1" t="str">
        <f t="shared" si="114"/>
        <v>Monday</v>
      </c>
      <c r="AC1464" s="11"/>
    </row>
    <row r="1465" spans="1:29" x14ac:dyDescent="0.25">
      <c r="A1465" s="1" t="str">
        <f t="shared" si="110"/>
        <v>1464</v>
      </c>
      <c r="B1465" s="1">
        <v>447</v>
      </c>
      <c r="C1465" s="1" t="s">
        <v>8</v>
      </c>
      <c r="D1465" s="1">
        <v>155</v>
      </c>
      <c r="E1465" s="1" t="s">
        <v>7</v>
      </c>
      <c r="F1465" s="1">
        <f t="shared" si="111"/>
        <v>9</v>
      </c>
      <c r="G1465" s="2">
        <v>42562.379861111112</v>
      </c>
      <c r="H1465" s="2">
        <v>42562.414583333331</v>
      </c>
      <c r="I1465" s="3">
        <f t="shared" si="112"/>
        <v>49.999999995343387</v>
      </c>
      <c r="J1465" s="1">
        <f t="shared" si="113"/>
        <v>1</v>
      </c>
      <c r="K1465" s="1" t="str" cm="1">
        <f t="array" ref="K1465">_xlfn.IFS(
  AND(F1465&gt;=4, F1465&lt;6), "Early Morning",
  AND(F1465&gt;=6, F1465&lt;12), "Morning",
  AND(F1465&gt;=12, F1465&lt;17), "Afternoon",
  AND(F1465&gt;=17, F1465&lt;20), "Evening",
  AND(F1465&gt;=20, F1465&lt;=23), "Night",
  OR(F1465&gt;=0, F1465&lt;4), "Late Night"
)</f>
        <v>Morning</v>
      </c>
      <c r="L1465" s="1" t="str">
        <f t="shared" si="114"/>
        <v>Monday</v>
      </c>
      <c r="AC1465" s="12"/>
    </row>
    <row r="1466" spans="1:29" x14ac:dyDescent="0.25">
      <c r="A1466" s="1" t="str">
        <f t="shared" si="110"/>
        <v>1465</v>
      </c>
      <c r="B1466" s="1">
        <v>1682</v>
      </c>
      <c r="C1466" s="1" t="s">
        <v>8</v>
      </c>
      <c r="D1466" s="1">
        <v>155</v>
      </c>
      <c r="E1466" s="1" t="s">
        <v>7</v>
      </c>
      <c r="F1466" s="1">
        <f t="shared" si="111"/>
        <v>7</v>
      </c>
      <c r="G1466" s="2">
        <v>42563.324305555558</v>
      </c>
      <c r="H1466" s="2">
        <v>42563.359722222223</v>
      </c>
      <c r="I1466" s="3">
        <f t="shared" si="112"/>
        <v>50.999999998603016</v>
      </c>
      <c r="J1466" s="1">
        <f t="shared" si="113"/>
        <v>1</v>
      </c>
      <c r="K1466" s="1" t="str" cm="1">
        <f t="array" ref="K1466">_xlfn.IFS(
  AND(F1466&gt;=4, F1466&lt;6), "Early Morning",
  AND(F1466&gt;=6, F1466&lt;12), "Morning",
  AND(F1466&gt;=12, F1466&lt;17), "Afternoon",
  AND(F1466&gt;=17, F1466&lt;20), "Evening",
  AND(F1466&gt;=20, F1466&lt;=23), "Night",
  OR(F1466&gt;=0, F1466&lt;4), "Late Night"
)</f>
        <v>Morning</v>
      </c>
      <c r="L1466" s="1" t="str">
        <f t="shared" si="114"/>
        <v>Tuesday</v>
      </c>
      <c r="AC1466" s="11"/>
    </row>
    <row r="1467" spans="1:29" x14ac:dyDescent="0.25">
      <c r="A1467" s="1" t="str">
        <f t="shared" si="110"/>
        <v>1466</v>
      </c>
      <c r="B1467" s="1">
        <v>2043</v>
      </c>
      <c r="C1467" s="1" t="s">
        <v>6</v>
      </c>
      <c r="D1467" s="1">
        <v>155</v>
      </c>
      <c r="E1467" s="1" t="s">
        <v>7</v>
      </c>
      <c r="F1467" s="1">
        <f t="shared" si="111"/>
        <v>14</v>
      </c>
      <c r="G1467" s="2">
        <v>42563.604166666664</v>
      </c>
      <c r="H1467" s="2">
        <v>42563.63958333333</v>
      </c>
      <c r="I1467" s="3">
        <f t="shared" si="112"/>
        <v>50.999999998603016</v>
      </c>
      <c r="J1467" s="1">
        <f t="shared" si="113"/>
        <v>1</v>
      </c>
      <c r="K1467" s="1" t="str" cm="1">
        <f t="array" ref="K1467">_xlfn.IFS(
  AND(F1467&gt;=4, F1467&lt;6), "Early Morning",
  AND(F1467&gt;=6, F1467&lt;12), "Morning",
  AND(F1467&gt;=12, F1467&lt;17), "Afternoon",
  AND(F1467&gt;=17, F1467&lt;20), "Evening",
  AND(F1467&gt;=20, F1467&lt;=23), "Night",
  OR(F1467&gt;=0, F1467&lt;4), "Late Night"
)</f>
        <v>Afternoon</v>
      </c>
      <c r="L1467" s="1" t="str">
        <f t="shared" si="114"/>
        <v>Tuesday</v>
      </c>
      <c r="AC1467" s="12"/>
    </row>
    <row r="1468" spans="1:29" x14ac:dyDescent="0.25">
      <c r="A1468" s="1" t="str">
        <f t="shared" si="110"/>
        <v>1467</v>
      </c>
      <c r="B1468" s="1">
        <v>2796</v>
      </c>
      <c r="C1468" s="1" t="s">
        <v>6</v>
      </c>
      <c r="D1468" s="1">
        <v>155</v>
      </c>
      <c r="E1468" s="1" t="s">
        <v>7</v>
      </c>
      <c r="F1468" s="1">
        <f t="shared" si="111"/>
        <v>4</v>
      </c>
      <c r="G1468" s="2">
        <v>42564.200775462959</v>
      </c>
      <c r="H1468" s="2">
        <v>42564.228935185187</v>
      </c>
      <c r="I1468" s="3">
        <f t="shared" si="112"/>
        <v>40.550000007497147</v>
      </c>
      <c r="J1468" s="1">
        <f t="shared" si="113"/>
        <v>1</v>
      </c>
      <c r="K1468" s="1" t="str" cm="1">
        <f t="array" ref="K1468">_xlfn.IFS(
  AND(F1468&gt;=4, F1468&lt;6), "Early Morning",
  AND(F1468&gt;=6, F1468&lt;12), "Morning",
  AND(F1468&gt;=12, F1468&lt;17), "Afternoon",
  AND(F1468&gt;=17, F1468&lt;20), "Evening",
  AND(F1468&gt;=20, F1468&lt;=23), "Night",
  OR(F1468&gt;=0, F1468&lt;4), "Late Night"
)</f>
        <v>Early Morning</v>
      </c>
      <c r="L1468" s="1" t="str">
        <f t="shared" si="114"/>
        <v>Wednesday</v>
      </c>
      <c r="AC1468" s="11"/>
    </row>
    <row r="1469" spans="1:29" x14ac:dyDescent="0.25">
      <c r="A1469" s="1" t="str">
        <f t="shared" si="110"/>
        <v>1468</v>
      </c>
      <c r="B1469" s="1">
        <v>3945</v>
      </c>
      <c r="C1469" s="1" t="s">
        <v>8</v>
      </c>
      <c r="D1469" s="1">
        <v>155</v>
      </c>
      <c r="E1469" s="1" t="s">
        <v>7</v>
      </c>
      <c r="F1469" s="1">
        <f t="shared" si="111"/>
        <v>22</v>
      </c>
      <c r="G1469" s="2">
        <v>42564.939942129633</v>
      </c>
      <c r="H1469" s="2">
        <v>42564.969942129632</v>
      </c>
      <c r="I1469" s="3">
        <f t="shared" si="112"/>
        <v>43.199999998323619</v>
      </c>
      <c r="J1469" s="1">
        <f t="shared" si="113"/>
        <v>1</v>
      </c>
      <c r="K1469" s="1" t="str" cm="1">
        <f t="array" ref="K1469">_xlfn.IFS(
  AND(F1469&gt;=4, F1469&lt;6), "Early Morning",
  AND(F1469&gt;=6, F1469&lt;12), "Morning",
  AND(F1469&gt;=12, F1469&lt;17), "Afternoon",
  AND(F1469&gt;=17, F1469&lt;20), "Evening",
  AND(F1469&gt;=20, F1469&lt;=23), "Night",
  OR(F1469&gt;=0, F1469&lt;4), "Late Night"
)</f>
        <v>Night</v>
      </c>
      <c r="L1469" s="1" t="str">
        <f t="shared" si="114"/>
        <v>Wednesday</v>
      </c>
      <c r="AC1469" s="12"/>
    </row>
    <row r="1470" spans="1:29" x14ac:dyDescent="0.25">
      <c r="A1470" s="1" t="str">
        <f t="shared" si="110"/>
        <v>1469</v>
      </c>
      <c r="B1470" s="1">
        <v>4196</v>
      </c>
      <c r="C1470" s="1" t="s">
        <v>8</v>
      </c>
      <c r="D1470" s="1">
        <v>155</v>
      </c>
      <c r="E1470" s="1" t="s">
        <v>7</v>
      </c>
      <c r="F1470" s="1">
        <f t="shared" si="111"/>
        <v>5</v>
      </c>
      <c r="G1470" s="2">
        <v>42565.228935185187</v>
      </c>
      <c r="H1470" s="2">
        <v>42565.275451388887</v>
      </c>
      <c r="I1470" s="3">
        <f t="shared" si="112"/>
        <v>66.983333327807486</v>
      </c>
      <c r="J1470" s="1">
        <f t="shared" si="113"/>
        <v>1</v>
      </c>
      <c r="K1470" s="1" t="str" cm="1">
        <f t="array" ref="K1470">_xlfn.IFS(
  AND(F1470&gt;=4, F1470&lt;6), "Early Morning",
  AND(F1470&gt;=6, F1470&lt;12), "Morning",
  AND(F1470&gt;=12, F1470&lt;17), "Afternoon",
  AND(F1470&gt;=17, F1470&lt;20), "Evening",
  AND(F1470&gt;=20, F1470&lt;=23), "Night",
  OR(F1470&gt;=0, F1470&lt;4), "Late Night"
)</f>
        <v>Early Morning</v>
      </c>
      <c r="L1470" s="1" t="str">
        <f t="shared" si="114"/>
        <v>Thursday</v>
      </c>
      <c r="AC1470" s="11"/>
    </row>
    <row r="1471" spans="1:29" x14ac:dyDescent="0.25">
      <c r="A1471" s="1" t="str">
        <f t="shared" si="110"/>
        <v>1470</v>
      </c>
      <c r="B1471" s="1">
        <v>5174</v>
      </c>
      <c r="C1471" s="1" t="s">
        <v>8</v>
      </c>
      <c r="D1471" s="1">
        <v>155</v>
      </c>
      <c r="E1471" s="1" t="s">
        <v>7</v>
      </c>
      <c r="F1471" s="1">
        <f t="shared" si="111"/>
        <v>20</v>
      </c>
      <c r="G1471" s="2">
        <v>42565.85396990741</v>
      </c>
      <c r="H1471" s="2">
        <v>42565.892106481479</v>
      </c>
      <c r="I1471" s="3">
        <f t="shared" si="112"/>
        <v>54.916666658828035</v>
      </c>
      <c r="J1471" s="1">
        <f t="shared" si="113"/>
        <v>1</v>
      </c>
      <c r="K1471" s="1" t="str" cm="1">
        <f t="array" ref="K1471">_xlfn.IFS(
  AND(F1471&gt;=4, F1471&lt;6), "Early Morning",
  AND(F1471&gt;=6, F1471&lt;12), "Morning",
  AND(F1471&gt;=12, F1471&lt;17), "Afternoon",
  AND(F1471&gt;=17, F1471&lt;20), "Evening",
  AND(F1471&gt;=20, F1471&lt;=23), "Night",
  OR(F1471&gt;=0, F1471&lt;4), "Late Night"
)</f>
        <v>Night</v>
      </c>
      <c r="L1471" s="1" t="str">
        <f t="shared" si="114"/>
        <v>Thursday</v>
      </c>
      <c r="AC1471" s="12"/>
    </row>
    <row r="1472" spans="1:29" x14ac:dyDescent="0.25">
      <c r="A1472" s="1" t="str">
        <f t="shared" si="110"/>
        <v>1471</v>
      </c>
      <c r="B1472" s="1">
        <v>5480</v>
      </c>
      <c r="C1472" s="1" t="s">
        <v>8</v>
      </c>
      <c r="D1472" s="1">
        <v>155</v>
      </c>
      <c r="E1472" s="1" t="s">
        <v>7</v>
      </c>
      <c r="F1472" s="1">
        <f t="shared" si="111"/>
        <v>4</v>
      </c>
      <c r="G1472" s="2">
        <v>42566.202106481483</v>
      </c>
      <c r="H1472" s="2">
        <v>42566.252604166664</v>
      </c>
      <c r="I1472" s="3">
        <f t="shared" si="112"/>
        <v>72.716666660271585</v>
      </c>
      <c r="J1472" s="1">
        <f t="shared" si="113"/>
        <v>1</v>
      </c>
      <c r="K1472" s="1" t="str" cm="1">
        <f t="array" ref="K1472">_xlfn.IFS(
  AND(F1472&gt;=4, F1472&lt;6), "Early Morning",
  AND(F1472&gt;=6, F1472&lt;12), "Morning",
  AND(F1472&gt;=12, F1472&lt;17), "Afternoon",
  AND(F1472&gt;=17, F1472&lt;20), "Evening",
  AND(F1472&gt;=20, F1472&lt;=23), "Night",
  OR(F1472&gt;=0, F1472&lt;4), "Late Night"
)</f>
        <v>Early Morning</v>
      </c>
      <c r="L1472" s="1" t="str">
        <f t="shared" si="114"/>
        <v>Friday</v>
      </c>
      <c r="AC1472" s="11"/>
    </row>
    <row r="1473" spans="1:29" x14ac:dyDescent="0.25">
      <c r="A1473" s="1" t="str">
        <f t="shared" si="110"/>
        <v>1472</v>
      </c>
      <c r="B1473" s="1">
        <v>5883</v>
      </c>
      <c r="C1473" s="1" t="s">
        <v>6</v>
      </c>
      <c r="D1473" s="1">
        <v>155</v>
      </c>
      <c r="E1473" s="1" t="s">
        <v>7</v>
      </c>
      <c r="F1473" s="1">
        <f t="shared" si="111"/>
        <v>9</v>
      </c>
      <c r="G1473" s="2">
        <v>42566.402708333335</v>
      </c>
      <c r="H1473" s="2">
        <v>42566.450648148151</v>
      </c>
      <c r="I1473" s="3">
        <f t="shared" si="112"/>
        <v>69.033333335537463</v>
      </c>
      <c r="J1473" s="1">
        <f t="shared" si="113"/>
        <v>1</v>
      </c>
      <c r="K1473" s="1" t="str" cm="1">
        <f t="array" ref="K1473">_xlfn.IFS(
  AND(F1473&gt;=4, F1473&lt;6), "Early Morning",
  AND(F1473&gt;=6, F1473&lt;12), "Morning",
  AND(F1473&gt;=12, F1473&lt;17), "Afternoon",
  AND(F1473&gt;=17, F1473&lt;20), "Evening",
  AND(F1473&gt;=20, F1473&lt;=23), "Night",
  OR(F1473&gt;=0, F1473&lt;4), "Late Night"
)</f>
        <v>Morning</v>
      </c>
      <c r="L1473" s="1" t="str">
        <f t="shared" si="114"/>
        <v>Friday</v>
      </c>
      <c r="AC1473" s="12"/>
    </row>
    <row r="1474" spans="1:29" x14ac:dyDescent="0.25">
      <c r="A1474" s="1" t="str">
        <f t="shared" si="110"/>
        <v>1473</v>
      </c>
      <c r="B1474" s="1">
        <v>6013</v>
      </c>
      <c r="C1474" s="1" t="s">
        <v>6</v>
      </c>
      <c r="D1474" s="1">
        <v>155</v>
      </c>
      <c r="E1474" s="1" t="s">
        <v>7</v>
      </c>
      <c r="F1474" s="1">
        <f t="shared" si="111"/>
        <v>12</v>
      </c>
      <c r="G1474" s="2">
        <v>42566.518645833334</v>
      </c>
      <c r="H1474" s="2">
        <v>42566.54414351852</v>
      </c>
      <c r="I1474" s="3">
        <f t="shared" si="112"/>
        <v>36.716666668653488</v>
      </c>
      <c r="J1474" s="1">
        <f t="shared" si="113"/>
        <v>1</v>
      </c>
      <c r="K1474" s="1" t="str" cm="1">
        <f t="array" ref="K1474">_xlfn.IFS(
  AND(F1474&gt;=4, F1474&lt;6), "Early Morning",
  AND(F1474&gt;=6, F1474&lt;12), "Morning",
  AND(F1474&gt;=12, F1474&lt;17), "Afternoon",
  AND(F1474&gt;=17, F1474&lt;20), "Evening",
  AND(F1474&gt;=20, F1474&lt;=23), "Night",
  OR(F1474&gt;=0, F1474&lt;4), "Late Night"
)</f>
        <v>Afternoon</v>
      </c>
      <c r="L1474" s="1" t="str">
        <f t="shared" si="114"/>
        <v>Friday</v>
      </c>
      <c r="AC1474" s="11"/>
    </row>
    <row r="1475" spans="1:29" x14ac:dyDescent="0.25">
      <c r="A1475" s="1" t="str">
        <f t="shared" ref="A1475:A1538" si="115">"" &amp; ROW()-1</f>
        <v>1474</v>
      </c>
      <c r="B1475" s="1">
        <v>438</v>
      </c>
      <c r="C1475" s="1" t="s">
        <v>8</v>
      </c>
      <c r="D1475" s="1">
        <v>156</v>
      </c>
      <c r="E1475" s="1" t="s">
        <v>7</v>
      </c>
      <c r="F1475" s="1">
        <f t="shared" ref="F1475:F1538" si="116">HOUR(G1475)</f>
        <v>9</v>
      </c>
      <c r="G1475" s="2">
        <v>42562.378472222219</v>
      </c>
      <c r="H1475" s="2">
        <v>42562.426388888889</v>
      </c>
      <c r="I1475" s="3">
        <f t="shared" ref="I1475:I1538" si="117">IF(AND(ISNUMBER(H1475), ISNUMBER(G1475)), (H1475 - G1475) * 1440, "")</f>
        <v>69.000000004889444</v>
      </c>
      <c r="J1475" s="1">
        <f t="shared" ref="J1475:J1538" si="118">IF(TRIM(E1475)="Trip Completed",1,0)</f>
        <v>1</v>
      </c>
      <c r="K1475" s="1" t="str" cm="1">
        <f t="array" ref="K1475">_xlfn.IFS(
  AND(F1475&gt;=4, F1475&lt;6), "Early Morning",
  AND(F1475&gt;=6, F1475&lt;12), "Morning",
  AND(F1475&gt;=12, F1475&lt;17), "Afternoon",
  AND(F1475&gt;=17, F1475&lt;20), "Evening",
  AND(F1475&gt;=20, F1475&lt;=23), "Night",
  OR(F1475&gt;=0, F1475&lt;4), "Late Night"
)</f>
        <v>Morning</v>
      </c>
      <c r="L1475" s="1" t="str">
        <f t="shared" ref="L1475:L1538" si="119">TEXT(G1475, "dddd")</f>
        <v>Monday</v>
      </c>
      <c r="AC1475" s="12"/>
    </row>
    <row r="1476" spans="1:29" x14ac:dyDescent="0.25">
      <c r="A1476" s="1" t="str">
        <f t="shared" si="115"/>
        <v>1475</v>
      </c>
      <c r="B1476" s="1">
        <v>636</v>
      </c>
      <c r="C1476" s="1" t="s">
        <v>8</v>
      </c>
      <c r="D1476" s="1">
        <v>156</v>
      </c>
      <c r="E1476" s="1" t="s">
        <v>7</v>
      </c>
      <c r="F1476" s="1">
        <f t="shared" si="116"/>
        <v>12</v>
      </c>
      <c r="G1476" s="2">
        <v>42562.517361111109</v>
      </c>
      <c r="H1476" s="2">
        <v>42562.54791666667</v>
      </c>
      <c r="I1476" s="3">
        <f t="shared" si="117"/>
        <v>44.00000000721775</v>
      </c>
      <c r="J1476" s="1">
        <f t="shared" si="118"/>
        <v>1</v>
      </c>
      <c r="K1476" s="1" t="str" cm="1">
        <f t="array" ref="K1476">_xlfn.IFS(
  AND(F1476&gt;=4, F1476&lt;6), "Early Morning",
  AND(F1476&gt;=6, F1476&lt;12), "Morning",
  AND(F1476&gt;=12, F1476&lt;17), "Afternoon",
  AND(F1476&gt;=17, F1476&lt;20), "Evening",
  AND(F1476&gt;=20, F1476&lt;=23), "Night",
  OR(F1476&gt;=0, F1476&lt;4), "Late Night"
)</f>
        <v>Afternoon</v>
      </c>
      <c r="L1476" s="1" t="str">
        <f t="shared" si="119"/>
        <v>Monday</v>
      </c>
      <c r="AC1476" s="11"/>
    </row>
    <row r="1477" spans="1:29" x14ac:dyDescent="0.25">
      <c r="A1477" s="1" t="str">
        <f t="shared" si="115"/>
        <v>1476</v>
      </c>
      <c r="B1477" s="1">
        <v>1938</v>
      </c>
      <c r="C1477" s="1" t="s">
        <v>6</v>
      </c>
      <c r="D1477" s="1">
        <v>156</v>
      </c>
      <c r="E1477" s="1" t="s">
        <v>7</v>
      </c>
      <c r="F1477" s="1">
        <f t="shared" si="116"/>
        <v>11</v>
      </c>
      <c r="G1477" s="2">
        <v>42563.472916666666</v>
      </c>
      <c r="H1477" s="2">
        <v>42563.502083333333</v>
      </c>
      <c r="I1477" s="3">
        <f t="shared" si="117"/>
        <v>42.000000000698492</v>
      </c>
      <c r="J1477" s="1">
        <f t="shared" si="118"/>
        <v>1</v>
      </c>
      <c r="K1477" s="1" t="str" cm="1">
        <f t="array" ref="K1477">_xlfn.IFS(
  AND(F1477&gt;=4, F1477&lt;6), "Early Morning",
  AND(F1477&gt;=6, F1477&lt;12), "Morning",
  AND(F1477&gt;=12, F1477&lt;17), "Afternoon",
  AND(F1477&gt;=17, F1477&lt;20), "Evening",
  AND(F1477&gt;=20, F1477&lt;=23), "Night",
  OR(F1477&gt;=0, F1477&lt;4), "Late Night"
)</f>
        <v>Morning</v>
      </c>
      <c r="L1477" s="1" t="str">
        <f t="shared" si="119"/>
        <v>Tuesday</v>
      </c>
      <c r="AC1477" s="12"/>
    </row>
    <row r="1478" spans="1:29" x14ac:dyDescent="0.25">
      <c r="A1478" s="1" t="str">
        <f t="shared" si="115"/>
        <v>1477</v>
      </c>
      <c r="B1478" s="1">
        <v>2129</v>
      </c>
      <c r="C1478" s="1" t="s">
        <v>6</v>
      </c>
      <c r="D1478" s="1">
        <v>156</v>
      </c>
      <c r="E1478" s="1" t="s">
        <v>7</v>
      </c>
      <c r="F1478" s="1">
        <f t="shared" si="116"/>
        <v>17</v>
      </c>
      <c r="G1478" s="2">
        <v>42563.712500000001</v>
      </c>
      <c r="H1478" s="2">
        <v>42563.762499999997</v>
      </c>
      <c r="I1478" s="3">
        <f t="shared" si="117"/>
        <v>71.999999993713573</v>
      </c>
      <c r="J1478" s="1">
        <f t="shared" si="118"/>
        <v>1</v>
      </c>
      <c r="K1478" s="1" t="str" cm="1">
        <f t="array" ref="K1478">_xlfn.IFS(
  AND(F1478&gt;=4, F1478&lt;6), "Early Morning",
  AND(F1478&gt;=6, F1478&lt;12), "Morning",
  AND(F1478&gt;=12, F1478&lt;17), "Afternoon",
  AND(F1478&gt;=17, F1478&lt;20), "Evening",
  AND(F1478&gt;=20, F1478&lt;=23), "Night",
  OR(F1478&gt;=0, F1478&lt;4), "Late Night"
)</f>
        <v>Evening</v>
      </c>
      <c r="L1478" s="1" t="str">
        <f t="shared" si="119"/>
        <v>Tuesday</v>
      </c>
      <c r="AC1478" s="11"/>
    </row>
    <row r="1479" spans="1:29" x14ac:dyDescent="0.25">
      <c r="A1479" s="1" t="str">
        <f t="shared" si="115"/>
        <v>1478</v>
      </c>
      <c r="B1479" s="1">
        <v>3337</v>
      </c>
      <c r="C1479" s="1" t="s">
        <v>6</v>
      </c>
      <c r="D1479" s="1">
        <v>156</v>
      </c>
      <c r="E1479" s="1" t="s">
        <v>7</v>
      </c>
      <c r="F1479" s="1">
        <f t="shared" si="116"/>
        <v>12</v>
      </c>
      <c r="G1479" s="2">
        <v>42564.529687499999</v>
      </c>
      <c r="H1479" s="2">
        <v>42564.576990740738</v>
      </c>
      <c r="I1479" s="3">
        <f t="shared" si="117"/>
        <v>68.116666664136574</v>
      </c>
      <c r="J1479" s="1">
        <f t="shared" si="118"/>
        <v>1</v>
      </c>
      <c r="K1479" s="1" t="str" cm="1">
        <f t="array" ref="K1479">_xlfn.IFS(
  AND(F1479&gt;=4, F1479&lt;6), "Early Morning",
  AND(F1479&gt;=6, F1479&lt;12), "Morning",
  AND(F1479&gt;=12, F1479&lt;17), "Afternoon",
  AND(F1479&gt;=17, F1479&lt;20), "Evening",
  AND(F1479&gt;=20, F1479&lt;=23), "Night",
  OR(F1479&gt;=0, F1479&lt;4), "Late Night"
)</f>
        <v>Afternoon</v>
      </c>
      <c r="L1479" s="1" t="str">
        <f t="shared" si="119"/>
        <v>Wednesday</v>
      </c>
      <c r="AC1479" s="12"/>
    </row>
    <row r="1480" spans="1:29" x14ac:dyDescent="0.25">
      <c r="A1480" s="1" t="str">
        <f t="shared" si="115"/>
        <v>1479</v>
      </c>
      <c r="B1480" s="1">
        <v>3472</v>
      </c>
      <c r="C1480" s="1" t="s">
        <v>8</v>
      </c>
      <c r="D1480" s="1">
        <v>156</v>
      </c>
      <c r="E1480" s="1" t="s">
        <v>7</v>
      </c>
      <c r="F1480" s="1">
        <f t="shared" si="116"/>
        <v>17</v>
      </c>
      <c r="G1480" s="2">
        <v>42564.719988425924</v>
      </c>
      <c r="H1480" s="2">
        <v>42564.754432870373</v>
      </c>
      <c r="I1480" s="3">
        <f t="shared" si="117"/>
        <v>49.60000000661239</v>
      </c>
      <c r="J1480" s="1">
        <f t="shared" si="118"/>
        <v>1</v>
      </c>
      <c r="K1480" s="1" t="str" cm="1">
        <f t="array" ref="K1480">_xlfn.IFS(
  AND(F1480&gt;=4, F1480&lt;6), "Early Morning",
  AND(F1480&gt;=6, F1480&lt;12), "Morning",
  AND(F1480&gt;=12, F1480&lt;17), "Afternoon",
  AND(F1480&gt;=17, F1480&lt;20), "Evening",
  AND(F1480&gt;=20, F1480&lt;=23), "Night",
  OR(F1480&gt;=0, F1480&lt;4), "Late Night"
)</f>
        <v>Evening</v>
      </c>
      <c r="L1480" s="1" t="str">
        <f t="shared" si="119"/>
        <v>Wednesday</v>
      </c>
      <c r="AC1480" s="11"/>
    </row>
    <row r="1481" spans="1:29" x14ac:dyDescent="0.25">
      <c r="A1481" s="1" t="str">
        <f t="shared" si="115"/>
        <v>1480</v>
      </c>
      <c r="B1481" s="1">
        <v>3991</v>
      </c>
      <c r="C1481" s="1" t="s">
        <v>8</v>
      </c>
      <c r="D1481" s="1">
        <v>156</v>
      </c>
      <c r="E1481" s="1" t="s">
        <v>7</v>
      </c>
      <c r="F1481" s="1">
        <f t="shared" si="116"/>
        <v>23</v>
      </c>
      <c r="G1481" s="2">
        <v>42564.975428240738</v>
      </c>
      <c r="H1481" s="2">
        <v>42565.004745370374</v>
      </c>
      <c r="I1481" s="3">
        <f t="shared" si="117"/>
        <v>42.216666676104069</v>
      </c>
      <c r="J1481" s="1">
        <f t="shared" si="118"/>
        <v>1</v>
      </c>
      <c r="K1481" s="1" t="str" cm="1">
        <f t="array" ref="K1481">_xlfn.IFS(
  AND(F1481&gt;=4, F1481&lt;6), "Early Morning",
  AND(F1481&gt;=6, F1481&lt;12), "Morning",
  AND(F1481&gt;=12, F1481&lt;17), "Afternoon",
  AND(F1481&gt;=17, F1481&lt;20), "Evening",
  AND(F1481&gt;=20, F1481&lt;=23), "Night",
  OR(F1481&gt;=0, F1481&lt;4), "Late Night"
)</f>
        <v>Night</v>
      </c>
      <c r="L1481" s="1" t="str">
        <f t="shared" si="119"/>
        <v>Wednesday</v>
      </c>
      <c r="AC1481" s="12"/>
    </row>
    <row r="1482" spans="1:29" x14ac:dyDescent="0.25">
      <c r="A1482" s="1" t="str">
        <f t="shared" si="115"/>
        <v>1481</v>
      </c>
      <c r="B1482" s="1">
        <v>4221</v>
      </c>
      <c r="C1482" s="1" t="s">
        <v>6</v>
      </c>
      <c r="D1482" s="1">
        <v>156</v>
      </c>
      <c r="E1482" s="1" t="s">
        <v>7</v>
      </c>
      <c r="F1482" s="1">
        <f t="shared" si="116"/>
        <v>5</v>
      </c>
      <c r="G1482" s="2">
        <v>42565.240740740737</v>
      </c>
      <c r="H1482" s="2">
        <v>42565.27449074074</v>
      </c>
      <c r="I1482" s="3">
        <f t="shared" si="117"/>
        <v>48.600000003352761</v>
      </c>
      <c r="J1482" s="1">
        <f t="shared" si="118"/>
        <v>1</v>
      </c>
      <c r="K1482" s="1" t="str" cm="1">
        <f t="array" ref="K1482">_xlfn.IFS(
  AND(F1482&gt;=4, F1482&lt;6), "Early Morning",
  AND(F1482&gt;=6, F1482&lt;12), "Morning",
  AND(F1482&gt;=12, F1482&lt;17), "Afternoon",
  AND(F1482&gt;=17, F1482&lt;20), "Evening",
  AND(F1482&gt;=20, F1482&lt;=23), "Night",
  OR(F1482&gt;=0, F1482&lt;4), "Late Night"
)</f>
        <v>Early Morning</v>
      </c>
      <c r="L1482" s="1" t="str">
        <f t="shared" si="119"/>
        <v>Thursday</v>
      </c>
      <c r="AC1482" s="11"/>
    </row>
    <row r="1483" spans="1:29" x14ac:dyDescent="0.25">
      <c r="A1483" s="1" t="str">
        <f t="shared" si="115"/>
        <v>1482</v>
      </c>
      <c r="B1483" s="1">
        <v>5719</v>
      </c>
      <c r="C1483" s="1" t="s">
        <v>6</v>
      </c>
      <c r="D1483" s="1">
        <v>156</v>
      </c>
      <c r="E1483" s="1" t="s">
        <v>7</v>
      </c>
      <c r="F1483" s="1">
        <f t="shared" si="116"/>
        <v>7</v>
      </c>
      <c r="G1483" s="2">
        <v>42566.323495370372</v>
      </c>
      <c r="H1483" s="2">
        <v>42566.348240740743</v>
      </c>
      <c r="I1483" s="3">
        <f t="shared" si="117"/>
        <v>35.63333333353512</v>
      </c>
      <c r="J1483" s="1">
        <f t="shared" si="118"/>
        <v>1</v>
      </c>
      <c r="K1483" s="1" t="str" cm="1">
        <f t="array" ref="K1483">_xlfn.IFS(
  AND(F1483&gt;=4, F1483&lt;6), "Early Morning",
  AND(F1483&gt;=6, F1483&lt;12), "Morning",
  AND(F1483&gt;=12, F1483&lt;17), "Afternoon",
  AND(F1483&gt;=17, F1483&lt;20), "Evening",
  AND(F1483&gt;=20, F1483&lt;=23), "Night",
  OR(F1483&gt;=0, F1483&lt;4), "Late Night"
)</f>
        <v>Morning</v>
      </c>
      <c r="L1483" s="1" t="str">
        <f t="shared" si="119"/>
        <v>Friday</v>
      </c>
      <c r="AC1483" s="12"/>
    </row>
    <row r="1484" spans="1:29" x14ac:dyDescent="0.25">
      <c r="A1484" s="1" t="str">
        <f t="shared" si="115"/>
        <v>1483</v>
      </c>
      <c r="B1484" s="1">
        <v>143</v>
      </c>
      <c r="C1484" s="1" t="s">
        <v>6</v>
      </c>
      <c r="D1484" s="1">
        <v>157</v>
      </c>
      <c r="E1484" s="1" t="s">
        <v>7</v>
      </c>
      <c r="F1484" s="1">
        <f t="shared" si="116"/>
        <v>5</v>
      </c>
      <c r="G1484" s="2">
        <v>42562.224999999999</v>
      </c>
      <c r="H1484" s="2">
        <v>42562.250694444447</v>
      </c>
      <c r="I1484" s="3">
        <f t="shared" si="117"/>
        <v>37.000000005355105</v>
      </c>
      <c r="J1484" s="1">
        <f t="shared" si="118"/>
        <v>1</v>
      </c>
      <c r="K1484" s="1" t="str" cm="1">
        <f t="array" ref="K1484">_xlfn.IFS(
  AND(F1484&gt;=4, F1484&lt;6), "Early Morning",
  AND(F1484&gt;=6, F1484&lt;12), "Morning",
  AND(F1484&gt;=12, F1484&lt;17), "Afternoon",
  AND(F1484&gt;=17, F1484&lt;20), "Evening",
  AND(F1484&gt;=20, F1484&lt;=23), "Night",
  OR(F1484&gt;=0, F1484&lt;4), "Late Night"
)</f>
        <v>Early Morning</v>
      </c>
      <c r="L1484" s="1" t="str">
        <f t="shared" si="119"/>
        <v>Monday</v>
      </c>
      <c r="AC1484" s="11"/>
    </row>
    <row r="1485" spans="1:29" x14ac:dyDescent="0.25">
      <c r="A1485" s="1" t="str">
        <f t="shared" si="115"/>
        <v>1484</v>
      </c>
      <c r="B1485" s="1">
        <v>784</v>
      </c>
      <c r="C1485" s="1" t="s">
        <v>8</v>
      </c>
      <c r="D1485" s="1">
        <v>157</v>
      </c>
      <c r="E1485" s="1" t="s">
        <v>7</v>
      </c>
      <c r="F1485" s="1">
        <f t="shared" si="116"/>
        <v>16</v>
      </c>
      <c r="G1485" s="2">
        <v>42562.701388888891</v>
      </c>
      <c r="H1485" s="2">
        <v>42562.724305555559</v>
      </c>
      <c r="I1485" s="3">
        <f t="shared" si="117"/>
        <v>33.000000002793968</v>
      </c>
      <c r="J1485" s="1">
        <f t="shared" si="118"/>
        <v>1</v>
      </c>
      <c r="K1485" s="1" t="str" cm="1">
        <f t="array" ref="K1485">_xlfn.IFS(
  AND(F1485&gt;=4, F1485&lt;6), "Early Morning",
  AND(F1485&gt;=6, F1485&lt;12), "Morning",
  AND(F1485&gt;=12, F1485&lt;17), "Afternoon",
  AND(F1485&gt;=17, F1485&lt;20), "Evening",
  AND(F1485&gt;=20, F1485&lt;=23), "Night",
  OR(F1485&gt;=0, F1485&lt;4), "Late Night"
)</f>
        <v>Afternoon</v>
      </c>
      <c r="L1485" s="1" t="str">
        <f t="shared" si="119"/>
        <v>Monday</v>
      </c>
      <c r="AC1485" s="12"/>
    </row>
    <row r="1486" spans="1:29" x14ac:dyDescent="0.25">
      <c r="A1486" s="1" t="str">
        <f t="shared" si="115"/>
        <v>1485</v>
      </c>
      <c r="B1486" s="1">
        <v>1020</v>
      </c>
      <c r="C1486" s="1" t="s">
        <v>6</v>
      </c>
      <c r="D1486" s="1">
        <v>157</v>
      </c>
      <c r="E1486" s="1" t="s">
        <v>7</v>
      </c>
      <c r="F1486" s="1">
        <f t="shared" si="116"/>
        <v>19</v>
      </c>
      <c r="G1486" s="2">
        <v>42562.803472222222</v>
      </c>
      <c r="H1486" s="2">
        <v>42562.838888888888</v>
      </c>
      <c r="I1486" s="3">
        <f t="shared" si="117"/>
        <v>50.999999998603016</v>
      </c>
      <c r="J1486" s="1">
        <f t="shared" si="118"/>
        <v>1</v>
      </c>
      <c r="K1486" s="1" t="str" cm="1">
        <f t="array" ref="K1486">_xlfn.IFS(
  AND(F1486&gt;=4, F1486&lt;6), "Early Morning",
  AND(F1486&gt;=6, F1486&lt;12), "Morning",
  AND(F1486&gt;=12, F1486&lt;17), "Afternoon",
  AND(F1486&gt;=17, F1486&lt;20), "Evening",
  AND(F1486&gt;=20, F1486&lt;=23), "Night",
  OR(F1486&gt;=0, F1486&lt;4), "Late Night"
)</f>
        <v>Evening</v>
      </c>
      <c r="L1486" s="1" t="str">
        <f t="shared" si="119"/>
        <v>Monday</v>
      </c>
      <c r="AC1486" s="11"/>
    </row>
    <row r="1487" spans="1:29" x14ac:dyDescent="0.25">
      <c r="A1487" s="1" t="str">
        <f t="shared" si="115"/>
        <v>1486</v>
      </c>
      <c r="B1487" s="1">
        <v>2934</v>
      </c>
      <c r="C1487" s="1" t="s">
        <v>8</v>
      </c>
      <c r="D1487" s="1">
        <v>157</v>
      </c>
      <c r="E1487" s="1" t="s">
        <v>7</v>
      </c>
      <c r="F1487" s="1">
        <f t="shared" si="116"/>
        <v>6</v>
      </c>
      <c r="G1487" s="2">
        <v>42564.269583333335</v>
      </c>
      <c r="H1487" s="2">
        <v>42564.298703703702</v>
      </c>
      <c r="I1487" s="3">
        <f t="shared" si="117"/>
        <v>41.933333328925073</v>
      </c>
      <c r="J1487" s="1">
        <f t="shared" si="118"/>
        <v>1</v>
      </c>
      <c r="K1487" s="1" t="str" cm="1">
        <f t="array" ref="K1487">_xlfn.IFS(
  AND(F1487&gt;=4, F1487&lt;6), "Early Morning",
  AND(F1487&gt;=6, F1487&lt;12), "Morning",
  AND(F1487&gt;=12, F1487&lt;17), "Afternoon",
  AND(F1487&gt;=17, F1487&lt;20), "Evening",
  AND(F1487&gt;=20, F1487&lt;=23), "Night",
  OR(F1487&gt;=0, F1487&lt;4), "Late Night"
)</f>
        <v>Morning</v>
      </c>
      <c r="L1487" s="1" t="str">
        <f t="shared" si="119"/>
        <v>Wednesday</v>
      </c>
      <c r="AC1487" s="12"/>
    </row>
    <row r="1488" spans="1:29" x14ac:dyDescent="0.25">
      <c r="A1488" s="1" t="str">
        <f t="shared" si="115"/>
        <v>1487</v>
      </c>
      <c r="B1488" s="1">
        <v>4073</v>
      </c>
      <c r="C1488" s="1" t="s">
        <v>8</v>
      </c>
      <c r="D1488" s="1">
        <v>157</v>
      </c>
      <c r="E1488" s="1" t="s">
        <v>7</v>
      </c>
      <c r="F1488" s="1">
        <f t="shared" si="116"/>
        <v>2</v>
      </c>
      <c r="G1488" s="2">
        <v>42565.090694444443</v>
      </c>
      <c r="H1488" s="2">
        <v>42565.121076388888</v>
      </c>
      <c r="I1488" s="3">
        <f t="shared" si="117"/>
        <v>43.750000001164153</v>
      </c>
      <c r="J1488" s="1">
        <f t="shared" si="118"/>
        <v>1</v>
      </c>
      <c r="K1488" s="1" t="str" cm="1">
        <f t="array" ref="K1488">_xlfn.IFS(
  AND(F1488&gt;=4, F1488&lt;6), "Early Morning",
  AND(F1488&gt;=6, F1488&lt;12), "Morning",
  AND(F1488&gt;=12, F1488&lt;17), "Afternoon",
  AND(F1488&gt;=17, F1488&lt;20), "Evening",
  AND(F1488&gt;=20, F1488&lt;=23), "Night",
  OR(F1488&gt;=0, F1488&lt;4), "Late Night"
)</f>
        <v>Late Night</v>
      </c>
      <c r="L1488" s="1" t="str">
        <f t="shared" si="119"/>
        <v>Thursday</v>
      </c>
      <c r="AC1488" s="11"/>
    </row>
    <row r="1489" spans="1:29" x14ac:dyDescent="0.25">
      <c r="A1489" s="1" t="str">
        <f t="shared" si="115"/>
        <v>1488</v>
      </c>
      <c r="B1489" s="1">
        <v>4751</v>
      </c>
      <c r="C1489" s="1" t="s">
        <v>8</v>
      </c>
      <c r="D1489" s="1">
        <v>157</v>
      </c>
      <c r="E1489" s="1" t="s">
        <v>7</v>
      </c>
      <c r="F1489" s="1">
        <f t="shared" si="116"/>
        <v>15</v>
      </c>
      <c r="G1489" s="2">
        <v>42565.637858796297</v>
      </c>
      <c r="H1489" s="2">
        <v>42565.675509259258</v>
      </c>
      <c r="I1489" s="3">
        <f t="shared" si="117"/>
        <v>54.216666662832722</v>
      </c>
      <c r="J1489" s="1">
        <f t="shared" si="118"/>
        <v>1</v>
      </c>
      <c r="K1489" s="1" t="str" cm="1">
        <f t="array" ref="K1489">_xlfn.IFS(
  AND(F1489&gt;=4, F1489&lt;6), "Early Morning",
  AND(F1489&gt;=6, F1489&lt;12), "Morning",
  AND(F1489&gt;=12, F1489&lt;17), "Afternoon",
  AND(F1489&gt;=17, F1489&lt;20), "Evening",
  AND(F1489&gt;=20, F1489&lt;=23), "Night",
  OR(F1489&gt;=0, F1489&lt;4), "Late Night"
)</f>
        <v>Afternoon</v>
      </c>
      <c r="L1489" s="1" t="str">
        <f t="shared" si="119"/>
        <v>Thursday</v>
      </c>
      <c r="AC1489" s="12"/>
    </row>
    <row r="1490" spans="1:29" x14ac:dyDescent="0.25">
      <c r="A1490" s="1" t="str">
        <f t="shared" si="115"/>
        <v>1489</v>
      </c>
      <c r="B1490" s="1">
        <v>5275</v>
      </c>
      <c r="C1490" s="1" t="s">
        <v>8</v>
      </c>
      <c r="D1490" s="1">
        <v>157</v>
      </c>
      <c r="E1490" s="1" t="s">
        <v>7</v>
      </c>
      <c r="F1490" s="1">
        <f t="shared" si="116"/>
        <v>21</v>
      </c>
      <c r="G1490" s="2">
        <v>42565.901504629626</v>
      </c>
      <c r="H1490" s="2">
        <v>42565.931851851848</v>
      </c>
      <c r="I1490" s="3">
        <f t="shared" si="117"/>
        <v>43.699999999953434</v>
      </c>
      <c r="J1490" s="1">
        <f t="shared" si="118"/>
        <v>1</v>
      </c>
      <c r="K1490" s="1" t="str" cm="1">
        <f t="array" ref="K1490">_xlfn.IFS(
  AND(F1490&gt;=4, F1490&lt;6), "Early Morning",
  AND(F1490&gt;=6, F1490&lt;12), "Morning",
  AND(F1490&gt;=12, F1490&lt;17), "Afternoon",
  AND(F1490&gt;=17, F1490&lt;20), "Evening",
  AND(F1490&gt;=20, F1490&lt;=23), "Night",
  OR(F1490&gt;=0, F1490&lt;4), "Late Night"
)</f>
        <v>Night</v>
      </c>
      <c r="L1490" s="1" t="str">
        <f t="shared" si="119"/>
        <v>Thursday</v>
      </c>
      <c r="AC1490" s="11"/>
    </row>
    <row r="1491" spans="1:29" x14ac:dyDescent="0.25">
      <c r="A1491" s="1" t="str">
        <f t="shared" si="115"/>
        <v>1490</v>
      </c>
      <c r="B1491" s="1">
        <v>1262</v>
      </c>
      <c r="C1491" s="1" t="s">
        <v>6</v>
      </c>
      <c r="D1491" s="1">
        <v>158</v>
      </c>
      <c r="E1491" s="1" t="s">
        <v>7</v>
      </c>
      <c r="F1491" s="1">
        <f t="shared" si="116"/>
        <v>22</v>
      </c>
      <c r="G1491" s="2">
        <v>42562.916666666664</v>
      </c>
      <c r="H1491" s="2">
        <v>42562.961111111108</v>
      </c>
      <c r="I1491" s="3">
        <f t="shared" si="117"/>
        <v>63.999999999068677</v>
      </c>
      <c r="J1491" s="1">
        <f t="shared" si="118"/>
        <v>1</v>
      </c>
      <c r="K1491" s="1" t="str" cm="1">
        <f t="array" ref="K1491">_xlfn.IFS(
  AND(F1491&gt;=4, F1491&lt;6), "Early Morning",
  AND(F1491&gt;=6, F1491&lt;12), "Morning",
  AND(F1491&gt;=12, F1491&lt;17), "Afternoon",
  AND(F1491&gt;=17, F1491&lt;20), "Evening",
  AND(F1491&gt;=20, F1491&lt;=23), "Night",
  OR(F1491&gt;=0, F1491&lt;4), "Late Night"
)</f>
        <v>Night</v>
      </c>
      <c r="L1491" s="1" t="str">
        <f t="shared" si="119"/>
        <v>Monday</v>
      </c>
      <c r="AC1491" s="12"/>
    </row>
    <row r="1492" spans="1:29" x14ac:dyDescent="0.25">
      <c r="A1492" s="1" t="str">
        <f t="shared" si="115"/>
        <v>1491</v>
      </c>
      <c r="B1492" s="1">
        <v>1600</v>
      </c>
      <c r="C1492" s="1" t="s">
        <v>8</v>
      </c>
      <c r="D1492" s="1">
        <v>158</v>
      </c>
      <c r="E1492" s="1" t="s">
        <v>7</v>
      </c>
      <c r="F1492" s="1">
        <f t="shared" si="116"/>
        <v>6</v>
      </c>
      <c r="G1492" s="2">
        <v>42563.277083333334</v>
      </c>
      <c r="H1492" s="2">
        <v>42563.300694444442</v>
      </c>
      <c r="I1492" s="3">
        <f t="shared" si="117"/>
        <v>33.999999995576218</v>
      </c>
      <c r="J1492" s="1">
        <f t="shared" si="118"/>
        <v>1</v>
      </c>
      <c r="K1492" s="1" t="str" cm="1">
        <f t="array" ref="K1492">_xlfn.IFS(
  AND(F1492&gt;=4, F1492&lt;6), "Early Morning",
  AND(F1492&gt;=6, F1492&lt;12), "Morning",
  AND(F1492&gt;=12, F1492&lt;17), "Afternoon",
  AND(F1492&gt;=17, F1492&lt;20), "Evening",
  AND(F1492&gt;=20, F1492&lt;=23), "Night",
  OR(F1492&gt;=0, F1492&lt;4), "Late Night"
)</f>
        <v>Morning</v>
      </c>
      <c r="L1492" s="1" t="str">
        <f t="shared" si="119"/>
        <v>Tuesday</v>
      </c>
      <c r="AC1492" s="11"/>
    </row>
    <row r="1493" spans="1:29" x14ac:dyDescent="0.25">
      <c r="A1493" s="1" t="str">
        <f t="shared" si="115"/>
        <v>1492</v>
      </c>
      <c r="B1493" s="1">
        <v>2016</v>
      </c>
      <c r="C1493" s="1" t="s">
        <v>8</v>
      </c>
      <c r="D1493" s="1">
        <v>158</v>
      </c>
      <c r="E1493" s="1" t="s">
        <v>7</v>
      </c>
      <c r="F1493" s="1">
        <f t="shared" si="116"/>
        <v>13</v>
      </c>
      <c r="G1493" s="2">
        <v>42563.56527777778</v>
      </c>
      <c r="H1493" s="2">
        <v>42563.60833333333</v>
      </c>
      <c r="I1493" s="3">
        <f t="shared" si="117"/>
        <v>61.999999992549419</v>
      </c>
      <c r="J1493" s="1">
        <f t="shared" si="118"/>
        <v>1</v>
      </c>
      <c r="K1493" s="1" t="str" cm="1">
        <f t="array" ref="K1493">_xlfn.IFS(
  AND(F1493&gt;=4, F1493&lt;6), "Early Morning",
  AND(F1493&gt;=6, F1493&lt;12), "Morning",
  AND(F1493&gt;=12, F1493&lt;17), "Afternoon",
  AND(F1493&gt;=17, F1493&lt;20), "Evening",
  AND(F1493&gt;=20, F1493&lt;=23), "Night",
  OR(F1493&gt;=0, F1493&lt;4), "Late Night"
)</f>
        <v>Afternoon</v>
      </c>
      <c r="L1493" s="1" t="str">
        <f t="shared" si="119"/>
        <v>Tuesday</v>
      </c>
      <c r="AC1493" s="12"/>
    </row>
    <row r="1494" spans="1:29" x14ac:dyDescent="0.25">
      <c r="A1494" s="1" t="str">
        <f t="shared" si="115"/>
        <v>1493</v>
      </c>
      <c r="B1494" s="1">
        <v>2370</v>
      </c>
      <c r="C1494" s="1" t="s">
        <v>6</v>
      </c>
      <c r="D1494" s="1">
        <v>158</v>
      </c>
      <c r="E1494" s="1" t="s">
        <v>7</v>
      </c>
      <c r="F1494" s="1">
        <f t="shared" si="116"/>
        <v>19</v>
      </c>
      <c r="G1494" s="2">
        <v>42563.817361111112</v>
      </c>
      <c r="H1494" s="2">
        <v>42563.84097222222</v>
      </c>
      <c r="I1494" s="3">
        <f t="shared" si="117"/>
        <v>33.999999995576218</v>
      </c>
      <c r="J1494" s="1">
        <f t="shared" si="118"/>
        <v>1</v>
      </c>
      <c r="K1494" s="1" t="str" cm="1">
        <f t="array" ref="K1494">_xlfn.IFS(
  AND(F1494&gt;=4, F1494&lt;6), "Early Morning",
  AND(F1494&gt;=6, F1494&lt;12), "Morning",
  AND(F1494&gt;=12, F1494&lt;17), "Afternoon",
  AND(F1494&gt;=17, F1494&lt;20), "Evening",
  AND(F1494&gt;=20, F1494&lt;=23), "Night",
  OR(F1494&gt;=0, F1494&lt;4), "Late Night"
)</f>
        <v>Evening</v>
      </c>
      <c r="L1494" s="1" t="str">
        <f t="shared" si="119"/>
        <v>Tuesday</v>
      </c>
      <c r="AC1494" s="11"/>
    </row>
    <row r="1495" spans="1:29" x14ac:dyDescent="0.25">
      <c r="A1495" s="1" t="str">
        <f t="shared" si="115"/>
        <v>1494</v>
      </c>
      <c r="B1495" s="1">
        <v>3192</v>
      </c>
      <c r="C1495" s="1" t="s">
        <v>6</v>
      </c>
      <c r="D1495" s="1">
        <v>158</v>
      </c>
      <c r="E1495" s="1" t="s">
        <v>7</v>
      </c>
      <c r="F1495" s="1">
        <f t="shared" si="116"/>
        <v>9</v>
      </c>
      <c r="G1495" s="2">
        <v>42564.397511574076</v>
      </c>
      <c r="H1495" s="2">
        <v>42564.446087962962</v>
      </c>
      <c r="I1495" s="3">
        <f t="shared" si="117"/>
        <v>69.949999996460974</v>
      </c>
      <c r="J1495" s="1">
        <f t="shared" si="118"/>
        <v>1</v>
      </c>
      <c r="K1495" s="1" t="str" cm="1">
        <f t="array" ref="K1495">_xlfn.IFS(
  AND(F1495&gt;=4, F1495&lt;6), "Early Morning",
  AND(F1495&gt;=6, F1495&lt;12), "Morning",
  AND(F1495&gt;=12, F1495&lt;17), "Afternoon",
  AND(F1495&gt;=17, F1495&lt;20), "Evening",
  AND(F1495&gt;=20, F1495&lt;=23), "Night",
  OR(F1495&gt;=0, F1495&lt;4), "Late Night"
)</f>
        <v>Morning</v>
      </c>
      <c r="L1495" s="1" t="str">
        <f t="shared" si="119"/>
        <v>Wednesday</v>
      </c>
      <c r="AC1495" s="12"/>
    </row>
    <row r="1496" spans="1:29" x14ac:dyDescent="0.25">
      <c r="A1496" s="1" t="str">
        <f t="shared" si="115"/>
        <v>1495</v>
      </c>
      <c r="B1496" s="1">
        <v>3367</v>
      </c>
      <c r="C1496" s="1" t="s">
        <v>6</v>
      </c>
      <c r="D1496" s="1">
        <v>158</v>
      </c>
      <c r="E1496" s="1" t="s">
        <v>7</v>
      </c>
      <c r="F1496" s="1">
        <f t="shared" si="116"/>
        <v>13</v>
      </c>
      <c r="G1496" s="2">
        <v>42564.57708333333</v>
      </c>
      <c r="H1496" s="2">
        <v>42564.603819444441</v>
      </c>
      <c r="I1496" s="3">
        <f t="shared" si="117"/>
        <v>38.499999999767169</v>
      </c>
      <c r="J1496" s="1">
        <f t="shared" si="118"/>
        <v>1</v>
      </c>
      <c r="K1496" s="1" t="str" cm="1">
        <f t="array" ref="K1496">_xlfn.IFS(
  AND(F1496&gt;=4, F1496&lt;6), "Early Morning",
  AND(F1496&gt;=6, F1496&lt;12), "Morning",
  AND(F1496&gt;=12, F1496&lt;17), "Afternoon",
  AND(F1496&gt;=17, F1496&lt;20), "Evening",
  AND(F1496&gt;=20, F1496&lt;=23), "Night",
  OR(F1496&gt;=0, F1496&lt;4), "Late Night"
)</f>
        <v>Afternoon</v>
      </c>
      <c r="L1496" s="1" t="str">
        <f t="shared" si="119"/>
        <v>Wednesday</v>
      </c>
      <c r="AC1496" s="11"/>
    </row>
    <row r="1497" spans="1:29" x14ac:dyDescent="0.25">
      <c r="A1497" s="1" t="str">
        <f t="shared" si="115"/>
        <v>1496</v>
      </c>
      <c r="B1497" s="1">
        <v>3952</v>
      </c>
      <c r="C1497" s="1" t="s">
        <v>8</v>
      </c>
      <c r="D1497" s="1">
        <v>158</v>
      </c>
      <c r="E1497" s="1" t="s">
        <v>7</v>
      </c>
      <c r="F1497" s="1">
        <f t="shared" si="116"/>
        <v>22</v>
      </c>
      <c r="G1497" s="2">
        <v>42564.948020833333</v>
      </c>
      <c r="H1497" s="2">
        <v>42564.986828703702</v>
      </c>
      <c r="I1497" s="3">
        <f t="shared" si="117"/>
        <v>55.883333331439644</v>
      </c>
      <c r="J1497" s="1">
        <f t="shared" si="118"/>
        <v>1</v>
      </c>
      <c r="K1497" s="1" t="str" cm="1">
        <f t="array" ref="K1497">_xlfn.IFS(
  AND(F1497&gt;=4, F1497&lt;6), "Early Morning",
  AND(F1497&gt;=6, F1497&lt;12), "Morning",
  AND(F1497&gt;=12, F1497&lt;17), "Afternoon",
  AND(F1497&gt;=17, F1497&lt;20), "Evening",
  AND(F1497&gt;=20, F1497&lt;=23), "Night",
  OR(F1497&gt;=0, F1497&lt;4), "Late Night"
)</f>
        <v>Night</v>
      </c>
      <c r="L1497" s="1" t="str">
        <f t="shared" si="119"/>
        <v>Wednesday</v>
      </c>
      <c r="AC1497" s="12"/>
    </row>
    <row r="1498" spans="1:29" x14ac:dyDescent="0.25">
      <c r="A1498" s="1" t="str">
        <f t="shared" si="115"/>
        <v>1497</v>
      </c>
      <c r="B1498" s="1">
        <v>4517</v>
      </c>
      <c r="C1498" s="1" t="s">
        <v>6</v>
      </c>
      <c r="D1498" s="1">
        <v>158</v>
      </c>
      <c r="E1498" s="1" t="s">
        <v>7</v>
      </c>
      <c r="F1498" s="1">
        <f t="shared" si="116"/>
        <v>9</v>
      </c>
      <c r="G1498" s="2">
        <v>42565.390821759262</v>
      </c>
      <c r="H1498" s="2">
        <v>42565.419953703706</v>
      </c>
      <c r="I1498" s="3">
        <f t="shared" si="117"/>
        <v>41.949999999487773</v>
      </c>
      <c r="J1498" s="1">
        <f t="shared" si="118"/>
        <v>1</v>
      </c>
      <c r="K1498" s="1" t="str" cm="1">
        <f t="array" ref="K1498">_xlfn.IFS(
  AND(F1498&gt;=4, F1498&lt;6), "Early Morning",
  AND(F1498&gt;=6, F1498&lt;12), "Morning",
  AND(F1498&gt;=12, F1498&lt;17), "Afternoon",
  AND(F1498&gt;=17, F1498&lt;20), "Evening",
  AND(F1498&gt;=20, F1498&lt;=23), "Night",
  OR(F1498&gt;=0, F1498&lt;4), "Late Night"
)</f>
        <v>Morning</v>
      </c>
      <c r="L1498" s="1" t="str">
        <f t="shared" si="119"/>
        <v>Thursday</v>
      </c>
      <c r="AC1498" s="11"/>
    </row>
    <row r="1499" spans="1:29" x14ac:dyDescent="0.25">
      <c r="A1499" s="1" t="str">
        <f t="shared" si="115"/>
        <v>1498</v>
      </c>
      <c r="B1499" s="1">
        <v>4944</v>
      </c>
      <c r="C1499" s="1" t="s">
        <v>8</v>
      </c>
      <c r="D1499" s="1">
        <v>158</v>
      </c>
      <c r="E1499" s="1" t="s">
        <v>7</v>
      </c>
      <c r="F1499" s="1">
        <f t="shared" si="116"/>
        <v>18</v>
      </c>
      <c r="G1499" s="2">
        <v>42565.772951388892</v>
      </c>
      <c r="H1499" s="2">
        <v>42565.795034722221</v>
      </c>
      <c r="I1499" s="3">
        <f t="shared" si="117"/>
        <v>31.799999994691461</v>
      </c>
      <c r="J1499" s="1">
        <f t="shared" si="118"/>
        <v>1</v>
      </c>
      <c r="K1499" s="1" t="str" cm="1">
        <f t="array" ref="K1499">_xlfn.IFS(
  AND(F1499&gt;=4, F1499&lt;6), "Early Morning",
  AND(F1499&gt;=6, F1499&lt;12), "Morning",
  AND(F1499&gt;=12, F1499&lt;17), "Afternoon",
  AND(F1499&gt;=17, F1499&lt;20), "Evening",
  AND(F1499&gt;=20, F1499&lt;=23), "Night",
  OR(F1499&gt;=0, F1499&lt;4), "Late Night"
)</f>
        <v>Evening</v>
      </c>
      <c r="L1499" s="1" t="str">
        <f t="shared" si="119"/>
        <v>Thursday</v>
      </c>
      <c r="AC1499" s="12"/>
    </row>
    <row r="1500" spans="1:29" x14ac:dyDescent="0.25">
      <c r="A1500" s="1" t="str">
        <f t="shared" si="115"/>
        <v>1499</v>
      </c>
      <c r="B1500" s="1">
        <v>6037</v>
      </c>
      <c r="C1500" s="1" t="s">
        <v>6</v>
      </c>
      <c r="D1500" s="1">
        <v>158</v>
      </c>
      <c r="E1500" s="1" t="s">
        <v>7</v>
      </c>
      <c r="F1500" s="1">
        <f t="shared" si="116"/>
        <v>13</v>
      </c>
      <c r="G1500" s="2">
        <v>42566.544039351851</v>
      </c>
      <c r="H1500" s="2">
        <v>42566.584409722222</v>
      </c>
      <c r="I1500" s="3">
        <f t="shared" si="117"/>
        <v>58.13333333353512</v>
      </c>
      <c r="J1500" s="1">
        <f t="shared" si="118"/>
        <v>1</v>
      </c>
      <c r="K1500" s="1" t="str" cm="1">
        <f t="array" ref="K1500">_xlfn.IFS(
  AND(F1500&gt;=4, F1500&lt;6), "Early Morning",
  AND(F1500&gt;=6, F1500&lt;12), "Morning",
  AND(F1500&gt;=12, F1500&lt;17), "Afternoon",
  AND(F1500&gt;=17, F1500&lt;20), "Evening",
  AND(F1500&gt;=20, F1500&lt;=23), "Night",
  OR(F1500&gt;=0, F1500&lt;4), "Late Night"
)</f>
        <v>Afternoon</v>
      </c>
      <c r="L1500" s="1" t="str">
        <f t="shared" si="119"/>
        <v>Friday</v>
      </c>
      <c r="AC1500" s="11"/>
    </row>
    <row r="1501" spans="1:29" x14ac:dyDescent="0.25">
      <c r="A1501" s="1" t="str">
        <f t="shared" si="115"/>
        <v>1500</v>
      </c>
      <c r="B1501" s="1">
        <v>6385</v>
      </c>
      <c r="C1501" s="1" t="s">
        <v>6</v>
      </c>
      <c r="D1501" s="1">
        <v>158</v>
      </c>
      <c r="E1501" s="1" t="s">
        <v>7</v>
      </c>
      <c r="F1501" s="1">
        <f t="shared" si="116"/>
        <v>19</v>
      </c>
      <c r="G1501" s="2">
        <v>42566.805405092593</v>
      </c>
      <c r="H1501" s="2">
        <v>42566.847916666666</v>
      </c>
      <c r="I1501" s="3">
        <f t="shared" si="117"/>
        <v>61.216666664695367</v>
      </c>
      <c r="J1501" s="1">
        <f t="shared" si="118"/>
        <v>1</v>
      </c>
      <c r="K1501" s="1" t="str" cm="1">
        <f t="array" ref="K1501">_xlfn.IFS(
  AND(F1501&gt;=4, F1501&lt;6), "Early Morning",
  AND(F1501&gt;=6, F1501&lt;12), "Morning",
  AND(F1501&gt;=12, F1501&lt;17), "Afternoon",
  AND(F1501&gt;=17, F1501&lt;20), "Evening",
  AND(F1501&gt;=20, F1501&lt;=23), "Night",
  OR(F1501&gt;=0, F1501&lt;4), "Late Night"
)</f>
        <v>Evening</v>
      </c>
      <c r="L1501" s="1" t="str">
        <f t="shared" si="119"/>
        <v>Friday</v>
      </c>
      <c r="AC1501" s="12"/>
    </row>
    <row r="1502" spans="1:29" x14ac:dyDescent="0.25">
      <c r="A1502" s="1" t="str">
        <f t="shared" si="115"/>
        <v>1501</v>
      </c>
      <c r="B1502" s="1">
        <v>398</v>
      </c>
      <c r="C1502" s="1" t="s">
        <v>8</v>
      </c>
      <c r="D1502" s="1">
        <v>159</v>
      </c>
      <c r="E1502" s="1" t="s">
        <v>7</v>
      </c>
      <c r="F1502" s="1">
        <f t="shared" si="116"/>
        <v>8</v>
      </c>
      <c r="G1502" s="2">
        <v>42562.351388888892</v>
      </c>
      <c r="H1502" s="2">
        <v>42562.397222222222</v>
      </c>
      <c r="I1502" s="3">
        <f t="shared" si="117"/>
        <v>65.999999995110556</v>
      </c>
      <c r="J1502" s="1">
        <f t="shared" si="118"/>
        <v>1</v>
      </c>
      <c r="K1502" s="1" t="str" cm="1">
        <f t="array" ref="K1502">_xlfn.IFS(
  AND(F1502&gt;=4, F1502&lt;6), "Early Morning",
  AND(F1502&gt;=6, F1502&lt;12), "Morning",
  AND(F1502&gt;=12, F1502&lt;17), "Afternoon",
  AND(F1502&gt;=17, F1502&lt;20), "Evening",
  AND(F1502&gt;=20, F1502&lt;=23), "Night",
  OR(F1502&gt;=0, F1502&lt;4), "Late Night"
)</f>
        <v>Morning</v>
      </c>
      <c r="L1502" s="1" t="str">
        <f t="shared" si="119"/>
        <v>Monday</v>
      </c>
      <c r="AC1502" s="11"/>
    </row>
    <row r="1503" spans="1:29" x14ac:dyDescent="0.25">
      <c r="A1503" s="1" t="str">
        <f t="shared" si="115"/>
        <v>1502</v>
      </c>
      <c r="B1503" s="1">
        <v>2163</v>
      </c>
      <c r="C1503" s="1" t="s">
        <v>6</v>
      </c>
      <c r="D1503" s="1">
        <v>159</v>
      </c>
      <c r="E1503" s="1" t="s">
        <v>7</v>
      </c>
      <c r="F1503" s="1">
        <f t="shared" si="116"/>
        <v>17</v>
      </c>
      <c r="G1503" s="2">
        <v>42563.729166666664</v>
      </c>
      <c r="H1503" s="2">
        <v>42563.754861111112</v>
      </c>
      <c r="I1503" s="3">
        <f t="shared" si="117"/>
        <v>37.000000005355105</v>
      </c>
      <c r="J1503" s="1">
        <f t="shared" si="118"/>
        <v>1</v>
      </c>
      <c r="K1503" s="1" t="str" cm="1">
        <f t="array" ref="K1503">_xlfn.IFS(
  AND(F1503&gt;=4, F1503&lt;6), "Early Morning",
  AND(F1503&gt;=6, F1503&lt;12), "Morning",
  AND(F1503&gt;=12, F1503&lt;17), "Afternoon",
  AND(F1503&gt;=17, F1503&lt;20), "Evening",
  AND(F1503&gt;=20, F1503&lt;=23), "Night",
  OR(F1503&gt;=0, F1503&lt;4), "Late Night"
)</f>
        <v>Evening</v>
      </c>
      <c r="L1503" s="1" t="str">
        <f t="shared" si="119"/>
        <v>Tuesday</v>
      </c>
      <c r="AC1503" s="12"/>
    </row>
    <row r="1504" spans="1:29" x14ac:dyDescent="0.25">
      <c r="A1504" s="1" t="str">
        <f t="shared" si="115"/>
        <v>1503</v>
      </c>
      <c r="B1504" s="1">
        <v>3985</v>
      </c>
      <c r="C1504" s="1" t="s">
        <v>6</v>
      </c>
      <c r="D1504" s="1">
        <v>159</v>
      </c>
      <c r="E1504" s="1" t="s">
        <v>7</v>
      </c>
      <c r="F1504" s="1">
        <f t="shared" si="116"/>
        <v>23</v>
      </c>
      <c r="G1504" s="2">
        <v>42564.968958333331</v>
      </c>
      <c r="H1504" s="2">
        <v>42565.023275462961</v>
      </c>
      <c r="I1504" s="3">
        <f t="shared" si="117"/>
        <v>78.216666667722166</v>
      </c>
      <c r="J1504" s="1">
        <f t="shared" si="118"/>
        <v>1</v>
      </c>
      <c r="K1504" s="1" t="str" cm="1">
        <f t="array" ref="K1504">_xlfn.IFS(
  AND(F1504&gt;=4, F1504&lt;6), "Early Morning",
  AND(F1504&gt;=6, F1504&lt;12), "Morning",
  AND(F1504&gt;=12, F1504&lt;17), "Afternoon",
  AND(F1504&gt;=17, F1504&lt;20), "Evening",
  AND(F1504&gt;=20, F1504&lt;=23), "Night",
  OR(F1504&gt;=0, F1504&lt;4), "Late Night"
)</f>
        <v>Night</v>
      </c>
      <c r="L1504" s="1" t="str">
        <f t="shared" si="119"/>
        <v>Wednesday</v>
      </c>
      <c r="AC1504" s="11"/>
    </row>
    <row r="1505" spans="1:29" x14ac:dyDescent="0.25">
      <c r="A1505" s="1" t="str">
        <f t="shared" si="115"/>
        <v>1504</v>
      </c>
      <c r="B1505" s="1">
        <v>4780</v>
      </c>
      <c r="C1505" s="1" t="s">
        <v>8</v>
      </c>
      <c r="D1505" s="1">
        <v>159</v>
      </c>
      <c r="E1505" s="1" t="s">
        <v>7</v>
      </c>
      <c r="F1505" s="1">
        <f t="shared" si="116"/>
        <v>16</v>
      </c>
      <c r="G1505" s="2">
        <v>42565.687268518515</v>
      </c>
      <c r="H1505" s="2">
        <v>42565.707407407404</v>
      </c>
      <c r="I1505" s="3">
        <f t="shared" si="117"/>
        <v>29.000000000232831</v>
      </c>
      <c r="J1505" s="1">
        <f t="shared" si="118"/>
        <v>1</v>
      </c>
      <c r="K1505" s="1" t="str" cm="1">
        <f t="array" ref="K1505">_xlfn.IFS(
  AND(F1505&gt;=4, F1505&lt;6), "Early Morning",
  AND(F1505&gt;=6, F1505&lt;12), "Morning",
  AND(F1505&gt;=12, F1505&lt;17), "Afternoon",
  AND(F1505&gt;=17, F1505&lt;20), "Evening",
  AND(F1505&gt;=20, F1505&lt;=23), "Night",
  OR(F1505&gt;=0, F1505&lt;4), "Late Night"
)</f>
        <v>Afternoon</v>
      </c>
      <c r="L1505" s="1" t="str">
        <f t="shared" si="119"/>
        <v>Thursday</v>
      </c>
      <c r="AC1505" s="12"/>
    </row>
    <row r="1506" spans="1:29" x14ac:dyDescent="0.25">
      <c r="A1506" s="1" t="str">
        <f t="shared" si="115"/>
        <v>1505</v>
      </c>
      <c r="B1506" s="1">
        <v>5453</v>
      </c>
      <c r="C1506" s="1" t="s">
        <v>8</v>
      </c>
      <c r="D1506" s="1">
        <v>159</v>
      </c>
      <c r="E1506" s="1" t="s">
        <v>7</v>
      </c>
      <c r="F1506" s="1">
        <f t="shared" si="116"/>
        <v>3</v>
      </c>
      <c r="G1506" s="2">
        <v>42566.151412037034</v>
      </c>
      <c r="H1506" s="2">
        <v>42566.186215277776</v>
      </c>
      <c r="I1506" s="3">
        <f t="shared" si="117"/>
        <v>50.116666668327525</v>
      </c>
      <c r="J1506" s="1">
        <f t="shared" si="118"/>
        <v>1</v>
      </c>
      <c r="K1506" s="1" t="str" cm="1">
        <f t="array" ref="K1506">_xlfn.IFS(
  AND(F1506&gt;=4, F1506&lt;6), "Early Morning",
  AND(F1506&gt;=6, F1506&lt;12), "Morning",
  AND(F1506&gt;=12, F1506&lt;17), "Afternoon",
  AND(F1506&gt;=17, F1506&lt;20), "Evening",
  AND(F1506&gt;=20, F1506&lt;=23), "Night",
  OR(F1506&gt;=0, F1506&lt;4), "Late Night"
)</f>
        <v>Late Night</v>
      </c>
      <c r="L1506" s="1" t="str">
        <f t="shared" si="119"/>
        <v>Friday</v>
      </c>
      <c r="AC1506" s="11"/>
    </row>
    <row r="1507" spans="1:29" x14ac:dyDescent="0.25">
      <c r="A1507" s="1" t="str">
        <f t="shared" si="115"/>
        <v>1506</v>
      </c>
      <c r="B1507" s="1">
        <v>5807</v>
      </c>
      <c r="C1507" s="1" t="s">
        <v>8</v>
      </c>
      <c r="D1507" s="1">
        <v>159</v>
      </c>
      <c r="E1507" s="1" t="s">
        <v>7</v>
      </c>
      <c r="F1507" s="1">
        <f t="shared" si="116"/>
        <v>8</v>
      </c>
      <c r="G1507" s="2">
        <v>42566.362210648149</v>
      </c>
      <c r="H1507" s="2">
        <v>42566.383310185185</v>
      </c>
      <c r="I1507" s="3">
        <f t="shared" si="117"/>
        <v>30.383333332138136</v>
      </c>
      <c r="J1507" s="1">
        <f t="shared" si="118"/>
        <v>1</v>
      </c>
      <c r="K1507" s="1" t="str" cm="1">
        <f t="array" ref="K1507">_xlfn.IFS(
  AND(F1507&gt;=4, F1507&lt;6), "Early Morning",
  AND(F1507&gt;=6, F1507&lt;12), "Morning",
  AND(F1507&gt;=12, F1507&lt;17), "Afternoon",
  AND(F1507&gt;=17, F1507&lt;20), "Evening",
  AND(F1507&gt;=20, F1507&lt;=23), "Night",
  OR(F1507&gt;=0, F1507&lt;4), "Late Night"
)</f>
        <v>Morning</v>
      </c>
      <c r="L1507" s="1" t="str">
        <f t="shared" si="119"/>
        <v>Friday</v>
      </c>
      <c r="AC1507" s="12"/>
    </row>
    <row r="1508" spans="1:29" x14ac:dyDescent="0.25">
      <c r="A1508" s="1" t="str">
        <f t="shared" si="115"/>
        <v>1507</v>
      </c>
      <c r="B1508" s="1">
        <v>6074</v>
      </c>
      <c r="C1508" s="1" t="s">
        <v>6</v>
      </c>
      <c r="D1508" s="1">
        <v>159</v>
      </c>
      <c r="E1508" s="1" t="s">
        <v>7</v>
      </c>
      <c r="F1508" s="1">
        <f t="shared" si="116"/>
        <v>14</v>
      </c>
      <c r="G1508" s="2">
        <v>42566.588310185187</v>
      </c>
      <c r="H1508" s="2">
        <v>42566.622442129628</v>
      </c>
      <c r="I1508" s="3">
        <f t="shared" si="117"/>
        <v>49.149999995715916</v>
      </c>
      <c r="J1508" s="1">
        <f t="shared" si="118"/>
        <v>1</v>
      </c>
      <c r="K1508" s="1" t="str" cm="1">
        <f t="array" ref="K1508">_xlfn.IFS(
  AND(F1508&gt;=4, F1508&lt;6), "Early Morning",
  AND(F1508&gt;=6, F1508&lt;12), "Morning",
  AND(F1508&gt;=12, F1508&lt;17), "Afternoon",
  AND(F1508&gt;=17, F1508&lt;20), "Evening",
  AND(F1508&gt;=20, F1508&lt;=23), "Night",
  OR(F1508&gt;=0, F1508&lt;4), "Late Night"
)</f>
        <v>Afternoon</v>
      </c>
      <c r="L1508" s="1" t="str">
        <f t="shared" si="119"/>
        <v>Friday</v>
      </c>
      <c r="AC1508" s="11"/>
    </row>
    <row r="1509" spans="1:29" x14ac:dyDescent="0.25">
      <c r="A1509" s="1" t="str">
        <f t="shared" si="115"/>
        <v>1508</v>
      </c>
      <c r="B1509" s="1">
        <v>6651</v>
      </c>
      <c r="C1509" s="1" t="s">
        <v>8</v>
      </c>
      <c r="D1509" s="1">
        <v>159</v>
      </c>
      <c r="E1509" s="1" t="s">
        <v>7</v>
      </c>
      <c r="F1509" s="1">
        <f t="shared" si="116"/>
        <v>22</v>
      </c>
      <c r="G1509" s="2">
        <v>42566.921446759261</v>
      </c>
      <c r="H1509" s="2">
        <v>42566.948865740742</v>
      </c>
      <c r="I1509" s="3">
        <f t="shared" si="117"/>
        <v>39.483333332464099</v>
      </c>
      <c r="J1509" s="1">
        <f t="shared" si="118"/>
        <v>1</v>
      </c>
      <c r="K1509" s="1" t="str" cm="1">
        <f t="array" ref="K1509">_xlfn.IFS(
  AND(F1509&gt;=4, F1509&lt;6), "Early Morning",
  AND(F1509&gt;=6, F1509&lt;12), "Morning",
  AND(F1509&gt;=12, F1509&lt;17), "Afternoon",
  AND(F1509&gt;=17, F1509&lt;20), "Evening",
  AND(F1509&gt;=20, F1509&lt;=23), "Night",
  OR(F1509&gt;=0, F1509&lt;4), "Late Night"
)</f>
        <v>Night</v>
      </c>
      <c r="L1509" s="1" t="str">
        <f t="shared" si="119"/>
        <v>Friday</v>
      </c>
      <c r="AC1509" s="12"/>
    </row>
    <row r="1510" spans="1:29" x14ac:dyDescent="0.25">
      <c r="A1510" s="1" t="str">
        <f t="shared" si="115"/>
        <v>1509</v>
      </c>
      <c r="B1510" s="1">
        <v>223</v>
      </c>
      <c r="C1510" s="1" t="s">
        <v>6</v>
      </c>
      <c r="D1510" s="1">
        <v>160</v>
      </c>
      <c r="E1510" s="1" t="s">
        <v>7</v>
      </c>
      <c r="F1510" s="1">
        <f t="shared" si="116"/>
        <v>6</v>
      </c>
      <c r="G1510" s="2">
        <v>42562.259027777778</v>
      </c>
      <c r="H1510" s="2">
        <v>42562.295138888891</v>
      </c>
      <c r="I1510" s="3">
        <f t="shared" si="117"/>
        <v>52.000000001862645</v>
      </c>
      <c r="J1510" s="1">
        <f t="shared" si="118"/>
        <v>1</v>
      </c>
      <c r="K1510" s="1" t="str" cm="1">
        <f t="array" ref="K1510">_xlfn.IFS(
  AND(F1510&gt;=4, F1510&lt;6), "Early Morning",
  AND(F1510&gt;=6, F1510&lt;12), "Morning",
  AND(F1510&gt;=12, F1510&lt;17), "Afternoon",
  AND(F1510&gt;=17, F1510&lt;20), "Evening",
  AND(F1510&gt;=20, F1510&lt;=23), "Night",
  OR(F1510&gt;=0, F1510&lt;4), "Late Night"
)</f>
        <v>Morning</v>
      </c>
      <c r="L1510" s="1" t="str">
        <f t="shared" si="119"/>
        <v>Monday</v>
      </c>
      <c r="AC1510" s="11"/>
    </row>
    <row r="1511" spans="1:29" x14ac:dyDescent="0.25">
      <c r="A1511" s="1" t="str">
        <f t="shared" si="115"/>
        <v>1510</v>
      </c>
      <c r="B1511" s="1">
        <v>680</v>
      </c>
      <c r="C1511" s="1" t="s">
        <v>8</v>
      </c>
      <c r="D1511" s="1">
        <v>160</v>
      </c>
      <c r="E1511" s="1" t="s">
        <v>7</v>
      </c>
      <c r="F1511" s="1">
        <f t="shared" si="116"/>
        <v>13</v>
      </c>
      <c r="G1511" s="2">
        <v>42562.5625</v>
      </c>
      <c r="H1511" s="2">
        <v>42562.609722222223</v>
      </c>
      <c r="I1511" s="3">
        <f t="shared" si="117"/>
        <v>68.000000001629815</v>
      </c>
      <c r="J1511" s="1">
        <f t="shared" si="118"/>
        <v>1</v>
      </c>
      <c r="K1511" s="1" t="str" cm="1">
        <f t="array" ref="K1511">_xlfn.IFS(
  AND(F1511&gt;=4, F1511&lt;6), "Early Morning",
  AND(F1511&gt;=6, F1511&lt;12), "Morning",
  AND(F1511&gt;=12, F1511&lt;17), "Afternoon",
  AND(F1511&gt;=17, F1511&lt;20), "Evening",
  AND(F1511&gt;=20, F1511&lt;=23), "Night",
  OR(F1511&gt;=0, F1511&lt;4), "Late Night"
)</f>
        <v>Afternoon</v>
      </c>
      <c r="L1511" s="1" t="str">
        <f t="shared" si="119"/>
        <v>Monday</v>
      </c>
      <c r="AC1511" s="12"/>
    </row>
    <row r="1512" spans="1:29" x14ac:dyDescent="0.25">
      <c r="A1512" s="1" t="str">
        <f t="shared" si="115"/>
        <v>1511</v>
      </c>
      <c r="B1512" s="1">
        <v>887</v>
      </c>
      <c r="C1512" s="1" t="s">
        <v>6</v>
      </c>
      <c r="D1512" s="1">
        <v>160</v>
      </c>
      <c r="E1512" s="1" t="s">
        <v>7</v>
      </c>
      <c r="F1512" s="1">
        <f t="shared" si="116"/>
        <v>18</v>
      </c>
      <c r="G1512" s="2">
        <v>42562.756944444445</v>
      </c>
      <c r="H1512" s="2">
        <v>42562.782638888886</v>
      </c>
      <c r="I1512" s="3">
        <f t="shared" si="117"/>
        <v>36.999999994877726</v>
      </c>
      <c r="J1512" s="1">
        <f t="shared" si="118"/>
        <v>1</v>
      </c>
      <c r="K1512" s="1" t="str" cm="1">
        <f t="array" ref="K1512">_xlfn.IFS(
  AND(F1512&gt;=4, F1512&lt;6), "Early Morning",
  AND(F1512&gt;=6, F1512&lt;12), "Morning",
  AND(F1512&gt;=12, F1512&lt;17), "Afternoon",
  AND(F1512&gt;=17, F1512&lt;20), "Evening",
  AND(F1512&gt;=20, F1512&lt;=23), "Night",
  OR(F1512&gt;=0, F1512&lt;4), "Late Night"
)</f>
        <v>Evening</v>
      </c>
      <c r="L1512" s="1" t="str">
        <f t="shared" si="119"/>
        <v>Monday</v>
      </c>
      <c r="AC1512" s="11"/>
    </row>
    <row r="1513" spans="1:29" x14ac:dyDescent="0.25">
      <c r="A1513" s="1" t="str">
        <f t="shared" si="115"/>
        <v>1512</v>
      </c>
      <c r="B1513" s="1">
        <v>1689</v>
      </c>
      <c r="C1513" s="1" t="s">
        <v>6</v>
      </c>
      <c r="D1513" s="1">
        <v>160</v>
      </c>
      <c r="E1513" s="1" t="s">
        <v>7</v>
      </c>
      <c r="F1513" s="1">
        <f t="shared" si="116"/>
        <v>7</v>
      </c>
      <c r="G1513" s="2">
        <v>42563.32708333333</v>
      </c>
      <c r="H1513" s="2">
        <v>42563.355555555558</v>
      </c>
      <c r="I1513" s="3">
        <f t="shared" si="117"/>
        <v>41.000000007916242</v>
      </c>
      <c r="J1513" s="1">
        <f t="shared" si="118"/>
        <v>1</v>
      </c>
      <c r="K1513" s="1" t="str" cm="1">
        <f t="array" ref="K1513">_xlfn.IFS(
  AND(F1513&gt;=4, F1513&lt;6), "Early Morning",
  AND(F1513&gt;=6, F1513&lt;12), "Morning",
  AND(F1513&gt;=12, F1513&lt;17), "Afternoon",
  AND(F1513&gt;=17, F1513&lt;20), "Evening",
  AND(F1513&gt;=20, F1513&lt;=23), "Night",
  OR(F1513&gt;=0, F1513&lt;4), "Late Night"
)</f>
        <v>Morning</v>
      </c>
      <c r="L1513" s="1" t="str">
        <f t="shared" si="119"/>
        <v>Tuesday</v>
      </c>
      <c r="AC1513" s="12"/>
    </row>
    <row r="1514" spans="1:29" x14ac:dyDescent="0.25">
      <c r="A1514" s="1" t="str">
        <f t="shared" si="115"/>
        <v>1513</v>
      </c>
      <c r="B1514" s="1">
        <v>1939</v>
      </c>
      <c r="C1514" s="1" t="s">
        <v>8</v>
      </c>
      <c r="D1514" s="1">
        <v>160</v>
      </c>
      <c r="E1514" s="1" t="s">
        <v>7</v>
      </c>
      <c r="F1514" s="1">
        <f t="shared" si="116"/>
        <v>11</v>
      </c>
      <c r="G1514" s="2">
        <v>42563.470833333333</v>
      </c>
      <c r="H1514" s="2">
        <v>42563.495833333334</v>
      </c>
      <c r="I1514" s="3">
        <f t="shared" si="117"/>
        <v>36.000000002095476</v>
      </c>
      <c r="J1514" s="1">
        <f t="shared" si="118"/>
        <v>1</v>
      </c>
      <c r="K1514" s="1" t="str" cm="1">
        <f t="array" ref="K1514">_xlfn.IFS(
  AND(F1514&gt;=4, F1514&lt;6), "Early Morning",
  AND(F1514&gt;=6, F1514&lt;12), "Morning",
  AND(F1514&gt;=12, F1514&lt;17), "Afternoon",
  AND(F1514&gt;=17, F1514&lt;20), "Evening",
  AND(F1514&gt;=20, F1514&lt;=23), "Night",
  OR(F1514&gt;=0, F1514&lt;4), "Late Night"
)</f>
        <v>Morning</v>
      </c>
      <c r="L1514" s="1" t="str">
        <f t="shared" si="119"/>
        <v>Tuesday</v>
      </c>
      <c r="AC1514" s="11"/>
    </row>
    <row r="1515" spans="1:29" x14ac:dyDescent="0.25">
      <c r="A1515" s="1" t="str">
        <f t="shared" si="115"/>
        <v>1514</v>
      </c>
      <c r="B1515" s="1">
        <v>2182</v>
      </c>
      <c r="C1515" s="1" t="s">
        <v>8</v>
      </c>
      <c r="D1515" s="1">
        <v>160</v>
      </c>
      <c r="E1515" s="1" t="s">
        <v>7</v>
      </c>
      <c r="F1515" s="1">
        <f t="shared" si="116"/>
        <v>17</v>
      </c>
      <c r="G1515" s="2">
        <v>42563.737500000003</v>
      </c>
      <c r="H1515" s="2">
        <v>42563.770833333336</v>
      </c>
      <c r="I1515" s="3">
        <f t="shared" si="117"/>
        <v>47.999999999301508</v>
      </c>
      <c r="J1515" s="1">
        <f t="shared" si="118"/>
        <v>1</v>
      </c>
      <c r="K1515" s="1" t="str" cm="1">
        <f t="array" ref="K1515">_xlfn.IFS(
  AND(F1515&gt;=4, F1515&lt;6), "Early Morning",
  AND(F1515&gt;=6, F1515&lt;12), "Morning",
  AND(F1515&gt;=12, F1515&lt;17), "Afternoon",
  AND(F1515&gt;=17, F1515&lt;20), "Evening",
  AND(F1515&gt;=20, F1515&lt;=23), "Night",
  OR(F1515&gt;=0, F1515&lt;4), "Late Night"
)</f>
        <v>Evening</v>
      </c>
      <c r="L1515" s="1" t="str">
        <f t="shared" si="119"/>
        <v>Tuesday</v>
      </c>
      <c r="AC1515" s="12"/>
    </row>
    <row r="1516" spans="1:29" x14ac:dyDescent="0.25">
      <c r="A1516" s="1" t="str">
        <f t="shared" si="115"/>
        <v>1515</v>
      </c>
      <c r="B1516" s="1">
        <v>3223</v>
      </c>
      <c r="C1516" s="1" t="s">
        <v>6</v>
      </c>
      <c r="D1516" s="1">
        <v>160</v>
      </c>
      <c r="E1516" s="1" t="s">
        <v>7</v>
      </c>
      <c r="F1516" s="1">
        <f t="shared" si="116"/>
        <v>9</v>
      </c>
      <c r="G1516" s="2">
        <v>42564.408680555556</v>
      </c>
      <c r="H1516" s="2">
        <v>42564.438668981478</v>
      </c>
      <c r="I1516" s="3">
        <f t="shared" si="117"/>
        <v>43.18333332776092</v>
      </c>
      <c r="J1516" s="1">
        <f t="shared" si="118"/>
        <v>1</v>
      </c>
      <c r="K1516" s="1" t="str" cm="1">
        <f t="array" ref="K1516">_xlfn.IFS(
  AND(F1516&gt;=4, F1516&lt;6), "Early Morning",
  AND(F1516&gt;=6, F1516&lt;12), "Morning",
  AND(F1516&gt;=12, F1516&lt;17), "Afternoon",
  AND(F1516&gt;=17, F1516&lt;20), "Evening",
  AND(F1516&gt;=20, F1516&lt;=23), "Night",
  OR(F1516&gt;=0, F1516&lt;4), "Late Night"
)</f>
        <v>Morning</v>
      </c>
      <c r="L1516" s="1" t="str">
        <f t="shared" si="119"/>
        <v>Wednesday</v>
      </c>
      <c r="AC1516" s="11"/>
    </row>
    <row r="1517" spans="1:29" x14ac:dyDescent="0.25">
      <c r="A1517" s="1" t="str">
        <f t="shared" si="115"/>
        <v>1516</v>
      </c>
      <c r="B1517" s="1">
        <v>3819</v>
      </c>
      <c r="C1517" s="1" t="s">
        <v>6</v>
      </c>
      <c r="D1517" s="1">
        <v>160</v>
      </c>
      <c r="E1517" s="1" t="s">
        <v>7</v>
      </c>
      <c r="F1517" s="1">
        <f t="shared" si="116"/>
        <v>21</v>
      </c>
      <c r="G1517" s="2">
        <v>42564.880671296298</v>
      </c>
      <c r="H1517" s="2">
        <v>42564.908842592595</v>
      </c>
      <c r="I1517" s="3">
        <f t="shared" si="117"/>
        <v>40.566666667582467</v>
      </c>
      <c r="J1517" s="1">
        <f t="shared" si="118"/>
        <v>1</v>
      </c>
      <c r="K1517" s="1" t="str" cm="1">
        <f t="array" ref="K1517">_xlfn.IFS(
  AND(F1517&gt;=4, F1517&lt;6), "Early Morning",
  AND(F1517&gt;=6, F1517&lt;12), "Morning",
  AND(F1517&gt;=12, F1517&lt;17), "Afternoon",
  AND(F1517&gt;=17, F1517&lt;20), "Evening",
  AND(F1517&gt;=20, F1517&lt;=23), "Night",
  OR(F1517&gt;=0, F1517&lt;4), "Late Night"
)</f>
        <v>Night</v>
      </c>
      <c r="L1517" s="1" t="str">
        <f t="shared" si="119"/>
        <v>Wednesday</v>
      </c>
      <c r="AC1517" s="12"/>
    </row>
    <row r="1518" spans="1:29" x14ac:dyDescent="0.25">
      <c r="A1518" s="1" t="str">
        <f t="shared" si="115"/>
        <v>1517</v>
      </c>
      <c r="B1518" s="1">
        <v>4823</v>
      </c>
      <c r="C1518" s="1" t="s">
        <v>6</v>
      </c>
      <c r="D1518" s="1">
        <v>160</v>
      </c>
      <c r="E1518" s="1" t="s">
        <v>7</v>
      </c>
      <c r="F1518" s="1">
        <f t="shared" si="116"/>
        <v>17</v>
      </c>
      <c r="G1518" s="2">
        <v>42565.72384259259</v>
      </c>
      <c r="H1518" s="2">
        <v>42565.776724537034</v>
      </c>
      <c r="I1518" s="3">
        <f t="shared" si="117"/>
        <v>76.149999999906868</v>
      </c>
      <c r="J1518" s="1">
        <f t="shared" si="118"/>
        <v>1</v>
      </c>
      <c r="K1518" s="1" t="str" cm="1">
        <f t="array" ref="K1518">_xlfn.IFS(
  AND(F1518&gt;=4, F1518&lt;6), "Early Morning",
  AND(F1518&gt;=6, F1518&lt;12), "Morning",
  AND(F1518&gt;=12, F1518&lt;17), "Afternoon",
  AND(F1518&gt;=17, F1518&lt;20), "Evening",
  AND(F1518&gt;=20, F1518&lt;=23), "Night",
  OR(F1518&gt;=0, F1518&lt;4), "Late Night"
)</f>
        <v>Evening</v>
      </c>
      <c r="L1518" s="1" t="str">
        <f t="shared" si="119"/>
        <v>Thursday</v>
      </c>
      <c r="AC1518" s="11"/>
    </row>
    <row r="1519" spans="1:29" x14ac:dyDescent="0.25">
      <c r="A1519" s="1" t="str">
        <f t="shared" si="115"/>
        <v>1518</v>
      </c>
      <c r="B1519" s="1">
        <v>5431</v>
      </c>
      <c r="C1519" s="1" t="s">
        <v>6</v>
      </c>
      <c r="D1519" s="1">
        <v>160</v>
      </c>
      <c r="E1519" s="1" t="s">
        <v>7</v>
      </c>
      <c r="F1519" s="1">
        <f t="shared" si="116"/>
        <v>2</v>
      </c>
      <c r="G1519" s="2">
        <v>42566.110069444447</v>
      </c>
      <c r="H1519" s="2">
        <v>42566.141597222224</v>
      </c>
      <c r="I1519" s="3">
        <f t="shared" si="117"/>
        <v>45.399999999208376</v>
      </c>
      <c r="J1519" s="1">
        <f t="shared" si="118"/>
        <v>1</v>
      </c>
      <c r="K1519" s="1" t="str" cm="1">
        <f t="array" ref="K1519">_xlfn.IFS(
  AND(F1519&gt;=4, F1519&lt;6), "Early Morning",
  AND(F1519&gt;=6, F1519&lt;12), "Morning",
  AND(F1519&gt;=12, F1519&lt;17), "Afternoon",
  AND(F1519&gt;=17, F1519&lt;20), "Evening",
  AND(F1519&gt;=20, F1519&lt;=23), "Night",
  OR(F1519&gt;=0, F1519&lt;4), "Late Night"
)</f>
        <v>Late Night</v>
      </c>
      <c r="L1519" s="1" t="str">
        <f t="shared" si="119"/>
        <v>Friday</v>
      </c>
      <c r="AC1519" s="12"/>
    </row>
    <row r="1520" spans="1:29" x14ac:dyDescent="0.25">
      <c r="A1520" s="1" t="str">
        <f t="shared" si="115"/>
        <v>1519</v>
      </c>
      <c r="B1520" s="1">
        <v>6353</v>
      </c>
      <c r="C1520" s="1" t="s">
        <v>6</v>
      </c>
      <c r="D1520" s="1">
        <v>160</v>
      </c>
      <c r="E1520" s="1" t="s">
        <v>7</v>
      </c>
      <c r="F1520" s="1">
        <f t="shared" si="116"/>
        <v>18</v>
      </c>
      <c r="G1520" s="2">
        <v>42566.789594907408</v>
      </c>
      <c r="H1520" s="2">
        <v>42566.811076388891</v>
      </c>
      <c r="I1520" s="3">
        <f t="shared" si="117"/>
        <v>30.93333333497867</v>
      </c>
      <c r="J1520" s="1">
        <f t="shared" si="118"/>
        <v>1</v>
      </c>
      <c r="K1520" s="1" t="str" cm="1">
        <f t="array" ref="K1520">_xlfn.IFS(
  AND(F1520&gt;=4, F1520&lt;6), "Early Morning",
  AND(F1520&gt;=6, F1520&lt;12), "Morning",
  AND(F1520&gt;=12, F1520&lt;17), "Afternoon",
  AND(F1520&gt;=17, F1520&lt;20), "Evening",
  AND(F1520&gt;=20, F1520&lt;=23), "Night",
  OR(F1520&gt;=0, F1520&lt;4), "Late Night"
)</f>
        <v>Evening</v>
      </c>
      <c r="L1520" s="1" t="str">
        <f t="shared" si="119"/>
        <v>Friday</v>
      </c>
      <c r="AC1520" s="11"/>
    </row>
    <row r="1521" spans="1:29" x14ac:dyDescent="0.25">
      <c r="A1521" s="1" t="str">
        <f t="shared" si="115"/>
        <v>1520</v>
      </c>
      <c r="B1521" s="1">
        <v>163</v>
      </c>
      <c r="C1521" s="1" t="s">
        <v>8</v>
      </c>
      <c r="D1521" s="1">
        <v>161</v>
      </c>
      <c r="E1521" s="1" t="s">
        <v>7</v>
      </c>
      <c r="F1521" s="1">
        <f t="shared" si="116"/>
        <v>5</v>
      </c>
      <c r="G1521" s="2">
        <v>42562.232638888891</v>
      </c>
      <c r="H1521" s="2">
        <v>42562.28402777778</v>
      </c>
      <c r="I1521" s="3">
        <f t="shared" si="117"/>
        <v>74.000000000232831</v>
      </c>
      <c r="J1521" s="1">
        <f t="shared" si="118"/>
        <v>1</v>
      </c>
      <c r="K1521" s="1" t="str" cm="1">
        <f t="array" ref="K1521">_xlfn.IFS(
  AND(F1521&gt;=4, F1521&lt;6), "Early Morning",
  AND(F1521&gt;=6, F1521&lt;12), "Morning",
  AND(F1521&gt;=12, F1521&lt;17), "Afternoon",
  AND(F1521&gt;=17, F1521&lt;20), "Evening",
  AND(F1521&gt;=20, F1521&lt;=23), "Night",
  OR(F1521&gt;=0, F1521&lt;4), "Late Night"
)</f>
        <v>Early Morning</v>
      </c>
      <c r="L1521" s="1" t="str">
        <f t="shared" si="119"/>
        <v>Monday</v>
      </c>
      <c r="AC1521" s="12"/>
    </row>
    <row r="1522" spans="1:29" x14ac:dyDescent="0.25">
      <c r="A1522" s="1" t="str">
        <f t="shared" si="115"/>
        <v>1521</v>
      </c>
      <c r="B1522" s="1">
        <v>706</v>
      </c>
      <c r="C1522" s="1" t="s">
        <v>6</v>
      </c>
      <c r="D1522" s="1">
        <v>161</v>
      </c>
      <c r="E1522" s="1" t="s">
        <v>7</v>
      </c>
      <c r="F1522" s="1">
        <f t="shared" si="116"/>
        <v>14</v>
      </c>
      <c r="G1522" s="2">
        <v>42562.591666666667</v>
      </c>
      <c r="H1522" s="2">
        <v>42562.643750000003</v>
      </c>
      <c r="I1522" s="3">
        <f t="shared" si="117"/>
        <v>75.00000000349246</v>
      </c>
      <c r="J1522" s="1">
        <f t="shared" si="118"/>
        <v>1</v>
      </c>
      <c r="K1522" s="1" t="str" cm="1">
        <f t="array" ref="K1522">_xlfn.IFS(
  AND(F1522&gt;=4, F1522&lt;6), "Early Morning",
  AND(F1522&gt;=6, F1522&lt;12), "Morning",
  AND(F1522&gt;=12, F1522&lt;17), "Afternoon",
  AND(F1522&gt;=17, F1522&lt;20), "Evening",
  AND(F1522&gt;=20, F1522&lt;=23), "Night",
  OR(F1522&gt;=0, F1522&lt;4), "Late Night"
)</f>
        <v>Afternoon</v>
      </c>
      <c r="L1522" s="1" t="str">
        <f t="shared" si="119"/>
        <v>Monday</v>
      </c>
      <c r="AC1522" s="11"/>
    </row>
    <row r="1523" spans="1:29" x14ac:dyDescent="0.25">
      <c r="A1523" s="1" t="str">
        <f t="shared" si="115"/>
        <v>1522</v>
      </c>
      <c r="B1523" s="1">
        <v>1214</v>
      </c>
      <c r="C1523" s="1" t="s">
        <v>6</v>
      </c>
      <c r="D1523" s="1">
        <v>161</v>
      </c>
      <c r="E1523" s="1" t="s">
        <v>7</v>
      </c>
      <c r="F1523" s="1">
        <f t="shared" si="116"/>
        <v>21</v>
      </c>
      <c r="G1523" s="2">
        <v>42562.895833333336</v>
      </c>
      <c r="H1523" s="2">
        <v>42562.914583333331</v>
      </c>
      <c r="I1523" s="3">
        <f t="shared" si="117"/>
        <v>26.999999993713573</v>
      </c>
      <c r="J1523" s="1">
        <f t="shared" si="118"/>
        <v>1</v>
      </c>
      <c r="K1523" s="1" t="str" cm="1">
        <f t="array" ref="K1523">_xlfn.IFS(
  AND(F1523&gt;=4, F1523&lt;6), "Early Morning",
  AND(F1523&gt;=6, F1523&lt;12), "Morning",
  AND(F1523&gt;=12, F1523&lt;17), "Afternoon",
  AND(F1523&gt;=17, F1523&lt;20), "Evening",
  AND(F1523&gt;=20, F1523&lt;=23), "Night",
  OR(F1523&gt;=0, F1523&lt;4), "Late Night"
)</f>
        <v>Night</v>
      </c>
      <c r="L1523" s="1" t="str">
        <f t="shared" si="119"/>
        <v>Monday</v>
      </c>
      <c r="AC1523" s="12"/>
    </row>
    <row r="1524" spans="1:29" x14ac:dyDescent="0.25">
      <c r="A1524" s="1" t="str">
        <f t="shared" si="115"/>
        <v>1523</v>
      </c>
      <c r="B1524" s="1">
        <v>1399</v>
      </c>
      <c r="C1524" s="1" t="s">
        <v>8</v>
      </c>
      <c r="D1524" s="1">
        <v>161</v>
      </c>
      <c r="E1524" s="1" t="s">
        <v>7</v>
      </c>
      <c r="F1524" s="1">
        <f t="shared" si="116"/>
        <v>2</v>
      </c>
      <c r="G1524" s="2">
        <v>42563.107638888891</v>
      </c>
      <c r="H1524" s="2">
        <v>42563.154166666667</v>
      </c>
      <c r="I1524" s="3">
        <f t="shared" si="117"/>
        <v>66.999999998370185</v>
      </c>
      <c r="J1524" s="1">
        <f t="shared" si="118"/>
        <v>1</v>
      </c>
      <c r="K1524" s="1" t="str" cm="1">
        <f t="array" ref="K1524">_xlfn.IFS(
  AND(F1524&gt;=4, F1524&lt;6), "Early Morning",
  AND(F1524&gt;=6, F1524&lt;12), "Morning",
  AND(F1524&gt;=12, F1524&lt;17), "Afternoon",
  AND(F1524&gt;=17, F1524&lt;20), "Evening",
  AND(F1524&gt;=20, F1524&lt;=23), "Night",
  OR(F1524&gt;=0, F1524&lt;4), "Late Night"
)</f>
        <v>Late Night</v>
      </c>
      <c r="L1524" s="1" t="str">
        <f t="shared" si="119"/>
        <v>Tuesday</v>
      </c>
      <c r="AC1524" s="11"/>
    </row>
    <row r="1525" spans="1:29" x14ac:dyDescent="0.25">
      <c r="A1525" s="1" t="str">
        <f t="shared" si="115"/>
        <v>1524</v>
      </c>
      <c r="B1525" s="1">
        <v>1574</v>
      </c>
      <c r="C1525" s="1" t="s">
        <v>6</v>
      </c>
      <c r="D1525" s="1">
        <v>161</v>
      </c>
      <c r="E1525" s="1" t="s">
        <v>7</v>
      </c>
      <c r="F1525" s="1">
        <f t="shared" si="116"/>
        <v>6</v>
      </c>
      <c r="G1525" s="2">
        <v>42563.268055555556</v>
      </c>
      <c r="H1525" s="2">
        <v>42563.302083333336</v>
      </c>
      <c r="I1525" s="3">
        <f t="shared" si="117"/>
        <v>49.000000002561137</v>
      </c>
      <c r="J1525" s="1">
        <f t="shared" si="118"/>
        <v>1</v>
      </c>
      <c r="K1525" s="1" t="str" cm="1">
        <f t="array" ref="K1525">_xlfn.IFS(
  AND(F1525&gt;=4, F1525&lt;6), "Early Morning",
  AND(F1525&gt;=6, F1525&lt;12), "Morning",
  AND(F1525&gt;=12, F1525&lt;17), "Afternoon",
  AND(F1525&gt;=17, F1525&lt;20), "Evening",
  AND(F1525&gt;=20, F1525&lt;=23), "Night",
  OR(F1525&gt;=0, F1525&lt;4), "Late Night"
)</f>
        <v>Morning</v>
      </c>
      <c r="L1525" s="1" t="str">
        <f t="shared" si="119"/>
        <v>Tuesday</v>
      </c>
      <c r="AC1525" s="12"/>
    </row>
    <row r="1526" spans="1:29" x14ac:dyDescent="0.25">
      <c r="A1526" s="1" t="str">
        <f t="shared" si="115"/>
        <v>1525</v>
      </c>
      <c r="B1526" s="1">
        <v>1870</v>
      </c>
      <c r="C1526" s="1" t="s">
        <v>8</v>
      </c>
      <c r="D1526" s="1">
        <v>161</v>
      </c>
      <c r="E1526" s="1" t="s">
        <v>7</v>
      </c>
      <c r="F1526" s="1">
        <f t="shared" si="116"/>
        <v>10</v>
      </c>
      <c r="G1526" s="2">
        <v>42563.417361111111</v>
      </c>
      <c r="H1526" s="2">
        <v>42563.445833333331</v>
      </c>
      <c r="I1526" s="3">
        <f t="shared" si="117"/>
        <v>40.999999997438863</v>
      </c>
      <c r="J1526" s="1">
        <f t="shared" si="118"/>
        <v>1</v>
      </c>
      <c r="K1526" s="1" t="str" cm="1">
        <f t="array" ref="K1526">_xlfn.IFS(
  AND(F1526&gt;=4, F1526&lt;6), "Early Morning",
  AND(F1526&gt;=6, F1526&lt;12), "Morning",
  AND(F1526&gt;=12, F1526&lt;17), "Afternoon",
  AND(F1526&gt;=17, F1526&lt;20), "Evening",
  AND(F1526&gt;=20, F1526&lt;=23), "Night",
  OR(F1526&gt;=0, F1526&lt;4), "Late Night"
)</f>
        <v>Morning</v>
      </c>
      <c r="L1526" s="1" t="str">
        <f t="shared" si="119"/>
        <v>Tuesday</v>
      </c>
      <c r="AC1526" s="11"/>
    </row>
    <row r="1527" spans="1:29" x14ac:dyDescent="0.25">
      <c r="A1527" s="1" t="str">
        <f t="shared" si="115"/>
        <v>1526</v>
      </c>
      <c r="B1527" s="1">
        <v>2267</v>
      </c>
      <c r="C1527" s="1" t="s">
        <v>6</v>
      </c>
      <c r="D1527" s="1">
        <v>161</v>
      </c>
      <c r="E1527" s="1" t="s">
        <v>7</v>
      </c>
      <c r="F1527" s="1">
        <f t="shared" si="116"/>
        <v>18</v>
      </c>
      <c r="G1527" s="2">
        <v>42563.772916666669</v>
      </c>
      <c r="H1527" s="2">
        <v>42563.816666666666</v>
      </c>
      <c r="I1527" s="3">
        <f t="shared" si="117"/>
        <v>62.999999995809048</v>
      </c>
      <c r="J1527" s="1">
        <f t="shared" si="118"/>
        <v>1</v>
      </c>
      <c r="K1527" s="1" t="str" cm="1">
        <f t="array" ref="K1527">_xlfn.IFS(
  AND(F1527&gt;=4, F1527&lt;6), "Early Morning",
  AND(F1527&gt;=6, F1527&lt;12), "Morning",
  AND(F1527&gt;=12, F1527&lt;17), "Afternoon",
  AND(F1527&gt;=17, F1527&lt;20), "Evening",
  AND(F1527&gt;=20, F1527&lt;=23), "Night",
  OR(F1527&gt;=0, F1527&lt;4), "Late Night"
)</f>
        <v>Evening</v>
      </c>
      <c r="L1527" s="1" t="str">
        <f t="shared" si="119"/>
        <v>Tuesday</v>
      </c>
      <c r="AC1527" s="12"/>
    </row>
    <row r="1528" spans="1:29" x14ac:dyDescent="0.25">
      <c r="A1528" s="1" t="str">
        <f t="shared" si="115"/>
        <v>1527</v>
      </c>
      <c r="B1528" s="1">
        <v>2658</v>
      </c>
      <c r="C1528" s="1" t="s">
        <v>6</v>
      </c>
      <c r="D1528" s="1">
        <v>161</v>
      </c>
      <c r="E1528" s="1" t="s">
        <v>7</v>
      </c>
      <c r="F1528" s="1">
        <f t="shared" si="116"/>
        <v>23</v>
      </c>
      <c r="G1528" s="2">
        <v>42563.970833333333</v>
      </c>
      <c r="H1528" s="2">
        <v>42564.002326388887</v>
      </c>
      <c r="I1528" s="3">
        <f t="shared" si="117"/>
        <v>45.349999997997656</v>
      </c>
      <c r="J1528" s="1">
        <f t="shared" si="118"/>
        <v>1</v>
      </c>
      <c r="K1528" s="1" t="str" cm="1">
        <f t="array" ref="K1528">_xlfn.IFS(
  AND(F1528&gt;=4, F1528&lt;6), "Early Morning",
  AND(F1528&gt;=6, F1528&lt;12), "Morning",
  AND(F1528&gt;=12, F1528&lt;17), "Afternoon",
  AND(F1528&gt;=17, F1528&lt;20), "Evening",
  AND(F1528&gt;=20, F1528&lt;=23), "Night",
  OR(F1528&gt;=0, F1528&lt;4), "Late Night"
)</f>
        <v>Night</v>
      </c>
      <c r="L1528" s="1" t="str">
        <f t="shared" si="119"/>
        <v>Tuesday</v>
      </c>
      <c r="AC1528" s="11"/>
    </row>
    <row r="1529" spans="1:29" x14ac:dyDescent="0.25">
      <c r="A1529" s="1" t="str">
        <f t="shared" si="115"/>
        <v>1528</v>
      </c>
      <c r="B1529" s="1">
        <v>3048</v>
      </c>
      <c r="C1529" s="1" t="s">
        <v>6</v>
      </c>
      <c r="D1529" s="1">
        <v>161</v>
      </c>
      <c r="E1529" s="1" t="s">
        <v>7</v>
      </c>
      <c r="F1529" s="1">
        <f t="shared" si="116"/>
        <v>7</v>
      </c>
      <c r="G1529" s="2">
        <v>42564.320335648146</v>
      </c>
      <c r="H1529" s="2">
        <v>42564.343275462961</v>
      </c>
      <c r="I1529" s="3">
        <f t="shared" si="117"/>
        <v>33.033333333441988</v>
      </c>
      <c r="J1529" s="1">
        <f t="shared" si="118"/>
        <v>1</v>
      </c>
      <c r="K1529" s="1" t="str" cm="1">
        <f t="array" ref="K1529">_xlfn.IFS(
  AND(F1529&gt;=4, F1529&lt;6), "Early Morning",
  AND(F1529&gt;=6, F1529&lt;12), "Morning",
  AND(F1529&gt;=12, F1529&lt;17), "Afternoon",
  AND(F1529&gt;=17, F1529&lt;20), "Evening",
  AND(F1529&gt;=20, F1529&lt;=23), "Night",
  OR(F1529&gt;=0, F1529&lt;4), "Late Night"
)</f>
        <v>Morning</v>
      </c>
      <c r="L1529" s="1" t="str">
        <f t="shared" si="119"/>
        <v>Wednesday</v>
      </c>
      <c r="AC1529" s="12"/>
    </row>
    <row r="1530" spans="1:29" x14ac:dyDescent="0.25">
      <c r="A1530" s="1" t="str">
        <f t="shared" si="115"/>
        <v>1529</v>
      </c>
      <c r="B1530" s="1">
        <v>3301</v>
      </c>
      <c r="C1530" s="1" t="s">
        <v>6</v>
      </c>
      <c r="D1530" s="1">
        <v>161</v>
      </c>
      <c r="E1530" s="1" t="s">
        <v>7</v>
      </c>
      <c r="F1530" s="1">
        <f t="shared" si="116"/>
        <v>11</v>
      </c>
      <c r="G1530" s="2">
        <v>42564.487268518518</v>
      </c>
      <c r="H1530" s="2">
        <v>42564.519884259258</v>
      </c>
      <c r="I1530" s="3">
        <f t="shared" si="117"/>
        <v>46.966666665393859</v>
      </c>
      <c r="J1530" s="1">
        <f t="shared" si="118"/>
        <v>1</v>
      </c>
      <c r="K1530" s="1" t="str" cm="1">
        <f t="array" ref="K1530">_xlfn.IFS(
  AND(F1530&gt;=4, F1530&lt;6), "Early Morning",
  AND(F1530&gt;=6, F1530&lt;12), "Morning",
  AND(F1530&gt;=12, F1530&lt;17), "Afternoon",
  AND(F1530&gt;=17, F1530&lt;20), "Evening",
  AND(F1530&gt;=20, F1530&lt;=23), "Night",
  OR(F1530&gt;=0, F1530&lt;4), "Late Night"
)</f>
        <v>Morning</v>
      </c>
      <c r="L1530" s="1" t="str">
        <f t="shared" si="119"/>
        <v>Wednesday</v>
      </c>
      <c r="AC1530" s="11"/>
    </row>
    <row r="1531" spans="1:29" x14ac:dyDescent="0.25">
      <c r="A1531" s="1" t="str">
        <f t="shared" si="115"/>
        <v>1530</v>
      </c>
      <c r="B1531" s="1">
        <v>3477</v>
      </c>
      <c r="C1531" s="1" t="s">
        <v>8</v>
      </c>
      <c r="D1531" s="1">
        <v>161</v>
      </c>
      <c r="E1531" s="1" t="s">
        <v>7</v>
      </c>
      <c r="F1531" s="1">
        <f t="shared" si="116"/>
        <v>17</v>
      </c>
      <c r="G1531" s="2">
        <v>42564.720891203702</v>
      </c>
      <c r="H1531" s="2">
        <v>42564.756932870368</v>
      </c>
      <c r="I1531" s="3">
        <f t="shared" si="117"/>
        <v>51.899999999441206</v>
      </c>
      <c r="J1531" s="1">
        <f t="shared" si="118"/>
        <v>1</v>
      </c>
      <c r="K1531" s="1" t="str" cm="1">
        <f t="array" ref="K1531">_xlfn.IFS(
  AND(F1531&gt;=4, F1531&lt;6), "Early Morning",
  AND(F1531&gt;=6, F1531&lt;12), "Morning",
  AND(F1531&gt;=12, F1531&lt;17), "Afternoon",
  AND(F1531&gt;=17, F1531&lt;20), "Evening",
  AND(F1531&gt;=20, F1531&lt;=23), "Night",
  OR(F1531&gt;=0, F1531&lt;4), "Late Night"
)</f>
        <v>Evening</v>
      </c>
      <c r="L1531" s="1" t="str">
        <f t="shared" si="119"/>
        <v>Wednesday</v>
      </c>
      <c r="AC1531" s="12"/>
    </row>
    <row r="1532" spans="1:29" x14ac:dyDescent="0.25">
      <c r="A1532" s="1" t="str">
        <f t="shared" si="115"/>
        <v>1531</v>
      </c>
      <c r="B1532" s="1">
        <v>4371</v>
      </c>
      <c r="C1532" s="1" t="s">
        <v>8</v>
      </c>
      <c r="D1532" s="1">
        <v>161</v>
      </c>
      <c r="E1532" s="1" t="s">
        <v>7</v>
      </c>
      <c r="F1532" s="1">
        <f t="shared" si="116"/>
        <v>7</v>
      </c>
      <c r="G1532" s="2">
        <v>42565.315937500003</v>
      </c>
      <c r="H1532" s="2">
        <v>42565.350381944445</v>
      </c>
      <c r="I1532" s="3">
        <f t="shared" si="117"/>
        <v>49.599999996135011</v>
      </c>
      <c r="J1532" s="1">
        <f t="shared" si="118"/>
        <v>1</v>
      </c>
      <c r="K1532" s="1" t="str" cm="1">
        <f t="array" ref="K1532">_xlfn.IFS(
  AND(F1532&gt;=4, F1532&lt;6), "Early Morning",
  AND(F1532&gt;=6, F1532&lt;12), "Morning",
  AND(F1532&gt;=12, F1532&lt;17), "Afternoon",
  AND(F1532&gt;=17, F1532&lt;20), "Evening",
  AND(F1532&gt;=20, F1532&lt;=23), "Night",
  OR(F1532&gt;=0, F1532&lt;4), "Late Night"
)</f>
        <v>Morning</v>
      </c>
      <c r="L1532" s="1" t="str">
        <f t="shared" si="119"/>
        <v>Thursday</v>
      </c>
      <c r="AC1532" s="11"/>
    </row>
    <row r="1533" spans="1:29" x14ac:dyDescent="0.25">
      <c r="A1533" s="1" t="str">
        <f t="shared" si="115"/>
        <v>1532</v>
      </c>
      <c r="B1533" s="1">
        <v>445</v>
      </c>
      <c r="C1533" s="1" t="s">
        <v>8</v>
      </c>
      <c r="D1533" s="1">
        <v>162</v>
      </c>
      <c r="E1533" s="1" t="s">
        <v>7</v>
      </c>
      <c r="F1533" s="1">
        <f t="shared" si="116"/>
        <v>9</v>
      </c>
      <c r="G1533" s="2">
        <v>42562.379166666666</v>
      </c>
      <c r="H1533" s="2">
        <v>42562.420138888891</v>
      </c>
      <c r="I1533" s="3">
        <f t="shared" si="117"/>
        <v>59.00000000372529</v>
      </c>
      <c r="J1533" s="1">
        <f t="shared" si="118"/>
        <v>1</v>
      </c>
      <c r="K1533" s="1" t="str" cm="1">
        <f t="array" ref="K1533">_xlfn.IFS(
  AND(F1533&gt;=4, F1533&lt;6), "Early Morning",
  AND(F1533&gt;=6, F1533&lt;12), "Morning",
  AND(F1533&gt;=12, F1533&lt;17), "Afternoon",
  AND(F1533&gt;=17, F1533&lt;20), "Evening",
  AND(F1533&gt;=20, F1533&lt;=23), "Night",
  OR(F1533&gt;=0, F1533&lt;4), "Late Night"
)</f>
        <v>Morning</v>
      </c>
      <c r="L1533" s="1" t="str">
        <f t="shared" si="119"/>
        <v>Monday</v>
      </c>
      <c r="AC1533" s="12"/>
    </row>
    <row r="1534" spans="1:29" x14ac:dyDescent="0.25">
      <c r="A1534" s="1" t="str">
        <f t="shared" si="115"/>
        <v>1533</v>
      </c>
      <c r="B1534" s="1">
        <v>1100</v>
      </c>
      <c r="C1534" s="1" t="s">
        <v>6</v>
      </c>
      <c r="D1534" s="1">
        <v>162</v>
      </c>
      <c r="E1534" s="1" t="s">
        <v>7</v>
      </c>
      <c r="F1534" s="1">
        <f t="shared" si="116"/>
        <v>20</v>
      </c>
      <c r="G1534" s="2">
        <v>42562.840277777781</v>
      </c>
      <c r="H1534" s="2">
        <v>42562.869444444441</v>
      </c>
      <c r="I1534" s="3">
        <f t="shared" si="117"/>
        <v>41.999999990221113</v>
      </c>
      <c r="J1534" s="1">
        <f t="shared" si="118"/>
        <v>1</v>
      </c>
      <c r="K1534" s="1" t="str" cm="1">
        <f t="array" ref="K1534">_xlfn.IFS(
  AND(F1534&gt;=4, F1534&lt;6), "Early Morning",
  AND(F1534&gt;=6, F1534&lt;12), "Morning",
  AND(F1534&gt;=12, F1534&lt;17), "Afternoon",
  AND(F1534&gt;=17, F1534&lt;20), "Evening",
  AND(F1534&gt;=20, F1534&lt;=23), "Night",
  OR(F1534&gt;=0, F1534&lt;4), "Late Night"
)</f>
        <v>Night</v>
      </c>
      <c r="L1534" s="1" t="str">
        <f t="shared" si="119"/>
        <v>Monday</v>
      </c>
      <c r="AC1534" s="11"/>
    </row>
    <row r="1535" spans="1:29" x14ac:dyDescent="0.25">
      <c r="A1535" s="1" t="str">
        <f t="shared" si="115"/>
        <v>1534</v>
      </c>
      <c r="B1535" s="1">
        <v>1961</v>
      </c>
      <c r="C1535" s="1" t="s">
        <v>8</v>
      </c>
      <c r="D1535" s="1">
        <v>162</v>
      </c>
      <c r="E1535" s="1" t="s">
        <v>7</v>
      </c>
      <c r="F1535" s="1">
        <f t="shared" si="116"/>
        <v>11</v>
      </c>
      <c r="G1535" s="2">
        <v>42563.495138888888</v>
      </c>
      <c r="H1535" s="2">
        <v>42563.518750000003</v>
      </c>
      <c r="I1535" s="3">
        <f t="shared" si="117"/>
        <v>34.000000006053597</v>
      </c>
      <c r="J1535" s="1">
        <f t="shared" si="118"/>
        <v>1</v>
      </c>
      <c r="K1535" s="1" t="str" cm="1">
        <f t="array" ref="K1535">_xlfn.IFS(
  AND(F1535&gt;=4, F1535&lt;6), "Early Morning",
  AND(F1535&gt;=6, F1535&lt;12), "Morning",
  AND(F1535&gt;=12, F1535&lt;17), "Afternoon",
  AND(F1535&gt;=17, F1535&lt;20), "Evening",
  AND(F1535&gt;=20, F1535&lt;=23), "Night",
  OR(F1535&gt;=0, F1535&lt;4), "Late Night"
)</f>
        <v>Morning</v>
      </c>
      <c r="L1535" s="1" t="str">
        <f t="shared" si="119"/>
        <v>Tuesday</v>
      </c>
      <c r="AC1535" s="12"/>
    </row>
    <row r="1536" spans="1:29" x14ac:dyDescent="0.25">
      <c r="A1536" s="1" t="str">
        <f t="shared" si="115"/>
        <v>1535</v>
      </c>
      <c r="B1536" s="1">
        <v>3215</v>
      </c>
      <c r="C1536" s="1" t="s">
        <v>6</v>
      </c>
      <c r="D1536" s="1">
        <v>162</v>
      </c>
      <c r="E1536" s="1" t="s">
        <v>7</v>
      </c>
      <c r="F1536" s="1">
        <f t="shared" si="116"/>
        <v>9</v>
      </c>
      <c r="G1536" s="2">
        <v>42564.409398148149</v>
      </c>
      <c r="H1536" s="2">
        <v>42564.456597222219</v>
      </c>
      <c r="I1536" s="3">
        <f t="shared" si="117"/>
        <v>67.966666660504416</v>
      </c>
      <c r="J1536" s="1">
        <f t="shared" si="118"/>
        <v>1</v>
      </c>
      <c r="K1536" s="1" t="str" cm="1">
        <f t="array" ref="K1536">_xlfn.IFS(
  AND(F1536&gt;=4, F1536&lt;6), "Early Morning",
  AND(F1536&gt;=6, F1536&lt;12), "Morning",
  AND(F1536&gt;=12, F1536&lt;17), "Afternoon",
  AND(F1536&gt;=17, F1536&lt;20), "Evening",
  AND(F1536&gt;=20, F1536&lt;=23), "Night",
  OR(F1536&gt;=0, F1536&lt;4), "Late Night"
)</f>
        <v>Morning</v>
      </c>
      <c r="L1536" s="1" t="str">
        <f t="shared" si="119"/>
        <v>Wednesday</v>
      </c>
      <c r="AC1536" s="11"/>
    </row>
    <row r="1537" spans="1:29" x14ac:dyDescent="0.25">
      <c r="A1537" s="1" t="str">
        <f t="shared" si="115"/>
        <v>1536</v>
      </c>
      <c r="B1537" s="1">
        <v>3997</v>
      </c>
      <c r="C1537" s="1" t="s">
        <v>6</v>
      </c>
      <c r="D1537" s="1">
        <v>162</v>
      </c>
      <c r="E1537" s="1" t="s">
        <v>7</v>
      </c>
      <c r="F1537" s="1">
        <f t="shared" si="116"/>
        <v>23</v>
      </c>
      <c r="G1537" s="2">
        <v>42564.983599537038</v>
      </c>
      <c r="H1537" s="2">
        <v>42565.0155787037</v>
      </c>
      <c r="I1537" s="3">
        <f t="shared" si="117"/>
        <v>46.049999993992969</v>
      </c>
      <c r="J1537" s="1">
        <f t="shared" si="118"/>
        <v>1</v>
      </c>
      <c r="K1537" s="1" t="str" cm="1">
        <f t="array" ref="K1537">_xlfn.IFS(
  AND(F1537&gt;=4, F1537&lt;6), "Early Morning",
  AND(F1537&gt;=6, F1537&lt;12), "Morning",
  AND(F1537&gt;=12, F1537&lt;17), "Afternoon",
  AND(F1537&gt;=17, F1537&lt;20), "Evening",
  AND(F1537&gt;=20, F1537&lt;=23), "Night",
  OR(F1537&gt;=0, F1537&lt;4), "Late Night"
)</f>
        <v>Night</v>
      </c>
      <c r="L1537" s="1" t="str">
        <f t="shared" si="119"/>
        <v>Wednesday</v>
      </c>
      <c r="AC1537" s="12"/>
    </row>
    <row r="1538" spans="1:29" x14ac:dyDescent="0.25">
      <c r="A1538" s="1" t="str">
        <f t="shared" si="115"/>
        <v>1537</v>
      </c>
      <c r="B1538" s="1">
        <v>4385</v>
      </c>
      <c r="C1538" s="1" t="s">
        <v>8</v>
      </c>
      <c r="D1538" s="1">
        <v>162</v>
      </c>
      <c r="E1538" s="1" t="s">
        <v>7</v>
      </c>
      <c r="F1538" s="1">
        <f t="shared" si="116"/>
        <v>7</v>
      </c>
      <c r="G1538" s="2">
        <v>42565.327766203707</v>
      </c>
      <c r="H1538" s="2">
        <v>42565.350092592591</v>
      </c>
      <c r="I1538" s="3">
        <f t="shared" si="117"/>
        <v>32.149999992689118</v>
      </c>
      <c r="J1538" s="1">
        <f t="shared" si="118"/>
        <v>1</v>
      </c>
      <c r="K1538" s="1" t="str" cm="1">
        <f t="array" ref="K1538">_xlfn.IFS(
  AND(F1538&gt;=4, F1538&lt;6), "Early Morning",
  AND(F1538&gt;=6, F1538&lt;12), "Morning",
  AND(F1538&gt;=12, F1538&lt;17), "Afternoon",
  AND(F1538&gt;=17, F1538&lt;20), "Evening",
  AND(F1538&gt;=20, F1538&lt;=23), "Night",
  OR(F1538&gt;=0, F1538&lt;4), "Late Night"
)</f>
        <v>Morning</v>
      </c>
      <c r="L1538" s="1" t="str">
        <f t="shared" si="119"/>
        <v>Thursday</v>
      </c>
      <c r="AC1538" s="11"/>
    </row>
    <row r="1539" spans="1:29" x14ac:dyDescent="0.25">
      <c r="A1539" s="1" t="str">
        <f t="shared" ref="A1539:A1602" si="120">"" &amp; ROW()-1</f>
        <v>1538</v>
      </c>
      <c r="B1539" s="1">
        <v>4736</v>
      </c>
      <c r="C1539" s="1" t="s">
        <v>8</v>
      </c>
      <c r="D1539" s="1">
        <v>162</v>
      </c>
      <c r="E1539" s="1" t="s">
        <v>7</v>
      </c>
      <c r="F1539" s="1">
        <f t="shared" ref="F1539:F1602" si="121">HOUR(G1539)</f>
        <v>14</v>
      </c>
      <c r="G1539" s="2">
        <v>42565.605092592596</v>
      </c>
      <c r="H1539" s="2">
        <v>42565.660393518519</v>
      </c>
      <c r="I1539" s="3">
        <f t="shared" ref="I1539:I1602" si="122">IF(AND(ISNUMBER(H1539), ISNUMBER(G1539)), (H1539 - G1539) * 1440, "")</f>
        <v>79.633333330275491</v>
      </c>
      <c r="J1539" s="1">
        <f t="shared" ref="J1539:J1602" si="123">IF(TRIM(E1539)="Trip Completed",1,0)</f>
        <v>1</v>
      </c>
      <c r="K1539" s="1" t="str" cm="1">
        <f t="array" ref="K1539">_xlfn.IFS(
  AND(F1539&gt;=4, F1539&lt;6), "Early Morning",
  AND(F1539&gt;=6, F1539&lt;12), "Morning",
  AND(F1539&gt;=12, F1539&lt;17), "Afternoon",
  AND(F1539&gt;=17, F1539&lt;20), "Evening",
  AND(F1539&gt;=20, F1539&lt;=23), "Night",
  OR(F1539&gt;=0, F1539&lt;4), "Late Night"
)</f>
        <v>Afternoon</v>
      </c>
      <c r="L1539" s="1" t="str">
        <f t="shared" ref="L1539:L1602" si="124">TEXT(G1539, "dddd")</f>
        <v>Thursday</v>
      </c>
      <c r="AC1539" s="12"/>
    </row>
    <row r="1540" spans="1:29" x14ac:dyDescent="0.25">
      <c r="A1540" s="1" t="str">
        <f t="shared" si="120"/>
        <v>1539</v>
      </c>
      <c r="B1540" s="1">
        <v>5291</v>
      </c>
      <c r="C1540" s="1" t="s">
        <v>6</v>
      </c>
      <c r="D1540" s="1">
        <v>162</v>
      </c>
      <c r="E1540" s="1" t="s">
        <v>7</v>
      </c>
      <c r="F1540" s="1">
        <f t="shared" si="121"/>
        <v>21</v>
      </c>
      <c r="G1540" s="2">
        <v>42565.908402777779</v>
      </c>
      <c r="H1540" s="2">
        <v>42565.948182870372</v>
      </c>
      <c r="I1540" s="3">
        <f t="shared" si="122"/>
        <v>57.283333333907649</v>
      </c>
      <c r="J1540" s="1">
        <f t="shared" si="123"/>
        <v>1</v>
      </c>
      <c r="K1540" s="1" t="str" cm="1">
        <f t="array" ref="K1540">_xlfn.IFS(
  AND(F1540&gt;=4, F1540&lt;6), "Early Morning",
  AND(F1540&gt;=6, F1540&lt;12), "Morning",
  AND(F1540&gt;=12, F1540&lt;17), "Afternoon",
  AND(F1540&gt;=17, F1540&lt;20), "Evening",
  AND(F1540&gt;=20, F1540&lt;=23), "Night",
  OR(F1540&gt;=0, F1540&lt;4), "Late Night"
)</f>
        <v>Night</v>
      </c>
      <c r="L1540" s="1" t="str">
        <f t="shared" si="124"/>
        <v>Thursday</v>
      </c>
      <c r="AC1540" s="11"/>
    </row>
    <row r="1541" spans="1:29" x14ac:dyDescent="0.25">
      <c r="A1541" s="1" t="str">
        <f t="shared" si="120"/>
        <v>1540</v>
      </c>
      <c r="B1541" s="1">
        <v>5350</v>
      </c>
      <c r="C1541" s="1" t="s">
        <v>8</v>
      </c>
      <c r="D1541" s="1">
        <v>162</v>
      </c>
      <c r="E1541" s="1" t="s">
        <v>7</v>
      </c>
      <c r="F1541" s="1">
        <f t="shared" si="121"/>
        <v>22</v>
      </c>
      <c r="G1541" s="2">
        <v>42565.953182870369</v>
      </c>
      <c r="H1541" s="2">
        <v>42565.98809027778</v>
      </c>
      <c r="I1541" s="3">
        <f t="shared" si="122"/>
        <v>50.266666671959683</v>
      </c>
      <c r="J1541" s="1">
        <f t="shared" si="123"/>
        <v>1</v>
      </c>
      <c r="K1541" s="1" t="str" cm="1">
        <f t="array" ref="K1541">_xlfn.IFS(
  AND(F1541&gt;=4, F1541&lt;6), "Early Morning",
  AND(F1541&gt;=6, F1541&lt;12), "Morning",
  AND(F1541&gt;=12, F1541&lt;17), "Afternoon",
  AND(F1541&gt;=17, F1541&lt;20), "Evening",
  AND(F1541&gt;=20, F1541&lt;=23), "Night",
  OR(F1541&gt;=0, F1541&lt;4), "Late Night"
)</f>
        <v>Night</v>
      </c>
      <c r="L1541" s="1" t="str">
        <f t="shared" si="124"/>
        <v>Thursday</v>
      </c>
      <c r="AC1541" s="12"/>
    </row>
    <row r="1542" spans="1:29" x14ac:dyDescent="0.25">
      <c r="A1542" s="1" t="str">
        <f t="shared" si="120"/>
        <v>1541</v>
      </c>
      <c r="B1542" s="1">
        <v>5768</v>
      </c>
      <c r="C1542" s="1" t="s">
        <v>8</v>
      </c>
      <c r="D1542" s="1">
        <v>162</v>
      </c>
      <c r="E1542" s="1" t="s">
        <v>7</v>
      </c>
      <c r="F1542" s="1">
        <f t="shared" si="121"/>
        <v>8</v>
      </c>
      <c r="G1542" s="2">
        <v>42566.352094907408</v>
      </c>
      <c r="H1542" s="2">
        <v>42566.395983796298</v>
      </c>
      <c r="I1542" s="3">
        <f t="shared" si="122"/>
        <v>63.200000000651926</v>
      </c>
      <c r="J1542" s="1">
        <f t="shared" si="123"/>
        <v>1</v>
      </c>
      <c r="K1542" s="1" t="str" cm="1">
        <f t="array" ref="K1542">_xlfn.IFS(
  AND(F1542&gt;=4, F1542&lt;6), "Early Morning",
  AND(F1542&gt;=6, F1542&lt;12), "Morning",
  AND(F1542&gt;=12, F1542&lt;17), "Afternoon",
  AND(F1542&gt;=17, F1542&lt;20), "Evening",
  AND(F1542&gt;=20, F1542&lt;=23), "Night",
  OR(F1542&gt;=0, F1542&lt;4), "Late Night"
)</f>
        <v>Morning</v>
      </c>
      <c r="L1542" s="1" t="str">
        <f t="shared" si="124"/>
        <v>Friday</v>
      </c>
      <c r="AC1542" s="11"/>
    </row>
    <row r="1543" spans="1:29" x14ac:dyDescent="0.25">
      <c r="A1543" s="1" t="str">
        <f t="shared" si="120"/>
        <v>1542</v>
      </c>
      <c r="B1543" s="1">
        <v>675</v>
      </c>
      <c r="C1543" s="1" t="s">
        <v>8</v>
      </c>
      <c r="D1543" s="1">
        <v>163</v>
      </c>
      <c r="E1543" s="1" t="s">
        <v>7</v>
      </c>
      <c r="F1543" s="1">
        <f t="shared" si="121"/>
        <v>13</v>
      </c>
      <c r="G1543" s="2">
        <v>42562.558333333334</v>
      </c>
      <c r="H1543" s="2">
        <v>42562.579861111109</v>
      </c>
      <c r="I1543" s="3">
        <f t="shared" si="122"/>
        <v>30.99999999627471</v>
      </c>
      <c r="J1543" s="1">
        <f t="shared" si="123"/>
        <v>1</v>
      </c>
      <c r="K1543" s="1" t="str" cm="1">
        <f t="array" ref="K1543">_xlfn.IFS(
  AND(F1543&gt;=4, F1543&lt;6), "Early Morning",
  AND(F1543&gt;=6, F1543&lt;12), "Morning",
  AND(F1543&gt;=12, F1543&lt;17), "Afternoon",
  AND(F1543&gt;=17, F1543&lt;20), "Evening",
  AND(F1543&gt;=20, F1543&lt;=23), "Night",
  OR(F1543&gt;=0, F1543&lt;4), "Late Night"
)</f>
        <v>Afternoon</v>
      </c>
      <c r="L1543" s="1" t="str">
        <f t="shared" si="124"/>
        <v>Monday</v>
      </c>
      <c r="AC1543" s="12"/>
    </row>
    <row r="1544" spans="1:29" x14ac:dyDescent="0.25">
      <c r="A1544" s="1" t="str">
        <f t="shared" si="120"/>
        <v>1543</v>
      </c>
      <c r="B1544" s="1">
        <v>1996</v>
      </c>
      <c r="C1544" s="1" t="s">
        <v>6</v>
      </c>
      <c r="D1544" s="1">
        <v>163</v>
      </c>
      <c r="E1544" s="1" t="s">
        <v>7</v>
      </c>
      <c r="F1544" s="1">
        <f t="shared" si="121"/>
        <v>12</v>
      </c>
      <c r="G1544" s="2">
        <v>42563.539583333331</v>
      </c>
      <c r="H1544" s="2">
        <v>42563.587500000001</v>
      </c>
      <c r="I1544" s="3">
        <f t="shared" si="122"/>
        <v>69.000000004889444</v>
      </c>
      <c r="J1544" s="1">
        <f t="shared" si="123"/>
        <v>1</v>
      </c>
      <c r="K1544" s="1" t="str" cm="1">
        <f t="array" ref="K1544">_xlfn.IFS(
  AND(F1544&gt;=4, F1544&lt;6), "Early Morning",
  AND(F1544&gt;=6, F1544&lt;12), "Morning",
  AND(F1544&gt;=12, F1544&lt;17), "Afternoon",
  AND(F1544&gt;=17, F1544&lt;20), "Evening",
  AND(F1544&gt;=20, F1544&lt;=23), "Night",
  OR(F1544&gt;=0, F1544&lt;4), "Late Night"
)</f>
        <v>Afternoon</v>
      </c>
      <c r="L1544" s="1" t="str">
        <f t="shared" si="124"/>
        <v>Tuesday</v>
      </c>
      <c r="AC1544" s="11"/>
    </row>
    <row r="1545" spans="1:29" x14ac:dyDescent="0.25">
      <c r="A1545" s="1" t="str">
        <f t="shared" si="120"/>
        <v>1544</v>
      </c>
      <c r="B1545" s="1">
        <v>2510</v>
      </c>
      <c r="C1545" s="1" t="s">
        <v>8</v>
      </c>
      <c r="D1545" s="1">
        <v>163</v>
      </c>
      <c r="E1545" s="1" t="s">
        <v>7</v>
      </c>
      <c r="F1545" s="1">
        <f t="shared" si="121"/>
        <v>21</v>
      </c>
      <c r="G1545" s="2">
        <v>42563.875694444447</v>
      </c>
      <c r="H1545" s="2">
        <v>42563.909722222219</v>
      </c>
      <c r="I1545" s="3">
        <f t="shared" si="122"/>
        <v>48.999999992083758</v>
      </c>
      <c r="J1545" s="1">
        <f t="shared" si="123"/>
        <v>1</v>
      </c>
      <c r="K1545" s="1" t="str" cm="1">
        <f t="array" ref="K1545">_xlfn.IFS(
  AND(F1545&gt;=4, F1545&lt;6), "Early Morning",
  AND(F1545&gt;=6, F1545&lt;12), "Morning",
  AND(F1545&gt;=12, F1545&lt;17), "Afternoon",
  AND(F1545&gt;=17, F1545&lt;20), "Evening",
  AND(F1545&gt;=20, F1545&lt;=23), "Night",
  OR(F1545&gt;=0, F1545&lt;4), "Late Night"
)</f>
        <v>Night</v>
      </c>
      <c r="L1545" s="1" t="str">
        <f t="shared" si="124"/>
        <v>Tuesday</v>
      </c>
      <c r="AC1545" s="12"/>
    </row>
    <row r="1546" spans="1:29" x14ac:dyDescent="0.25">
      <c r="A1546" s="1" t="str">
        <f t="shared" si="120"/>
        <v>1545</v>
      </c>
      <c r="B1546" s="1">
        <v>3969</v>
      </c>
      <c r="C1546" s="1" t="s">
        <v>6</v>
      </c>
      <c r="D1546" s="1">
        <v>163</v>
      </c>
      <c r="E1546" s="1" t="s">
        <v>7</v>
      </c>
      <c r="F1546" s="1">
        <f t="shared" si="121"/>
        <v>22</v>
      </c>
      <c r="G1546" s="2">
        <v>42564.957199074073</v>
      </c>
      <c r="H1546" s="2">
        <v>42564.998611111114</v>
      </c>
      <c r="I1546" s="3">
        <f t="shared" si="122"/>
        <v>59.633333338424563</v>
      </c>
      <c r="J1546" s="1">
        <f t="shared" si="123"/>
        <v>1</v>
      </c>
      <c r="K1546" s="1" t="str" cm="1">
        <f t="array" ref="K1546">_xlfn.IFS(
  AND(F1546&gt;=4, F1546&lt;6), "Early Morning",
  AND(F1546&gt;=6, F1546&lt;12), "Morning",
  AND(F1546&gt;=12, F1546&lt;17), "Afternoon",
  AND(F1546&gt;=17, F1546&lt;20), "Evening",
  AND(F1546&gt;=20, F1546&lt;=23), "Night",
  OR(F1546&gt;=0, F1546&lt;4), "Late Night"
)</f>
        <v>Night</v>
      </c>
      <c r="L1546" s="1" t="str">
        <f t="shared" si="124"/>
        <v>Wednesday</v>
      </c>
      <c r="AC1546" s="11"/>
    </row>
    <row r="1547" spans="1:29" x14ac:dyDescent="0.25">
      <c r="A1547" s="1" t="str">
        <f t="shared" si="120"/>
        <v>1546</v>
      </c>
      <c r="B1547" s="1">
        <v>4397</v>
      </c>
      <c r="C1547" s="1" t="s">
        <v>8</v>
      </c>
      <c r="D1547" s="1">
        <v>163</v>
      </c>
      <c r="E1547" s="1" t="s">
        <v>7</v>
      </c>
      <c r="F1547" s="1">
        <f t="shared" si="121"/>
        <v>7</v>
      </c>
      <c r="G1547" s="2">
        <v>42565.330613425926</v>
      </c>
      <c r="H1547" s="2">
        <v>42565.373263888891</v>
      </c>
      <c r="I1547" s="3">
        <f t="shared" si="122"/>
        <v>61.416666669538245</v>
      </c>
      <c r="J1547" s="1">
        <f t="shared" si="123"/>
        <v>1</v>
      </c>
      <c r="K1547" s="1" t="str" cm="1">
        <f t="array" ref="K1547">_xlfn.IFS(
  AND(F1547&gt;=4, F1547&lt;6), "Early Morning",
  AND(F1547&gt;=6, F1547&lt;12), "Morning",
  AND(F1547&gt;=12, F1547&lt;17), "Afternoon",
  AND(F1547&gt;=17, F1547&lt;20), "Evening",
  AND(F1547&gt;=20, F1547&lt;=23), "Night",
  OR(F1547&gt;=0, F1547&lt;4), "Late Night"
)</f>
        <v>Morning</v>
      </c>
      <c r="L1547" s="1" t="str">
        <f t="shared" si="124"/>
        <v>Thursday</v>
      </c>
      <c r="AC1547" s="12"/>
    </row>
    <row r="1548" spans="1:29" x14ac:dyDescent="0.25">
      <c r="A1548" s="1" t="str">
        <f t="shared" si="120"/>
        <v>1547</v>
      </c>
      <c r="B1548" s="1">
        <v>5326</v>
      </c>
      <c r="C1548" s="1" t="s">
        <v>8</v>
      </c>
      <c r="D1548" s="1">
        <v>163</v>
      </c>
      <c r="E1548" s="1" t="s">
        <v>7</v>
      </c>
      <c r="F1548" s="1">
        <f t="shared" si="121"/>
        <v>22</v>
      </c>
      <c r="G1548" s="2">
        <v>42565.923263888886</v>
      </c>
      <c r="H1548" s="2">
        <v>42565.967546296299</v>
      </c>
      <c r="I1548" s="3">
        <f t="shared" si="122"/>
        <v>63.766666674055159</v>
      </c>
      <c r="J1548" s="1">
        <f t="shared" si="123"/>
        <v>1</v>
      </c>
      <c r="K1548" s="1" t="str" cm="1">
        <f t="array" ref="K1548">_xlfn.IFS(
  AND(F1548&gt;=4, F1548&lt;6), "Early Morning",
  AND(F1548&gt;=6, F1548&lt;12), "Morning",
  AND(F1548&gt;=12, F1548&lt;17), "Afternoon",
  AND(F1548&gt;=17, F1548&lt;20), "Evening",
  AND(F1548&gt;=20, F1548&lt;=23), "Night",
  OR(F1548&gt;=0, F1548&lt;4), "Late Night"
)</f>
        <v>Night</v>
      </c>
      <c r="L1548" s="1" t="str">
        <f t="shared" si="124"/>
        <v>Thursday</v>
      </c>
      <c r="AC1548" s="11"/>
    </row>
    <row r="1549" spans="1:29" x14ac:dyDescent="0.25">
      <c r="A1549" s="1" t="str">
        <f t="shared" si="120"/>
        <v>1548</v>
      </c>
      <c r="B1549" s="1">
        <v>5987</v>
      </c>
      <c r="C1549" s="1" t="s">
        <v>8</v>
      </c>
      <c r="D1549" s="1">
        <v>163</v>
      </c>
      <c r="E1549" s="1" t="s">
        <v>7</v>
      </c>
      <c r="F1549" s="1">
        <f t="shared" si="121"/>
        <v>11</v>
      </c>
      <c r="G1549" s="2">
        <v>42566.487662037034</v>
      </c>
      <c r="H1549" s="2">
        <v>42566.534479166665</v>
      </c>
      <c r="I1549" s="3">
        <f t="shared" si="122"/>
        <v>67.416666668141261</v>
      </c>
      <c r="J1549" s="1">
        <f t="shared" si="123"/>
        <v>1</v>
      </c>
      <c r="K1549" s="1" t="str" cm="1">
        <f t="array" ref="K1549">_xlfn.IFS(
  AND(F1549&gt;=4, F1549&lt;6), "Early Morning",
  AND(F1549&gt;=6, F1549&lt;12), "Morning",
  AND(F1549&gt;=12, F1549&lt;17), "Afternoon",
  AND(F1549&gt;=17, F1549&lt;20), "Evening",
  AND(F1549&gt;=20, F1549&lt;=23), "Night",
  OR(F1549&gt;=0, F1549&lt;4), "Late Night"
)</f>
        <v>Morning</v>
      </c>
      <c r="L1549" s="1" t="str">
        <f t="shared" si="124"/>
        <v>Friday</v>
      </c>
      <c r="AC1549" s="12"/>
    </row>
    <row r="1550" spans="1:29" x14ac:dyDescent="0.25">
      <c r="A1550" s="1" t="str">
        <f t="shared" si="120"/>
        <v>1549</v>
      </c>
      <c r="B1550" s="1">
        <v>6152</v>
      </c>
      <c r="C1550" s="1" t="s">
        <v>6</v>
      </c>
      <c r="D1550" s="1">
        <v>163</v>
      </c>
      <c r="E1550" s="1" t="s">
        <v>7</v>
      </c>
      <c r="F1550" s="1">
        <f t="shared" si="121"/>
        <v>16</v>
      </c>
      <c r="G1550" s="2">
        <v>42566.677476851852</v>
      </c>
      <c r="H1550" s="2">
        <v>42566.719965277778</v>
      </c>
      <c r="I1550" s="3">
        <f t="shared" si="122"/>
        <v>61.183333334047347</v>
      </c>
      <c r="J1550" s="1">
        <f t="shared" si="123"/>
        <v>1</v>
      </c>
      <c r="K1550" s="1" t="str" cm="1">
        <f t="array" ref="K1550">_xlfn.IFS(
  AND(F1550&gt;=4, F1550&lt;6), "Early Morning",
  AND(F1550&gt;=6, F1550&lt;12), "Morning",
  AND(F1550&gt;=12, F1550&lt;17), "Afternoon",
  AND(F1550&gt;=17, F1550&lt;20), "Evening",
  AND(F1550&gt;=20, F1550&lt;=23), "Night",
  OR(F1550&gt;=0, F1550&lt;4), "Late Night"
)</f>
        <v>Afternoon</v>
      </c>
      <c r="L1550" s="1" t="str">
        <f t="shared" si="124"/>
        <v>Friday</v>
      </c>
      <c r="AC1550" s="11"/>
    </row>
    <row r="1551" spans="1:29" x14ac:dyDescent="0.25">
      <c r="A1551" s="1" t="str">
        <f t="shared" si="120"/>
        <v>1550</v>
      </c>
      <c r="B1551" s="1">
        <v>6317</v>
      </c>
      <c r="C1551" s="1" t="s">
        <v>8</v>
      </c>
      <c r="D1551" s="1">
        <v>163</v>
      </c>
      <c r="E1551" s="1" t="s">
        <v>7</v>
      </c>
      <c r="F1551" s="1">
        <f t="shared" si="121"/>
        <v>18</v>
      </c>
      <c r="G1551" s="2">
        <v>42566.774965277778</v>
      </c>
      <c r="H1551" s="2">
        <v>42566.795208333337</v>
      </c>
      <c r="I1551" s="3">
        <f t="shared" si="122"/>
        <v>29.150000003864989</v>
      </c>
      <c r="J1551" s="1">
        <f t="shared" si="123"/>
        <v>1</v>
      </c>
      <c r="K1551" s="1" t="str" cm="1">
        <f t="array" ref="K1551">_xlfn.IFS(
  AND(F1551&gt;=4, F1551&lt;6), "Early Morning",
  AND(F1551&gt;=6, F1551&lt;12), "Morning",
  AND(F1551&gt;=12, F1551&lt;17), "Afternoon",
  AND(F1551&gt;=17, F1551&lt;20), "Evening",
  AND(F1551&gt;=20, F1551&lt;=23), "Night",
  OR(F1551&gt;=0, F1551&lt;4), "Late Night"
)</f>
        <v>Evening</v>
      </c>
      <c r="L1551" s="1" t="str">
        <f t="shared" si="124"/>
        <v>Friday</v>
      </c>
      <c r="AC1551" s="12"/>
    </row>
    <row r="1552" spans="1:29" x14ac:dyDescent="0.25">
      <c r="A1552" s="1" t="str">
        <f t="shared" si="120"/>
        <v>1551</v>
      </c>
      <c r="B1552" s="1">
        <v>602</v>
      </c>
      <c r="C1552" s="1" t="s">
        <v>8</v>
      </c>
      <c r="D1552" s="1">
        <v>164</v>
      </c>
      <c r="E1552" s="1" t="s">
        <v>7</v>
      </c>
      <c r="F1552" s="1">
        <f t="shared" si="121"/>
        <v>11</v>
      </c>
      <c r="G1552" s="2">
        <v>42562.484722222223</v>
      </c>
      <c r="H1552" s="2">
        <v>42562.539583333331</v>
      </c>
      <c r="I1552" s="3">
        <f t="shared" si="122"/>
        <v>78.999999995576218</v>
      </c>
      <c r="J1552" s="1">
        <f t="shared" si="123"/>
        <v>1</v>
      </c>
      <c r="K1552" s="1" t="str" cm="1">
        <f t="array" ref="K1552">_xlfn.IFS(
  AND(F1552&gt;=4, F1552&lt;6), "Early Morning",
  AND(F1552&gt;=6, F1552&lt;12), "Morning",
  AND(F1552&gt;=12, F1552&lt;17), "Afternoon",
  AND(F1552&gt;=17, F1552&lt;20), "Evening",
  AND(F1552&gt;=20, F1552&lt;=23), "Night",
  OR(F1552&gt;=0, F1552&lt;4), "Late Night"
)</f>
        <v>Morning</v>
      </c>
      <c r="L1552" s="1" t="str">
        <f t="shared" si="124"/>
        <v>Monday</v>
      </c>
      <c r="AC1552" s="11"/>
    </row>
    <row r="1553" spans="1:29" x14ac:dyDescent="0.25">
      <c r="A1553" s="1" t="str">
        <f t="shared" si="120"/>
        <v>1552</v>
      </c>
      <c r="B1553" s="1">
        <v>981</v>
      </c>
      <c r="C1553" s="1" t="s">
        <v>8</v>
      </c>
      <c r="D1553" s="1">
        <v>164</v>
      </c>
      <c r="E1553" s="1" t="s">
        <v>7</v>
      </c>
      <c r="F1553" s="1">
        <f t="shared" si="121"/>
        <v>19</v>
      </c>
      <c r="G1553" s="2">
        <v>42562.792361111111</v>
      </c>
      <c r="H1553" s="2">
        <v>42562.818749999999</v>
      </c>
      <c r="I1553" s="3">
        <f t="shared" si="122"/>
        <v>37.999999998137355</v>
      </c>
      <c r="J1553" s="1">
        <f t="shared" si="123"/>
        <v>1</v>
      </c>
      <c r="K1553" s="1" t="str" cm="1">
        <f t="array" ref="K1553">_xlfn.IFS(
  AND(F1553&gt;=4, F1553&lt;6), "Early Morning",
  AND(F1553&gt;=6, F1553&lt;12), "Morning",
  AND(F1553&gt;=12, F1553&lt;17), "Afternoon",
  AND(F1553&gt;=17, F1553&lt;20), "Evening",
  AND(F1553&gt;=20, F1553&lt;=23), "Night",
  OR(F1553&gt;=0, F1553&lt;4), "Late Night"
)</f>
        <v>Evening</v>
      </c>
      <c r="L1553" s="1" t="str">
        <f t="shared" si="124"/>
        <v>Monday</v>
      </c>
      <c r="AC1553" s="12"/>
    </row>
    <row r="1554" spans="1:29" x14ac:dyDescent="0.25">
      <c r="A1554" s="1" t="str">
        <f t="shared" si="120"/>
        <v>1553</v>
      </c>
      <c r="B1554" s="1">
        <v>1317</v>
      </c>
      <c r="C1554" s="1" t="s">
        <v>6</v>
      </c>
      <c r="D1554" s="1">
        <v>164</v>
      </c>
      <c r="E1554" s="1" t="s">
        <v>7</v>
      </c>
      <c r="F1554" s="1">
        <f t="shared" si="121"/>
        <v>22</v>
      </c>
      <c r="G1554" s="2">
        <v>42562.956250000003</v>
      </c>
      <c r="H1554" s="2">
        <v>42562.994444444441</v>
      </c>
      <c r="I1554" s="3">
        <f t="shared" si="122"/>
        <v>54.999999990686774</v>
      </c>
      <c r="J1554" s="1">
        <f t="shared" si="123"/>
        <v>1</v>
      </c>
      <c r="K1554" s="1" t="str" cm="1">
        <f t="array" ref="K1554">_xlfn.IFS(
  AND(F1554&gt;=4, F1554&lt;6), "Early Morning",
  AND(F1554&gt;=6, F1554&lt;12), "Morning",
  AND(F1554&gt;=12, F1554&lt;17), "Afternoon",
  AND(F1554&gt;=17, F1554&lt;20), "Evening",
  AND(F1554&gt;=20, F1554&lt;=23), "Night",
  OR(F1554&gt;=0, F1554&lt;4), "Late Night"
)</f>
        <v>Night</v>
      </c>
      <c r="L1554" s="1" t="str">
        <f t="shared" si="124"/>
        <v>Monday</v>
      </c>
      <c r="AC1554" s="11"/>
    </row>
    <row r="1555" spans="1:29" x14ac:dyDescent="0.25">
      <c r="A1555" s="1" t="str">
        <f t="shared" si="120"/>
        <v>1554</v>
      </c>
      <c r="B1555" s="1">
        <v>2112</v>
      </c>
      <c r="C1555" s="1" t="s">
        <v>6</v>
      </c>
      <c r="D1555" s="1">
        <v>164</v>
      </c>
      <c r="E1555" s="1" t="s">
        <v>7</v>
      </c>
      <c r="F1555" s="1">
        <f t="shared" si="121"/>
        <v>16</v>
      </c>
      <c r="G1555" s="2">
        <v>42563.688888888886</v>
      </c>
      <c r="H1555" s="2">
        <v>42563.710416666669</v>
      </c>
      <c r="I1555" s="3">
        <f t="shared" si="122"/>
        <v>31.000000006752089</v>
      </c>
      <c r="J1555" s="1">
        <f t="shared" si="123"/>
        <v>1</v>
      </c>
      <c r="K1555" s="1" t="str" cm="1">
        <f t="array" ref="K1555">_xlfn.IFS(
  AND(F1555&gt;=4, F1555&lt;6), "Early Morning",
  AND(F1555&gt;=6, F1555&lt;12), "Morning",
  AND(F1555&gt;=12, F1555&lt;17), "Afternoon",
  AND(F1555&gt;=17, F1555&lt;20), "Evening",
  AND(F1555&gt;=20, F1555&lt;=23), "Night",
  OR(F1555&gt;=0, F1555&lt;4), "Late Night"
)</f>
        <v>Afternoon</v>
      </c>
      <c r="L1555" s="1" t="str">
        <f t="shared" si="124"/>
        <v>Tuesday</v>
      </c>
      <c r="AC1555" s="12"/>
    </row>
    <row r="1556" spans="1:29" x14ac:dyDescent="0.25">
      <c r="A1556" s="1" t="str">
        <f t="shared" si="120"/>
        <v>1555</v>
      </c>
      <c r="B1556" s="1">
        <v>2365</v>
      </c>
      <c r="C1556" s="1" t="s">
        <v>8</v>
      </c>
      <c r="D1556" s="1">
        <v>164</v>
      </c>
      <c r="E1556" s="1" t="s">
        <v>7</v>
      </c>
      <c r="F1556" s="1">
        <f t="shared" si="121"/>
        <v>19</v>
      </c>
      <c r="G1556" s="2">
        <v>42563.81527777778</v>
      </c>
      <c r="H1556" s="2">
        <v>42563.841666666667</v>
      </c>
      <c r="I1556" s="3">
        <f t="shared" si="122"/>
        <v>37.999999998137355</v>
      </c>
      <c r="J1556" s="1">
        <f t="shared" si="123"/>
        <v>1</v>
      </c>
      <c r="K1556" s="1" t="str" cm="1">
        <f t="array" ref="K1556">_xlfn.IFS(
  AND(F1556&gt;=4, F1556&lt;6), "Early Morning",
  AND(F1556&gt;=6, F1556&lt;12), "Morning",
  AND(F1556&gt;=12, F1556&lt;17), "Afternoon",
  AND(F1556&gt;=17, F1556&lt;20), "Evening",
  AND(F1556&gt;=20, F1556&lt;=23), "Night",
  OR(F1556&gt;=0, F1556&lt;4), "Late Night"
)</f>
        <v>Evening</v>
      </c>
      <c r="L1556" s="1" t="str">
        <f t="shared" si="124"/>
        <v>Tuesday</v>
      </c>
      <c r="AC1556" s="11"/>
    </row>
    <row r="1557" spans="1:29" x14ac:dyDescent="0.25">
      <c r="A1557" s="1" t="str">
        <f t="shared" si="120"/>
        <v>1556</v>
      </c>
      <c r="B1557" s="1">
        <v>2849</v>
      </c>
      <c r="C1557" s="1" t="s">
        <v>8</v>
      </c>
      <c r="D1557" s="1">
        <v>164</v>
      </c>
      <c r="E1557" s="1" t="s">
        <v>7</v>
      </c>
      <c r="F1557" s="1">
        <f t="shared" si="121"/>
        <v>5</v>
      </c>
      <c r="G1557" s="2">
        <v>42564.228958333333</v>
      </c>
      <c r="H1557" s="2">
        <v>42564.273923611108</v>
      </c>
      <c r="I1557" s="3">
        <f t="shared" si="122"/>
        <v>64.74999999627471</v>
      </c>
      <c r="J1557" s="1">
        <f t="shared" si="123"/>
        <v>1</v>
      </c>
      <c r="K1557" s="1" t="str" cm="1">
        <f t="array" ref="K1557">_xlfn.IFS(
  AND(F1557&gt;=4, F1557&lt;6), "Early Morning",
  AND(F1557&gt;=6, F1557&lt;12), "Morning",
  AND(F1557&gt;=12, F1557&lt;17), "Afternoon",
  AND(F1557&gt;=17, F1557&lt;20), "Evening",
  AND(F1557&gt;=20, F1557&lt;=23), "Night",
  OR(F1557&gt;=0, F1557&lt;4), "Late Night"
)</f>
        <v>Early Morning</v>
      </c>
      <c r="L1557" s="1" t="str">
        <f t="shared" si="124"/>
        <v>Wednesday</v>
      </c>
      <c r="AC1557" s="12"/>
    </row>
    <row r="1558" spans="1:29" x14ac:dyDescent="0.25">
      <c r="A1558" s="1" t="str">
        <f t="shared" si="120"/>
        <v>1557</v>
      </c>
      <c r="B1558" s="1">
        <v>4573</v>
      </c>
      <c r="C1558" s="1" t="s">
        <v>8</v>
      </c>
      <c r="D1558" s="1">
        <v>164</v>
      </c>
      <c r="E1558" s="1" t="s">
        <v>7</v>
      </c>
      <c r="F1558" s="1">
        <f t="shared" si="121"/>
        <v>9</v>
      </c>
      <c r="G1558" s="2">
        <v>42565.408252314817</v>
      </c>
      <c r="H1558" s="2">
        <v>42565.449363425927</v>
      </c>
      <c r="I1558" s="3">
        <f t="shared" si="122"/>
        <v>59.199999998090789</v>
      </c>
      <c r="J1558" s="1">
        <f t="shared" si="123"/>
        <v>1</v>
      </c>
      <c r="K1558" s="1" t="str" cm="1">
        <f t="array" ref="K1558">_xlfn.IFS(
  AND(F1558&gt;=4, F1558&lt;6), "Early Morning",
  AND(F1558&gt;=6, F1558&lt;12), "Morning",
  AND(F1558&gt;=12, F1558&lt;17), "Afternoon",
  AND(F1558&gt;=17, F1558&lt;20), "Evening",
  AND(F1558&gt;=20, F1558&lt;=23), "Night",
  OR(F1558&gt;=0, F1558&lt;4), "Late Night"
)</f>
        <v>Morning</v>
      </c>
      <c r="L1558" s="1" t="str">
        <f t="shared" si="124"/>
        <v>Thursday</v>
      </c>
      <c r="AC1558" s="11"/>
    </row>
    <row r="1559" spans="1:29" x14ac:dyDescent="0.25">
      <c r="A1559" s="1" t="str">
        <f t="shared" si="120"/>
        <v>1558</v>
      </c>
      <c r="B1559" s="1">
        <v>5095</v>
      </c>
      <c r="C1559" s="1" t="s">
        <v>8</v>
      </c>
      <c r="D1559" s="1">
        <v>164</v>
      </c>
      <c r="E1559" s="1" t="s">
        <v>7</v>
      </c>
      <c r="F1559" s="1">
        <f t="shared" si="121"/>
        <v>19</v>
      </c>
      <c r="G1559" s="2">
        <v>42565.825520833336</v>
      </c>
      <c r="H1559" s="2">
        <v>42565.871944444443</v>
      </c>
      <c r="I1559" s="3">
        <f t="shared" si="122"/>
        <v>66.849999994738027</v>
      </c>
      <c r="J1559" s="1">
        <f t="shared" si="123"/>
        <v>1</v>
      </c>
      <c r="K1559" s="1" t="str" cm="1">
        <f t="array" ref="K1559">_xlfn.IFS(
  AND(F1559&gt;=4, F1559&lt;6), "Early Morning",
  AND(F1559&gt;=6, F1559&lt;12), "Morning",
  AND(F1559&gt;=12, F1559&lt;17), "Afternoon",
  AND(F1559&gt;=17, F1559&lt;20), "Evening",
  AND(F1559&gt;=20, F1559&lt;=23), "Night",
  OR(F1559&gt;=0, F1559&lt;4), "Late Night"
)</f>
        <v>Evening</v>
      </c>
      <c r="L1559" s="1" t="str">
        <f t="shared" si="124"/>
        <v>Thursday</v>
      </c>
      <c r="AC1559" s="12"/>
    </row>
    <row r="1560" spans="1:29" x14ac:dyDescent="0.25">
      <c r="A1560" s="1" t="str">
        <f t="shared" si="120"/>
        <v>1559</v>
      </c>
      <c r="B1560" s="1">
        <v>741</v>
      </c>
      <c r="C1560" s="1" t="s">
        <v>6</v>
      </c>
      <c r="D1560" s="1">
        <v>165</v>
      </c>
      <c r="E1560" s="1" t="s">
        <v>7</v>
      </c>
      <c r="F1560" s="1">
        <f t="shared" si="121"/>
        <v>15</v>
      </c>
      <c r="G1560" s="2">
        <v>42562.652083333334</v>
      </c>
      <c r="H1560" s="2">
        <v>42562.685416666667</v>
      </c>
      <c r="I1560" s="3">
        <f t="shared" si="122"/>
        <v>47.999999999301508</v>
      </c>
      <c r="J1560" s="1">
        <f t="shared" si="123"/>
        <v>1</v>
      </c>
      <c r="K1560" s="1" t="str" cm="1">
        <f t="array" ref="K1560">_xlfn.IFS(
  AND(F1560&gt;=4, F1560&lt;6), "Early Morning",
  AND(F1560&gt;=6, F1560&lt;12), "Morning",
  AND(F1560&gt;=12, F1560&lt;17), "Afternoon",
  AND(F1560&gt;=17, F1560&lt;20), "Evening",
  AND(F1560&gt;=20, F1560&lt;=23), "Night",
  OR(F1560&gt;=0, F1560&lt;4), "Late Night"
)</f>
        <v>Afternoon</v>
      </c>
      <c r="L1560" s="1" t="str">
        <f t="shared" si="124"/>
        <v>Monday</v>
      </c>
      <c r="AC1560" s="11"/>
    </row>
    <row r="1561" spans="1:29" x14ac:dyDescent="0.25">
      <c r="A1561" s="1" t="str">
        <f t="shared" si="120"/>
        <v>1560</v>
      </c>
      <c r="B1561" s="1">
        <v>1873</v>
      </c>
      <c r="C1561" s="1" t="s">
        <v>8</v>
      </c>
      <c r="D1561" s="1">
        <v>165</v>
      </c>
      <c r="E1561" s="1" t="s">
        <v>7</v>
      </c>
      <c r="F1561" s="1">
        <f t="shared" si="121"/>
        <v>9</v>
      </c>
      <c r="G1561" s="2">
        <v>42563.415972222225</v>
      </c>
      <c r="H1561" s="2">
        <v>42563.447222222225</v>
      </c>
      <c r="I1561" s="3">
        <f t="shared" si="122"/>
        <v>45</v>
      </c>
      <c r="J1561" s="1">
        <f t="shared" si="123"/>
        <v>1</v>
      </c>
      <c r="K1561" s="1" t="str" cm="1">
        <f t="array" ref="K1561">_xlfn.IFS(
  AND(F1561&gt;=4, F1561&lt;6), "Early Morning",
  AND(F1561&gt;=6, F1561&lt;12), "Morning",
  AND(F1561&gt;=12, F1561&lt;17), "Afternoon",
  AND(F1561&gt;=17, F1561&lt;20), "Evening",
  AND(F1561&gt;=20, F1561&lt;=23), "Night",
  OR(F1561&gt;=0, F1561&lt;4), "Late Night"
)</f>
        <v>Morning</v>
      </c>
      <c r="L1561" s="1" t="str">
        <f t="shared" si="124"/>
        <v>Tuesday</v>
      </c>
      <c r="AC1561" s="12"/>
    </row>
    <row r="1562" spans="1:29" x14ac:dyDescent="0.25">
      <c r="A1562" s="1" t="str">
        <f t="shared" si="120"/>
        <v>1561</v>
      </c>
      <c r="B1562" s="1">
        <v>2134</v>
      </c>
      <c r="C1562" s="1" t="s">
        <v>6</v>
      </c>
      <c r="D1562" s="1">
        <v>165</v>
      </c>
      <c r="E1562" s="1" t="s">
        <v>7</v>
      </c>
      <c r="F1562" s="1">
        <f t="shared" si="121"/>
        <v>17</v>
      </c>
      <c r="G1562" s="2">
        <v>42563.718055555553</v>
      </c>
      <c r="H1562" s="2">
        <v>42563.738888888889</v>
      </c>
      <c r="I1562" s="3">
        <f t="shared" si="122"/>
        <v>30.00000000349246</v>
      </c>
      <c r="J1562" s="1">
        <f t="shared" si="123"/>
        <v>1</v>
      </c>
      <c r="K1562" s="1" t="str" cm="1">
        <f t="array" ref="K1562">_xlfn.IFS(
  AND(F1562&gt;=4, F1562&lt;6), "Early Morning",
  AND(F1562&gt;=6, F1562&lt;12), "Morning",
  AND(F1562&gt;=12, F1562&lt;17), "Afternoon",
  AND(F1562&gt;=17, F1562&lt;20), "Evening",
  AND(F1562&gt;=20, F1562&lt;=23), "Night",
  OR(F1562&gt;=0, F1562&lt;4), "Late Night"
)</f>
        <v>Evening</v>
      </c>
      <c r="L1562" s="1" t="str">
        <f t="shared" si="124"/>
        <v>Tuesday</v>
      </c>
      <c r="AC1562" s="11"/>
    </row>
    <row r="1563" spans="1:29" x14ac:dyDescent="0.25">
      <c r="A1563" s="1" t="str">
        <f t="shared" si="120"/>
        <v>1562</v>
      </c>
      <c r="B1563" s="1">
        <v>3461</v>
      </c>
      <c r="C1563" s="1" t="s">
        <v>6</v>
      </c>
      <c r="D1563" s="1">
        <v>165</v>
      </c>
      <c r="E1563" s="1" t="s">
        <v>7</v>
      </c>
      <c r="F1563" s="1">
        <f t="shared" si="121"/>
        <v>17</v>
      </c>
      <c r="G1563" s="2">
        <v>42564.711331018516</v>
      </c>
      <c r="H1563" s="2">
        <v>42564.755474537036</v>
      </c>
      <c r="I1563" s="3">
        <f t="shared" si="122"/>
        <v>63.566666669212282</v>
      </c>
      <c r="J1563" s="1">
        <f t="shared" si="123"/>
        <v>1</v>
      </c>
      <c r="K1563" s="1" t="str" cm="1">
        <f t="array" ref="K1563">_xlfn.IFS(
  AND(F1563&gt;=4, F1563&lt;6), "Early Morning",
  AND(F1563&gt;=6, F1563&lt;12), "Morning",
  AND(F1563&gt;=12, F1563&lt;17), "Afternoon",
  AND(F1563&gt;=17, F1563&lt;20), "Evening",
  AND(F1563&gt;=20, F1563&lt;=23), "Night",
  OR(F1563&gt;=0, F1563&lt;4), "Late Night"
)</f>
        <v>Evening</v>
      </c>
      <c r="L1563" s="1" t="str">
        <f t="shared" si="124"/>
        <v>Wednesday</v>
      </c>
      <c r="AC1563" s="12"/>
    </row>
    <row r="1564" spans="1:29" x14ac:dyDescent="0.25">
      <c r="A1564" s="1" t="str">
        <f t="shared" si="120"/>
        <v>1563</v>
      </c>
      <c r="B1564" s="1">
        <v>3711</v>
      </c>
      <c r="C1564" s="1" t="s">
        <v>6</v>
      </c>
      <c r="D1564" s="1">
        <v>165</v>
      </c>
      <c r="E1564" s="1" t="s">
        <v>7</v>
      </c>
      <c r="F1564" s="1">
        <f t="shared" si="121"/>
        <v>19</v>
      </c>
      <c r="G1564" s="2">
        <v>42564.824479166666</v>
      </c>
      <c r="H1564" s="2">
        <v>42564.865289351852</v>
      </c>
      <c r="I1564" s="3">
        <f t="shared" si="122"/>
        <v>58.766666668234393</v>
      </c>
      <c r="J1564" s="1">
        <f t="shared" si="123"/>
        <v>1</v>
      </c>
      <c r="K1564" s="1" t="str" cm="1">
        <f t="array" ref="K1564">_xlfn.IFS(
  AND(F1564&gt;=4, F1564&lt;6), "Early Morning",
  AND(F1564&gt;=6, F1564&lt;12), "Morning",
  AND(F1564&gt;=12, F1564&lt;17), "Afternoon",
  AND(F1564&gt;=17, F1564&lt;20), "Evening",
  AND(F1564&gt;=20, F1564&lt;=23), "Night",
  OR(F1564&gt;=0, F1564&lt;4), "Late Night"
)</f>
        <v>Evening</v>
      </c>
      <c r="L1564" s="1" t="str">
        <f t="shared" si="124"/>
        <v>Wednesday</v>
      </c>
      <c r="AC1564" s="11"/>
    </row>
    <row r="1565" spans="1:29" x14ac:dyDescent="0.25">
      <c r="A1565" s="1" t="str">
        <f t="shared" si="120"/>
        <v>1564</v>
      </c>
      <c r="B1565" s="1">
        <v>5001</v>
      </c>
      <c r="C1565" s="1" t="s">
        <v>6</v>
      </c>
      <c r="D1565" s="1">
        <v>165</v>
      </c>
      <c r="E1565" s="1" t="s">
        <v>7</v>
      </c>
      <c r="F1565" s="1">
        <f t="shared" si="121"/>
        <v>18</v>
      </c>
      <c r="G1565" s="2">
        <v>42565.791030092594</v>
      </c>
      <c r="H1565" s="2">
        <v>42565.815972222219</v>
      </c>
      <c r="I1565" s="3">
        <f t="shared" si="122"/>
        <v>35.916666659759358</v>
      </c>
      <c r="J1565" s="1">
        <f t="shared" si="123"/>
        <v>1</v>
      </c>
      <c r="K1565" s="1" t="str" cm="1">
        <f t="array" ref="K1565">_xlfn.IFS(
  AND(F1565&gt;=4, F1565&lt;6), "Early Morning",
  AND(F1565&gt;=6, F1565&lt;12), "Morning",
  AND(F1565&gt;=12, F1565&lt;17), "Afternoon",
  AND(F1565&gt;=17, F1565&lt;20), "Evening",
  AND(F1565&gt;=20, F1565&lt;=23), "Night",
  OR(F1565&gt;=0, F1565&lt;4), "Late Night"
)</f>
        <v>Evening</v>
      </c>
      <c r="L1565" s="1" t="str">
        <f t="shared" si="124"/>
        <v>Thursday</v>
      </c>
      <c r="AC1565" s="12"/>
    </row>
    <row r="1566" spans="1:29" x14ac:dyDescent="0.25">
      <c r="A1566" s="1" t="str">
        <f t="shared" si="120"/>
        <v>1565</v>
      </c>
      <c r="B1566" s="1">
        <v>248</v>
      </c>
      <c r="C1566" s="1" t="s">
        <v>8</v>
      </c>
      <c r="D1566" s="1">
        <v>166</v>
      </c>
      <c r="E1566" s="1" t="s">
        <v>7</v>
      </c>
      <c r="F1566" s="1">
        <f t="shared" si="121"/>
        <v>6</v>
      </c>
      <c r="G1566" s="2">
        <v>42562.276388888888</v>
      </c>
      <c r="H1566" s="2">
        <v>42562.322916666664</v>
      </c>
      <c r="I1566" s="3">
        <f t="shared" si="122"/>
        <v>66.999999998370185</v>
      </c>
      <c r="J1566" s="1">
        <f t="shared" si="123"/>
        <v>1</v>
      </c>
      <c r="K1566" s="1" t="str" cm="1">
        <f t="array" ref="K1566">_xlfn.IFS(
  AND(F1566&gt;=4, F1566&lt;6), "Early Morning",
  AND(F1566&gt;=6, F1566&lt;12), "Morning",
  AND(F1566&gt;=12, F1566&lt;17), "Afternoon",
  AND(F1566&gt;=17, F1566&lt;20), "Evening",
  AND(F1566&gt;=20, F1566&lt;=23), "Night",
  OR(F1566&gt;=0, F1566&lt;4), "Late Night"
)</f>
        <v>Morning</v>
      </c>
      <c r="L1566" s="1" t="str">
        <f t="shared" si="124"/>
        <v>Monday</v>
      </c>
      <c r="AC1566" s="11"/>
    </row>
    <row r="1567" spans="1:29" x14ac:dyDescent="0.25">
      <c r="A1567" s="1" t="str">
        <f t="shared" si="120"/>
        <v>1566</v>
      </c>
      <c r="B1567" s="1">
        <v>1321</v>
      </c>
      <c r="C1567" s="1" t="s">
        <v>6</v>
      </c>
      <c r="D1567" s="1">
        <v>166</v>
      </c>
      <c r="E1567" s="1" t="s">
        <v>7</v>
      </c>
      <c r="F1567" s="1">
        <f t="shared" si="121"/>
        <v>23</v>
      </c>
      <c r="G1567" s="2">
        <v>42562.959027777775</v>
      </c>
      <c r="H1567" s="2">
        <v>42563.003472222219</v>
      </c>
      <c r="I1567" s="3">
        <f t="shared" si="122"/>
        <v>63.999999999068677</v>
      </c>
      <c r="J1567" s="1">
        <f t="shared" si="123"/>
        <v>1</v>
      </c>
      <c r="K1567" s="1" t="str" cm="1">
        <f t="array" ref="K1567">_xlfn.IFS(
  AND(F1567&gt;=4, F1567&lt;6), "Early Morning",
  AND(F1567&gt;=6, F1567&lt;12), "Morning",
  AND(F1567&gt;=12, F1567&lt;17), "Afternoon",
  AND(F1567&gt;=17, F1567&lt;20), "Evening",
  AND(F1567&gt;=20, F1567&lt;=23), "Night",
  OR(F1567&gt;=0, F1567&lt;4), "Late Night"
)</f>
        <v>Night</v>
      </c>
      <c r="L1567" s="1" t="str">
        <f t="shared" si="124"/>
        <v>Monday</v>
      </c>
      <c r="AC1567" s="12"/>
    </row>
    <row r="1568" spans="1:29" x14ac:dyDescent="0.25">
      <c r="A1568" s="1" t="str">
        <f t="shared" si="120"/>
        <v>1567</v>
      </c>
      <c r="B1568" s="1">
        <v>1997</v>
      </c>
      <c r="C1568" s="1" t="s">
        <v>8</v>
      </c>
      <c r="D1568" s="1">
        <v>166</v>
      </c>
      <c r="E1568" s="1" t="s">
        <v>7</v>
      </c>
      <c r="F1568" s="1">
        <f t="shared" si="121"/>
        <v>13</v>
      </c>
      <c r="G1568" s="2">
        <v>42563.543055555558</v>
      </c>
      <c r="H1568" s="2">
        <v>42563.581250000003</v>
      </c>
      <c r="I1568" s="3">
        <f t="shared" si="122"/>
        <v>55.000000001164153</v>
      </c>
      <c r="J1568" s="1">
        <f t="shared" si="123"/>
        <v>1</v>
      </c>
      <c r="K1568" s="1" t="str" cm="1">
        <f t="array" ref="K1568">_xlfn.IFS(
  AND(F1568&gt;=4, F1568&lt;6), "Early Morning",
  AND(F1568&gt;=6, F1568&lt;12), "Morning",
  AND(F1568&gt;=12, F1568&lt;17), "Afternoon",
  AND(F1568&gt;=17, F1568&lt;20), "Evening",
  AND(F1568&gt;=20, F1568&lt;=23), "Night",
  OR(F1568&gt;=0, F1568&lt;4), "Late Night"
)</f>
        <v>Afternoon</v>
      </c>
      <c r="L1568" s="1" t="str">
        <f t="shared" si="124"/>
        <v>Tuesday</v>
      </c>
      <c r="AC1568" s="11"/>
    </row>
    <row r="1569" spans="1:29" x14ac:dyDescent="0.25">
      <c r="A1569" s="1" t="str">
        <f t="shared" si="120"/>
        <v>1568</v>
      </c>
      <c r="B1569" s="1">
        <v>2544</v>
      </c>
      <c r="C1569" s="1" t="s">
        <v>8</v>
      </c>
      <c r="D1569" s="1">
        <v>166</v>
      </c>
      <c r="E1569" s="1" t="s">
        <v>7</v>
      </c>
      <c r="F1569" s="1">
        <f t="shared" si="121"/>
        <v>21</v>
      </c>
      <c r="G1569" s="2">
        <v>42563.890277777777</v>
      </c>
      <c r="H1569" s="2">
        <v>42563.910416666666</v>
      </c>
      <c r="I1569" s="3">
        <f t="shared" si="122"/>
        <v>29.000000000232831</v>
      </c>
      <c r="J1569" s="1">
        <f t="shared" si="123"/>
        <v>1</v>
      </c>
      <c r="K1569" s="1" t="str" cm="1">
        <f t="array" ref="K1569">_xlfn.IFS(
  AND(F1569&gt;=4, F1569&lt;6), "Early Morning",
  AND(F1569&gt;=6, F1569&lt;12), "Morning",
  AND(F1569&gt;=12, F1569&lt;17), "Afternoon",
  AND(F1569&gt;=17, F1569&lt;20), "Evening",
  AND(F1569&gt;=20, F1569&lt;=23), "Night",
  OR(F1569&gt;=0, F1569&lt;4), "Late Night"
)</f>
        <v>Night</v>
      </c>
      <c r="L1569" s="1" t="str">
        <f t="shared" si="124"/>
        <v>Tuesday</v>
      </c>
      <c r="AC1569" s="12"/>
    </row>
    <row r="1570" spans="1:29" x14ac:dyDescent="0.25">
      <c r="A1570" s="1" t="str">
        <f t="shared" si="120"/>
        <v>1569</v>
      </c>
      <c r="B1570" s="1">
        <v>3863</v>
      </c>
      <c r="C1570" s="1" t="s">
        <v>8</v>
      </c>
      <c r="D1570" s="1">
        <v>166</v>
      </c>
      <c r="E1570" s="1" t="s">
        <v>7</v>
      </c>
      <c r="F1570" s="1">
        <f t="shared" si="121"/>
        <v>21</v>
      </c>
      <c r="G1570" s="2">
        <v>42564.906111111108</v>
      </c>
      <c r="H1570" s="2">
        <v>42564.951828703706</v>
      </c>
      <c r="I1570" s="3">
        <f t="shared" si="122"/>
        <v>65.833333341870457</v>
      </c>
      <c r="J1570" s="1">
        <f t="shared" si="123"/>
        <v>1</v>
      </c>
      <c r="K1570" s="1" t="str" cm="1">
        <f t="array" ref="K1570">_xlfn.IFS(
  AND(F1570&gt;=4, F1570&lt;6), "Early Morning",
  AND(F1570&gt;=6, F1570&lt;12), "Morning",
  AND(F1570&gt;=12, F1570&lt;17), "Afternoon",
  AND(F1570&gt;=17, F1570&lt;20), "Evening",
  AND(F1570&gt;=20, F1570&lt;=23), "Night",
  OR(F1570&gt;=0, F1570&lt;4), "Late Night"
)</f>
        <v>Night</v>
      </c>
      <c r="L1570" s="1" t="str">
        <f t="shared" si="124"/>
        <v>Wednesday</v>
      </c>
      <c r="AC1570" s="11"/>
    </row>
    <row r="1571" spans="1:29" x14ac:dyDescent="0.25">
      <c r="A1571" s="1" t="str">
        <f t="shared" si="120"/>
        <v>1570</v>
      </c>
      <c r="B1571" s="1">
        <v>4336</v>
      </c>
      <c r="C1571" s="1" t="s">
        <v>8</v>
      </c>
      <c r="D1571" s="1">
        <v>166</v>
      </c>
      <c r="E1571" s="1" t="s">
        <v>7</v>
      </c>
      <c r="F1571" s="1">
        <f t="shared" si="121"/>
        <v>7</v>
      </c>
      <c r="G1571" s="2">
        <v>42565.301446759258</v>
      </c>
      <c r="H1571" s="2">
        <v>42565.357187499998</v>
      </c>
      <c r="I1571" s="3">
        <f t="shared" si="122"/>
        <v>80.266666664974764</v>
      </c>
      <c r="J1571" s="1">
        <f t="shared" si="123"/>
        <v>1</v>
      </c>
      <c r="K1571" s="1" t="str" cm="1">
        <f t="array" ref="K1571">_xlfn.IFS(
  AND(F1571&gt;=4, F1571&lt;6), "Early Morning",
  AND(F1571&gt;=6, F1571&lt;12), "Morning",
  AND(F1571&gt;=12, F1571&lt;17), "Afternoon",
  AND(F1571&gt;=17, F1571&lt;20), "Evening",
  AND(F1571&gt;=20, F1571&lt;=23), "Night",
  OR(F1571&gt;=0, F1571&lt;4), "Late Night"
)</f>
        <v>Morning</v>
      </c>
      <c r="L1571" s="1" t="str">
        <f t="shared" si="124"/>
        <v>Thursday</v>
      </c>
      <c r="AC1571" s="12"/>
    </row>
    <row r="1572" spans="1:29" x14ac:dyDescent="0.25">
      <c r="A1572" s="1" t="str">
        <f t="shared" si="120"/>
        <v>1571</v>
      </c>
      <c r="B1572" s="1">
        <v>4754</v>
      </c>
      <c r="C1572" s="1" t="s">
        <v>8</v>
      </c>
      <c r="D1572" s="1">
        <v>166</v>
      </c>
      <c r="E1572" s="1" t="s">
        <v>7</v>
      </c>
      <c r="F1572" s="1">
        <f t="shared" si="121"/>
        <v>15</v>
      </c>
      <c r="G1572" s="2">
        <v>42565.642187500001</v>
      </c>
      <c r="H1572" s="2">
        <v>42565.679456018515</v>
      </c>
      <c r="I1572" s="3">
        <f t="shared" si="122"/>
        <v>53.666666659992188</v>
      </c>
      <c r="J1572" s="1">
        <f t="shared" si="123"/>
        <v>1</v>
      </c>
      <c r="K1572" s="1" t="str" cm="1">
        <f t="array" ref="K1572">_xlfn.IFS(
  AND(F1572&gt;=4, F1572&lt;6), "Early Morning",
  AND(F1572&gt;=6, F1572&lt;12), "Morning",
  AND(F1572&gt;=12, F1572&lt;17), "Afternoon",
  AND(F1572&gt;=17, F1572&lt;20), "Evening",
  AND(F1572&gt;=20, F1572&lt;=23), "Night",
  OR(F1572&gt;=0, F1572&lt;4), "Late Night"
)</f>
        <v>Afternoon</v>
      </c>
      <c r="L1572" s="1" t="str">
        <f t="shared" si="124"/>
        <v>Thursday</v>
      </c>
      <c r="AC1572" s="11"/>
    </row>
    <row r="1573" spans="1:29" x14ac:dyDescent="0.25">
      <c r="A1573" s="1" t="str">
        <f t="shared" si="120"/>
        <v>1572</v>
      </c>
      <c r="B1573" s="1">
        <v>6620</v>
      </c>
      <c r="C1573" s="1" t="s">
        <v>8</v>
      </c>
      <c r="D1573" s="1">
        <v>166</v>
      </c>
      <c r="E1573" s="1" t="s">
        <v>7</v>
      </c>
      <c r="F1573" s="1">
        <f t="shared" si="121"/>
        <v>21</v>
      </c>
      <c r="G1573" s="2">
        <v>42566.908356481479</v>
      </c>
      <c r="H1573" s="2">
        <v>42566.941759259258</v>
      </c>
      <c r="I1573" s="3">
        <f t="shared" si="122"/>
        <v>48.100000001722947</v>
      </c>
      <c r="J1573" s="1">
        <f t="shared" si="123"/>
        <v>1</v>
      </c>
      <c r="K1573" s="1" t="str" cm="1">
        <f t="array" ref="K1573">_xlfn.IFS(
  AND(F1573&gt;=4, F1573&lt;6), "Early Morning",
  AND(F1573&gt;=6, F1573&lt;12), "Morning",
  AND(F1573&gt;=12, F1573&lt;17), "Afternoon",
  AND(F1573&gt;=17, F1573&lt;20), "Evening",
  AND(F1573&gt;=20, F1573&lt;=23), "Night",
  OR(F1573&gt;=0, F1573&lt;4), "Late Night"
)</f>
        <v>Night</v>
      </c>
      <c r="L1573" s="1" t="str">
        <f t="shared" si="124"/>
        <v>Friday</v>
      </c>
      <c r="AC1573" s="12"/>
    </row>
    <row r="1574" spans="1:29" x14ac:dyDescent="0.25">
      <c r="A1574" s="1" t="str">
        <f t="shared" si="120"/>
        <v>1573</v>
      </c>
      <c r="B1574" s="1">
        <v>500</v>
      </c>
      <c r="C1574" s="1" t="s">
        <v>6</v>
      </c>
      <c r="D1574" s="1">
        <v>167</v>
      </c>
      <c r="E1574" s="1" t="s">
        <v>7</v>
      </c>
      <c r="F1574" s="1">
        <f t="shared" si="121"/>
        <v>9</v>
      </c>
      <c r="G1574" s="2">
        <v>42562.401388888888</v>
      </c>
      <c r="H1574" s="2">
        <v>42562.425000000003</v>
      </c>
      <c r="I1574" s="3">
        <f t="shared" si="122"/>
        <v>34.000000006053597</v>
      </c>
      <c r="J1574" s="1">
        <f t="shared" si="123"/>
        <v>1</v>
      </c>
      <c r="K1574" s="1" t="str" cm="1">
        <f t="array" ref="K1574">_xlfn.IFS(
  AND(F1574&gt;=4, F1574&lt;6), "Early Morning",
  AND(F1574&gt;=6, F1574&lt;12), "Morning",
  AND(F1574&gt;=12, F1574&lt;17), "Afternoon",
  AND(F1574&gt;=17, F1574&lt;20), "Evening",
  AND(F1574&gt;=20, F1574&lt;=23), "Night",
  OR(F1574&gt;=0, F1574&lt;4), "Late Night"
)</f>
        <v>Morning</v>
      </c>
      <c r="L1574" s="1" t="str">
        <f t="shared" si="124"/>
        <v>Monday</v>
      </c>
      <c r="AC1574" s="11"/>
    </row>
    <row r="1575" spans="1:29" x14ac:dyDescent="0.25">
      <c r="A1575" s="1" t="str">
        <f t="shared" si="120"/>
        <v>1574</v>
      </c>
      <c r="B1575" s="1">
        <v>1518</v>
      </c>
      <c r="C1575" s="1" t="s">
        <v>8</v>
      </c>
      <c r="D1575" s="1">
        <v>167</v>
      </c>
      <c r="E1575" s="1" t="s">
        <v>7</v>
      </c>
      <c r="F1575" s="1">
        <f t="shared" si="121"/>
        <v>5</v>
      </c>
      <c r="G1575" s="2">
        <v>42563.243055555555</v>
      </c>
      <c r="H1575" s="2">
        <v>42563.276388888888</v>
      </c>
      <c r="I1575" s="3">
        <f t="shared" si="122"/>
        <v>47.999999999301508</v>
      </c>
      <c r="J1575" s="1">
        <f t="shared" si="123"/>
        <v>1</v>
      </c>
      <c r="K1575" s="1" t="str" cm="1">
        <f t="array" ref="K1575">_xlfn.IFS(
  AND(F1575&gt;=4, F1575&lt;6), "Early Morning",
  AND(F1575&gt;=6, F1575&lt;12), "Morning",
  AND(F1575&gt;=12, F1575&lt;17), "Afternoon",
  AND(F1575&gt;=17, F1575&lt;20), "Evening",
  AND(F1575&gt;=20, F1575&lt;=23), "Night",
  OR(F1575&gt;=0, F1575&lt;4), "Late Night"
)</f>
        <v>Early Morning</v>
      </c>
      <c r="L1575" s="1" t="str">
        <f t="shared" si="124"/>
        <v>Tuesday</v>
      </c>
      <c r="AC1575" s="12"/>
    </row>
    <row r="1576" spans="1:29" x14ac:dyDescent="0.25">
      <c r="A1576" s="1" t="str">
        <f t="shared" si="120"/>
        <v>1575</v>
      </c>
      <c r="B1576" s="1">
        <v>3082</v>
      </c>
      <c r="C1576" s="1" t="s">
        <v>8</v>
      </c>
      <c r="D1576" s="1">
        <v>167</v>
      </c>
      <c r="E1576" s="1" t="s">
        <v>7</v>
      </c>
      <c r="F1576" s="1">
        <f t="shared" si="121"/>
        <v>8</v>
      </c>
      <c r="G1576" s="2">
        <v>42564.340312499997</v>
      </c>
      <c r="H1576" s="2">
        <v>42564.368483796294</v>
      </c>
      <c r="I1576" s="3">
        <f t="shared" si="122"/>
        <v>40.566666667582467</v>
      </c>
      <c r="J1576" s="1">
        <f t="shared" si="123"/>
        <v>1</v>
      </c>
      <c r="K1576" s="1" t="str" cm="1">
        <f t="array" ref="K1576">_xlfn.IFS(
  AND(F1576&gt;=4, F1576&lt;6), "Early Morning",
  AND(F1576&gt;=6, F1576&lt;12), "Morning",
  AND(F1576&gt;=12, F1576&lt;17), "Afternoon",
  AND(F1576&gt;=17, F1576&lt;20), "Evening",
  AND(F1576&gt;=20, F1576&lt;=23), "Night",
  OR(F1576&gt;=0, F1576&lt;4), "Late Night"
)</f>
        <v>Morning</v>
      </c>
      <c r="L1576" s="1" t="str">
        <f t="shared" si="124"/>
        <v>Wednesday</v>
      </c>
      <c r="AC1576" s="11"/>
    </row>
    <row r="1577" spans="1:29" x14ac:dyDescent="0.25">
      <c r="A1577" s="1" t="str">
        <f t="shared" si="120"/>
        <v>1576</v>
      </c>
      <c r="B1577" s="1">
        <v>3478</v>
      </c>
      <c r="C1577" s="1" t="s">
        <v>6</v>
      </c>
      <c r="D1577" s="1">
        <v>167</v>
      </c>
      <c r="E1577" s="1" t="s">
        <v>7</v>
      </c>
      <c r="F1577" s="1">
        <f t="shared" si="121"/>
        <v>17</v>
      </c>
      <c r="G1577" s="2">
        <v>42564.722187500003</v>
      </c>
      <c r="H1577" s="2">
        <v>42564.745787037034</v>
      </c>
      <c r="I1577" s="3">
        <f t="shared" si="122"/>
        <v>33.983333325013518</v>
      </c>
      <c r="J1577" s="1">
        <f t="shared" si="123"/>
        <v>1</v>
      </c>
      <c r="K1577" s="1" t="str" cm="1">
        <f t="array" ref="K1577">_xlfn.IFS(
  AND(F1577&gt;=4, F1577&lt;6), "Early Morning",
  AND(F1577&gt;=6, F1577&lt;12), "Morning",
  AND(F1577&gt;=12, F1577&lt;17), "Afternoon",
  AND(F1577&gt;=17, F1577&lt;20), "Evening",
  AND(F1577&gt;=20, F1577&lt;=23), "Night",
  OR(F1577&gt;=0, F1577&lt;4), "Late Night"
)</f>
        <v>Evening</v>
      </c>
      <c r="L1577" s="1" t="str">
        <f t="shared" si="124"/>
        <v>Wednesday</v>
      </c>
      <c r="AC1577" s="12"/>
    </row>
    <row r="1578" spans="1:29" x14ac:dyDescent="0.25">
      <c r="A1578" s="1" t="str">
        <f t="shared" si="120"/>
        <v>1577</v>
      </c>
      <c r="B1578" s="1">
        <v>4539</v>
      </c>
      <c r="C1578" s="1" t="s">
        <v>8</v>
      </c>
      <c r="D1578" s="1">
        <v>167</v>
      </c>
      <c r="E1578" s="1" t="s">
        <v>7</v>
      </c>
      <c r="F1578" s="1">
        <f t="shared" si="121"/>
        <v>9</v>
      </c>
      <c r="G1578" s="2">
        <v>42565.399791666663</v>
      </c>
      <c r="H1578" s="2">
        <v>42565.448634259257</v>
      </c>
      <c r="I1578" s="3">
        <f t="shared" si="122"/>
        <v>70.33333333558403</v>
      </c>
      <c r="J1578" s="1">
        <f t="shared" si="123"/>
        <v>1</v>
      </c>
      <c r="K1578" s="1" t="str" cm="1">
        <f t="array" ref="K1578">_xlfn.IFS(
  AND(F1578&gt;=4, F1578&lt;6), "Early Morning",
  AND(F1578&gt;=6, F1578&lt;12), "Morning",
  AND(F1578&gt;=12, F1578&lt;17), "Afternoon",
  AND(F1578&gt;=17, F1578&lt;20), "Evening",
  AND(F1578&gt;=20, F1578&lt;=23), "Night",
  OR(F1578&gt;=0, F1578&lt;4), "Late Night"
)</f>
        <v>Morning</v>
      </c>
      <c r="L1578" s="1" t="str">
        <f t="shared" si="124"/>
        <v>Thursday</v>
      </c>
      <c r="AC1578" s="11"/>
    </row>
    <row r="1579" spans="1:29" x14ac:dyDescent="0.25">
      <c r="A1579" s="1" t="str">
        <f t="shared" si="120"/>
        <v>1578</v>
      </c>
      <c r="B1579" s="1">
        <v>4791</v>
      </c>
      <c r="C1579" s="1" t="s">
        <v>8</v>
      </c>
      <c r="D1579" s="1">
        <v>167</v>
      </c>
      <c r="E1579" s="1" t="s">
        <v>7</v>
      </c>
      <c r="F1579" s="1">
        <f t="shared" si="121"/>
        <v>16</v>
      </c>
      <c r="G1579" s="2">
        <v>42565.696643518517</v>
      </c>
      <c r="H1579" s="2">
        <v>42565.731226851851</v>
      </c>
      <c r="I1579" s="3">
        <f t="shared" si="122"/>
        <v>49.800000000977889</v>
      </c>
      <c r="J1579" s="1">
        <f t="shared" si="123"/>
        <v>1</v>
      </c>
      <c r="K1579" s="1" t="str" cm="1">
        <f t="array" ref="K1579">_xlfn.IFS(
  AND(F1579&gt;=4, F1579&lt;6), "Early Morning",
  AND(F1579&gt;=6, F1579&lt;12), "Morning",
  AND(F1579&gt;=12, F1579&lt;17), "Afternoon",
  AND(F1579&gt;=17, F1579&lt;20), "Evening",
  AND(F1579&gt;=20, F1579&lt;=23), "Night",
  OR(F1579&gt;=0, F1579&lt;4), "Late Night"
)</f>
        <v>Afternoon</v>
      </c>
      <c r="L1579" s="1" t="str">
        <f t="shared" si="124"/>
        <v>Thursday</v>
      </c>
      <c r="AC1579" s="12"/>
    </row>
    <row r="1580" spans="1:29" x14ac:dyDescent="0.25">
      <c r="A1580" s="1" t="str">
        <f t="shared" si="120"/>
        <v>1579</v>
      </c>
      <c r="B1580" s="1">
        <v>5263</v>
      </c>
      <c r="C1580" s="1" t="s">
        <v>8</v>
      </c>
      <c r="D1580" s="1">
        <v>167</v>
      </c>
      <c r="E1580" s="1" t="s">
        <v>7</v>
      </c>
      <c r="F1580" s="1">
        <f t="shared" si="121"/>
        <v>21</v>
      </c>
      <c r="G1580" s="2">
        <v>42565.896226851852</v>
      </c>
      <c r="H1580" s="2">
        <v>42565.916273148148</v>
      </c>
      <c r="I1580" s="3">
        <f t="shared" si="122"/>
        <v>28.866666667163372</v>
      </c>
      <c r="J1580" s="1">
        <f t="shared" si="123"/>
        <v>1</v>
      </c>
      <c r="K1580" s="1" t="str" cm="1">
        <f t="array" ref="K1580">_xlfn.IFS(
  AND(F1580&gt;=4, F1580&lt;6), "Early Morning",
  AND(F1580&gt;=6, F1580&lt;12), "Morning",
  AND(F1580&gt;=12, F1580&lt;17), "Afternoon",
  AND(F1580&gt;=17, F1580&lt;20), "Evening",
  AND(F1580&gt;=20, F1580&lt;=23), "Night",
  OR(F1580&gt;=0, F1580&lt;4), "Late Night"
)</f>
        <v>Night</v>
      </c>
      <c r="L1580" s="1" t="str">
        <f t="shared" si="124"/>
        <v>Thursday</v>
      </c>
      <c r="AC1580" s="11"/>
    </row>
    <row r="1581" spans="1:29" x14ac:dyDescent="0.25">
      <c r="A1581" s="1" t="str">
        <f t="shared" si="120"/>
        <v>1580</v>
      </c>
      <c r="B1581" s="1">
        <v>1679</v>
      </c>
      <c r="C1581" s="1" t="s">
        <v>8</v>
      </c>
      <c r="D1581" s="1">
        <v>168</v>
      </c>
      <c r="E1581" s="1" t="s">
        <v>7</v>
      </c>
      <c r="F1581" s="1">
        <f t="shared" si="121"/>
        <v>7</v>
      </c>
      <c r="G1581" s="2">
        <v>42563.323611111111</v>
      </c>
      <c r="H1581" s="2">
        <v>42563.35</v>
      </c>
      <c r="I1581" s="3">
        <f t="shared" si="122"/>
        <v>37.999999998137355</v>
      </c>
      <c r="J1581" s="1">
        <f t="shared" si="123"/>
        <v>1</v>
      </c>
      <c r="K1581" s="1" t="str" cm="1">
        <f t="array" ref="K1581">_xlfn.IFS(
  AND(F1581&gt;=4, F1581&lt;6), "Early Morning",
  AND(F1581&gt;=6, F1581&lt;12), "Morning",
  AND(F1581&gt;=12, F1581&lt;17), "Afternoon",
  AND(F1581&gt;=17, F1581&lt;20), "Evening",
  AND(F1581&gt;=20, F1581&lt;=23), "Night",
  OR(F1581&gt;=0, F1581&lt;4), "Late Night"
)</f>
        <v>Morning</v>
      </c>
      <c r="L1581" s="1" t="str">
        <f t="shared" si="124"/>
        <v>Tuesday</v>
      </c>
      <c r="AC1581" s="12"/>
    </row>
    <row r="1582" spans="1:29" x14ac:dyDescent="0.25">
      <c r="A1582" s="1" t="str">
        <f t="shared" si="120"/>
        <v>1581</v>
      </c>
      <c r="B1582" s="1">
        <v>2276</v>
      </c>
      <c r="C1582" s="1" t="s">
        <v>6</v>
      </c>
      <c r="D1582" s="1">
        <v>168</v>
      </c>
      <c r="E1582" s="1" t="s">
        <v>7</v>
      </c>
      <c r="F1582" s="1">
        <f t="shared" si="121"/>
        <v>18</v>
      </c>
      <c r="G1582" s="2">
        <v>42563.776388888888</v>
      </c>
      <c r="H1582" s="2">
        <v>42563.823611111111</v>
      </c>
      <c r="I1582" s="3">
        <f t="shared" si="122"/>
        <v>68.000000001629815</v>
      </c>
      <c r="J1582" s="1">
        <f t="shared" si="123"/>
        <v>1</v>
      </c>
      <c r="K1582" s="1" t="str" cm="1">
        <f t="array" ref="K1582">_xlfn.IFS(
  AND(F1582&gt;=4, F1582&lt;6), "Early Morning",
  AND(F1582&gt;=6, F1582&lt;12), "Morning",
  AND(F1582&gt;=12, F1582&lt;17), "Afternoon",
  AND(F1582&gt;=17, F1582&lt;20), "Evening",
  AND(F1582&gt;=20, F1582&lt;=23), "Night",
  OR(F1582&gt;=0, F1582&lt;4), "Late Night"
)</f>
        <v>Evening</v>
      </c>
      <c r="L1582" s="1" t="str">
        <f t="shared" si="124"/>
        <v>Tuesday</v>
      </c>
      <c r="AC1582" s="11"/>
    </row>
    <row r="1583" spans="1:29" x14ac:dyDescent="0.25">
      <c r="A1583" s="1" t="str">
        <f t="shared" si="120"/>
        <v>1582</v>
      </c>
      <c r="B1583" s="1">
        <v>2747</v>
      </c>
      <c r="C1583" s="1" t="s">
        <v>6</v>
      </c>
      <c r="D1583" s="1">
        <v>168</v>
      </c>
      <c r="E1583" s="1" t="s">
        <v>7</v>
      </c>
      <c r="F1583" s="1">
        <f t="shared" si="121"/>
        <v>3</v>
      </c>
      <c r="G1583" s="2">
        <v>42564.136805555558</v>
      </c>
      <c r="H1583" s="2">
        <v>42564.163124999999</v>
      </c>
      <c r="I1583" s="3">
        <f t="shared" si="122"/>
        <v>37.899999995715916</v>
      </c>
      <c r="J1583" s="1">
        <f t="shared" si="123"/>
        <v>1</v>
      </c>
      <c r="K1583" s="1" t="str" cm="1">
        <f t="array" ref="K1583">_xlfn.IFS(
  AND(F1583&gt;=4, F1583&lt;6), "Early Morning",
  AND(F1583&gt;=6, F1583&lt;12), "Morning",
  AND(F1583&gt;=12, F1583&lt;17), "Afternoon",
  AND(F1583&gt;=17, F1583&lt;20), "Evening",
  AND(F1583&gt;=20, F1583&lt;=23), "Night",
  OR(F1583&gt;=0, F1583&lt;4), "Late Night"
)</f>
        <v>Late Night</v>
      </c>
      <c r="L1583" s="1" t="str">
        <f t="shared" si="124"/>
        <v>Wednesday</v>
      </c>
      <c r="AC1583" s="12"/>
    </row>
    <row r="1584" spans="1:29" x14ac:dyDescent="0.25">
      <c r="A1584" s="1" t="str">
        <f t="shared" si="120"/>
        <v>1583</v>
      </c>
      <c r="B1584" s="1">
        <v>3370</v>
      </c>
      <c r="C1584" s="1" t="s">
        <v>8</v>
      </c>
      <c r="D1584" s="1">
        <v>168</v>
      </c>
      <c r="E1584" s="1" t="s">
        <v>7</v>
      </c>
      <c r="F1584" s="1">
        <f t="shared" si="121"/>
        <v>13</v>
      </c>
      <c r="G1584" s="2">
        <v>42564.581134259257</v>
      </c>
      <c r="H1584" s="2">
        <v>42564.622303240743</v>
      </c>
      <c r="I1584" s="3">
        <f t="shared" si="122"/>
        <v>59.283333340426907</v>
      </c>
      <c r="J1584" s="1">
        <f t="shared" si="123"/>
        <v>1</v>
      </c>
      <c r="K1584" s="1" t="str" cm="1">
        <f t="array" ref="K1584">_xlfn.IFS(
  AND(F1584&gt;=4, F1584&lt;6), "Early Morning",
  AND(F1584&gt;=6, F1584&lt;12), "Morning",
  AND(F1584&gt;=12, F1584&lt;17), "Afternoon",
  AND(F1584&gt;=17, F1584&lt;20), "Evening",
  AND(F1584&gt;=20, F1584&lt;=23), "Night",
  OR(F1584&gt;=0, F1584&lt;4), "Late Night"
)</f>
        <v>Afternoon</v>
      </c>
      <c r="L1584" s="1" t="str">
        <f t="shared" si="124"/>
        <v>Wednesday</v>
      </c>
      <c r="AC1584" s="11"/>
    </row>
    <row r="1585" spans="1:29" x14ac:dyDescent="0.25">
      <c r="A1585" s="1" t="str">
        <f t="shared" si="120"/>
        <v>1584</v>
      </c>
      <c r="B1585" s="1">
        <v>3741</v>
      </c>
      <c r="C1585" s="1" t="s">
        <v>6</v>
      </c>
      <c r="D1585" s="1">
        <v>168</v>
      </c>
      <c r="E1585" s="1" t="s">
        <v>7</v>
      </c>
      <c r="F1585" s="1">
        <f t="shared" si="121"/>
        <v>20</v>
      </c>
      <c r="G1585" s="2">
        <v>42564.843298611115</v>
      </c>
      <c r="H1585" s="2">
        <v>42564.889988425923</v>
      </c>
      <c r="I1585" s="3">
        <f t="shared" si="122"/>
        <v>67.233333323383704</v>
      </c>
      <c r="J1585" s="1">
        <f t="shared" si="123"/>
        <v>1</v>
      </c>
      <c r="K1585" s="1" t="str" cm="1">
        <f t="array" ref="K1585">_xlfn.IFS(
  AND(F1585&gt;=4, F1585&lt;6), "Early Morning",
  AND(F1585&gt;=6, F1585&lt;12), "Morning",
  AND(F1585&gt;=12, F1585&lt;17), "Afternoon",
  AND(F1585&gt;=17, F1585&lt;20), "Evening",
  AND(F1585&gt;=20, F1585&lt;=23), "Night",
  OR(F1585&gt;=0, F1585&lt;4), "Late Night"
)</f>
        <v>Night</v>
      </c>
      <c r="L1585" s="1" t="str">
        <f t="shared" si="124"/>
        <v>Wednesday</v>
      </c>
      <c r="AC1585" s="12"/>
    </row>
    <row r="1586" spans="1:29" x14ac:dyDescent="0.25">
      <c r="A1586" s="1" t="str">
        <f t="shared" si="120"/>
        <v>1585</v>
      </c>
      <c r="B1586" s="1">
        <v>4266</v>
      </c>
      <c r="C1586" s="1" t="s">
        <v>6</v>
      </c>
      <c r="D1586" s="1">
        <v>168</v>
      </c>
      <c r="E1586" s="1" t="s">
        <v>7</v>
      </c>
      <c r="F1586" s="1">
        <f t="shared" si="121"/>
        <v>6</v>
      </c>
      <c r="G1586" s="2">
        <v>42565.256979166668</v>
      </c>
      <c r="H1586" s="2">
        <v>42565.288935185185</v>
      </c>
      <c r="I1586" s="3">
        <f t="shared" si="122"/>
        <v>46.016666663344949</v>
      </c>
      <c r="J1586" s="1">
        <f t="shared" si="123"/>
        <v>1</v>
      </c>
      <c r="K1586" s="1" t="str" cm="1">
        <f t="array" ref="K1586">_xlfn.IFS(
  AND(F1586&gt;=4, F1586&lt;6), "Early Morning",
  AND(F1586&gt;=6, F1586&lt;12), "Morning",
  AND(F1586&gt;=12, F1586&lt;17), "Afternoon",
  AND(F1586&gt;=17, F1586&lt;20), "Evening",
  AND(F1586&gt;=20, F1586&lt;=23), "Night",
  OR(F1586&gt;=0, F1586&lt;4), "Late Night"
)</f>
        <v>Morning</v>
      </c>
      <c r="L1586" s="1" t="str">
        <f t="shared" si="124"/>
        <v>Thursday</v>
      </c>
      <c r="AC1586" s="11"/>
    </row>
    <row r="1587" spans="1:29" x14ac:dyDescent="0.25">
      <c r="A1587" s="1" t="str">
        <f t="shared" si="120"/>
        <v>1586</v>
      </c>
      <c r="B1587" s="1">
        <v>5596</v>
      </c>
      <c r="C1587" s="1" t="s">
        <v>8</v>
      </c>
      <c r="D1587" s="1">
        <v>168</v>
      </c>
      <c r="E1587" s="1" t="s">
        <v>7</v>
      </c>
      <c r="F1587" s="1">
        <f t="shared" si="121"/>
        <v>6</v>
      </c>
      <c r="G1587" s="2">
        <v>42566.255937499998</v>
      </c>
      <c r="H1587" s="2">
        <v>42566.285462962966</v>
      </c>
      <c r="I1587" s="3">
        <f t="shared" si="122"/>
        <v>42.516666672891006</v>
      </c>
      <c r="J1587" s="1">
        <f t="shared" si="123"/>
        <v>1</v>
      </c>
      <c r="K1587" s="1" t="str" cm="1">
        <f t="array" ref="K1587">_xlfn.IFS(
  AND(F1587&gt;=4, F1587&lt;6), "Early Morning",
  AND(F1587&gt;=6, F1587&lt;12), "Morning",
  AND(F1587&gt;=12, F1587&lt;17), "Afternoon",
  AND(F1587&gt;=17, F1587&lt;20), "Evening",
  AND(F1587&gt;=20, F1587&lt;=23), "Night",
  OR(F1587&gt;=0, F1587&lt;4), "Late Night"
)</f>
        <v>Morning</v>
      </c>
      <c r="L1587" s="1" t="str">
        <f t="shared" si="124"/>
        <v>Friday</v>
      </c>
      <c r="AC1587" s="12"/>
    </row>
    <row r="1588" spans="1:29" x14ac:dyDescent="0.25">
      <c r="A1588" s="1" t="str">
        <f t="shared" si="120"/>
        <v>1587</v>
      </c>
      <c r="B1588" s="1">
        <v>5961</v>
      </c>
      <c r="C1588" s="1" t="s">
        <v>6</v>
      </c>
      <c r="D1588" s="1">
        <v>168</v>
      </c>
      <c r="E1588" s="1" t="s">
        <v>7</v>
      </c>
      <c r="F1588" s="1">
        <f t="shared" si="121"/>
        <v>10</v>
      </c>
      <c r="G1588" s="2">
        <v>42566.455462962964</v>
      </c>
      <c r="H1588" s="2">
        <v>42566.496238425927</v>
      </c>
      <c r="I1588" s="3">
        <f t="shared" si="122"/>
        <v>58.716666667023674</v>
      </c>
      <c r="J1588" s="1">
        <f t="shared" si="123"/>
        <v>1</v>
      </c>
      <c r="K1588" s="1" t="str" cm="1">
        <f t="array" ref="K1588">_xlfn.IFS(
  AND(F1588&gt;=4, F1588&lt;6), "Early Morning",
  AND(F1588&gt;=6, F1588&lt;12), "Morning",
  AND(F1588&gt;=12, F1588&lt;17), "Afternoon",
  AND(F1588&gt;=17, F1588&lt;20), "Evening",
  AND(F1588&gt;=20, F1588&lt;=23), "Night",
  OR(F1588&gt;=0, F1588&lt;4), "Late Night"
)</f>
        <v>Morning</v>
      </c>
      <c r="L1588" s="1" t="str">
        <f t="shared" si="124"/>
        <v>Friday</v>
      </c>
      <c r="AC1588" s="11"/>
    </row>
    <row r="1589" spans="1:29" x14ac:dyDescent="0.25">
      <c r="A1589" s="1" t="str">
        <f t="shared" si="120"/>
        <v>1588</v>
      </c>
      <c r="B1589" s="1">
        <v>6418</v>
      </c>
      <c r="C1589" s="1" t="s">
        <v>8</v>
      </c>
      <c r="D1589" s="1">
        <v>168</v>
      </c>
      <c r="E1589" s="1" t="s">
        <v>7</v>
      </c>
      <c r="F1589" s="1">
        <f t="shared" si="121"/>
        <v>19</v>
      </c>
      <c r="G1589" s="2">
        <v>42566.823240740741</v>
      </c>
      <c r="H1589" s="2">
        <v>42566.849259259259</v>
      </c>
      <c r="I1589" s="3">
        <f t="shared" si="122"/>
        <v>37.46666666585952</v>
      </c>
      <c r="J1589" s="1">
        <f t="shared" si="123"/>
        <v>1</v>
      </c>
      <c r="K1589" s="1" t="str" cm="1">
        <f t="array" ref="K1589">_xlfn.IFS(
  AND(F1589&gt;=4, F1589&lt;6), "Early Morning",
  AND(F1589&gt;=6, F1589&lt;12), "Morning",
  AND(F1589&gt;=12, F1589&lt;17), "Afternoon",
  AND(F1589&gt;=17, F1589&lt;20), "Evening",
  AND(F1589&gt;=20, F1589&lt;=23), "Night",
  OR(F1589&gt;=0, F1589&lt;4), "Late Night"
)</f>
        <v>Evening</v>
      </c>
      <c r="L1589" s="1" t="str">
        <f t="shared" si="124"/>
        <v>Friday</v>
      </c>
      <c r="AC1589" s="12"/>
    </row>
    <row r="1590" spans="1:29" x14ac:dyDescent="0.25">
      <c r="A1590" s="1" t="str">
        <f t="shared" si="120"/>
        <v>1589</v>
      </c>
      <c r="B1590" s="1">
        <v>759</v>
      </c>
      <c r="C1590" s="1" t="s">
        <v>8</v>
      </c>
      <c r="D1590" s="1">
        <v>169</v>
      </c>
      <c r="E1590" s="1" t="s">
        <v>7</v>
      </c>
      <c r="F1590" s="1">
        <f t="shared" si="121"/>
        <v>16</v>
      </c>
      <c r="G1590" s="2">
        <v>42562.677777777775</v>
      </c>
      <c r="H1590" s="2">
        <v>42562.699305555558</v>
      </c>
      <c r="I1590" s="3">
        <f t="shared" si="122"/>
        <v>31.000000006752089</v>
      </c>
      <c r="J1590" s="1">
        <f t="shared" si="123"/>
        <v>1</v>
      </c>
      <c r="K1590" s="1" t="str" cm="1">
        <f t="array" ref="K1590">_xlfn.IFS(
  AND(F1590&gt;=4, F1590&lt;6), "Early Morning",
  AND(F1590&gt;=6, F1590&lt;12), "Morning",
  AND(F1590&gt;=12, F1590&lt;17), "Afternoon",
  AND(F1590&gt;=17, F1590&lt;20), "Evening",
  AND(F1590&gt;=20, F1590&lt;=23), "Night",
  OR(F1590&gt;=0, F1590&lt;4), "Late Night"
)</f>
        <v>Afternoon</v>
      </c>
      <c r="L1590" s="1" t="str">
        <f t="shared" si="124"/>
        <v>Monday</v>
      </c>
      <c r="AC1590" s="11"/>
    </row>
    <row r="1591" spans="1:29" x14ac:dyDescent="0.25">
      <c r="A1591" s="1" t="str">
        <f t="shared" si="120"/>
        <v>1590</v>
      </c>
      <c r="B1591" s="1">
        <v>2524</v>
      </c>
      <c r="C1591" s="1" t="s">
        <v>6</v>
      </c>
      <c r="D1591" s="1">
        <v>169</v>
      </c>
      <c r="E1591" s="1" t="s">
        <v>7</v>
      </c>
      <c r="F1591" s="1">
        <f t="shared" si="121"/>
        <v>21</v>
      </c>
      <c r="G1591" s="2">
        <v>42563.881249999999</v>
      </c>
      <c r="H1591" s="2">
        <v>42563.913194444445</v>
      </c>
      <c r="I1591" s="3">
        <f t="shared" si="122"/>
        <v>46.000000003259629</v>
      </c>
      <c r="J1591" s="1">
        <f t="shared" si="123"/>
        <v>1</v>
      </c>
      <c r="K1591" s="1" t="str" cm="1">
        <f t="array" ref="K1591">_xlfn.IFS(
  AND(F1591&gt;=4, F1591&lt;6), "Early Morning",
  AND(F1591&gt;=6, F1591&lt;12), "Morning",
  AND(F1591&gt;=12, F1591&lt;17), "Afternoon",
  AND(F1591&gt;=17, F1591&lt;20), "Evening",
  AND(F1591&gt;=20, F1591&lt;=23), "Night",
  OR(F1591&gt;=0, F1591&lt;4), "Late Night"
)</f>
        <v>Night</v>
      </c>
      <c r="L1591" s="1" t="str">
        <f t="shared" si="124"/>
        <v>Tuesday</v>
      </c>
      <c r="AC1591" s="12"/>
    </row>
    <row r="1592" spans="1:29" x14ac:dyDescent="0.25">
      <c r="A1592" s="1" t="str">
        <f t="shared" si="120"/>
        <v>1591</v>
      </c>
      <c r="B1592" s="1">
        <v>2769</v>
      </c>
      <c r="C1592" s="1" t="s">
        <v>6</v>
      </c>
      <c r="D1592" s="1">
        <v>169</v>
      </c>
      <c r="E1592" s="1" t="s">
        <v>7</v>
      </c>
      <c r="F1592" s="1">
        <f t="shared" si="121"/>
        <v>4</v>
      </c>
      <c r="G1592" s="2">
        <v>42564.176342592589</v>
      </c>
      <c r="H1592" s="2">
        <v>42564.212951388887</v>
      </c>
      <c r="I1592" s="3">
        <f t="shared" si="122"/>
        <v>52.716666668420658</v>
      </c>
      <c r="J1592" s="1">
        <f t="shared" si="123"/>
        <v>1</v>
      </c>
      <c r="K1592" s="1" t="str" cm="1">
        <f t="array" ref="K1592">_xlfn.IFS(
  AND(F1592&gt;=4, F1592&lt;6), "Early Morning",
  AND(F1592&gt;=6, F1592&lt;12), "Morning",
  AND(F1592&gt;=12, F1592&lt;17), "Afternoon",
  AND(F1592&gt;=17, F1592&lt;20), "Evening",
  AND(F1592&gt;=20, F1592&lt;=23), "Night",
  OR(F1592&gt;=0, F1592&lt;4), "Late Night"
)</f>
        <v>Early Morning</v>
      </c>
      <c r="L1592" s="1" t="str">
        <f t="shared" si="124"/>
        <v>Wednesday</v>
      </c>
      <c r="AC1592" s="11"/>
    </row>
    <row r="1593" spans="1:29" x14ac:dyDescent="0.25">
      <c r="A1593" s="1" t="str">
        <f t="shared" si="120"/>
        <v>1592</v>
      </c>
      <c r="B1593" s="1">
        <v>5071</v>
      </c>
      <c r="C1593" s="1" t="s">
        <v>6</v>
      </c>
      <c r="D1593" s="1">
        <v>169</v>
      </c>
      <c r="E1593" s="1" t="s">
        <v>7</v>
      </c>
      <c r="F1593" s="1">
        <f t="shared" si="121"/>
        <v>19</v>
      </c>
      <c r="G1593" s="2">
        <v>42565.812881944446</v>
      </c>
      <c r="H1593" s="2">
        <v>42565.845462962963</v>
      </c>
      <c r="I1593" s="3">
        <f t="shared" si="122"/>
        <v>46.91666666418314</v>
      </c>
      <c r="J1593" s="1">
        <f t="shared" si="123"/>
        <v>1</v>
      </c>
      <c r="K1593" s="1" t="str" cm="1">
        <f t="array" ref="K1593">_xlfn.IFS(
  AND(F1593&gt;=4, F1593&lt;6), "Early Morning",
  AND(F1593&gt;=6, F1593&lt;12), "Morning",
  AND(F1593&gt;=12, F1593&lt;17), "Afternoon",
  AND(F1593&gt;=17, F1593&lt;20), "Evening",
  AND(F1593&gt;=20, F1593&lt;=23), "Night",
  OR(F1593&gt;=0, F1593&lt;4), "Late Night"
)</f>
        <v>Evening</v>
      </c>
      <c r="L1593" s="1" t="str">
        <f t="shared" si="124"/>
        <v>Thursday</v>
      </c>
      <c r="AC1593" s="12"/>
    </row>
    <row r="1594" spans="1:29" x14ac:dyDescent="0.25">
      <c r="A1594" s="1" t="str">
        <f t="shared" si="120"/>
        <v>1593</v>
      </c>
      <c r="B1594" s="1">
        <v>5287</v>
      </c>
      <c r="C1594" s="1" t="s">
        <v>8</v>
      </c>
      <c r="D1594" s="1">
        <v>169</v>
      </c>
      <c r="E1594" s="1" t="s">
        <v>7</v>
      </c>
      <c r="F1594" s="1">
        <f t="shared" si="121"/>
        <v>21</v>
      </c>
      <c r="G1594" s="2">
        <v>42565.907465277778</v>
      </c>
      <c r="H1594" s="2">
        <v>42565.941423611112</v>
      </c>
      <c r="I1594" s="3">
        <f t="shared" si="122"/>
        <v>48.900000000139698</v>
      </c>
      <c r="J1594" s="1">
        <f t="shared" si="123"/>
        <v>1</v>
      </c>
      <c r="K1594" s="1" t="str" cm="1">
        <f t="array" ref="K1594">_xlfn.IFS(
  AND(F1594&gt;=4, F1594&lt;6), "Early Morning",
  AND(F1594&gt;=6, F1594&lt;12), "Morning",
  AND(F1594&gt;=12, F1594&lt;17), "Afternoon",
  AND(F1594&gt;=17, F1594&lt;20), "Evening",
  AND(F1594&gt;=20, F1594&lt;=23), "Night",
  OR(F1594&gt;=0, F1594&lt;4), "Late Night"
)</f>
        <v>Night</v>
      </c>
      <c r="L1594" s="1" t="str">
        <f t="shared" si="124"/>
        <v>Thursday</v>
      </c>
      <c r="AC1594" s="11"/>
    </row>
    <row r="1595" spans="1:29" x14ac:dyDescent="0.25">
      <c r="A1595" s="1" t="str">
        <f t="shared" si="120"/>
        <v>1594</v>
      </c>
      <c r="B1595" s="1">
        <v>33</v>
      </c>
      <c r="C1595" s="1" t="s">
        <v>6</v>
      </c>
      <c r="D1595" s="1">
        <v>170</v>
      </c>
      <c r="E1595" s="1" t="s">
        <v>7</v>
      </c>
      <c r="F1595" s="1">
        <f t="shared" si="121"/>
        <v>2</v>
      </c>
      <c r="G1595" s="2">
        <v>42562.095138888886</v>
      </c>
      <c r="H1595" s="2">
        <v>42562.146527777775</v>
      </c>
      <c r="I1595" s="3">
        <f t="shared" si="122"/>
        <v>74.000000000232831</v>
      </c>
      <c r="J1595" s="1">
        <f t="shared" si="123"/>
        <v>1</v>
      </c>
      <c r="K1595" s="1" t="str" cm="1">
        <f t="array" ref="K1595">_xlfn.IFS(
  AND(F1595&gt;=4, F1595&lt;6), "Early Morning",
  AND(F1595&gt;=6, F1595&lt;12), "Morning",
  AND(F1595&gt;=12, F1595&lt;17), "Afternoon",
  AND(F1595&gt;=17, F1595&lt;20), "Evening",
  AND(F1595&gt;=20, F1595&lt;=23), "Night",
  OR(F1595&gt;=0, F1595&lt;4), "Late Night"
)</f>
        <v>Late Night</v>
      </c>
      <c r="L1595" s="1" t="str">
        <f t="shared" si="124"/>
        <v>Monday</v>
      </c>
      <c r="AC1595" s="12"/>
    </row>
    <row r="1596" spans="1:29" x14ac:dyDescent="0.25">
      <c r="A1596" s="1" t="str">
        <f t="shared" si="120"/>
        <v>1595</v>
      </c>
      <c r="B1596" s="1">
        <v>2692</v>
      </c>
      <c r="C1596" s="1" t="s">
        <v>8</v>
      </c>
      <c r="D1596" s="1">
        <v>170</v>
      </c>
      <c r="E1596" s="1" t="s">
        <v>7</v>
      </c>
      <c r="F1596" s="1">
        <f t="shared" si="121"/>
        <v>0</v>
      </c>
      <c r="G1596" s="2">
        <v>42564.029398148145</v>
      </c>
      <c r="H1596" s="2">
        <v>42564.070069444446</v>
      </c>
      <c r="I1596" s="3">
        <f t="shared" si="122"/>
        <v>58.566666673868895</v>
      </c>
      <c r="J1596" s="1">
        <f t="shared" si="123"/>
        <v>1</v>
      </c>
      <c r="K1596" s="1" t="str" cm="1">
        <f t="array" ref="K1596">_xlfn.IFS(
  AND(F1596&gt;=4, F1596&lt;6), "Early Morning",
  AND(F1596&gt;=6, F1596&lt;12), "Morning",
  AND(F1596&gt;=12, F1596&lt;17), "Afternoon",
  AND(F1596&gt;=17, F1596&lt;20), "Evening",
  AND(F1596&gt;=20, F1596&lt;=23), "Night",
  OR(F1596&gt;=0, F1596&lt;4), "Late Night"
)</f>
        <v>Late Night</v>
      </c>
      <c r="L1596" s="1" t="str">
        <f t="shared" si="124"/>
        <v>Wednesday</v>
      </c>
      <c r="AC1596" s="11"/>
    </row>
    <row r="1597" spans="1:29" x14ac:dyDescent="0.25">
      <c r="A1597" s="1" t="str">
        <f t="shared" si="120"/>
        <v>1596</v>
      </c>
      <c r="B1597" s="1">
        <v>2835</v>
      </c>
      <c r="C1597" s="1" t="s">
        <v>8</v>
      </c>
      <c r="D1597" s="1">
        <v>170</v>
      </c>
      <c r="E1597" s="1" t="s">
        <v>7</v>
      </c>
      <c r="F1597" s="1">
        <f t="shared" si="121"/>
        <v>5</v>
      </c>
      <c r="G1597" s="2">
        <v>42564.222071759257</v>
      </c>
      <c r="H1597" s="2">
        <v>42564.267175925925</v>
      </c>
      <c r="I1597" s="3">
        <f t="shared" si="122"/>
        <v>64.950000001117587</v>
      </c>
      <c r="J1597" s="1">
        <f t="shared" si="123"/>
        <v>1</v>
      </c>
      <c r="K1597" s="1" t="str" cm="1">
        <f t="array" ref="K1597">_xlfn.IFS(
  AND(F1597&gt;=4, F1597&lt;6), "Early Morning",
  AND(F1597&gt;=6, F1597&lt;12), "Morning",
  AND(F1597&gt;=12, F1597&lt;17), "Afternoon",
  AND(F1597&gt;=17, F1597&lt;20), "Evening",
  AND(F1597&gt;=20, F1597&lt;=23), "Night",
  OR(F1597&gt;=0, F1597&lt;4), "Late Night"
)</f>
        <v>Early Morning</v>
      </c>
      <c r="L1597" s="1" t="str">
        <f t="shared" si="124"/>
        <v>Wednesday</v>
      </c>
      <c r="AC1597" s="12"/>
    </row>
    <row r="1598" spans="1:29" x14ac:dyDescent="0.25">
      <c r="A1598" s="1" t="str">
        <f t="shared" si="120"/>
        <v>1597</v>
      </c>
      <c r="B1598" s="1">
        <v>3122</v>
      </c>
      <c r="C1598" s="1" t="s">
        <v>6</v>
      </c>
      <c r="D1598" s="1">
        <v>170</v>
      </c>
      <c r="E1598" s="1" t="s">
        <v>7</v>
      </c>
      <c r="F1598" s="1">
        <f t="shared" si="121"/>
        <v>8</v>
      </c>
      <c r="G1598" s="2">
        <v>42564.359178240738</v>
      </c>
      <c r="H1598" s="2">
        <v>42564.384409722225</v>
      </c>
      <c r="I1598" s="3">
        <f t="shared" si="122"/>
        <v>36.333333340007812</v>
      </c>
      <c r="J1598" s="1">
        <f t="shared" si="123"/>
        <v>1</v>
      </c>
      <c r="K1598" s="1" t="str" cm="1">
        <f t="array" ref="K1598">_xlfn.IFS(
  AND(F1598&gt;=4, F1598&lt;6), "Early Morning",
  AND(F1598&gt;=6, F1598&lt;12), "Morning",
  AND(F1598&gt;=12, F1598&lt;17), "Afternoon",
  AND(F1598&gt;=17, F1598&lt;20), "Evening",
  AND(F1598&gt;=20, F1598&lt;=23), "Night",
  OR(F1598&gt;=0, F1598&lt;4), "Late Night"
)</f>
        <v>Morning</v>
      </c>
      <c r="L1598" s="1" t="str">
        <f t="shared" si="124"/>
        <v>Wednesday</v>
      </c>
      <c r="AC1598" s="11"/>
    </row>
    <row r="1599" spans="1:29" x14ac:dyDescent="0.25">
      <c r="A1599" s="1" t="str">
        <f t="shared" si="120"/>
        <v>1598</v>
      </c>
      <c r="B1599" s="1">
        <v>3465</v>
      </c>
      <c r="C1599" s="1" t="s">
        <v>8</v>
      </c>
      <c r="D1599" s="1">
        <v>170</v>
      </c>
      <c r="E1599" s="1" t="s">
        <v>7</v>
      </c>
      <c r="F1599" s="1">
        <f t="shared" si="121"/>
        <v>17</v>
      </c>
      <c r="G1599" s="2">
        <v>42564.716898148145</v>
      </c>
      <c r="H1599" s="2">
        <v>42564.752662037034</v>
      </c>
      <c r="I1599" s="3">
        <f t="shared" si="122"/>
        <v>51.500000000232831</v>
      </c>
      <c r="J1599" s="1">
        <f t="shared" si="123"/>
        <v>1</v>
      </c>
      <c r="K1599" s="1" t="str" cm="1">
        <f t="array" ref="K1599">_xlfn.IFS(
  AND(F1599&gt;=4, F1599&lt;6), "Early Morning",
  AND(F1599&gt;=6, F1599&lt;12), "Morning",
  AND(F1599&gt;=12, F1599&lt;17), "Afternoon",
  AND(F1599&gt;=17, F1599&lt;20), "Evening",
  AND(F1599&gt;=20, F1599&lt;=23), "Night",
  OR(F1599&gt;=0, F1599&lt;4), "Late Night"
)</f>
        <v>Evening</v>
      </c>
      <c r="L1599" s="1" t="str">
        <f t="shared" si="124"/>
        <v>Wednesday</v>
      </c>
      <c r="AC1599" s="12"/>
    </row>
    <row r="1600" spans="1:29" x14ac:dyDescent="0.25">
      <c r="A1600" s="1" t="str">
        <f t="shared" si="120"/>
        <v>1599</v>
      </c>
      <c r="B1600" s="1">
        <v>3857</v>
      </c>
      <c r="C1600" s="1" t="s">
        <v>8</v>
      </c>
      <c r="D1600" s="1">
        <v>170</v>
      </c>
      <c r="E1600" s="1" t="s">
        <v>7</v>
      </c>
      <c r="F1600" s="1">
        <f t="shared" si="121"/>
        <v>21</v>
      </c>
      <c r="G1600" s="2">
        <v>42564.898668981485</v>
      </c>
      <c r="H1600" s="2">
        <v>42564.948865740742</v>
      </c>
      <c r="I1600" s="3">
        <f t="shared" si="122"/>
        <v>72.283333330415189</v>
      </c>
      <c r="J1600" s="1">
        <f t="shared" si="123"/>
        <v>1</v>
      </c>
      <c r="K1600" s="1" t="str" cm="1">
        <f t="array" ref="K1600">_xlfn.IFS(
  AND(F1600&gt;=4, F1600&lt;6), "Early Morning",
  AND(F1600&gt;=6, F1600&lt;12), "Morning",
  AND(F1600&gt;=12, F1600&lt;17), "Afternoon",
  AND(F1600&gt;=17, F1600&lt;20), "Evening",
  AND(F1600&gt;=20, F1600&lt;=23), "Night",
  OR(F1600&gt;=0, F1600&lt;4), "Late Night"
)</f>
        <v>Night</v>
      </c>
      <c r="L1600" s="1" t="str">
        <f t="shared" si="124"/>
        <v>Wednesday</v>
      </c>
      <c r="AC1600" s="11"/>
    </row>
    <row r="1601" spans="1:29" x14ac:dyDescent="0.25">
      <c r="A1601" s="1" t="str">
        <f t="shared" si="120"/>
        <v>1600</v>
      </c>
      <c r="B1601" s="1">
        <v>4343</v>
      </c>
      <c r="C1601" s="1" t="s">
        <v>6</v>
      </c>
      <c r="D1601" s="1">
        <v>170</v>
      </c>
      <c r="E1601" s="1" t="s">
        <v>7</v>
      </c>
      <c r="F1601" s="1">
        <f t="shared" si="121"/>
        <v>7</v>
      </c>
      <c r="G1601" s="2">
        <v>42565.303865740738</v>
      </c>
      <c r="H1601" s="2">
        <v>42565.338784722226</v>
      </c>
      <c r="I1601" s="3">
        <f t="shared" si="122"/>
        <v>50.283333342522383</v>
      </c>
      <c r="J1601" s="1">
        <f t="shared" si="123"/>
        <v>1</v>
      </c>
      <c r="K1601" s="1" t="str" cm="1">
        <f t="array" ref="K1601">_xlfn.IFS(
  AND(F1601&gt;=4, F1601&lt;6), "Early Morning",
  AND(F1601&gt;=6, F1601&lt;12), "Morning",
  AND(F1601&gt;=12, F1601&lt;17), "Afternoon",
  AND(F1601&gt;=17, F1601&lt;20), "Evening",
  AND(F1601&gt;=20, F1601&lt;=23), "Night",
  OR(F1601&gt;=0, F1601&lt;4), "Late Night"
)</f>
        <v>Morning</v>
      </c>
      <c r="L1601" s="1" t="str">
        <f t="shared" si="124"/>
        <v>Thursday</v>
      </c>
      <c r="AC1601" s="12"/>
    </row>
    <row r="1602" spans="1:29" x14ac:dyDescent="0.25">
      <c r="A1602" s="1" t="str">
        <f t="shared" si="120"/>
        <v>1601</v>
      </c>
      <c r="B1602" s="1">
        <v>4417</v>
      </c>
      <c r="C1602" s="1" t="s">
        <v>8</v>
      </c>
      <c r="D1602" s="1">
        <v>170</v>
      </c>
      <c r="E1602" s="1" t="s">
        <v>7</v>
      </c>
      <c r="F1602" s="1">
        <f t="shared" si="121"/>
        <v>8</v>
      </c>
      <c r="G1602" s="2">
        <v>42565.342789351853</v>
      </c>
      <c r="H1602" s="2">
        <v>42565.380300925928</v>
      </c>
      <c r="I1602" s="3">
        <f t="shared" si="122"/>
        <v>54.016666668467224</v>
      </c>
      <c r="J1602" s="1">
        <f t="shared" si="123"/>
        <v>1</v>
      </c>
      <c r="K1602" s="1" t="str" cm="1">
        <f t="array" ref="K1602">_xlfn.IFS(
  AND(F1602&gt;=4, F1602&lt;6), "Early Morning",
  AND(F1602&gt;=6, F1602&lt;12), "Morning",
  AND(F1602&gt;=12, F1602&lt;17), "Afternoon",
  AND(F1602&gt;=17, F1602&lt;20), "Evening",
  AND(F1602&gt;=20, F1602&lt;=23), "Night",
  OR(F1602&gt;=0, F1602&lt;4), "Late Night"
)</f>
        <v>Morning</v>
      </c>
      <c r="L1602" s="1" t="str">
        <f t="shared" si="124"/>
        <v>Thursday</v>
      </c>
      <c r="AC1602" s="11"/>
    </row>
    <row r="1603" spans="1:29" x14ac:dyDescent="0.25">
      <c r="A1603" s="1" t="str">
        <f t="shared" ref="A1603:A1666" si="125">"" &amp; ROW()-1</f>
        <v>1602</v>
      </c>
      <c r="B1603" s="1">
        <v>5756</v>
      </c>
      <c r="C1603" s="1" t="s">
        <v>8</v>
      </c>
      <c r="D1603" s="1">
        <v>170</v>
      </c>
      <c r="E1603" s="1" t="s">
        <v>7</v>
      </c>
      <c r="F1603" s="1">
        <f t="shared" ref="F1603:F1666" si="126">HOUR(G1603)</f>
        <v>8</v>
      </c>
      <c r="G1603" s="2">
        <v>42566.335428240738</v>
      </c>
      <c r="H1603" s="2">
        <v>42566.369293981479</v>
      </c>
      <c r="I1603" s="3">
        <f t="shared" ref="I1603:I1666" si="127">IF(AND(ISNUMBER(H1603), ISNUMBER(G1603)), (H1603 - G1603) * 1440, "")</f>
        <v>48.76666666707024</v>
      </c>
      <c r="J1603" s="1">
        <f t="shared" ref="J1603:J1666" si="128">IF(TRIM(E1603)="Trip Completed",1,0)</f>
        <v>1</v>
      </c>
      <c r="K1603" s="1" t="str" cm="1">
        <f t="array" ref="K1603">_xlfn.IFS(
  AND(F1603&gt;=4, F1603&lt;6), "Early Morning",
  AND(F1603&gt;=6, F1603&lt;12), "Morning",
  AND(F1603&gt;=12, F1603&lt;17), "Afternoon",
  AND(F1603&gt;=17, F1603&lt;20), "Evening",
  AND(F1603&gt;=20, F1603&lt;=23), "Night",
  OR(F1603&gt;=0, F1603&lt;4), "Late Night"
)</f>
        <v>Morning</v>
      </c>
      <c r="L1603" s="1" t="str">
        <f t="shared" ref="L1603:L1666" si="129">TEXT(G1603, "dddd")</f>
        <v>Friday</v>
      </c>
      <c r="AC1603" s="12"/>
    </row>
    <row r="1604" spans="1:29" x14ac:dyDescent="0.25">
      <c r="A1604" s="1" t="str">
        <f t="shared" si="125"/>
        <v>1603</v>
      </c>
      <c r="B1604" s="1">
        <v>5907</v>
      </c>
      <c r="C1604" s="1" t="s">
        <v>6</v>
      </c>
      <c r="D1604" s="1">
        <v>170</v>
      </c>
      <c r="E1604" s="1" t="s">
        <v>7</v>
      </c>
      <c r="F1604" s="1">
        <f t="shared" si="126"/>
        <v>9</v>
      </c>
      <c r="G1604" s="2">
        <v>42566.414293981485</v>
      </c>
      <c r="H1604" s="2">
        <v>42566.461608796293</v>
      </c>
      <c r="I1604" s="3">
        <f t="shared" si="127"/>
        <v>68.133333324221894</v>
      </c>
      <c r="J1604" s="1">
        <f t="shared" si="128"/>
        <v>1</v>
      </c>
      <c r="K1604" s="1" t="str" cm="1">
        <f t="array" ref="K1604">_xlfn.IFS(
  AND(F1604&gt;=4, F1604&lt;6), "Early Morning",
  AND(F1604&gt;=6, F1604&lt;12), "Morning",
  AND(F1604&gt;=12, F1604&lt;17), "Afternoon",
  AND(F1604&gt;=17, F1604&lt;20), "Evening",
  AND(F1604&gt;=20, F1604&lt;=23), "Night",
  OR(F1604&gt;=0, F1604&lt;4), "Late Night"
)</f>
        <v>Morning</v>
      </c>
      <c r="L1604" s="1" t="str">
        <f t="shared" si="129"/>
        <v>Friday</v>
      </c>
      <c r="AC1604" s="11"/>
    </row>
    <row r="1605" spans="1:29" x14ac:dyDescent="0.25">
      <c r="A1605" s="1" t="str">
        <f t="shared" si="125"/>
        <v>1604</v>
      </c>
      <c r="B1605" s="1">
        <v>699</v>
      </c>
      <c r="C1605" s="1" t="s">
        <v>6</v>
      </c>
      <c r="D1605" s="1">
        <v>171</v>
      </c>
      <c r="E1605" s="1" t="s">
        <v>7</v>
      </c>
      <c r="F1605" s="1">
        <f t="shared" si="126"/>
        <v>14</v>
      </c>
      <c r="G1605" s="2">
        <v>42562.584722222222</v>
      </c>
      <c r="H1605" s="2">
        <v>42562.626388888886</v>
      </c>
      <c r="I1605" s="3">
        <f t="shared" si="127"/>
        <v>59.99999999650754</v>
      </c>
      <c r="J1605" s="1">
        <f t="shared" si="128"/>
        <v>1</v>
      </c>
      <c r="K1605" s="1" t="str" cm="1">
        <f t="array" ref="K1605">_xlfn.IFS(
  AND(F1605&gt;=4, F1605&lt;6), "Early Morning",
  AND(F1605&gt;=6, F1605&lt;12), "Morning",
  AND(F1605&gt;=12, F1605&lt;17), "Afternoon",
  AND(F1605&gt;=17, F1605&lt;20), "Evening",
  AND(F1605&gt;=20, F1605&lt;=23), "Night",
  OR(F1605&gt;=0, F1605&lt;4), "Late Night"
)</f>
        <v>Afternoon</v>
      </c>
      <c r="L1605" s="1" t="str">
        <f t="shared" si="129"/>
        <v>Monday</v>
      </c>
      <c r="AC1605" s="12"/>
    </row>
    <row r="1606" spans="1:29" x14ac:dyDescent="0.25">
      <c r="A1606" s="1" t="str">
        <f t="shared" si="125"/>
        <v>1605</v>
      </c>
      <c r="B1606" s="1">
        <v>821</v>
      </c>
      <c r="C1606" s="1" t="s">
        <v>8</v>
      </c>
      <c r="D1606" s="1">
        <v>171</v>
      </c>
      <c r="E1606" s="1" t="s">
        <v>7</v>
      </c>
      <c r="F1606" s="1">
        <f t="shared" si="126"/>
        <v>17</v>
      </c>
      <c r="G1606" s="2">
        <v>42562.731944444444</v>
      </c>
      <c r="H1606" s="2">
        <v>42562.747916666667</v>
      </c>
      <c r="I1606" s="3">
        <f t="shared" si="127"/>
        <v>23.000000001629815</v>
      </c>
      <c r="J1606" s="1">
        <f t="shared" si="128"/>
        <v>1</v>
      </c>
      <c r="K1606" s="1" t="str" cm="1">
        <f t="array" ref="K1606">_xlfn.IFS(
  AND(F1606&gt;=4, F1606&lt;6), "Early Morning",
  AND(F1606&gt;=6, F1606&lt;12), "Morning",
  AND(F1606&gt;=12, F1606&lt;17), "Afternoon",
  AND(F1606&gt;=17, F1606&lt;20), "Evening",
  AND(F1606&gt;=20, F1606&lt;=23), "Night",
  OR(F1606&gt;=0, F1606&lt;4), "Late Night"
)</f>
        <v>Evening</v>
      </c>
      <c r="L1606" s="1" t="str">
        <f t="shared" si="129"/>
        <v>Monday</v>
      </c>
      <c r="AC1606" s="11"/>
    </row>
    <row r="1607" spans="1:29" x14ac:dyDescent="0.25">
      <c r="A1607" s="1" t="str">
        <f t="shared" si="125"/>
        <v>1606</v>
      </c>
      <c r="B1607" s="1">
        <v>2085</v>
      </c>
      <c r="C1607" s="1" t="s">
        <v>8</v>
      </c>
      <c r="D1607" s="1">
        <v>171</v>
      </c>
      <c r="E1607" s="1" t="s">
        <v>7</v>
      </c>
      <c r="F1607" s="1">
        <f t="shared" si="126"/>
        <v>15</v>
      </c>
      <c r="G1607" s="2">
        <v>42563.65347222222</v>
      </c>
      <c r="H1607" s="2">
        <v>42563.685416666667</v>
      </c>
      <c r="I1607" s="3">
        <f t="shared" si="127"/>
        <v>46.000000003259629</v>
      </c>
      <c r="J1607" s="1">
        <f t="shared" si="128"/>
        <v>1</v>
      </c>
      <c r="K1607" s="1" t="str" cm="1">
        <f t="array" ref="K1607">_xlfn.IFS(
  AND(F1607&gt;=4, F1607&lt;6), "Early Morning",
  AND(F1607&gt;=6, F1607&lt;12), "Morning",
  AND(F1607&gt;=12, F1607&lt;17), "Afternoon",
  AND(F1607&gt;=17, F1607&lt;20), "Evening",
  AND(F1607&gt;=20, F1607&lt;=23), "Night",
  OR(F1607&gt;=0, F1607&lt;4), "Late Night"
)</f>
        <v>Afternoon</v>
      </c>
      <c r="L1607" s="1" t="str">
        <f t="shared" si="129"/>
        <v>Tuesday</v>
      </c>
      <c r="AC1607" s="12"/>
    </row>
    <row r="1608" spans="1:29" x14ac:dyDescent="0.25">
      <c r="A1608" s="1" t="str">
        <f t="shared" si="125"/>
        <v>1607</v>
      </c>
      <c r="B1608" s="1">
        <v>2346</v>
      </c>
      <c r="C1608" s="1" t="s">
        <v>6</v>
      </c>
      <c r="D1608" s="1">
        <v>171</v>
      </c>
      <c r="E1608" s="1" t="s">
        <v>7</v>
      </c>
      <c r="F1608" s="1">
        <f t="shared" si="126"/>
        <v>19</v>
      </c>
      <c r="G1608" s="2">
        <v>42563.803472222222</v>
      </c>
      <c r="H1608" s="2">
        <v>42563.836111111108</v>
      </c>
      <c r="I1608" s="3">
        <f t="shared" si="127"/>
        <v>46.999999996041879</v>
      </c>
      <c r="J1608" s="1">
        <f t="shared" si="128"/>
        <v>1</v>
      </c>
      <c r="K1608" s="1" t="str" cm="1">
        <f t="array" ref="K1608">_xlfn.IFS(
  AND(F1608&gt;=4, F1608&lt;6), "Early Morning",
  AND(F1608&gt;=6, F1608&lt;12), "Morning",
  AND(F1608&gt;=12, F1608&lt;17), "Afternoon",
  AND(F1608&gt;=17, F1608&lt;20), "Evening",
  AND(F1608&gt;=20, F1608&lt;=23), "Night",
  OR(F1608&gt;=0, F1608&lt;4), "Late Night"
)</f>
        <v>Evening</v>
      </c>
      <c r="L1608" s="1" t="str">
        <f t="shared" si="129"/>
        <v>Tuesday</v>
      </c>
      <c r="AC1608" s="11"/>
    </row>
    <row r="1609" spans="1:29" x14ac:dyDescent="0.25">
      <c r="A1609" s="1" t="str">
        <f t="shared" si="125"/>
        <v>1608</v>
      </c>
      <c r="B1609" s="1">
        <v>2704</v>
      </c>
      <c r="C1609" s="1" t="s">
        <v>8</v>
      </c>
      <c r="D1609" s="1">
        <v>171</v>
      </c>
      <c r="E1609" s="1" t="s">
        <v>7</v>
      </c>
      <c r="F1609" s="1">
        <f t="shared" si="126"/>
        <v>1</v>
      </c>
      <c r="G1609" s="2">
        <v>42564.050370370373</v>
      </c>
      <c r="H1609" s="2">
        <v>42564.082048611112</v>
      </c>
      <c r="I1609" s="3">
        <f t="shared" si="127"/>
        <v>45.616666664136574</v>
      </c>
      <c r="J1609" s="1">
        <f t="shared" si="128"/>
        <v>1</v>
      </c>
      <c r="K1609" s="1" t="str" cm="1">
        <f t="array" ref="K1609">_xlfn.IFS(
  AND(F1609&gt;=4, F1609&lt;6), "Early Morning",
  AND(F1609&gt;=6, F1609&lt;12), "Morning",
  AND(F1609&gt;=12, F1609&lt;17), "Afternoon",
  AND(F1609&gt;=17, F1609&lt;20), "Evening",
  AND(F1609&gt;=20, F1609&lt;=23), "Night",
  OR(F1609&gt;=0, F1609&lt;4), "Late Night"
)</f>
        <v>Late Night</v>
      </c>
      <c r="L1609" s="1" t="str">
        <f t="shared" si="129"/>
        <v>Wednesday</v>
      </c>
      <c r="AC1609" s="12"/>
    </row>
    <row r="1610" spans="1:29" x14ac:dyDescent="0.25">
      <c r="A1610" s="1" t="str">
        <f t="shared" si="125"/>
        <v>1609</v>
      </c>
      <c r="B1610" s="1">
        <v>2901</v>
      </c>
      <c r="C1610" s="1" t="s">
        <v>6</v>
      </c>
      <c r="D1610" s="1">
        <v>171</v>
      </c>
      <c r="E1610" s="1" t="s">
        <v>7</v>
      </c>
      <c r="F1610" s="1">
        <f t="shared" si="126"/>
        <v>6</v>
      </c>
      <c r="G1610" s="2">
        <v>42564.253055555557</v>
      </c>
      <c r="H1610" s="2">
        <v>42564.303888888891</v>
      </c>
      <c r="I1610" s="3">
        <f t="shared" si="127"/>
        <v>73.200000001816079</v>
      </c>
      <c r="J1610" s="1">
        <f t="shared" si="128"/>
        <v>1</v>
      </c>
      <c r="K1610" s="1" t="str" cm="1">
        <f t="array" ref="K1610">_xlfn.IFS(
  AND(F1610&gt;=4, F1610&lt;6), "Early Morning",
  AND(F1610&gt;=6, F1610&lt;12), "Morning",
  AND(F1610&gt;=12, F1610&lt;17), "Afternoon",
  AND(F1610&gt;=17, F1610&lt;20), "Evening",
  AND(F1610&gt;=20, F1610&lt;=23), "Night",
  OR(F1610&gt;=0, F1610&lt;4), "Late Night"
)</f>
        <v>Morning</v>
      </c>
      <c r="L1610" s="1" t="str">
        <f t="shared" si="129"/>
        <v>Wednesday</v>
      </c>
      <c r="AC1610" s="11"/>
    </row>
    <row r="1611" spans="1:29" x14ac:dyDescent="0.25">
      <c r="A1611" s="1" t="str">
        <f t="shared" si="125"/>
        <v>1610</v>
      </c>
      <c r="B1611" s="1">
        <v>3475</v>
      </c>
      <c r="C1611" s="1" t="s">
        <v>8</v>
      </c>
      <c r="D1611" s="1">
        <v>171</v>
      </c>
      <c r="E1611" s="1" t="s">
        <v>7</v>
      </c>
      <c r="F1611" s="1">
        <f t="shared" si="126"/>
        <v>17</v>
      </c>
      <c r="G1611" s="2">
        <v>42564.72216435185</v>
      </c>
      <c r="H1611" s="2">
        <v>42564.747106481482</v>
      </c>
      <c r="I1611" s="3">
        <f t="shared" si="127"/>
        <v>35.916666670236737</v>
      </c>
      <c r="J1611" s="1">
        <f t="shared" si="128"/>
        <v>1</v>
      </c>
      <c r="K1611" s="1" t="str" cm="1">
        <f t="array" ref="K1611">_xlfn.IFS(
  AND(F1611&gt;=4, F1611&lt;6), "Early Morning",
  AND(F1611&gt;=6, F1611&lt;12), "Morning",
  AND(F1611&gt;=12, F1611&lt;17), "Afternoon",
  AND(F1611&gt;=17, F1611&lt;20), "Evening",
  AND(F1611&gt;=20, F1611&lt;=23), "Night",
  OR(F1611&gt;=0, F1611&lt;4), "Late Night"
)</f>
        <v>Evening</v>
      </c>
      <c r="L1611" s="1" t="str">
        <f t="shared" si="129"/>
        <v>Wednesday</v>
      </c>
      <c r="AC1611" s="12"/>
    </row>
    <row r="1612" spans="1:29" x14ac:dyDescent="0.25">
      <c r="A1612" s="1" t="str">
        <f t="shared" si="125"/>
        <v>1611</v>
      </c>
      <c r="B1612" s="1">
        <v>3743</v>
      </c>
      <c r="C1612" s="1" t="s">
        <v>6</v>
      </c>
      <c r="D1612" s="1">
        <v>171</v>
      </c>
      <c r="E1612" s="1" t="s">
        <v>7</v>
      </c>
      <c r="F1612" s="1">
        <f t="shared" si="126"/>
        <v>20</v>
      </c>
      <c r="G1612" s="2">
        <v>42564.84710648148</v>
      </c>
      <c r="H1612" s="2">
        <v>42564.882141203707</v>
      </c>
      <c r="I1612" s="3">
        <f t="shared" si="127"/>
        <v>50.450000006239861</v>
      </c>
      <c r="J1612" s="1">
        <f t="shared" si="128"/>
        <v>1</v>
      </c>
      <c r="K1612" s="1" t="str" cm="1">
        <f t="array" ref="K1612">_xlfn.IFS(
  AND(F1612&gt;=4, F1612&lt;6), "Early Morning",
  AND(F1612&gt;=6, F1612&lt;12), "Morning",
  AND(F1612&gt;=12, F1612&lt;17), "Afternoon",
  AND(F1612&gt;=17, F1612&lt;20), "Evening",
  AND(F1612&gt;=20, F1612&lt;=23), "Night",
  OR(F1612&gt;=0, F1612&lt;4), "Late Night"
)</f>
        <v>Night</v>
      </c>
      <c r="L1612" s="1" t="str">
        <f t="shared" si="129"/>
        <v>Wednesday</v>
      </c>
      <c r="AC1612" s="11"/>
    </row>
    <row r="1613" spans="1:29" x14ac:dyDescent="0.25">
      <c r="A1613" s="1" t="str">
        <f t="shared" si="125"/>
        <v>1612</v>
      </c>
      <c r="B1613" s="1">
        <v>5209</v>
      </c>
      <c r="C1613" s="1" t="s">
        <v>6</v>
      </c>
      <c r="D1613" s="1">
        <v>171</v>
      </c>
      <c r="E1613" s="1" t="s">
        <v>7</v>
      </c>
      <c r="F1613" s="1">
        <f t="shared" si="126"/>
        <v>20</v>
      </c>
      <c r="G1613" s="2">
        <v>42565.873854166668</v>
      </c>
      <c r="H1613" s="2">
        <v>42565.916400462964</v>
      </c>
      <c r="I1613" s="3">
        <f t="shared" si="127"/>
        <v>61.266666665906087</v>
      </c>
      <c r="J1613" s="1">
        <f t="shared" si="128"/>
        <v>1</v>
      </c>
      <c r="K1613" s="1" t="str" cm="1">
        <f t="array" ref="K1613">_xlfn.IFS(
  AND(F1613&gt;=4, F1613&lt;6), "Early Morning",
  AND(F1613&gt;=6, F1613&lt;12), "Morning",
  AND(F1613&gt;=12, F1613&lt;17), "Afternoon",
  AND(F1613&gt;=17, F1613&lt;20), "Evening",
  AND(F1613&gt;=20, F1613&lt;=23), "Night",
  OR(F1613&gt;=0, F1613&lt;4), "Late Night"
)</f>
        <v>Night</v>
      </c>
      <c r="L1613" s="1" t="str">
        <f t="shared" si="129"/>
        <v>Thursday</v>
      </c>
      <c r="AC1613" s="12"/>
    </row>
    <row r="1614" spans="1:29" x14ac:dyDescent="0.25">
      <c r="A1614" s="1" t="str">
        <f t="shared" si="125"/>
        <v>1613</v>
      </c>
      <c r="B1614" s="1">
        <v>6674</v>
      </c>
      <c r="C1614" s="1" t="s">
        <v>6</v>
      </c>
      <c r="D1614" s="1">
        <v>171</v>
      </c>
      <c r="E1614" s="1" t="s">
        <v>7</v>
      </c>
      <c r="F1614" s="1">
        <f t="shared" si="126"/>
        <v>22</v>
      </c>
      <c r="G1614" s="2">
        <v>42566.934398148151</v>
      </c>
      <c r="H1614" s="2">
        <v>42566.964270833334</v>
      </c>
      <c r="I1614" s="3">
        <f t="shared" si="127"/>
        <v>43.016666664043441</v>
      </c>
      <c r="J1614" s="1">
        <f t="shared" si="128"/>
        <v>1</v>
      </c>
      <c r="K1614" s="1" t="str" cm="1">
        <f t="array" ref="K1614">_xlfn.IFS(
  AND(F1614&gt;=4, F1614&lt;6), "Early Morning",
  AND(F1614&gt;=6, F1614&lt;12), "Morning",
  AND(F1614&gt;=12, F1614&lt;17), "Afternoon",
  AND(F1614&gt;=17, F1614&lt;20), "Evening",
  AND(F1614&gt;=20, F1614&lt;=23), "Night",
  OR(F1614&gt;=0, F1614&lt;4), "Late Night"
)</f>
        <v>Night</v>
      </c>
      <c r="L1614" s="1" t="str">
        <f t="shared" si="129"/>
        <v>Friday</v>
      </c>
      <c r="AC1614" s="11"/>
    </row>
    <row r="1615" spans="1:29" x14ac:dyDescent="0.25">
      <c r="A1615" s="1" t="str">
        <f t="shared" si="125"/>
        <v>1614</v>
      </c>
      <c r="B1615" s="1">
        <v>714</v>
      </c>
      <c r="C1615" s="1" t="s">
        <v>8</v>
      </c>
      <c r="D1615" s="1">
        <v>172</v>
      </c>
      <c r="E1615" s="1" t="s">
        <v>7</v>
      </c>
      <c r="F1615" s="1">
        <f t="shared" si="126"/>
        <v>14</v>
      </c>
      <c r="G1615" s="2">
        <v>42562.602777777778</v>
      </c>
      <c r="H1615" s="2">
        <v>42562.648611111108</v>
      </c>
      <c r="I1615" s="3">
        <f t="shared" si="127"/>
        <v>65.999999995110556</v>
      </c>
      <c r="J1615" s="1">
        <f t="shared" si="128"/>
        <v>1</v>
      </c>
      <c r="K1615" s="1" t="str" cm="1">
        <f t="array" ref="K1615">_xlfn.IFS(
  AND(F1615&gt;=4, F1615&lt;6), "Early Morning",
  AND(F1615&gt;=6, F1615&lt;12), "Morning",
  AND(F1615&gt;=12, F1615&lt;17), "Afternoon",
  AND(F1615&gt;=17, F1615&lt;20), "Evening",
  AND(F1615&gt;=20, F1615&lt;=23), "Night",
  OR(F1615&gt;=0, F1615&lt;4), "Late Night"
)</f>
        <v>Afternoon</v>
      </c>
      <c r="L1615" s="1" t="str">
        <f t="shared" si="129"/>
        <v>Monday</v>
      </c>
      <c r="AC1615" s="12"/>
    </row>
    <row r="1616" spans="1:29" x14ac:dyDescent="0.25">
      <c r="A1616" s="1" t="str">
        <f t="shared" si="125"/>
        <v>1615</v>
      </c>
      <c r="B1616" s="1">
        <v>792</v>
      </c>
      <c r="C1616" s="1" t="s">
        <v>6</v>
      </c>
      <c r="D1616" s="1">
        <v>172</v>
      </c>
      <c r="E1616" s="1" t="s">
        <v>7</v>
      </c>
      <c r="F1616" s="1">
        <f t="shared" si="126"/>
        <v>17</v>
      </c>
      <c r="G1616" s="2">
        <v>42562.709027777775</v>
      </c>
      <c r="H1616" s="2">
        <v>42562.738888888889</v>
      </c>
      <c r="I1616" s="3">
        <f t="shared" si="127"/>
        <v>43.000000003958121</v>
      </c>
      <c r="J1616" s="1">
        <f t="shared" si="128"/>
        <v>1</v>
      </c>
      <c r="K1616" s="1" t="str" cm="1">
        <f t="array" ref="K1616">_xlfn.IFS(
  AND(F1616&gt;=4, F1616&lt;6), "Early Morning",
  AND(F1616&gt;=6, F1616&lt;12), "Morning",
  AND(F1616&gt;=12, F1616&lt;17), "Afternoon",
  AND(F1616&gt;=17, F1616&lt;20), "Evening",
  AND(F1616&gt;=20, F1616&lt;=23), "Night",
  OR(F1616&gt;=0, F1616&lt;4), "Late Night"
)</f>
        <v>Evening</v>
      </c>
      <c r="L1616" s="1" t="str">
        <f t="shared" si="129"/>
        <v>Monday</v>
      </c>
      <c r="AC1616" s="11"/>
    </row>
    <row r="1617" spans="1:29" x14ac:dyDescent="0.25">
      <c r="A1617" s="1" t="str">
        <f t="shared" si="125"/>
        <v>1616</v>
      </c>
      <c r="B1617" s="1">
        <v>1341</v>
      </c>
      <c r="C1617" s="1" t="s">
        <v>6</v>
      </c>
      <c r="D1617" s="1">
        <v>172</v>
      </c>
      <c r="E1617" s="1" t="s">
        <v>7</v>
      </c>
      <c r="F1617" s="1">
        <f t="shared" si="126"/>
        <v>23</v>
      </c>
      <c r="G1617" s="2">
        <v>42562.976388888892</v>
      </c>
      <c r="H1617" s="2">
        <v>42563.004166666666</v>
      </c>
      <c r="I1617" s="3">
        <f t="shared" si="127"/>
        <v>39.999999994179234</v>
      </c>
      <c r="J1617" s="1">
        <f t="shared" si="128"/>
        <v>1</v>
      </c>
      <c r="K1617" s="1" t="str" cm="1">
        <f t="array" ref="K1617">_xlfn.IFS(
  AND(F1617&gt;=4, F1617&lt;6), "Early Morning",
  AND(F1617&gt;=6, F1617&lt;12), "Morning",
  AND(F1617&gt;=12, F1617&lt;17), "Afternoon",
  AND(F1617&gt;=17, F1617&lt;20), "Evening",
  AND(F1617&gt;=20, F1617&lt;=23), "Night",
  OR(F1617&gt;=0, F1617&lt;4), "Late Night"
)</f>
        <v>Night</v>
      </c>
      <c r="L1617" s="1" t="str">
        <f t="shared" si="129"/>
        <v>Monday</v>
      </c>
      <c r="AC1617" s="12"/>
    </row>
    <row r="1618" spans="1:29" x14ac:dyDescent="0.25">
      <c r="A1618" s="1" t="str">
        <f t="shared" si="125"/>
        <v>1617</v>
      </c>
      <c r="B1618" s="1">
        <v>1745</v>
      </c>
      <c r="C1618" s="1" t="s">
        <v>8</v>
      </c>
      <c r="D1618" s="1">
        <v>172</v>
      </c>
      <c r="E1618" s="1" t="s">
        <v>7</v>
      </c>
      <c r="F1618" s="1">
        <f t="shared" si="126"/>
        <v>8</v>
      </c>
      <c r="G1618" s="2">
        <v>42563.348611111112</v>
      </c>
      <c r="H1618" s="2">
        <v>42563.384027777778</v>
      </c>
      <c r="I1618" s="3">
        <f t="shared" si="127"/>
        <v>50.999999998603016</v>
      </c>
      <c r="J1618" s="1">
        <f t="shared" si="128"/>
        <v>1</v>
      </c>
      <c r="K1618" s="1" t="str" cm="1">
        <f t="array" ref="K1618">_xlfn.IFS(
  AND(F1618&gt;=4, F1618&lt;6), "Early Morning",
  AND(F1618&gt;=6, F1618&lt;12), "Morning",
  AND(F1618&gt;=12, F1618&lt;17), "Afternoon",
  AND(F1618&gt;=17, F1618&lt;20), "Evening",
  AND(F1618&gt;=20, F1618&lt;=23), "Night",
  OR(F1618&gt;=0, F1618&lt;4), "Late Night"
)</f>
        <v>Morning</v>
      </c>
      <c r="L1618" s="1" t="str">
        <f t="shared" si="129"/>
        <v>Tuesday</v>
      </c>
      <c r="AC1618" s="11"/>
    </row>
    <row r="1619" spans="1:29" x14ac:dyDescent="0.25">
      <c r="A1619" s="1" t="str">
        <f t="shared" si="125"/>
        <v>1618</v>
      </c>
      <c r="B1619" s="1">
        <v>1971</v>
      </c>
      <c r="C1619" s="1" t="s">
        <v>8</v>
      </c>
      <c r="D1619" s="1">
        <v>172</v>
      </c>
      <c r="E1619" s="1" t="s">
        <v>7</v>
      </c>
      <c r="F1619" s="1">
        <f t="shared" si="126"/>
        <v>12</v>
      </c>
      <c r="G1619" s="2">
        <v>42563.505555555559</v>
      </c>
      <c r="H1619" s="2">
        <v>42563.559027777781</v>
      </c>
      <c r="I1619" s="3">
        <f t="shared" si="127"/>
        <v>76.999999999534339</v>
      </c>
      <c r="J1619" s="1">
        <f t="shared" si="128"/>
        <v>1</v>
      </c>
      <c r="K1619" s="1" t="str" cm="1">
        <f t="array" ref="K1619">_xlfn.IFS(
  AND(F1619&gt;=4, F1619&lt;6), "Early Morning",
  AND(F1619&gt;=6, F1619&lt;12), "Morning",
  AND(F1619&gt;=12, F1619&lt;17), "Afternoon",
  AND(F1619&gt;=17, F1619&lt;20), "Evening",
  AND(F1619&gt;=20, F1619&lt;=23), "Night",
  OR(F1619&gt;=0, F1619&lt;4), "Late Night"
)</f>
        <v>Afternoon</v>
      </c>
      <c r="L1619" s="1" t="str">
        <f t="shared" si="129"/>
        <v>Tuesday</v>
      </c>
      <c r="AC1619" s="12"/>
    </row>
    <row r="1620" spans="1:29" x14ac:dyDescent="0.25">
      <c r="A1620" s="1" t="str">
        <f t="shared" si="125"/>
        <v>1619</v>
      </c>
      <c r="B1620" s="1">
        <v>2632</v>
      </c>
      <c r="C1620" s="1" t="s">
        <v>8</v>
      </c>
      <c r="D1620" s="1">
        <v>172</v>
      </c>
      <c r="E1620" s="1" t="s">
        <v>7</v>
      </c>
      <c r="F1620" s="1">
        <f t="shared" si="126"/>
        <v>22</v>
      </c>
      <c r="G1620" s="2">
        <v>42563.929861111108</v>
      </c>
      <c r="H1620" s="2">
        <v>42563.972916666666</v>
      </c>
      <c r="I1620" s="3">
        <f t="shared" si="127"/>
        <v>62.000000003026798</v>
      </c>
      <c r="J1620" s="1">
        <f t="shared" si="128"/>
        <v>1</v>
      </c>
      <c r="K1620" s="1" t="str" cm="1">
        <f t="array" ref="K1620">_xlfn.IFS(
  AND(F1620&gt;=4, F1620&lt;6), "Early Morning",
  AND(F1620&gt;=6, F1620&lt;12), "Morning",
  AND(F1620&gt;=12, F1620&lt;17), "Afternoon",
  AND(F1620&gt;=17, F1620&lt;20), "Evening",
  AND(F1620&gt;=20, F1620&lt;=23), "Night",
  OR(F1620&gt;=0, F1620&lt;4), "Late Night"
)</f>
        <v>Night</v>
      </c>
      <c r="L1620" s="1" t="str">
        <f t="shared" si="129"/>
        <v>Tuesday</v>
      </c>
      <c r="AC1620" s="11"/>
    </row>
    <row r="1621" spans="1:29" x14ac:dyDescent="0.25">
      <c r="A1621" s="1" t="str">
        <f t="shared" si="125"/>
        <v>1620</v>
      </c>
      <c r="B1621" s="1">
        <v>2935</v>
      </c>
      <c r="C1621" s="1" t="s">
        <v>8</v>
      </c>
      <c r="D1621" s="1">
        <v>172</v>
      </c>
      <c r="E1621" s="1" t="s">
        <v>7</v>
      </c>
      <c r="F1621" s="1">
        <f t="shared" si="126"/>
        <v>6</v>
      </c>
      <c r="G1621" s="2">
        <v>42564.270925925928</v>
      </c>
      <c r="H1621" s="2">
        <v>42564.292847222219</v>
      </c>
      <c r="I1621" s="3">
        <f t="shared" si="127"/>
        <v>31.566666659200564</v>
      </c>
      <c r="J1621" s="1">
        <f t="shared" si="128"/>
        <v>1</v>
      </c>
      <c r="K1621" s="1" t="str" cm="1">
        <f t="array" ref="K1621">_xlfn.IFS(
  AND(F1621&gt;=4, F1621&lt;6), "Early Morning",
  AND(F1621&gt;=6, F1621&lt;12), "Morning",
  AND(F1621&gt;=12, F1621&lt;17), "Afternoon",
  AND(F1621&gt;=17, F1621&lt;20), "Evening",
  AND(F1621&gt;=20, F1621&lt;=23), "Night",
  OR(F1621&gt;=0, F1621&lt;4), "Late Night"
)</f>
        <v>Morning</v>
      </c>
      <c r="L1621" s="1" t="str">
        <f t="shared" si="129"/>
        <v>Wednesday</v>
      </c>
      <c r="AC1621" s="12"/>
    </row>
    <row r="1622" spans="1:29" x14ac:dyDescent="0.25">
      <c r="A1622" s="1" t="str">
        <f t="shared" si="125"/>
        <v>1621</v>
      </c>
      <c r="B1622" s="1">
        <v>3142</v>
      </c>
      <c r="C1622" s="1" t="s">
        <v>6</v>
      </c>
      <c r="D1622" s="1">
        <v>172</v>
      </c>
      <c r="E1622" s="1" t="s">
        <v>7</v>
      </c>
      <c r="F1622" s="1">
        <f t="shared" si="126"/>
        <v>8</v>
      </c>
      <c r="G1622" s="2">
        <v>42564.368576388886</v>
      </c>
      <c r="H1622" s="2">
        <v>42564.416030092594</v>
      </c>
      <c r="I1622" s="3">
        <f t="shared" si="127"/>
        <v>68.33333333954215</v>
      </c>
      <c r="J1622" s="1">
        <f t="shared" si="128"/>
        <v>1</v>
      </c>
      <c r="K1622" s="1" t="str" cm="1">
        <f t="array" ref="K1622">_xlfn.IFS(
  AND(F1622&gt;=4, F1622&lt;6), "Early Morning",
  AND(F1622&gt;=6, F1622&lt;12), "Morning",
  AND(F1622&gt;=12, F1622&lt;17), "Afternoon",
  AND(F1622&gt;=17, F1622&lt;20), "Evening",
  AND(F1622&gt;=20, F1622&lt;=23), "Night",
  OR(F1622&gt;=0, F1622&lt;4), "Late Night"
)</f>
        <v>Morning</v>
      </c>
      <c r="L1622" s="1" t="str">
        <f t="shared" si="129"/>
        <v>Wednesday</v>
      </c>
      <c r="AC1622" s="11"/>
    </row>
    <row r="1623" spans="1:29" x14ac:dyDescent="0.25">
      <c r="A1623" s="1" t="str">
        <f t="shared" si="125"/>
        <v>1622</v>
      </c>
      <c r="B1623" s="1">
        <v>4516</v>
      </c>
      <c r="C1623" s="1" t="s">
        <v>8</v>
      </c>
      <c r="D1623" s="1">
        <v>172</v>
      </c>
      <c r="E1623" s="1" t="s">
        <v>7</v>
      </c>
      <c r="F1623" s="1">
        <f t="shared" si="126"/>
        <v>9</v>
      </c>
      <c r="G1623" s="2">
        <v>42565.382662037038</v>
      </c>
      <c r="H1623" s="2">
        <v>42565.414803240739</v>
      </c>
      <c r="I1623" s="3">
        <f t="shared" si="127"/>
        <v>46.283333329483867</v>
      </c>
      <c r="J1623" s="1">
        <f t="shared" si="128"/>
        <v>1</v>
      </c>
      <c r="K1623" s="1" t="str" cm="1">
        <f t="array" ref="K1623">_xlfn.IFS(
  AND(F1623&gt;=4, F1623&lt;6), "Early Morning",
  AND(F1623&gt;=6, F1623&lt;12), "Morning",
  AND(F1623&gt;=12, F1623&lt;17), "Afternoon",
  AND(F1623&gt;=17, F1623&lt;20), "Evening",
  AND(F1623&gt;=20, F1623&lt;=23), "Night",
  OR(F1623&gt;=0, F1623&lt;4), "Late Night"
)</f>
        <v>Morning</v>
      </c>
      <c r="L1623" s="1" t="str">
        <f t="shared" si="129"/>
        <v>Thursday</v>
      </c>
      <c r="AC1623" s="12"/>
    </row>
    <row r="1624" spans="1:29" x14ac:dyDescent="0.25">
      <c r="A1624" s="1" t="str">
        <f t="shared" si="125"/>
        <v>1623</v>
      </c>
      <c r="B1624" s="1">
        <v>4605</v>
      </c>
      <c r="C1624" s="1" t="s">
        <v>6</v>
      </c>
      <c r="D1624" s="1">
        <v>172</v>
      </c>
      <c r="E1624" s="1" t="s">
        <v>7</v>
      </c>
      <c r="F1624" s="1">
        <f t="shared" si="126"/>
        <v>10</v>
      </c>
      <c r="G1624" s="2">
        <v>42565.426805555559</v>
      </c>
      <c r="H1624" s="2">
        <v>42565.475925925923</v>
      </c>
      <c r="I1624" s="3">
        <f t="shared" si="127"/>
        <v>70.733333324315026</v>
      </c>
      <c r="J1624" s="1">
        <f t="shared" si="128"/>
        <v>1</v>
      </c>
      <c r="K1624" s="1" t="str" cm="1">
        <f t="array" ref="K1624">_xlfn.IFS(
  AND(F1624&gt;=4, F1624&lt;6), "Early Morning",
  AND(F1624&gt;=6, F1624&lt;12), "Morning",
  AND(F1624&gt;=12, F1624&lt;17), "Afternoon",
  AND(F1624&gt;=17, F1624&lt;20), "Evening",
  AND(F1624&gt;=20, F1624&lt;=23), "Night",
  OR(F1624&gt;=0, F1624&lt;4), "Late Night"
)</f>
        <v>Morning</v>
      </c>
      <c r="L1624" s="1" t="str">
        <f t="shared" si="129"/>
        <v>Thursday</v>
      </c>
      <c r="AC1624" s="11"/>
    </row>
    <row r="1625" spans="1:29" x14ac:dyDescent="0.25">
      <c r="A1625" s="1" t="str">
        <f t="shared" si="125"/>
        <v>1624</v>
      </c>
      <c r="B1625" s="1">
        <v>5936</v>
      </c>
      <c r="C1625" s="1" t="s">
        <v>6</v>
      </c>
      <c r="D1625" s="1">
        <v>172</v>
      </c>
      <c r="E1625" s="1" t="s">
        <v>7</v>
      </c>
      <c r="F1625" s="1">
        <f t="shared" si="126"/>
        <v>10</v>
      </c>
      <c r="G1625" s="2">
        <v>42566.428923611114</v>
      </c>
      <c r="H1625" s="2">
        <v>42566.461481481485</v>
      </c>
      <c r="I1625" s="3">
        <f t="shared" si="127"/>
        <v>46.88333333353512</v>
      </c>
      <c r="J1625" s="1">
        <f t="shared" si="128"/>
        <v>1</v>
      </c>
      <c r="K1625" s="1" t="str" cm="1">
        <f t="array" ref="K1625">_xlfn.IFS(
  AND(F1625&gt;=4, F1625&lt;6), "Early Morning",
  AND(F1625&gt;=6, F1625&lt;12), "Morning",
  AND(F1625&gt;=12, F1625&lt;17), "Afternoon",
  AND(F1625&gt;=17, F1625&lt;20), "Evening",
  AND(F1625&gt;=20, F1625&lt;=23), "Night",
  OR(F1625&gt;=0, F1625&lt;4), "Late Night"
)</f>
        <v>Morning</v>
      </c>
      <c r="L1625" s="1" t="str">
        <f t="shared" si="129"/>
        <v>Friday</v>
      </c>
      <c r="AC1625" s="12"/>
    </row>
    <row r="1626" spans="1:29" x14ac:dyDescent="0.25">
      <c r="A1626" s="1" t="str">
        <f t="shared" si="125"/>
        <v>1625</v>
      </c>
      <c r="B1626" s="1">
        <v>6621</v>
      </c>
      <c r="C1626" s="1" t="s">
        <v>8</v>
      </c>
      <c r="D1626" s="1">
        <v>172</v>
      </c>
      <c r="E1626" s="1" t="s">
        <v>7</v>
      </c>
      <c r="F1626" s="1">
        <f t="shared" si="126"/>
        <v>21</v>
      </c>
      <c r="G1626" s="2">
        <v>42566.909479166665</v>
      </c>
      <c r="H1626" s="2">
        <v>42566.937754629631</v>
      </c>
      <c r="I1626" s="3">
        <f t="shared" si="127"/>
        <v>40.716666671214625</v>
      </c>
      <c r="J1626" s="1">
        <f t="shared" si="128"/>
        <v>1</v>
      </c>
      <c r="K1626" s="1" t="str" cm="1">
        <f t="array" ref="K1626">_xlfn.IFS(
  AND(F1626&gt;=4, F1626&lt;6), "Early Morning",
  AND(F1626&gt;=6, F1626&lt;12), "Morning",
  AND(F1626&gt;=12, F1626&lt;17), "Afternoon",
  AND(F1626&gt;=17, F1626&lt;20), "Evening",
  AND(F1626&gt;=20, F1626&lt;=23), "Night",
  OR(F1626&gt;=0, F1626&lt;4), "Late Night"
)</f>
        <v>Night</v>
      </c>
      <c r="L1626" s="1" t="str">
        <f t="shared" si="129"/>
        <v>Friday</v>
      </c>
      <c r="AC1626" s="11"/>
    </row>
    <row r="1627" spans="1:29" x14ac:dyDescent="0.25">
      <c r="A1627" s="1" t="str">
        <f t="shared" si="125"/>
        <v>1626</v>
      </c>
      <c r="B1627" s="1">
        <v>752</v>
      </c>
      <c r="C1627" s="1" t="s">
        <v>6</v>
      </c>
      <c r="D1627" s="1">
        <v>173</v>
      </c>
      <c r="E1627" s="1" t="s">
        <v>7</v>
      </c>
      <c r="F1627" s="1">
        <f t="shared" si="126"/>
        <v>16</v>
      </c>
      <c r="G1627" s="2">
        <v>42562.668749999997</v>
      </c>
      <c r="H1627" s="2">
        <v>42562.713888888888</v>
      </c>
      <c r="I1627" s="3">
        <f t="shared" si="127"/>
        <v>65.000000002328306</v>
      </c>
      <c r="J1627" s="1">
        <f t="shared" si="128"/>
        <v>1</v>
      </c>
      <c r="K1627" s="1" t="str" cm="1">
        <f t="array" ref="K1627">_xlfn.IFS(
  AND(F1627&gt;=4, F1627&lt;6), "Early Morning",
  AND(F1627&gt;=6, F1627&lt;12), "Morning",
  AND(F1627&gt;=12, F1627&lt;17), "Afternoon",
  AND(F1627&gt;=17, F1627&lt;20), "Evening",
  AND(F1627&gt;=20, F1627&lt;=23), "Night",
  OR(F1627&gt;=0, F1627&lt;4), "Late Night"
)</f>
        <v>Afternoon</v>
      </c>
      <c r="L1627" s="1" t="str">
        <f t="shared" si="129"/>
        <v>Monday</v>
      </c>
      <c r="AC1627" s="12"/>
    </row>
    <row r="1628" spans="1:29" x14ac:dyDescent="0.25">
      <c r="A1628" s="1" t="str">
        <f t="shared" si="125"/>
        <v>1627</v>
      </c>
      <c r="B1628" s="1">
        <v>1336</v>
      </c>
      <c r="C1628" s="1" t="s">
        <v>8</v>
      </c>
      <c r="D1628" s="1">
        <v>173</v>
      </c>
      <c r="E1628" s="1" t="s">
        <v>7</v>
      </c>
      <c r="F1628" s="1">
        <f t="shared" si="126"/>
        <v>23</v>
      </c>
      <c r="G1628" s="2">
        <v>42562.970138888886</v>
      </c>
      <c r="H1628" s="2">
        <v>42562.994444444441</v>
      </c>
      <c r="I1628" s="3">
        <f t="shared" si="127"/>
        <v>34.999999998835847</v>
      </c>
      <c r="J1628" s="1">
        <f t="shared" si="128"/>
        <v>1</v>
      </c>
      <c r="K1628" s="1" t="str" cm="1">
        <f t="array" ref="K1628">_xlfn.IFS(
  AND(F1628&gt;=4, F1628&lt;6), "Early Morning",
  AND(F1628&gt;=6, F1628&lt;12), "Morning",
  AND(F1628&gt;=12, F1628&lt;17), "Afternoon",
  AND(F1628&gt;=17, F1628&lt;20), "Evening",
  AND(F1628&gt;=20, F1628&lt;=23), "Night",
  OR(F1628&gt;=0, F1628&lt;4), "Late Night"
)</f>
        <v>Night</v>
      </c>
      <c r="L1628" s="1" t="str">
        <f t="shared" si="129"/>
        <v>Monday</v>
      </c>
      <c r="AC1628" s="11"/>
    </row>
    <row r="1629" spans="1:29" x14ac:dyDescent="0.25">
      <c r="A1629" s="1" t="str">
        <f t="shared" si="125"/>
        <v>1628</v>
      </c>
      <c r="B1629" s="1">
        <v>1836</v>
      </c>
      <c r="C1629" s="1" t="s">
        <v>6</v>
      </c>
      <c r="D1629" s="1">
        <v>173</v>
      </c>
      <c r="E1629" s="1" t="s">
        <v>7</v>
      </c>
      <c r="F1629" s="1">
        <f t="shared" si="126"/>
        <v>9</v>
      </c>
      <c r="G1629" s="2">
        <v>42563.400694444441</v>
      </c>
      <c r="H1629" s="2">
        <v>42563.429861111108</v>
      </c>
      <c r="I1629" s="3">
        <f t="shared" si="127"/>
        <v>42.000000000698492</v>
      </c>
      <c r="J1629" s="1">
        <f t="shared" si="128"/>
        <v>1</v>
      </c>
      <c r="K1629" s="1" t="str" cm="1">
        <f t="array" ref="K1629">_xlfn.IFS(
  AND(F1629&gt;=4, F1629&lt;6), "Early Morning",
  AND(F1629&gt;=6, F1629&lt;12), "Morning",
  AND(F1629&gt;=12, F1629&lt;17), "Afternoon",
  AND(F1629&gt;=17, F1629&lt;20), "Evening",
  AND(F1629&gt;=20, F1629&lt;=23), "Night",
  OR(F1629&gt;=0, F1629&lt;4), "Late Night"
)</f>
        <v>Morning</v>
      </c>
      <c r="L1629" s="1" t="str">
        <f t="shared" si="129"/>
        <v>Tuesday</v>
      </c>
      <c r="AC1629" s="12"/>
    </row>
    <row r="1630" spans="1:29" x14ac:dyDescent="0.25">
      <c r="A1630" s="1" t="str">
        <f t="shared" si="125"/>
        <v>1629</v>
      </c>
      <c r="B1630" s="1">
        <v>2447</v>
      </c>
      <c r="C1630" s="1" t="s">
        <v>6</v>
      </c>
      <c r="D1630" s="1">
        <v>173</v>
      </c>
      <c r="E1630" s="1" t="s">
        <v>7</v>
      </c>
      <c r="F1630" s="1">
        <f t="shared" si="126"/>
        <v>20</v>
      </c>
      <c r="G1630" s="2">
        <v>42563.85</v>
      </c>
      <c r="H1630" s="2">
        <v>42563.9</v>
      </c>
      <c r="I1630" s="3">
        <f t="shared" si="127"/>
        <v>72.000000004190952</v>
      </c>
      <c r="J1630" s="1">
        <f t="shared" si="128"/>
        <v>1</v>
      </c>
      <c r="K1630" s="1" t="str" cm="1">
        <f t="array" ref="K1630">_xlfn.IFS(
  AND(F1630&gt;=4, F1630&lt;6), "Early Morning",
  AND(F1630&gt;=6, F1630&lt;12), "Morning",
  AND(F1630&gt;=12, F1630&lt;17), "Afternoon",
  AND(F1630&gt;=17, F1630&lt;20), "Evening",
  AND(F1630&gt;=20, F1630&lt;=23), "Night",
  OR(F1630&gt;=0, F1630&lt;4), "Late Night"
)</f>
        <v>Night</v>
      </c>
      <c r="L1630" s="1" t="str">
        <f t="shared" si="129"/>
        <v>Tuesday</v>
      </c>
      <c r="AC1630" s="11"/>
    </row>
    <row r="1631" spans="1:29" x14ac:dyDescent="0.25">
      <c r="A1631" s="1" t="str">
        <f t="shared" si="125"/>
        <v>1630</v>
      </c>
      <c r="B1631" s="1">
        <v>3517</v>
      </c>
      <c r="C1631" s="1" t="s">
        <v>6</v>
      </c>
      <c r="D1631" s="1">
        <v>173</v>
      </c>
      <c r="E1631" s="1" t="s">
        <v>7</v>
      </c>
      <c r="F1631" s="1">
        <f t="shared" si="126"/>
        <v>17</v>
      </c>
      <c r="G1631" s="2">
        <v>42564.740624999999</v>
      </c>
      <c r="H1631" s="2">
        <v>42564.77449074074</v>
      </c>
      <c r="I1631" s="3">
        <f t="shared" si="127"/>
        <v>48.76666666707024</v>
      </c>
      <c r="J1631" s="1">
        <f t="shared" si="128"/>
        <v>1</v>
      </c>
      <c r="K1631" s="1" t="str" cm="1">
        <f t="array" ref="K1631">_xlfn.IFS(
  AND(F1631&gt;=4, F1631&lt;6), "Early Morning",
  AND(F1631&gt;=6, F1631&lt;12), "Morning",
  AND(F1631&gt;=12, F1631&lt;17), "Afternoon",
  AND(F1631&gt;=17, F1631&lt;20), "Evening",
  AND(F1631&gt;=20, F1631&lt;=23), "Night",
  OR(F1631&gt;=0, F1631&lt;4), "Late Night"
)</f>
        <v>Evening</v>
      </c>
      <c r="L1631" s="1" t="str">
        <f t="shared" si="129"/>
        <v>Wednesday</v>
      </c>
      <c r="AC1631" s="12"/>
    </row>
    <row r="1632" spans="1:29" x14ac:dyDescent="0.25">
      <c r="A1632" s="1" t="str">
        <f t="shared" si="125"/>
        <v>1631</v>
      </c>
      <c r="B1632" s="1">
        <v>3831</v>
      </c>
      <c r="C1632" s="1" t="s">
        <v>6</v>
      </c>
      <c r="D1632" s="1">
        <v>173</v>
      </c>
      <c r="E1632" s="1" t="s">
        <v>7</v>
      </c>
      <c r="F1632" s="1">
        <f t="shared" si="126"/>
        <v>21</v>
      </c>
      <c r="G1632" s="2">
        <v>42564.886493055557</v>
      </c>
      <c r="H1632" s="2">
        <v>42564.927800925929</v>
      </c>
      <c r="I1632" s="3">
        <f t="shared" si="127"/>
        <v>59.483333334792405</v>
      </c>
      <c r="J1632" s="1">
        <f t="shared" si="128"/>
        <v>1</v>
      </c>
      <c r="K1632" s="1" t="str" cm="1">
        <f t="array" ref="K1632">_xlfn.IFS(
  AND(F1632&gt;=4, F1632&lt;6), "Early Morning",
  AND(F1632&gt;=6, F1632&lt;12), "Morning",
  AND(F1632&gt;=12, F1632&lt;17), "Afternoon",
  AND(F1632&gt;=17, F1632&lt;20), "Evening",
  AND(F1632&gt;=20, F1632&lt;=23), "Night",
  OR(F1632&gt;=0, F1632&lt;4), "Late Night"
)</f>
        <v>Night</v>
      </c>
      <c r="L1632" s="1" t="str">
        <f t="shared" si="129"/>
        <v>Wednesday</v>
      </c>
      <c r="AC1632" s="11"/>
    </row>
    <row r="1633" spans="1:29" x14ac:dyDescent="0.25">
      <c r="A1633" s="1" t="str">
        <f t="shared" si="125"/>
        <v>1632</v>
      </c>
      <c r="B1633" s="1">
        <v>4136</v>
      </c>
      <c r="C1633" s="1" t="s">
        <v>8</v>
      </c>
      <c r="D1633" s="1">
        <v>173</v>
      </c>
      <c r="E1633" s="1" t="s">
        <v>7</v>
      </c>
      <c r="F1633" s="1">
        <f t="shared" si="126"/>
        <v>4</v>
      </c>
      <c r="G1633" s="2">
        <v>42565.198807870373</v>
      </c>
      <c r="H1633" s="2">
        <v>42565.223402777781</v>
      </c>
      <c r="I1633" s="3">
        <f t="shared" si="127"/>
        <v>35.416666668606922</v>
      </c>
      <c r="J1633" s="1">
        <f t="shared" si="128"/>
        <v>1</v>
      </c>
      <c r="K1633" s="1" t="str" cm="1">
        <f t="array" ref="K1633">_xlfn.IFS(
  AND(F1633&gt;=4, F1633&lt;6), "Early Morning",
  AND(F1633&gt;=6, F1633&lt;12), "Morning",
  AND(F1633&gt;=12, F1633&lt;17), "Afternoon",
  AND(F1633&gt;=17, F1633&lt;20), "Evening",
  AND(F1633&gt;=20, F1633&lt;=23), "Night",
  OR(F1633&gt;=0, F1633&lt;4), "Late Night"
)</f>
        <v>Early Morning</v>
      </c>
      <c r="L1633" s="1" t="str">
        <f t="shared" si="129"/>
        <v>Thursday</v>
      </c>
      <c r="AC1633" s="12"/>
    </row>
    <row r="1634" spans="1:29" x14ac:dyDescent="0.25">
      <c r="A1634" s="1" t="str">
        <f t="shared" si="125"/>
        <v>1633</v>
      </c>
      <c r="B1634" s="1">
        <v>4700</v>
      </c>
      <c r="C1634" s="1" t="s">
        <v>6</v>
      </c>
      <c r="D1634" s="1">
        <v>173</v>
      </c>
      <c r="E1634" s="1" t="s">
        <v>7</v>
      </c>
      <c r="F1634" s="1">
        <f t="shared" si="126"/>
        <v>13</v>
      </c>
      <c r="G1634" s="2">
        <v>42565.547395833331</v>
      </c>
      <c r="H1634" s="2">
        <v>42565.57984953704</v>
      </c>
      <c r="I1634" s="3">
        <f t="shared" si="127"/>
        <v>46.733333340380341</v>
      </c>
      <c r="J1634" s="1">
        <f t="shared" si="128"/>
        <v>1</v>
      </c>
      <c r="K1634" s="1" t="str" cm="1">
        <f t="array" ref="K1634">_xlfn.IFS(
  AND(F1634&gt;=4, F1634&lt;6), "Early Morning",
  AND(F1634&gt;=6, F1634&lt;12), "Morning",
  AND(F1634&gt;=12, F1634&lt;17), "Afternoon",
  AND(F1634&gt;=17, F1634&lt;20), "Evening",
  AND(F1634&gt;=20, F1634&lt;=23), "Night",
  OR(F1634&gt;=0, F1634&lt;4), "Late Night"
)</f>
        <v>Afternoon</v>
      </c>
      <c r="L1634" s="1" t="str">
        <f t="shared" si="129"/>
        <v>Thursday</v>
      </c>
      <c r="AC1634" s="11"/>
    </row>
    <row r="1635" spans="1:29" x14ac:dyDescent="0.25">
      <c r="A1635" s="1" t="str">
        <f t="shared" si="125"/>
        <v>1634</v>
      </c>
      <c r="B1635" s="1">
        <v>5484</v>
      </c>
      <c r="C1635" s="1" t="s">
        <v>8</v>
      </c>
      <c r="D1635" s="1">
        <v>173</v>
      </c>
      <c r="E1635" s="1" t="s">
        <v>7</v>
      </c>
      <c r="F1635" s="1">
        <f t="shared" si="126"/>
        <v>4</v>
      </c>
      <c r="G1635" s="2">
        <v>42566.20484953704</v>
      </c>
      <c r="H1635" s="2">
        <v>42566.241157407407</v>
      </c>
      <c r="I1635" s="3">
        <f t="shared" si="127"/>
        <v>52.283333328086883</v>
      </c>
      <c r="J1635" s="1">
        <f t="shared" si="128"/>
        <v>1</v>
      </c>
      <c r="K1635" s="1" t="str" cm="1">
        <f t="array" ref="K1635">_xlfn.IFS(
  AND(F1635&gt;=4, F1635&lt;6), "Early Morning",
  AND(F1635&gt;=6, F1635&lt;12), "Morning",
  AND(F1635&gt;=12, F1635&lt;17), "Afternoon",
  AND(F1635&gt;=17, F1635&lt;20), "Evening",
  AND(F1635&gt;=20, F1635&lt;=23), "Night",
  OR(F1635&gt;=0, F1635&lt;4), "Late Night"
)</f>
        <v>Early Morning</v>
      </c>
      <c r="L1635" s="1" t="str">
        <f t="shared" si="129"/>
        <v>Friday</v>
      </c>
      <c r="AC1635" s="12"/>
    </row>
    <row r="1636" spans="1:29" x14ac:dyDescent="0.25">
      <c r="A1636" s="1" t="str">
        <f t="shared" si="125"/>
        <v>1635</v>
      </c>
      <c r="B1636" s="1">
        <v>5900</v>
      </c>
      <c r="C1636" s="1" t="s">
        <v>8</v>
      </c>
      <c r="D1636" s="1">
        <v>173</v>
      </c>
      <c r="E1636" s="1" t="s">
        <v>7</v>
      </c>
      <c r="F1636" s="1">
        <f t="shared" si="126"/>
        <v>9</v>
      </c>
      <c r="G1636" s="2">
        <v>42566.412152777775</v>
      </c>
      <c r="H1636" s="2">
        <v>42566.447743055556</v>
      </c>
      <c r="I1636" s="3">
        <f t="shared" si="127"/>
        <v>51.250000004656613</v>
      </c>
      <c r="J1636" s="1">
        <f t="shared" si="128"/>
        <v>1</v>
      </c>
      <c r="K1636" s="1" t="str" cm="1">
        <f t="array" ref="K1636">_xlfn.IFS(
  AND(F1636&gt;=4, F1636&lt;6), "Early Morning",
  AND(F1636&gt;=6, F1636&lt;12), "Morning",
  AND(F1636&gt;=12, F1636&lt;17), "Afternoon",
  AND(F1636&gt;=17, F1636&lt;20), "Evening",
  AND(F1636&gt;=20, F1636&lt;=23), "Night",
  OR(F1636&gt;=0, F1636&lt;4), "Late Night"
)</f>
        <v>Morning</v>
      </c>
      <c r="L1636" s="1" t="str">
        <f t="shared" si="129"/>
        <v>Friday</v>
      </c>
      <c r="AC1636" s="11"/>
    </row>
    <row r="1637" spans="1:29" x14ac:dyDescent="0.25">
      <c r="A1637" s="1" t="str">
        <f t="shared" si="125"/>
        <v>1636</v>
      </c>
      <c r="B1637" s="1">
        <v>6634</v>
      </c>
      <c r="C1637" s="1" t="s">
        <v>6</v>
      </c>
      <c r="D1637" s="1">
        <v>173</v>
      </c>
      <c r="E1637" s="1" t="s">
        <v>7</v>
      </c>
      <c r="F1637" s="1">
        <f t="shared" si="126"/>
        <v>22</v>
      </c>
      <c r="G1637" s="2">
        <v>42566.918749999997</v>
      </c>
      <c r="H1637" s="2">
        <v>42566.947696759256</v>
      </c>
      <c r="I1637" s="3">
        <f t="shared" si="127"/>
        <v>41.683333333348855</v>
      </c>
      <c r="J1637" s="1">
        <f t="shared" si="128"/>
        <v>1</v>
      </c>
      <c r="K1637" s="1" t="str" cm="1">
        <f t="array" ref="K1637">_xlfn.IFS(
  AND(F1637&gt;=4, F1637&lt;6), "Early Morning",
  AND(F1637&gt;=6, F1637&lt;12), "Morning",
  AND(F1637&gt;=12, F1637&lt;17), "Afternoon",
  AND(F1637&gt;=17, F1637&lt;20), "Evening",
  AND(F1637&gt;=20, F1637&lt;=23), "Night",
  OR(F1637&gt;=0, F1637&lt;4), "Late Night"
)</f>
        <v>Night</v>
      </c>
      <c r="L1637" s="1" t="str">
        <f t="shared" si="129"/>
        <v>Friday</v>
      </c>
      <c r="AC1637" s="12"/>
    </row>
    <row r="1638" spans="1:29" x14ac:dyDescent="0.25">
      <c r="A1638" s="1" t="str">
        <f t="shared" si="125"/>
        <v>1637</v>
      </c>
      <c r="B1638" s="1">
        <v>426</v>
      </c>
      <c r="C1638" s="1" t="s">
        <v>8</v>
      </c>
      <c r="D1638" s="1">
        <v>174</v>
      </c>
      <c r="E1638" s="1" t="s">
        <v>7</v>
      </c>
      <c r="F1638" s="1">
        <f t="shared" si="126"/>
        <v>8</v>
      </c>
      <c r="G1638" s="2">
        <v>42562.366666666669</v>
      </c>
      <c r="H1638" s="2">
        <v>42562.411805555559</v>
      </c>
      <c r="I1638" s="3">
        <f t="shared" si="127"/>
        <v>65.000000002328306</v>
      </c>
      <c r="J1638" s="1">
        <f t="shared" si="128"/>
        <v>1</v>
      </c>
      <c r="K1638" s="1" t="str" cm="1">
        <f t="array" ref="K1638">_xlfn.IFS(
  AND(F1638&gt;=4, F1638&lt;6), "Early Morning",
  AND(F1638&gt;=6, F1638&lt;12), "Morning",
  AND(F1638&gt;=12, F1638&lt;17), "Afternoon",
  AND(F1638&gt;=17, F1638&lt;20), "Evening",
  AND(F1638&gt;=20, F1638&lt;=23), "Night",
  OR(F1638&gt;=0, F1638&lt;4), "Late Night"
)</f>
        <v>Morning</v>
      </c>
      <c r="L1638" s="1" t="str">
        <f t="shared" si="129"/>
        <v>Monday</v>
      </c>
      <c r="AC1638" s="11"/>
    </row>
    <row r="1639" spans="1:29" x14ac:dyDescent="0.25">
      <c r="A1639" s="1" t="str">
        <f t="shared" si="125"/>
        <v>1638</v>
      </c>
      <c r="B1639" s="1">
        <v>1320</v>
      </c>
      <c r="C1639" s="1" t="s">
        <v>8</v>
      </c>
      <c r="D1639" s="1">
        <v>174</v>
      </c>
      <c r="E1639" s="1" t="s">
        <v>7</v>
      </c>
      <c r="F1639" s="1">
        <f t="shared" si="126"/>
        <v>22</v>
      </c>
      <c r="G1639" s="2">
        <v>42562.952777777777</v>
      </c>
      <c r="H1639" s="2">
        <v>42563.004166666666</v>
      </c>
      <c r="I1639" s="3">
        <f t="shared" si="127"/>
        <v>74.000000000232831</v>
      </c>
      <c r="J1639" s="1">
        <f t="shared" si="128"/>
        <v>1</v>
      </c>
      <c r="K1639" s="1" t="str" cm="1">
        <f t="array" ref="K1639">_xlfn.IFS(
  AND(F1639&gt;=4, F1639&lt;6), "Early Morning",
  AND(F1639&gt;=6, F1639&lt;12), "Morning",
  AND(F1639&gt;=12, F1639&lt;17), "Afternoon",
  AND(F1639&gt;=17, F1639&lt;20), "Evening",
  AND(F1639&gt;=20, F1639&lt;=23), "Night",
  OR(F1639&gt;=0, F1639&lt;4), "Late Night"
)</f>
        <v>Night</v>
      </c>
      <c r="L1639" s="1" t="str">
        <f t="shared" si="129"/>
        <v>Monday</v>
      </c>
      <c r="AC1639" s="12"/>
    </row>
    <row r="1640" spans="1:29" x14ac:dyDescent="0.25">
      <c r="A1640" s="1" t="str">
        <f t="shared" si="125"/>
        <v>1639</v>
      </c>
      <c r="B1640" s="1">
        <v>1588</v>
      </c>
      <c r="C1640" s="1" t="s">
        <v>8</v>
      </c>
      <c r="D1640" s="1">
        <v>174</v>
      </c>
      <c r="E1640" s="1" t="s">
        <v>7</v>
      </c>
      <c r="F1640" s="1">
        <f t="shared" si="126"/>
        <v>6</v>
      </c>
      <c r="G1640" s="2">
        <v>42563.272222222222</v>
      </c>
      <c r="H1640" s="2">
        <v>42563.304861111108</v>
      </c>
      <c r="I1640" s="3">
        <f t="shared" si="127"/>
        <v>46.999999996041879</v>
      </c>
      <c r="J1640" s="1">
        <f t="shared" si="128"/>
        <v>1</v>
      </c>
      <c r="K1640" s="1" t="str" cm="1">
        <f t="array" ref="K1640">_xlfn.IFS(
  AND(F1640&gt;=4, F1640&lt;6), "Early Morning",
  AND(F1640&gt;=6, F1640&lt;12), "Morning",
  AND(F1640&gt;=12, F1640&lt;17), "Afternoon",
  AND(F1640&gt;=17, F1640&lt;20), "Evening",
  AND(F1640&gt;=20, F1640&lt;=23), "Night",
  OR(F1640&gt;=0, F1640&lt;4), "Late Night"
)</f>
        <v>Morning</v>
      </c>
      <c r="L1640" s="1" t="str">
        <f t="shared" si="129"/>
        <v>Tuesday</v>
      </c>
      <c r="AC1640" s="11"/>
    </row>
    <row r="1641" spans="1:29" x14ac:dyDescent="0.25">
      <c r="A1641" s="1" t="str">
        <f t="shared" si="125"/>
        <v>1640</v>
      </c>
      <c r="B1641" s="1">
        <v>2375</v>
      </c>
      <c r="C1641" s="1" t="s">
        <v>6</v>
      </c>
      <c r="D1641" s="1">
        <v>174</v>
      </c>
      <c r="E1641" s="1" t="s">
        <v>7</v>
      </c>
      <c r="F1641" s="1">
        <f t="shared" si="126"/>
        <v>19</v>
      </c>
      <c r="G1641" s="2">
        <v>42563.818055555559</v>
      </c>
      <c r="H1641" s="2">
        <v>42563.859722222223</v>
      </c>
      <c r="I1641" s="3">
        <f t="shared" si="127"/>
        <v>59.99999999650754</v>
      </c>
      <c r="J1641" s="1">
        <f t="shared" si="128"/>
        <v>1</v>
      </c>
      <c r="K1641" s="1" t="str" cm="1">
        <f t="array" ref="K1641">_xlfn.IFS(
  AND(F1641&gt;=4, F1641&lt;6), "Early Morning",
  AND(F1641&gt;=6, F1641&lt;12), "Morning",
  AND(F1641&gt;=12, F1641&lt;17), "Afternoon",
  AND(F1641&gt;=17, F1641&lt;20), "Evening",
  AND(F1641&gt;=20, F1641&lt;=23), "Night",
  OR(F1641&gt;=0, F1641&lt;4), "Late Night"
)</f>
        <v>Evening</v>
      </c>
      <c r="L1641" s="1" t="str">
        <f t="shared" si="129"/>
        <v>Tuesday</v>
      </c>
      <c r="AC1641" s="12"/>
    </row>
    <row r="1642" spans="1:29" x14ac:dyDescent="0.25">
      <c r="A1642" s="1" t="str">
        <f t="shared" si="125"/>
        <v>1641</v>
      </c>
      <c r="B1642" s="1">
        <v>4411</v>
      </c>
      <c r="C1642" s="1" t="s">
        <v>6</v>
      </c>
      <c r="D1642" s="1">
        <v>174</v>
      </c>
      <c r="E1642" s="1" t="s">
        <v>7</v>
      </c>
      <c r="F1642" s="1">
        <f t="shared" si="126"/>
        <v>8</v>
      </c>
      <c r="G1642" s="2">
        <v>42565.340046296296</v>
      </c>
      <c r="H1642" s="2">
        <v>42565.369571759256</v>
      </c>
      <c r="I1642" s="3">
        <f t="shared" si="127"/>
        <v>42.516666662413627</v>
      </c>
      <c r="J1642" s="1">
        <f t="shared" si="128"/>
        <v>1</v>
      </c>
      <c r="K1642" s="1" t="str" cm="1">
        <f t="array" ref="K1642">_xlfn.IFS(
  AND(F1642&gt;=4, F1642&lt;6), "Early Morning",
  AND(F1642&gt;=6, F1642&lt;12), "Morning",
  AND(F1642&gt;=12, F1642&lt;17), "Afternoon",
  AND(F1642&gt;=17, F1642&lt;20), "Evening",
  AND(F1642&gt;=20, F1642&lt;=23), "Night",
  OR(F1642&gt;=0, F1642&lt;4), "Late Night"
)</f>
        <v>Morning</v>
      </c>
      <c r="L1642" s="1" t="str">
        <f t="shared" si="129"/>
        <v>Thursday</v>
      </c>
      <c r="AC1642" s="11"/>
    </row>
    <row r="1643" spans="1:29" x14ac:dyDescent="0.25">
      <c r="A1643" s="1" t="str">
        <f t="shared" si="125"/>
        <v>1642</v>
      </c>
      <c r="B1643" s="1">
        <v>4769</v>
      </c>
      <c r="C1643" s="1" t="s">
        <v>6</v>
      </c>
      <c r="D1643" s="1">
        <v>174</v>
      </c>
      <c r="E1643" s="1" t="s">
        <v>7</v>
      </c>
      <c r="F1643" s="1">
        <f t="shared" si="126"/>
        <v>15</v>
      </c>
      <c r="G1643" s="2">
        <v>42565.65457175926</v>
      </c>
      <c r="H1643" s="2">
        <v>42565.695196759261</v>
      </c>
      <c r="I1643" s="3">
        <f t="shared" si="127"/>
        <v>58.500000002095476</v>
      </c>
      <c r="J1643" s="1">
        <f t="shared" si="128"/>
        <v>1</v>
      </c>
      <c r="K1643" s="1" t="str" cm="1">
        <f t="array" ref="K1643">_xlfn.IFS(
  AND(F1643&gt;=4, F1643&lt;6), "Early Morning",
  AND(F1643&gt;=6, F1643&lt;12), "Morning",
  AND(F1643&gt;=12, F1643&lt;17), "Afternoon",
  AND(F1643&gt;=17, F1643&lt;20), "Evening",
  AND(F1643&gt;=20, F1643&lt;=23), "Night",
  OR(F1643&gt;=0, F1643&lt;4), "Late Night"
)</f>
        <v>Afternoon</v>
      </c>
      <c r="L1643" s="1" t="str">
        <f t="shared" si="129"/>
        <v>Thursday</v>
      </c>
      <c r="AC1643" s="12"/>
    </row>
    <row r="1644" spans="1:29" x14ac:dyDescent="0.25">
      <c r="A1644" s="1" t="str">
        <f t="shared" si="125"/>
        <v>1643</v>
      </c>
      <c r="B1644" s="1">
        <v>5149</v>
      </c>
      <c r="C1644" s="1" t="s">
        <v>8</v>
      </c>
      <c r="D1644" s="1">
        <v>174</v>
      </c>
      <c r="E1644" s="1" t="s">
        <v>7</v>
      </c>
      <c r="F1644" s="1">
        <f t="shared" si="126"/>
        <v>20</v>
      </c>
      <c r="G1644" s="2">
        <v>42565.852199074077</v>
      </c>
      <c r="H1644" s="2">
        <v>42565.893310185187</v>
      </c>
      <c r="I1644" s="3">
        <f t="shared" si="127"/>
        <v>59.199999998090789</v>
      </c>
      <c r="J1644" s="1">
        <f t="shared" si="128"/>
        <v>1</v>
      </c>
      <c r="K1644" s="1" t="str" cm="1">
        <f t="array" ref="K1644">_xlfn.IFS(
  AND(F1644&gt;=4, F1644&lt;6), "Early Morning",
  AND(F1644&gt;=6, F1644&lt;12), "Morning",
  AND(F1644&gt;=12, F1644&lt;17), "Afternoon",
  AND(F1644&gt;=17, F1644&lt;20), "Evening",
  AND(F1644&gt;=20, F1644&lt;=23), "Night",
  OR(F1644&gt;=0, F1644&lt;4), "Late Night"
)</f>
        <v>Night</v>
      </c>
      <c r="L1644" s="1" t="str">
        <f t="shared" si="129"/>
        <v>Thursday</v>
      </c>
      <c r="AC1644" s="11"/>
    </row>
    <row r="1645" spans="1:29" x14ac:dyDescent="0.25">
      <c r="A1645" s="1" t="str">
        <f t="shared" si="125"/>
        <v>1644</v>
      </c>
      <c r="B1645" s="1">
        <v>5659</v>
      </c>
      <c r="C1645" s="1" t="s">
        <v>8</v>
      </c>
      <c r="D1645" s="1">
        <v>174</v>
      </c>
      <c r="E1645" s="1" t="s">
        <v>7</v>
      </c>
      <c r="F1645" s="1">
        <f t="shared" si="126"/>
        <v>7</v>
      </c>
      <c r="G1645" s="2">
        <v>42566.294317129628</v>
      </c>
      <c r="H1645" s="2">
        <v>42566.339444444442</v>
      </c>
      <c r="I1645" s="3">
        <f t="shared" si="127"/>
        <v>64.983333331765607</v>
      </c>
      <c r="J1645" s="1">
        <f t="shared" si="128"/>
        <v>1</v>
      </c>
      <c r="K1645" s="1" t="str" cm="1">
        <f t="array" ref="K1645">_xlfn.IFS(
  AND(F1645&gt;=4, F1645&lt;6), "Early Morning",
  AND(F1645&gt;=6, F1645&lt;12), "Morning",
  AND(F1645&gt;=12, F1645&lt;17), "Afternoon",
  AND(F1645&gt;=17, F1645&lt;20), "Evening",
  AND(F1645&gt;=20, F1645&lt;=23), "Night",
  OR(F1645&gt;=0, F1645&lt;4), "Late Night"
)</f>
        <v>Morning</v>
      </c>
      <c r="L1645" s="1" t="str">
        <f t="shared" si="129"/>
        <v>Friday</v>
      </c>
      <c r="AC1645" s="12"/>
    </row>
    <row r="1646" spans="1:29" x14ac:dyDescent="0.25">
      <c r="A1646" s="1" t="str">
        <f t="shared" si="125"/>
        <v>1645</v>
      </c>
      <c r="B1646" s="1">
        <v>545</v>
      </c>
      <c r="C1646" s="1" t="s">
        <v>8</v>
      </c>
      <c r="D1646" s="1">
        <v>175</v>
      </c>
      <c r="E1646" s="1" t="s">
        <v>7</v>
      </c>
      <c r="F1646" s="1">
        <f t="shared" si="126"/>
        <v>10</v>
      </c>
      <c r="G1646" s="2">
        <v>42562.42083333333</v>
      </c>
      <c r="H1646" s="2">
        <v>42562.445833333331</v>
      </c>
      <c r="I1646" s="3">
        <f t="shared" si="127"/>
        <v>36.000000002095476</v>
      </c>
      <c r="J1646" s="1">
        <f t="shared" si="128"/>
        <v>1</v>
      </c>
      <c r="K1646" s="1" t="str" cm="1">
        <f t="array" ref="K1646">_xlfn.IFS(
  AND(F1646&gt;=4, F1646&lt;6), "Early Morning",
  AND(F1646&gt;=6, F1646&lt;12), "Morning",
  AND(F1646&gt;=12, F1646&lt;17), "Afternoon",
  AND(F1646&gt;=17, F1646&lt;20), "Evening",
  AND(F1646&gt;=20, F1646&lt;=23), "Night",
  OR(F1646&gt;=0, F1646&lt;4), "Late Night"
)</f>
        <v>Morning</v>
      </c>
      <c r="L1646" s="1" t="str">
        <f t="shared" si="129"/>
        <v>Monday</v>
      </c>
      <c r="AC1646" s="11"/>
    </row>
    <row r="1647" spans="1:29" x14ac:dyDescent="0.25">
      <c r="A1647" s="1" t="str">
        <f t="shared" si="125"/>
        <v>1646</v>
      </c>
      <c r="B1647" s="1">
        <v>778</v>
      </c>
      <c r="C1647" s="1" t="s">
        <v>8</v>
      </c>
      <c r="D1647" s="1">
        <v>175</v>
      </c>
      <c r="E1647" s="1" t="s">
        <v>7</v>
      </c>
      <c r="F1647" s="1">
        <f t="shared" si="126"/>
        <v>16</v>
      </c>
      <c r="G1647" s="2">
        <v>42562.693749999999</v>
      </c>
      <c r="H1647" s="2">
        <v>42562.720833333333</v>
      </c>
      <c r="I1647" s="3">
        <f t="shared" si="127"/>
        <v>39.000000001396984</v>
      </c>
      <c r="J1647" s="1">
        <f t="shared" si="128"/>
        <v>1</v>
      </c>
      <c r="K1647" s="1" t="str" cm="1">
        <f t="array" ref="K1647">_xlfn.IFS(
  AND(F1647&gt;=4, F1647&lt;6), "Early Morning",
  AND(F1647&gt;=6, F1647&lt;12), "Morning",
  AND(F1647&gt;=12, F1647&lt;17), "Afternoon",
  AND(F1647&gt;=17, F1647&lt;20), "Evening",
  AND(F1647&gt;=20, F1647&lt;=23), "Night",
  OR(F1647&gt;=0, F1647&lt;4), "Late Night"
)</f>
        <v>Afternoon</v>
      </c>
      <c r="L1647" s="1" t="str">
        <f t="shared" si="129"/>
        <v>Monday</v>
      </c>
      <c r="AC1647" s="12"/>
    </row>
    <row r="1648" spans="1:29" x14ac:dyDescent="0.25">
      <c r="A1648" s="1" t="str">
        <f t="shared" si="125"/>
        <v>1647</v>
      </c>
      <c r="B1648" s="1">
        <v>1289</v>
      </c>
      <c r="C1648" s="1" t="s">
        <v>8</v>
      </c>
      <c r="D1648" s="1">
        <v>175</v>
      </c>
      <c r="E1648" s="1" t="s">
        <v>7</v>
      </c>
      <c r="F1648" s="1">
        <f t="shared" si="126"/>
        <v>22</v>
      </c>
      <c r="G1648" s="2">
        <v>42562.93472222222</v>
      </c>
      <c r="H1648" s="2">
        <v>42562.954861111109</v>
      </c>
      <c r="I1648" s="3">
        <f t="shared" si="127"/>
        <v>29.000000000232831</v>
      </c>
      <c r="J1648" s="1">
        <f t="shared" si="128"/>
        <v>1</v>
      </c>
      <c r="K1648" s="1" t="str" cm="1">
        <f t="array" ref="K1648">_xlfn.IFS(
  AND(F1648&gt;=4, F1648&lt;6), "Early Morning",
  AND(F1648&gt;=6, F1648&lt;12), "Morning",
  AND(F1648&gt;=12, F1648&lt;17), "Afternoon",
  AND(F1648&gt;=17, F1648&lt;20), "Evening",
  AND(F1648&gt;=20, F1648&lt;=23), "Night",
  OR(F1648&gt;=0, F1648&lt;4), "Late Night"
)</f>
        <v>Night</v>
      </c>
      <c r="L1648" s="1" t="str">
        <f t="shared" si="129"/>
        <v>Monday</v>
      </c>
      <c r="AC1648" s="11"/>
    </row>
    <row r="1649" spans="1:29" x14ac:dyDescent="0.25">
      <c r="A1649" s="1" t="str">
        <f t="shared" si="125"/>
        <v>1648</v>
      </c>
      <c r="B1649" s="1">
        <v>1654</v>
      </c>
      <c r="C1649" s="1" t="s">
        <v>6</v>
      </c>
      <c r="D1649" s="1">
        <v>175</v>
      </c>
      <c r="E1649" s="1" t="s">
        <v>7</v>
      </c>
      <c r="F1649" s="1">
        <f t="shared" si="126"/>
        <v>7</v>
      </c>
      <c r="G1649" s="2">
        <v>42563.307638888888</v>
      </c>
      <c r="H1649" s="2">
        <v>42563.337500000001</v>
      </c>
      <c r="I1649" s="3">
        <f t="shared" si="127"/>
        <v>43.000000003958121</v>
      </c>
      <c r="J1649" s="1">
        <f t="shared" si="128"/>
        <v>1</v>
      </c>
      <c r="K1649" s="1" t="str" cm="1">
        <f t="array" ref="K1649">_xlfn.IFS(
  AND(F1649&gt;=4, F1649&lt;6), "Early Morning",
  AND(F1649&gt;=6, F1649&lt;12), "Morning",
  AND(F1649&gt;=12, F1649&lt;17), "Afternoon",
  AND(F1649&gt;=17, F1649&lt;20), "Evening",
  AND(F1649&gt;=20, F1649&lt;=23), "Night",
  OR(F1649&gt;=0, F1649&lt;4), "Late Night"
)</f>
        <v>Morning</v>
      </c>
      <c r="L1649" s="1" t="str">
        <f t="shared" si="129"/>
        <v>Tuesday</v>
      </c>
      <c r="AC1649" s="12"/>
    </row>
    <row r="1650" spans="1:29" x14ac:dyDescent="0.25">
      <c r="A1650" s="1" t="str">
        <f t="shared" si="125"/>
        <v>1649</v>
      </c>
      <c r="B1650" s="1">
        <v>1945</v>
      </c>
      <c r="C1650" s="1" t="s">
        <v>6</v>
      </c>
      <c r="D1650" s="1">
        <v>175</v>
      </c>
      <c r="E1650" s="1" t="s">
        <v>7</v>
      </c>
      <c r="F1650" s="1">
        <f t="shared" si="126"/>
        <v>11</v>
      </c>
      <c r="G1650" s="2">
        <v>42563.481249999997</v>
      </c>
      <c r="H1650" s="2">
        <v>42563.530555555553</v>
      </c>
      <c r="I1650" s="3">
        <f t="shared" si="127"/>
        <v>71.000000000931323</v>
      </c>
      <c r="J1650" s="1">
        <f t="shared" si="128"/>
        <v>1</v>
      </c>
      <c r="K1650" s="1" t="str" cm="1">
        <f t="array" ref="K1650">_xlfn.IFS(
  AND(F1650&gt;=4, F1650&lt;6), "Early Morning",
  AND(F1650&gt;=6, F1650&lt;12), "Morning",
  AND(F1650&gt;=12, F1650&lt;17), "Afternoon",
  AND(F1650&gt;=17, F1650&lt;20), "Evening",
  AND(F1650&gt;=20, F1650&lt;=23), "Night",
  OR(F1650&gt;=0, F1650&lt;4), "Late Night"
)</f>
        <v>Morning</v>
      </c>
      <c r="L1650" s="1" t="str">
        <f t="shared" si="129"/>
        <v>Tuesday</v>
      </c>
      <c r="AC1650" s="11"/>
    </row>
    <row r="1651" spans="1:29" x14ac:dyDescent="0.25">
      <c r="A1651" s="1" t="str">
        <f t="shared" si="125"/>
        <v>1650</v>
      </c>
      <c r="B1651" s="1">
        <v>2460</v>
      </c>
      <c r="C1651" s="1" t="s">
        <v>8</v>
      </c>
      <c r="D1651" s="1">
        <v>175</v>
      </c>
      <c r="E1651" s="1" t="s">
        <v>7</v>
      </c>
      <c r="F1651" s="1">
        <f t="shared" si="126"/>
        <v>20</v>
      </c>
      <c r="G1651" s="2">
        <v>42563.853472222225</v>
      </c>
      <c r="H1651" s="2">
        <v>42563.902777777781</v>
      </c>
      <c r="I1651" s="3">
        <f t="shared" si="127"/>
        <v>71.000000000931323</v>
      </c>
      <c r="J1651" s="1">
        <f t="shared" si="128"/>
        <v>1</v>
      </c>
      <c r="K1651" s="1" t="str" cm="1">
        <f t="array" ref="K1651">_xlfn.IFS(
  AND(F1651&gt;=4, F1651&lt;6), "Early Morning",
  AND(F1651&gt;=6, F1651&lt;12), "Morning",
  AND(F1651&gt;=12, F1651&lt;17), "Afternoon",
  AND(F1651&gt;=17, F1651&lt;20), "Evening",
  AND(F1651&gt;=20, F1651&lt;=23), "Night",
  OR(F1651&gt;=0, F1651&lt;4), "Late Night"
)</f>
        <v>Night</v>
      </c>
      <c r="L1651" s="1" t="str">
        <f t="shared" si="129"/>
        <v>Tuesday</v>
      </c>
      <c r="AC1651" s="12"/>
    </row>
    <row r="1652" spans="1:29" x14ac:dyDescent="0.25">
      <c r="A1652" s="1" t="str">
        <f t="shared" si="125"/>
        <v>1651</v>
      </c>
      <c r="B1652" s="1">
        <v>2877</v>
      </c>
      <c r="C1652" s="1" t="s">
        <v>6</v>
      </c>
      <c r="D1652" s="1">
        <v>175</v>
      </c>
      <c r="E1652" s="1" t="s">
        <v>7</v>
      </c>
      <c r="F1652" s="1">
        <f t="shared" si="126"/>
        <v>5</v>
      </c>
      <c r="G1652" s="2">
        <v>42564.242962962962</v>
      </c>
      <c r="H1652" s="2">
        <v>42564.294293981482</v>
      </c>
      <c r="I1652" s="3">
        <f t="shared" si="127"/>
        <v>73.916666668374091</v>
      </c>
      <c r="J1652" s="1">
        <f t="shared" si="128"/>
        <v>1</v>
      </c>
      <c r="K1652" s="1" t="str" cm="1">
        <f t="array" ref="K1652">_xlfn.IFS(
  AND(F1652&gt;=4, F1652&lt;6), "Early Morning",
  AND(F1652&gt;=6, F1652&lt;12), "Morning",
  AND(F1652&gt;=12, F1652&lt;17), "Afternoon",
  AND(F1652&gt;=17, F1652&lt;20), "Evening",
  AND(F1652&gt;=20, F1652&lt;=23), "Night",
  OR(F1652&gt;=0, F1652&lt;4), "Late Night"
)</f>
        <v>Early Morning</v>
      </c>
      <c r="L1652" s="1" t="str">
        <f t="shared" si="129"/>
        <v>Wednesday</v>
      </c>
      <c r="AC1652" s="11"/>
    </row>
    <row r="1653" spans="1:29" x14ac:dyDescent="0.25">
      <c r="A1653" s="1" t="str">
        <f t="shared" si="125"/>
        <v>1652</v>
      </c>
      <c r="B1653" s="1">
        <v>3264</v>
      </c>
      <c r="C1653" s="1" t="s">
        <v>8</v>
      </c>
      <c r="D1653" s="1">
        <v>175</v>
      </c>
      <c r="E1653" s="1" t="s">
        <v>7</v>
      </c>
      <c r="F1653" s="1">
        <f t="shared" si="126"/>
        <v>10</v>
      </c>
      <c r="G1653" s="2">
        <v>42564.431296296294</v>
      </c>
      <c r="H1653" s="2">
        <v>42564.480474537035</v>
      </c>
      <c r="I1653" s="3">
        <f t="shared" si="127"/>
        <v>70.816666666651145</v>
      </c>
      <c r="J1653" s="1">
        <f t="shared" si="128"/>
        <v>1</v>
      </c>
      <c r="K1653" s="1" t="str" cm="1">
        <f t="array" ref="K1653">_xlfn.IFS(
  AND(F1653&gt;=4, F1653&lt;6), "Early Morning",
  AND(F1653&gt;=6, F1653&lt;12), "Morning",
  AND(F1653&gt;=12, F1653&lt;17), "Afternoon",
  AND(F1653&gt;=17, F1653&lt;20), "Evening",
  AND(F1653&gt;=20, F1653&lt;=23), "Night",
  OR(F1653&gt;=0, F1653&lt;4), "Late Night"
)</f>
        <v>Morning</v>
      </c>
      <c r="L1653" s="1" t="str">
        <f t="shared" si="129"/>
        <v>Wednesday</v>
      </c>
      <c r="AC1653" s="12"/>
    </row>
    <row r="1654" spans="1:29" x14ac:dyDescent="0.25">
      <c r="A1654" s="1" t="str">
        <f t="shared" si="125"/>
        <v>1653</v>
      </c>
      <c r="B1654" s="1">
        <v>3927</v>
      </c>
      <c r="C1654" s="1" t="s">
        <v>8</v>
      </c>
      <c r="D1654" s="1">
        <v>175</v>
      </c>
      <c r="E1654" s="1" t="s">
        <v>7</v>
      </c>
      <c r="F1654" s="1">
        <f t="shared" si="126"/>
        <v>22</v>
      </c>
      <c r="G1654" s="2">
        <v>42564.932476851849</v>
      </c>
      <c r="H1654" s="2">
        <v>42564.973240740743</v>
      </c>
      <c r="I1654" s="3">
        <f t="shared" si="127"/>
        <v>58.700000006938353</v>
      </c>
      <c r="J1654" s="1">
        <f t="shared" si="128"/>
        <v>1</v>
      </c>
      <c r="K1654" s="1" t="str" cm="1">
        <f t="array" ref="K1654">_xlfn.IFS(
  AND(F1654&gt;=4, F1654&lt;6), "Early Morning",
  AND(F1654&gt;=6, F1654&lt;12), "Morning",
  AND(F1654&gt;=12, F1654&lt;17), "Afternoon",
  AND(F1654&gt;=17, F1654&lt;20), "Evening",
  AND(F1654&gt;=20, F1654&lt;=23), "Night",
  OR(F1654&gt;=0, F1654&lt;4), "Late Night"
)</f>
        <v>Night</v>
      </c>
      <c r="L1654" s="1" t="str">
        <f t="shared" si="129"/>
        <v>Wednesday</v>
      </c>
      <c r="AC1654" s="11"/>
    </row>
    <row r="1655" spans="1:29" x14ac:dyDescent="0.25">
      <c r="A1655" s="1" t="str">
        <f t="shared" si="125"/>
        <v>1654</v>
      </c>
      <c r="B1655" s="1">
        <v>5774</v>
      </c>
      <c r="C1655" s="1" t="s">
        <v>8</v>
      </c>
      <c r="D1655" s="1">
        <v>175</v>
      </c>
      <c r="E1655" s="1" t="s">
        <v>7</v>
      </c>
      <c r="F1655" s="1">
        <f t="shared" si="126"/>
        <v>8</v>
      </c>
      <c r="G1655" s="2">
        <v>42566.353761574072</v>
      </c>
      <c r="H1655" s="2">
        <v>42566.390636574077</v>
      </c>
      <c r="I1655" s="3">
        <f t="shared" si="127"/>
        <v>53.100000007543713</v>
      </c>
      <c r="J1655" s="1">
        <f t="shared" si="128"/>
        <v>1</v>
      </c>
      <c r="K1655" s="1" t="str" cm="1">
        <f t="array" ref="K1655">_xlfn.IFS(
  AND(F1655&gt;=4, F1655&lt;6), "Early Morning",
  AND(F1655&gt;=6, F1655&lt;12), "Morning",
  AND(F1655&gt;=12, F1655&lt;17), "Afternoon",
  AND(F1655&gt;=17, F1655&lt;20), "Evening",
  AND(F1655&gt;=20, F1655&lt;=23), "Night",
  OR(F1655&gt;=0, F1655&lt;4), "Late Night"
)</f>
        <v>Morning</v>
      </c>
      <c r="L1655" s="1" t="str">
        <f t="shared" si="129"/>
        <v>Friday</v>
      </c>
      <c r="AC1655" s="12"/>
    </row>
    <row r="1656" spans="1:29" x14ac:dyDescent="0.25">
      <c r="A1656" s="1" t="str">
        <f t="shared" si="125"/>
        <v>1655</v>
      </c>
      <c r="B1656" s="1">
        <v>923</v>
      </c>
      <c r="C1656" s="1" t="s">
        <v>8</v>
      </c>
      <c r="D1656" s="1">
        <v>176</v>
      </c>
      <c r="E1656" s="1" t="s">
        <v>7</v>
      </c>
      <c r="F1656" s="1">
        <f t="shared" si="126"/>
        <v>18</v>
      </c>
      <c r="G1656" s="2">
        <v>42562.768055555556</v>
      </c>
      <c r="H1656" s="2">
        <v>42562.817361111112</v>
      </c>
      <c r="I1656" s="3">
        <f t="shared" si="127"/>
        <v>71.000000000931323</v>
      </c>
      <c r="J1656" s="1">
        <f t="shared" si="128"/>
        <v>1</v>
      </c>
      <c r="K1656" s="1" t="str" cm="1">
        <f t="array" ref="K1656">_xlfn.IFS(
  AND(F1656&gt;=4, F1656&lt;6), "Early Morning",
  AND(F1656&gt;=6, F1656&lt;12), "Morning",
  AND(F1656&gt;=12, F1656&lt;17), "Afternoon",
  AND(F1656&gt;=17, F1656&lt;20), "Evening",
  AND(F1656&gt;=20, F1656&lt;=23), "Night",
  OR(F1656&gt;=0, F1656&lt;4), "Late Night"
)</f>
        <v>Evening</v>
      </c>
      <c r="L1656" s="1" t="str">
        <f t="shared" si="129"/>
        <v>Monday</v>
      </c>
      <c r="AC1656" s="11"/>
    </row>
    <row r="1657" spans="1:29" x14ac:dyDescent="0.25">
      <c r="A1657" s="1" t="str">
        <f t="shared" si="125"/>
        <v>1656</v>
      </c>
      <c r="B1657" s="1">
        <v>1439</v>
      </c>
      <c r="C1657" s="1" t="s">
        <v>8</v>
      </c>
      <c r="D1657" s="1">
        <v>176</v>
      </c>
      <c r="E1657" s="1" t="s">
        <v>7</v>
      </c>
      <c r="F1657" s="1">
        <f t="shared" si="126"/>
        <v>4</v>
      </c>
      <c r="G1657" s="2">
        <v>42563.197916666664</v>
      </c>
      <c r="H1657" s="2">
        <v>42563.22152777778</v>
      </c>
      <c r="I1657" s="3">
        <f t="shared" si="127"/>
        <v>34.000000006053597</v>
      </c>
      <c r="J1657" s="1">
        <f t="shared" si="128"/>
        <v>1</v>
      </c>
      <c r="K1657" s="1" t="str" cm="1">
        <f t="array" ref="K1657">_xlfn.IFS(
  AND(F1657&gt;=4, F1657&lt;6), "Early Morning",
  AND(F1657&gt;=6, F1657&lt;12), "Morning",
  AND(F1657&gt;=12, F1657&lt;17), "Afternoon",
  AND(F1657&gt;=17, F1657&lt;20), "Evening",
  AND(F1657&gt;=20, F1657&lt;=23), "Night",
  OR(F1657&gt;=0, F1657&lt;4), "Late Night"
)</f>
        <v>Early Morning</v>
      </c>
      <c r="L1657" s="1" t="str">
        <f t="shared" si="129"/>
        <v>Tuesday</v>
      </c>
      <c r="AC1657" s="12"/>
    </row>
    <row r="1658" spans="1:29" x14ac:dyDescent="0.25">
      <c r="A1658" s="1" t="str">
        <f t="shared" si="125"/>
        <v>1657</v>
      </c>
      <c r="B1658" s="1">
        <v>2130</v>
      </c>
      <c r="C1658" s="1" t="s">
        <v>8</v>
      </c>
      <c r="D1658" s="1">
        <v>176</v>
      </c>
      <c r="E1658" s="1" t="s">
        <v>7</v>
      </c>
      <c r="F1658" s="1">
        <f t="shared" si="126"/>
        <v>17</v>
      </c>
      <c r="G1658" s="2">
        <v>42563.711111111108</v>
      </c>
      <c r="H1658" s="2">
        <v>42563.740277777775</v>
      </c>
      <c r="I1658" s="3">
        <f t="shared" si="127"/>
        <v>42.000000000698492</v>
      </c>
      <c r="J1658" s="1">
        <f t="shared" si="128"/>
        <v>1</v>
      </c>
      <c r="K1658" s="1" t="str" cm="1">
        <f t="array" ref="K1658">_xlfn.IFS(
  AND(F1658&gt;=4, F1658&lt;6), "Early Morning",
  AND(F1658&gt;=6, F1658&lt;12), "Morning",
  AND(F1658&gt;=12, F1658&lt;17), "Afternoon",
  AND(F1658&gt;=17, F1658&lt;20), "Evening",
  AND(F1658&gt;=20, F1658&lt;=23), "Night",
  OR(F1658&gt;=0, F1658&lt;4), "Late Night"
)</f>
        <v>Evening</v>
      </c>
      <c r="L1658" s="1" t="str">
        <f t="shared" si="129"/>
        <v>Tuesday</v>
      </c>
      <c r="AC1658" s="11"/>
    </row>
    <row r="1659" spans="1:29" x14ac:dyDescent="0.25">
      <c r="A1659" s="1" t="str">
        <f t="shared" si="125"/>
        <v>1658</v>
      </c>
      <c r="B1659" s="1">
        <v>2797</v>
      </c>
      <c r="C1659" s="1" t="s">
        <v>8</v>
      </c>
      <c r="D1659" s="1">
        <v>176</v>
      </c>
      <c r="E1659" s="1" t="s">
        <v>7</v>
      </c>
      <c r="F1659" s="1">
        <f t="shared" si="126"/>
        <v>4</v>
      </c>
      <c r="G1659" s="2">
        <v>42564.203888888886</v>
      </c>
      <c r="H1659" s="2">
        <v>42564.254976851851</v>
      </c>
      <c r="I1659" s="3">
        <f t="shared" si="127"/>
        <v>73.566666670376435</v>
      </c>
      <c r="J1659" s="1">
        <f t="shared" si="128"/>
        <v>1</v>
      </c>
      <c r="K1659" s="1" t="str" cm="1">
        <f t="array" ref="K1659">_xlfn.IFS(
  AND(F1659&gt;=4, F1659&lt;6), "Early Morning",
  AND(F1659&gt;=6, F1659&lt;12), "Morning",
  AND(F1659&gt;=12, F1659&lt;17), "Afternoon",
  AND(F1659&gt;=17, F1659&lt;20), "Evening",
  AND(F1659&gt;=20, F1659&lt;=23), "Night",
  OR(F1659&gt;=0, F1659&lt;4), "Late Night"
)</f>
        <v>Early Morning</v>
      </c>
      <c r="L1659" s="1" t="str">
        <f t="shared" si="129"/>
        <v>Wednesday</v>
      </c>
      <c r="AC1659" s="12"/>
    </row>
    <row r="1660" spans="1:29" x14ac:dyDescent="0.25">
      <c r="A1660" s="1" t="str">
        <f t="shared" si="125"/>
        <v>1659</v>
      </c>
      <c r="B1660" s="1">
        <v>3135</v>
      </c>
      <c r="C1660" s="1" t="s">
        <v>6</v>
      </c>
      <c r="D1660" s="1">
        <v>176</v>
      </c>
      <c r="E1660" s="1" t="s">
        <v>7</v>
      </c>
      <c r="F1660" s="1">
        <f t="shared" si="126"/>
        <v>8</v>
      </c>
      <c r="G1660" s="2">
        <v>42564.366979166669</v>
      </c>
      <c r="H1660" s="2">
        <v>42564.389965277776</v>
      </c>
      <c r="I1660" s="3">
        <f t="shared" si="127"/>
        <v>33.099999994738027</v>
      </c>
      <c r="J1660" s="1">
        <f t="shared" si="128"/>
        <v>1</v>
      </c>
      <c r="K1660" s="1" t="str" cm="1">
        <f t="array" ref="K1660">_xlfn.IFS(
  AND(F1660&gt;=4, F1660&lt;6), "Early Morning",
  AND(F1660&gt;=6, F1660&lt;12), "Morning",
  AND(F1660&gt;=12, F1660&lt;17), "Afternoon",
  AND(F1660&gt;=17, F1660&lt;20), "Evening",
  AND(F1660&gt;=20, F1660&lt;=23), "Night",
  OR(F1660&gt;=0, F1660&lt;4), "Late Night"
)</f>
        <v>Morning</v>
      </c>
      <c r="L1660" s="1" t="str">
        <f t="shared" si="129"/>
        <v>Wednesday</v>
      </c>
      <c r="AC1660" s="11"/>
    </row>
    <row r="1661" spans="1:29" x14ac:dyDescent="0.25">
      <c r="A1661" s="1" t="str">
        <f t="shared" si="125"/>
        <v>1660</v>
      </c>
      <c r="B1661" s="1">
        <v>3525</v>
      </c>
      <c r="C1661" s="1" t="s">
        <v>6</v>
      </c>
      <c r="D1661" s="1">
        <v>176</v>
      </c>
      <c r="E1661" s="1" t="s">
        <v>7</v>
      </c>
      <c r="F1661" s="1">
        <f t="shared" si="126"/>
        <v>17</v>
      </c>
      <c r="G1661" s="2">
        <v>42564.741967592592</v>
      </c>
      <c r="H1661" s="2">
        <v>42564.785057870373</v>
      </c>
      <c r="I1661" s="3">
        <f t="shared" si="127"/>
        <v>62.050000004237518</v>
      </c>
      <c r="J1661" s="1">
        <f t="shared" si="128"/>
        <v>1</v>
      </c>
      <c r="K1661" s="1" t="str" cm="1">
        <f t="array" ref="K1661">_xlfn.IFS(
  AND(F1661&gt;=4, F1661&lt;6), "Early Morning",
  AND(F1661&gt;=6, F1661&lt;12), "Morning",
  AND(F1661&gt;=12, F1661&lt;17), "Afternoon",
  AND(F1661&gt;=17, F1661&lt;20), "Evening",
  AND(F1661&gt;=20, F1661&lt;=23), "Night",
  OR(F1661&gt;=0, F1661&lt;4), "Late Night"
)</f>
        <v>Evening</v>
      </c>
      <c r="L1661" s="1" t="str">
        <f t="shared" si="129"/>
        <v>Wednesday</v>
      </c>
      <c r="AC1661" s="12"/>
    </row>
    <row r="1662" spans="1:29" x14ac:dyDescent="0.25">
      <c r="A1662" s="1" t="str">
        <f t="shared" si="125"/>
        <v>1661</v>
      </c>
      <c r="B1662" s="1">
        <v>3925</v>
      </c>
      <c r="C1662" s="1" t="s">
        <v>6</v>
      </c>
      <c r="D1662" s="1">
        <v>176</v>
      </c>
      <c r="E1662" s="1" t="s">
        <v>7</v>
      </c>
      <c r="F1662" s="1">
        <f t="shared" si="126"/>
        <v>22</v>
      </c>
      <c r="G1662" s="2">
        <v>42564.935057870367</v>
      </c>
      <c r="H1662" s="2">
        <v>42564.975902777776</v>
      </c>
      <c r="I1662" s="3">
        <f t="shared" si="127"/>
        <v>58.816666669445112</v>
      </c>
      <c r="J1662" s="1">
        <f t="shared" si="128"/>
        <v>1</v>
      </c>
      <c r="K1662" s="1" t="str" cm="1">
        <f t="array" ref="K1662">_xlfn.IFS(
  AND(F1662&gt;=4, F1662&lt;6), "Early Morning",
  AND(F1662&gt;=6, F1662&lt;12), "Morning",
  AND(F1662&gt;=12, F1662&lt;17), "Afternoon",
  AND(F1662&gt;=17, F1662&lt;20), "Evening",
  AND(F1662&gt;=20, F1662&lt;=23), "Night",
  OR(F1662&gt;=0, F1662&lt;4), "Late Night"
)</f>
        <v>Night</v>
      </c>
      <c r="L1662" s="1" t="str">
        <f t="shared" si="129"/>
        <v>Wednesday</v>
      </c>
      <c r="AC1662" s="11"/>
    </row>
    <row r="1663" spans="1:29" x14ac:dyDescent="0.25">
      <c r="A1663" s="1" t="str">
        <f t="shared" si="125"/>
        <v>1662</v>
      </c>
      <c r="B1663" s="1">
        <v>4087</v>
      </c>
      <c r="C1663" s="1" t="s">
        <v>8</v>
      </c>
      <c r="D1663" s="1">
        <v>176</v>
      </c>
      <c r="E1663" s="1" t="s">
        <v>7</v>
      </c>
      <c r="F1663" s="1">
        <f t="shared" si="126"/>
        <v>2</v>
      </c>
      <c r="G1663" s="2">
        <v>42565.119895833333</v>
      </c>
      <c r="H1663" s="2">
        <v>42565.164884259262</v>
      </c>
      <c r="I1663" s="3">
        <f t="shared" si="127"/>
        <v>64.783333337400109</v>
      </c>
      <c r="J1663" s="1">
        <f t="shared" si="128"/>
        <v>1</v>
      </c>
      <c r="K1663" s="1" t="str" cm="1">
        <f t="array" ref="K1663">_xlfn.IFS(
  AND(F1663&gt;=4, F1663&lt;6), "Early Morning",
  AND(F1663&gt;=6, F1663&lt;12), "Morning",
  AND(F1663&gt;=12, F1663&lt;17), "Afternoon",
  AND(F1663&gt;=17, F1663&lt;20), "Evening",
  AND(F1663&gt;=20, F1663&lt;=23), "Night",
  OR(F1663&gt;=0, F1663&lt;4), "Late Night"
)</f>
        <v>Late Night</v>
      </c>
      <c r="L1663" s="1" t="str">
        <f t="shared" si="129"/>
        <v>Thursday</v>
      </c>
      <c r="AC1663" s="12"/>
    </row>
    <row r="1664" spans="1:29" x14ac:dyDescent="0.25">
      <c r="A1664" s="1" t="str">
        <f t="shared" si="125"/>
        <v>1663</v>
      </c>
      <c r="B1664" s="1">
        <v>4706</v>
      </c>
      <c r="C1664" s="1" t="s">
        <v>8</v>
      </c>
      <c r="D1664" s="1">
        <v>176</v>
      </c>
      <c r="E1664" s="1" t="s">
        <v>7</v>
      </c>
      <c r="F1664" s="1">
        <f t="shared" si="126"/>
        <v>13</v>
      </c>
      <c r="G1664" s="2">
        <v>42565.551898148151</v>
      </c>
      <c r="H1664" s="2">
        <v>42565.583587962959</v>
      </c>
      <c r="I1664" s="3">
        <f t="shared" si="127"/>
        <v>45.633333324221894</v>
      </c>
      <c r="J1664" s="1">
        <f t="shared" si="128"/>
        <v>1</v>
      </c>
      <c r="K1664" s="1" t="str" cm="1">
        <f t="array" ref="K1664">_xlfn.IFS(
  AND(F1664&gt;=4, F1664&lt;6), "Early Morning",
  AND(F1664&gt;=6, F1664&lt;12), "Morning",
  AND(F1664&gt;=12, F1664&lt;17), "Afternoon",
  AND(F1664&gt;=17, F1664&lt;20), "Evening",
  AND(F1664&gt;=20, F1664&lt;=23), "Night",
  OR(F1664&gt;=0, F1664&lt;4), "Late Night"
)</f>
        <v>Afternoon</v>
      </c>
      <c r="L1664" s="1" t="str">
        <f t="shared" si="129"/>
        <v>Thursday</v>
      </c>
      <c r="AC1664" s="11"/>
    </row>
    <row r="1665" spans="1:29" x14ac:dyDescent="0.25">
      <c r="A1665" s="1" t="str">
        <f t="shared" si="125"/>
        <v>1664</v>
      </c>
      <c r="B1665" s="1">
        <v>5448</v>
      </c>
      <c r="C1665" s="1" t="s">
        <v>6</v>
      </c>
      <c r="D1665" s="1">
        <v>176</v>
      </c>
      <c r="E1665" s="1" t="s">
        <v>7</v>
      </c>
      <c r="F1665" s="1">
        <f t="shared" si="126"/>
        <v>3</v>
      </c>
      <c r="G1665" s="2">
        <v>42566.140590277777</v>
      </c>
      <c r="H1665" s="2">
        <v>42566.185532407406</v>
      </c>
      <c r="I1665" s="3">
        <f t="shared" si="127"/>
        <v>64.71666666562669</v>
      </c>
      <c r="J1665" s="1">
        <f t="shared" si="128"/>
        <v>1</v>
      </c>
      <c r="K1665" s="1" t="str" cm="1">
        <f t="array" ref="K1665">_xlfn.IFS(
  AND(F1665&gt;=4, F1665&lt;6), "Early Morning",
  AND(F1665&gt;=6, F1665&lt;12), "Morning",
  AND(F1665&gt;=12, F1665&lt;17), "Afternoon",
  AND(F1665&gt;=17, F1665&lt;20), "Evening",
  AND(F1665&gt;=20, F1665&lt;=23), "Night",
  OR(F1665&gt;=0, F1665&lt;4), "Late Night"
)</f>
        <v>Late Night</v>
      </c>
      <c r="L1665" s="1" t="str">
        <f t="shared" si="129"/>
        <v>Friday</v>
      </c>
      <c r="AC1665" s="12"/>
    </row>
    <row r="1666" spans="1:29" x14ac:dyDescent="0.25">
      <c r="A1666" s="1" t="str">
        <f t="shared" si="125"/>
        <v>1665</v>
      </c>
      <c r="B1666" s="1">
        <v>5645</v>
      </c>
      <c r="C1666" s="1" t="s">
        <v>8</v>
      </c>
      <c r="D1666" s="1">
        <v>176</v>
      </c>
      <c r="E1666" s="1" t="s">
        <v>7</v>
      </c>
      <c r="F1666" s="1">
        <f t="shared" si="126"/>
        <v>6</v>
      </c>
      <c r="G1666" s="2">
        <v>42566.285532407404</v>
      </c>
      <c r="H1666" s="2">
        <v>42566.316527777781</v>
      </c>
      <c r="I1666" s="3">
        <f t="shared" si="127"/>
        <v>44.633333341917023</v>
      </c>
      <c r="J1666" s="1">
        <f t="shared" si="128"/>
        <v>1</v>
      </c>
      <c r="K1666" s="1" t="str" cm="1">
        <f t="array" ref="K1666">_xlfn.IFS(
  AND(F1666&gt;=4, F1666&lt;6), "Early Morning",
  AND(F1666&gt;=6, F1666&lt;12), "Morning",
  AND(F1666&gt;=12, F1666&lt;17), "Afternoon",
  AND(F1666&gt;=17, F1666&lt;20), "Evening",
  AND(F1666&gt;=20, F1666&lt;=23), "Night",
  OR(F1666&gt;=0, F1666&lt;4), "Late Night"
)</f>
        <v>Morning</v>
      </c>
      <c r="L1666" s="1" t="str">
        <f t="shared" si="129"/>
        <v>Friday</v>
      </c>
      <c r="AC1666" s="11"/>
    </row>
    <row r="1667" spans="1:29" x14ac:dyDescent="0.25">
      <c r="A1667" s="1" t="str">
        <f t="shared" ref="A1667:A1730" si="130">"" &amp; ROW()-1</f>
        <v>1666</v>
      </c>
      <c r="B1667" s="1">
        <v>5862</v>
      </c>
      <c r="C1667" s="1" t="s">
        <v>8</v>
      </c>
      <c r="D1667" s="1">
        <v>176</v>
      </c>
      <c r="E1667" s="1" t="s">
        <v>7</v>
      </c>
      <c r="F1667" s="1">
        <f t="shared" ref="F1667:F1730" si="131">HOUR(G1667)</f>
        <v>9</v>
      </c>
      <c r="G1667" s="2">
        <v>42566.38853009259</v>
      </c>
      <c r="H1667" s="2">
        <v>42566.414502314816</v>
      </c>
      <c r="I1667" s="3">
        <f t="shared" ref="I1667:I1730" si="132">IF(AND(ISNUMBER(H1667), ISNUMBER(G1667)), (H1667 - G1667) * 1440, "")</f>
        <v>37.400000004563481</v>
      </c>
      <c r="J1667" s="1">
        <f t="shared" ref="J1667:J1730" si="133">IF(TRIM(E1667)="Trip Completed",1,0)</f>
        <v>1</v>
      </c>
      <c r="K1667" s="1" t="str" cm="1">
        <f t="array" ref="K1667">_xlfn.IFS(
  AND(F1667&gt;=4, F1667&lt;6), "Early Morning",
  AND(F1667&gt;=6, F1667&lt;12), "Morning",
  AND(F1667&gt;=12, F1667&lt;17), "Afternoon",
  AND(F1667&gt;=17, F1667&lt;20), "Evening",
  AND(F1667&gt;=20, F1667&lt;=23), "Night",
  OR(F1667&gt;=0, F1667&lt;4), "Late Night"
)</f>
        <v>Morning</v>
      </c>
      <c r="L1667" s="1" t="str">
        <f t="shared" ref="L1667:L1730" si="134">TEXT(G1667, "dddd")</f>
        <v>Friday</v>
      </c>
      <c r="AC1667" s="12"/>
    </row>
    <row r="1668" spans="1:29" x14ac:dyDescent="0.25">
      <c r="A1668" s="1" t="str">
        <f t="shared" si="130"/>
        <v>1667</v>
      </c>
      <c r="B1668" s="1">
        <v>6079</v>
      </c>
      <c r="C1668" s="1" t="s">
        <v>6</v>
      </c>
      <c r="D1668" s="1">
        <v>176</v>
      </c>
      <c r="E1668" s="1" t="s">
        <v>7</v>
      </c>
      <c r="F1668" s="1">
        <f t="shared" si="131"/>
        <v>14</v>
      </c>
      <c r="G1668" s="2">
        <v>42566.598495370374</v>
      </c>
      <c r="H1668" s="2">
        <v>42566.630046296297</v>
      </c>
      <c r="I1668" s="3">
        <f t="shared" si="132"/>
        <v>45.433333329856396</v>
      </c>
      <c r="J1668" s="1">
        <f t="shared" si="133"/>
        <v>1</v>
      </c>
      <c r="K1668" s="1" t="str" cm="1">
        <f t="array" ref="K1668">_xlfn.IFS(
  AND(F1668&gt;=4, F1668&lt;6), "Early Morning",
  AND(F1668&gt;=6, F1668&lt;12), "Morning",
  AND(F1668&gt;=12, F1668&lt;17), "Afternoon",
  AND(F1668&gt;=17, F1668&lt;20), "Evening",
  AND(F1668&gt;=20, F1668&lt;=23), "Night",
  OR(F1668&gt;=0, F1668&lt;4), "Late Night"
)</f>
        <v>Afternoon</v>
      </c>
      <c r="L1668" s="1" t="str">
        <f t="shared" si="134"/>
        <v>Friday</v>
      </c>
      <c r="AC1668" s="11"/>
    </row>
    <row r="1669" spans="1:29" x14ac:dyDescent="0.25">
      <c r="A1669" s="1" t="str">
        <f t="shared" si="130"/>
        <v>1668</v>
      </c>
      <c r="B1669" s="1">
        <v>6648</v>
      </c>
      <c r="C1669" s="1" t="s">
        <v>6</v>
      </c>
      <c r="D1669" s="1">
        <v>176</v>
      </c>
      <c r="E1669" s="1" t="s">
        <v>7</v>
      </c>
      <c r="F1669" s="1">
        <f t="shared" si="131"/>
        <v>22</v>
      </c>
      <c r="G1669" s="2">
        <v>42566.920046296298</v>
      </c>
      <c r="H1669" s="2">
        <v>42566.968506944446</v>
      </c>
      <c r="I1669" s="3">
        <f t="shared" si="132"/>
        <v>69.783333332743496</v>
      </c>
      <c r="J1669" s="1">
        <f t="shared" si="133"/>
        <v>1</v>
      </c>
      <c r="K1669" s="1" t="str" cm="1">
        <f t="array" ref="K1669">_xlfn.IFS(
  AND(F1669&gt;=4, F1669&lt;6), "Early Morning",
  AND(F1669&gt;=6, F1669&lt;12), "Morning",
  AND(F1669&gt;=12, F1669&lt;17), "Afternoon",
  AND(F1669&gt;=17, F1669&lt;20), "Evening",
  AND(F1669&gt;=20, F1669&lt;=23), "Night",
  OR(F1669&gt;=0, F1669&lt;4), "Late Night"
)</f>
        <v>Night</v>
      </c>
      <c r="L1669" s="1" t="str">
        <f t="shared" si="134"/>
        <v>Friday</v>
      </c>
      <c r="AC1669" s="12"/>
    </row>
    <row r="1670" spans="1:29" x14ac:dyDescent="0.25">
      <c r="A1670" s="1" t="str">
        <f t="shared" si="130"/>
        <v>1669</v>
      </c>
      <c r="B1670" s="1">
        <v>863</v>
      </c>
      <c r="C1670" s="1" t="s">
        <v>8</v>
      </c>
      <c r="D1670" s="1">
        <v>177</v>
      </c>
      <c r="E1670" s="1" t="s">
        <v>7</v>
      </c>
      <c r="F1670" s="1">
        <f t="shared" si="131"/>
        <v>17</v>
      </c>
      <c r="G1670" s="2">
        <v>42562.746527777781</v>
      </c>
      <c r="H1670" s="2">
        <v>42562.779861111114</v>
      </c>
      <c r="I1670" s="3">
        <f t="shared" si="132"/>
        <v>47.999999999301508</v>
      </c>
      <c r="J1670" s="1">
        <f t="shared" si="133"/>
        <v>1</v>
      </c>
      <c r="K1670" s="1" t="str" cm="1">
        <f t="array" ref="K1670">_xlfn.IFS(
  AND(F1670&gt;=4, F1670&lt;6), "Early Morning",
  AND(F1670&gt;=6, F1670&lt;12), "Morning",
  AND(F1670&gt;=12, F1670&lt;17), "Afternoon",
  AND(F1670&gt;=17, F1670&lt;20), "Evening",
  AND(F1670&gt;=20, F1670&lt;=23), "Night",
  OR(F1670&gt;=0, F1670&lt;4), "Late Night"
)</f>
        <v>Evening</v>
      </c>
      <c r="L1670" s="1" t="str">
        <f t="shared" si="134"/>
        <v>Monday</v>
      </c>
      <c r="AC1670" s="11"/>
    </row>
    <row r="1671" spans="1:29" x14ac:dyDescent="0.25">
      <c r="A1671" s="1" t="str">
        <f t="shared" si="130"/>
        <v>1670</v>
      </c>
      <c r="B1671" s="1">
        <v>1324</v>
      </c>
      <c r="C1671" s="1" t="s">
        <v>8</v>
      </c>
      <c r="D1671" s="1">
        <v>177</v>
      </c>
      <c r="E1671" s="1" t="s">
        <v>7</v>
      </c>
      <c r="F1671" s="1">
        <f t="shared" si="131"/>
        <v>22</v>
      </c>
      <c r="G1671" s="2">
        <v>42562.957638888889</v>
      </c>
      <c r="H1671" s="2">
        <v>42563.003472222219</v>
      </c>
      <c r="I1671" s="3">
        <f t="shared" si="132"/>
        <v>65.999999995110556</v>
      </c>
      <c r="J1671" s="1">
        <f t="shared" si="133"/>
        <v>1</v>
      </c>
      <c r="K1671" s="1" t="str" cm="1">
        <f t="array" ref="K1671">_xlfn.IFS(
  AND(F1671&gt;=4, F1671&lt;6), "Early Morning",
  AND(F1671&gt;=6, F1671&lt;12), "Morning",
  AND(F1671&gt;=12, F1671&lt;17), "Afternoon",
  AND(F1671&gt;=17, F1671&lt;20), "Evening",
  AND(F1671&gt;=20, F1671&lt;=23), "Night",
  OR(F1671&gt;=0, F1671&lt;4), "Late Night"
)</f>
        <v>Night</v>
      </c>
      <c r="L1671" s="1" t="str">
        <f t="shared" si="134"/>
        <v>Monday</v>
      </c>
      <c r="AC1671" s="12"/>
    </row>
    <row r="1672" spans="1:29" x14ac:dyDescent="0.25">
      <c r="A1672" s="1" t="str">
        <f t="shared" si="130"/>
        <v>1671</v>
      </c>
      <c r="B1672" s="1">
        <v>1666</v>
      </c>
      <c r="C1672" s="1" t="s">
        <v>8</v>
      </c>
      <c r="D1672" s="1">
        <v>177</v>
      </c>
      <c r="E1672" s="1" t="s">
        <v>7</v>
      </c>
      <c r="F1672" s="1">
        <f t="shared" si="131"/>
        <v>7</v>
      </c>
      <c r="G1672" s="2">
        <v>42563.317361111112</v>
      </c>
      <c r="H1672" s="2">
        <v>42563.367361111108</v>
      </c>
      <c r="I1672" s="3">
        <f t="shared" si="132"/>
        <v>71.999999993713573</v>
      </c>
      <c r="J1672" s="1">
        <f t="shared" si="133"/>
        <v>1</v>
      </c>
      <c r="K1672" s="1" t="str" cm="1">
        <f t="array" ref="K1672">_xlfn.IFS(
  AND(F1672&gt;=4, F1672&lt;6), "Early Morning",
  AND(F1672&gt;=6, F1672&lt;12), "Morning",
  AND(F1672&gt;=12, F1672&lt;17), "Afternoon",
  AND(F1672&gt;=17, F1672&lt;20), "Evening",
  AND(F1672&gt;=20, F1672&lt;=23), "Night",
  OR(F1672&gt;=0, F1672&lt;4), "Late Night"
)</f>
        <v>Morning</v>
      </c>
      <c r="L1672" s="1" t="str">
        <f t="shared" si="134"/>
        <v>Tuesday</v>
      </c>
      <c r="AC1672" s="11"/>
    </row>
    <row r="1673" spans="1:29" x14ac:dyDescent="0.25">
      <c r="A1673" s="1" t="str">
        <f t="shared" si="130"/>
        <v>1672</v>
      </c>
      <c r="B1673" s="1">
        <v>1797</v>
      </c>
      <c r="C1673" s="1" t="s">
        <v>6</v>
      </c>
      <c r="D1673" s="1">
        <v>177</v>
      </c>
      <c r="E1673" s="1" t="s">
        <v>7</v>
      </c>
      <c r="F1673" s="1">
        <f t="shared" si="131"/>
        <v>9</v>
      </c>
      <c r="G1673" s="2">
        <v>42563.385416666664</v>
      </c>
      <c r="H1673" s="2">
        <v>42563.40347222222</v>
      </c>
      <c r="I1673" s="3">
        <f t="shared" si="132"/>
        <v>26.000000000931323</v>
      </c>
      <c r="J1673" s="1">
        <f t="shared" si="133"/>
        <v>1</v>
      </c>
      <c r="K1673" s="1" t="str" cm="1">
        <f t="array" ref="K1673">_xlfn.IFS(
  AND(F1673&gt;=4, F1673&lt;6), "Early Morning",
  AND(F1673&gt;=6, F1673&lt;12), "Morning",
  AND(F1673&gt;=12, F1673&lt;17), "Afternoon",
  AND(F1673&gt;=17, F1673&lt;20), "Evening",
  AND(F1673&gt;=20, F1673&lt;=23), "Night",
  OR(F1673&gt;=0, F1673&lt;4), "Late Night"
)</f>
        <v>Morning</v>
      </c>
      <c r="L1673" s="1" t="str">
        <f t="shared" si="134"/>
        <v>Tuesday</v>
      </c>
      <c r="AC1673" s="12"/>
    </row>
    <row r="1674" spans="1:29" x14ac:dyDescent="0.25">
      <c r="A1674" s="1" t="str">
        <f t="shared" si="130"/>
        <v>1673</v>
      </c>
      <c r="B1674" s="1">
        <v>2279</v>
      </c>
      <c r="C1674" s="1" t="s">
        <v>6</v>
      </c>
      <c r="D1674" s="1">
        <v>177</v>
      </c>
      <c r="E1674" s="1" t="s">
        <v>7</v>
      </c>
      <c r="F1674" s="1">
        <f t="shared" si="131"/>
        <v>18</v>
      </c>
      <c r="G1674" s="2">
        <v>42563.776388888888</v>
      </c>
      <c r="H1674" s="2">
        <v>42563.80972222222</v>
      </c>
      <c r="I1674" s="3">
        <f t="shared" si="132"/>
        <v>47.999999999301508</v>
      </c>
      <c r="J1674" s="1">
        <f t="shared" si="133"/>
        <v>1</v>
      </c>
      <c r="K1674" s="1" t="str" cm="1">
        <f t="array" ref="K1674">_xlfn.IFS(
  AND(F1674&gt;=4, F1674&lt;6), "Early Morning",
  AND(F1674&gt;=6, F1674&lt;12), "Morning",
  AND(F1674&gt;=12, F1674&lt;17), "Afternoon",
  AND(F1674&gt;=17, F1674&lt;20), "Evening",
  AND(F1674&gt;=20, F1674&lt;=23), "Night",
  OR(F1674&gt;=0, F1674&lt;4), "Late Night"
)</f>
        <v>Evening</v>
      </c>
      <c r="L1674" s="1" t="str">
        <f t="shared" si="134"/>
        <v>Tuesday</v>
      </c>
      <c r="AC1674" s="11"/>
    </row>
    <row r="1675" spans="1:29" x14ac:dyDescent="0.25">
      <c r="A1675" s="1" t="str">
        <f t="shared" si="130"/>
        <v>1674</v>
      </c>
      <c r="B1675" s="1">
        <v>2997</v>
      </c>
      <c r="C1675" s="1" t="s">
        <v>8</v>
      </c>
      <c r="D1675" s="1">
        <v>177</v>
      </c>
      <c r="E1675" s="1" t="s">
        <v>7</v>
      </c>
      <c r="F1675" s="1">
        <f t="shared" si="131"/>
        <v>7</v>
      </c>
      <c r="G1675" s="2">
        <v>42564.299131944441</v>
      </c>
      <c r="H1675" s="2">
        <v>42564.325787037036</v>
      </c>
      <c r="I1675" s="3">
        <f t="shared" si="132"/>
        <v>38.38333333726041</v>
      </c>
      <c r="J1675" s="1">
        <f t="shared" si="133"/>
        <v>1</v>
      </c>
      <c r="K1675" s="1" t="str" cm="1">
        <f t="array" ref="K1675">_xlfn.IFS(
  AND(F1675&gt;=4, F1675&lt;6), "Early Morning",
  AND(F1675&gt;=6, F1675&lt;12), "Morning",
  AND(F1675&gt;=12, F1675&lt;17), "Afternoon",
  AND(F1675&gt;=17, F1675&lt;20), "Evening",
  AND(F1675&gt;=20, F1675&lt;=23), "Night",
  OR(F1675&gt;=0, F1675&lt;4), "Late Night"
)</f>
        <v>Morning</v>
      </c>
      <c r="L1675" s="1" t="str">
        <f t="shared" si="134"/>
        <v>Wednesday</v>
      </c>
      <c r="AC1675" s="12"/>
    </row>
    <row r="1676" spans="1:29" x14ac:dyDescent="0.25">
      <c r="A1676" s="1" t="str">
        <f t="shared" si="130"/>
        <v>1675</v>
      </c>
      <c r="B1676" s="1">
        <v>3343</v>
      </c>
      <c r="C1676" s="1" t="s">
        <v>6</v>
      </c>
      <c r="D1676" s="1">
        <v>177</v>
      </c>
      <c r="E1676" s="1" t="s">
        <v>7</v>
      </c>
      <c r="F1676" s="1">
        <f t="shared" si="131"/>
        <v>12</v>
      </c>
      <c r="G1676" s="2">
        <v>42564.539976851855</v>
      </c>
      <c r="H1676" s="2">
        <v>42564.570856481485</v>
      </c>
      <c r="I1676" s="3">
        <f t="shared" si="132"/>
        <v>44.466666667722166</v>
      </c>
      <c r="J1676" s="1">
        <f t="shared" si="133"/>
        <v>1</v>
      </c>
      <c r="K1676" s="1" t="str" cm="1">
        <f t="array" ref="K1676">_xlfn.IFS(
  AND(F1676&gt;=4, F1676&lt;6), "Early Morning",
  AND(F1676&gt;=6, F1676&lt;12), "Morning",
  AND(F1676&gt;=12, F1676&lt;17), "Afternoon",
  AND(F1676&gt;=17, F1676&lt;20), "Evening",
  AND(F1676&gt;=20, F1676&lt;=23), "Night",
  OR(F1676&gt;=0, F1676&lt;4), "Late Night"
)</f>
        <v>Afternoon</v>
      </c>
      <c r="L1676" s="1" t="str">
        <f t="shared" si="134"/>
        <v>Wednesday</v>
      </c>
      <c r="AC1676" s="11"/>
    </row>
    <row r="1677" spans="1:29" x14ac:dyDescent="0.25">
      <c r="A1677" s="1" t="str">
        <f t="shared" si="130"/>
        <v>1676</v>
      </c>
      <c r="B1677" s="1">
        <v>3625</v>
      </c>
      <c r="C1677" s="1" t="s">
        <v>6</v>
      </c>
      <c r="D1677" s="1">
        <v>177</v>
      </c>
      <c r="E1677" s="1" t="s">
        <v>7</v>
      </c>
      <c r="F1677" s="1">
        <f t="shared" si="131"/>
        <v>18</v>
      </c>
      <c r="G1677" s="2">
        <v>42564.789861111109</v>
      </c>
      <c r="H1677" s="2">
        <v>42564.834270833337</v>
      </c>
      <c r="I1677" s="3">
        <f t="shared" si="132"/>
        <v>63.950000008335337</v>
      </c>
      <c r="J1677" s="1">
        <f t="shared" si="133"/>
        <v>1</v>
      </c>
      <c r="K1677" s="1" t="str" cm="1">
        <f t="array" ref="K1677">_xlfn.IFS(
  AND(F1677&gt;=4, F1677&lt;6), "Early Morning",
  AND(F1677&gt;=6, F1677&lt;12), "Morning",
  AND(F1677&gt;=12, F1677&lt;17), "Afternoon",
  AND(F1677&gt;=17, F1677&lt;20), "Evening",
  AND(F1677&gt;=20, F1677&lt;=23), "Night",
  OR(F1677&gt;=0, F1677&lt;4), "Late Night"
)</f>
        <v>Evening</v>
      </c>
      <c r="L1677" s="1" t="str">
        <f t="shared" si="134"/>
        <v>Wednesday</v>
      </c>
      <c r="AC1677" s="12"/>
    </row>
    <row r="1678" spans="1:29" x14ac:dyDescent="0.25">
      <c r="A1678" s="1" t="str">
        <f t="shared" si="130"/>
        <v>1677</v>
      </c>
      <c r="B1678" s="1">
        <v>4310</v>
      </c>
      <c r="C1678" s="1" t="s">
        <v>8</v>
      </c>
      <c r="D1678" s="1">
        <v>177</v>
      </c>
      <c r="E1678" s="1" t="s">
        <v>7</v>
      </c>
      <c r="F1678" s="1">
        <f t="shared" si="131"/>
        <v>6</v>
      </c>
      <c r="G1678" s="2">
        <v>42565.28392361111</v>
      </c>
      <c r="H1678" s="2">
        <v>42565.321192129632</v>
      </c>
      <c r="I1678" s="3">
        <f t="shared" si="132"/>
        <v>53.666666670469567</v>
      </c>
      <c r="J1678" s="1">
        <f t="shared" si="133"/>
        <v>1</v>
      </c>
      <c r="K1678" s="1" t="str" cm="1">
        <f t="array" ref="K1678">_xlfn.IFS(
  AND(F1678&gt;=4, F1678&lt;6), "Early Morning",
  AND(F1678&gt;=6, F1678&lt;12), "Morning",
  AND(F1678&gt;=12, F1678&lt;17), "Afternoon",
  AND(F1678&gt;=17, F1678&lt;20), "Evening",
  AND(F1678&gt;=20, F1678&lt;=23), "Night",
  OR(F1678&gt;=0, F1678&lt;4), "Late Night"
)</f>
        <v>Morning</v>
      </c>
      <c r="L1678" s="1" t="str">
        <f t="shared" si="134"/>
        <v>Thursday</v>
      </c>
      <c r="AC1678" s="11"/>
    </row>
    <row r="1679" spans="1:29" x14ac:dyDescent="0.25">
      <c r="A1679" s="1" t="str">
        <f t="shared" si="130"/>
        <v>1678</v>
      </c>
      <c r="B1679" s="1">
        <v>4750</v>
      </c>
      <c r="C1679" s="1" t="s">
        <v>6</v>
      </c>
      <c r="D1679" s="1">
        <v>177</v>
      </c>
      <c r="E1679" s="1" t="s">
        <v>7</v>
      </c>
      <c r="F1679" s="1">
        <f t="shared" si="131"/>
        <v>15</v>
      </c>
      <c r="G1679" s="2">
        <v>42565.631504629629</v>
      </c>
      <c r="H1679" s="2">
        <v>42565.680983796294</v>
      </c>
      <c r="I1679" s="3">
        <f t="shared" si="132"/>
        <v>71.24999999650754</v>
      </c>
      <c r="J1679" s="1">
        <f t="shared" si="133"/>
        <v>1</v>
      </c>
      <c r="K1679" s="1" t="str" cm="1">
        <f t="array" ref="K1679">_xlfn.IFS(
  AND(F1679&gt;=4, F1679&lt;6), "Early Morning",
  AND(F1679&gt;=6, F1679&lt;12), "Morning",
  AND(F1679&gt;=12, F1679&lt;17), "Afternoon",
  AND(F1679&gt;=17, F1679&lt;20), "Evening",
  AND(F1679&gt;=20, F1679&lt;=23), "Night",
  OR(F1679&gt;=0, F1679&lt;4), "Late Night"
)</f>
        <v>Afternoon</v>
      </c>
      <c r="L1679" s="1" t="str">
        <f t="shared" si="134"/>
        <v>Thursday</v>
      </c>
      <c r="AC1679" s="12"/>
    </row>
    <row r="1680" spans="1:29" x14ac:dyDescent="0.25">
      <c r="A1680" s="1" t="str">
        <f t="shared" si="130"/>
        <v>1679</v>
      </c>
      <c r="B1680" s="1">
        <v>5185</v>
      </c>
      <c r="C1680" s="1" t="s">
        <v>6</v>
      </c>
      <c r="D1680" s="1">
        <v>177</v>
      </c>
      <c r="E1680" s="1" t="s">
        <v>7</v>
      </c>
      <c r="F1680" s="1">
        <f t="shared" si="131"/>
        <v>20</v>
      </c>
      <c r="G1680" s="2">
        <v>42565.857986111114</v>
      </c>
      <c r="H1680" s="2">
        <v>42565.909432870372</v>
      </c>
      <c r="I1680" s="3">
        <f t="shared" si="132"/>
        <v>74.08333333209157</v>
      </c>
      <c r="J1680" s="1">
        <f t="shared" si="133"/>
        <v>1</v>
      </c>
      <c r="K1680" s="1" t="str" cm="1">
        <f t="array" ref="K1680">_xlfn.IFS(
  AND(F1680&gt;=4, F1680&lt;6), "Early Morning",
  AND(F1680&gt;=6, F1680&lt;12), "Morning",
  AND(F1680&gt;=12, F1680&lt;17), "Afternoon",
  AND(F1680&gt;=17, F1680&lt;20), "Evening",
  AND(F1680&gt;=20, F1680&lt;=23), "Night",
  OR(F1680&gt;=0, F1680&lt;4), "Late Night"
)</f>
        <v>Night</v>
      </c>
      <c r="L1680" s="1" t="str">
        <f t="shared" si="134"/>
        <v>Thursday</v>
      </c>
      <c r="AC1680" s="11"/>
    </row>
    <row r="1681" spans="1:29" x14ac:dyDescent="0.25">
      <c r="A1681" s="1" t="str">
        <f t="shared" si="130"/>
        <v>1680</v>
      </c>
      <c r="B1681" s="1">
        <v>5978</v>
      </c>
      <c r="C1681" s="1" t="s">
        <v>6</v>
      </c>
      <c r="D1681" s="1">
        <v>177</v>
      </c>
      <c r="E1681" s="1" t="s">
        <v>7</v>
      </c>
      <c r="F1681" s="1">
        <f t="shared" si="131"/>
        <v>11</v>
      </c>
      <c r="G1681" s="2">
        <v>42566.47729166667</v>
      </c>
      <c r="H1681" s="2">
        <v>42566.50712962963</v>
      </c>
      <c r="I1681" s="3">
        <f t="shared" si="132"/>
        <v>42.966666662832722</v>
      </c>
      <c r="J1681" s="1">
        <f t="shared" si="133"/>
        <v>1</v>
      </c>
      <c r="K1681" s="1" t="str" cm="1">
        <f t="array" ref="K1681">_xlfn.IFS(
  AND(F1681&gt;=4, F1681&lt;6), "Early Morning",
  AND(F1681&gt;=6, F1681&lt;12), "Morning",
  AND(F1681&gt;=12, F1681&lt;17), "Afternoon",
  AND(F1681&gt;=17, F1681&lt;20), "Evening",
  AND(F1681&gt;=20, F1681&lt;=23), "Night",
  OR(F1681&gt;=0, F1681&lt;4), "Late Night"
)</f>
        <v>Morning</v>
      </c>
      <c r="L1681" s="1" t="str">
        <f t="shared" si="134"/>
        <v>Friday</v>
      </c>
      <c r="AC1681" s="12"/>
    </row>
    <row r="1682" spans="1:29" x14ac:dyDescent="0.25">
      <c r="A1682" s="1" t="str">
        <f t="shared" si="130"/>
        <v>1681</v>
      </c>
      <c r="B1682" s="1">
        <v>6073</v>
      </c>
      <c r="C1682" s="1" t="s">
        <v>8</v>
      </c>
      <c r="D1682" s="1">
        <v>177</v>
      </c>
      <c r="E1682" s="1" t="s">
        <v>7</v>
      </c>
      <c r="F1682" s="1">
        <f t="shared" si="131"/>
        <v>14</v>
      </c>
      <c r="G1682" s="2">
        <v>42566.585127314815</v>
      </c>
      <c r="H1682" s="2">
        <v>42566.618344907409</v>
      </c>
      <c r="I1682" s="3">
        <f t="shared" si="132"/>
        <v>47.83333333558403</v>
      </c>
      <c r="J1682" s="1">
        <f t="shared" si="133"/>
        <v>1</v>
      </c>
      <c r="K1682" s="1" t="str" cm="1">
        <f t="array" ref="K1682">_xlfn.IFS(
  AND(F1682&gt;=4, F1682&lt;6), "Early Morning",
  AND(F1682&gt;=6, F1682&lt;12), "Morning",
  AND(F1682&gt;=12, F1682&lt;17), "Afternoon",
  AND(F1682&gt;=17, F1682&lt;20), "Evening",
  AND(F1682&gt;=20, F1682&lt;=23), "Night",
  OR(F1682&gt;=0, F1682&lt;4), "Late Night"
)</f>
        <v>Afternoon</v>
      </c>
      <c r="L1682" s="1" t="str">
        <f t="shared" si="134"/>
        <v>Friday</v>
      </c>
      <c r="AC1682" s="11"/>
    </row>
    <row r="1683" spans="1:29" x14ac:dyDescent="0.25">
      <c r="A1683" s="1" t="str">
        <f t="shared" si="130"/>
        <v>1682</v>
      </c>
      <c r="B1683" s="1">
        <v>455</v>
      </c>
      <c r="C1683" s="1" t="s">
        <v>8</v>
      </c>
      <c r="D1683" s="1">
        <v>178</v>
      </c>
      <c r="E1683" s="1" t="s">
        <v>7</v>
      </c>
      <c r="F1683" s="1">
        <f t="shared" si="131"/>
        <v>9</v>
      </c>
      <c r="G1683" s="2">
        <v>42562.386805555558</v>
      </c>
      <c r="H1683" s="2">
        <v>42562.425000000003</v>
      </c>
      <c r="I1683" s="3">
        <f t="shared" si="132"/>
        <v>55.000000001164153</v>
      </c>
      <c r="J1683" s="1">
        <f t="shared" si="133"/>
        <v>1</v>
      </c>
      <c r="K1683" s="1" t="str" cm="1">
        <f t="array" ref="K1683">_xlfn.IFS(
  AND(F1683&gt;=4, F1683&lt;6), "Early Morning",
  AND(F1683&gt;=6, F1683&lt;12), "Morning",
  AND(F1683&gt;=12, F1683&lt;17), "Afternoon",
  AND(F1683&gt;=17, F1683&lt;20), "Evening",
  AND(F1683&gt;=20, F1683&lt;=23), "Night",
  OR(F1683&gt;=0, F1683&lt;4), "Late Night"
)</f>
        <v>Morning</v>
      </c>
      <c r="L1683" s="1" t="str">
        <f t="shared" si="134"/>
        <v>Monday</v>
      </c>
      <c r="AC1683" s="12"/>
    </row>
    <row r="1684" spans="1:29" x14ac:dyDescent="0.25">
      <c r="A1684" s="1" t="str">
        <f t="shared" si="130"/>
        <v>1683</v>
      </c>
      <c r="B1684" s="1">
        <v>651</v>
      </c>
      <c r="C1684" s="1" t="s">
        <v>6</v>
      </c>
      <c r="D1684" s="1">
        <v>178</v>
      </c>
      <c r="E1684" s="1" t="s">
        <v>7</v>
      </c>
      <c r="F1684" s="1">
        <f t="shared" si="131"/>
        <v>12</v>
      </c>
      <c r="G1684" s="2">
        <v>42562.53125</v>
      </c>
      <c r="H1684" s="2">
        <v>42562.559027777781</v>
      </c>
      <c r="I1684" s="3">
        <f t="shared" si="132"/>
        <v>40.000000004656613</v>
      </c>
      <c r="J1684" s="1">
        <f t="shared" si="133"/>
        <v>1</v>
      </c>
      <c r="K1684" s="1" t="str" cm="1">
        <f t="array" ref="K1684">_xlfn.IFS(
  AND(F1684&gt;=4, F1684&lt;6), "Early Morning",
  AND(F1684&gt;=6, F1684&lt;12), "Morning",
  AND(F1684&gt;=12, F1684&lt;17), "Afternoon",
  AND(F1684&gt;=17, F1684&lt;20), "Evening",
  AND(F1684&gt;=20, F1684&lt;=23), "Night",
  OR(F1684&gt;=0, F1684&lt;4), "Late Night"
)</f>
        <v>Afternoon</v>
      </c>
      <c r="L1684" s="1" t="str">
        <f t="shared" si="134"/>
        <v>Monday</v>
      </c>
      <c r="AC1684" s="11"/>
    </row>
    <row r="1685" spans="1:29" x14ac:dyDescent="0.25">
      <c r="A1685" s="1" t="str">
        <f t="shared" si="130"/>
        <v>1684</v>
      </c>
      <c r="B1685" s="1">
        <v>742</v>
      </c>
      <c r="C1685" s="1" t="s">
        <v>8</v>
      </c>
      <c r="D1685" s="1">
        <v>178</v>
      </c>
      <c r="E1685" s="1" t="s">
        <v>7</v>
      </c>
      <c r="F1685" s="1">
        <f t="shared" si="131"/>
        <v>15</v>
      </c>
      <c r="G1685" s="2">
        <v>42562.651388888888</v>
      </c>
      <c r="H1685" s="2">
        <v>42562.684027777781</v>
      </c>
      <c r="I1685" s="3">
        <f t="shared" si="132"/>
        <v>47.000000006519258</v>
      </c>
      <c r="J1685" s="1">
        <f t="shared" si="133"/>
        <v>1</v>
      </c>
      <c r="K1685" s="1" t="str" cm="1">
        <f t="array" ref="K1685">_xlfn.IFS(
  AND(F1685&gt;=4, F1685&lt;6), "Early Morning",
  AND(F1685&gt;=6, F1685&lt;12), "Morning",
  AND(F1685&gt;=12, F1685&lt;17), "Afternoon",
  AND(F1685&gt;=17, F1685&lt;20), "Evening",
  AND(F1685&gt;=20, F1685&lt;=23), "Night",
  OR(F1685&gt;=0, F1685&lt;4), "Late Night"
)</f>
        <v>Afternoon</v>
      </c>
      <c r="L1685" s="1" t="str">
        <f t="shared" si="134"/>
        <v>Monday</v>
      </c>
      <c r="AC1685" s="12"/>
    </row>
    <row r="1686" spans="1:29" x14ac:dyDescent="0.25">
      <c r="A1686" s="1" t="str">
        <f t="shared" si="130"/>
        <v>1685</v>
      </c>
      <c r="B1686" s="1">
        <v>828</v>
      </c>
      <c r="C1686" s="1" t="s">
        <v>6</v>
      </c>
      <c r="D1686" s="1">
        <v>178</v>
      </c>
      <c r="E1686" s="1" t="s">
        <v>7</v>
      </c>
      <c r="F1686" s="1">
        <f t="shared" si="131"/>
        <v>17</v>
      </c>
      <c r="G1686" s="2">
        <v>42562.732638888891</v>
      </c>
      <c r="H1686" s="2">
        <v>42562.754861111112</v>
      </c>
      <c r="I1686" s="3">
        <f t="shared" si="132"/>
        <v>31.999999999534339</v>
      </c>
      <c r="J1686" s="1">
        <f t="shared" si="133"/>
        <v>1</v>
      </c>
      <c r="K1686" s="1" t="str" cm="1">
        <f t="array" ref="K1686">_xlfn.IFS(
  AND(F1686&gt;=4, F1686&lt;6), "Early Morning",
  AND(F1686&gt;=6, F1686&lt;12), "Morning",
  AND(F1686&gt;=12, F1686&lt;17), "Afternoon",
  AND(F1686&gt;=17, F1686&lt;20), "Evening",
  AND(F1686&gt;=20, F1686&lt;=23), "Night",
  OR(F1686&gt;=0, F1686&lt;4), "Late Night"
)</f>
        <v>Evening</v>
      </c>
      <c r="L1686" s="1" t="str">
        <f t="shared" si="134"/>
        <v>Monday</v>
      </c>
      <c r="AC1686" s="11"/>
    </row>
    <row r="1687" spans="1:29" x14ac:dyDescent="0.25">
      <c r="A1687" s="1" t="str">
        <f t="shared" si="130"/>
        <v>1686</v>
      </c>
      <c r="B1687" s="1">
        <v>1701</v>
      </c>
      <c r="C1687" s="1" t="s">
        <v>8</v>
      </c>
      <c r="D1687" s="1">
        <v>178</v>
      </c>
      <c r="E1687" s="1" t="s">
        <v>7</v>
      </c>
      <c r="F1687" s="1">
        <f t="shared" si="131"/>
        <v>7</v>
      </c>
      <c r="G1687" s="2">
        <v>42563.331944444442</v>
      </c>
      <c r="H1687" s="2">
        <v>42563.365972222222</v>
      </c>
      <c r="I1687" s="3">
        <f t="shared" si="132"/>
        <v>49.000000002561137</v>
      </c>
      <c r="J1687" s="1">
        <f t="shared" si="133"/>
        <v>1</v>
      </c>
      <c r="K1687" s="1" t="str" cm="1">
        <f t="array" ref="K1687">_xlfn.IFS(
  AND(F1687&gt;=4, F1687&lt;6), "Early Morning",
  AND(F1687&gt;=6, F1687&lt;12), "Morning",
  AND(F1687&gt;=12, F1687&lt;17), "Afternoon",
  AND(F1687&gt;=17, F1687&lt;20), "Evening",
  AND(F1687&gt;=20, F1687&lt;=23), "Night",
  OR(F1687&gt;=0, F1687&lt;4), "Late Night"
)</f>
        <v>Morning</v>
      </c>
      <c r="L1687" s="1" t="str">
        <f t="shared" si="134"/>
        <v>Tuesday</v>
      </c>
      <c r="AC1687" s="12"/>
    </row>
    <row r="1688" spans="1:29" x14ac:dyDescent="0.25">
      <c r="A1688" s="1" t="str">
        <f t="shared" si="130"/>
        <v>1687</v>
      </c>
      <c r="B1688" s="1">
        <v>1985</v>
      </c>
      <c r="C1688" s="1" t="s">
        <v>8</v>
      </c>
      <c r="D1688" s="1">
        <v>178</v>
      </c>
      <c r="E1688" s="1" t="s">
        <v>7</v>
      </c>
      <c r="F1688" s="1">
        <f t="shared" si="131"/>
        <v>12</v>
      </c>
      <c r="G1688" s="2">
        <v>42563.51666666667</v>
      </c>
      <c r="H1688" s="2">
        <v>42563.561805555553</v>
      </c>
      <c r="I1688" s="3">
        <f t="shared" si="132"/>
        <v>64.999999991850927</v>
      </c>
      <c r="J1688" s="1">
        <f t="shared" si="133"/>
        <v>1</v>
      </c>
      <c r="K1688" s="1" t="str" cm="1">
        <f t="array" ref="K1688">_xlfn.IFS(
  AND(F1688&gt;=4, F1688&lt;6), "Early Morning",
  AND(F1688&gt;=6, F1688&lt;12), "Morning",
  AND(F1688&gt;=12, F1688&lt;17), "Afternoon",
  AND(F1688&gt;=17, F1688&lt;20), "Evening",
  AND(F1688&gt;=20, F1688&lt;=23), "Night",
  OR(F1688&gt;=0, F1688&lt;4), "Late Night"
)</f>
        <v>Afternoon</v>
      </c>
      <c r="L1688" s="1" t="str">
        <f t="shared" si="134"/>
        <v>Tuesday</v>
      </c>
      <c r="AC1688" s="11"/>
    </row>
    <row r="1689" spans="1:29" x14ac:dyDescent="0.25">
      <c r="A1689" s="1" t="str">
        <f t="shared" si="130"/>
        <v>1688</v>
      </c>
      <c r="B1689" s="1">
        <v>2277</v>
      </c>
      <c r="C1689" s="1" t="s">
        <v>8</v>
      </c>
      <c r="D1689" s="1">
        <v>178</v>
      </c>
      <c r="E1689" s="1" t="s">
        <v>7</v>
      </c>
      <c r="F1689" s="1">
        <f t="shared" si="131"/>
        <v>18</v>
      </c>
      <c r="G1689" s="2">
        <v>42563.777083333334</v>
      </c>
      <c r="H1689" s="2">
        <v>42563.81527777778</v>
      </c>
      <c r="I1689" s="3">
        <f t="shared" si="132"/>
        <v>55.000000001164153</v>
      </c>
      <c r="J1689" s="1">
        <f t="shared" si="133"/>
        <v>1</v>
      </c>
      <c r="K1689" s="1" t="str" cm="1">
        <f t="array" ref="K1689">_xlfn.IFS(
  AND(F1689&gt;=4, F1689&lt;6), "Early Morning",
  AND(F1689&gt;=6, F1689&lt;12), "Morning",
  AND(F1689&gt;=12, F1689&lt;17), "Afternoon",
  AND(F1689&gt;=17, F1689&lt;20), "Evening",
  AND(F1689&gt;=20, F1689&lt;=23), "Night",
  OR(F1689&gt;=0, F1689&lt;4), "Late Night"
)</f>
        <v>Evening</v>
      </c>
      <c r="L1689" s="1" t="str">
        <f t="shared" si="134"/>
        <v>Tuesday</v>
      </c>
      <c r="AC1689" s="12"/>
    </row>
    <row r="1690" spans="1:29" x14ac:dyDescent="0.25">
      <c r="A1690" s="1" t="str">
        <f t="shared" si="130"/>
        <v>1689</v>
      </c>
      <c r="B1690" s="1">
        <v>3108</v>
      </c>
      <c r="C1690" s="1" t="s">
        <v>6</v>
      </c>
      <c r="D1690" s="1">
        <v>178</v>
      </c>
      <c r="E1690" s="1" t="s">
        <v>7</v>
      </c>
      <c r="F1690" s="1">
        <f t="shared" si="131"/>
        <v>8</v>
      </c>
      <c r="G1690" s="2">
        <v>42564.350891203707</v>
      </c>
      <c r="H1690" s="2">
        <v>42564.399594907409</v>
      </c>
      <c r="I1690" s="3">
        <f t="shared" si="132"/>
        <v>70.133333330741152</v>
      </c>
      <c r="J1690" s="1">
        <f t="shared" si="133"/>
        <v>1</v>
      </c>
      <c r="K1690" s="1" t="str" cm="1">
        <f t="array" ref="K1690">_xlfn.IFS(
  AND(F1690&gt;=4, F1690&lt;6), "Early Morning",
  AND(F1690&gt;=6, F1690&lt;12), "Morning",
  AND(F1690&gt;=12, F1690&lt;17), "Afternoon",
  AND(F1690&gt;=17, F1690&lt;20), "Evening",
  AND(F1690&gt;=20, F1690&lt;=23), "Night",
  OR(F1690&gt;=0, F1690&lt;4), "Late Night"
)</f>
        <v>Morning</v>
      </c>
      <c r="L1690" s="1" t="str">
        <f t="shared" si="134"/>
        <v>Wednesday</v>
      </c>
      <c r="AC1690" s="11"/>
    </row>
    <row r="1691" spans="1:29" x14ac:dyDescent="0.25">
      <c r="A1691" s="1" t="str">
        <f t="shared" si="130"/>
        <v>1690</v>
      </c>
      <c r="B1691" s="1">
        <v>3880</v>
      </c>
      <c r="C1691" s="1" t="s">
        <v>6</v>
      </c>
      <c r="D1691" s="1">
        <v>178</v>
      </c>
      <c r="E1691" s="1" t="s">
        <v>7</v>
      </c>
      <c r="F1691" s="1">
        <f t="shared" si="131"/>
        <v>21</v>
      </c>
      <c r="G1691" s="2">
        <v>42564.912604166668</v>
      </c>
      <c r="H1691" s="2">
        <v>42564.941631944443</v>
      </c>
      <c r="I1691" s="3">
        <f t="shared" si="132"/>
        <v>41.799999995855615</v>
      </c>
      <c r="J1691" s="1">
        <f t="shared" si="133"/>
        <v>1</v>
      </c>
      <c r="K1691" s="1" t="str" cm="1">
        <f t="array" ref="K1691">_xlfn.IFS(
  AND(F1691&gt;=4, F1691&lt;6), "Early Morning",
  AND(F1691&gt;=6, F1691&lt;12), "Morning",
  AND(F1691&gt;=12, F1691&lt;17), "Afternoon",
  AND(F1691&gt;=17, F1691&lt;20), "Evening",
  AND(F1691&gt;=20, F1691&lt;=23), "Night",
  OR(F1691&gt;=0, F1691&lt;4), "Late Night"
)</f>
        <v>Night</v>
      </c>
      <c r="L1691" s="1" t="str">
        <f t="shared" si="134"/>
        <v>Wednesday</v>
      </c>
      <c r="AC1691" s="12"/>
    </row>
    <row r="1692" spans="1:29" x14ac:dyDescent="0.25">
      <c r="A1692" s="1" t="str">
        <f t="shared" si="130"/>
        <v>1691</v>
      </c>
      <c r="B1692" s="1">
        <v>4252</v>
      </c>
      <c r="C1692" s="1" t="s">
        <v>8</v>
      </c>
      <c r="D1692" s="1">
        <v>178</v>
      </c>
      <c r="E1692" s="1" t="s">
        <v>7</v>
      </c>
      <c r="F1692" s="1">
        <f t="shared" si="131"/>
        <v>6</v>
      </c>
      <c r="G1692" s="2">
        <v>42565.253634259258</v>
      </c>
      <c r="H1692" s="2">
        <v>42565.282372685186</v>
      </c>
      <c r="I1692" s="3">
        <f t="shared" si="132"/>
        <v>41.383333336561918</v>
      </c>
      <c r="J1692" s="1">
        <f t="shared" si="133"/>
        <v>1</v>
      </c>
      <c r="K1692" s="1" t="str" cm="1">
        <f t="array" ref="K1692">_xlfn.IFS(
  AND(F1692&gt;=4, F1692&lt;6), "Early Morning",
  AND(F1692&gt;=6, F1692&lt;12), "Morning",
  AND(F1692&gt;=12, F1692&lt;17), "Afternoon",
  AND(F1692&gt;=17, F1692&lt;20), "Evening",
  AND(F1692&gt;=20, F1692&lt;=23), "Night",
  OR(F1692&gt;=0, F1692&lt;4), "Late Night"
)</f>
        <v>Morning</v>
      </c>
      <c r="L1692" s="1" t="str">
        <f t="shared" si="134"/>
        <v>Thursday</v>
      </c>
      <c r="AC1692" s="11"/>
    </row>
    <row r="1693" spans="1:29" x14ac:dyDescent="0.25">
      <c r="A1693" s="1" t="str">
        <f t="shared" si="130"/>
        <v>1692</v>
      </c>
      <c r="B1693" s="1">
        <v>4646</v>
      </c>
      <c r="C1693" s="1" t="s">
        <v>6</v>
      </c>
      <c r="D1693" s="1">
        <v>178</v>
      </c>
      <c r="E1693" s="1" t="s">
        <v>7</v>
      </c>
      <c r="F1693" s="1">
        <f t="shared" si="131"/>
        <v>11</v>
      </c>
      <c r="G1693" s="2">
        <v>42565.492372685185</v>
      </c>
      <c r="H1693" s="2">
        <v>42565.538842592592</v>
      </c>
      <c r="I1693" s="3">
        <f t="shared" si="132"/>
        <v>66.916666666511446</v>
      </c>
      <c r="J1693" s="1">
        <f t="shared" si="133"/>
        <v>1</v>
      </c>
      <c r="K1693" s="1" t="str" cm="1">
        <f t="array" ref="K1693">_xlfn.IFS(
  AND(F1693&gt;=4, F1693&lt;6), "Early Morning",
  AND(F1693&gt;=6, F1693&lt;12), "Morning",
  AND(F1693&gt;=12, F1693&lt;17), "Afternoon",
  AND(F1693&gt;=17, F1693&lt;20), "Evening",
  AND(F1693&gt;=20, F1693&lt;=23), "Night",
  OR(F1693&gt;=0, F1693&lt;4), "Late Night"
)</f>
        <v>Morning</v>
      </c>
      <c r="L1693" s="1" t="str">
        <f t="shared" si="134"/>
        <v>Thursday</v>
      </c>
      <c r="AC1693" s="12"/>
    </row>
    <row r="1694" spans="1:29" x14ac:dyDescent="0.25">
      <c r="A1694" s="1" t="str">
        <f t="shared" si="130"/>
        <v>1693</v>
      </c>
      <c r="B1694" s="1">
        <v>5560</v>
      </c>
      <c r="C1694" s="1" t="s">
        <v>6</v>
      </c>
      <c r="D1694" s="1">
        <v>178</v>
      </c>
      <c r="E1694" s="1" t="s">
        <v>7</v>
      </c>
      <c r="F1694" s="1">
        <f t="shared" si="131"/>
        <v>5</v>
      </c>
      <c r="G1694" s="2">
        <v>42566.233159722222</v>
      </c>
      <c r="H1694" s="2">
        <v>42566.263703703706</v>
      </c>
      <c r="I1694" s="3">
        <f t="shared" si="132"/>
        <v>43.983333336655051</v>
      </c>
      <c r="J1694" s="1">
        <f t="shared" si="133"/>
        <v>1</v>
      </c>
      <c r="K1694" s="1" t="str" cm="1">
        <f t="array" ref="K1694">_xlfn.IFS(
  AND(F1694&gt;=4, F1694&lt;6), "Early Morning",
  AND(F1694&gt;=6, F1694&lt;12), "Morning",
  AND(F1694&gt;=12, F1694&lt;17), "Afternoon",
  AND(F1694&gt;=17, F1694&lt;20), "Evening",
  AND(F1694&gt;=20, F1694&lt;=23), "Night",
  OR(F1694&gt;=0, F1694&lt;4), "Late Night"
)</f>
        <v>Early Morning</v>
      </c>
      <c r="L1694" s="1" t="str">
        <f t="shared" si="134"/>
        <v>Friday</v>
      </c>
      <c r="AC1694" s="11"/>
    </row>
    <row r="1695" spans="1:29" x14ac:dyDescent="0.25">
      <c r="A1695" s="1" t="str">
        <f t="shared" si="130"/>
        <v>1694</v>
      </c>
      <c r="B1695" s="1">
        <v>483</v>
      </c>
      <c r="C1695" s="1" t="s">
        <v>8</v>
      </c>
      <c r="D1695" s="1">
        <v>179</v>
      </c>
      <c r="E1695" s="1" t="s">
        <v>7</v>
      </c>
      <c r="F1695" s="1">
        <f t="shared" si="131"/>
        <v>9</v>
      </c>
      <c r="G1695" s="2">
        <v>42562.393055555556</v>
      </c>
      <c r="H1695" s="2">
        <v>42562.419444444444</v>
      </c>
      <c r="I1695" s="3">
        <f t="shared" si="132"/>
        <v>37.999999998137355</v>
      </c>
      <c r="J1695" s="1">
        <f t="shared" si="133"/>
        <v>1</v>
      </c>
      <c r="K1695" s="1" t="str" cm="1">
        <f t="array" ref="K1695">_xlfn.IFS(
  AND(F1695&gt;=4, F1695&lt;6), "Early Morning",
  AND(F1695&gt;=6, F1695&lt;12), "Morning",
  AND(F1695&gt;=12, F1695&lt;17), "Afternoon",
  AND(F1695&gt;=17, F1695&lt;20), "Evening",
  AND(F1695&gt;=20, F1695&lt;=23), "Night",
  OR(F1695&gt;=0, F1695&lt;4), "Late Night"
)</f>
        <v>Morning</v>
      </c>
      <c r="L1695" s="1" t="str">
        <f t="shared" si="134"/>
        <v>Monday</v>
      </c>
      <c r="AC1695" s="12"/>
    </row>
    <row r="1696" spans="1:29" x14ac:dyDescent="0.25">
      <c r="A1696" s="1" t="str">
        <f t="shared" si="130"/>
        <v>1695</v>
      </c>
      <c r="B1696" s="1">
        <v>628</v>
      </c>
      <c r="C1696" s="1" t="s">
        <v>6</v>
      </c>
      <c r="D1696" s="1">
        <v>179</v>
      </c>
      <c r="E1696" s="1" t="s">
        <v>7</v>
      </c>
      <c r="F1696" s="1">
        <f t="shared" si="131"/>
        <v>12</v>
      </c>
      <c r="G1696" s="2">
        <v>42562.513194444444</v>
      </c>
      <c r="H1696" s="2">
        <v>42562.541666666664</v>
      </c>
      <c r="I1696" s="3">
        <f t="shared" si="132"/>
        <v>40.999999997438863</v>
      </c>
      <c r="J1696" s="1">
        <f t="shared" si="133"/>
        <v>1</v>
      </c>
      <c r="K1696" s="1" t="str" cm="1">
        <f t="array" ref="K1696">_xlfn.IFS(
  AND(F1696&gt;=4, F1696&lt;6), "Early Morning",
  AND(F1696&gt;=6, F1696&lt;12), "Morning",
  AND(F1696&gt;=12, F1696&lt;17), "Afternoon",
  AND(F1696&gt;=17, F1696&lt;20), "Evening",
  AND(F1696&gt;=20, F1696&lt;=23), "Night",
  OR(F1696&gt;=0, F1696&lt;4), "Late Night"
)</f>
        <v>Afternoon</v>
      </c>
      <c r="L1696" s="1" t="str">
        <f t="shared" si="134"/>
        <v>Monday</v>
      </c>
      <c r="AC1696" s="11"/>
    </row>
    <row r="1697" spans="1:29" x14ac:dyDescent="0.25">
      <c r="A1697" s="1" t="str">
        <f t="shared" si="130"/>
        <v>1696</v>
      </c>
      <c r="B1697" s="1">
        <v>2285</v>
      </c>
      <c r="C1697" s="1" t="s">
        <v>8</v>
      </c>
      <c r="D1697" s="1">
        <v>179</v>
      </c>
      <c r="E1697" s="1" t="s">
        <v>7</v>
      </c>
      <c r="F1697" s="1">
        <f t="shared" si="131"/>
        <v>18</v>
      </c>
      <c r="G1697" s="2">
        <v>42563.773611111108</v>
      </c>
      <c r="H1697" s="2">
        <v>42563.801388888889</v>
      </c>
      <c r="I1697" s="3">
        <f t="shared" si="132"/>
        <v>40.000000004656613</v>
      </c>
      <c r="J1697" s="1">
        <f t="shared" si="133"/>
        <v>1</v>
      </c>
      <c r="K1697" s="1" t="str" cm="1">
        <f t="array" ref="K1697">_xlfn.IFS(
  AND(F1697&gt;=4, F1697&lt;6), "Early Morning",
  AND(F1697&gt;=6, F1697&lt;12), "Morning",
  AND(F1697&gt;=12, F1697&lt;17), "Afternoon",
  AND(F1697&gt;=17, F1697&lt;20), "Evening",
  AND(F1697&gt;=20, F1697&lt;=23), "Night",
  OR(F1697&gt;=0, F1697&lt;4), "Late Night"
)</f>
        <v>Evening</v>
      </c>
      <c r="L1697" s="1" t="str">
        <f t="shared" si="134"/>
        <v>Tuesday</v>
      </c>
      <c r="AC1697" s="12"/>
    </row>
    <row r="1698" spans="1:29" x14ac:dyDescent="0.25">
      <c r="A1698" s="1" t="str">
        <f t="shared" si="130"/>
        <v>1697</v>
      </c>
      <c r="B1698" s="1">
        <v>4024</v>
      </c>
      <c r="C1698" s="1" t="s">
        <v>6</v>
      </c>
      <c r="D1698" s="1">
        <v>179</v>
      </c>
      <c r="E1698" s="1" t="s">
        <v>7</v>
      </c>
      <c r="F1698" s="1">
        <f t="shared" si="131"/>
        <v>0</v>
      </c>
      <c r="G1698" s="2">
        <v>42564.004560185182</v>
      </c>
      <c r="H1698" s="2">
        <v>42564.029409722221</v>
      </c>
      <c r="I1698" s="3">
        <f t="shared" si="132"/>
        <v>35.783333337167278</v>
      </c>
      <c r="J1698" s="1">
        <f t="shared" si="133"/>
        <v>1</v>
      </c>
      <c r="K1698" s="1" t="str" cm="1">
        <f t="array" ref="K1698">_xlfn.IFS(
  AND(F1698&gt;=4, F1698&lt;6), "Early Morning",
  AND(F1698&gt;=6, F1698&lt;12), "Morning",
  AND(F1698&gt;=12, F1698&lt;17), "Afternoon",
  AND(F1698&gt;=17, F1698&lt;20), "Evening",
  AND(F1698&gt;=20, F1698&lt;=23), "Night",
  OR(F1698&gt;=0, F1698&lt;4), "Late Night"
)</f>
        <v>Late Night</v>
      </c>
      <c r="L1698" s="1" t="str">
        <f t="shared" si="134"/>
        <v>Wednesday</v>
      </c>
      <c r="AC1698" s="11"/>
    </row>
    <row r="1699" spans="1:29" x14ac:dyDescent="0.25">
      <c r="A1699" s="1" t="str">
        <f t="shared" si="130"/>
        <v>1698</v>
      </c>
      <c r="B1699" s="1">
        <v>2952</v>
      </c>
      <c r="C1699" s="1" t="s">
        <v>8</v>
      </c>
      <c r="D1699" s="1">
        <v>179</v>
      </c>
      <c r="E1699" s="1" t="s">
        <v>7</v>
      </c>
      <c r="F1699" s="1">
        <f t="shared" si="131"/>
        <v>6</v>
      </c>
      <c r="G1699" s="2">
        <v>42564.277187500003</v>
      </c>
      <c r="H1699" s="2">
        <v>42564.330555555556</v>
      </c>
      <c r="I1699" s="3">
        <f t="shared" si="132"/>
        <v>76.849999995902181</v>
      </c>
      <c r="J1699" s="1">
        <f t="shared" si="133"/>
        <v>1</v>
      </c>
      <c r="K1699" s="1" t="str" cm="1">
        <f t="array" ref="K1699">_xlfn.IFS(
  AND(F1699&gt;=4, F1699&lt;6), "Early Morning",
  AND(F1699&gt;=6, F1699&lt;12), "Morning",
  AND(F1699&gt;=12, F1699&lt;17), "Afternoon",
  AND(F1699&gt;=17, F1699&lt;20), "Evening",
  AND(F1699&gt;=20, F1699&lt;=23), "Night",
  OR(F1699&gt;=0, F1699&lt;4), "Late Night"
)</f>
        <v>Morning</v>
      </c>
      <c r="L1699" s="1" t="str">
        <f t="shared" si="134"/>
        <v>Wednesday</v>
      </c>
      <c r="AC1699" s="12"/>
    </row>
    <row r="1700" spans="1:29" x14ac:dyDescent="0.25">
      <c r="A1700" s="1" t="str">
        <f t="shared" si="130"/>
        <v>1699</v>
      </c>
      <c r="B1700" s="1">
        <v>4631</v>
      </c>
      <c r="C1700" s="1" t="s">
        <v>6</v>
      </c>
      <c r="D1700" s="1">
        <v>179</v>
      </c>
      <c r="E1700" s="1" t="s">
        <v>7</v>
      </c>
      <c r="F1700" s="1">
        <f t="shared" si="131"/>
        <v>11</v>
      </c>
      <c r="G1700" s="2">
        <v>42565.470104166663</v>
      </c>
      <c r="H1700" s="2">
        <v>42565.517048611109</v>
      </c>
      <c r="I1700" s="3">
        <f t="shared" si="132"/>
        <v>67.600000002421439</v>
      </c>
      <c r="J1700" s="1">
        <f t="shared" si="133"/>
        <v>1</v>
      </c>
      <c r="K1700" s="1" t="str" cm="1">
        <f t="array" ref="K1700">_xlfn.IFS(
  AND(F1700&gt;=4, F1700&lt;6), "Early Morning",
  AND(F1700&gt;=6, F1700&lt;12), "Morning",
  AND(F1700&gt;=12, F1700&lt;17), "Afternoon",
  AND(F1700&gt;=17, F1700&lt;20), "Evening",
  AND(F1700&gt;=20, F1700&lt;=23), "Night",
  OR(F1700&gt;=0, F1700&lt;4), "Late Night"
)</f>
        <v>Morning</v>
      </c>
      <c r="L1700" s="1" t="str">
        <f t="shared" si="134"/>
        <v>Thursday</v>
      </c>
      <c r="AC1700" s="11"/>
    </row>
    <row r="1701" spans="1:29" x14ac:dyDescent="0.25">
      <c r="A1701" s="1" t="str">
        <f t="shared" si="130"/>
        <v>1700</v>
      </c>
      <c r="B1701" s="1">
        <v>5200</v>
      </c>
      <c r="C1701" s="1" t="s">
        <v>6</v>
      </c>
      <c r="D1701" s="1">
        <v>179</v>
      </c>
      <c r="E1701" s="1" t="s">
        <v>7</v>
      </c>
      <c r="F1701" s="1">
        <f t="shared" si="131"/>
        <v>20</v>
      </c>
      <c r="G1701" s="2">
        <v>42565.867048611108</v>
      </c>
      <c r="H1701" s="2">
        <v>42565.901585648149</v>
      </c>
      <c r="I1701" s="3">
        <f t="shared" si="132"/>
        <v>49.733333339681849</v>
      </c>
      <c r="J1701" s="1">
        <f t="shared" si="133"/>
        <v>1</v>
      </c>
      <c r="K1701" s="1" t="str" cm="1">
        <f t="array" ref="K1701">_xlfn.IFS(
  AND(F1701&gt;=4, F1701&lt;6), "Early Morning",
  AND(F1701&gt;=6, F1701&lt;12), "Morning",
  AND(F1701&gt;=12, F1701&lt;17), "Afternoon",
  AND(F1701&gt;=17, F1701&lt;20), "Evening",
  AND(F1701&gt;=20, F1701&lt;=23), "Night",
  OR(F1701&gt;=0, F1701&lt;4), "Late Night"
)</f>
        <v>Night</v>
      </c>
      <c r="L1701" s="1" t="str">
        <f t="shared" si="134"/>
        <v>Thursday</v>
      </c>
      <c r="AC1701" s="12"/>
    </row>
    <row r="1702" spans="1:29" x14ac:dyDescent="0.25">
      <c r="A1702" s="1" t="str">
        <f t="shared" si="130"/>
        <v>1701</v>
      </c>
      <c r="B1702" s="1">
        <v>5711</v>
      </c>
      <c r="C1702" s="1" t="s">
        <v>8</v>
      </c>
      <c r="D1702" s="1">
        <v>179</v>
      </c>
      <c r="E1702" s="1" t="s">
        <v>7</v>
      </c>
      <c r="F1702" s="1">
        <f t="shared" si="131"/>
        <v>7</v>
      </c>
      <c r="G1702" s="2">
        <v>42566.32</v>
      </c>
      <c r="H1702" s="2">
        <v>42566.356898148151</v>
      </c>
      <c r="I1702" s="3">
        <f t="shared" si="132"/>
        <v>53.133333338191733</v>
      </c>
      <c r="J1702" s="1">
        <f t="shared" si="133"/>
        <v>1</v>
      </c>
      <c r="K1702" s="1" t="str" cm="1">
        <f t="array" ref="K1702">_xlfn.IFS(
  AND(F1702&gt;=4, F1702&lt;6), "Early Morning",
  AND(F1702&gt;=6, F1702&lt;12), "Morning",
  AND(F1702&gt;=12, F1702&lt;17), "Afternoon",
  AND(F1702&gt;=17, F1702&lt;20), "Evening",
  AND(F1702&gt;=20, F1702&lt;=23), "Night",
  OR(F1702&gt;=0, F1702&lt;4), "Late Night"
)</f>
        <v>Morning</v>
      </c>
      <c r="L1702" s="1" t="str">
        <f t="shared" si="134"/>
        <v>Friday</v>
      </c>
      <c r="AC1702" s="11"/>
    </row>
    <row r="1703" spans="1:29" x14ac:dyDescent="0.25">
      <c r="A1703" s="1" t="str">
        <f t="shared" si="130"/>
        <v>1702</v>
      </c>
      <c r="B1703" s="1">
        <v>6399</v>
      </c>
      <c r="C1703" s="1" t="s">
        <v>6</v>
      </c>
      <c r="D1703" s="1">
        <v>179</v>
      </c>
      <c r="E1703" s="1" t="s">
        <v>7</v>
      </c>
      <c r="F1703" s="1">
        <f t="shared" si="131"/>
        <v>19</v>
      </c>
      <c r="G1703" s="2">
        <v>42566.808888888889</v>
      </c>
      <c r="H1703" s="2">
        <v>42566.834699074076</v>
      </c>
      <c r="I1703" s="3">
        <f t="shared" si="132"/>
        <v>37.166666669072583</v>
      </c>
      <c r="J1703" s="1">
        <f t="shared" si="133"/>
        <v>1</v>
      </c>
      <c r="K1703" s="1" t="str" cm="1">
        <f t="array" ref="K1703">_xlfn.IFS(
  AND(F1703&gt;=4, F1703&lt;6), "Early Morning",
  AND(F1703&gt;=6, F1703&lt;12), "Morning",
  AND(F1703&gt;=12, F1703&lt;17), "Afternoon",
  AND(F1703&gt;=17, F1703&lt;20), "Evening",
  AND(F1703&gt;=20, F1703&lt;=23), "Night",
  OR(F1703&gt;=0, F1703&lt;4), "Late Night"
)</f>
        <v>Evening</v>
      </c>
      <c r="L1703" s="1" t="str">
        <f t="shared" si="134"/>
        <v>Friday</v>
      </c>
      <c r="AC1703" s="12"/>
    </row>
    <row r="1704" spans="1:29" x14ac:dyDescent="0.25">
      <c r="A1704" s="1" t="str">
        <f t="shared" si="130"/>
        <v>1703</v>
      </c>
      <c r="B1704" s="1">
        <v>6453</v>
      </c>
      <c r="C1704" s="1" t="s">
        <v>8</v>
      </c>
      <c r="D1704" s="1">
        <v>179</v>
      </c>
      <c r="E1704" s="1" t="s">
        <v>7</v>
      </c>
      <c r="F1704" s="1">
        <f t="shared" si="131"/>
        <v>20</v>
      </c>
      <c r="G1704" s="2">
        <v>42566.837708333333</v>
      </c>
      <c r="H1704" s="2">
        <v>42566.876504629632</v>
      </c>
      <c r="I1704" s="3">
        <f t="shared" si="132"/>
        <v>55.866666671354324</v>
      </c>
      <c r="J1704" s="1">
        <f t="shared" si="133"/>
        <v>1</v>
      </c>
      <c r="K1704" s="1" t="str" cm="1">
        <f t="array" ref="K1704">_xlfn.IFS(
  AND(F1704&gt;=4, F1704&lt;6), "Early Morning",
  AND(F1704&gt;=6, F1704&lt;12), "Morning",
  AND(F1704&gt;=12, F1704&lt;17), "Afternoon",
  AND(F1704&gt;=17, F1704&lt;20), "Evening",
  AND(F1704&gt;=20, F1704&lt;=23), "Night",
  OR(F1704&gt;=0, F1704&lt;4), "Late Night"
)</f>
        <v>Night</v>
      </c>
      <c r="L1704" s="1" t="str">
        <f t="shared" si="134"/>
        <v>Friday</v>
      </c>
      <c r="AC1704" s="11"/>
    </row>
    <row r="1705" spans="1:29" x14ac:dyDescent="0.25">
      <c r="A1705" s="1" t="str">
        <f t="shared" si="130"/>
        <v>1704</v>
      </c>
      <c r="B1705" s="1">
        <v>788</v>
      </c>
      <c r="C1705" s="1" t="s">
        <v>8</v>
      </c>
      <c r="D1705" s="1">
        <v>180</v>
      </c>
      <c r="E1705" s="1" t="s">
        <v>7</v>
      </c>
      <c r="F1705" s="1">
        <f t="shared" si="131"/>
        <v>16</v>
      </c>
      <c r="G1705" s="2">
        <v>42562.703472222223</v>
      </c>
      <c r="H1705" s="2">
        <v>42562.745833333334</v>
      </c>
      <c r="I1705" s="3">
        <f t="shared" si="132"/>
        <v>60.999999999767169</v>
      </c>
      <c r="J1705" s="1">
        <f t="shared" si="133"/>
        <v>1</v>
      </c>
      <c r="K1705" s="1" t="str" cm="1">
        <f t="array" ref="K1705">_xlfn.IFS(
  AND(F1705&gt;=4, F1705&lt;6), "Early Morning",
  AND(F1705&gt;=6, F1705&lt;12), "Morning",
  AND(F1705&gt;=12, F1705&lt;17), "Afternoon",
  AND(F1705&gt;=17, F1705&lt;20), "Evening",
  AND(F1705&gt;=20, F1705&lt;=23), "Night",
  OR(F1705&gt;=0, F1705&lt;4), "Late Night"
)</f>
        <v>Afternoon</v>
      </c>
      <c r="L1705" s="1" t="str">
        <f t="shared" si="134"/>
        <v>Monday</v>
      </c>
      <c r="AC1705" s="12"/>
    </row>
    <row r="1706" spans="1:29" x14ac:dyDescent="0.25">
      <c r="A1706" s="1" t="str">
        <f t="shared" si="130"/>
        <v>1705</v>
      </c>
      <c r="B1706" s="1">
        <v>1550</v>
      </c>
      <c r="C1706" s="1" t="s">
        <v>6</v>
      </c>
      <c r="D1706" s="1">
        <v>180</v>
      </c>
      <c r="E1706" s="1" t="s">
        <v>7</v>
      </c>
      <c r="F1706" s="1">
        <f t="shared" si="131"/>
        <v>6</v>
      </c>
      <c r="G1706" s="2">
        <v>42563.255555555559</v>
      </c>
      <c r="H1706" s="2">
        <v>42563.301388888889</v>
      </c>
      <c r="I1706" s="3">
        <f t="shared" si="132"/>
        <v>65.999999995110556</v>
      </c>
      <c r="J1706" s="1">
        <f t="shared" si="133"/>
        <v>1</v>
      </c>
      <c r="K1706" s="1" t="str" cm="1">
        <f t="array" ref="K1706">_xlfn.IFS(
  AND(F1706&gt;=4, F1706&lt;6), "Early Morning",
  AND(F1706&gt;=6, F1706&lt;12), "Morning",
  AND(F1706&gt;=12, F1706&lt;17), "Afternoon",
  AND(F1706&gt;=17, F1706&lt;20), "Evening",
  AND(F1706&gt;=20, F1706&lt;=23), "Night",
  OR(F1706&gt;=0, F1706&lt;4), "Late Night"
)</f>
        <v>Morning</v>
      </c>
      <c r="L1706" s="1" t="str">
        <f t="shared" si="134"/>
        <v>Tuesday</v>
      </c>
      <c r="AC1706" s="11"/>
    </row>
    <row r="1707" spans="1:29" x14ac:dyDescent="0.25">
      <c r="A1707" s="1" t="str">
        <f t="shared" si="130"/>
        <v>1706</v>
      </c>
      <c r="B1707" s="1">
        <v>2069</v>
      </c>
      <c r="C1707" s="1" t="s">
        <v>6</v>
      </c>
      <c r="D1707" s="1">
        <v>180</v>
      </c>
      <c r="E1707" s="1" t="s">
        <v>7</v>
      </c>
      <c r="F1707" s="1">
        <f t="shared" si="131"/>
        <v>15</v>
      </c>
      <c r="G1707" s="2">
        <v>42563.638888888891</v>
      </c>
      <c r="H1707" s="2">
        <v>42563.663194444445</v>
      </c>
      <c r="I1707" s="3">
        <f t="shared" si="132"/>
        <v>34.999999998835847</v>
      </c>
      <c r="J1707" s="1">
        <f t="shared" si="133"/>
        <v>1</v>
      </c>
      <c r="K1707" s="1" t="str" cm="1">
        <f t="array" ref="K1707">_xlfn.IFS(
  AND(F1707&gt;=4, F1707&lt;6), "Early Morning",
  AND(F1707&gt;=6, F1707&lt;12), "Morning",
  AND(F1707&gt;=12, F1707&lt;17), "Afternoon",
  AND(F1707&gt;=17, F1707&lt;20), "Evening",
  AND(F1707&gt;=20, F1707&lt;=23), "Night",
  OR(F1707&gt;=0, F1707&lt;4), "Late Night"
)</f>
        <v>Afternoon</v>
      </c>
      <c r="L1707" s="1" t="str">
        <f t="shared" si="134"/>
        <v>Tuesday</v>
      </c>
      <c r="AC1707" s="12"/>
    </row>
    <row r="1708" spans="1:29" x14ac:dyDescent="0.25">
      <c r="A1708" s="1" t="str">
        <f t="shared" si="130"/>
        <v>1707</v>
      </c>
      <c r="B1708" s="1">
        <v>2593</v>
      </c>
      <c r="C1708" s="1" t="s">
        <v>8</v>
      </c>
      <c r="D1708" s="1">
        <v>180</v>
      </c>
      <c r="E1708" s="1" t="s">
        <v>7</v>
      </c>
      <c r="F1708" s="1">
        <f t="shared" si="131"/>
        <v>21</v>
      </c>
      <c r="G1708" s="2">
        <v>42563.904861111114</v>
      </c>
      <c r="H1708" s="2">
        <v>42563.940972222219</v>
      </c>
      <c r="I1708" s="3">
        <f t="shared" si="132"/>
        <v>51.999999991385266</v>
      </c>
      <c r="J1708" s="1">
        <f t="shared" si="133"/>
        <v>1</v>
      </c>
      <c r="K1708" s="1" t="str" cm="1">
        <f t="array" ref="K1708">_xlfn.IFS(
  AND(F1708&gt;=4, F1708&lt;6), "Early Morning",
  AND(F1708&gt;=6, F1708&lt;12), "Morning",
  AND(F1708&gt;=12, F1708&lt;17), "Afternoon",
  AND(F1708&gt;=17, F1708&lt;20), "Evening",
  AND(F1708&gt;=20, F1708&lt;=23), "Night",
  OR(F1708&gt;=0, F1708&lt;4), "Late Night"
)</f>
        <v>Night</v>
      </c>
      <c r="L1708" s="1" t="str">
        <f t="shared" si="134"/>
        <v>Tuesday</v>
      </c>
      <c r="AC1708" s="11"/>
    </row>
    <row r="1709" spans="1:29" x14ac:dyDescent="0.25">
      <c r="A1709" s="1" t="str">
        <f t="shared" si="130"/>
        <v>1708</v>
      </c>
      <c r="B1709" s="1">
        <v>2943</v>
      </c>
      <c r="C1709" s="1" t="s">
        <v>8</v>
      </c>
      <c r="D1709" s="1">
        <v>180</v>
      </c>
      <c r="E1709" s="1" t="s">
        <v>7</v>
      </c>
      <c r="F1709" s="1">
        <f t="shared" si="131"/>
        <v>6</v>
      </c>
      <c r="G1709" s="2">
        <v>42564.27851851852</v>
      </c>
      <c r="H1709" s="2">
        <v>42564.302685185183</v>
      </c>
      <c r="I1709" s="3">
        <f t="shared" si="132"/>
        <v>34.799999993992969</v>
      </c>
      <c r="J1709" s="1">
        <f t="shared" si="133"/>
        <v>1</v>
      </c>
      <c r="K1709" s="1" t="str" cm="1">
        <f t="array" ref="K1709">_xlfn.IFS(
  AND(F1709&gt;=4, F1709&lt;6), "Early Morning",
  AND(F1709&gt;=6, F1709&lt;12), "Morning",
  AND(F1709&gt;=12, F1709&lt;17), "Afternoon",
  AND(F1709&gt;=17, F1709&lt;20), "Evening",
  AND(F1709&gt;=20, F1709&lt;=23), "Night",
  OR(F1709&gt;=0, F1709&lt;4), "Late Night"
)</f>
        <v>Morning</v>
      </c>
      <c r="L1709" s="1" t="str">
        <f t="shared" si="134"/>
        <v>Wednesday</v>
      </c>
      <c r="AC1709" s="12"/>
    </row>
    <row r="1710" spans="1:29" x14ac:dyDescent="0.25">
      <c r="A1710" s="1" t="str">
        <f t="shared" si="130"/>
        <v>1709</v>
      </c>
      <c r="B1710" s="1">
        <v>3649</v>
      </c>
      <c r="C1710" s="1" t="s">
        <v>8</v>
      </c>
      <c r="D1710" s="1">
        <v>180</v>
      </c>
      <c r="E1710" s="1" t="s">
        <v>7</v>
      </c>
      <c r="F1710" s="1">
        <f t="shared" si="131"/>
        <v>19</v>
      </c>
      <c r="G1710" s="2">
        <v>42564.799675925926</v>
      </c>
      <c r="H1710" s="2">
        <v>42564.848275462966</v>
      </c>
      <c r="I1710" s="3">
        <f t="shared" si="132"/>
        <v>69.983333337586373</v>
      </c>
      <c r="J1710" s="1">
        <f t="shared" si="133"/>
        <v>1</v>
      </c>
      <c r="K1710" s="1" t="str" cm="1">
        <f t="array" ref="K1710">_xlfn.IFS(
  AND(F1710&gt;=4, F1710&lt;6), "Early Morning",
  AND(F1710&gt;=6, F1710&lt;12), "Morning",
  AND(F1710&gt;=12, F1710&lt;17), "Afternoon",
  AND(F1710&gt;=17, F1710&lt;20), "Evening",
  AND(F1710&gt;=20, F1710&lt;=23), "Night",
  OR(F1710&gt;=0, F1710&lt;4), "Late Night"
)</f>
        <v>Evening</v>
      </c>
      <c r="L1710" s="1" t="str">
        <f t="shared" si="134"/>
        <v>Wednesday</v>
      </c>
      <c r="AC1710" s="11"/>
    </row>
    <row r="1711" spans="1:29" x14ac:dyDescent="0.25">
      <c r="A1711" s="1" t="str">
        <f t="shared" si="130"/>
        <v>1710</v>
      </c>
      <c r="B1711" s="1">
        <v>3942</v>
      </c>
      <c r="C1711" s="1" t="s">
        <v>6</v>
      </c>
      <c r="D1711" s="1">
        <v>180</v>
      </c>
      <c r="E1711" s="1" t="s">
        <v>7</v>
      </c>
      <c r="F1711" s="1">
        <f t="shared" si="131"/>
        <v>22</v>
      </c>
      <c r="G1711" s="2">
        <v>42564.941979166666</v>
      </c>
      <c r="H1711" s="2">
        <v>42564.987743055557</v>
      </c>
      <c r="I1711" s="3">
        <f t="shared" si="132"/>
        <v>65.900000003166497</v>
      </c>
      <c r="J1711" s="1">
        <f t="shared" si="133"/>
        <v>1</v>
      </c>
      <c r="K1711" s="1" t="str" cm="1">
        <f t="array" ref="K1711">_xlfn.IFS(
  AND(F1711&gt;=4, F1711&lt;6), "Early Morning",
  AND(F1711&gt;=6, F1711&lt;12), "Morning",
  AND(F1711&gt;=12, F1711&lt;17), "Afternoon",
  AND(F1711&gt;=17, F1711&lt;20), "Evening",
  AND(F1711&gt;=20, F1711&lt;=23), "Night",
  OR(F1711&gt;=0, F1711&lt;4), "Late Night"
)</f>
        <v>Night</v>
      </c>
      <c r="L1711" s="1" t="str">
        <f t="shared" si="134"/>
        <v>Wednesday</v>
      </c>
      <c r="AC1711" s="12"/>
    </row>
    <row r="1712" spans="1:29" x14ac:dyDescent="0.25">
      <c r="A1712" s="1" t="str">
        <f t="shared" si="130"/>
        <v>1711</v>
      </c>
      <c r="B1712" s="1">
        <v>5512</v>
      </c>
      <c r="C1712" s="1" t="s">
        <v>6</v>
      </c>
      <c r="D1712" s="1">
        <v>180</v>
      </c>
      <c r="E1712" s="1" t="s">
        <v>7</v>
      </c>
      <c r="F1712" s="1">
        <f t="shared" si="131"/>
        <v>5</v>
      </c>
      <c r="G1712" s="2">
        <v>42566.215567129628</v>
      </c>
      <c r="H1712" s="2">
        <v>42566.23777777778</v>
      </c>
      <c r="I1712" s="3">
        <f t="shared" si="132"/>
        <v>31.983333339449018</v>
      </c>
      <c r="J1712" s="1">
        <f t="shared" si="133"/>
        <v>1</v>
      </c>
      <c r="K1712" s="1" t="str" cm="1">
        <f t="array" ref="K1712">_xlfn.IFS(
  AND(F1712&gt;=4, F1712&lt;6), "Early Morning",
  AND(F1712&gt;=6, F1712&lt;12), "Morning",
  AND(F1712&gt;=12, F1712&lt;17), "Afternoon",
  AND(F1712&gt;=17, F1712&lt;20), "Evening",
  AND(F1712&gt;=20, F1712&lt;=23), "Night",
  OR(F1712&gt;=0, F1712&lt;4), "Late Night"
)</f>
        <v>Early Morning</v>
      </c>
      <c r="L1712" s="1" t="str">
        <f t="shared" si="134"/>
        <v>Friday</v>
      </c>
      <c r="AC1712" s="11"/>
    </row>
    <row r="1713" spans="1:29" x14ac:dyDescent="0.25">
      <c r="A1713" s="1" t="str">
        <f t="shared" si="130"/>
        <v>1712</v>
      </c>
      <c r="B1713" s="1">
        <v>5752</v>
      </c>
      <c r="C1713" s="1" t="s">
        <v>8</v>
      </c>
      <c r="D1713" s="1">
        <v>180</v>
      </c>
      <c r="E1713" s="1" t="s">
        <v>7</v>
      </c>
      <c r="F1713" s="1">
        <f t="shared" si="131"/>
        <v>8</v>
      </c>
      <c r="G1713" s="2">
        <v>42566.334780092591</v>
      </c>
      <c r="H1713" s="2">
        <v>42566.381550925929</v>
      </c>
      <c r="I1713" s="3">
        <f t="shared" si="132"/>
        <v>67.350000006845221</v>
      </c>
      <c r="J1713" s="1">
        <f t="shared" si="133"/>
        <v>1</v>
      </c>
      <c r="K1713" s="1" t="str" cm="1">
        <f t="array" ref="K1713">_xlfn.IFS(
  AND(F1713&gt;=4, F1713&lt;6), "Early Morning",
  AND(F1713&gt;=6, F1713&lt;12), "Morning",
  AND(F1713&gt;=12, F1713&lt;17), "Afternoon",
  AND(F1713&gt;=17, F1713&lt;20), "Evening",
  AND(F1713&gt;=20, F1713&lt;=23), "Night",
  OR(F1713&gt;=0, F1713&lt;4), "Late Night"
)</f>
        <v>Morning</v>
      </c>
      <c r="L1713" s="1" t="str">
        <f t="shared" si="134"/>
        <v>Friday</v>
      </c>
      <c r="AC1713" s="12"/>
    </row>
    <row r="1714" spans="1:29" x14ac:dyDescent="0.25">
      <c r="A1714" s="1" t="str">
        <f t="shared" si="130"/>
        <v>1713</v>
      </c>
      <c r="B1714" s="1">
        <v>6362</v>
      </c>
      <c r="C1714" s="1" t="s">
        <v>8</v>
      </c>
      <c r="D1714" s="1">
        <v>180</v>
      </c>
      <c r="E1714" s="1" t="s">
        <v>7</v>
      </c>
      <c r="F1714" s="1">
        <f t="shared" si="131"/>
        <v>19</v>
      </c>
      <c r="G1714" s="2">
        <v>42566.795555555553</v>
      </c>
      <c r="H1714" s="2">
        <v>42566.82571759259</v>
      </c>
      <c r="I1714" s="3">
        <f t="shared" si="132"/>
        <v>43.433333333814517</v>
      </c>
      <c r="J1714" s="1">
        <f t="shared" si="133"/>
        <v>1</v>
      </c>
      <c r="K1714" s="1" t="str" cm="1">
        <f t="array" ref="K1714">_xlfn.IFS(
  AND(F1714&gt;=4, F1714&lt;6), "Early Morning",
  AND(F1714&gt;=6, F1714&lt;12), "Morning",
  AND(F1714&gt;=12, F1714&lt;17), "Afternoon",
  AND(F1714&gt;=17, F1714&lt;20), "Evening",
  AND(F1714&gt;=20, F1714&lt;=23), "Night",
  OR(F1714&gt;=0, F1714&lt;4), "Late Night"
)</f>
        <v>Evening</v>
      </c>
      <c r="L1714" s="1" t="str">
        <f t="shared" si="134"/>
        <v>Friday</v>
      </c>
      <c r="AC1714" s="11"/>
    </row>
    <row r="1715" spans="1:29" x14ac:dyDescent="0.25">
      <c r="A1715" s="1" t="str">
        <f t="shared" si="130"/>
        <v>1714</v>
      </c>
      <c r="B1715" s="1">
        <v>1151</v>
      </c>
      <c r="C1715" s="1" t="s">
        <v>6</v>
      </c>
      <c r="D1715" s="1">
        <v>181</v>
      </c>
      <c r="E1715" s="1" t="s">
        <v>7</v>
      </c>
      <c r="F1715" s="1">
        <f t="shared" si="131"/>
        <v>20</v>
      </c>
      <c r="G1715" s="2">
        <v>42562.861111111109</v>
      </c>
      <c r="H1715" s="2">
        <v>42562.901388888888</v>
      </c>
      <c r="I1715" s="3">
        <f t="shared" si="132"/>
        <v>58.000000000465661</v>
      </c>
      <c r="J1715" s="1">
        <f t="shared" si="133"/>
        <v>1</v>
      </c>
      <c r="K1715" s="1" t="str" cm="1">
        <f t="array" ref="K1715">_xlfn.IFS(
  AND(F1715&gt;=4, F1715&lt;6), "Early Morning",
  AND(F1715&gt;=6, F1715&lt;12), "Morning",
  AND(F1715&gt;=12, F1715&lt;17), "Afternoon",
  AND(F1715&gt;=17, F1715&lt;20), "Evening",
  AND(F1715&gt;=20, F1715&lt;=23), "Night",
  OR(F1715&gt;=0, F1715&lt;4), "Late Night"
)</f>
        <v>Night</v>
      </c>
      <c r="L1715" s="1" t="str">
        <f t="shared" si="134"/>
        <v>Monday</v>
      </c>
      <c r="AC1715" s="12"/>
    </row>
    <row r="1716" spans="1:29" x14ac:dyDescent="0.25">
      <c r="A1716" s="1" t="str">
        <f t="shared" si="130"/>
        <v>1715</v>
      </c>
      <c r="B1716" s="1">
        <v>1812</v>
      </c>
      <c r="C1716" s="1" t="s">
        <v>6</v>
      </c>
      <c r="D1716" s="1">
        <v>181</v>
      </c>
      <c r="E1716" s="1" t="s">
        <v>7</v>
      </c>
      <c r="F1716" s="1">
        <f t="shared" si="131"/>
        <v>9</v>
      </c>
      <c r="G1716" s="2">
        <v>42563.386111111111</v>
      </c>
      <c r="H1716" s="2">
        <v>42563.42291666667</v>
      </c>
      <c r="I1716" s="3">
        <f t="shared" si="132"/>
        <v>53.000000005122274</v>
      </c>
      <c r="J1716" s="1">
        <f t="shared" si="133"/>
        <v>1</v>
      </c>
      <c r="K1716" s="1" t="str" cm="1">
        <f t="array" ref="K1716">_xlfn.IFS(
  AND(F1716&gt;=4, F1716&lt;6), "Early Morning",
  AND(F1716&gt;=6, F1716&lt;12), "Morning",
  AND(F1716&gt;=12, F1716&lt;17), "Afternoon",
  AND(F1716&gt;=17, F1716&lt;20), "Evening",
  AND(F1716&gt;=20, F1716&lt;=23), "Night",
  OR(F1716&gt;=0, F1716&lt;4), "Late Night"
)</f>
        <v>Morning</v>
      </c>
      <c r="L1716" s="1" t="str">
        <f t="shared" si="134"/>
        <v>Tuesday</v>
      </c>
      <c r="AC1716" s="11"/>
    </row>
    <row r="1717" spans="1:29" x14ac:dyDescent="0.25">
      <c r="A1717" s="1" t="str">
        <f t="shared" si="130"/>
        <v>1716</v>
      </c>
      <c r="B1717" s="1">
        <v>1946</v>
      </c>
      <c r="C1717" s="1" t="s">
        <v>6</v>
      </c>
      <c r="D1717" s="1">
        <v>181</v>
      </c>
      <c r="E1717" s="1" t="s">
        <v>7</v>
      </c>
      <c r="F1717" s="1">
        <f t="shared" si="131"/>
        <v>11</v>
      </c>
      <c r="G1717" s="2">
        <v>42563.477777777778</v>
      </c>
      <c r="H1717" s="2">
        <v>42563.522222222222</v>
      </c>
      <c r="I1717" s="3">
        <f t="shared" si="132"/>
        <v>63.999999999068677</v>
      </c>
      <c r="J1717" s="1">
        <f t="shared" si="133"/>
        <v>1</v>
      </c>
      <c r="K1717" s="1" t="str" cm="1">
        <f t="array" ref="K1717">_xlfn.IFS(
  AND(F1717&gt;=4, F1717&lt;6), "Early Morning",
  AND(F1717&gt;=6, F1717&lt;12), "Morning",
  AND(F1717&gt;=12, F1717&lt;17), "Afternoon",
  AND(F1717&gt;=17, F1717&lt;20), "Evening",
  AND(F1717&gt;=20, F1717&lt;=23), "Night",
  OR(F1717&gt;=0, F1717&lt;4), "Late Night"
)</f>
        <v>Morning</v>
      </c>
      <c r="L1717" s="1" t="str">
        <f t="shared" si="134"/>
        <v>Tuesday</v>
      </c>
      <c r="AC1717" s="12"/>
    </row>
    <row r="1718" spans="1:29" x14ac:dyDescent="0.25">
      <c r="A1718" s="1" t="str">
        <f t="shared" si="130"/>
        <v>1717</v>
      </c>
      <c r="B1718" s="1">
        <v>2646</v>
      </c>
      <c r="C1718" s="1" t="s">
        <v>8</v>
      </c>
      <c r="D1718" s="1">
        <v>181</v>
      </c>
      <c r="E1718" s="1" t="s">
        <v>7</v>
      </c>
      <c r="F1718" s="1">
        <f t="shared" si="131"/>
        <v>22</v>
      </c>
      <c r="G1718" s="2">
        <v>42563.948611111111</v>
      </c>
      <c r="H1718" s="2">
        <v>42563.989583333336</v>
      </c>
      <c r="I1718" s="3">
        <f t="shared" si="132"/>
        <v>59.00000000372529</v>
      </c>
      <c r="J1718" s="1">
        <f t="shared" si="133"/>
        <v>1</v>
      </c>
      <c r="K1718" s="1" t="str" cm="1">
        <f t="array" ref="K1718">_xlfn.IFS(
  AND(F1718&gt;=4, F1718&lt;6), "Early Morning",
  AND(F1718&gt;=6, F1718&lt;12), "Morning",
  AND(F1718&gt;=12, F1718&lt;17), "Afternoon",
  AND(F1718&gt;=17, F1718&lt;20), "Evening",
  AND(F1718&gt;=20, F1718&lt;=23), "Night",
  OR(F1718&gt;=0, F1718&lt;4), "Late Night"
)</f>
        <v>Night</v>
      </c>
      <c r="L1718" s="1" t="str">
        <f t="shared" si="134"/>
        <v>Tuesday</v>
      </c>
      <c r="AC1718" s="11"/>
    </row>
    <row r="1719" spans="1:29" x14ac:dyDescent="0.25">
      <c r="A1719" s="1" t="str">
        <f t="shared" si="130"/>
        <v>1718</v>
      </c>
      <c r="B1719" s="1">
        <v>3255</v>
      </c>
      <c r="C1719" s="1" t="s">
        <v>6</v>
      </c>
      <c r="D1719" s="1">
        <v>181</v>
      </c>
      <c r="E1719" s="1" t="s">
        <v>7</v>
      </c>
      <c r="F1719" s="1">
        <f t="shared" si="131"/>
        <v>10</v>
      </c>
      <c r="G1719" s="2">
        <v>42564.423611111109</v>
      </c>
      <c r="H1719" s="2">
        <v>42564.472905092596</v>
      </c>
      <c r="I1719" s="3">
        <f t="shared" si="132"/>
        <v>70.983333340846002</v>
      </c>
      <c r="J1719" s="1">
        <f t="shared" si="133"/>
        <v>1</v>
      </c>
      <c r="K1719" s="1" t="str" cm="1">
        <f t="array" ref="K1719">_xlfn.IFS(
  AND(F1719&gt;=4, F1719&lt;6), "Early Morning",
  AND(F1719&gt;=6, F1719&lt;12), "Morning",
  AND(F1719&gt;=12, F1719&lt;17), "Afternoon",
  AND(F1719&gt;=17, F1719&lt;20), "Evening",
  AND(F1719&gt;=20, F1719&lt;=23), "Night",
  OR(F1719&gt;=0, F1719&lt;4), "Late Night"
)</f>
        <v>Morning</v>
      </c>
      <c r="L1719" s="1" t="str">
        <f t="shared" si="134"/>
        <v>Wednesday</v>
      </c>
      <c r="AC1719" s="12"/>
    </row>
    <row r="1720" spans="1:29" x14ac:dyDescent="0.25">
      <c r="A1720" s="1" t="str">
        <f t="shared" si="130"/>
        <v>1719</v>
      </c>
      <c r="B1720" s="1">
        <v>3431</v>
      </c>
      <c r="C1720" s="1" t="s">
        <v>6</v>
      </c>
      <c r="D1720" s="1">
        <v>181</v>
      </c>
      <c r="E1720" s="1" t="s">
        <v>7</v>
      </c>
      <c r="F1720" s="1">
        <f t="shared" si="131"/>
        <v>16</v>
      </c>
      <c r="G1720" s="2">
        <v>42564.668900462966</v>
      </c>
      <c r="H1720" s="2">
        <v>42564.699236111112</v>
      </c>
      <c r="I1720" s="3">
        <f t="shared" si="132"/>
        <v>43.683333329390734</v>
      </c>
      <c r="J1720" s="1">
        <f t="shared" si="133"/>
        <v>1</v>
      </c>
      <c r="K1720" s="1" t="str" cm="1">
        <f t="array" ref="K1720">_xlfn.IFS(
  AND(F1720&gt;=4, F1720&lt;6), "Early Morning",
  AND(F1720&gt;=6, F1720&lt;12), "Morning",
  AND(F1720&gt;=12, F1720&lt;17), "Afternoon",
  AND(F1720&gt;=17, F1720&lt;20), "Evening",
  AND(F1720&gt;=20, F1720&lt;=23), "Night",
  OR(F1720&gt;=0, F1720&lt;4), "Late Night"
)</f>
        <v>Afternoon</v>
      </c>
      <c r="L1720" s="1" t="str">
        <f t="shared" si="134"/>
        <v>Wednesday</v>
      </c>
      <c r="AC1720" s="11"/>
    </row>
    <row r="1721" spans="1:29" x14ac:dyDescent="0.25">
      <c r="A1721" s="1" t="str">
        <f t="shared" si="130"/>
        <v>1720</v>
      </c>
      <c r="B1721" s="1">
        <v>3634</v>
      </c>
      <c r="C1721" s="1" t="s">
        <v>8</v>
      </c>
      <c r="D1721" s="1">
        <v>181</v>
      </c>
      <c r="E1721" s="1" t="s">
        <v>7</v>
      </c>
      <c r="F1721" s="1">
        <f t="shared" si="131"/>
        <v>19</v>
      </c>
      <c r="G1721" s="2">
        <v>42564.792233796295</v>
      </c>
      <c r="H1721" s="2">
        <v>42564.829386574071</v>
      </c>
      <c r="I1721" s="3">
        <f t="shared" si="132"/>
        <v>53.49999999627471</v>
      </c>
      <c r="J1721" s="1">
        <f t="shared" si="133"/>
        <v>1</v>
      </c>
      <c r="K1721" s="1" t="str" cm="1">
        <f t="array" ref="K1721">_xlfn.IFS(
  AND(F1721&gt;=4, F1721&lt;6), "Early Morning",
  AND(F1721&gt;=6, F1721&lt;12), "Morning",
  AND(F1721&gt;=12, F1721&lt;17), "Afternoon",
  AND(F1721&gt;=17, F1721&lt;20), "Evening",
  AND(F1721&gt;=20, F1721&lt;=23), "Night",
  OR(F1721&gt;=0, F1721&lt;4), "Late Night"
)</f>
        <v>Evening</v>
      </c>
      <c r="L1721" s="1" t="str">
        <f t="shared" si="134"/>
        <v>Wednesday</v>
      </c>
      <c r="AC1721" s="12"/>
    </row>
    <row r="1722" spans="1:29" x14ac:dyDescent="0.25">
      <c r="A1722" s="1" t="str">
        <f t="shared" si="130"/>
        <v>1721</v>
      </c>
      <c r="B1722" s="1">
        <v>4592</v>
      </c>
      <c r="C1722" s="1" t="s">
        <v>8</v>
      </c>
      <c r="D1722" s="1">
        <v>181</v>
      </c>
      <c r="E1722" s="1" t="s">
        <v>7</v>
      </c>
      <c r="F1722" s="1">
        <f t="shared" si="131"/>
        <v>10</v>
      </c>
      <c r="G1722" s="2">
        <v>42565.423101851855</v>
      </c>
      <c r="H1722" s="2">
        <v>42565.443368055552</v>
      </c>
      <c r="I1722" s="3">
        <f t="shared" si="132"/>
        <v>29.18333332403563</v>
      </c>
      <c r="J1722" s="1">
        <f t="shared" si="133"/>
        <v>1</v>
      </c>
      <c r="K1722" s="1" t="str" cm="1">
        <f t="array" ref="K1722">_xlfn.IFS(
  AND(F1722&gt;=4, F1722&lt;6), "Early Morning",
  AND(F1722&gt;=6, F1722&lt;12), "Morning",
  AND(F1722&gt;=12, F1722&lt;17), "Afternoon",
  AND(F1722&gt;=17, F1722&lt;20), "Evening",
  AND(F1722&gt;=20, F1722&lt;=23), "Night",
  OR(F1722&gt;=0, F1722&lt;4), "Late Night"
)</f>
        <v>Morning</v>
      </c>
      <c r="L1722" s="1" t="str">
        <f t="shared" si="134"/>
        <v>Thursday</v>
      </c>
      <c r="AC1722" s="11"/>
    </row>
    <row r="1723" spans="1:29" x14ac:dyDescent="0.25">
      <c r="A1723" s="1" t="str">
        <f t="shared" si="130"/>
        <v>1722</v>
      </c>
      <c r="B1723" s="1">
        <v>5705</v>
      </c>
      <c r="C1723" s="1" t="s">
        <v>8</v>
      </c>
      <c r="D1723" s="1">
        <v>181</v>
      </c>
      <c r="E1723" s="1" t="s">
        <v>7</v>
      </c>
      <c r="F1723" s="1">
        <f t="shared" si="131"/>
        <v>7</v>
      </c>
      <c r="G1723" s="2">
        <v>42566.314363425925</v>
      </c>
      <c r="H1723" s="2">
        <v>42566.344618055555</v>
      </c>
      <c r="I1723" s="3">
        <f t="shared" si="132"/>
        <v>43.566666666883975</v>
      </c>
      <c r="J1723" s="1">
        <f t="shared" si="133"/>
        <v>1</v>
      </c>
      <c r="K1723" s="1" t="str" cm="1">
        <f t="array" ref="K1723">_xlfn.IFS(
  AND(F1723&gt;=4, F1723&lt;6), "Early Morning",
  AND(F1723&gt;=6, F1723&lt;12), "Morning",
  AND(F1723&gt;=12, F1723&lt;17), "Afternoon",
  AND(F1723&gt;=17, F1723&lt;20), "Evening",
  AND(F1723&gt;=20, F1723&lt;=23), "Night",
  OR(F1723&gt;=0, F1723&lt;4), "Late Night"
)</f>
        <v>Morning</v>
      </c>
      <c r="L1723" s="1" t="str">
        <f t="shared" si="134"/>
        <v>Friday</v>
      </c>
      <c r="AC1723" s="12"/>
    </row>
    <row r="1724" spans="1:29" x14ac:dyDescent="0.25">
      <c r="A1724" s="1" t="str">
        <f t="shared" si="130"/>
        <v>1723</v>
      </c>
      <c r="B1724" s="1">
        <v>6056</v>
      </c>
      <c r="C1724" s="1" t="s">
        <v>6</v>
      </c>
      <c r="D1724" s="1">
        <v>181</v>
      </c>
      <c r="E1724" s="1" t="s">
        <v>7</v>
      </c>
      <c r="F1724" s="1">
        <f t="shared" si="131"/>
        <v>13</v>
      </c>
      <c r="G1724" s="2">
        <v>42566.566620370373</v>
      </c>
      <c r="H1724" s="2">
        <v>42566.585300925923</v>
      </c>
      <c r="I1724" s="3">
        <f t="shared" si="132"/>
        <v>26.899999991292134</v>
      </c>
      <c r="J1724" s="1">
        <f t="shared" si="133"/>
        <v>1</v>
      </c>
      <c r="K1724" s="1" t="str" cm="1">
        <f t="array" ref="K1724">_xlfn.IFS(
  AND(F1724&gt;=4, F1724&lt;6), "Early Morning",
  AND(F1724&gt;=6, F1724&lt;12), "Morning",
  AND(F1724&gt;=12, F1724&lt;17), "Afternoon",
  AND(F1724&gt;=17, F1724&lt;20), "Evening",
  AND(F1724&gt;=20, F1724&lt;=23), "Night",
  OR(F1724&gt;=0, F1724&lt;4), "Late Night"
)</f>
        <v>Afternoon</v>
      </c>
      <c r="L1724" s="1" t="str">
        <f t="shared" si="134"/>
        <v>Friday</v>
      </c>
      <c r="AC1724" s="11"/>
    </row>
    <row r="1725" spans="1:29" x14ac:dyDescent="0.25">
      <c r="A1725" s="1" t="str">
        <f t="shared" si="130"/>
        <v>1724</v>
      </c>
      <c r="B1725" s="1">
        <v>325</v>
      </c>
      <c r="C1725" s="1" t="s">
        <v>8</v>
      </c>
      <c r="D1725" s="1">
        <v>182</v>
      </c>
      <c r="E1725" s="1" t="s">
        <v>7</v>
      </c>
      <c r="F1725" s="1">
        <f t="shared" si="131"/>
        <v>7</v>
      </c>
      <c r="G1725" s="2">
        <v>42562.31527777778</v>
      </c>
      <c r="H1725" s="2">
        <v>42562.363888888889</v>
      </c>
      <c r="I1725" s="3">
        <f t="shared" si="132"/>
        <v>69.999999997671694</v>
      </c>
      <c r="J1725" s="1">
        <f t="shared" si="133"/>
        <v>1</v>
      </c>
      <c r="K1725" s="1" t="str" cm="1">
        <f t="array" ref="K1725">_xlfn.IFS(
  AND(F1725&gt;=4, F1725&lt;6), "Early Morning",
  AND(F1725&gt;=6, F1725&lt;12), "Morning",
  AND(F1725&gt;=12, F1725&lt;17), "Afternoon",
  AND(F1725&gt;=17, F1725&lt;20), "Evening",
  AND(F1725&gt;=20, F1725&lt;=23), "Night",
  OR(F1725&gt;=0, F1725&lt;4), "Late Night"
)</f>
        <v>Morning</v>
      </c>
      <c r="L1725" s="1" t="str">
        <f t="shared" si="134"/>
        <v>Monday</v>
      </c>
      <c r="AC1725" s="12"/>
    </row>
    <row r="1726" spans="1:29" x14ac:dyDescent="0.25">
      <c r="A1726" s="1" t="str">
        <f t="shared" si="130"/>
        <v>1725</v>
      </c>
      <c r="B1726" s="1">
        <v>1015</v>
      </c>
      <c r="C1726" s="1" t="s">
        <v>8</v>
      </c>
      <c r="D1726" s="1">
        <v>182</v>
      </c>
      <c r="E1726" s="1" t="s">
        <v>7</v>
      </c>
      <c r="F1726" s="1">
        <f t="shared" si="131"/>
        <v>19</v>
      </c>
      <c r="G1726" s="2">
        <v>42562.802083333336</v>
      </c>
      <c r="H1726" s="2">
        <v>42562.84097222222</v>
      </c>
      <c r="I1726" s="3">
        <f t="shared" si="132"/>
        <v>55.999999993946403</v>
      </c>
      <c r="J1726" s="1">
        <f t="shared" si="133"/>
        <v>1</v>
      </c>
      <c r="K1726" s="1" t="str" cm="1">
        <f t="array" ref="K1726">_xlfn.IFS(
  AND(F1726&gt;=4, F1726&lt;6), "Early Morning",
  AND(F1726&gt;=6, F1726&lt;12), "Morning",
  AND(F1726&gt;=12, F1726&lt;17), "Afternoon",
  AND(F1726&gt;=17, F1726&lt;20), "Evening",
  AND(F1726&gt;=20, F1726&lt;=23), "Night",
  OR(F1726&gt;=0, F1726&lt;4), "Late Night"
)</f>
        <v>Evening</v>
      </c>
      <c r="L1726" s="1" t="str">
        <f t="shared" si="134"/>
        <v>Monday</v>
      </c>
      <c r="AC1726" s="11"/>
    </row>
    <row r="1727" spans="1:29" x14ac:dyDescent="0.25">
      <c r="A1727" s="1" t="str">
        <f t="shared" si="130"/>
        <v>1726</v>
      </c>
      <c r="B1727" s="1">
        <v>1308</v>
      </c>
      <c r="C1727" s="1" t="s">
        <v>8</v>
      </c>
      <c r="D1727" s="1">
        <v>182</v>
      </c>
      <c r="E1727" s="1" t="s">
        <v>7</v>
      </c>
      <c r="F1727" s="1">
        <f t="shared" si="131"/>
        <v>22</v>
      </c>
      <c r="G1727" s="2">
        <v>42562.945138888892</v>
      </c>
      <c r="H1727" s="2">
        <v>42562.995833333334</v>
      </c>
      <c r="I1727" s="3">
        <f t="shared" si="132"/>
        <v>72.999999996973202</v>
      </c>
      <c r="J1727" s="1">
        <f t="shared" si="133"/>
        <v>1</v>
      </c>
      <c r="K1727" s="1" t="str" cm="1">
        <f t="array" ref="K1727">_xlfn.IFS(
  AND(F1727&gt;=4, F1727&lt;6), "Early Morning",
  AND(F1727&gt;=6, F1727&lt;12), "Morning",
  AND(F1727&gt;=12, F1727&lt;17), "Afternoon",
  AND(F1727&gt;=17, F1727&lt;20), "Evening",
  AND(F1727&gt;=20, F1727&lt;=23), "Night",
  OR(F1727&gt;=0, F1727&lt;4), "Late Night"
)</f>
        <v>Night</v>
      </c>
      <c r="L1727" s="1" t="str">
        <f t="shared" si="134"/>
        <v>Monday</v>
      </c>
      <c r="AC1727" s="12"/>
    </row>
    <row r="1728" spans="1:29" x14ac:dyDescent="0.25">
      <c r="A1728" s="1" t="str">
        <f t="shared" si="130"/>
        <v>1727</v>
      </c>
      <c r="B1728" s="1">
        <v>1667</v>
      </c>
      <c r="C1728" s="1" t="s">
        <v>8</v>
      </c>
      <c r="D1728" s="1">
        <v>182</v>
      </c>
      <c r="E1728" s="1" t="s">
        <v>7</v>
      </c>
      <c r="F1728" s="1">
        <f t="shared" si="131"/>
        <v>7</v>
      </c>
      <c r="G1728" s="2">
        <v>42563.320833333331</v>
      </c>
      <c r="H1728" s="2">
        <v>42563.335416666669</v>
      </c>
      <c r="I1728" s="3">
        <f t="shared" si="132"/>
        <v>21.000000005587935</v>
      </c>
      <c r="J1728" s="1">
        <f t="shared" si="133"/>
        <v>1</v>
      </c>
      <c r="K1728" s="1" t="str" cm="1">
        <f t="array" ref="K1728">_xlfn.IFS(
  AND(F1728&gt;=4, F1728&lt;6), "Early Morning",
  AND(F1728&gt;=6, F1728&lt;12), "Morning",
  AND(F1728&gt;=12, F1728&lt;17), "Afternoon",
  AND(F1728&gt;=17, F1728&lt;20), "Evening",
  AND(F1728&gt;=20, F1728&lt;=23), "Night",
  OR(F1728&gt;=0, F1728&lt;4), "Late Night"
)</f>
        <v>Morning</v>
      </c>
      <c r="L1728" s="1" t="str">
        <f t="shared" si="134"/>
        <v>Tuesday</v>
      </c>
      <c r="AC1728" s="11"/>
    </row>
    <row r="1729" spans="1:29" x14ac:dyDescent="0.25">
      <c r="A1729" s="1" t="str">
        <f t="shared" si="130"/>
        <v>1728</v>
      </c>
      <c r="B1729" s="1">
        <v>2436</v>
      </c>
      <c r="C1729" s="1" t="s">
        <v>6</v>
      </c>
      <c r="D1729" s="1">
        <v>182</v>
      </c>
      <c r="E1729" s="1" t="s">
        <v>7</v>
      </c>
      <c r="F1729" s="1">
        <f t="shared" si="131"/>
        <v>20</v>
      </c>
      <c r="G1729" s="2">
        <v>42563.84375</v>
      </c>
      <c r="H1729" s="2">
        <v>42563.865277777775</v>
      </c>
      <c r="I1729" s="3">
        <f t="shared" si="132"/>
        <v>30.99999999627471</v>
      </c>
      <c r="J1729" s="1">
        <f t="shared" si="133"/>
        <v>1</v>
      </c>
      <c r="K1729" s="1" t="str" cm="1">
        <f t="array" ref="K1729">_xlfn.IFS(
  AND(F1729&gt;=4, F1729&lt;6), "Early Morning",
  AND(F1729&gt;=6, F1729&lt;12), "Morning",
  AND(F1729&gt;=12, F1729&lt;17), "Afternoon",
  AND(F1729&gt;=17, F1729&lt;20), "Evening",
  AND(F1729&gt;=20, F1729&lt;=23), "Night",
  OR(F1729&gt;=0, F1729&lt;4), "Late Night"
)</f>
        <v>Night</v>
      </c>
      <c r="L1729" s="1" t="str">
        <f t="shared" si="134"/>
        <v>Tuesday</v>
      </c>
      <c r="AC1729" s="12"/>
    </row>
    <row r="1730" spans="1:29" x14ac:dyDescent="0.25">
      <c r="A1730" s="1" t="str">
        <f t="shared" si="130"/>
        <v>1729</v>
      </c>
      <c r="B1730" s="1">
        <v>2865</v>
      </c>
      <c r="C1730" s="1" t="s">
        <v>8</v>
      </c>
      <c r="D1730" s="1">
        <v>182</v>
      </c>
      <c r="E1730" s="1" t="s">
        <v>7</v>
      </c>
      <c r="F1730" s="1">
        <f t="shared" si="131"/>
        <v>5</v>
      </c>
      <c r="G1730" s="2">
        <v>42564.237881944442</v>
      </c>
      <c r="H1730" s="2">
        <v>42564.268020833333</v>
      </c>
      <c r="I1730" s="3">
        <f t="shared" si="132"/>
        <v>43.400000003166497</v>
      </c>
      <c r="J1730" s="1">
        <f t="shared" si="133"/>
        <v>1</v>
      </c>
      <c r="K1730" s="1" t="str" cm="1">
        <f t="array" ref="K1730">_xlfn.IFS(
  AND(F1730&gt;=4, F1730&lt;6), "Early Morning",
  AND(F1730&gt;=6, F1730&lt;12), "Morning",
  AND(F1730&gt;=12, F1730&lt;17), "Afternoon",
  AND(F1730&gt;=17, F1730&lt;20), "Evening",
  AND(F1730&gt;=20, F1730&lt;=23), "Night",
  OR(F1730&gt;=0, F1730&lt;4), "Late Night"
)</f>
        <v>Early Morning</v>
      </c>
      <c r="L1730" s="1" t="str">
        <f t="shared" si="134"/>
        <v>Wednesday</v>
      </c>
      <c r="AC1730" s="11"/>
    </row>
    <row r="1731" spans="1:29" x14ac:dyDescent="0.25">
      <c r="A1731" s="1" t="str">
        <f t="shared" ref="A1731:A1794" si="135">"" &amp; ROW()-1</f>
        <v>1730</v>
      </c>
      <c r="B1731" s="1">
        <v>3397</v>
      </c>
      <c r="C1731" s="1" t="s">
        <v>8</v>
      </c>
      <c r="D1731" s="1">
        <v>182</v>
      </c>
      <c r="E1731" s="1" t="s">
        <v>7</v>
      </c>
      <c r="F1731" s="1">
        <f t="shared" ref="F1731:F1794" si="136">HOUR(G1731)</f>
        <v>15</v>
      </c>
      <c r="G1731" s="2">
        <v>42564.625023148146</v>
      </c>
      <c r="H1731" s="2">
        <v>42564.665625000001</v>
      </c>
      <c r="I1731" s="3">
        <f t="shared" ref="I1731:I1794" si="137">IF(AND(ISNUMBER(H1731), ISNUMBER(G1731)), (H1731 - G1731) * 1440, "")</f>
        <v>58.466666671447456</v>
      </c>
      <c r="J1731" s="1">
        <f t="shared" ref="J1731:J1794" si="138">IF(TRIM(E1731)="Trip Completed",1,0)</f>
        <v>1</v>
      </c>
      <c r="K1731" s="1" t="str" cm="1">
        <f t="array" ref="K1731">_xlfn.IFS(
  AND(F1731&gt;=4, F1731&lt;6), "Early Morning",
  AND(F1731&gt;=6, F1731&lt;12), "Morning",
  AND(F1731&gt;=12, F1731&lt;17), "Afternoon",
  AND(F1731&gt;=17, F1731&lt;20), "Evening",
  AND(F1731&gt;=20, F1731&lt;=23), "Night",
  OR(F1731&gt;=0, F1731&lt;4), "Late Night"
)</f>
        <v>Afternoon</v>
      </c>
      <c r="L1731" s="1" t="str">
        <f t="shared" ref="L1731:L1794" si="139">TEXT(G1731, "dddd")</f>
        <v>Wednesday</v>
      </c>
      <c r="AC1731" s="12"/>
    </row>
    <row r="1732" spans="1:29" x14ac:dyDescent="0.25">
      <c r="A1732" s="1" t="str">
        <f t="shared" si="135"/>
        <v>1731</v>
      </c>
      <c r="B1732" s="1">
        <v>4040</v>
      </c>
      <c r="C1732" s="1" t="s">
        <v>6</v>
      </c>
      <c r="D1732" s="1">
        <v>182</v>
      </c>
      <c r="E1732" s="1" t="s">
        <v>7</v>
      </c>
      <c r="F1732" s="1">
        <f t="shared" si="136"/>
        <v>0</v>
      </c>
      <c r="G1732" s="2">
        <v>42565.026631944442</v>
      </c>
      <c r="H1732" s="2">
        <v>42565.07644675926</v>
      </c>
      <c r="I1732" s="3">
        <f t="shared" si="137"/>
        <v>71.733333338052034</v>
      </c>
      <c r="J1732" s="1">
        <f t="shared" si="138"/>
        <v>1</v>
      </c>
      <c r="K1732" s="1" t="str" cm="1">
        <f t="array" ref="K1732">_xlfn.IFS(
  AND(F1732&gt;=4, F1732&lt;6), "Early Morning",
  AND(F1732&gt;=6, F1732&lt;12), "Morning",
  AND(F1732&gt;=12, F1732&lt;17), "Afternoon",
  AND(F1732&gt;=17, F1732&lt;20), "Evening",
  AND(F1732&gt;=20, F1732&lt;=23), "Night",
  OR(F1732&gt;=0, F1732&lt;4), "Late Night"
)</f>
        <v>Late Night</v>
      </c>
      <c r="L1732" s="1" t="str">
        <f t="shared" si="139"/>
        <v>Thursday</v>
      </c>
      <c r="AC1732" s="11"/>
    </row>
    <row r="1733" spans="1:29" x14ac:dyDescent="0.25">
      <c r="A1733" s="1" t="str">
        <f t="shared" si="135"/>
        <v>1732</v>
      </c>
      <c r="B1733" s="1">
        <v>4094</v>
      </c>
      <c r="C1733" s="1" t="s">
        <v>8</v>
      </c>
      <c r="D1733" s="1">
        <v>182</v>
      </c>
      <c r="E1733" s="1" t="s">
        <v>7</v>
      </c>
      <c r="F1733" s="1">
        <f t="shared" si="136"/>
        <v>3</v>
      </c>
      <c r="G1733" s="2">
        <v>42565.13144675926</v>
      </c>
      <c r="H1733" s="2">
        <v>42565.156192129631</v>
      </c>
      <c r="I1733" s="3">
        <f t="shared" si="137"/>
        <v>35.63333333353512</v>
      </c>
      <c r="J1733" s="1">
        <f t="shared" si="138"/>
        <v>1</v>
      </c>
      <c r="K1733" s="1" t="str" cm="1">
        <f t="array" ref="K1733">_xlfn.IFS(
  AND(F1733&gt;=4, F1733&lt;6), "Early Morning",
  AND(F1733&gt;=6, F1733&lt;12), "Morning",
  AND(F1733&gt;=12, F1733&lt;17), "Afternoon",
  AND(F1733&gt;=17, F1733&lt;20), "Evening",
  AND(F1733&gt;=20, F1733&lt;=23), "Night",
  OR(F1733&gt;=0, F1733&lt;4), "Late Night"
)</f>
        <v>Late Night</v>
      </c>
      <c r="L1733" s="1" t="str">
        <f t="shared" si="139"/>
        <v>Thursday</v>
      </c>
      <c r="AC1733" s="12"/>
    </row>
    <row r="1734" spans="1:29" x14ac:dyDescent="0.25">
      <c r="A1734" s="1" t="str">
        <f t="shared" si="135"/>
        <v>1733</v>
      </c>
      <c r="B1734" s="1">
        <v>4568</v>
      </c>
      <c r="C1734" s="1" t="s">
        <v>6</v>
      </c>
      <c r="D1734" s="1">
        <v>182</v>
      </c>
      <c r="E1734" s="1" t="s">
        <v>7</v>
      </c>
      <c r="F1734" s="1">
        <f t="shared" si="136"/>
        <v>9</v>
      </c>
      <c r="G1734" s="2">
        <v>42565.410405092596</v>
      </c>
      <c r="H1734" s="2">
        <v>42565.432303240741</v>
      </c>
      <c r="I1734" s="3">
        <f t="shared" si="137"/>
        <v>31.533333328552544</v>
      </c>
      <c r="J1734" s="1">
        <f t="shared" si="138"/>
        <v>1</v>
      </c>
      <c r="K1734" s="1" t="str" cm="1">
        <f t="array" ref="K1734">_xlfn.IFS(
  AND(F1734&gt;=4, F1734&lt;6), "Early Morning",
  AND(F1734&gt;=6, F1734&lt;12), "Morning",
  AND(F1734&gt;=12, F1734&lt;17), "Afternoon",
  AND(F1734&gt;=17, F1734&lt;20), "Evening",
  AND(F1734&gt;=20, F1734&lt;=23), "Night",
  OR(F1734&gt;=0, F1734&lt;4), "Late Night"
)</f>
        <v>Morning</v>
      </c>
      <c r="L1734" s="1" t="str">
        <f t="shared" si="139"/>
        <v>Thursday</v>
      </c>
      <c r="AC1734" s="11"/>
    </row>
    <row r="1735" spans="1:29" x14ac:dyDescent="0.25">
      <c r="A1735" s="1" t="str">
        <f t="shared" si="135"/>
        <v>1734</v>
      </c>
      <c r="B1735" s="1">
        <v>5105</v>
      </c>
      <c r="C1735" s="1" t="s">
        <v>8</v>
      </c>
      <c r="D1735" s="1">
        <v>182</v>
      </c>
      <c r="E1735" s="1" t="s">
        <v>7</v>
      </c>
      <c r="F1735" s="1">
        <f t="shared" si="136"/>
        <v>19</v>
      </c>
      <c r="G1735" s="2">
        <v>42565.833298611113</v>
      </c>
      <c r="H1735" s="2">
        <v>42565.859351851854</v>
      </c>
      <c r="I1735" s="3">
        <f t="shared" si="137"/>
        <v>37.51666666707024</v>
      </c>
      <c r="J1735" s="1">
        <f t="shared" si="138"/>
        <v>1</v>
      </c>
      <c r="K1735" s="1" t="str" cm="1">
        <f t="array" ref="K1735">_xlfn.IFS(
  AND(F1735&gt;=4, F1735&lt;6), "Early Morning",
  AND(F1735&gt;=6, F1735&lt;12), "Morning",
  AND(F1735&gt;=12, F1735&lt;17), "Afternoon",
  AND(F1735&gt;=17, F1735&lt;20), "Evening",
  AND(F1735&gt;=20, F1735&lt;=23), "Night",
  OR(F1735&gt;=0, F1735&lt;4), "Late Night"
)</f>
        <v>Evening</v>
      </c>
      <c r="L1735" s="1" t="str">
        <f t="shared" si="139"/>
        <v>Thursday</v>
      </c>
      <c r="AC1735" s="12"/>
    </row>
    <row r="1736" spans="1:29" x14ac:dyDescent="0.25">
      <c r="A1736" s="1" t="str">
        <f t="shared" si="135"/>
        <v>1735</v>
      </c>
      <c r="B1736" s="1">
        <v>573</v>
      </c>
      <c r="C1736" s="1" t="s">
        <v>6</v>
      </c>
      <c r="D1736" s="1">
        <v>183</v>
      </c>
      <c r="E1736" s="1" t="s">
        <v>7</v>
      </c>
      <c r="F1736" s="1">
        <f t="shared" si="136"/>
        <v>10</v>
      </c>
      <c r="G1736" s="2">
        <v>42562.456250000003</v>
      </c>
      <c r="H1736" s="2">
        <v>42562.479166666664</v>
      </c>
      <c r="I1736" s="3">
        <f t="shared" si="137"/>
        <v>32.999999992316589</v>
      </c>
      <c r="J1736" s="1">
        <f t="shared" si="138"/>
        <v>1</v>
      </c>
      <c r="K1736" s="1" t="str" cm="1">
        <f t="array" ref="K1736">_xlfn.IFS(
  AND(F1736&gt;=4, F1736&lt;6), "Early Morning",
  AND(F1736&gt;=6, F1736&lt;12), "Morning",
  AND(F1736&gt;=12, F1736&lt;17), "Afternoon",
  AND(F1736&gt;=17, F1736&lt;20), "Evening",
  AND(F1736&gt;=20, F1736&lt;=23), "Night",
  OR(F1736&gt;=0, F1736&lt;4), "Late Night"
)</f>
        <v>Morning</v>
      </c>
      <c r="L1736" s="1" t="str">
        <f t="shared" si="139"/>
        <v>Monday</v>
      </c>
      <c r="AC1736" s="11"/>
    </row>
    <row r="1737" spans="1:29" x14ac:dyDescent="0.25">
      <c r="A1737" s="1" t="str">
        <f t="shared" si="135"/>
        <v>1736</v>
      </c>
      <c r="B1737" s="1">
        <v>789</v>
      </c>
      <c r="C1737" s="1" t="s">
        <v>8</v>
      </c>
      <c r="D1737" s="1">
        <v>183</v>
      </c>
      <c r="E1737" s="1" t="s">
        <v>7</v>
      </c>
      <c r="F1737" s="1">
        <f t="shared" si="136"/>
        <v>16</v>
      </c>
      <c r="G1737" s="2">
        <v>42562.70416666667</v>
      </c>
      <c r="H1737" s="2">
        <v>42562.73333333333</v>
      </c>
      <c r="I1737" s="3">
        <f t="shared" si="137"/>
        <v>41.999999990221113</v>
      </c>
      <c r="J1737" s="1">
        <f t="shared" si="138"/>
        <v>1</v>
      </c>
      <c r="K1737" s="1" t="str" cm="1">
        <f t="array" ref="K1737">_xlfn.IFS(
  AND(F1737&gt;=4, F1737&lt;6), "Early Morning",
  AND(F1737&gt;=6, F1737&lt;12), "Morning",
  AND(F1737&gt;=12, F1737&lt;17), "Afternoon",
  AND(F1737&gt;=17, F1737&lt;20), "Evening",
  AND(F1737&gt;=20, F1737&lt;=23), "Night",
  OR(F1737&gt;=0, F1737&lt;4), "Late Night"
)</f>
        <v>Afternoon</v>
      </c>
      <c r="L1737" s="1" t="str">
        <f t="shared" si="139"/>
        <v>Monday</v>
      </c>
      <c r="AC1737" s="12"/>
    </row>
    <row r="1738" spans="1:29" x14ac:dyDescent="0.25">
      <c r="A1738" s="1" t="str">
        <f t="shared" si="135"/>
        <v>1737</v>
      </c>
      <c r="B1738" s="1">
        <v>1525</v>
      </c>
      <c r="C1738" s="1" t="s">
        <v>8</v>
      </c>
      <c r="D1738" s="1">
        <v>183</v>
      </c>
      <c r="E1738" s="1" t="s">
        <v>7</v>
      </c>
      <c r="F1738" s="1">
        <f t="shared" si="136"/>
        <v>5</v>
      </c>
      <c r="G1738" s="2">
        <v>42563.241666666669</v>
      </c>
      <c r="H1738" s="2">
        <v>42563.281944444447</v>
      </c>
      <c r="I1738" s="3">
        <f t="shared" si="137"/>
        <v>58.000000000465661</v>
      </c>
      <c r="J1738" s="1">
        <f t="shared" si="138"/>
        <v>1</v>
      </c>
      <c r="K1738" s="1" t="str" cm="1">
        <f t="array" ref="K1738">_xlfn.IFS(
  AND(F1738&gt;=4, F1738&lt;6), "Early Morning",
  AND(F1738&gt;=6, F1738&lt;12), "Morning",
  AND(F1738&gt;=12, F1738&lt;17), "Afternoon",
  AND(F1738&gt;=17, F1738&lt;20), "Evening",
  AND(F1738&gt;=20, F1738&lt;=23), "Night",
  OR(F1738&gt;=0, F1738&lt;4), "Late Night"
)</f>
        <v>Early Morning</v>
      </c>
      <c r="L1738" s="1" t="str">
        <f t="shared" si="139"/>
        <v>Tuesday</v>
      </c>
      <c r="AC1738" s="11"/>
    </row>
    <row r="1739" spans="1:29" x14ac:dyDescent="0.25">
      <c r="A1739" s="1" t="str">
        <f t="shared" si="135"/>
        <v>1738</v>
      </c>
      <c r="B1739" s="1">
        <v>2786</v>
      </c>
      <c r="C1739" s="1" t="s">
        <v>6</v>
      </c>
      <c r="D1739" s="1">
        <v>183</v>
      </c>
      <c r="E1739" s="1" t="s">
        <v>7</v>
      </c>
      <c r="F1739" s="1">
        <f t="shared" si="136"/>
        <v>4</v>
      </c>
      <c r="G1739" s="2">
        <v>42564.204340277778</v>
      </c>
      <c r="H1739" s="2">
        <v>42564.23196759259</v>
      </c>
      <c r="I1739" s="3">
        <f t="shared" si="137"/>
        <v>39.783333329251036</v>
      </c>
      <c r="J1739" s="1">
        <f t="shared" si="138"/>
        <v>1</v>
      </c>
      <c r="K1739" s="1" t="str" cm="1">
        <f t="array" ref="K1739">_xlfn.IFS(
  AND(F1739&gt;=4, F1739&lt;6), "Early Morning",
  AND(F1739&gt;=6, F1739&lt;12), "Morning",
  AND(F1739&gt;=12, F1739&lt;17), "Afternoon",
  AND(F1739&gt;=17, F1739&lt;20), "Evening",
  AND(F1739&gt;=20, F1739&lt;=23), "Night",
  OR(F1739&gt;=0, F1739&lt;4), "Late Night"
)</f>
        <v>Early Morning</v>
      </c>
      <c r="L1739" s="1" t="str">
        <f t="shared" si="139"/>
        <v>Wednesday</v>
      </c>
      <c r="AC1739" s="12"/>
    </row>
    <row r="1740" spans="1:29" x14ac:dyDescent="0.25">
      <c r="A1740" s="1" t="str">
        <f t="shared" si="135"/>
        <v>1739</v>
      </c>
      <c r="B1740" s="1">
        <v>3143</v>
      </c>
      <c r="C1740" s="1" t="s">
        <v>6</v>
      </c>
      <c r="D1740" s="1">
        <v>183</v>
      </c>
      <c r="E1740" s="1" t="s">
        <v>7</v>
      </c>
      <c r="F1740" s="1">
        <f t="shared" si="136"/>
        <v>8</v>
      </c>
      <c r="G1740" s="2">
        <v>42564.36996527778</v>
      </c>
      <c r="H1740" s="2">
        <v>42564.415162037039</v>
      </c>
      <c r="I1740" s="3">
        <f t="shared" si="137"/>
        <v>65.083333334187046</v>
      </c>
      <c r="J1740" s="1">
        <f t="shared" si="138"/>
        <v>1</v>
      </c>
      <c r="K1740" s="1" t="str" cm="1">
        <f t="array" ref="K1740">_xlfn.IFS(
  AND(F1740&gt;=4, F1740&lt;6), "Early Morning",
  AND(F1740&gt;=6, F1740&lt;12), "Morning",
  AND(F1740&gt;=12, F1740&lt;17), "Afternoon",
  AND(F1740&gt;=17, F1740&lt;20), "Evening",
  AND(F1740&gt;=20, F1740&lt;=23), "Night",
  OR(F1740&gt;=0, F1740&lt;4), "Late Night"
)</f>
        <v>Morning</v>
      </c>
      <c r="L1740" s="1" t="str">
        <f t="shared" si="139"/>
        <v>Wednesday</v>
      </c>
      <c r="AC1740" s="11"/>
    </row>
    <row r="1741" spans="1:29" x14ac:dyDescent="0.25">
      <c r="A1741" s="1" t="str">
        <f t="shared" si="135"/>
        <v>1740</v>
      </c>
      <c r="B1741" s="1">
        <v>3917</v>
      </c>
      <c r="C1741" s="1" t="s">
        <v>8</v>
      </c>
      <c r="D1741" s="1">
        <v>183</v>
      </c>
      <c r="E1741" s="1" t="s">
        <v>7</v>
      </c>
      <c r="F1741" s="1">
        <f t="shared" si="136"/>
        <v>22</v>
      </c>
      <c r="G1741" s="2">
        <v>42564.927164351851</v>
      </c>
      <c r="H1741" s="2">
        <v>42564.974351851852</v>
      </c>
      <c r="I1741" s="3">
        <f t="shared" si="137"/>
        <v>67.950000000419095</v>
      </c>
      <c r="J1741" s="1">
        <f t="shared" si="138"/>
        <v>1</v>
      </c>
      <c r="K1741" s="1" t="str" cm="1">
        <f t="array" ref="K1741">_xlfn.IFS(
  AND(F1741&gt;=4, F1741&lt;6), "Early Morning",
  AND(F1741&gt;=6, F1741&lt;12), "Morning",
  AND(F1741&gt;=12, F1741&lt;17), "Afternoon",
  AND(F1741&gt;=17, F1741&lt;20), "Evening",
  AND(F1741&gt;=20, F1741&lt;=23), "Night",
  OR(F1741&gt;=0, F1741&lt;4), "Late Night"
)</f>
        <v>Night</v>
      </c>
      <c r="L1741" s="1" t="str">
        <f t="shared" si="139"/>
        <v>Wednesday</v>
      </c>
      <c r="AC1741" s="12"/>
    </row>
    <row r="1742" spans="1:29" x14ac:dyDescent="0.25">
      <c r="A1742" s="1" t="str">
        <f t="shared" si="135"/>
        <v>1741</v>
      </c>
      <c r="B1742" s="1">
        <v>4375</v>
      </c>
      <c r="C1742" s="1" t="s">
        <v>8</v>
      </c>
      <c r="D1742" s="1">
        <v>183</v>
      </c>
      <c r="E1742" s="1" t="s">
        <v>7</v>
      </c>
      <c r="F1742" s="1">
        <f t="shared" si="136"/>
        <v>7</v>
      </c>
      <c r="G1742" s="2">
        <v>42565.318356481483</v>
      </c>
      <c r="H1742" s="2">
        <v>42565.362557870372</v>
      </c>
      <c r="I1742" s="3">
        <f t="shared" si="137"/>
        <v>63.650000001071021</v>
      </c>
      <c r="J1742" s="1">
        <f t="shared" si="138"/>
        <v>1</v>
      </c>
      <c r="K1742" s="1" t="str" cm="1">
        <f t="array" ref="K1742">_xlfn.IFS(
  AND(F1742&gt;=4, F1742&lt;6), "Early Morning",
  AND(F1742&gt;=6, F1742&lt;12), "Morning",
  AND(F1742&gt;=12, F1742&lt;17), "Afternoon",
  AND(F1742&gt;=17, F1742&lt;20), "Evening",
  AND(F1742&gt;=20, F1742&lt;=23), "Night",
  OR(F1742&gt;=0, F1742&lt;4), "Late Night"
)</f>
        <v>Morning</v>
      </c>
      <c r="L1742" s="1" t="str">
        <f t="shared" si="139"/>
        <v>Thursday</v>
      </c>
      <c r="AC1742" s="11"/>
    </row>
    <row r="1743" spans="1:29" x14ac:dyDescent="0.25">
      <c r="A1743" s="1" t="str">
        <f t="shared" si="135"/>
        <v>1742</v>
      </c>
      <c r="B1743" s="1">
        <v>6345</v>
      </c>
      <c r="C1743" s="1" t="s">
        <v>8</v>
      </c>
      <c r="D1743" s="1">
        <v>183</v>
      </c>
      <c r="E1743" s="1" t="s">
        <v>7</v>
      </c>
      <c r="F1743" s="1">
        <f t="shared" si="136"/>
        <v>18</v>
      </c>
      <c r="G1743" s="2">
        <v>42566.781215277777</v>
      </c>
      <c r="H1743" s="2">
        <v>42566.831747685188</v>
      </c>
      <c r="I1743" s="3">
        <f t="shared" si="137"/>
        <v>72.766666671959683</v>
      </c>
      <c r="J1743" s="1">
        <f t="shared" si="138"/>
        <v>1</v>
      </c>
      <c r="K1743" s="1" t="str" cm="1">
        <f t="array" ref="K1743">_xlfn.IFS(
  AND(F1743&gt;=4, F1743&lt;6), "Early Morning",
  AND(F1743&gt;=6, F1743&lt;12), "Morning",
  AND(F1743&gt;=12, F1743&lt;17), "Afternoon",
  AND(F1743&gt;=17, F1743&lt;20), "Evening",
  AND(F1743&gt;=20, F1743&lt;=23), "Night",
  OR(F1743&gt;=0, F1743&lt;4), "Late Night"
)</f>
        <v>Evening</v>
      </c>
      <c r="L1743" s="1" t="str">
        <f t="shared" si="139"/>
        <v>Friday</v>
      </c>
      <c r="AC1743" s="12"/>
    </row>
    <row r="1744" spans="1:29" x14ac:dyDescent="0.25">
      <c r="A1744" s="1" t="str">
        <f t="shared" si="135"/>
        <v>1743</v>
      </c>
      <c r="B1744" s="1">
        <v>169</v>
      </c>
      <c r="C1744" s="1" t="s">
        <v>8</v>
      </c>
      <c r="D1744" s="1">
        <v>184</v>
      </c>
      <c r="E1744" s="1" t="s">
        <v>7</v>
      </c>
      <c r="F1744" s="1">
        <f t="shared" si="136"/>
        <v>5</v>
      </c>
      <c r="G1744" s="2">
        <v>42562.239583333336</v>
      </c>
      <c r="H1744" s="2">
        <v>42562.283333333333</v>
      </c>
      <c r="I1744" s="3">
        <f t="shared" si="137"/>
        <v>62.999999995809048</v>
      </c>
      <c r="J1744" s="1">
        <f t="shared" si="138"/>
        <v>1</v>
      </c>
      <c r="K1744" s="1" t="str" cm="1">
        <f t="array" ref="K1744">_xlfn.IFS(
  AND(F1744&gt;=4, F1744&lt;6), "Early Morning",
  AND(F1744&gt;=6, F1744&lt;12), "Morning",
  AND(F1744&gt;=12, F1744&lt;17), "Afternoon",
  AND(F1744&gt;=17, F1744&lt;20), "Evening",
  AND(F1744&gt;=20, F1744&lt;=23), "Night",
  OR(F1744&gt;=0, F1744&lt;4), "Late Night"
)</f>
        <v>Early Morning</v>
      </c>
      <c r="L1744" s="1" t="str">
        <f t="shared" si="139"/>
        <v>Monday</v>
      </c>
      <c r="AC1744" s="11"/>
    </row>
    <row r="1745" spans="1:29" x14ac:dyDescent="0.25">
      <c r="A1745" s="1" t="str">
        <f t="shared" si="135"/>
        <v>1744</v>
      </c>
      <c r="B1745" s="1">
        <v>537</v>
      </c>
      <c r="C1745" s="1" t="s">
        <v>8</v>
      </c>
      <c r="D1745" s="1">
        <v>184</v>
      </c>
      <c r="E1745" s="1" t="s">
        <v>7</v>
      </c>
      <c r="F1745" s="1">
        <f t="shared" si="136"/>
        <v>10</v>
      </c>
      <c r="G1745" s="2">
        <v>42562.420138888891</v>
      </c>
      <c r="H1745" s="2">
        <v>42562.456250000003</v>
      </c>
      <c r="I1745" s="3">
        <f t="shared" si="137"/>
        <v>52.000000001862645</v>
      </c>
      <c r="J1745" s="1">
        <f t="shared" si="138"/>
        <v>1</v>
      </c>
      <c r="K1745" s="1" t="str" cm="1">
        <f t="array" ref="K1745">_xlfn.IFS(
  AND(F1745&gt;=4, F1745&lt;6), "Early Morning",
  AND(F1745&gt;=6, F1745&lt;12), "Morning",
  AND(F1745&gt;=12, F1745&lt;17), "Afternoon",
  AND(F1745&gt;=17, F1745&lt;20), "Evening",
  AND(F1745&gt;=20, F1745&lt;=23), "Night",
  OR(F1745&gt;=0, F1745&lt;4), "Late Night"
)</f>
        <v>Morning</v>
      </c>
      <c r="L1745" s="1" t="str">
        <f t="shared" si="139"/>
        <v>Monday</v>
      </c>
      <c r="AC1745" s="12"/>
    </row>
    <row r="1746" spans="1:29" x14ac:dyDescent="0.25">
      <c r="A1746" s="1" t="str">
        <f t="shared" si="135"/>
        <v>1745</v>
      </c>
      <c r="B1746" s="1">
        <v>682</v>
      </c>
      <c r="C1746" s="1" t="s">
        <v>8</v>
      </c>
      <c r="D1746" s="1">
        <v>184</v>
      </c>
      <c r="E1746" s="1" t="s">
        <v>7</v>
      </c>
      <c r="F1746" s="1">
        <f t="shared" si="136"/>
        <v>13</v>
      </c>
      <c r="G1746" s="2">
        <v>42562.563888888886</v>
      </c>
      <c r="H1746" s="2">
        <v>42562.59652777778</v>
      </c>
      <c r="I1746" s="3">
        <f t="shared" si="137"/>
        <v>47.000000006519258</v>
      </c>
      <c r="J1746" s="1">
        <f t="shared" si="138"/>
        <v>1</v>
      </c>
      <c r="K1746" s="1" t="str" cm="1">
        <f t="array" ref="K1746">_xlfn.IFS(
  AND(F1746&gt;=4, F1746&lt;6), "Early Morning",
  AND(F1746&gt;=6, F1746&lt;12), "Morning",
  AND(F1746&gt;=12, F1746&lt;17), "Afternoon",
  AND(F1746&gt;=17, F1746&lt;20), "Evening",
  AND(F1746&gt;=20, F1746&lt;=23), "Night",
  OR(F1746&gt;=0, F1746&lt;4), "Late Night"
)</f>
        <v>Afternoon</v>
      </c>
      <c r="L1746" s="1" t="str">
        <f t="shared" si="139"/>
        <v>Monday</v>
      </c>
      <c r="AC1746" s="11"/>
    </row>
    <row r="1747" spans="1:29" x14ac:dyDescent="0.25">
      <c r="A1747" s="1" t="str">
        <f t="shared" si="135"/>
        <v>1746</v>
      </c>
      <c r="B1747" s="1">
        <v>1384</v>
      </c>
      <c r="C1747" s="1" t="s">
        <v>8</v>
      </c>
      <c r="D1747" s="1">
        <v>184</v>
      </c>
      <c r="E1747" s="1" t="s">
        <v>7</v>
      </c>
      <c r="F1747" s="1">
        <f t="shared" si="136"/>
        <v>1</v>
      </c>
      <c r="G1747" s="2">
        <v>42563.052083333336</v>
      </c>
      <c r="H1747" s="2">
        <v>42563.095833333333</v>
      </c>
      <c r="I1747" s="3">
        <f t="shared" si="137"/>
        <v>62.999999995809048</v>
      </c>
      <c r="J1747" s="1">
        <f t="shared" si="138"/>
        <v>1</v>
      </c>
      <c r="K1747" s="1" t="str" cm="1">
        <f t="array" ref="K1747">_xlfn.IFS(
  AND(F1747&gt;=4, F1747&lt;6), "Early Morning",
  AND(F1747&gt;=6, F1747&lt;12), "Morning",
  AND(F1747&gt;=12, F1747&lt;17), "Afternoon",
  AND(F1747&gt;=17, F1747&lt;20), "Evening",
  AND(F1747&gt;=20, F1747&lt;=23), "Night",
  OR(F1747&gt;=0, F1747&lt;4), "Late Night"
)</f>
        <v>Late Night</v>
      </c>
      <c r="L1747" s="1" t="str">
        <f t="shared" si="139"/>
        <v>Tuesday</v>
      </c>
      <c r="AC1747" s="12"/>
    </row>
    <row r="1748" spans="1:29" x14ac:dyDescent="0.25">
      <c r="A1748" s="1" t="str">
        <f t="shared" si="135"/>
        <v>1747</v>
      </c>
      <c r="B1748" s="1">
        <v>2167</v>
      </c>
      <c r="C1748" s="1" t="s">
        <v>6</v>
      </c>
      <c r="D1748" s="1">
        <v>184</v>
      </c>
      <c r="E1748" s="1" t="s">
        <v>7</v>
      </c>
      <c r="F1748" s="1">
        <f t="shared" si="136"/>
        <v>17</v>
      </c>
      <c r="G1748" s="2">
        <v>42563.729166666664</v>
      </c>
      <c r="H1748" s="2">
        <v>42563.770833333336</v>
      </c>
      <c r="I1748" s="3">
        <f t="shared" si="137"/>
        <v>60.000000006984919</v>
      </c>
      <c r="J1748" s="1">
        <f t="shared" si="138"/>
        <v>1</v>
      </c>
      <c r="K1748" s="1" t="str" cm="1">
        <f t="array" ref="K1748">_xlfn.IFS(
  AND(F1748&gt;=4, F1748&lt;6), "Early Morning",
  AND(F1748&gt;=6, F1748&lt;12), "Morning",
  AND(F1748&gt;=12, F1748&lt;17), "Afternoon",
  AND(F1748&gt;=17, F1748&lt;20), "Evening",
  AND(F1748&gt;=20, F1748&lt;=23), "Night",
  OR(F1748&gt;=0, F1748&lt;4), "Late Night"
)</f>
        <v>Evening</v>
      </c>
      <c r="L1748" s="1" t="str">
        <f t="shared" si="139"/>
        <v>Tuesday</v>
      </c>
      <c r="AC1748" s="11"/>
    </row>
    <row r="1749" spans="1:29" x14ac:dyDescent="0.25">
      <c r="A1749" s="1" t="str">
        <f t="shared" si="135"/>
        <v>1748</v>
      </c>
      <c r="B1749" s="1">
        <v>2295</v>
      </c>
      <c r="C1749" s="1" t="s">
        <v>8</v>
      </c>
      <c r="D1749" s="1">
        <v>184</v>
      </c>
      <c r="E1749" s="1" t="s">
        <v>7</v>
      </c>
      <c r="F1749" s="1">
        <f t="shared" si="136"/>
        <v>18</v>
      </c>
      <c r="G1749" s="2">
        <v>42563.783333333333</v>
      </c>
      <c r="H1749" s="2">
        <v>42563.8</v>
      </c>
      <c r="I1749" s="3">
        <f t="shared" si="137"/>
        <v>24.000000004889444</v>
      </c>
      <c r="J1749" s="1">
        <f t="shared" si="138"/>
        <v>1</v>
      </c>
      <c r="K1749" s="1" t="str" cm="1">
        <f t="array" ref="K1749">_xlfn.IFS(
  AND(F1749&gt;=4, F1749&lt;6), "Early Morning",
  AND(F1749&gt;=6, F1749&lt;12), "Morning",
  AND(F1749&gt;=12, F1749&lt;17), "Afternoon",
  AND(F1749&gt;=17, F1749&lt;20), "Evening",
  AND(F1749&gt;=20, F1749&lt;=23), "Night",
  OR(F1749&gt;=0, F1749&lt;4), "Late Night"
)</f>
        <v>Evening</v>
      </c>
      <c r="L1749" s="1" t="str">
        <f t="shared" si="139"/>
        <v>Tuesday</v>
      </c>
      <c r="AC1749" s="12"/>
    </row>
    <row r="1750" spans="1:29" x14ac:dyDescent="0.25">
      <c r="A1750" s="1" t="str">
        <f t="shared" si="135"/>
        <v>1749</v>
      </c>
      <c r="B1750" s="1">
        <v>3109</v>
      </c>
      <c r="C1750" s="1" t="s">
        <v>8</v>
      </c>
      <c r="D1750" s="1">
        <v>184</v>
      </c>
      <c r="E1750" s="1" t="s">
        <v>7</v>
      </c>
      <c r="F1750" s="1">
        <f t="shared" si="136"/>
        <v>8</v>
      </c>
      <c r="G1750" s="2">
        <v>42564.349178240744</v>
      </c>
      <c r="H1750" s="2">
        <v>42564.387858796297</v>
      </c>
      <c r="I1750" s="3">
        <f t="shared" si="137"/>
        <v>55.699999997159466</v>
      </c>
      <c r="J1750" s="1">
        <f t="shared" si="138"/>
        <v>1</v>
      </c>
      <c r="K1750" s="1" t="str" cm="1">
        <f t="array" ref="K1750">_xlfn.IFS(
  AND(F1750&gt;=4, F1750&lt;6), "Early Morning",
  AND(F1750&gt;=6, F1750&lt;12), "Morning",
  AND(F1750&gt;=12, F1750&lt;17), "Afternoon",
  AND(F1750&gt;=17, F1750&lt;20), "Evening",
  AND(F1750&gt;=20, F1750&lt;=23), "Night",
  OR(F1750&gt;=0, F1750&lt;4), "Late Night"
)</f>
        <v>Morning</v>
      </c>
      <c r="L1750" s="1" t="str">
        <f t="shared" si="139"/>
        <v>Wednesday</v>
      </c>
      <c r="AC1750" s="11"/>
    </row>
    <row r="1751" spans="1:29" x14ac:dyDescent="0.25">
      <c r="A1751" s="1" t="str">
        <f t="shared" si="135"/>
        <v>1750</v>
      </c>
      <c r="B1751" s="1">
        <v>3293</v>
      </c>
      <c r="C1751" s="1" t="s">
        <v>8</v>
      </c>
      <c r="D1751" s="1">
        <v>184</v>
      </c>
      <c r="E1751" s="1" t="s">
        <v>7</v>
      </c>
      <c r="F1751" s="1">
        <f t="shared" si="136"/>
        <v>11</v>
      </c>
      <c r="G1751" s="2">
        <v>42564.470856481479</v>
      </c>
      <c r="H1751" s="2">
        <v>42564.494641203702</v>
      </c>
      <c r="I1751" s="3">
        <f t="shared" si="137"/>
        <v>34.250000001629815</v>
      </c>
      <c r="J1751" s="1">
        <f t="shared" si="138"/>
        <v>1</v>
      </c>
      <c r="K1751" s="1" t="str" cm="1">
        <f t="array" ref="K1751">_xlfn.IFS(
  AND(F1751&gt;=4, F1751&lt;6), "Early Morning",
  AND(F1751&gt;=6, F1751&lt;12), "Morning",
  AND(F1751&gt;=12, F1751&lt;17), "Afternoon",
  AND(F1751&gt;=17, F1751&lt;20), "Evening",
  AND(F1751&gt;=20, F1751&lt;=23), "Night",
  OR(F1751&gt;=0, F1751&lt;4), "Late Night"
)</f>
        <v>Morning</v>
      </c>
      <c r="L1751" s="1" t="str">
        <f t="shared" si="139"/>
        <v>Wednesday</v>
      </c>
      <c r="AC1751" s="12"/>
    </row>
    <row r="1752" spans="1:29" x14ac:dyDescent="0.25">
      <c r="A1752" s="1" t="str">
        <f t="shared" si="135"/>
        <v>1751</v>
      </c>
      <c r="B1752" s="1">
        <v>3444</v>
      </c>
      <c r="C1752" s="1" t="s">
        <v>8</v>
      </c>
      <c r="D1752" s="1">
        <v>184</v>
      </c>
      <c r="E1752" s="1" t="s">
        <v>7</v>
      </c>
      <c r="F1752" s="1">
        <f t="shared" si="136"/>
        <v>16</v>
      </c>
      <c r="G1752" s="2">
        <v>42564.689641203702</v>
      </c>
      <c r="H1752" s="2">
        <v>42564.742534722223</v>
      </c>
      <c r="I1752" s="3">
        <f t="shared" si="137"/>
        <v>76.166666670469567</v>
      </c>
      <c r="J1752" s="1">
        <f t="shared" si="138"/>
        <v>1</v>
      </c>
      <c r="K1752" s="1" t="str" cm="1">
        <f t="array" ref="K1752">_xlfn.IFS(
  AND(F1752&gt;=4, F1752&lt;6), "Early Morning",
  AND(F1752&gt;=6, F1752&lt;12), "Morning",
  AND(F1752&gt;=12, F1752&lt;17), "Afternoon",
  AND(F1752&gt;=17, F1752&lt;20), "Evening",
  AND(F1752&gt;=20, F1752&lt;=23), "Night",
  OR(F1752&gt;=0, F1752&lt;4), "Late Night"
)</f>
        <v>Afternoon</v>
      </c>
      <c r="L1752" s="1" t="str">
        <f t="shared" si="139"/>
        <v>Wednesday</v>
      </c>
      <c r="AC1752" s="11"/>
    </row>
    <row r="1753" spans="1:29" x14ac:dyDescent="0.25">
      <c r="A1753" s="1" t="str">
        <f t="shared" si="135"/>
        <v>1752</v>
      </c>
      <c r="B1753" s="1">
        <v>3660</v>
      </c>
      <c r="C1753" s="1" t="s">
        <v>6</v>
      </c>
      <c r="D1753" s="1">
        <v>184</v>
      </c>
      <c r="E1753" s="1" t="s">
        <v>7</v>
      </c>
      <c r="F1753" s="1">
        <f t="shared" si="136"/>
        <v>19</v>
      </c>
      <c r="G1753" s="2">
        <v>42564.807534722226</v>
      </c>
      <c r="H1753" s="2">
        <v>42564.827592592592</v>
      </c>
      <c r="I1753" s="3">
        <f t="shared" si="137"/>
        <v>28.883333327248693</v>
      </c>
      <c r="J1753" s="1">
        <f t="shared" si="138"/>
        <v>1</v>
      </c>
      <c r="K1753" s="1" t="str" cm="1">
        <f t="array" ref="K1753">_xlfn.IFS(
  AND(F1753&gt;=4, F1753&lt;6), "Early Morning",
  AND(F1753&gt;=6, F1753&lt;12), "Morning",
  AND(F1753&gt;=12, F1753&lt;17), "Afternoon",
  AND(F1753&gt;=17, F1753&lt;20), "Evening",
  AND(F1753&gt;=20, F1753&lt;=23), "Night",
  OR(F1753&gt;=0, F1753&lt;4), "Late Night"
)</f>
        <v>Evening</v>
      </c>
      <c r="L1753" s="1" t="str">
        <f t="shared" si="139"/>
        <v>Wednesday</v>
      </c>
      <c r="AC1753" s="12"/>
    </row>
    <row r="1754" spans="1:29" x14ac:dyDescent="0.25">
      <c r="A1754" s="1" t="str">
        <f t="shared" si="135"/>
        <v>1753</v>
      </c>
      <c r="B1754" s="1">
        <v>4693</v>
      </c>
      <c r="C1754" s="1" t="s">
        <v>8</v>
      </c>
      <c r="D1754" s="1">
        <v>184</v>
      </c>
      <c r="E1754" s="1" t="s">
        <v>7</v>
      </c>
      <c r="F1754" s="1">
        <f t="shared" si="136"/>
        <v>13</v>
      </c>
      <c r="G1754" s="2">
        <v>42565.542627314811</v>
      </c>
      <c r="H1754" s="2">
        <v>42565.590405092589</v>
      </c>
      <c r="I1754" s="3">
        <f t="shared" si="137"/>
        <v>68.800000000046566</v>
      </c>
      <c r="J1754" s="1">
        <f t="shared" si="138"/>
        <v>1</v>
      </c>
      <c r="K1754" s="1" t="str" cm="1">
        <f t="array" ref="K1754">_xlfn.IFS(
  AND(F1754&gt;=4, F1754&lt;6), "Early Morning",
  AND(F1754&gt;=6, F1754&lt;12), "Morning",
  AND(F1754&gt;=12, F1754&lt;17), "Afternoon",
  AND(F1754&gt;=17, F1754&lt;20), "Evening",
  AND(F1754&gt;=20, F1754&lt;=23), "Night",
  OR(F1754&gt;=0, F1754&lt;4), "Late Night"
)</f>
        <v>Afternoon</v>
      </c>
      <c r="L1754" s="1" t="str">
        <f t="shared" si="139"/>
        <v>Thursday</v>
      </c>
      <c r="AC1754" s="11"/>
    </row>
    <row r="1755" spans="1:29" x14ac:dyDescent="0.25">
      <c r="A1755" s="1" t="str">
        <f t="shared" si="135"/>
        <v>1754</v>
      </c>
      <c r="B1755" s="1">
        <v>5214</v>
      </c>
      <c r="C1755" s="1" t="s">
        <v>6</v>
      </c>
      <c r="D1755" s="1">
        <v>184</v>
      </c>
      <c r="E1755" s="1" t="s">
        <v>7</v>
      </c>
      <c r="F1755" s="1">
        <f t="shared" si="136"/>
        <v>20</v>
      </c>
      <c r="G1755" s="2">
        <v>42565.874409722222</v>
      </c>
      <c r="H1755" s="2">
        <v>42565.908379629633</v>
      </c>
      <c r="I1755" s="3">
        <f t="shared" si="137"/>
        <v>48.916666670702398</v>
      </c>
      <c r="J1755" s="1">
        <f t="shared" si="138"/>
        <v>1</v>
      </c>
      <c r="K1755" s="1" t="str" cm="1">
        <f t="array" ref="K1755">_xlfn.IFS(
  AND(F1755&gt;=4, F1755&lt;6), "Early Morning",
  AND(F1755&gt;=6, F1755&lt;12), "Morning",
  AND(F1755&gt;=12, F1755&lt;17), "Afternoon",
  AND(F1755&gt;=17, F1755&lt;20), "Evening",
  AND(F1755&gt;=20, F1755&lt;=23), "Night",
  OR(F1755&gt;=0, F1755&lt;4), "Late Night"
)</f>
        <v>Night</v>
      </c>
      <c r="L1755" s="1" t="str">
        <f t="shared" si="139"/>
        <v>Thursday</v>
      </c>
      <c r="AC1755" s="12"/>
    </row>
    <row r="1756" spans="1:29" x14ac:dyDescent="0.25">
      <c r="A1756" s="1" t="str">
        <f t="shared" si="135"/>
        <v>1755</v>
      </c>
      <c r="B1756" s="1">
        <v>5570</v>
      </c>
      <c r="C1756" s="1" t="s">
        <v>8</v>
      </c>
      <c r="D1756" s="1">
        <v>184</v>
      </c>
      <c r="E1756" s="1" t="s">
        <v>7</v>
      </c>
      <c r="F1756" s="1">
        <f t="shared" si="136"/>
        <v>5</v>
      </c>
      <c r="G1756" s="2">
        <v>42566.245381944442</v>
      </c>
      <c r="H1756" s="2">
        <v>42566.262256944443</v>
      </c>
      <c r="I1756" s="3">
        <f t="shared" si="137"/>
        <v>24.300000001676381</v>
      </c>
      <c r="J1756" s="1">
        <f t="shared" si="138"/>
        <v>1</v>
      </c>
      <c r="K1756" s="1" t="str" cm="1">
        <f t="array" ref="K1756">_xlfn.IFS(
  AND(F1756&gt;=4, F1756&lt;6), "Early Morning",
  AND(F1756&gt;=6, F1756&lt;12), "Morning",
  AND(F1756&gt;=12, F1756&lt;17), "Afternoon",
  AND(F1756&gt;=17, F1756&lt;20), "Evening",
  AND(F1756&gt;=20, F1756&lt;=23), "Night",
  OR(F1756&gt;=0, F1756&lt;4), "Late Night"
)</f>
        <v>Early Morning</v>
      </c>
      <c r="L1756" s="1" t="str">
        <f t="shared" si="139"/>
        <v>Friday</v>
      </c>
      <c r="AC1756" s="11"/>
    </row>
    <row r="1757" spans="1:29" x14ac:dyDescent="0.25">
      <c r="A1757" s="1" t="str">
        <f t="shared" si="135"/>
        <v>1756</v>
      </c>
      <c r="B1757" s="1">
        <v>6003</v>
      </c>
      <c r="C1757" s="1" t="s">
        <v>6</v>
      </c>
      <c r="D1757" s="1">
        <v>184</v>
      </c>
      <c r="E1757" s="1" t="s">
        <v>7</v>
      </c>
      <c r="F1757" s="1">
        <f t="shared" si="136"/>
        <v>12</v>
      </c>
      <c r="G1757" s="2">
        <v>42566.506261574075</v>
      </c>
      <c r="H1757" s="2">
        <v>42566.539976851855</v>
      </c>
      <c r="I1757" s="3">
        <f t="shared" si="137"/>
        <v>48.550000002142042</v>
      </c>
      <c r="J1757" s="1">
        <f t="shared" si="138"/>
        <v>1</v>
      </c>
      <c r="K1757" s="1" t="str" cm="1">
        <f t="array" ref="K1757">_xlfn.IFS(
  AND(F1757&gt;=4, F1757&lt;6), "Early Morning",
  AND(F1757&gt;=6, F1757&lt;12), "Morning",
  AND(F1757&gt;=12, F1757&lt;17), "Afternoon",
  AND(F1757&gt;=17, F1757&lt;20), "Evening",
  AND(F1757&gt;=20, F1757&lt;=23), "Night",
  OR(F1757&gt;=0, F1757&lt;4), "Late Night"
)</f>
        <v>Afternoon</v>
      </c>
      <c r="L1757" s="1" t="str">
        <f t="shared" si="139"/>
        <v>Friday</v>
      </c>
      <c r="AC1757" s="12"/>
    </row>
    <row r="1758" spans="1:29" x14ac:dyDescent="0.25">
      <c r="A1758" s="1" t="str">
        <f t="shared" si="135"/>
        <v>1757</v>
      </c>
      <c r="B1758" s="1">
        <v>6663</v>
      </c>
      <c r="C1758" s="1" t="s">
        <v>6</v>
      </c>
      <c r="D1758" s="1">
        <v>184</v>
      </c>
      <c r="E1758" s="1" t="s">
        <v>7</v>
      </c>
      <c r="F1758" s="1">
        <f t="shared" si="136"/>
        <v>22</v>
      </c>
      <c r="G1758" s="2">
        <v>42566.931979166664</v>
      </c>
      <c r="H1758" s="2">
        <v>42566.960706018515</v>
      </c>
      <c r="I1758" s="3">
        <f t="shared" si="137"/>
        <v>41.366666665999219</v>
      </c>
      <c r="J1758" s="1">
        <f t="shared" si="138"/>
        <v>1</v>
      </c>
      <c r="K1758" s="1" t="str" cm="1">
        <f t="array" ref="K1758">_xlfn.IFS(
  AND(F1758&gt;=4, F1758&lt;6), "Early Morning",
  AND(F1758&gt;=6, F1758&lt;12), "Morning",
  AND(F1758&gt;=12, F1758&lt;17), "Afternoon",
  AND(F1758&gt;=17, F1758&lt;20), "Evening",
  AND(F1758&gt;=20, F1758&lt;=23), "Night",
  OR(F1758&gt;=0, F1758&lt;4), "Late Night"
)</f>
        <v>Night</v>
      </c>
      <c r="L1758" s="1" t="str">
        <f t="shared" si="139"/>
        <v>Friday</v>
      </c>
      <c r="AC1758" s="11"/>
    </row>
    <row r="1759" spans="1:29" x14ac:dyDescent="0.25">
      <c r="A1759" s="1" t="str">
        <f t="shared" si="135"/>
        <v>1758</v>
      </c>
      <c r="B1759" s="1">
        <v>616</v>
      </c>
      <c r="C1759" s="1" t="s">
        <v>6</v>
      </c>
      <c r="D1759" s="1">
        <v>185</v>
      </c>
      <c r="E1759" s="1" t="s">
        <v>7</v>
      </c>
      <c r="F1759" s="1">
        <f t="shared" si="136"/>
        <v>12</v>
      </c>
      <c r="G1759" s="2">
        <v>42562.503472222219</v>
      </c>
      <c r="H1759" s="2">
        <v>42562.533333333333</v>
      </c>
      <c r="I1759" s="3">
        <f t="shared" si="137"/>
        <v>43.000000003958121</v>
      </c>
      <c r="J1759" s="1">
        <f t="shared" si="138"/>
        <v>1</v>
      </c>
      <c r="K1759" s="1" t="str" cm="1">
        <f t="array" ref="K1759">_xlfn.IFS(
  AND(F1759&gt;=4, F1759&lt;6), "Early Morning",
  AND(F1759&gt;=6, F1759&lt;12), "Morning",
  AND(F1759&gt;=12, F1759&lt;17), "Afternoon",
  AND(F1759&gt;=17, F1759&lt;20), "Evening",
  AND(F1759&gt;=20, F1759&lt;=23), "Night",
  OR(F1759&gt;=0, F1759&lt;4), "Late Night"
)</f>
        <v>Afternoon</v>
      </c>
      <c r="L1759" s="1" t="str">
        <f t="shared" si="139"/>
        <v>Monday</v>
      </c>
      <c r="AC1759" s="12"/>
    </row>
    <row r="1760" spans="1:29" x14ac:dyDescent="0.25">
      <c r="A1760" s="1" t="str">
        <f t="shared" si="135"/>
        <v>1759</v>
      </c>
      <c r="B1760" s="1">
        <v>1056</v>
      </c>
      <c r="C1760" s="1" t="s">
        <v>8</v>
      </c>
      <c r="D1760" s="1">
        <v>185</v>
      </c>
      <c r="E1760" s="1" t="s">
        <v>7</v>
      </c>
      <c r="F1760" s="1">
        <f t="shared" si="136"/>
        <v>19</v>
      </c>
      <c r="G1760" s="2">
        <v>42562.825694444444</v>
      </c>
      <c r="H1760" s="2">
        <v>42562.852777777778</v>
      </c>
      <c r="I1760" s="3">
        <f t="shared" si="137"/>
        <v>39.000000001396984</v>
      </c>
      <c r="J1760" s="1">
        <f t="shared" si="138"/>
        <v>1</v>
      </c>
      <c r="K1760" s="1" t="str" cm="1">
        <f t="array" ref="K1760">_xlfn.IFS(
  AND(F1760&gt;=4, F1760&lt;6), "Early Morning",
  AND(F1760&gt;=6, F1760&lt;12), "Morning",
  AND(F1760&gt;=12, F1760&lt;17), "Afternoon",
  AND(F1760&gt;=17, F1760&lt;20), "Evening",
  AND(F1760&gt;=20, F1760&lt;=23), "Night",
  OR(F1760&gt;=0, F1760&lt;4), "Late Night"
)</f>
        <v>Evening</v>
      </c>
      <c r="L1760" s="1" t="str">
        <f t="shared" si="139"/>
        <v>Monday</v>
      </c>
      <c r="AC1760" s="11"/>
    </row>
    <row r="1761" spans="1:29" x14ac:dyDescent="0.25">
      <c r="A1761" s="1" t="str">
        <f t="shared" si="135"/>
        <v>1760</v>
      </c>
      <c r="B1761" s="1">
        <v>1903</v>
      </c>
      <c r="C1761" s="1" t="s">
        <v>8</v>
      </c>
      <c r="D1761" s="1">
        <v>185</v>
      </c>
      <c r="E1761" s="1" t="s">
        <v>7</v>
      </c>
      <c r="F1761" s="1">
        <f t="shared" si="136"/>
        <v>10</v>
      </c>
      <c r="G1761" s="2">
        <v>42563.441666666666</v>
      </c>
      <c r="H1761" s="2">
        <v>42563.480555555558</v>
      </c>
      <c r="I1761" s="3">
        <f t="shared" si="137"/>
        <v>56.000000004423782</v>
      </c>
      <c r="J1761" s="1">
        <f t="shared" si="138"/>
        <v>1</v>
      </c>
      <c r="K1761" s="1" t="str" cm="1">
        <f t="array" ref="K1761">_xlfn.IFS(
  AND(F1761&gt;=4, F1761&lt;6), "Early Morning",
  AND(F1761&gt;=6, F1761&lt;12), "Morning",
  AND(F1761&gt;=12, F1761&lt;17), "Afternoon",
  AND(F1761&gt;=17, F1761&lt;20), "Evening",
  AND(F1761&gt;=20, F1761&lt;=23), "Night",
  OR(F1761&gt;=0, F1761&lt;4), "Late Night"
)</f>
        <v>Morning</v>
      </c>
      <c r="L1761" s="1" t="str">
        <f t="shared" si="139"/>
        <v>Tuesday</v>
      </c>
      <c r="AC1761" s="12"/>
    </row>
    <row r="1762" spans="1:29" x14ac:dyDescent="0.25">
      <c r="A1762" s="1" t="str">
        <f t="shared" si="135"/>
        <v>1761</v>
      </c>
      <c r="B1762" s="1">
        <v>2643</v>
      </c>
      <c r="C1762" s="1" t="s">
        <v>8</v>
      </c>
      <c r="D1762" s="1">
        <v>185</v>
      </c>
      <c r="E1762" s="1" t="s">
        <v>7</v>
      </c>
      <c r="F1762" s="1">
        <f t="shared" si="136"/>
        <v>22</v>
      </c>
      <c r="G1762" s="2">
        <v>42563.942361111112</v>
      </c>
      <c r="H1762" s="2">
        <v>42563.981944444444</v>
      </c>
      <c r="I1762" s="3">
        <f t="shared" si="137"/>
        <v>56.999999997206032</v>
      </c>
      <c r="J1762" s="1">
        <f t="shared" si="138"/>
        <v>1</v>
      </c>
      <c r="K1762" s="1" t="str" cm="1">
        <f t="array" ref="K1762">_xlfn.IFS(
  AND(F1762&gt;=4, F1762&lt;6), "Early Morning",
  AND(F1762&gt;=6, F1762&lt;12), "Morning",
  AND(F1762&gt;=12, F1762&lt;17), "Afternoon",
  AND(F1762&gt;=17, F1762&lt;20), "Evening",
  AND(F1762&gt;=20, F1762&lt;=23), "Night",
  OR(F1762&gt;=0, F1762&lt;4), "Late Night"
)</f>
        <v>Night</v>
      </c>
      <c r="L1762" s="1" t="str">
        <f t="shared" si="139"/>
        <v>Tuesday</v>
      </c>
      <c r="AC1762" s="11"/>
    </row>
    <row r="1763" spans="1:29" x14ac:dyDescent="0.25">
      <c r="A1763" s="1" t="str">
        <f t="shared" si="135"/>
        <v>1762</v>
      </c>
      <c r="B1763" s="1">
        <v>3291</v>
      </c>
      <c r="C1763" s="1" t="s">
        <v>8</v>
      </c>
      <c r="D1763" s="1">
        <v>185</v>
      </c>
      <c r="E1763" s="1" t="s">
        <v>7</v>
      </c>
      <c r="F1763" s="1">
        <f t="shared" si="136"/>
        <v>11</v>
      </c>
      <c r="G1763" s="2">
        <v>42564.46533564815</v>
      </c>
      <c r="H1763" s="2">
        <v>42564.521608796298</v>
      </c>
      <c r="I1763" s="3">
        <f t="shared" si="137"/>
        <v>81.033333332743496</v>
      </c>
      <c r="J1763" s="1">
        <f t="shared" si="138"/>
        <v>1</v>
      </c>
      <c r="K1763" s="1" t="str" cm="1">
        <f t="array" ref="K1763">_xlfn.IFS(
  AND(F1763&gt;=4, F1763&lt;6), "Early Morning",
  AND(F1763&gt;=6, F1763&lt;12), "Morning",
  AND(F1763&gt;=12, F1763&lt;17), "Afternoon",
  AND(F1763&gt;=17, F1763&lt;20), "Evening",
  AND(F1763&gt;=20, F1763&lt;=23), "Night",
  OR(F1763&gt;=0, F1763&lt;4), "Late Night"
)</f>
        <v>Morning</v>
      </c>
      <c r="L1763" s="1" t="str">
        <f t="shared" si="139"/>
        <v>Wednesday</v>
      </c>
      <c r="AC1763" s="12"/>
    </row>
    <row r="1764" spans="1:29" x14ac:dyDescent="0.25">
      <c r="A1764" s="1" t="str">
        <f t="shared" si="135"/>
        <v>1763</v>
      </c>
      <c r="B1764" s="1">
        <v>3965</v>
      </c>
      <c r="C1764" s="1" t="s">
        <v>6</v>
      </c>
      <c r="D1764" s="1">
        <v>185</v>
      </c>
      <c r="E1764" s="1" t="s">
        <v>7</v>
      </c>
      <c r="F1764" s="1">
        <f t="shared" si="136"/>
        <v>22</v>
      </c>
      <c r="G1764" s="2">
        <v>42564.951932870368</v>
      </c>
      <c r="H1764" s="2">
        <v>42564.972500000003</v>
      </c>
      <c r="I1764" s="3">
        <f t="shared" si="137"/>
        <v>29.616666674846783</v>
      </c>
      <c r="J1764" s="1">
        <f t="shared" si="138"/>
        <v>1</v>
      </c>
      <c r="K1764" s="1" t="str" cm="1">
        <f t="array" ref="K1764">_xlfn.IFS(
  AND(F1764&gt;=4, F1764&lt;6), "Early Morning",
  AND(F1764&gt;=6, F1764&lt;12), "Morning",
  AND(F1764&gt;=12, F1764&lt;17), "Afternoon",
  AND(F1764&gt;=17, F1764&lt;20), "Evening",
  AND(F1764&gt;=20, F1764&lt;=23), "Night",
  OR(F1764&gt;=0, F1764&lt;4), "Late Night"
)</f>
        <v>Night</v>
      </c>
      <c r="L1764" s="1" t="str">
        <f t="shared" si="139"/>
        <v>Wednesday</v>
      </c>
      <c r="AC1764" s="11"/>
    </row>
    <row r="1765" spans="1:29" x14ac:dyDescent="0.25">
      <c r="A1765" s="1" t="str">
        <f t="shared" si="135"/>
        <v>1764</v>
      </c>
      <c r="B1765" s="1">
        <v>4007</v>
      </c>
      <c r="C1765" s="1" t="s">
        <v>8</v>
      </c>
      <c r="D1765" s="1">
        <v>185</v>
      </c>
      <c r="E1765" s="1" t="s">
        <v>7</v>
      </c>
      <c r="F1765" s="1">
        <f t="shared" si="136"/>
        <v>23</v>
      </c>
      <c r="G1765" s="2">
        <v>42564.990497685183</v>
      </c>
      <c r="H1765" s="2">
        <v>42565.016423611109</v>
      </c>
      <c r="I1765" s="3">
        <f t="shared" si="137"/>
        <v>37.333333332790062</v>
      </c>
      <c r="J1765" s="1">
        <f t="shared" si="138"/>
        <v>1</v>
      </c>
      <c r="K1765" s="1" t="str" cm="1">
        <f t="array" ref="K1765">_xlfn.IFS(
  AND(F1765&gt;=4, F1765&lt;6), "Early Morning",
  AND(F1765&gt;=6, F1765&lt;12), "Morning",
  AND(F1765&gt;=12, F1765&lt;17), "Afternoon",
  AND(F1765&gt;=17, F1765&lt;20), "Evening",
  AND(F1765&gt;=20, F1765&lt;=23), "Night",
  OR(F1765&gt;=0, F1765&lt;4), "Late Night"
)</f>
        <v>Night</v>
      </c>
      <c r="L1765" s="1" t="str">
        <f t="shared" si="139"/>
        <v>Wednesday</v>
      </c>
      <c r="AC1765" s="12"/>
    </row>
    <row r="1766" spans="1:29" x14ac:dyDescent="0.25">
      <c r="A1766" s="1" t="str">
        <f t="shared" si="135"/>
        <v>1765</v>
      </c>
      <c r="B1766" s="1">
        <v>4234</v>
      </c>
      <c r="C1766" s="1" t="s">
        <v>8</v>
      </c>
      <c r="D1766" s="1">
        <v>185</v>
      </c>
      <c r="E1766" s="1" t="s">
        <v>7</v>
      </c>
      <c r="F1766" s="1">
        <f t="shared" si="136"/>
        <v>5</v>
      </c>
      <c r="G1766" s="2">
        <v>42565.249421296299</v>
      </c>
      <c r="H1766" s="2">
        <v>42565.292546296296</v>
      </c>
      <c r="I1766" s="3">
        <f t="shared" si="137"/>
        <v>62.099999994970858</v>
      </c>
      <c r="J1766" s="1">
        <f t="shared" si="138"/>
        <v>1</v>
      </c>
      <c r="K1766" s="1" t="str" cm="1">
        <f t="array" ref="K1766">_xlfn.IFS(
  AND(F1766&gt;=4, F1766&lt;6), "Early Morning",
  AND(F1766&gt;=6, F1766&lt;12), "Morning",
  AND(F1766&gt;=12, F1766&lt;17), "Afternoon",
  AND(F1766&gt;=17, F1766&lt;20), "Evening",
  AND(F1766&gt;=20, F1766&lt;=23), "Night",
  OR(F1766&gt;=0, F1766&lt;4), "Late Night"
)</f>
        <v>Early Morning</v>
      </c>
      <c r="L1766" s="1" t="str">
        <f t="shared" si="139"/>
        <v>Thursday</v>
      </c>
      <c r="AC1766" s="11"/>
    </row>
    <row r="1767" spans="1:29" x14ac:dyDescent="0.25">
      <c r="A1767" s="1" t="str">
        <f t="shared" si="135"/>
        <v>1766</v>
      </c>
      <c r="B1767" s="1">
        <v>4388</v>
      </c>
      <c r="C1767" s="1" t="s">
        <v>6</v>
      </c>
      <c r="D1767" s="1">
        <v>185</v>
      </c>
      <c r="E1767" s="1" t="s">
        <v>7</v>
      </c>
      <c r="F1767" s="1">
        <f t="shared" si="136"/>
        <v>7</v>
      </c>
      <c r="G1767" s="2">
        <v>42565.326550925929</v>
      </c>
      <c r="H1767" s="2">
        <v>42565.367199074077</v>
      </c>
      <c r="I1767" s="3">
        <f t="shared" si="137"/>
        <v>58.533333332743496</v>
      </c>
      <c r="J1767" s="1">
        <f t="shared" si="138"/>
        <v>1</v>
      </c>
      <c r="K1767" s="1" t="str" cm="1">
        <f t="array" ref="K1767">_xlfn.IFS(
  AND(F1767&gt;=4, F1767&lt;6), "Early Morning",
  AND(F1767&gt;=6, F1767&lt;12), "Morning",
  AND(F1767&gt;=12, F1767&lt;17), "Afternoon",
  AND(F1767&gt;=17, F1767&lt;20), "Evening",
  AND(F1767&gt;=20, F1767&lt;=23), "Night",
  OR(F1767&gt;=0, F1767&lt;4), "Late Night"
)</f>
        <v>Morning</v>
      </c>
      <c r="L1767" s="1" t="str">
        <f t="shared" si="139"/>
        <v>Thursday</v>
      </c>
      <c r="AC1767" s="12"/>
    </row>
    <row r="1768" spans="1:29" x14ac:dyDescent="0.25">
      <c r="A1768" s="1" t="str">
        <f t="shared" si="135"/>
        <v>1767</v>
      </c>
      <c r="B1768" s="1">
        <v>4964</v>
      </c>
      <c r="C1768" s="1" t="s">
        <v>8</v>
      </c>
      <c r="D1768" s="1">
        <v>185</v>
      </c>
      <c r="E1768" s="1" t="s">
        <v>7</v>
      </c>
      <c r="F1768" s="1">
        <f t="shared" si="136"/>
        <v>18</v>
      </c>
      <c r="G1768" s="2">
        <v>42565.774201388886</v>
      </c>
      <c r="H1768" s="2">
        <v>42565.800787037035</v>
      </c>
      <c r="I1768" s="3">
        <f t="shared" si="137"/>
        <v>38.283333334838971</v>
      </c>
      <c r="J1768" s="1">
        <f t="shared" si="138"/>
        <v>1</v>
      </c>
      <c r="K1768" s="1" t="str" cm="1">
        <f t="array" ref="K1768">_xlfn.IFS(
  AND(F1768&gt;=4, F1768&lt;6), "Early Morning",
  AND(F1768&gt;=6, F1768&lt;12), "Morning",
  AND(F1768&gt;=12, F1768&lt;17), "Afternoon",
  AND(F1768&gt;=17, F1768&lt;20), "Evening",
  AND(F1768&gt;=20, F1768&lt;=23), "Night",
  OR(F1768&gt;=0, F1768&lt;4), "Late Night"
)</f>
        <v>Evening</v>
      </c>
      <c r="L1768" s="1" t="str">
        <f t="shared" si="139"/>
        <v>Thursday</v>
      </c>
      <c r="AC1768" s="11"/>
    </row>
    <row r="1769" spans="1:29" x14ac:dyDescent="0.25">
      <c r="A1769" s="1" t="str">
        <f t="shared" si="135"/>
        <v>1768</v>
      </c>
      <c r="B1769" s="1">
        <v>5544</v>
      </c>
      <c r="C1769" s="1" t="s">
        <v>8</v>
      </c>
      <c r="D1769" s="1">
        <v>185</v>
      </c>
      <c r="E1769" s="1" t="s">
        <v>7</v>
      </c>
      <c r="F1769" s="1">
        <f t="shared" si="136"/>
        <v>5</v>
      </c>
      <c r="G1769" s="2">
        <v>42566.224791666667</v>
      </c>
      <c r="H1769" s="2">
        <v>42566.247824074075</v>
      </c>
      <c r="I1769" s="3">
        <f t="shared" si="137"/>
        <v>33.166666666511446</v>
      </c>
      <c r="J1769" s="1">
        <f t="shared" si="138"/>
        <v>1</v>
      </c>
      <c r="K1769" s="1" t="str" cm="1">
        <f t="array" ref="K1769">_xlfn.IFS(
  AND(F1769&gt;=4, F1769&lt;6), "Early Morning",
  AND(F1769&gt;=6, F1769&lt;12), "Morning",
  AND(F1769&gt;=12, F1769&lt;17), "Afternoon",
  AND(F1769&gt;=17, F1769&lt;20), "Evening",
  AND(F1769&gt;=20, F1769&lt;=23), "Night",
  OR(F1769&gt;=0, F1769&lt;4), "Late Night"
)</f>
        <v>Early Morning</v>
      </c>
      <c r="L1769" s="1" t="str">
        <f t="shared" si="139"/>
        <v>Friday</v>
      </c>
      <c r="AC1769" s="12"/>
    </row>
    <row r="1770" spans="1:29" x14ac:dyDescent="0.25">
      <c r="A1770" s="1" t="str">
        <f t="shared" si="135"/>
        <v>1769</v>
      </c>
      <c r="B1770" s="1">
        <v>6217</v>
      </c>
      <c r="C1770" s="1" t="s">
        <v>8</v>
      </c>
      <c r="D1770" s="1">
        <v>185</v>
      </c>
      <c r="E1770" s="1" t="s">
        <v>7</v>
      </c>
      <c r="F1770" s="1">
        <f t="shared" si="136"/>
        <v>17</v>
      </c>
      <c r="G1770" s="2">
        <v>42566.731828703705</v>
      </c>
      <c r="H1770" s="2">
        <v>42566.750150462962</v>
      </c>
      <c r="I1770" s="3">
        <f t="shared" si="137"/>
        <v>26.383333329576999</v>
      </c>
      <c r="J1770" s="1">
        <f t="shared" si="138"/>
        <v>1</v>
      </c>
      <c r="K1770" s="1" t="str" cm="1">
        <f t="array" ref="K1770">_xlfn.IFS(
  AND(F1770&gt;=4, F1770&lt;6), "Early Morning",
  AND(F1770&gt;=6, F1770&lt;12), "Morning",
  AND(F1770&gt;=12, F1770&lt;17), "Afternoon",
  AND(F1770&gt;=17, F1770&lt;20), "Evening",
  AND(F1770&gt;=20, F1770&lt;=23), "Night",
  OR(F1770&gt;=0, F1770&lt;4), "Late Night"
)</f>
        <v>Evening</v>
      </c>
      <c r="L1770" s="1" t="str">
        <f t="shared" si="139"/>
        <v>Friday</v>
      </c>
      <c r="AC1770" s="11"/>
    </row>
    <row r="1771" spans="1:29" x14ac:dyDescent="0.25">
      <c r="A1771" s="1" t="str">
        <f t="shared" si="135"/>
        <v>1770</v>
      </c>
      <c r="B1771" s="1">
        <v>1345</v>
      </c>
      <c r="C1771" s="1" t="s">
        <v>6</v>
      </c>
      <c r="D1771" s="1">
        <v>186</v>
      </c>
      <c r="E1771" s="1" t="s">
        <v>7</v>
      </c>
      <c r="F1771" s="1">
        <f t="shared" si="136"/>
        <v>23</v>
      </c>
      <c r="G1771" s="2">
        <v>42562.984027777777</v>
      </c>
      <c r="H1771" s="2">
        <v>42563.006249999999</v>
      </c>
      <c r="I1771" s="3">
        <f t="shared" si="137"/>
        <v>31.999999999534339</v>
      </c>
      <c r="J1771" s="1">
        <f t="shared" si="138"/>
        <v>1</v>
      </c>
      <c r="K1771" s="1" t="str" cm="1">
        <f t="array" ref="K1771">_xlfn.IFS(
  AND(F1771&gt;=4, F1771&lt;6), "Early Morning",
  AND(F1771&gt;=6, F1771&lt;12), "Morning",
  AND(F1771&gt;=12, F1771&lt;17), "Afternoon",
  AND(F1771&gt;=17, F1771&lt;20), "Evening",
  AND(F1771&gt;=20, F1771&lt;=23), "Night",
  OR(F1771&gt;=0, F1771&lt;4), "Late Night"
)</f>
        <v>Night</v>
      </c>
      <c r="L1771" s="1" t="str">
        <f t="shared" si="139"/>
        <v>Monday</v>
      </c>
      <c r="AC1771" s="12"/>
    </row>
    <row r="1772" spans="1:29" x14ac:dyDescent="0.25">
      <c r="A1772" s="1" t="str">
        <f t="shared" si="135"/>
        <v>1771</v>
      </c>
      <c r="B1772" s="1">
        <v>1874</v>
      </c>
      <c r="C1772" s="1" t="s">
        <v>6</v>
      </c>
      <c r="D1772" s="1">
        <v>186</v>
      </c>
      <c r="E1772" s="1" t="s">
        <v>7</v>
      </c>
      <c r="F1772" s="1">
        <f t="shared" si="136"/>
        <v>9</v>
      </c>
      <c r="G1772" s="2">
        <v>42563.413888888892</v>
      </c>
      <c r="H1772" s="2">
        <v>42563.445833333331</v>
      </c>
      <c r="I1772" s="3">
        <f t="shared" si="137"/>
        <v>45.99999999278225</v>
      </c>
      <c r="J1772" s="1">
        <f t="shared" si="138"/>
        <v>1</v>
      </c>
      <c r="K1772" s="1" t="str" cm="1">
        <f t="array" ref="K1772">_xlfn.IFS(
  AND(F1772&gt;=4, F1772&lt;6), "Early Morning",
  AND(F1772&gt;=6, F1772&lt;12), "Morning",
  AND(F1772&gt;=12, F1772&lt;17), "Afternoon",
  AND(F1772&gt;=17, F1772&lt;20), "Evening",
  AND(F1772&gt;=20, F1772&lt;=23), "Night",
  OR(F1772&gt;=0, F1772&lt;4), "Late Night"
)</f>
        <v>Morning</v>
      </c>
      <c r="L1772" s="1" t="str">
        <f t="shared" si="139"/>
        <v>Tuesday</v>
      </c>
      <c r="AC1772" s="11"/>
    </row>
    <row r="1773" spans="1:29" x14ac:dyDescent="0.25">
      <c r="A1773" s="1" t="str">
        <f t="shared" si="135"/>
        <v>1772</v>
      </c>
      <c r="B1773" s="1">
        <v>2413</v>
      </c>
      <c r="C1773" s="1" t="s">
        <v>8</v>
      </c>
      <c r="D1773" s="1">
        <v>186</v>
      </c>
      <c r="E1773" s="1" t="s">
        <v>7</v>
      </c>
      <c r="F1773" s="1">
        <f t="shared" si="136"/>
        <v>20</v>
      </c>
      <c r="G1773" s="2">
        <v>42563.834722222222</v>
      </c>
      <c r="H1773" s="2">
        <v>42563.886111111111</v>
      </c>
      <c r="I1773" s="3">
        <f t="shared" si="137"/>
        <v>74.000000000232831</v>
      </c>
      <c r="J1773" s="1">
        <f t="shared" si="138"/>
        <v>1</v>
      </c>
      <c r="K1773" s="1" t="str" cm="1">
        <f t="array" ref="K1773">_xlfn.IFS(
  AND(F1773&gt;=4, F1773&lt;6), "Early Morning",
  AND(F1773&gt;=6, F1773&lt;12), "Morning",
  AND(F1773&gt;=12, F1773&lt;17), "Afternoon",
  AND(F1773&gt;=17, F1773&lt;20), "Evening",
  AND(F1773&gt;=20, F1773&lt;=23), "Night",
  OR(F1773&gt;=0, F1773&lt;4), "Late Night"
)</f>
        <v>Night</v>
      </c>
      <c r="L1773" s="1" t="str">
        <f t="shared" si="139"/>
        <v>Tuesday</v>
      </c>
      <c r="AC1773" s="12"/>
    </row>
    <row r="1774" spans="1:29" x14ac:dyDescent="0.25">
      <c r="A1774" s="1" t="str">
        <f t="shared" si="135"/>
        <v>1773</v>
      </c>
      <c r="B1774" s="1">
        <v>3068</v>
      </c>
      <c r="C1774" s="1" t="s">
        <v>8</v>
      </c>
      <c r="D1774" s="1">
        <v>186</v>
      </c>
      <c r="E1774" s="1" t="s">
        <v>7</v>
      </c>
      <c r="F1774" s="1">
        <f t="shared" si="136"/>
        <v>7</v>
      </c>
      <c r="G1774" s="2">
        <v>42564.33321759259</v>
      </c>
      <c r="H1774" s="2">
        <v>42564.367418981485</v>
      </c>
      <c r="I1774" s="3">
        <f t="shared" si="137"/>
        <v>49.250000008614734</v>
      </c>
      <c r="J1774" s="1">
        <f t="shared" si="138"/>
        <v>1</v>
      </c>
      <c r="K1774" s="1" t="str" cm="1">
        <f t="array" ref="K1774">_xlfn.IFS(
  AND(F1774&gt;=4, F1774&lt;6), "Early Morning",
  AND(F1774&gt;=6, F1774&lt;12), "Morning",
  AND(F1774&gt;=12, F1774&lt;17), "Afternoon",
  AND(F1774&gt;=17, F1774&lt;20), "Evening",
  AND(F1774&gt;=20, F1774&lt;=23), "Night",
  OR(F1774&gt;=0, F1774&lt;4), "Late Night"
)</f>
        <v>Morning</v>
      </c>
      <c r="L1774" s="1" t="str">
        <f t="shared" si="139"/>
        <v>Wednesday</v>
      </c>
      <c r="AC1774" s="11"/>
    </row>
    <row r="1775" spans="1:29" x14ac:dyDescent="0.25">
      <c r="A1775" s="1" t="str">
        <f t="shared" si="135"/>
        <v>1774</v>
      </c>
      <c r="B1775" s="1">
        <v>3452</v>
      </c>
      <c r="C1775" s="1" t="s">
        <v>8</v>
      </c>
      <c r="D1775" s="1">
        <v>186</v>
      </c>
      <c r="E1775" s="1" t="s">
        <v>7</v>
      </c>
      <c r="F1775" s="1">
        <f t="shared" si="136"/>
        <v>16</v>
      </c>
      <c r="G1775" s="2">
        <v>42564.703414351854</v>
      </c>
      <c r="H1775" s="2">
        <v>42564.7262962963</v>
      </c>
      <c r="I1775" s="3">
        <f t="shared" si="137"/>
        <v>32.950000001583248</v>
      </c>
      <c r="J1775" s="1">
        <f t="shared" si="138"/>
        <v>1</v>
      </c>
      <c r="K1775" s="1" t="str" cm="1">
        <f t="array" ref="K1775">_xlfn.IFS(
  AND(F1775&gt;=4, F1775&lt;6), "Early Morning",
  AND(F1775&gt;=6, F1775&lt;12), "Morning",
  AND(F1775&gt;=12, F1775&lt;17), "Afternoon",
  AND(F1775&gt;=17, F1775&lt;20), "Evening",
  AND(F1775&gt;=20, F1775&lt;=23), "Night",
  OR(F1775&gt;=0, F1775&lt;4), "Late Night"
)</f>
        <v>Afternoon</v>
      </c>
      <c r="L1775" s="1" t="str">
        <f t="shared" si="139"/>
        <v>Wednesday</v>
      </c>
      <c r="AC1775" s="12"/>
    </row>
    <row r="1776" spans="1:29" x14ac:dyDescent="0.25">
      <c r="A1776" s="1" t="str">
        <f t="shared" si="135"/>
        <v>1775</v>
      </c>
      <c r="B1776" s="1">
        <v>4031</v>
      </c>
      <c r="C1776" s="1" t="s">
        <v>8</v>
      </c>
      <c r="D1776" s="1">
        <v>186</v>
      </c>
      <c r="E1776" s="1" t="s">
        <v>7</v>
      </c>
      <c r="F1776" s="1">
        <f t="shared" si="136"/>
        <v>0</v>
      </c>
      <c r="G1776" s="2">
        <v>42565.015902777777</v>
      </c>
      <c r="H1776" s="2">
        <v>42565.038344907407</v>
      </c>
      <c r="I1776" s="3">
        <f t="shared" si="137"/>
        <v>32.316666666883975</v>
      </c>
      <c r="J1776" s="1">
        <f t="shared" si="138"/>
        <v>1</v>
      </c>
      <c r="K1776" s="1" t="str" cm="1">
        <f t="array" ref="K1776">_xlfn.IFS(
  AND(F1776&gt;=4, F1776&lt;6), "Early Morning",
  AND(F1776&gt;=6, F1776&lt;12), "Morning",
  AND(F1776&gt;=12, F1776&lt;17), "Afternoon",
  AND(F1776&gt;=17, F1776&lt;20), "Evening",
  AND(F1776&gt;=20, F1776&lt;=23), "Night",
  OR(F1776&gt;=0, F1776&lt;4), "Late Night"
)</f>
        <v>Late Night</v>
      </c>
      <c r="L1776" s="1" t="str">
        <f t="shared" si="139"/>
        <v>Thursday</v>
      </c>
      <c r="AC1776" s="11"/>
    </row>
    <row r="1777" spans="1:29" x14ac:dyDescent="0.25">
      <c r="A1777" s="1" t="str">
        <f t="shared" si="135"/>
        <v>1776</v>
      </c>
      <c r="B1777" s="1">
        <v>4438</v>
      </c>
      <c r="C1777" s="1" t="s">
        <v>6</v>
      </c>
      <c r="D1777" s="1">
        <v>186</v>
      </c>
      <c r="E1777" s="1" t="s">
        <v>7</v>
      </c>
      <c r="F1777" s="1">
        <f t="shared" si="136"/>
        <v>8</v>
      </c>
      <c r="G1777" s="2">
        <v>42565.352349537039</v>
      </c>
      <c r="H1777" s="2">
        <v>42565.383668981478</v>
      </c>
      <c r="I1777" s="3">
        <f t="shared" si="137"/>
        <v>45.09999999194406</v>
      </c>
      <c r="J1777" s="1">
        <f t="shared" si="138"/>
        <v>1</v>
      </c>
      <c r="K1777" s="1" t="str" cm="1">
        <f t="array" ref="K1777">_xlfn.IFS(
  AND(F1777&gt;=4, F1777&lt;6), "Early Morning",
  AND(F1777&gt;=6, F1777&lt;12), "Morning",
  AND(F1777&gt;=12, F1777&lt;17), "Afternoon",
  AND(F1777&gt;=17, F1777&lt;20), "Evening",
  AND(F1777&gt;=20, F1777&lt;=23), "Night",
  OR(F1777&gt;=0, F1777&lt;4), "Late Night"
)</f>
        <v>Morning</v>
      </c>
      <c r="L1777" s="1" t="str">
        <f t="shared" si="139"/>
        <v>Thursday</v>
      </c>
      <c r="AC1777" s="12"/>
    </row>
    <row r="1778" spans="1:29" x14ac:dyDescent="0.25">
      <c r="A1778" s="1" t="str">
        <f t="shared" si="135"/>
        <v>1777</v>
      </c>
      <c r="B1778" s="1">
        <v>5521</v>
      </c>
      <c r="C1778" s="1" t="s">
        <v>6</v>
      </c>
      <c r="D1778" s="1">
        <v>186</v>
      </c>
      <c r="E1778" s="1" t="s">
        <v>7</v>
      </c>
      <c r="F1778" s="1">
        <f t="shared" si="136"/>
        <v>5</v>
      </c>
      <c r="G1778" s="2">
        <v>42566.221666666665</v>
      </c>
      <c r="H1778" s="2">
        <v>42566.269305555557</v>
      </c>
      <c r="I1778" s="3">
        <f t="shared" si="137"/>
        <v>68.600000005681068</v>
      </c>
      <c r="J1778" s="1">
        <f t="shared" si="138"/>
        <v>1</v>
      </c>
      <c r="K1778" s="1" t="str" cm="1">
        <f t="array" ref="K1778">_xlfn.IFS(
  AND(F1778&gt;=4, F1778&lt;6), "Early Morning",
  AND(F1778&gt;=6, F1778&lt;12), "Morning",
  AND(F1778&gt;=12, F1778&lt;17), "Afternoon",
  AND(F1778&gt;=17, F1778&lt;20), "Evening",
  AND(F1778&gt;=20, F1778&lt;=23), "Night",
  OR(F1778&gt;=0, F1778&lt;4), "Late Night"
)</f>
        <v>Early Morning</v>
      </c>
      <c r="L1778" s="1" t="str">
        <f t="shared" si="139"/>
        <v>Friday</v>
      </c>
      <c r="AC1778" s="11"/>
    </row>
    <row r="1779" spans="1:29" x14ac:dyDescent="0.25">
      <c r="A1779" s="1" t="str">
        <f t="shared" si="135"/>
        <v>1778</v>
      </c>
      <c r="B1779" s="1">
        <v>5832</v>
      </c>
      <c r="C1779" s="1" t="s">
        <v>8</v>
      </c>
      <c r="D1779" s="1">
        <v>186</v>
      </c>
      <c r="E1779" s="1" t="s">
        <v>7</v>
      </c>
      <c r="F1779" s="1">
        <f t="shared" si="136"/>
        <v>9</v>
      </c>
      <c r="G1779" s="2">
        <v>42566.375300925924</v>
      </c>
      <c r="H1779" s="2">
        <v>42566.41333333333</v>
      </c>
      <c r="I1779" s="3">
        <f t="shared" si="137"/>
        <v>54.766666665673256</v>
      </c>
      <c r="J1779" s="1">
        <f t="shared" si="138"/>
        <v>1</v>
      </c>
      <c r="K1779" s="1" t="str" cm="1">
        <f t="array" ref="K1779">_xlfn.IFS(
  AND(F1779&gt;=4, F1779&lt;6), "Early Morning",
  AND(F1779&gt;=6, F1779&lt;12), "Morning",
  AND(F1779&gt;=12, F1779&lt;17), "Afternoon",
  AND(F1779&gt;=17, F1779&lt;20), "Evening",
  AND(F1779&gt;=20, F1779&lt;=23), "Night",
  OR(F1779&gt;=0, F1779&lt;4), "Late Night"
)</f>
        <v>Morning</v>
      </c>
      <c r="L1779" s="1" t="str">
        <f t="shared" si="139"/>
        <v>Friday</v>
      </c>
      <c r="AC1779" s="12"/>
    </row>
    <row r="1780" spans="1:29" x14ac:dyDescent="0.25">
      <c r="A1780" s="1" t="str">
        <f t="shared" si="135"/>
        <v>1779</v>
      </c>
      <c r="B1780" s="1">
        <v>5990</v>
      </c>
      <c r="C1780" s="1" t="s">
        <v>6</v>
      </c>
      <c r="D1780" s="1">
        <v>186</v>
      </c>
      <c r="E1780" s="1" t="s">
        <v>7</v>
      </c>
      <c r="F1780" s="1">
        <f t="shared" si="136"/>
        <v>11</v>
      </c>
      <c r="G1780" s="2">
        <v>42566.488333333335</v>
      </c>
      <c r="H1780" s="2">
        <v>42566.528344907405</v>
      </c>
      <c r="I1780" s="3">
        <f t="shared" si="137"/>
        <v>57.616666661342606</v>
      </c>
      <c r="J1780" s="1">
        <f t="shared" si="138"/>
        <v>1</v>
      </c>
      <c r="K1780" s="1" t="str" cm="1">
        <f t="array" ref="K1780">_xlfn.IFS(
  AND(F1780&gt;=4, F1780&lt;6), "Early Morning",
  AND(F1780&gt;=6, F1780&lt;12), "Morning",
  AND(F1780&gt;=12, F1780&lt;17), "Afternoon",
  AND(F1780&gt;=17, F1780&lt;20), "Evening",
  AND(F1780&gt;=20, F1780&lt;=23), "Night",
  OR(F1780&gt;=0, F1780&lt;4), "Late Night"
)</f>
        <v>Morning</v>
      </c>
      <c r="L1780" s="1" t="str">
        <f t="shared" si="139"/>
        <v>Friday</v>
      </c>
      <c r="AC1780" s="11"/>
    </row>
    <row r="1781" spans="1:29" x14ac:dyDescent="0.25">
      <c r="A1781" s="1" t="str">
        <f t="shared" si="135"/>
        <v>1780</v>
      </c>
      <c r="B1781" s="1">
        <v>6254</v>
      </c>
      <c r="C1781" s="1" t="s">
        <v>8</v>
      </c>
      <c r="D1781" s="1">
        <v>186</v>
      </c>
      <c r="E1781" s="1" t="s">
        <v>7</v>
      </c>
      <c r="F1781" s="1">
        <f t="shared" si="136"/>
        <v>17</v>
      </c>
      <c r="G1781" s="2">
        <v>42566.748344907406</v>
      </c>
      <c r="H1781" s="2">
        <v>42566.785150462965</v>
      </c>
      <c r="I1781" s="3">
        <f t="shared" si="137"/>
        <v>53.000000005122274</v>
      </c>
      <c r="J1781" s="1">
        <f t="shared" si="138"/>
        <v>1</v>
      </c>
      <c r="K1781" s="1" t="str" cm="1">
        <f t="array" ref="K1781">_xlfn.IFS(
  AND(F1781&gt;=4, F1781&lt;6), "Early Morning",
  AND(F1781&gt;=6, F1781&lt;12), "Morning",
  AND(F1781&gt;=12, F1781&lt;17), "Afternoon",
  AND(F1781&gt;=17, F1781&lt;20), "Evening",
  AND(F1781&gt;=20, F1781&lt;=23), "Night",
  OR(F1781&gt;=0, F1781&lt;4), "Late Night"
)</f>
        <v>Evening</v>
      </c>
      <c r="L1781" s="1" t="str">
        <f t="shared" si="139"/>
        <v>Friday</v>
      </c>
      <c r="AC1781" s="12"/>
    </row>
    <row r="1782" spans="1:29" x14ac:dyDescent="0.25">
      <c r="A1782" s="1" t="str">
        <f t="shared" si="135"/>
        <v>1781</v>
      </c>
      <c r="B1782" s="1">
        <v>320</v>
      </c>
      <c r="C1782" s="1" t="s">
        <v>8</v>
      </c>
      <c r="D1782" s="1">
        <v>187</v>
      </c>
      <c r="E1782" s="1" t="s">
        <v>7</v>
      </c>
      <c r="F1782" s="1">
        <f t="shared" si="136"/>
        <v>7</v>
      </c>
      <c r="G1782" s="2">
        <v>42562.313888888886</v>
      </c>
      <c r="H1782" s="2">
        <v>42562.363888888889</v>
      </c>
      <c r="I1782" s="3">
        <f t="shared" si="137"/>
        <v>72.000000004190952</v>
      </c>
      <c r="J1782" s="1">
        <f t="shared" si="138"/>
        <v>1</v>
      </c>
      <c r="K1782" s="1" t="str" cm="1">
        <f t="array" ref="K1782">_xlfn.IFS(
  AND(F1782&gt;=4, F1782&lt;6), "Early Morning",
  AND(F1782&gt;=6, F1782&lt;12), "Morning",
  AND(F1782&gt;=12, F1782&lt;17), "Afternoon",
  AND(F1782&gt;=17, F1782&lt;20), "Evening",
  AND(F1782&gt;=20, F1782&lt;=23), "Night",
  OR(F1782&gt;=0, F1782&lt;4), "Late Night"
)</f>
        <v>Morning</v>
      </c>
      <c r="L1782" s="1" t="str">
        <f t="shared" si="139"/>
        <v>Monday</v>
      </c>
      <c r="AC1782" s="11"/>
    </row>
    <row r="1783" spans="1:29" x14ac:dyDescent="0.25">
      <c r="A1783" s="1" t="str">
        <f t="shared" si="135"/>
        <v>1782</v>
      </c>
      <c r="B1783" s="1">
        <v>717</v>
      </c>
      <c r="C1783" s="1" t="s">
        <v>8</v>
      </c>
      <c r="D1783" s="1">
        <v>187</v>
      </c>
      <c r="E1783" s="1" t="s">
        <v>7</v>
      </c>
      <c r="F1783" s="1">
        <f t="shared" si="136"/>
        <v>14</v>
      </c>
      <c r="G1783" s="2">
        <v>42562.619444444441</v>
      </c>
      <c r="H1783" s="2">
        <v>42562.656944444447</v>
      </c>
      <c r="I1783" s="3">
        <f t="shared" si="137"/>
        <v>54.000000008381903</v>
      </c>
      <c r="J1783" s="1">
        <f t="shared" si="138"/>
        <v>1</v>
      </c>
      <c r="K1783" s="1" t="str" cm="1">
        <f t="array" ref="K1783">_xlfn.IFS(
  AND(F1783&gt;=4, F1783&lt;6), "Early Morning",
  AND(F1783&gt;=6, F1783&lt;12), "Morning",
  AND(F1783&gt;=12, F1783&lt;17), "Afternoon",
  AND(F1783&gt;=17, F1783&lt;20), "Evening",
  AND(F1783&gt;=20, F1783&lt;=23), "Night",
  OR(F1783&gt;=0, F1783&lt;4), "Late Night"
)</f>
        <v>Afternoon</v>
      </c>
      <c r="L1783" s="1" t="str">
        <f t="shared" si="139"/>
        <v>Monday</v>
      </c>
      <c r="AC1783" s="12"/>
    </row>
    <row r="1784" spans="1:29" x14ac:dyDescent="0.25">
      <c r="A1784" s="1" t="str">
        <f t="shared" si="135"/>
        <v>1783</v>
      </c>
      <c r="B1784" s="1">
        <v>2074</v>
      </c>
      <c r="C1784" s="1" t="s">
        <v>8</v>
      </c>
      <c r="D1784" s="1">
        <v>187</v>
      </c>
      <c r="E1784" s="1" t="s">
        <v>7</v>
      </c>
      <c r="F1784" s="1">
        <f t="shared" si="136"/>
        <v>15</v>
      </c>
      <c r="G1784" s="2">
        <v>42563.647222222222</v>
      </c>
      <c r="H1784" s="2">
        <v>42563.683333333334</v>
      </c>
      <c r="I1784" s="3">
        <f t="shared" si="137"/>
        <v>52.000000001862645</v>
      </c>
      <c r="J1784" s="1">
        <f t="shared" si="138"/>
        <v>1</v>
      </c>
      <c r="K1784" s="1" t="str" cm="1">
        <f t="array" ref="K1784">_xlfn.IFS(
  AND(F1784&gt;=4, F1784&lt;6), "Early Morning",
  AND(F1784&gt;=6, F1784&lt;12), "Morning",
  AND(F1784&gt;=12, F1784&lt;17), "Afternoon",
  AND(F1784&gt;=17, F1784&lt;20), "Evening",
  AND(F1784&gt;=20, F1784&lt;=23), "Night",
  OR(F1784&gt;=0, F1784&lt;4), "Late Night"
)</f>
        <v>Afternoon</v>
      </c>
      <c r="L1784" s="1" t="str">
        <f t="shared" si="139"/>
        <v>Tuesday</v>
      </c>
      <c r="AC1784" s="11"/>
    </row>
    <row r="1785" spans="1:29" x14ac:dyDescent="0.25">
      <c r="A1785" s="1" t="str">
        <f t="shared" si="135"/>
        <v>1784</v>
      </c>
      <c r="B1785" s="1">
        <v>4576</v>
      </c>
      <c r="C1785" s="1" t="s">
        <v>6</v>
      </c>
      <c r="D1785" s="1">
        <v>187</v>
      </c>
      <c r="E1785" s="1" t="s">
        <v>7</v>
      </c>
      <c r="F1785" s="1">
        <f t="shared" si="136"/>
        <v>9</v>
      </c>
      <c r="G1785" s="2">
        <v>42565.414918981478</v>
      </c>
      <c r="H1785" s="2">
        <v>42565.467418981483</v>
      </c>
      <c r="I1785" s="3">
        <f t="shared" si="137"/>
        <v>75.600000007543713</v>
      </c>
      <c r="J1785" s="1">
        <f t="shared" si="138"/>
        <v>1</v>
      </c>
      <c r="K1785" s="1" t="str" cm="1">
        <f t="array" ref="K1785">_xlfn.IFS(
  AND(F1785&gt;=4, F1785&lt;6), "Early Morning",
  AND(F1785&gt;=6, F1785&lt;12), "Morning",
  AND(F1785&gt;=12, F1785&lt;17), "Afternoon",
  AND(F1785&gt;=17, F1785&lt;20), "Evening",
  AND(F1785&gt;=20, F1785&lt;=23), "Night",
  OR(F1785&gt;=0, F1785&lt;4), "Late Night"
)</f>
        <v>Morning</v>
      </c>
      <c r="L1785" s="1" t="str">
        <f t="shared" si="139"/>
        <v>Thursday</v>
      </c>
      <c r="AC1785" s="12"/>
    </row>
    <row r="1786" spans="1:29" x14ac:dyDescent="0.25">
      <c r="A1786" s="1" t="str">
        <f t="shared" si="135"/>
        <v>1785</v>
      </c>
      <c r="B1786" s="1">
        <v>5503</v>
      </c>
      <c r="C1786" s="1" t="s">
        <v>8</v>
      </c>
      <c r="D1786" s="1">
        <v>187</v>
      </c>
      <c r="E1786" s="1" t="s">
        <v>7</v>
      </c>
      <c r="F1786" s="1">
        <f t="shared" si="136"/>
        <v>5</v>
      </c>
      <c r="G1786" s="2">
        <v>42566.216412037036</v>
      </c>
      <c r="H1786" s="2">
        <v>42566.251099537039</v>
      </c>
      <c r="I1786" s="3">
        <f t="shared" si="137"/>
        <v>49.950000004610047</v>
      </c>
      <c r="J1786" s="1">
        <f t="shared" si="138"/>
        <v>1</v>
      </c>
      <c r="K1786" s="1" t="str" cm="1">
        <f t="array" ref="K1786">_xlfn.IFS(
  AND(F1786&gt;=4, F1786&lt;6), "Early Morning",
  AND(F1786&gt;=6, F1786&lt;12), "Morning",
  AND(F1786&gt;=12, F1786&lt;17), "Afternoon",
  AND(F1786&gt;=17, F1786&lt;20), "Evening",
  AND(F1786&gt;=20, F1786&lt;=23), "Night",
  OR(F1786&gt;=0, F1786&lt;4), "Late Night"
)</f>
        <v>Early Morning</v>
      </c>
      <c r="L1786" s="1" t="str">
        <f t="shared" si="139"/>
        <v>Friday</v>
      </c>
      <c r="AC1786" s="11"/>
    </row>
    <row r="1787" spans="1:29" x14ac:dyDescent="0.25">
      <c r="A1787" s="1" t="str">
        <f t="shared" si="135"/>
        <v>1786</v>
      </c>
      <c r="B1787" s="1">
        <v>173</v>
      </c>
      <c r="C1787" s="1" t="s">
        <v>8</v>
      </c>
      <c r="D1787" s="1">
        <v>188</v>
      </c>
      <c r="E1787" s="1" t="s">
        <v>7</v>
      </c>
      <c r="F1787" s="1">
        <f t="shared" si="136"/>
        <v>5</v>
      </c>
      <c r="G1787" s="2">
        <v>42562.239583333336</v>
      </c>
      <c r="H1787" s="2">
        <v>42562.270833333336</v>
      </c>
      <c r="I1787" s="3">
        <f t="shared" si="137"/>
        <v>45</v>
      </c>
      <c r="J1787" s="1">
        <f t="shared" si="138"/>
        <v>1</v>
      </c>
      <c r="K1787" s="1" t="str" cm="1">
        <f t="array" ref="K1787">_xlfn.IFS(
  AND(F1787&gt;=4, F1787&lt;6), "Early Morning",
  AND(F1787&gt;=6, F1787&lt;12), "Morning",
  AND(F1787&gt;=12, F1787&lt;17), "Afternoon",
  AND(F1787&gt;=17, F1787&lt;20), "Evening",
  AND(F1787&gt;=20, F1787&lt;=23), "Night",
  OR(F1787&gt;=0, F1787&lt;4), "Late Night"
)</f>
        <v>Early Morning</v>
      </c>
      <c r="L1787" s="1" t="str">
        <f t="shared" si="139"/>
        <v>Monday</v>
      </c>
      <c r="AC1787" s="12"/>
    </row>
    <row r="1788" spans="1:29" x14ac:dyDescent="0.25">
      <c r="A1788" s="1" t="str">
        <f t="shared" si="135"/>
        <v>1787</v>
      </c>
      <c r="B1788" s="1">
        <v>698</v>
      </c>
      <c r="C1788" s="1" t="s">
        <v>8</v>
      </c>
      <c r="D1788" s="1">
        <v>188</v>
      </c>
      <c r="E1788" s="1" t="s">
        <v>7</v>
      </c>
      <c r="F1788" s="1">
        <f t="shared" si="136"/>
        <v>14</v>
      </c>
      <c r="G1788" s="2">
        <v>42562.583333333336</v>
      </c>
      <c r="H1788" s="2">
        <v>42562.617361111108</v>
      </c>
      <c r="I1788" s="3">
        <f t="shared" si="137"/>
        <v>48.999999992083758</v>
      </c>
      <c r="J1788" s="1">
        <f t="shared" si="138"/>
        <v>1</v>
      </c>
      <c r="K1788" s="1" t="str" cm="1">
        <f t="array" ref="K1788">_xlfn.IFS(
  AND(F1788&gt;=4, F1788&lt;6), "Early Morning",
  AND(F1788&gt;=6, F1788&lt;12), "Morning",
  AND(F1788&gt;=12, F1788&lt;17), "Afternoon",
  AND(F1788&gt;=17, F1788&lt;20), "Evening",
  AND(F1788&gt;=20, F1788&lt;=23), "Night",
  OR(F1788&gt;=0, F1788&lt;4), "Late Night"
)</f>
        <v>Afternoon</v>
      </c>
      <c r="L1788" s="1" t="str">
        <f t="shared" si="139"/>
        <v>Monday</v>
      </c>
      <c r="AC1788" s="11"/>
    </row>
    <row r="1789" spans="1:29" x14ac:dyDescent="0.25">
      <c r="A1789" s="1" t="str">
        <f t="shared" si="135"/>
        <v>1788</v>
      </c>
      <c r="B1789" s="1">
        <v>2039</v>
      </c>
      <c r="C1789" s="1" t="s">
        <v>6</v>
      </c>
      <c r="D1789" s="1">
        <v>188</v>
      </c>
      <c r="E1789" s="1" t="s">
        <v>7</v>
      </c>
      <c r="F1789" s="1">
        <f t="shared" si="136"/>
        <v>14</v>
      </c>
      <c r="G1789" s="2">
        <v>42563.603472222225</v>
      </c>
      <c r="H1789" s="2">
        <v>42563.637499999997</v>
      </c>
      <c r="I1789" s="3">
        <f t="shared" si="137"/>
        <v>48.999999992083758</v>
      </c>
      <c r="J1789" s="1">
        <f t="shared" si="138"/>
        <v>1</v>
      </c>
      <c r="K1789" s="1" t="str" cm="1">
        <f t="array" ref="K1789">_xlfn.IFS(
  AND(F1789&gt;=4, F1789&lt;6), "Early Morning",
  AND(F1789&gt;=6, F1789&lt;12), "Morning",
  AND(F1789&gt;=12, F1789&lt;17), "Afternoon",
  AND(F1789&gt;=17, F1789&lt;20), "Evening",
  AND(F1789&gt;=20, F1789&lt;=23), "Night",
  OR(F1789&gt;=0, F1789&lt;4), "Late Night"
)</f>
        <v>Afternoon</v>
      </c>
      <c r="L1789" s="1" t="str">
        <f t="shared" si="139"/>
        <v>Tuesday</v>
      </c>
      <c r="AC1789" s="12"/>
    </row>
    <row r="1790" spans="1:29" x14ac:dyDescent="0.25">
      <c r="A1790" s="1" t="str">
        <f t="shared" si="135"/>
        <v>1789</v>
      </c>
      <c r="B1790" s="1">
        <v>2467</v>
      </c>
      <c r="C1790" s="1" t="s">
        <v>6</v>
      </c>
      <c r="D1790" s="1">
        <v>188</v>
      </c>
      <c r="E1790" s="1" t="s">
        <v>7</v>
      </c>
      <c r="F1790" s="1">
        <f t="shared" si="136"/>
        <v>20</v>
      </c>
      <c r="G1790" s="2">
        <v>42563.856944444444</v>
      </c>
      <c r="H1790" s="2">
        <v>42563.90347222222</v>
      </c>
      <c r="I1790" s="3">
        <f t="shared" si="137"/>
        <v>66.999999998370185</v>
      </c>
      <c r="J1790" s="1">
        <f t="shared" si="138"/>
        <v>1</v>
      </c>
      <c r="K1790" s="1" t="str" cm="1">
        <f t="array" ref="K1790">_xlfn.IFS(
  AND(F1790&gt;=4, F1790&lt;6), "Early Morning",
  AND(F1790&gt;=6, F1790&lt;12), "Morning",
  AND(F1790&gt;=12, F1790&lt;17), "Afternoon",
  AND(F1790&gt;=17, F1790&lt;20), "Evening",
  AND(F1790&gt;=20, F1790&lt;=23), "Night",
  OR(F1790&gt;=0, F1790&lt;4), "Late Night"
)</f>
        <v>Night</v>
      </c>
      <c r="L1790" s="1" t="str">
        <f t="shared" si="139"/>
        <v>Tuesday</v>
      </c>
      <c r="AC1790" s="11"/>
    </row>
    <row r="1791" spans="1:29" x14ac:dyDescent="0.25">
      <c r="A1791" s="1" t="str">
        <f t="shared" si="135"/>
        <v>1790</v>
      </c>
      <c r="B1791" s="1">
        <v>2676</v>
      </c>
      <c r="C1791" s="1" t="s">
        <v>6</v>
      </c>
      <c r="D1791" s="1">
        <v>188</v>
      </c>
      <c r="E1791" s="1" t="s">
        <v>7</v>
      </c>
      <c r="F1791" s="1">
        <f t="shared" si="136"/>
        <v>23</v>
      </c>
      <c r="G1791" s="2">
        <v>42563.995138888888</v>
      </c>
      <c r="H1791" s="2">
        <v>42564.018692129626</v>
      </c>
      <c r="I1791" s="3">
        <f t="shared" si="137"/>
        <v>33.916666663717479</v>
      </c>
      <c r="J1791" s="1">
        <f t="shared" si="138"/>
        <v>1</v>
      </c>
      <c r="K1791" s="1" t="str" cm="1">
        <f t="array" ref="K1791">_xlfn.IFS(
  AND(F1791&gt;=4, F1791&lt;6), "Early Morning",
  AND(F1791&gt;=6, F1791&lt;12), "Morning",
  AND(F1791&gt;=12, F1791&lt;17), "Afternoon",
  AND(F1791&gt;=17, F1791&lt;20), "Evening",
  AND(F1791&gt;=20, F1791&lt;=23), "Night",
  OR(F1791&gt;=0, F1791&lt;4), "Late Night"
)</f>
        <v>Night</v>
      </c>
      <c r="L1791" s="1" t="str">
        <f t="shared" si="139"/>
        <v>Tuesday</v>
      </c>
      <c r="AC1791" s="12"/>
    </row>
    <row r="1792" spans="1:29" x14ac:dyDescent="0.25">
      <c r="A1792" s="1" t="str">
        <f t="shared" si="135"/>
        <v>1791</v>
      </c>
      <c r="B1792" s="1">
        <v>3038</v>
      </c>
      <c r="C1792" s="1" t="s">
        <v>8</v>
      </c>
      <c r="D1792" s="1">
        <v>188</v>
      </c>
      <c r="E1792" s="1" t="s">
        <v>7</v>
      </c>
      <c r="F1792" s="1">
        <f t="shared" si="136"/>
        <v>7</v>
      </c>
      <c r="G1792" s="2">
        <v>42564.317696759259</v>
      </c>
      <c r="H1792" s="2">
        <v>42564.35670138889</v>
      </c>
      <c r="I1792" s="3">
        <f t="shared" si="137"/>
        <v>56.166666668141261</v>
      </c>
      <c r="J1792" s="1">
        <f t="shared" si="138"/>
        <v>1</v>
      </c>
      <c r="K1792" s="1" t="str" cm="1">
        <f t="array" ref="K1792">_xlfn.IFS(
  AND(F1792&gt;=4, F1792&lt;6), "Early Morning",
  AND(F1792&gt;=6, F1792&lt;12), "Morning",
  AND(F1792&gt;=12, F1792&lt;17), "Afternoon",
  AND(F1792&gt;=17, F1792&lt;20), "Evening",
  AND(F1792&gt;=20, F1792&lt;=23), "Night",
  OR(F1792&gt;=0, F1792&lt;4), "Late Night"
)</f>
        <v>Morning</v>
      </c>
      <c r="L1792" s="1" t="str">
        <f t="shared" si="139"/>
        <v>Wednesday</v>
      </c>
      <c r="AC1792" s="11"/>
    </row>
    <row r="1793" spans="1:29" x14ac:dyDescent="0.25">
      <c r="A1793" s="1" t="str">
        <f t="shared" si="135"/>
        <v>1792</v>
      </c>
      <c r="B1793" s="1">
        <v>4003</v>
      </c>
      <c r="C1793" s="1" t="s">
        <v>6</v>
      </c>
      <c r="D1793" s="1">
        <v>188</v>
      </c>
      <c r="E1793" s="1" t="s">
        <v>7</v>
      </c>
      <c r="F1793" s="1">
        <f t="shared" si="136"/>
        <v>23</v>
      </c>
      <c r="G1793" s="2">
        <v>42564.986701388887</v>
      </c>
      <c r="H1793" s="2">
        <v>42565.026921296296</v>
      </c>
      <c r="I1793" s="3">
        <f t="shared" si="137"/>
        <v>57.916666668606922</v>
      </c>
      <c r="J1793" s="1">
        <f t="shared" si="138"/>
        <v>1</v>
      </c>
      <c r="K1793" s="1" t="str" cm="1">
        <f t="array" ref="K1793">_xlfn.IFS(
  AND(F1793&gt;=4, F1793&lt;6), "Early Morning",
  AND(F1793&gt;=6, F1793&lt;12), "Morning",
  AND(F1793&gt;=12, F1793&lt;17), "Afternoon",
  AND(F1793&gt;=17, F1793&lt;20), "Evening",
  AND(F1793&gt;=20, F1793&lt;=23), "Night",
  OR(F1793&gt;=0, F1793&lt;4), "Late Night"
)</f>
        <v>Night</v>
      </c>
      <c r="L1793" s="1" t="str">
        <f t="shared" si="139"/>
        <v>Wednesday</v>
      </c>
      <c r="AC1793" s="12"/>
    </row>
    <row r="1794" spans="1:29" x14ac:dyDescent="0.25">
      <c r="A1794" s="1" t="str">
        <f t="shared" si="135"/>
        <v>1793</v>
      </c>
      <c r="B1794" s="1">
        <v>4126</v>
      </c>
      <c r="C1794" s="1" t="s">
        <v>8</v>
      </c>
      <c r="D1794" s="1">
        <v>188</v>
      </c>
      <c r="E1794" s="1" t="s">
        <v>7</v>
      </c>
      <c r="F1794" s="1">
        <f t="shared" si="136"/>
        <v>4</v>
      </c>
      <c r="G1794" s="2">
        <v>42565.194918981484</v>
      </c>
      <c r="H1794" s="2">
        <v>42565.245474537034</v>
      </c>
      <c r="I1794" s="3">
        <f t="shared" si="137"/>
        <v>72.799999992130324</v>
      </c>
      <c r="J1794" s="1">
        <f t="shared" si="138"/>
        <v>1</v>
      </c>
      <c r="K1794" s="1" t="str" cm="1">
        <f t="array" ref="K1794">_xlfn.IFS(
  AND(F1794&gt;=4, F1794&lt;6), "Early Morning",
  AND(F1794&gt;=6, F1794&lt;12), "Morning",
  AND(F1794&gt;=12, F1794&lt;17), "Afternoon",
  AND(F1794&gt;=17, F1794&lt;20), "Evening",
  AND(F1794&gt;=20, F1794&lt;=23), "Night",
  OR(F1794&gt;=0, F1794&lt;4), "Late Night"
)</f>
        <v>Early Morning</v>
      </c>
      <c r="L1794" s="1" t="str">
        <f t="shared" si="139"/>
        <v>Thursday</v>
      </c>
      <c r="AC1794" s="11"/>
    </row>
    <row r="1795" spans="1:29" x14ac:dyDescent="0.25">
      <c r="A1795" s="1" t="str">
        <f t="shared" ref="A1795:A1858" si="140">"" &amp; ROW()-1</f>
        <v>1794</v>
      </c>
      <c r="B1795" s="1">
        <v>4611</v>
      </c>
      <c r="C1795" s="1" t="s">
        <v>8</v>
      </c>
      <c r="D1795" s="1">
        <v>188</v>
      </c>
      <c r="E1795" s="1" t="s">
        <v>7</v>
      </c>
      <c r="F1795" s="1">
        <f t="shared" ref="F1795:F1858" si="141">HOUR(G1795)</f>
        <v>10</v>
      </c>
      <c r="G1795" s="2">
        <v>42565.440474537034</v>
      </c>
      <c r="H1795" s="2">
        <v>42565.471597222226</v>
      </c>
      <c r="I1795" s="3">
        <f t="shared" ref="I1795:I1858" si="142">IF(AND(ISNUMBER(H1795), ISNUMBER(G1795)), (H1795 - G1795) * 1440, "")</f>
        <v>44.816666676197201</v>
      </c>
      <c r="J1795" s="1">
        <f t="shared" ref="J1795:J1858" si="143">IF(TRIM(E1795)="Trip Completed",1,0)</f>
        <v>1</v>
      </c>
      <c r="K1795" s="1" t="str" cm="1">
        <f t="array" ref="K1795">_xlfn.IFS(
  AND(F1795&gt;=4, F1795&lt;6), "Early Morning",
  AND(F1795&gt;=6, F1795&lt;12), "Morning",
  AND(F1795&gt;=12, F1795&lt;17), "Afternoon",
  AND(F1795&gt;=17, F1795&lt;20), "Evening",
  AND(F1795&gt;=20, F1795&lt;=23), "Night",
  OR(F1795&gt;=0, F1795&lt;4), "Late Night"
)</f>
        <v>Morning</v>
      </c>
      <c r="L1795" s="1" t="str">
        <f t="shared" ref="L1795:L1858" si="144">TEXT(G1795, "dddd")</f>
        <v>Thursday</v>
      </c>
      <c r="AC1795" s="12"/>
    </row>
    <row r="1796" spans="1:29" x14ac:dyDescent="0.25">
      <c r="A1796" s="1" t="str">
        <f t="shared" si="140"/>
        <v>1795</v>
      </c>
      <c r="B1796" s="1">
        <v>4975</v>
      </c>
      <c r="C1796" s="1" t="s">
        <v>8</v>
      </c>
      <c r="D1796" s="1">
        <v>188</v>
      </c>
      <c r="E1796" s="1" t="s">
        <v>7</v>
      </c>
      <c r="F1796" s="1">
        <f t="shared" si="141"/>
        <v>18</v>
      </c>
      <c r="G1796" s="2">
        <v>42565.779594907406</v>
      </c>
      <c r="H1796" s="2">
        <v>42565.804756944446</v>
      </c>
      <c r="I1796" s="3">
        <f t="shared" si="142"/>
        <v>36.233333337586373</v>
      </c>
      <c r="J1796" s="1">
        <f t="shared" si="143"/>
        <v>1</v>
      </c>
      <c r="K1796" s="1" t="str" cm="1">
        <f t="array" ref="K1796">_xlfn.IFS(
  AND(F1796&gt;=4, F1796&lt;6), "Early Morning",
  AND(F1796&gt;=6, F1796&lt;12), "Morning",
  AND(F1796&gt;=12, F1796&lt;17), "Afternoon",
  AND(F1796&gt;=17, F1796&lt;20), "Evening",
  AND(F1796&gt;=20, F1796&lt;=23), "Night",
  OR(F1796&gt;=0, F1796&lt;4), "Late Night"
)</f>
        <v>Evening</v>
      </c>
      <c r="L1796" s="1" t="str">
        <f t="shared" si="144"/>
        <v>Thursday</v>
      </c>
      <c r="AC1796" s="11"/>
    </row>
    <row r="1797" spans="1:29" x14ac:dyDescent="0.25">
      <c r="A1797" s="1" t="str">
        <f t="shared" si="140"/>
        <v>1796</v>
      </c>
      <c r="B1797" s="1">
        <v>5664</v>
      </c>
      <c r="C1797" s="1" t="s">
        <v>8</v>
      </c>
      <c r="D1797" s="1">
        <v>188</v>
      </c>
      <c r="E1797" s="1" t="s">
        <v>7</v>
      </c>
      <c r="F1797" s="1">
        <f t="shared" si="141"/>
        <v>7</v>
      </c>
      <c r="G1797" s="2">
        <v>42566.293761574074</v>
      </c>
      <c r="H1797" s="2">
        <v>42566.324293981481</v>
      </c>
      <c r="I1797" s="3">
        <f t="shared" si="142"/>
        <v>43.966666666092351</v>
      </c>
      <c r="J1797" s="1">
        <f t="shared" si="143"/>
        <v>1</v>
      </c>
      <c r="K1797" s="1" t="str" cm="1">
        <f t="array" ref="K1797">_xlfn.IFS(
  AND(F1797&gt;=4, F1797&lt;6), "Early Morning",
  AND(F1797&gt;=6, F1797&lt;12), "Morning",
  AND(F1797&gt;=12, F1797&lt;17), "Afternoon",
  AND(F1797&gt;=17, F1797&lt;20), "Evening",
  AND(F1797&gt;=20, F1797&lt;=23), "Night",
  OR(F1797&gt;=0, F1797&lt;4), "Late Night"
)</f>
        <v>Morning</v>
      </c>
      <c r="L1797" s="1" t="str">
        <f t="shared" si="144"/>
        <v>Friday</v>
      </c>
      <c r="AC1797" s="12"/>
    </row>
    <row r="1798" spans="1:29" x14ac:dyDescent="0.25">
      <c r="A1798" s="1" t="str">
        <f t="shared" si="140"/>
        <v>1797</v>
      </c>
      <c r="B1798" s="1">
        <v>6006</v>
      </c>
      <c r="C1798" s="1" t="s">
        <v>6</v>
      </c>
      <c r="D1798" s="1">
        <v>188</v>
      </c>
      <c r="E1798" s="1" t="s">
        <v>7</v>
      </c>
      <c r="F1798" s="1">
        <f t="shared" si="141"/>
        <v>12</v>
      </c>
      <c r="G1798" s="2">
        <v>42566.512372685182</v>
      </c>
      <c r="H1798" s="2">
        <v>42566.559270833335</v>
      </c>
      <c r="I1798" s="3">
        <f t="shared" si="142"/>
        <v>67.533333341125399</v>
      </c>
      <c r="J1798" s="1">
        <f t="shared" si="143"/>
        <v>1</v>
      </c>
      <c r="K1798" s="1" t="str" cm="1">
        <f t="array" ref="K1798">_xlfn.IFS(
  AND(F1798&gt;=4, F1798&lt;6), "Early Morning",
  AND(F1798&gt;=6, F1798&lt;12), "Morning",
  AND(F1798&gt;=12, F1798&lt;17), "Afternoon",
  AND(F1798&gt;=17, F1798&lt;20), "Evening",
  AND(F1798&gt;=20, F1798&lt;=23), "Night",
  OR(F1798&gt;=0, F1798&lt;4), "Late Night"
)</f>
        <v>Afternoon</v>
      </c>
      <c r="L1798" s="1" t="str">
        <f t="shared" si="144"/>
        <v>Friday</v>
      </c>
      <c r="AC1798" s="11"/>
    </row>
    <row r="1799" spans="1:29" x14ac:dyDescent="0.25">
      <c r="A1799" s="1" t="str">
        <f t="shared" si="140"/>
        <v>1798</v>
      </c>
      <c r="B1799" s="1">
        <v>6329</v>
      </c>
      <c r="C1799" s="1" t="s">
        <v>8</v>
      </c>
      <c r="D1799" s="1">
        <v>188</v>
      </c>
      <c r="E1799" s="1" t="s">
        <v>7</v>
      </c>
      <c r="F1799" s="1">
        <f t="shared" si="141"/>
        <v>18</v>
      </c>
      <c r="G1799" s="2">
        <v>42566.780266203707</v>
      </c>
      <c r="H1799" s="2">
        <v>42566.817349537036</v>
      </c>
      <c r="I1799" s="3">
        <f t="shared" si="142"/>
        <v>53.399999993853271</v>
      </c>
      <c r="J1799" s="1">
        <f t="shared" si="143"/>
        <v>1</v>
      </c>
      <c r="K1799" s="1" t="str" cm="1">
        <f t="array" ref="K1799">_xlfn.IFS(
  AND(F1799&gt;=4, F1799&lt;6), "Early Morning",
  AND(F1799&gt;=6, F1799&lt;12), "Morning",
  AND(F1799&gt;=12, F1799&lt;17), "Afternoon",
  AND(F1799&gt;=17, F1799&lt;20), "Evening",
  AND(F1799&gt;=20, F1799&lt;=23), "Night",
  OR(F1799&gt;=0, F1799&lt;4), "Late Night"
)</f>
        <v>Evening</v>
      </c>
      <c r="L1799" s="1" t="str">
        <f t="shared" si="144"/>
        <v>Friday</v>
      </c>
      <c r="AC1799" s="12"/>
    </row>
    <row r="1800" spans="1:29" x14ac:dyDescent="0.25">
      <c r="A1800" s="1" t="str">
        <f t="shared" si="140"/>
        <v>1799</v>
      </c>
      <c r="B1800" s="1">
        <v>2779</v>
      </c>
      <c r="C1800" s="1" t="s">
        <v>6</v>
      </c>
      <c r="D1800" s="1">
        <v>189</v>
      </c>
      <c r="E1800" s="1" t="s">
        <v>7</v>
      </c>
      <c r="F1800" s="1">
        <f t="shared" si="141"/>
        <v>4</v>
      </c>
      <c r="G1800" s="2">
        <v>42564.198703703703</v>
      </c>
      <c r="H1800" s="2">
        <v>42564.237025462964</v>
      </c>
      <c r="I1800" s="3">
        <f t="shared" si="142"/>
        <v>55.183333335444331</v>
      </c>
      <c r="J1800" s="1">
        <f t="shared" si="143"/>
        <v>1</v>
      </c>
      <c r="K1800" s="1" t="str" cm="1">
        <f t="array" ref="K1800">_xlfn.IFS(
  AND(F1800&gt;=4, F1800&lt;6), "Early Morning",
  AND(F1800&gt;=6, F1800&lt;12), "Morning",
  AND(F1800&gt;=12, F1800&lt;17), "Afternoon",
  AND(F1800&gt;=17, F1800&lt;20), "Evening",
  AND(F1800&gt;=20, F1800&lt;=23), "Night",
  OR(F1800&gt;=0, F1800&lt;4), "Late Night"
)</f>
        <v>Early Morning</v>
      </c>
      <c r="L1800" s="1" t="str">
        <f t="shared" si="144"/>
        <v>Wednesday</v>
      </c>
      <c r="AC1800" s="11"/>
    </row>
    <row r="1801" spans="1:29" x14ac:dyDescent="0.25">
      <c r="A1801" s="1" t="str">
        <f t="shared" si="140"/>
        <v>1800</v>
      </c>
      <c r="B1801" s="1">
        <v>4216</v>
      </c>
      <c r="C1801" s="1" t="s">
        <v>6</v>
      </c>
      <c r="D1801" s="1">
        <v>189</v>
      </c>
      <c r="E1801" s="1" t="s">
        <v>7</v>
      </c>
      <c r="F1801" s="1">
        <f t="shared" si="141"/>
        <v>5</v>
      </c>
      <c r="G1801" s="2">
        <v>42565.234988425924</v>
      </c>
      <c r="H1801" s="2">
        <v>42565.275416666664</v>
      </c>
      <c r="I1801" s="3">
        <f t="shared" si="142"/>
        <v>58.216666665393859</v>
      </c>
      <c r="J1801" s="1">
        <f t="shared" si="143"/>
        <v>1</v>
      </c>
      <c r="K1801" s="1" t="str" cm="1">
        <f t="array" ref="K1801">_xlfn.IFS(
  AND(F1801&gt;=4, F1801&lt;6), "Early Morning",
  AND(F1801&gt;=6, F1801&lt;12), "Morning",
  AND(F1801&gt;=12, F1801&lt;17), "Afternoon",
  AND(F1801&gt;=17, F1801&lt;20), "Evening",
  AND(F1801&gt;=20, F1801&lt;=23), "Night",
  OR(F1801&gt;=0, F1801&lt;4), "Late Night"
)</f>
        <v>Early Morning</v>
      </c>
      <c r="L1801" s="1" t="str">
        <f t="shared" si="144"/>
        <v>Thursday</v>
      </c>
      <c r="AC1801" s="12"/>
    </row>
    <row r="1802" spans="1:29" x14ac:dyDescent="0.25">
      <c r="A1802" s="1" t="str">
        <f t="shared" si="140"/>
        <v>1801</v>
      </c>
      <c r="B1802" s="1">
        <v>4711</v>
      </c>
      <c r="C1802" s="1" t="s">
        <v>6</v>
      </c>
      <c r="D1802" s="1">
        <v>189</v>
      </c>
      <c r="E1802" s="1" t="s">
        <v>7</v>
      </c>
      <c r="F1802" s="1">
        <f t="shared" si="141"/>
        <v>13</v>
      </c>
      <c r="G1802" s="2">
        <v>42565.5544212963</v>
      </c>
      <c r="H1802" s="2">
        <v>42565.580682870372</v>
      </c>
      <c r="I1802" s="3">
        <f t="shared" si="142"/>
        <v>37.816666663857177</v>
      </c>
      <c r="J1802" s="1">
        <f t="shared" si="143"/>
        <v>1</v>
      </c>
      <c r="K1802" s="1" t="str" cm="1">
        <f t="array" ref="K1802">_xlfn.IFS(
  AND(F1802&gt;=4, F1802&lt;6), "Early Morning",
  AND(F1802&gt;=6, F1802&lt;12), "Morning",
  AND(F1802&gt;=12, F1802&lt;17), "Afternoon",
  AND(F1802&gt;=17, F1802&lt;20), "Evening",
  AND(F1802&gt;=20, F1802&lt;=23), "Night",
  OR(F1802&gt;=0, F1802&lt;4), "Late Night"
)</f>
        <v>Afternoon</v>
      </c>
      <c r="L1802" s="1" t="str">
        <f t="shared" si="144"/>
        <v>Thursday</v>
      </c>
      <c r="AC1802" s="11"/>
    </row>
    <row r="1803" spans="1:29" x14ac:dyDescent="0.25">
      <c r="A1803" s="1" t="str">
        <f t="shared" si="140"/>
        <v>1802</v>
      </c>
      <c r="B1803" s="1">
        <v>4825</v>
      </c>
      <c r="C1803" s="1" t="s">
        <v>8</v>
      </c>
      <c r="D1803" s="1">
        <v>189</v>
      </c>
      <c r="E1803" s="1" t="s">
        <v>7</v>
      </c>
      <c r="F1803" s="1">
        <f t="shared" si="141"/>
        <v>17</v>
      </c>
      <c r="G1803" s="2">
        <v>42565.723680555559</v>
      </c>
      <c r="H1803" s="2">
        <v>42565.762372685182</v>
      </c>
      <c r="I1803" s="3">
        <f t="shared" si="142"/>
        <v>55.716666657244787</v>
      </c>
      <c r="J1803" s="1">
        <f t="shared" si="143"/>
        <v>1</v>
      </c>
      <c r="K1803" s="1" t="str" cm="1">
        <f t="array" ref="K1803">_xlfn.IFS(
  AND(F1803&gt;=4, F1803&lt;6), "Early Morning",
  AND(F1803&gt;=6, F1803&lt;12), "Morning",
  AND(F1803&gt;=12, F1803&lt;17), "Afternoon",
  AND(F1803&gt;=17, F1803&lt;20), "Evening",
  AND(F1803&gt;=20, F1803&lt;=23), "Night",
  OR(F1803&gt;=0, F1803&lt;4), "Late Night"
)</f>
        <v>Evening</v>
      </c>
      <c r="L1803" s="1" t="str">
        <f t="shared" si="144"/>
        <v>Thursday</v>
      </c>
      <c r="AC1803" s="12"/>
    </row>
    <row r="1804" spans="1:29" x14ac:dyDescent="0.25">
      <c r="A1804" s="1" t="str">
        <f t="shared" si="140"/>
        <v>1803</v>
      </c>
      <c r="B1804" s="1">
        <v>6175</v>
      </c>
      <c r="C1804" s="1" t="s">
        <v>8</v>
      </c>
      <c r="D1804" s="1">
        <v>189</v>
      </c>
      <c r="E1804" s="1" t="s">
        <v>7</v>
      </c>
      <c r="F1804" s="1">
        <f t="shared" si="141"/>
        <v>16</v>
      </c>
      <c r="G1804" s="2">
        <v>42566.705370370371</v>
      </c>
      <c r="H1804" s="2">
        <v>42566.742662037039</v>
      </c>
      <c r="I1804" s="3">
        <f t="shared" si="142"/>
        <v>53.700000001117587</v>
      </c>
      <c r="J1804" s="1">
        <f t="shared" si="143"/>
        <v>1</v>
      </c>
      <c r="K1804" s="1" t="str" cm="1">
        <f t="array" ref="K1804">_xlfn.IFS(
  AND(F1804&gt;=4, F1804&lt;6), "Early Morning",
  AND(F1804&gt;=6, F1804&lt;12), "Morning",
  AND(F1804&gt;=12, F1804&lt;17), "Afternoon",
  AND(F1804&gt;=17, F1804&lt;20), "Evening",
  AND(F1804&gt;=20, F1804&lt;=23), "Night",
  OR(F1804&gt;=0, F1804&lt;4), "Late Night"
)</f>
        <v>Afternoon</v>
      </c>
      <c r="L1804" s="1" t="str">
        <f t="shared" si="144"/>
        <v>Friday</v>
      </c>
      <c r="AC1804" s="11"/>
    </row>
    <row r="1805" spans="1:29" x14ac:dyDescent="0.25">
      <c r="A1805" s="1" t="str">
        <f t="shared" si="140"/>
        <v>1804</v>
      </c>
      <c r="B1805" s="1">
        <v>2445</v>
      </c>
      <c r="C1805" s="1" t="s">
        <v>8</v>
      </c>
      <c r="D1805" s="1">
        <v>190</v>
      </c>
      <c r="E1805" s="1" t="s">
        <v>7</v>
      </c>
      <c r="F1805" s="1">
        <f t="shared" si="141"/>
        <v>20</v>
      </c>
      <c r="G1805" s="2">
        <v>42563.845833333333</v>
      </c>
      <c r="H1805" s="2">
        <v>42563.87777777778</v>
      </c>
      <c r="I1805" s="3">
        <f t="shared" si="142"/>
        <v>46.000000003259629</v>
      </c>
      <c r="J1805" s="1">
        <f t="shared" si="143"/>
        <v>1</v>
      </c>
      <c r="K1805" s="1" t="str" cm="1">
        <f t="array" ref="K1805">_xlfn.IFS(
  AND(F1805&gt;=4, F1805&lt;6), "Early Morning",
  AND(F1805&gt;=6, F1805&lt;12), "Morning",
  AND(F1805&gt;=12, F1805&lt;17), "Afternoon",
  AND(F1805&gt;=17, F1805&lt;20), "Evening",
  AND(F1805&gt;=20, F1805&lt;=23), "Night",
  OR(F1805&gt;=0, F1805&lt;4), "Late Night"
)</f>
        <v>Night</v>
      </c>
      <c r="L1805" s="1" t="str">
        <f t="shared" si="144"/>
        <v>Tuesday</v>
      </c>
      <c r="AC1805" s="12"/>
    </row>
    <row r="1806" spans="1:29" x14ac:dyDescent="0.25">
      <c r="A1806" s="1" t="str">
        <f t="shared" si="140"/>
        <v>1805</v>
      </c>
      <c r="B1806" s="1">
        <v>2714</v>
      </c>
      <c r="C1806" s="1" t="s">
        <v>6</v>
      </c>
      <c r="D1806" s="1">
        <v>190</v>
      </c>
      <c r="E1806" s="1" t="s">
        <v>7</v>
      </c>
      <c r="F1806" s="1">
        <f t="shared" si="141"/>
        <v>1</v>
      </c>
      <c r="G1806" s="2">
        <v>42564.078356481485</v>
      </c>
      <c r="H1806" s="2">
        <v>42564.119120370371</v>
      </c>
      <c r="I1806" s="3">
        <f t="shared" si="142"/>
        <v>58.699999996460974</v>
      </c>
      <c r="J1806" s="1">
        <f t="shared" si="143"/>
        <v>1</v>
      </c>
      <c r="K1806" s="1" t="str" cm="1">
        <f t="array" ref="K1806">_xlfn.IFS(
  AND(F1806&gt;=4, F1806&lt;6), "Early Morning",
  AND(F1806&gt;=6, F1806&lt;12), "Morning",
  AND(F1806&gt;=12, F1806&lt;17), "Afternoon",
  AND(F1806&gt;=17, F1806&lt;20), "Evening",
  AND(F1806&gt;=20, F1806&lt;=23), "Night",
  OR(F1806&gt;=0, F1806&lt;4), "Late Night"
)</f>
        <v>Late Night</v>
      </c>
      <c r="L1806" s="1" t="str">
        <f t="shared" si="144"/>
        <v>Wednesday</v>
      </c>
      <c r="AC1806" s="11"/>
    </row>
    <row r="1807" spans="1:29" x14ac:dyDescent="0.25">
      <c r="A1807" s="1" t="str">
        <f t="shared" si="140"/>
        <v>1806</v>
      </c>
      <c r="B1807" s="1">
        <v>3089</v>
      </c>
      <c r="C1807" s="1" t="s">
        <v>6</v>
      </c>
      <c r="D1807" s="1">
        <v>190</v>
      </c>
      <c r="E1807" s="1" t="s">
        <v>7</v>
      </c>
      <c r="F1807" s="1">
        <f t="shared" si="141"/>
        <v>8</v>
      </c>
      <c r="G1807" s="2">
        <v>42564.341122685182</v>
      </c>
      <c r="H1807" s="2">
        <v>42564.370625000003</v>
      </c>
      <c r="I1807" s="3">
        <f t="shared" si="142"/>
        <v>42.483333342242986</v>
      </c>
      <c r="J1807" s="1">
        <f t="shared" si="143"/>
        <v>1</v>
      </c>
      <c r="K1807" s="1" t="str" cm="1">
        <f t="array" ref="K1807">_xlfn.IFS(
  AND(F1807&gt;=4, F1807&lt;6), "Early Morning",
  AND(F1807&gt;=6, F1807&lt;12), "Morning",
  AND(F1807&gt;=12, F1807&lt;17), "Afternoon",
  AND(F1807&gt;=17, F1807&lt;20), "Evening",
  AND(F1807&gt;=20, F1807&lt;=23), "Night",
  OR(F1807&gt;=0, F1807&lt;4), "Late Night"
)</f>
        <v>Morning</v>
      </c>
      <c r="L1807" s="1" t="str">
        <f t="shared" si="144"/>
        <v>Wednesday</v>
      </c>
      <c r="AC1807" s="12"/>
    </row>
    <row r="1808" spans="1:29" x14ac:dyDescent="0.25">
      <c r="A1808" s="1" t="str">
        <f t="shared" si="140"/>
        <v>1807</v>
      </c>
      <c r="B1808" s="1">
        <v>3462</v>
      </c>
      <c r="C1808" s="1" t="s">
        <v>6</v>
      </c>
      <c r="D1808" s="1">
        <v>190</v>
      </c>
      <c r="E1808" s="1" t="s">
        <v>7</v>
      </c>
      <c r="F1808" s="1">
        <f t="shared" si="141"/>
        <v>17</v>
      </c>
      <c r="G1808" s="2">
        <v>42564.715624999997</v>
      </c>
      <c r="H1808" s="2">
        <v>42564.744803240741</v>
      </c>
      <c r="I1808" s="3">
        <f t="shared" si="142"/>
        <v>42.016666671261191</v>
      </c>
      <c r="J1808" s="1">
        <f t="shared" si="143"/>
        <v>1</v>
      </c>
      <c r="K1808" s="1" t="str" cm="1">
        <f t="array" ref="K1808">_xlfn.IFS(
  AND(F1808&gt;=4, F1808&lt;6), "Early Morning",
  AND(F1808&gt;=6, F1808&lt;12), "Morning",
  AND(F1808&gt;=12, F1808&lt;17), "Afternoon",
  AND(F1808&gt;=17, F1808&lt;20), "Evening",
  AND(F1808&gt;=20, F1808&lt;=23), "Night",
  OR(F1808&gt;=0, F1808&lt;4), "Late Night"
)</f>
        <v>Evening</v>
      </c>
      <c r="L1808" s="1" t="str">
        <f t="shared" si="144"/>
        <v>Wednesday</v>
      </c>
      <c r="AC1808" s="11"/>
    </row>
    <row r="1809" spans="1:29" x14ac:dyDescent="0.25">
      <c r="A1809" s="1" t="str">
        <f t="shared" si="140"/>
        <v>1808</v>
      </c>
      <c r="B1809" s="1">
        <v>4462</v>
      </c>
      <c r="C1809" s="1" t="s">
        <v>6</v>
      </c>
      <c r="D1809" s="1">
        <v>190</v>
      </c>
      <c r="E1809" s="1" t="s">
        <v>7</v>
      </c>
      <c r="F1809" s="1">
        <f t="shared" si="141"/>
        <v>8</v>
      </c>
      <c r="G1809" s="2">
        <v>42565.361458333333</v>
      </c>
      <c r="H1809" s="2">
        <v>42565.3909375</v>
      </c>
      <c r="I1809" s="3">
        <f t="shared" si="142"/>
        <v>42.450000001117587</v>
      </c>
      <c r="J1809" s="1">
        <f t="shared" si="143"/>
        <v>1</v>
      </c>
      <c r="K1809" s="1" t="str" cm="1">
        <f t="array" ref="K1809">_xlfn.IFS(
  AND(F1809&gt;=4, F1809&lt;6), "Early Morning",
  AND(F1809&gt;=6, F1809&lt;12), "Morning",
  AND(F1809&gt;=12, F1809&lt;17), "Afternoon",
  AND(F1809&gt;=17, F1809&lt;20), "Evening",
  AND(F1809&gt;=20, F1809&lt;=23), "Night",
  OR(F1809&gt;=0, F1809&lt;4), "Late Night"
)</f>
        <v>Morning</v>
      </c>
      <c r="L1809" s="1" t="str">
        <f t="shared" si="144"/>
        <v>Thursday</v>
      </c>
      <c r="AC1809" s="12"/>
    </row>
    <row r="1810" spans="1:29" x14ac:dyDescent="0.25">
      <c r="A1810" s="1" t="str">
        <f t="shared" si="140"/>
        <v>1809</v>
      </c>
      <c r="B1810" s="1">
        <v>4698</v>
      </c>
      <c r="C1810" s="1" t="s">
        <v>8</v>
      </c>
      <c r="D1810" s="1">
        <v>190</v>
      </c>
      <c r="E1810" s="1" t="s">
        <v>7</v>
      </c>
      <c r="F1810" s="1">
        <f t="shared" si="141"/>
        <v>13</v>
      </c>
      <c r="G1810" s="2">
        <v>42565.546932870369</v>
      </c>
      <c r="H1810" s="2">
        <v>42565.59270833333</v>
      </c>
      <c r="I1810" s="3">
        <f t="shared" si="142"/>
        <v>65.916666663251817</v>
      </c>
      <c r="J1810" s="1">
        <f t="shared" si="143"/>
        <v>1</v>
      </c>
      <c r="K1810" s="1" t="str" cm="1">
        <f t="array" ref="K1810">_xlfn.IFS(
  AND(F1810&gt;=4, F1810&lt;6), "Early Morning",
  AND(F1810&gt;=6, F1810&lt;12), "Morning",
  AND(F1810&gt;=12, F1810&lt;17), "Afternoon",
  AND(F1810&gt;=17, F1810&lt;20), "Evening",
  AND(F1810&gt;=20, F1810&lt;=23), "Night",
  OR(F1810&gt;=0, F1810&lt;4), "Late Night"
)</f>
        <v>Afternoon</v>
      </c>
      <c r="L1810" s="1" t="str">
        <f t="shared" si="144"/>
        <v>Thursday</v>
      </c>
      <c r="AC1810" s="11"/>
    </row>
    <row r="1811" spans="1:29" x14ac:dyDescent="0.25">
      <c r="A1811" s="1" t="str">
        <f t="shared" si="140"/>
        <v>1810</v>
      </c>
      <c r="B1811" s="1">
        <v>5098</v>
      </c>
      <c r="C1811" s="1" t="s">
        <v>6</v>
      </c>
      <c r="D1811" s="1">
        <v>190</v>
      </c>
      <c r="E1811" s="1" t="s">
        <v>7</v>
      </c>
      <c r="F1811" s="1">
        <f t="shared" si="141"/>
        <v>19</v>
      </c>
      <c r="G1811" s="2">
        <v>42565.82671296296</v>
      </c>
      <c r="H1811" s="2">
        <v>42565.852129629631</v>
      </c>
      <c r="I1811" s="3">
        <f t="shared" si="142"/>
        <v>36.600000006146729</v>
      </c>
      <c r="J1811" s="1">
        <f t="shared" si="143"/>
        <v>1</v>
      </c>
      <c r="K1811" s="1" t="str" cm="1">
        <f t="array" ref="K1811">_xlfn.IFS(
  AND(F1811&gt;=4, F1811&lt;6), "Early Morning",
  AND(F1811&gt;=6, F1811&lt;12), "Morning",
  AND(F1811&gt;=12, F1811&lt;17), "Afternoon",
  AND(F1811&gt;=17, F1811&lt;20), "Evening",
  AND(F1811&gt;=20, F1811&lt;=23), "Night",
  OR(F1811&gt;=0, F1811&lt;4), "Late Night"
)</f>
        <v>Evening</v>
      </c>
      <c r="L1811" s="1" t="str">
        <f t="shared" si="144"/>
        <v>Thursday</v>
      </c>
      <c r="AC1811" s="12"/>
    </row>
    <row r="1812" spans="1:29" x14ac:dyDescent="0.25">
      <c r="A1812" s="1" t="str">
        <f t="shared" si="140"/>
        <v>1811</v>
      </c>
      <c r="B1812" s="1">
        <v>6711</v>
      </c>
      <c r="C1812" s="1" t="s">
        <v>8</v>
      </c>
      <c r="D1812" s="1">
        <v>190</v>
      </c>
      <c r="E1812" s="1" t="s">
        <v>7</v>
      </c>
      <c r="F1812" s="1">
        <f t="shared" si="141"/>
        <v>23</v>
      </c>
      <c r="G1812" s="2">
        <v>42566.963263888887</v>
      </c>
      <c r="H1812" s="2">
        <v>42567.007881944446</v>
      </c>
      <c r="I1812" s="3">
        <f t="shared" si="142"/>
        <v>64.250000005122274</v>
      </c>
      <c r="J1812" s="1">
        <f t="shared" si="143"/>
        <v>1</v>
      </c>
      <c r="K1812" s="1" t="str" cm="1">
        <f t="array" ref="K1812">_xlfn.IFS(
  AND(F1812&gt;=4, F1812&lt;6), "Early Morning",
  AND(F1812&gt;=6, F1812&lt;12), "Morning",
  AND(F1812&gt;=12, F1812&lt;17), "Afternoon",
  AND(F1812&gt;=17, F1812&lt;20), "Evening",
  AND(F1812&gt;=20, F1812&lt;=23), "Night",
  OR(F1812&gt;=0, F1812&lt;4), "Late Night"
)</f>
        <v>Night</v>
      </c>
      <c r="L1812" s="1" t="str">
        <f t="shared" si="144"/>
        <v>Friday</v>
      </c>
      <c r="AC1812" s="11"/>
    </row>
    <row r="1813" spans="1:29" x14ac:dyDescent="0.25">
      <c r="A1813" s="1" t="str">
        <f t="shared" si="140"/>
        <v>1812</v>
      </c>
      <c r="B1813" s="1">
        <v>146</v>
      </c>
      <c r="C1813" s="1" t="s">
        <v>6</v>
      </c>
      <c r="D1813" s="1">
        <v>191</v>
      </c>
      <c r="E1813" s="1" t="s">
        <v>7</v>
      </c>
      <c r="F1813" s="1">
        <f t="shared" si="141"/>
        <v>5</v>
      </c>
      <c r="G1813" s="2">
        <v>42562.228472222225</v>
      </c>
      <c r="H1813" s="2">
        <v>42562.255555555559</v>
      </c>
      <c r="I1813" s="3">
        <f t="shared" si="142"/>
        <v>39.000000001396984</v>
      </c>
      <c r="J1813" s="1">
        <f t="shared" si="143"/>
        <v>1</v>
      </c>
      <c r="K1813" s="1" t="str" cm="1">
        <f t="array" ref="K1813">_xlfn.IFS(
  AND(F1813&gt;=4, F1813&lt;6), "Early Morning",
  AND(F1813&gt;=6, F1813&lt;12), "Morning",
  AND(F1813&gt;=12, F1813&lt;17), "Afternoon",
  AND(F1813&gt;=17, F1813&lt;20), "Evening",
  AND(F1813&gt;=20, F1813&lt;=23), "Night",
  OR(F1813&gt;=0, F1813&lt;4), "Late Night"
)</f>
        <v>Early Morning</v>
      </c>
      <c r="L1813" s="1" t="str">
        <f t="shared" si="144"/>
        <v>Monday</v>
      </c>
      <c r="AC1813" s="12"/>
    </row>
    <row r="1814" spans="1:29" x14ac:dyDescent="0.25">
      <c r="A1814" s="1" t="str">
        <f t="shared" si="140"/>
        <v>1813</v>
      </c>
      <c r="B1814" s="1">
        <v>652</v>
      </c>
      <c r="C1814" s="1" t="s">
        <v>6</v>
      </c>
      <c r="D1814" s="1">
        <v>191</v>
      </c>
      <c r="E1814" s="1" t="s">
        <v>7</v>
      </c>
      <c r="F1814" s="1">
        <f t="shared" si="141"/>
        <v>12</v>
      </c>
      <c r="G1814" s="2">
        <v>42562.529861111114</v>
      </c>
      <c r="H1814" s="2">
        <v>42562.561805555553</v>
      </c>
      <c r="I1814" s="3">
        <f t="shared" si="142"/>
        <v>45.99999999278225</v>
      </c>
      <c r="J1814" s="1">
        <f t="shared" si="143"/>
        <v>1</v>
      </c>
      <c r="K1814" s="1" t="str" cm="1">
        <f t="array" ref="K1814">_xlfn.IFS(
  AND(F1814&gt;=4, F1814&lt;6), "Early Morning",
  AND(F1814&gt;=6, F1814&lt;12), "Morning",
  AND(F1814&gt;=12, F1814&lt;17), "Afternoon",
  AND(F1814&gt;=17, F1814&lt;20), "Evening",
  AND(F1814&gt;=20, F1814&lt;=23), "Night",
  OR(F1814&gt;=0, F1814&lt;4), "Late Night"
)</f>
        <v>Afternoon</v>
      </c>
      <c r="L1814" s="1" t="str">
        <f t="shared" si="144"/>
        <v>Monday</v>
      </c>
      <c r="AC1814" s="11"/>
    </row>
    <row r="1815" spans="1:29" x14ac:dyDescent="0.25">
      <c r="A1815" s="1" t="str">
        <f t="shared" si="140"/>
        <v>1814</v>
      </c>
      <c r="B1815" s="1">
        <v>1947</v>
      </c>
      <c r="C1815" s="1" t="s">
        <v>6</v>
      </c>
      <c r="D1815" s="1">
        <v>191</v>
      </c>
      <c r="E1815" s="1" t="s">
        <v>7</v>
      </c>
      <c r="F1815" s="1">
        <f t="shared" si="141"/>
        <v>11</v>
      </c>
      <c r="G1815" s="2">
        <v>42563.481249999997</v>
      </c>
      <c r="H1815" s="2">
        <v>42563.506249999999</v>
      </c>
      <c r="I1815" s="3">
        <f t="shared" si="142"/>
        <v>36.000000002095476</v>
      </c>
      <c r="J1815" s="1">
        <f t="shared" si="143"/>
        <v>1</v>
      </c>
      <c r="K1815" s="1" t="str" cm="1">
        <f t="array" ref="K1815">_xlfn.IFS(
  AND(F1815&gt;=4, F1815&lt;6), "Early Morning",
  AND(F1815&gt;=6, F1815&lt;12), "Morning",
  AND(F1815&gt;=12, F1815&lt;17), "Afternoon",
  AND(F1815&gt;=17, F1815&lt;20), "Evening",
  AND(F1815&gt;=20, F1815&lt;=23), "Night",
  OR(F1815&gt;=0, F1815&lt;4), "Late Night"
)</f>
        <v>Morning</v>
      </c>
      <c r="L1815" s="1" t="str">
        <f t="shared" si="144"/>
        <v>Tuesday</v>
      </c>
      <c r="AC1815" s="12"/>
    </row>
    <row r="1816" spans="1:29" x14ac:dyDescent="0.25">
      <c r="A1816" s="1" t="str">
        <f t="shared" si="140"/>
        <v>1815</v>
      </c>
      <c r="B1816" s="1">
        <v>2236</v>
      </c>
      <c r="C1816" s="1" t="s">
        <v>6</v>
      </c>
      <c r="D1816" s="1">
        <v>191</v>
      </c>
      <c r="E1816" s="1" t="s">
        <v>7</v>
      </c>
      <c r="F1816" s="1">
        <f t="shared" si="141"/>
        <v>18</v>
      </c>
      <c r="G1816" s="2">
        <v>42563.761111111111</v>
      </c>
      <c r="H1816" s="2">
        <v>42563.796527777777</v>
      </c>
      <c r="I1816" s="3">
        <f t="shared" si="142"/>
        <v>50.999999998603016</v>
      </c>
      <c r="J1816" s="1">
        <f t="shared" si="143"/>
        <v>1</v>
      </c>
      <c r="K1816" s="1" t="str" cm="1">
        <f t="array" ref="K1816">_xlfn.IFS(
  AND(F1816&gt;=4, F1816&lt;6), "Early Morning",
  AND(F1816&gt;=6, F1816&lt;12), "Morning",
  AND(F1816&gt;=12, F1816&lt;17), "Afternoon",
  AND(F1816&gt;=17, F1816&lt;20), "Evening",
  AND(F1816&gt;=20, F1816&lt;=23), "Night",
  OR(F1816&gt;=0, F1816&lt;4), "Late Night"
)</f>
        <v>Evening</v>
      </c>
      <c r="L1816" s="1" t="str">
        <f t="shared" si="144"/>
        <v>Tuesday</v>
      </c>
      <c r="AC1816" s="11"/>
    </row>
    <row r="1817" spans="1:29" x14ac:dyDescent="0.25">
      <c r="A1817" s="1" t="str">
        <f t="shared" si="140"/>
        <v>1816</v>
      </c>
      <c r="B1817" s="1">
        <v>3393</v>
      </c>
      <c r="C1817" s="1" t="s">
        <v>8</v>
      </c>
      <c r="D1817" s="1">
        <v>191</v>
      </c>
      <c r="E1817" s="1" t="s">
        <v>7</v>
      </c>
      <c r="F1817" s="1">
        <f t="shared" si="141"/>
        <v>14</v>
      </c>
      <c r="G1817" s="2">
        <v>42564.612719907411</v>
      </c>
      <c r="H1817" s="2">
        <v>42564.665706018517</v>
      </c>
      <c r="I1817" s="3">
        <f t="shared" si="142"/>
        <v>76.299999993061647</v>
      </c>
      <c r="J1817" s="1">
        <f t="shared" si="143"/>
        <v>1</v>
      </c>
      <c r="K1817" s="1" t="str" cm="1">
        <f t="array" ref="K1817">_xlfn.IFS(
  AND(F1817&gt;=4, F1817&lt;6), "Early Morning",
  AND(F1817&gt;=6, F1817&lt;12), "Morning",
  AND(F1817&gt;=12, F1817&lt;17), "Afternoon",
  AND(F1817&gt;=17, F1817&lt;20), "Evening",
  AND(F1817&gt;=20, F1817&lt;=23), "Night",
  OR(F1817&gt;=0, F1817&lt;4), "Late Night"
)</f>
        <v>Afternoon</v>
      </c>
      <c r="L1817" s="1" t="str">
        <f t="shared" si="144"/>
        <v>Wednesday</v>
      </c>
      <c r="AC1817" s="12"/>
    </row>
    <row r="1818" spans="1:29" x14ac:dyDescent="0.25">
      <c r="A1818" s="1" t="str">
        <f t="shared" si="140"/>
        <v>1817</v>
      </c>
      <c r="B1818" s="1">
        <v>4577</v>
      </c>
      <c r="C1818" s="1" t="s">
        <v>6</v>
      </c>
      <c r="D1818" s="1">
        <v>191</v>
      </c>
      <c r="E1818" s="1" t="s">
        <v>7</v>
      </c>
      <c r="F1818" s="1">
        <f t="shared" si="141"/>
        <v>9</v>
      </c>
      <c r="G1818" s="2">
        <v>42565.41269675926</v>
      </c>
      <c r="H1818" s="2">
        <v>42565.457187499997</v>
      </c>
      <c r="I1818" s="3">
        <f t="shared" si="142"/>
        <v>64.066666660364717</v>
      </c>
      <c r="J1818" s="1">
        <f t="shared" si="143"/>
        <v>1</v>
      </c>
      <c r="K1818" s="1" t="str" cm="1">
        <f t="array" ref="K1818">_xlfn.IFS(
  AND(F1818&gt;=4, F1818&lt;6), "Early Morning",
  AND(F1818&gt;=6, F1818&lt;12), "Morning",
  AND(F1818&gt;=12, F1818&lt;17), "Afternoon",
  AND(F1818&gt;=17, F1818&lt;20), "Evening",
  AND(F1818&gt;=20, F1818&lt;=23), "Night",
  OR(F1818&gt;=0, F1818&lt;4), "Late Night"
)</f>
        <v>Morning</v>
      </c>
      <c r="L1818" s="1" t="str">
        <f t="shared" si="144"/>
        <v>Thursday</v>
      </c>
      <c r="AC1818" s="11"/>
    </row>
    <row r="1819" spans="1:29" x14ac:dyDescent="0.25">
      <c r="A1819" s="1" t="str">
        <f t="shared" si="140"/>
        <v>1818</v>
      </c>
      <c r="B1819" s="1">
        <v>4932</v>
      </c>
      <c r="C1819" s="1" t="s">
        <v>8</v>
      </c>
      <c r="D1819" s="1">
        <v>191</v>
      </c>
      <c r="E1819" s="1" t="s">
        <v>7</v>
      </c>
      <c r="F1819" s="1">
        <f t="shared" si="141"/>
        <v>18</v>
      </c>
      <c r="G1819" s="2">
        <v>42565.762187499997</v>
      </c>
      <c r="H1819" s="2">
        <v>42565.787372685183</v>
      </c>
      <c r="I1819" s="3">
        <f t="shared" si="142"/>
        <v>36.266666668234393</v>
      </c>
      <c r="J1819" s="1">
        <f t="shared" si="143"/>
        <v>1</v>
      </c>
      <c r="K1819" s="1" t="str" cm="1">
        <f t="array" ref="K1819">_xlfn.IFS(
  AND(F1819&gt;=4, F1819&lt;6), "Early Morning",
  AND(F1819&gt;=6, F1819&lt;12), "Morning",
  AND(F1819&gt;=12, F1819&lt;17), "Afternoon",
  AND(F1819&gt;=17, F1819&lt;20), "Evening",
  AND(F1819&gt;=20, F1819&lt;=23), "Night",
  OR(F1819&gt;=0, F1819&lt;4), "Late Night"
)</f>
        <v>Evening</v>
      </c>
      <c r="L1819" s="1" t="str">
        <f t="shared" si="144"/>
        <v>Thursday</v>
      </c>
      <c r="AC1819" s="12"/>
    </row>
    <row r="1820" spans="1:29" x14ac:dyDescent="0.25">
      <c r="A1820" s="1" t="str">
        <f t="shared" si="140"/>
        <v>1819</v>
      </c>
      <c r="B1820" s="1">
        <v>5419</v>
      </c>
      <c r="C1820" s="1" t="s">
        <v>8</v>
      </c>
      <c r="D1820" s="1">
        <v>191</v>
      </c>
      <c r="E1820" s="1" t="s">
        <v>7</v>
      </c>
      <c r="F1820" s="1">
        <f t="shared" si="141"/>
        <v>2</v>
      </c>
      <c r="G1820" s="2">
        <v>42566.084374999999</v>
      </c>
      <c r="H1820" s="2">
        <v>42566.107083333336</v>
      </c>
      <c r="I1820" s="3">
        <f t="shared" si="142"/>
        <v>32.700000006007031</v>
      </c>
      <c r="J1820" s="1">
        <f t="shared" si="143"/>
        <v>1</v>
      </c>
      <c r="K1820" s="1" t="str" cm="1">
        <f t="array" ref="K1820">_xlfn.IFS(
  AND(F1820&gt;=4, F1820&lt;6), "Early Morning",
  AND(F1820&gt;=6, F1820&lt;12), "Morning",
  AND(F1820&gt;=12, F1820&lt;17), "Afternoon",
  AND(F1820&gt;=17, F1820&lt;20), "Evening",
  AND(F1820&gt;=20, F1820&lt;=23), "Night",
  OR(F1820&gt;=0, F1820&lt;4), "Late Night"
)</f>
        <v>Late Night</v>
      </c>
      <c r="L1820" s="1" t="str">
        <f t="shared" si="144"/>
        <v>Friday</v>
      </c>
      <c r="AC1820" s="11"/>
    </row>
    <row r="1821" spans="1:29" x14ac:dyDescent="0.25">
      <c r="A1821" s="1" t="str">
        <f t="shared" si="140"/>
        <v>1820</v>
      </c>
      <c r="B1821" s="1">
        <v>5766</v>
      </c>
      <c r="C1821" s="1" t="s">
        <v>8</v>
      </c>
      <c r="D1821" s="1">
        <v>191</v>
      </c>
      <c r="E1821" s="1" t="s">
        <v>7</v>
      </c>
      <c r="F1821" s="1">
        <f t="shared" si="141"/>
        <v>8</v>
      </c>
      <c r="G1821" s="2">
        <v>42566.347083333334</v>
      </c>
      <c r="H1821" s="2">
        <v>42566.387870370374</v>
      </c>
      <c r="I1821" s="3">
        <f t="shared" si="142"/>
        <v>58.733333337586373</v>
      </c>
      <c r="J1821" s="1">
        <f t="shared" si="143"/>
        <v>1</v>
      </c>
      <c r="K1821" s="1" t="str" cm="1">
        <f t="array" ref="K1821">_xlfn.IFS(
  AND(F1821&gt;=4, F1821&lt;6), "Early Morning",
  AND(F1821&gt;=6, F1821&lt;12), "Morning",
  AND(F1821&gt;=12, F1821&lt;17), "Afternoon",
  AND(F1821&gt;=17, F1821&lt;20), "Evening",
  AND(F1821&gt;=20, F1821&lt;=23), "Night",
  OR(F1821&gt;=0, F1821&lt;4), "Late Night"
)</f>
        <v>Morning</v>
      </c>
      <c r="L1821" s="1" t="str">
        <f t="shared" si="144"/>
        <v>Friday</v>
      </c>
      <c r="AC1821" s="12"/>
    </row>
    <row r="1822" spans="1:29" x14ac:dyDescent="0.25">
      <c r="A1822" s="1" t="str">
        <f t="shared" si="140"/>
        <v>1821</v>
      </c>
      <c r="B1822" s="1">
        <v>6261</v>
      </c>
      <c r="C1822" s="1" t="s">
        <v>6</v>
      </c>
      <c r="D1822" s="1">
        <v>191</v>
      </c>
      <c r="E1822" s="1" t="s">
        <v>7</v>
      </c>
      <c r="F1822" s="1">
        <f t="shared" si="141"/>
        <v>18</v>
      </c>
      <c r="G1822" s="2">
        <v>42566.754918981482</v>
      </c>
      <c r="H1822" s="2">
        <v>42566.796944444446</v>
      </c>
      <c r="I1822" s="3">
        <f t="shared" si="142"/>
        <v>60.516666668700054</v>
      </c>
      <c r="J1822" s="1">
        <f t="shared" si="143"/>
        <v>1</v>
      </c>
      <c r="K1822" s="1" t="str" cm="1">
        <f t="array" ref="K1822">_xlfn.IFS(
  AND(F1822&gt;=4, F1822&lt;6), "Early Morning",
  AND(F1822&gt;=6, F1822&lt;12), "Morning",
  AND(F1822&gt;=12, F1822&lt;17), "Afternoon",
  AND(F1822&gt;=17, F1822&lt;20), "Evening",
  AND(F1822&gt;=20, F1822&lt;=23), "Night",
  OR(F1822&gt;=0, F1822&lt;4), "Late Night"
)</f>
        <v>Evening</v>
      </c>
      <c r="L1822" s="1" t="str">
        <f t="shared" si="144"/>
        <v>Friday</v>
      </c>
      <c r="AC1822" s="11"/>
    </row>
    <row r="1823" spans="1:29" x14ac:dyDescent="0.25">
      <c r="A1823" s="1" t="str">
        <f t="shared" si="140"/>
        <v>1822</v>
      </c>
      <c r="B1823" s="1">
        <v>800</v>
      </c>
      <c r="C1823" s="1" t="s">
        <v>6</v>
      </c>
      <c r="D1823" s="1">
        <v>192</v>
      </c>
      <c r="E1823" s="1" t="s">
        <v>7</v>
      </c>
      <c r="F1823" s="1">
        <f t="shared" si="141"/>
        <v>17</v>
      </c>
      <c r="G1823" s="2">
        <v>42562.717361111114</v>
      </c>
      <c r="H1823" s="2">
        <v>42562.74722222222</v>
      </c>
      <c r="I1823" s="3">
        <f t="shared" si="142"/>
        <v>42.999999993480742</v>
      </c>
      <c r="J1823" s="1">
        <f t="shared" si="143"/>
        <v>1</v>
      </c>
      <c r="K1823" s="1" t="str" cm="1">
        <f t="array" ref="K1823">_xlfn.IFS(
  AND(F1823&gt;=4, F1823&lt;6), "Early Morning",
  AND(F1823&gt;=6, F1823&lt;12), "Morning",
  AND(F1823&gt;=12, F1823&lt;17), "Afternoon",
  AND(F1823&gt;=17, F1823&lt;20), "Evening",
  AND(F1823&gt;=20, F1823&lt;=23), "Night",
  OR(F1823&gt;=0, F1823&lt;4), "Late Night"
)</f>
        <v>Evening</v>
      </c>
      <c r="L1823" s="1" t="str">
        <f t="shared" si="144"/>
        <v>Monday</v>
      </c>
      <c r="AC1823" s="12"/>
    </row>
    <row r="1824" spans="1:29" x14ac:dyDescent="0.25">
      <c r="A1824" s="1" t="str">
        <f t="shared" si="140"/>
        <v>1823</v>
      </c>
      <c r="B1824" s="1">
        <v>1484</v>
      </c>
      <c r="C1824" s="1" t="s">
        <v>6</v>
      </c>
      <c r="D1824" s="1">
        <v>192</v>
      </c>
      <c r="E1824" s="1" t="s">
        <v>7</v>
      </c>
      <c r="F1824" s="1">
        <f t="shared" si="141"/>
        <v>5</v>
      </c>
      <c r="G1824" s="2">
        <v>42563.22152777778</v>
      </c>
      <c r="H1824" s="2">
        <v>42563.246527777781</v>
      </c>
      <c r="I1824" s="3">
        <f t="shared" si="142"/>
        <v>36.000000002095476</v>
      </c>
      <c r="J1824" s="1">
        <f t="shared" si="143"/>
        <v>1</v>
      </c>
      <c r="K1824" s="1" t="str" cm="1">
        <f t="array" ref="K1824">_xlfn.IFS(
  AND(F1824&gt;=4, F1824&lt;6), "Early Morning",
  AND(F1824&gt;=6, F1824&lt;12), "Morning",
  AND(F1824&gt;=12, F1824&lt;17), "Afternoon",
  AND(F1824&gt;=17, F1824&lt;20), "Evening",
  AND(F1824&gt;=20, F1824&lt;=23), "Night",
  OR(F1824&gt;=0, F1824&lt;4), "Late Night"
)</f>
        <v>Early Morning</v>
      </c>
      <c r="L1824" s="1" t="str">
        <f t="shared" si="144"/>
        <v>Tuesday</v>
      </c>
      <c r="AC1824" s="11"/>
    </row>
    <row r="1825" spans="1:29" x14ac:dyDescent="0.25">
      <c r="A1825" s="1" t="str">
        <f t="shared" si="140"/>
        <v>1824</v>
      </c>
      <c r="B1825" s="1">
        <v>1989</v>
      </c>
      <c r="C1825" s="1" t="s">
        <v>6</v>
      </c>
      <c r="D1825" s="1">
        <v>192</v>
      </c>
      <c r="E1825" s="1" t="s">
        <v>7</v>
      </c>
      <c r="F1825" s="1">
        <f t="shared" si="141"/>
        <v>12</v>
      </c>
      <c r="G1825" s="2">
        <v>42563.520833333336</v>
      </c>
      <c r="H1825" s="2">
        <v>42563.542361111111</v>
      </c>
      <c r="I1825" s="3">
        <f t="shared" si="142"/>
        <v>30.99999999627471</v>
      </c>
      <c r="J1825" s="1">
        <f t="shared" si="143"/>
        <v>1</v>
      </c>
      <c r="K1825" s="1" t="str" cm="1">
        <f t="array" ref="K1825">_xlfn.IFS(
  AND(F1825&gt;=4, F1825&lt;6), "Early Morning",
  AND(F1825&gt;=6, F1825&lt;12), "Morning",
  AND(F1825&gt;=12, F1825&lt;17), "Afternoon",
  AND(F1825&gt;=17, F1825&lt;20), "Evening",
  AND(F1825&gt;=20, F1825&lt;=23), "Night",
  OR(F1825&gt;=0, F1825&lt;4), "Late Night"
)</f>
        <v>Afternoon</v>
      </c>
      <c r="L1825" s="1" t="str">
        <f t="shared" si="144"/>
        <v>Tuesday</v>
      </c>
      <c r="AC1825" s="12"/>
    </row>
    <row r="1826" spans="1:29" x14ac:dyDescent="0.25">
      <c r="A1826" s="1" t="str">
        <f t="shared" si="140"/>
        <v>1825</v>
      </c>
      <c r="B1826" s="1">
        <v>3850</v>
      </c>
      <c r="C1826" s="1" t="s">
        <v>6</v>
      </c>
      <c r="D1826" s="1">
        <v>192</v>
      </c>
      <c r="E1826" s="1" t="s">
        <v>7</v>
      </c>
      <c r="F1826" s="1">
        <f t="shared" si="141"/>
        <v>21</v>
      </c>
      <c r="G1826" s="2">
        <v>42564.894004629627</v>
      </c>
      <c r="H1826" s="2">
        <v>42564.920266203706</v>
      </c>
      <c r="I1826" s="3">
        <f t="shared" si="142"/>
        <v>37.816666674334556</v>
      </c>
      <c r="J1826" s="1">
        <f t="shared" si="143"/>
        <v>1</v>
      </c>
      <c r="K1826" s="1" t="str" cm="1">
        <f t="array" ref="K1826">_xlfn.IFS(
  AND(F1826&gt;=4, F1826&lt;6), "Early Morning",
  AND(F1826&gt;=6, F1826&lt;12), "Morning",
  AND(F1826&gt;=12, F1826&lt;17), "Afternoon",
  AND(F1826&gt;=17, F1826&lt;20), "Evening",
  AND(F1826&gt;=20, F1826&lt;=23), "Night",
  OR(F1826&gt;=0, F1826&lt;4), "Late Night"
)</f>
        <v>Night</v>
      </c>
      <c r="L1826" s="1" t="str">
        <f t="shared" si="144"/>
        <v>Wednesday</v>
      </c>
      <c r="AC1826" s="11"/>
    </row>
    <row r="1827" spans="1:29" x14ac:dyDescent="0.25">
      <c r="A1827" s="1" t="str">
        <f t="shared" si="140"/>
        <v>1826</v>
      </c>
      <c r="B1827" s="1">
        <v>4441</v>
      </c>
      <c r="C1827" s="1" t="s">
        <v>8</v>
      </c>
      <c r="D1827" s="1">
        <v>192</v>
      </c>
      <c r="E1827" s="1" t="s">
        <v>7</v>
      </c>
      <c r="F1827" s="1">
        <f t="shared" si="141"/>
        <v>8</v>
      </c>
      <c r="G1827" s="2">
        <v>42565.35565972222</v>
      </c>
      <c r="H1827" s="2">
        <v>42565.38853009259</v>
      </c>
      <c r="I1827" s="3">
        <f t="shared" si="142"/>
        <v>47.333333333954215</v>
      </c>
      <c r="J1827" s="1">
        <f t="shared" si="143"/>
        <v>1</v>
      </c>
      <c r="K1827" s="1" t="str" cm="1">
        <f t="array" ref="K1827">_xlfn.IFS(
  AND(F1827&gt;=4, F1827&lt;6), "Early Morning",
  AND(F1827&gt;=6, F1827&lt;12), "Morning",
  AND(F1827&gt;=12, F1827&lt;17), "Afternoon",
  AND(F1827&gt;=17, F1827&lt;20), "Evening",
  AND(F1827&gt;=20, F1827&lt;=23), "Night",
  OR(F1827&gt;=0, F1827&lt;4), "Late Night"
)</f>
        <v>Morning</v>
      </c>
      <c r="L1827" s="1" t="str">
        <f t="shared" si="144"/>
        <v>Thursday</v>
      </c>
      <c r="AC1827" s="12"/>
    </row>
    <row r="1828" spans="1:29" x14ac:dyDescent="0.25">
      <c r="A1828" s="1" t="str">
        <f t="shared" si="140"/>
        <v>1827</v>
      </c>
      <c r="B1828" s="1">
        <v>4783</v>
      </c>
      <c r="C1828" s="1" t="s">
        <v>6</v>
      </c>
      <c r="D1828" s="1">
        <v>192</v>
      </c>
      <c r="E1828" s="1" t="s">
        <v>7</v>
      </c>
      <c r="F1828" s="1">
        <f t="shared" si="141"/>
        <v>16</v>
      </c>
      <c r="G1828" s="2">
        <v>42565.690532407411</v>
      </c>
      <c r="H1828" s="2">
        <v>42565.723217592589</v>
      </c>
      <c r="I1828" s="3">
        <f t="shared" si="142"/>
        <v>47.066666657337919</v>
      </c>
      <c r="J1828" s="1">
        <f t="shared" si="143"/>
        <v>1</v>
      </c>
      <c r="K1828" s="1" t="str" cm="1">
        <f t="array" ref="K1828">_xlfn.IFS(
  AND(F1828&gt;=4, F1828&lt;6), "Early Morning",
  AND(F1828&gt;=6, F1828&lt;12), "Morning",
  AND(F1828&gt;=12, F1828&lt;17), "Afternoon",
  AND(F1828&gt;=17, F1828&lt;20), "Evening",
  AND(F1828&gt;=20, F1828&lt;=23), "Night",
  OR(F1828&gt;=0, F1828&lt;4), "Late Night"
)</f>
        <v>Afternoon</v>
      </c>
      <c r="L1828" s="1" t="str">
        <f t="shared" si="144"/>
        <v>Thursday</v>
      </c>
      <c r="AC1828" s="11"/>
    </row>
    <row r="1829" spans="1:29" x14ac:dyDescent="0.25">
      <c r="A1829" s="1" t="str">
        <f t="shared" si="140"/>
        <v>1828</v>
      </c>
      <c r="B1829" s="1">
        <v>392</v>
      </c>
      <c r="C1829" s="1" t="s">
        <v>6</v>
      </c>
      <c r="D1829" s="1">
        <v>193</v>
      </c>
      <c r="E1829" s="1" t="s">
        <v>7</v>
      </c>
      <c r="F1829" s="1">
        <f t="shared" si="141"/>
        <v>8</v>
      </c>
      <c r="G1829" s="2">
        <v>42562.349305555559</v>
      </c>
      <c r="H1829" s="2">
        <v>42562.381944444445</v>
      </c>
      <c r="I1829" s="3">
        <f t="shared" si="142"/>
        <v>46.999999996041879</v>
      </c>
      <c r="J1829" s="1">
        <f t="shared" si="143"/>
        <v>1</v>
      </c>
      <c r="K1829" s="1" t="str" cm="1">
        <f t="array" ref="K1829">_xlfn.IFS(
  AND(F1829&gt;=4, F1829&lt;6), "Early Morning",
  AND(F1829&gt;=6, F1829&lt;12), "Morning",
  AND(F1829&gt;=12, F1829&lt;17), "Afternoon",
  AND(F1829&gt;=17, F1829&lt;20), "Evening",
  AND(F1829&gt;=20, F1829&lt;=23), "Night",
  OR(F1829&gt;=0, F1829&lt;4), "Late Night"
)</f>
        <v>Morning</v>
      </c>
      <c r="L1829" s="1" t="str">
        <f t="shared" si="144"/>
        <v>Monday</v>
      </c>
      <c r="AC1829" s="12"/>
    </row>
    <row r="1830" spans="1:29" x14ac:dyDescent="0.25">
      <c r="A1830" s="1" t="str">
        <f t="shared" si="140"/>
        <v>1829</v>
      </c>
      <c r="B1830" s="1">
        <v>653</v>
      </c>
      <c r="C1830" s="1" t="s">
        <v>8</v>
      </c>
      <c r="D1830" s="1">
        <v>193</v>
      </c>
      <c r="E1830" s="1" t="s">
        <v>7</v>
      </c>
      <c r="F1830" s="1">
        <f t="shared" si="141"/>
        <v>12</v>
      </c>
      <c r="G1830" s="2">
        <v>42562.532638888886</v>
      </c>
      <c r="H1830" s="2">
        <v>42562.578472222223</v>
      </c>
      <c r="I1830" s="3">
        <f t="shared" si="142"/>
        <v>66.000000005587935</v>
      </c>
      <c r="J1830" s="1">
        <f t="shared" si="143"/>
        <v>1</v>
      </c>
      <c r="K1830" s="1" t="str" cm="1">
        <f t="array" ref="K1830">_xlfn.IFS(
  AND(F1830&gt;=4, F1830&lt;6), "Early Morning",
  AND(F1830&gt;=6, F1830&lt;12), "Morning",
  AND(F1830&gt;=12, F1830&lt;17), "Afternoon",
  AND(F1830&gt;=17, F1830&lt;20), "Evening",
  AND(F1830&gt;=20, F1830&lt;=23), "Night",
  OR(F1830&gt;=0, F1830&lt;4), "Late Night"
)</f>
        <v>Afternoon</v>
      </c>
      <c r="L1830" s="1" t="str">
        <f t="shared" si="144"/>
        <v>Monday</v>
      </c>
      <c r="AC1830" s="11"/>
    </row>
    <row r="1831" spans="1:29" x14ac:dyDescent="0.25">
      <c r="A1831" s="1" t="str">
        <f t="shared" si="140"/>
        <v>1830</v>
      </c>
      <c r="B1831" s="1">
        <v>1283</v>
      </c>
      <c r="C1831" s="1" t="s">
        <v>8</v>
      </c>
      <c r="D1831" s="1">
        <v>193</v>
      </c>
      <c r="E1831" s="1" t="s">
        <v>7</v>
      </c>
      <c r="F1831" s="1">
        <f t="shared" si="141"/>
        <v>22</v>
      </c>
      <c r="G1831" s="2">
        <v>42562.92291666667</v>
      </c>
      <c r="H1831" s="2">
        <v>42562.970833333333</v>
      </c>
      <c r="I1831" s="3">
        <f t="shared" si="142"/>
        <v>68.999999994412065</v>
      </c>
      <c r="J1831" s="1">
        <f t="shared" si="143"/>
        <v>1</v>
      </c>
      <c r="K1831" s="1" t="str" cm="1">
        <f t="array" ref="K1831">_xlfn.IFS(
  AND(F1831&gt;=4, F1831&lt;6), "Early Morning",
  AND(F1831&gt;=6, F1831&lt;12), "Morning",
  AND(F1831&gt;=12, F1831&lt;17), "Afternoon",
  AND(F1831&gt;=17, F1831&lt;20), "Evening",
  AND(F1831&gt;=20, F1831&lt;=23), "Night",
  OR(F1831&gt;=0, F1831&lt;4), "Late Night"
)</f>
        <v>Night</v>
      </c>
      <c r="L1831" s="1" t="str">
        <f t="shared" si="144"/>
        <v>Monday</v>
      </c>
      <c r="AC1831" s="12"/>
    </row>
    <row r="1832" spans="1:29" x14ac:dyDescent="0.25">
      <c r="A1832" s="1" t="str">
        <f t="shared" si="140"/>
        <v>1831</v>
      </c>
      <c r="B1832" s="1">
        <v>1860</v>
      </c>
      <c r="C1832" s="1" t="s">
        <v>8</v>
      </c>
      <c r="D1832" s="1">
        <v>193</v>
      </c>
      <c r="E1832" s="1" t="s">
        <v>7</v>
      </c>
      <c r="F1832" s="1">
        <f t="shared" si="141"/>
        <v>9</v>
      </c>
      <c r="G1832" s="2">
        <v>42563.413194444445</v>
      </c>
      <c r="H1832" s="2">
        <v>42563.438888888886</v>
      </c>
      <c r="I1832" s="3">
        <f t="shared" si="142"/>
        <v>36.999999994877726</v>
      </c>
      <c r="J1832" s="1">
        <f t="shared" si="143"/>
        <v>1</v>
      </c>
      <c r="K1832" s="1" t="str" cm="1">
        <f t="array" ref="K1832">_xlfn.IFS(
  AND(F1832&gt;=4, F1832&lt;6), "Early Morning",
  AND(F1832&gt;=6, F1832&lt;12), "Morning",
  AND(F1832&gt;=12, F1832&lt;17), "Afternoon",
  AND(F1832&gt;=17, F1832&lt;20), "Evening",
  AND(F1832&gt;=20, F1832&lt;=23), "Night",
  OR(F1832&gt;=0, F1832&lt;4), "Late Night"
)</f>
        <v>Morning</v>
      </c>
      <c r="L1832" s="1" t="str">
        <f t="shared" si="144"/>
        <v>Tuesday</v>
      </c>
      <c r="AC1832" s="11"/>
    </row>
    <row r="1833" spans="1:29" x14ac:dyDescent="0.25">
      <c r="A1833" s="1" t="str">
        <f t="shared" si="140"/>
        <v>1832</v>
      </c>
      <c r="B1833" s="1">
        <v>1910</v>
      </c>
      <c r="C1833" s="1" t="s">
        <v>6</v>
      </c>
      <c r="D1833" s="1">
        <v>193</v>
      </c>
      <c r="E1833" s="1" t="s">
        <v>7</v>
      </c>
      <c r="F1833" s="1">
        <f t="shared" si="141"/>
        <v>10</v>
      </c>
      <c r="G1833" s="2">
        <v>42563.445138888892</v>
      </c>
      <c r="H1833" s="2">
        <v>42563.477083333331</v>
      </c>
      <c r="I1833" s="3">
        <f t="shared" si="142"/>
        <v>45.99999999278225</v>
      </c>
      <c r="J1833" s="1">
        <f t="shared" si="143"/>
        <v>1</v>
      </c>
      <c r="K1833" s="1" t="str" cm="1">
        <f t="array" ref="K1833">_xlfn.IFS(
  AND(F1833&gt;=4, F1833&lt;6), "Early Morning",
  AND(F1833&gt;=6, F1833&lt;12), "Morning",
  AND(F1833&gt;=12, F1833&lt;17), "Afternoon",
  AND(F1833&gt;=17, F1833&lt;20), "Evening",
  AND(F1833&gt;=20, F1833&lt;=23), "Night",
  OR(F1833&gt;=0, F1833&lt;4), "Late Night"
)</f>
        <v>Morning</v>
      </c>
      <c r="L1833" s="1" t="str">
        <f t="shared" si="144"/>
        <v>Tuesday</v>
      </c>
      <c r="AC1833" s="12"/>
    </row>
    <row r="1834" spans="1:29" x14ac:dyDescent="0.25">
      <c r="A1834" s="1" t="str">
        <f t="shared" si="140"/>
        <v>1833</v>
      </c>
      <c r="B1834" s="1">
        <v>2259</v>
      </c>
      <c r="C1834" s="1" t="s">
        <v>6</v>
      </c>
      <c r="D1834" s="1">
        <v>193</v>
      </c>
      <c r="E1834" s="1" t="s">
        <v>7</v>
      </c>
      <c r="F1834" s="1">
        <f t="shared" si="141"/>
        <v>18</v>
      </c>
      <c r="G1834" s="2">
        <v>42563.770833333336</v>
      </c>
      <c r="H1834" s="2">
        <v>42563.816666666666</v>
      </c>
      <c r="I1834" s="3">
        <f t="shared" si="142"/>
        <v>65.999999995110556</v>
      </c>
      <c r="J1834" s="1">
        <f t="shared" si="143"/>
        <v>1</v>
      </c>
      <c r="K1834" s="1" t="str" cm="1">
        <f t="array" ref="K1834">_xlfn.IFS(
  AND(F1834&gt;=4, F1834&lt;6), "Early Morning",
  AND(F1834&gt;=6, F1834&lt;12), "Morning",
  AND(F1834&gt;=12, F1834&lt;17), "Afternoon",
  AND(F1834&gt;=17, F1834&lt;20), "Evening",
  AND(F1834&gt;=20, F1834&lt;=23), "Night",
  OR(F1834&gt;=0, F1834&lt;4), "Late Night"
)</f>
        <v>Evening</v>
      </c>
      <c r="L1834" s="1" t="str">
        <f t="shared" si="144"/>
        <v>Tuesday</v>
      </c>
      <c r="AC1834" s="11"/>
    </row>
    <row r="1835" spans="1:29" x14ac:dyDescent="0.25">
      <c r="A1835" s="1" t="str">
        <f t="shared" si="140"/>
        <v>1834</v>
      </c>
      <c r="B1835" s="1">
        <v>2752</v>
      </c>
      <c r="C1835" s="1" t="s">
        <v>6</v>
      </c>
      <c r="D1835" s="1">
        <v>193</v>
      </c>
      <c r="E1835" s="1" t="s">
        <v>7</v>
      </c>
      <c r="F1835" s="1">
        <f t="shared" si="141"/>
        <v>3</v>
      </c>
      <c r="G1835" s="2">
        <v>42564.151099537034</v>
      </c>
      <c r="H1835" s="2">
        <v>42564.180381944447</v>
      </c>
      <c r="I1835" s="3">
        <f t="shared" si="142"/>
        <v>42.166666674893349</v>
      </c>
      <c r="J1835" s="1">
        <f t="shared" si="143"/>
        <v>1</v>
      </c>
      <c r="K1835" s="1" t="str" cm="1">
        <f t="array" ref="K1835">_xlfn.IFS(
  AND(F1835&gt;=4, F1835&lt;6), "Early Morning",
  AND(F1835&gt;=6, F1835&lt;12), "Morning",
  AND(F1835&gt;=12, F1835&lt;17), "Afternoon",
  AND(F1835&gt;=17, F1835&lt;20), "Evening",
  AND(F1835&gt;=20, F1835&lt;=23), "Night",
  OR(F1835&gt;=0, F1835&lt;4), "Late Night"
)</f>
        <v>Late Night</v>
      </c>
      <c r="L1835" s="1" t="str">
        <f t="shared" si="144"/>
        <v>Wednesday</v>
      </c>
      <c r="AC1835" s="12"/>
    </row>
    <row r="1836" spans="1:29" x14ac:dyDescent="0.25">
      <c r="A1836" s="1" t="str">
        <f t="shared" si="140"/>
        <v>1835</v>
      </c>
      <c r="B1836" s="1">
        <v>3385</v>
      </c>
      <c r="C1836" s="1" t="s">
        <v>8</v>
      </c>
      <c r="D1836" s="1">
        <v>193</v>
      </c>
      <c r="E1836" s="1" t="s">
        <v>7</v>
      </c>
      <c r="F1836" s="1">
        <f t="shared" si="141"/>
        <v>14</v>
      </c>
      <c r="G1836" s="2">
        <v>42564.60664351852</v>
      </c>
      <c r="H1836" s="2">
        <v>42564.639872685184</v>
      </c>
      <c r="I1836" s="3">
        <f t="shared" si="142"/>
        <v>47.84999999566935</v>
      </c>
      <c r="J1836" s="1">
        <f t="shared" si="143"/>
        <v>1</v>
      </c>
      <c r="K1836" s="1" t="str" cm="1">
        <f t="array" ref="K1836">_xlfn.IFS(
  AND(F1836&gt;=4, F1836&lt;6), "Early Morning",
  AND(F1836&gt;=6, F1836&lt;12), "Morning",
  AND(F1836&gt;=12, F1836&lt;17), "Afternoon",
  AND(F1836&gt;=17, F1836&lt;20), "Evening",
  AND(F1836&gt;=20, F1836&lt;=23), "Night",
  OR(F1836&gt;=0, F1836&lt;4), "Late Night"
)</f>
        <v>Afternoon</v>
      </c>
      <c r="L1836" s="1" t="str">
        <f t="shared" si="144"/>
        <v>Wednesday</v>
      </c>
      <c r="AC1836" s="11"/>
    </row>
    <row r="1837" spans="1:29" x14ac:dyDescent="0.25">
      <c r="A1837" s="1" t="str">
        <f t="shared" si="140"/>
        <v>1836</v>
      </c>
      <c r="B1837" s="1">
        <v>4915</v>
      </c>
      <c r="C1837" s="1" t="s">
        <v>6</v>
      </c>
      <c r="D1837" s="1">
        <v>193</v>
      </c>
      <c r="E1837" s="1" t="s">
        <v>7</v>
      </c>
      <c r="F1837" s="1">
        <f t="shared" si="141"/>
        <v>18</v>
      </c>
      <c r="G1837" s="2">
        <v>42565.758703703701</v>
      </c>
      <c r="H1837" s="2">
        <v>42565.796574074076</v>
      </c>
      <c r="I1837" s="3">
        <f t="shared" si="142"/>
        <v>54.533333340659738</v>
      </c>
      <c r="J1837" s="1">
        <f t="shared" si="143"/>
        <v>1</v>
      </c>
      <c r="K1837" s="1" t="str" cm="1">
        <f t="array" ref="K1837">_xlfn.IFS(
  AND(F1837&gt;=4, F1837&lt;6), "Early Morning",
  AND(F1837&gt;=6, F1837&lt;12), "Morning",
  AND(F1837&gt;=12, F1837&lt;17), "Afternoon",
  AND(F1837&gt;=17, F1837&lt;20), "Evening",
  AND(F1837&gt;=20, F1837&lt;=23), "Night",
  OR(F1837&gt;=0, F1837&lt;4), "Late Night"
)</f>
        <v>Evening</v>
      </c>
      <c r="L1837" s="1" t="str">
        <f t="shared" si="144"/>
        <v>Thursday</v>
      </c>
      <c r="AC1837" s="12"/>
    </row>
    <row r="1838" spans="1:29" x14ac:dyDescent="0.25">
      <c r="A1838" s="1" t="str">
        <f t="shared" si="140"/>
        <v>1837</v>
      </c>
      <c r="B1838" s="1">
        <v>5957</v>
      </c>
      <c r="C1838" s="1" t="s">
        <v>6</v>
      </c>
      <c r="D1838" s="1">
        <v>193</v>
      </c>
      <c r="E1838" s="1" t="s">
        <v>7</v>
      </c>
      <c r="F1838" s="1">
        <f t="shared" si="141"/>
        <v>10</v>
      </c>
      <c r="G1838" s="2">
        <v>42566.448645833334</v>
      </c>
      <c r="H1838" s="2">
        <v>42566.477037037039</v>
      </c>
      <c r="I1838" s="3">
        <f t="shared" si="142"/>
        <v>40.883333334932104</v>
      </c>
      <c r="J1838" s="1">
        <f t="shared" si="143"/>
        <v>1</v>
      </c>
      <c r="K1838" s="1" t="str" cm="1">
        <f t="array" ref="K1838">_xlfn.IFS(
  AND(F1838&gt;=4, F1838&lt;6), "Early Morning",
  AND(F1838&gt;=6, F1838&lt;12), "Morning",
  AND(F1838&gt;=12, F1838&lt;17), "Afternoon",
  AND(F1838&gt;=17, F1838&lt;20), "Evening",
  AND(F1838&gt;=20, F1838&lt;=23), "Night",
  OR(F1838&gt;=0, F1838&lt;4), "Late Night"
)</f>
        <v>Morning</v>
      </c>
      <c r="L1838" s="1" t="str">
        <f t="shared" si="144"/>
        <v>Friday</v>
      </c>
      <c r="AC1838" s="11"/>
    </row>
    <row r="1839" spans="1:29" x14ac:dyDescent="0.25">
      <c r="A1839" s="1" t="str">
        <f t="shared" si="140"/>
        <v>1838</v>
      </c>
      <c r="B1839" s="1">
        <v>5992</v>
      </c>
      <c r="C1839" s="1" t="s">
        <v>8</v>
      </c>
      <c r="D1839" s="1">
        <v>193</v>
      </c>
      <c r="E1839" s="1" t="s">
        <v>7</v>
      </c>
      <c r="F1839" s="1">
        <f t="shared" si="141"/>
        <v>11</v>
      </c>
      <c r="G1839" s="2">
        <v>42566.496030092596</v>
      </c>
      <c r="H1839" s="2">
        <v>42566.527685185189</v>
      </c>
      <c r="I1839" s="3">
        <f t="shared" si="142"/>
        <v>45.583333333488554</v>
      </c>
      <c r="J1839" s="1">
        <f t="shared" si="143"/>
        <v>1</v>
      </c>
      <c r="K1839" s="1" t="str" cm="1">
        <f t="array" ref="K1839">_xlfn.IFS(
  AND(F1839&gt;=4, F1839&lt;6), "Early Morning",
  AND(F1839&gt;=6, F1839&lt;12), "Morning",
  AND(F1839&gt;=12, F1839&lt;17), "Afternoon",
  AND(F1839&gt;=17, F1839&lt;20), "Evening",
  AND(F1839&gt;=20, F1839&lt;=23), "Night",
  OR(F1839&gt;=0, F1839&lt;4), "Late Night"
)</f>
        <v>Morning</v>
      </c>
      <c r="L1839" s="1" t="str">
        <f t="shared" si="144"/>
        <v>Friday</v>
      </c>
      <c r="AC1839" s="12"/>
    </row>
    <row r="1840" spans="1:29" x14ac:dyDescent="0.25">
      <c r="A1840" s="1" t="str">
        <f t="shared" si="140"/>
        <v>1839</v>
      </c>
      <c r="B1840" s="1">
        <v>6160</v>
      </c>
      <c r="C1840" s="1" t="s">
        <v>6</v>
      </c>
      <c r="D1840" s="1">
        <v>193</v>
      </c>
      <c r="E1840" s="1" t="s">
        <v>7</v>
      </c>
      <c r="F1840" s="1">
        <f t="shared" si="141"/>
        <v>16</v>
      </c>
      <c r="G1840" s="2">
        <v>42566.687685185185</v>
      </c>
      <c r="H1840" s="2">
        <v>42566.735856481479</v>
      </c>
      <c r="I1840" s="3">
        <f t="shared" si="142"/>
        <v>69.36666666297242</v>
      </c>
      <c r="J1840" s="1">
        <f t="shared" si="143"/>
        <v>1</v>
      </c>
      <c r="K1840" s="1" t="str" cm="1">
        <f t="array" ref="K1840">_xlfn.IFS(
  AND(F1840&gt;=4, F1840&lt;6), "Early Morning",
  AND(F1840&gt;=6, F1840&lt;12), "Morning",
  AND(F1840&gt;=12, F1840&lt;17), "Afternoon",
  AND(F1840&gt;=17, F1840&lt;20), "Evening",
  AND(F1840&gt;=20, F1840&lt;=23), "Night",
  OR(F1840&gt;=0, F1840&lt;4), "Late Night"
)</f>
        <v>Afternoon</v>
      </c>
      <c r="L1840" s="1" t="str">
        <f t="shared" si="144"/>
        <v>Friday</v>
      </c>
      <c r="AC1840" s="11"/>
    </row>
    <row r="1841" spans="1:29" x14ac:dyDescent="0.25">
      <c r="A1841" s="1" t="str">
        <f t="shared" si="140"/>
        <v>1840</v>
      </c>
      <c r="B1841" s="1">
        <v>21</v>
      </c>
      <c r="C1841" s="1" t="s">
        <v>6</v>
      </c>
      <c r="D1841" s="1">
        <v>194</v>
      </c>
      <c r="E1841" s="1" t="s">
        <v>7</v>
      </c>
      <c r="F1841" s="1">
        <f t="shared" si="141"/>
        <v>1</v>
      </c>
      <c r="G1841" s="2">
        <v>42562.061805555553</v>
      </c>
      <c r="H1841" s="2">
        <v>42562.086805555555</v>
      </c>
      <c r="I1841" s="3">
        <f t="shared" si="142"/>
        <v>36.000000002095476</v>
      </c>
      <c r="J1841" s="1">
        <f t="shared" si="143"/>
        <v>1</v>
      </c>
      <c r="K1841" s="1" t="str" cm="1">
        <f t="array" ref="K1841">_xlfn.IFS(
  AND(F1841&gt;=4, F1841&lt;6), "Early Morning",
  AND(F1841&gt;=6, F1841&lt;12), "Morning",
  AND(F1841&gt;=12, F1841&lt;17), "Afternoon",
  AND(F1841&gt;=17, F1841&lt;20), "Evening",
  AND(F1841&gt;=20, F1841&lt;=23), "Night",
  OR(F1841&gt;=0, F1841&lt;4), "Late Night"
)</f>
        <v>Late Night</v>
      </c>
      <c r="L1841" s="1" t="str">
        <f t="shared" si="144"/>
        <v>Monday</v>
      </c>
      <c r="AC1841" s="12"/>
    </row>
    <row r="1842" spans="1:29" x14ac:dyDescent="0.25">
      <c r="A1842" s="1" t="str">
        <f t="shared" si="140"/>
        <v>1841</v>
      </c>
      <c r="B1842" s="1">
        <v>106</v>
      </c>
      <c r="C1842" s="1" t="s">
        <v>8</v>
      </c>
      <c r="D1842" s="1">
        <v>194</v>
      </c>
      <c r="E1842" s="1" t="s">
        <v>7</v>
      </c>
      <c r="F1842" s="1">
        <f t="shared" si="141"/>
        <v>5</v>
      </c>
      <c r="G1842" s="2">
        <v>42562.212500000001</v>
      </c>
      <c r="H1842" s="2">
        <v>42562.234722222223</v>
      </c>
      <c r="I1842" s="3">
        <f t="shared" si="142"/>
        <v>31.999999999534339</v>
      </c>
      <c r="J1842" s="1">
        <f t="shared" si="143"/>
        <v>1</v>
      </c>
      <c r="K1842" s="1" t="str" cm="1">
        <f t="array" ref="K1842">_xlfn.IFS(
  AND(F1842&gt;=4, F1842&lt;6), "Early Morning",
  AND(F1842&gt;=6, F1842&lt;12), "Morning",
  AND(F1842&gt;=12, F1842&lt;17), "Afternoon",
  AND(F1842&gt;=17, F1842&lt;20), "Evening",
  AND(F1842&gt;=20, F1842&lt;=23), "Night",
  OR(F1842&gt;=0, F1842&lt;4), "Late Night"
)</f>
        <v>Early Morning</v>
      </c>
      <c r="L1842" s="1" t="str">
        <f t="shared" si="144"/>
        <v>Monday</v>
      </c>
      <c r="AC1842" s="11"/>
    </row>
    <row r="1843" spans="1:29" x14ac:dyDescent="0.25">
      <c r="A1843" s="1" t="str">
        <f t="shared" si="140"/>
        <v>1842</v>
      </c>
      <c r="B1843" s="1">
        <v>512</v>
      </c>
      <c r="C1843" s="1" t="s">
        <v>6</v>
      </c>
      <c r="D1843" s="1">
        <v>194</v>
      </c>
      <c r="E1843" s="1" t="s">
        <v>7</v>
      </c>
      <c r="F1843" s="1">
        <f t="shared" si="141"/>
        <v>9</v>
      </c>
      <c r="G1843" s="2">
        <v>42562.407638888886</v>
      </c>
      <c r="H1843" s="2">
        <v>42562.454861111109</v>
      </c>
      <c r="I1843" s="3">
        <f t="shared" si="142"/>
        <v>68.000000001629815</v>
      </c>
      <c r="J1843" s="1">
        <f t="shared" si="143"/>
        <v>1</v>
      </c>
      <c r="K1843" s="1" t="str" cm="1">
        <f t="array" ref="K1843">_xlfn.IFS(
  AND(F1843&gt;=4, F1843&lt;6), "Early Morning",
  AND(F1843&gt;=6, F1843&lt;12), "Morning",
  AND(F1843&gt;=12, F1843&lt;17), "Afternoon",
  AND(F1843&gt;=17, F1843&lt;20), "Evening",
  AND(F1843&gt;=20, F1843&lt;=23), "Night",
  OR(F1843&gt;=0, F1843&lt;4), "Late Night"
)</f>
        <v>Morning</v>
      </c>
      <c r="L1843" s="1" t="str">
        <f t="shared" si="144"/>
        <v>Monday</v>
      </c>
      <c r="AC1843" s="12"/>
    </row>
    <row r="1844" spans="1:29" x14ac:dyDescent="0.25">
      <c r="A1844" s="1" t="str">
        <f t="shared" si="140"/>
        <v>1843</v>
      </c>
      <c r="B1844" s="1">
        <v>760</v>
      </c>
      <c r="C1844" s="1" t="s">
        <v>8</v>
      </c>
      <c r="D1844" s="1">
        <v>194</v>
      </c>
      <c r="E1844" s="1" t="s">
        <v>7</v>
      </c>
      <c r="F1844" s="1">
        <f t="shared" si="141"/>
        <v>16</v>
      </c>
      <c r="G1844" s="2">
        <v>42562.677777777775</v>
      </c>
      <c r="H1844" s="2">
        <v>42562.70416666667</v>
      </c>
      <c r="I1844" s="3">
        <f t="shared" si="142"/>
        <v>38.000000008614734</v>
      </c>
      <c r="J1844" s="1">
        <f t="shared" si="143"/>
        <v>1</v>
      </c>
      <c r="K1844" s="1" t="str" cm="1">
        <f t="array" ref="K1844">_xlfn.IFS(
  AND(F1844&gt;=4, F1844&lt;6), "Early Morning",
  AND(F1844&gt;=6, F1844&lt;12), "Morning",
  AND(F1844&gt;=12, F1844&lt;17), "Afternoon",
  AND(F1844&gt;=17, F1844&lt;20), "Evening",
  AND(F1844&gt;=20, F1844&lt;=23), "Night",
  OR(F1844&gt;=0, F1844&lt;4), "Late Night"
)</f>
        <v>Afternoon</v>
      </c>
      <c r="L1844" s="1" t="str">
        <f t="shared" si="144"/>
        <v>Monday</v>
      </c>
      <c r="AC1844" s="11"/>
    </row>
    <row r="1845" spans="1:29" x14ac:dyDescent="0.25">
      <c r="A1845" s="1" t="str">
        <f t="shared" si="140"/>
        <v>1844</v>
      </c>
      <c r="B1845" s="1">
        <v>1098</v>
      </c>
      <c r="C1845" s="1" t="s">
        <v>8</v>
      </c>
      <c r="D1845" s="1">
        <v>194</v>
      </c>
      <c r="E1845" s="1" t="s">
        <v>7</v>
      </c>
      <c r="F1845" s="1">
        <f t="shared" si="141"/>
        <v>20</v>
      </c>
      <c r="G1845" s="2">
        <v>42562.84375</v>
      </c>
      <c r="H1845" s="2">
        <v>42562.877083333333</v>
      </c>
      <c r="I1845" s="3">
        <f t="shared" si="142"/>
        <v>47.999999999301508</v>
      </c>
      <c r="J1845" s="1">
        <f t="shared" si="143"/>
        <v>1</v>
      </c>
      <c r="K1845" s="1" t="str" cm="1">
        <f t="array" ref="K1845">_xlfn.IFS(
  AND(F1845&gt;=4, F1845&lt;6), "Early Morning",
  AND(F1845&gt;=6, F1845&lt;12), "Morning",
  AND(F1845&gt;=12, F1845&lt;17), "Afternoon",
  AND(F1845&gt;=17, F1845&lt;20), "Evening",
  AND(F1845&gt;=20, F1845&lt;=23), "Night",
  OR(F1845&gt;=0, F1845&lt;4), "Late Night"
)</f>
        <v>Night</v>
      </c>
      <c r="L1845" s="1" t="str">
        <f t="shared" si="144"/>
        <v>Monday</v>
      </c>
      <c r="AC1845" s="12"/>
    </row>
    <row r="1846" spans="1:29" x14ac:dyDescent="0.25">
      <c r="A1846" s="1" t="str">
        <f t="shared" si="140"/>
        <v>1845</v>
      </c>
      <c r="B1846" s="1">
        <v>1314</v>
      </c>
      <c r="C1846" s="1" t="s">
        <v>6</v>
      </c>
      <c r="D1846" s="1">
        <v>194</v>
      </c>
      <c r="E1846" s="1" t="s">
        <v>7</v>
      </c>
      <c r="F1846" s="1">
        <f t="shared" si="141"/>
        <v>22</v>
      </c>
      <c r="G1846" s="2">
        <v>42562.947222222225</v>
      </c>
      <c r="H1846" s="2">
        <v>42562.993750000001</v>
      </c>
      <c r="I1846" s="3">
        <f t="shared" si="142"/>
        <v>66.999999998370185</v>
      </c>
      <c r="J1846" s="1">
        <f t="shared" si="143"/>
        <v>1</v>
      </c>
      <c r="K1846" s="1" t="str" cm="1">
        <f t="array" ref="K1846">_xlfn.IFS(
  AND(F1846&gt;=4, F1846&lt;6), "Early Morning",
  AND(F1846&gt;=6, F1846&lt;12), "Morning",
  AND(F1846&gt;=12, F1846&lt;17), "Afternoon",
  AND(F1846&gt;=17, F1846&lt;20), "Evening",
  AND(F1846&gt;=20, F1846&lt;=23), "Night",
  OR(F1846&gt;=0, F1846&lt;4), "Late Night"
)</f>
        <v>Night</v>
      </c>
      <c r="L1846" s="1" t="str">
        <f t="shared" si="144"/>
        <v>Monday</v>
      </c>
      <c r="AC1846" s="11"/>
    </row>
    <row r="1847" spans="1:29" x14ac:dyDescent="0.25">
      <c r="A1847" s="1" t="str">
        <f t="shared" si="140"/>
        <v>1846</v>
      </c>
      <c r="B1847" s="1">
        <v>2746</v>
      </c>
      <c r="C1847" s="1" t="s">
        <v>6</v>
      </c>
      <c r="D1847" s="1">
        <v>194</v>
      </c>
      <c r="E1847" s="1" t="s">
        <v>7</v>
      </c>
      <c r="F1847" s="1">
        <f t="shared" si="141"/>
        <v>3</v>
      </c>
      <c r="G1847" s="2">
        <v>42564.134895833333</v>
      </c>
      <c r="H1847" s="2">
        <v>42564.16715277778</v>
      </c>
      <c r="I1847" s="3">
        <f t="shared" si="142"/>
        <v>46.450000003678724</v>
      </c>
      <c r="J1847" s="1">
        <f t="shared" si="143"/>
        <v>1</v>
      </c>
      <c r="K1847" s="1" t="str" cm="1">
        <f t="array" ref="K1847">_xlfn.IFS(
  AND(F1847&gt;=4, F1847&lt;6), "Early Morning",
  AND(F1847&gt;=6, F1847&lt;12), "Morning",
  AND(F1847&gt;=12, F1847&lt;17), "Afternoon",
  AND(F1847&gt;=17, F1847&lt;20), "Evening",
  AND(F1847&gt;=20, F1847&lt;=23), "Night",
  OR(F1847&gt;=0, F1847&lt;4), "Late Night"
)</f>
        <v>Late Night</v>
      </c>
      <c r="L1847" s="1" t="str">
        <f t="shared" si="144"/>
        <v>Wednesday</v>
      </c>
      <c r="AC1847" s="12"/>
    </row>
    <row r="1848" spans="1:29" x14ac:dyDescent="0.25">
      <c r="A1848" s="1" t="str">
        <f t="shared" si="140"/>
        <v>1847</v>
      </c>
      <c r="B1848" s="1">
        <v>3140</v>
      </c>
      <c r="C1848" s="1" t="s">
        <v>6</v>
      </c>
      <c r="D1848" s="1">
        <v>194</v>
      </c>
      <c r="E1848" s="1" t="s">
        <v>7</v>
      </c>
      <c r="F1848" s="1">
        <f t="shared" si="141"/>
        <v>8</v>
      </c>
      <c r="G1848" s="2">
        <v>42564.367152777777</v>
      </c>
      <c r="H1848" s="2">
        <v>42564.403831018521</v>
      </c>
      <c r="I1848" s="3">
        <f t="shared" si="142"/>
        <v>52.816666670842096</v>
      </c>
      <c r="J1848" s="1">
        <f t="shared" si="143"/>
        <v>1</v>
      </c>
      <c r="K1848" s="1" t="str" cm="1">
        <f t="array" ref="K1848">_xlfn.IFS(
  AND(F1848&gt;=4, F1848&lt;6), "Early Morning",
  AND(F1848&gt;=6, F1848&lt;12), "Morning",
  AND(F1848&gt;=12, F1848&lt;17), "Afternoon",
  AND(F1848&gt;=17, F1848&lt;20), "Evening",
  AND(F1848&gt;=20, F1848&lt;=23), "Night",
  OR(F1848&gt;=0, F1848&lt;4), "Late Night"
)</f>
        <v>Morning</v>
      </c>
      <c r="L1848" s="1" t="str">
        <f t="shared" si="144"/>
        <v>Wednesday</v>
      </c>
      <c r="AC1848" s="11"/>
    </row>
    <row r="1849" spans="1:29" x14ac:dyDescent="0.25">
      <c r="A1849" s="1" t="str">
        <f t="shared" si="140"/>
        <v>1848</v>
      </c>
      <c r="B1849" s="1">
        <v>3314</v>
      </c>
      <c r="C1849" s="1" t="s">
        <v>8</v>
      </c>
      <c r="D1849" s="1">
        <v>194</v>
      </c>
      <c r="E1849" s="1" t="s">
        <v>7</v>
      </c>
      <c r="F1849" s="1">
        <f t="shared" si="141"/>
        <v>12</v>
      </c>
      <c r="G1849" s="2">
        <v>42564.504826388889</v>
      </c>
      <c r="H1849" s="2">
        <v>42564.535127314812</v>
      </c>
      <c r="I1849" s="3">
        <f t="shared" si="142"/>
        <v>43.633333328180015</v>
      </c>
      <c r="J1849" s="1">
        <f t="shared" si="143"/>
        <v>1</v>
      </c>
      <c r="K1849" s="1" t="str" cm="1">
        <f t="array" ref="K1849">_xlfn.IFS(
  AND(F1849&gt;=4, F1849&lt;6), "Early Morning",
  AND(F1849&gt;=6, F1849&lt;12), "Morning",
  AND(F1849&gt;=12, F1849&lt;17), "Afternoon",
  AND(F1849&gt;=17, F1849&lt;20), "Evening",
  AND(F1849&gt;=20, F1849&lt;=23), "Night",
  OR(F1849&gt;=0, F1849&lt;4), "Late Night"
)</f>
        <v>Afternoon</v>
      </c>
      <c r="L1849" s="1" t="str">
        <f t="shared" si="144"/>
        <v>Wednesday</v>
      </c>
      <c r="AC1849" s="12"/>
    </row>
    <row r="1850" spans="1:29" x14ac:dyDescent="0.25">
      <c r="A1850" s="1" t="str">
        <f t="shared" si="140"/>
        <v>1849</v>
      </c>
      <c r="B1850" s="1">
        <v>4157</v>
      </c>
      <c r="C1850" s="1" t="s">
        <v>6</v>
      </c>
      <c r="D1850" s="1">
        <v>194</v>
      </c>
      <c r="E1850" s="1" t="s">
        <v>7</v>
      </c>
      <c r="F1850" s="1">
        <f t="shared" si="141"/>
        <v>5</v>
      </c>
      <c r="G1850" s="2">
        <v>42565.211724537039</v>
      </c>
      <c r="H1850" s="2">
        <v>42565.231064814812</v>
      </c>
      <c r="I1850" s="3">
        <f t="shared" si="142"/>
        <v>27.849999993341044</v>
      </c>
      <c r="J1850" s="1">
        <f t="shared" si="143"/>
        <v>1</v>
      </c>
      <c r="K1850" s="1" t="str" cm="1">
        <f t="array" ref="K1850">_xlfn.IFS(
  AND(F1850&gt;=4, F1850&lt;6), "Early Morning",
  AND(F1850&gt;=6, F1850&lt;12), "Morning",
  AND(F1850&gt;=12, F1850&lt;17), "Afternoon",
  AND(F1850&gt;=17, F1850&lt;20), "Evening",
  AND(F1850&gt;=20, F1850&lt;=23), "Night",
  OR(F1850&gt;=0, F1850&lt;4), "Late Night"
)</f>
        <v>Early Morning</v>
      </c>
      <c r="L1850" s="1" t="str">
        <f t="shared" si="144"/>
        <v>Thursday</v>
      </c>
      <c r="AC1850" s="11"/>
    </row>
    <row r="1851" spans="1:29" x14ac:dyDescent="0.25">
      <c r="A1851" s="1" t="str">
        <f t="shared" si="140"/>
        <v>1850</v>
      </c>
      <c r="B1851" s="1">
        <v>5340</v>
      </c>
      <c r="C1851" s="1" t="s">
        <v>6</v>
      </c>
      <c r="D1851" s="1">
        <v>194</v>
      </c>
      <c r="E1851" s="1" t="s">
        <v>7</v>
      </c>
      <c r="F1851" s="1">
        <f t="shared" si="141"/>
        <v>22</v>
      </c>
      <c r="G1851" s="2">
        <v>42565.939062500001</v>
      </c>
      <c r="H1851" s="2">
        <v>42565.989236111112</v>
      </c>
      <c r="I1851" s="3">
        <f t="shared" si="142"/>
        <v>72.249999999767169</v>
      </c>
      <c r="J1851" s="1">
        <f t="shared" si="143"/>
        <v>1</v>
      </c>
      <c r="K1851" s="1" t="str" cm="1">
        <f t="array" ref="K1851">_xlfn.IFS(
  AND(F1851&gt;=4, F1851&lt;6), "Early Morning",
  AND(F1851&gt;=6, F1851&lt;12), "Morning",
  AND(F1851&gt;=12, F1851&lt;17), "Afternoon",
  AND(F1851&gt;=17, F1851&lt;20), "Evening",
  AND(F1851&gt;=20, F1851&lt;=23), "Night",
  OR(F1851&gt;=0, F1851&lt;4), "Late Night"
)</f>
        <v>Night</v>
      </c>
      <c r="L1851" s="1" t="str">
        <f t="shared" si="144"/>
        <v>Thursday</v>
      </c>
      <c r="AC1851" s="12"/>
    </row>
    <row r="1852" spans="1:29" x14ac:dyDescent="0.25">
      <c r="A1852" s="1" t="str">
        <f t="shared" si="140"/>
        <v>1851</v>
      </c>
      <c r="B1852" s="1">
        <v>6257</v>
      </c>
      <c r="C1852" s="1" t="s">
        <v>6</v>
      </c>
      <c r="D1852" s="1">
        <v>194</v>
      </c>
      <c r="E1852" s="1" t="s">
        <v>7</v>
      </c>
      <c r="F1852" s="1">
        <f t="shared" si="141"/>
        <v>18</v>
      </c>
      <c r="G1852" s="2">
        <v>42566.752534722225</v>
      </c>
      <c r="H1852" s="2">
        <v>42566.794942129629</v>
      </c>
      <c r="I1852" s="3">
        <f t="shared" si="142"/>
        <v>61.066666661063209</v>
      </c>
      <c r="J1852" s="1">
        <f t="shared" si="143"/>
        <v>1</v>
      </c>
      <c r="K1852" s="1" t="str" cm="1">
        <f t="array" ref="K1852">_xlfn.IFS(
  AND(F1852&gt;=4, F1852&lt;6), "Early Morning",
  AND(F1852&gt;=6, F1852&lt;12), "Morning",
  AND(F1852&gt;=12, F1852&lt;17), "Afternoon",
  AND(F1852&gt;=17, F1852&lt;20), "Evening",
  AND(F1852&gt;=20, F1852&lt;=23), "Night",
  OR(F1852&gt;=0, F1852&lt;4), "Late Night"
)</f>
        <v>Evening</v>
      </c>
      <c r="L1852" s="1" t="str">
        <f t="shared" si="144"/>
        <v>Friday</v>
      </c>
      <c r="AC1852" s="11"/>
    </row>
    <row r="1853" spans="1:29" x14ac:dyDescent="0.25">
      <c r="A1853" s="1" t="str">
        <f t="shared" si="140"/>
        <v>1852</v>
      </c>
      <c r="B1853" s="1">
        <v>564</v>
      </c>
      <c r="C1853" s="1" t="s">
        <v>6</v>
      </c>
      <c r="D1853" s="1">
        <v>195</v>
      </c>
      <c r="E1853" s="1" t="s">
        <v>7</v>
      </c>
      <c r="F1853" s="1">
        <f t="shared" si="141"/>
        <v>10</v>
      </c>
      <c r="G1853" s="2">
        <v>42562.430555555555</v>
      </c>
      <c r="H1853" s="2">
        <v>42562.474305555559</v>
      </c>
      <c r="I1853" s="3">
        <f t="shared" si="142"/>
        <v>63.000000006286427</v>
      </c>
      <c r="J1853" s="1">
        <f t="shared" si="143"/>
        <v>1</v>
      </c>
      <c r="K1853" s="1" t="str" cm="1">
        <f t="array" ref="K1853">_xlfn.IFS(
  AND(F1853&gt;=4, F1853&lt;6), "Early Morning",
  AND(F1853&gt;=6, F1853&lt;12), "Morning",
  AND(F1853&gt;=12, F1853&lt;17), "Afternoon",
  AND(F1853&gt;=17, F1853&lt;20), "Evening",
  AND(F1853&gt;=20, F1853&lt;=23), "Night",
  OR(F1853&gt;=0, F1853&lt;4), "Late Night"
)</f>
        <v>Morning</v>
      </c>
      <c r="L1853" s="1" t="str">
        <f t="shared" si="144"/>
        <v>Monday</v>
      </c>
      <c r="AC1853" s="12"/>
    </row>
    <row r="1854" spans="1:29" x14ac:dyDescent="0.25">
      <c r="A1854" s="1" t="str">
        <f t="shared" si="140"/>
        <v>1853</v>
      </c>
      <c r="B1854" s="1">
        <v>1271</v>
      </c>
      <c r="C1854" s="1" t="s">
        <v>6</v>
      </c>
      <c r="D1854" s="1">
        <v>195</v>
      </c>
      <c r="E1854" s="1" t="s">
        <v>7</v>
      </c>
      <c r="F1854" s="1">
        <f t="shared" si="141"/>
        <v>22</v>
      </c>
      <c r="G1854" s="2">
        <v>42562.916666666664</v>
      </c>
      <c r="H1854" s="2">
        <v>42562.943055555559</v>
      </c>
      <c r="I1854" s="3">
        <f t="shared" si="142"/>
        <v>38.000000008614734</v>
      </c>
      <c r="J1854" s="1">
        <f t="shared" si="143"/>
        <v>1</v>
      </c>
      <c r="K1854" s="1" t="str" cm="1">
        <f t="array" ref="K1854">_xlfn.IFS(
  AND(F1854&gt;=4, F1854&lt;6), "Early Morning",
  AND(F1854&gt;=6, F1854&lt;12), "Morning",
  AND(F1854&gt;=12, F1854&lt;17), "Afternoon",
  AND(F1854&gt;=17, F1854&lt;20), "Evening",
  AND(F1854&gt;=20, F1854&lt;=23), "Night",
  OR(F1854&gt;=0, F1854&lt;4), "Late Night"
)</f>
        <v>Night</v>
      </c>
      <c r="L1854" s="1" t="str">
        <f t="shared" si="144"/>
        <v>Monday</v>
      </c>
      <c r="AC1854" s="11"/>
    </row>
    <row r="1855" spans="1:29" x14ac:dyDescent="0.25">
      <c r="A1855" s="1" t="str">
        <f t="shared" si="140"/>
        <v>1854</v>
      </c>
      <c r="B1855" s="1">
        <v>1647</v>
      </c>
      <c r="C1855" s="1" t="s">
        <v>6</v>
      </c>
      <c r="D1855" s="1">
        <v>195</v>
      </c>
      <c r="E1855" s="1" t="s">
        <v>7</v>
      </c>
      <c r="F1855" s="1">
        <f t="shared" si="141"/>
        <v>7</v>
      </c>
      <c r="G1855" s="2">
        <v>42563.300694444442</v>
      </c>
      <c r="H1855" s="2">
        <v>42563.32708333333</v>
      </c>
      <c r="I1855" s="3">
        <f t="shared" si="142"/>
        <v>37.999999998137355</v>
      </c>
      <c r="J1855" s="1">
        <f t="shared" si="143"/>
        <v>1</v>
      </c>
      <c r="K1855" s="1" t="str" cm="1">
        <f t="array" ref="K1855">_xlfn.IFS(
  AND(F1855&gt;=4, F1855&lt;6), "Early Morning",
  AND(F1855&gt;=6, F1855&lt;12), "Morning",
  AND(F1855&gt;=12, F1855&lt;17), "Afternoon",
  AND(F1855&gt;=17, F1855&lt;20), "Evening",
  AND(F1855&gt;=20, F1855&lt;=23), "Night",
  OR(F1855&gt;=0, F1855&lt;4), "Late Night"
)</f>
        <v>Morning</v>
      </c>
      <c r="L1855" s="1" t="str">
        <f t="shared" si="144"/>
        <v>Tuesday</v>
      </c>
      <c r="AC1855" s="12"/>
    </row>
    <row r="1856" spans="1:29" x14ac:dyDescent="0.25">
      <c r="A1856" s="1" t="str">
        <f t="shared" si="140"/>
        <v>1855</v>
      </c>
      <c r="B1856" s="1">
        <v>2767</v>
      </c>
      <c r="C1856" s="1" t="s">
        <v>6</v>
      </c>
      <c r="D1856" s="1">
        <v>195</v>
      </c>
      <c r="E1856" s="1" t="s">
        <v>7</v>
      </c>
      <c r="F1856" s="1">
        <f t="shared" si="141"/>
        <v>4</v>
      </c>
      <c r="G1856" s="2">
        <v>42564.171678240738</v>
      </c>
      <c r="H1856" s="2">
        <v>42564.207812499997</v>
      </c>
      <c r="I1856" s="3">
        <f t="shared" si="142"/>
        <v>52.033333332510665</v>
      </c>
      <c r="J1856" s="1">
        <f t="shared" si="143"/>
        <v>1</v>
      </c>
      <c r="K1856" s="1" t="str" cm="1">
        <f t="array" ref="K1856">_xlfn.IFS(
  AND(F1856&gt;=4, F1856&lt;6), "Early Morning",
  AND(F1856&gt;=6, F1856&lt;12), "Morning",
  AND(F1856&gt;=12, F1856&lt;17), "Afternoon",
  AND(F1856&gt;=17, F1856&lt;20), "Evening",
  AND(F1856&gt;=20, F1856&lt;=23), "Night",
  OR(F1856&gt;=0, F1856&lt;4), "Late Night"
)</f>
        <v>Early Morning</v>
      </c>
      <c r="L1856" s="1" t="str">
        <f t="shared" si="144"/>
        <v>Wednesday</v>
      </c>
      <c r="AC1856" s="11"/>
    </row>
    <row r="1857" spans="1:29" x14ac:dyDescent="0.25">
      <c r="A1857" s="1" t="str">
        <f t="shared" si="140"/>
        <v>1856</v>
      </c>
      <c r="B1857" s="1">
        <v>3646</v>
      </c>
      <c r="C1857" s="1" t="s">
        <v>6</v>
      </c>
      <c r="D1857" s="1">
        <v>195</v>
      </c>
      <c r="E1857" s="1" t="s">
        <v>7</v>
      </c>
      <c r="F1857" s="1">
        <f t="shared" si="141"/>
        <v>19</v>
      </c>
      <c r="G1857" s="2">
        <v>42564.799305555556</v>
      </c>
      <c r="H1857" s="2">
        <v>42564.825150462966</v>
      </c>
      <c r="I1857" s="3">
        <f t="shared" si="142"/>
        <v>37.216666670283303</v>
      </c>
      <c r="J1857" s="1">
        <f t="shared" si="143"/>
        <v>1</v>
      </c>
      <c r="K1857" s="1" t="str" cm="1">
        <f t="array" ref="K1857">_xlfn.IFS(
  AND(F1857&gt;=4, F1857&lt;6), "Early Morning",
  AND(F1857&gt;=6, F1857&lt;12), "Morning",
  AND(F1857&gt;=12, F1857&lt;17), "Afternoon",
  AND(F1857&gt;=17, F1857&lt;20), "Evening",
  AND(F1857&gt;=20, F1857&lt;=23), "Night",
  OR(F1857&gt;=0, F1857&lt;4), "Late Night"
)</f>
        <v>Evening</v>
      </c>
      <c r="L1857" s="1" t="str">
        <f t="shared" si="144"/>
        <v>Wednesday</v>
      </c>
      <c r="AC1857" s="12"/>
    </row>
    <row r="1858" spans="1:29" x14ac:dyDescent="0.25">
      <c r="A1858" s="1" t="str">
        <f t="shared" si="140"/>
        <v>1857</v>
      </c>
      <c r="B1858" s="1">
        <v>4865</v>
      </c>
      <c r="C1858" s="1" t="s">
        <v>6</v>
      </c>
      <c r="D1858" s="1">
        <v>195</v>
      </c>
      <c r="E1858" s="1" t="s">
        <v>7</v>
      </c>
      <c r="F1858" s="1">
        <f t="shared" si="141"/>
        <v>17</v>
      </c>
      <c r="G1858" s="2">
        <v>42565.734143518515</v>
      </c>
      <c r="H1858" s="2">
        <v>42565.789907407408</v>
      </c>
      <c r="I1858" s="3">
        <f t="shared" si="142"/>
        <v>80.300000006100163</v>
      </c>
      <c r="J1858" s="1">
        <f t="shared" si="143"/>
        <v>1</v>
      </c>
      <c r="K1858" s="1" t="str" cm="1">
        <f t="array" ref="K1858">_xlfn.IFS(
  AND(F1858&gt;=4, F1858&lt;6), "Early Morning",
  AND(F1858&gt;=6, F1858&lt;12), "Morning",
  AND(F1858&gt;=12, F1858&lt;17), "Afternoon",
  AND(F1858&gt;=17, F1858&lt;20), "Evening",
  AND(F1858&gt;=20, F1858&lt;=23), "Night",
  OR(F1858&gt;=0, F1858&lt;4), "Late Night"
)</f>
        <v>Evening</v>
      </c>
      <c r="L1858" s="1" t="str">
        <f t="shared" si="144"/>
        <v>Thursday</v>
      </c>
      <c r="AC1858" s="11"/>
    </row>
    <row r="1859" spans="1:29" x14ac:dyDescent="0.25">
      <c r="A1859" s="1" t="str">
        <f t="shared" ref="A1859:A1922" si="145">"" &amp; ROW()-1</f>
        <v>1858</v>
      </c>
      <c r="B1859" s="1">
        <v>6055</v>
      </c>
      <c r="C1859" s="1" t="s">
        <v>6</v>
      </c>
      <c r="D1859" s="1">
        <v>195</v>
      </c>
      <c r="E1859" s="1" t="s">
        <v>7</v>
      </c>
      <c r="F1859" s="1">
        <f t="shared" ref="F1859:F1922" si="146">HOUR(G1859)</f>
        <v>13</v>
      </c>
      <c r="G1859" s="2">
        <v>42566.566365740742</v>
      </c>
      <c r="H1859" s="2">
        <v>42566.605810185189</v>
      </c>
      <c r="I1859" s="3">
        <f t="shared" ref="I1859:I1922" si="147">IF(AND(ISNUMBER(H1859), ISNUMBER(G1859)), (H1859 - G1859) * 1440, "")</f>
        <v>56.800000002840534</v>
      </c>
      <c r="J1859" s="1">
        <f t="shared" ref="J1859:J1922" si="148">IF(TRIM(E1859)="Trip Completed",1,0)</f>
        <v>1</v>
      </c>
      <c r="K1859" s="1" t="str" cm="1">
        <f t="array" ref="K1859">_xlfn.IFS(
  AND(F1859&gt;=4, F1859&lt;6), "Early Morning",
  AND(F1859&gt;=6, F1859&lt;12), "Morning",
  AND(F1859&gt;=12, F1859&lt;17), "Afternoon",
  AND(F1859&gt;=17, F1859&lt;20), "Evening",
  AND(F1859&gt;=20, F1859&lt;=23), "Night",
  OR(F1859&gt;=0, F1859&lt;4), "Late Night"
)</f>
        <v>Afternoon</v>
      </c>
      <c r="L1859" s="1" t="str">
        <f t="shared" ref="L1859:L1922" si="149">TEXT(G1859, "dddd")</f>
        <v>Friday</v>
      </c>
      <c r="AC1859" s="12"/>
    </row>
    <row r="1860" spans="1:29" x14ac:dyDescent="0.25">
      <c r="A1860" s="1" t="str">
        <f t="shared" si="145"/>
        <v>1859</v>
      </c>
      <c r="B1860" s="1">
        <v>6679</v>
      </c>
      <c r="C1860" s="1" t="s">
        <v>6</v>
      </c>
      <c r="D1860" s="1">
        <v>195</v>
      </c>
      <c r="E1860" s="1" t="s">
        <v>7</v>
      </c>
      <c r="F1860" s="1">
        <f t="shared" si="146"/>
        <v>22</v>
      </c>
      <c r="G1860" s="2">
        <v>42566.934814814813</v>
      </c>
      <c r="H1860" s="2">
        <v>42566.963946759257</v>
      </c>
      <c r="I1860" s="3">
        <f t="shared" si="147"/>
        <v>41.949999999487773</v>
      </c>
      <c r="J1860" s="1">
        <f t="shared" si="148"/>
        <v>1</v>
      </c>
      <c r="K1860" s="1" t="str" cm="1">
        <f t="array" ref="K1860">_xlfn.IFS(
  AND(F1860&gt;=4, F1860&lt;6), "Early Morning",
  AND(F1860&gt;=6, F1860&lt;12), "Morning",
  AND(F1860&gt;=12, F1860&lt;17), "Afternoon",
  AND(F1860&gt;=17, F1860&lt;20), "Evening",
  AND(F1860&gt;=20, F1860&lt;=23), "Night",
  OR(F1860&gt;=0, F1860&lt;4), "Late Night"
)</f>
        <v>Night</v>
      </c>
      <c r="L1860" s="1" t="str">
        <f t="shared" si="149"/>
        <v>Friday</v>
      </c>
      <c r="AC1860" s="11"/>
    </row>
    <row r="1861" spans="1:29" x14ac:dyDescent="0.25">
      <c r="A1861" s="1" t="str">
        <f t="shared" si="145"/>
        <v>1860</v>
      </c>
      <c r="B1861" s="1">
        <v>283</v>
      </c>
      <c r="C1861" s="1" t="s">
        <v>6</v>
      </c>
      <c r="D1861" s="1">
        <v>196</v>
      </c>
      <c r="E1861" s="1" t="s">
        <v>7</v>
      </c>
      <c r="F1861" s="1">
        <f t="shared" si="146"/>
        <v>7</v>
      </c>
      <c r="G1861" s="2">
        <v>42562.292361111111</v>
      </c>
      <c r="H1861" s="2">
        <v>42562.313888888886</v>
      </c>
      <c r="I1861" s="3">
        <f t="shared" si="147"/>
        <v>30.99999999627471</v>
      </c>
      <c r="J1861" s="1">
        <f t="shared" si="148"/>
        <v>1</v>
      </c>
      <c r="K1861" s="1" t="str" cm="1">
        <f t="array" ref="K1861">_xlfn.IFS(
  AND(F1861&gt;=4, F1861&lt;6), "Early Morning",
  AND(F1861&gt;=6, F1861&lt;12), "Morning",
  AND(F1861&gt;=12, F1861&lt;17), "Afternoon",
  AND(F1861&gt;=17, F1861&lt;20), "Evening",
  AND(F1861&gt;=20, F1861&lt;=23), "Night",
  OR(F1861&gt;=0, F1861&lt;4), "Late Night"
)</f>
        <v>Morning</v>
      </c>
      <c r="L1861" s="1" t="str">
        <f t="shared" si="149"/>
        <v>Monday</v>
      </c>
      <c r="AC1861" s="12"/>
    </row>
    <row r="1862" spans="1:29" x14ac:dyDescent="0.25">
      <c r="A1862" s="1" t="str">
        <f t="shared" si="145"/>
        <v>1861</v>
      </c>
      <c r="B1862" s="1">
        <v>489</v>
      </c>
      <c r="C1862" s="1" t="s">
        <v>8</v>
      </c>
      <c r="D1862" s="1">
        <v>196</v>
      </c>
      <c r="E1862" s="1" t="s">
        <v>7</v>
      </c>
      <c r="F1862" s="1">
        <f t="shared" si="146"/>
        <v>9</v>
      </c>
      <c r="G1862" s="2">
        <v>42562.395138888889</v>
      </c>
      <c r="H1862" s="2">
        <v>42562.431250000001</v>
      </c>
      <c r="I1862" s="3">
        <f t="shared" si="147"/>
        <v>52.000000001862645</v>
      </c>
      <c r="J1862" s="1">
        <f t="shared" si="148"/>
        <v>1</v>
      </c>
      <c r="K1862" s="1" t="str" cm="1">
        <f t="array" ref="K1862">_xlfn.IFS(
  AND(F1862&gt;=4, F1862&lt;6), "Early Morning",
  AND(F1862&gt;=6, F1862&lt;12), "Morning",
  AND(F1862&gt;=12, F1862&lt;17), "Afternoon",
  AND(F1862&gt;=17, F1862&lt;20), "Evening",
  AND(F1862&gt;=20, F1862&lt;=23), "Night",
  OR(F1862&gt;=0, F1862&lt;4), "Late Night"
)</f>
        <v>Morning</v>
      </c>
      <c r="L1862" s="1" t="str">
        <f t="shared" si="149"/>
        <v>Monday</v>
      </c>
      <c r="AC1862" s="11"/>
    </row>
    <row r="1863" spans="1:29" x14ac:dyDescent="0.25">
      <c r="A1863" s="1" t="str">
        <f t="shared" si="145"/>
        <v>1862</v>
      </c>
      <c r="B1863" s="1">
        <v>1559</v>
      </c>
      <c r="C1863" s="1" t="s">
        <v>6</v>
      </c>
      <c r="D1863" s="1">
        <v>196</v>
      </c>
      <c r="E1863" s="1" t="s">
        <v>7</v>
      </c>
      <c r="F1863" s="1">
        <f t="shared" si="146"/>
        <v>6</v>
      </c>
      <c r="G1863" s="2">
        <v>42563.256249999999</v>
      </c>
      <c r="H1863" s="2">
        <v>42563.286805555559</v>
      </c>
      <c r="I1863" s="3">
        <f t="shared" si="147"/>
        <v>44.00000000721775</v>
      </c>
      <c r="J1863" s="1">
        <f t="shared" si="148"/>
        <v>1</v>
      </c>
      <c r="K1863" s="1" t="str" cm="1">
        <f t="array" ref="K1863">_xlfn.IFS(
  AND(F1863&gt;=4, F1863&lt;6), "Early Morning",
  AND(F1863&gt;=6, F1863&lt;12), "Morning",
  AND(F1863&gt;=12, F1863&lt;17), "Afternoon",
  AND(F1863&gt;=17, F1863&lt;20), "Evening",
  AND(F1863&gt;=20, F1863&lt;=23), "Night",
  OR(F1863&gt;=0, F1863&lt;4), "Late Night"
)</f>
        <v>Morning</v>
      </c>
      <c r="L1863" s="1" t="str">
        <f t="shared" si="149"/>
        <v>Tuesday</v>
      </c>
      <c r="AC1863" s="12"/>
    </row>
    <row r="1864" spans="1:29" x14ac:dyDescent="0.25">
      <c r="A1864" s="1" t="str">
        <f t="shared" si="145"/>
        <v>1863</v>
      </c>
      <c r="B1864" s="1">
        <v>2545</v>
      </c>
      <c r="C1864" s="1" t="s">
        <v>6</v>
      </c>
      <c r="D1864" s="1">
        <v>196</v>
      </c>
      <c r="E1864" s="1" t="s">
        <v>7</v>
      </c>
      <c r="F1864" s="1">
        <f t="shared" si="146"/>
        <v>21</v>
      </c>
      <c r="G1864" s="2">
        <v>42563.888888888891</v>
      </c>
      <c r="H1864" s="2">
        <v>42563.911805555559</v>
      </c>
      <c r="I1864" s="3">
        <f t="shared" si="147"/>
        <v>33.000000002793968</v>
      </c>
      <c r="J1864" s="1">
        <f t="shared" si="148"/>
        <v>1</v>
      </c>
      <c r="K1864" s="1" t="str" cm="1">
        <f t="array" ref="K1864">_xlfn.IFS(
  AND(F1864&gt;=4, F1864&lt;6), "Early Morning",
  AND(F1864&gt;=6, F1864&lt;12), "Morning",
  AND(F1864&gt;=12, F1864&lt;17), "Afternoon",
  AND(F1864&gt;=17, F1864&lt;20), "Evening",
  AND(F1864&gt;=20, F1864&lt;=23), "Night",
  OR(F1864&gt;=0, F1864&lt;4), "Late Night"
)</f>
        <v>Night</v>
      </c>
      <c r="L1864" s="1" t="str">
        <f t="shared" si="149"/>
        <v>Tuesday</v>
      </c>
      <c r="AC1864" s="11"/>
    </row>
    <row r="1865" spans="1:29" x14ac:dyDescent="0.25">
      <c r="A1865" s="1" t="str">
        <f t="shared" si="145"/>
        <v>1864</v>
      </c>
      <c r="B1865" s="1">
        <v>3333</v>
      </c>
      <c r="C1865" s="1" t="s">
        <v>8</v>
      </c>
      <c r="D1865" s="1">
        <v>196</v>
      </c>
      <c r="E1865" s="1" t="s">
        <v>7</v>
      </c>
      <c r="F1865" s="1">
        <f t="shared" si="146"/>
        <v>12</v>
      </c>
      <c r="G1865" s="2">
        <v>42564.524467592593</v>
      </c>
      <c r="H1865" s="2">
        <v>42564.570740740739</v>
      </c>
      <c r="I1865" s="3">
        <f t="shared" si="147"/>
        <v>66.63333332980983</v>
      </c>
      <c r="J1865" s="1">
        <f t="shared" si="148"/>
        <v>1</v>
      </c>
      <c r="K1865" s="1" t="str" cm="1">
        <f t="array" ref="K1865">_xlfn.IFS(
  AND(F1865&gt;=4, F1865&lt;6), "Early Morning",
  AND(F1865&gt;=6, F1865&lt;12), "Morning",
  AND(F1865&gt;=12, F1865&lt;17), "Afternoon",
  AND(F1865&gt;=17, F1865&lt;20), "Evening",
  AND(F1865&gt;=20, F1865&lt;=23), "Night",
  OR(F1865&gt;=0, F1865&lt;4), "Late Night"
)</f>
        <v>Afternoon</v>
      </c>
      <c r="L1865" s="1" t="str">
        <f t="shared" si="149"/>
        <v>Wednesday</v>
      </c>
      <c r="AC1865" s="12"/>
    </row>
    <row r="1866" spans="1:29" x14ac:dyDescent="0.25">
      <c r="A1866" s="1" t="str">
        <f t="shared" si="145"/>
        <v>1865</v>
      </c>
      <c r="B1866" s="1">
        <v>4037</v>
      </c>
      <c r="C1866" s="1" t="s">
        <v>6</v>
      </c>
      <c r="D1866" s="1">
        <v>196</v>
      </c>
      <c r="E1866" s="1" t="s">
        <v>7</v>
      </c>
      <c r="F1866" s="1">
        <f t="shared" si="146"/>
        <v>0</v>
      </c>
      <c r="G1866" s="2">
        <v>42565.022743055553</v>
      </c>
      <c r="H1866" s="2">
        <v>42565.053483796299</v>
      </c>
      <c r="I1866" s="3">
        <f t="shared" si="147"/>
        <v>44.266666673356667</v>
      </c>
      <c r="J1866" s="1">
        <f t="shared" si="148"/>
        <v>1</v>
      </c>
      <c r="K1866" s="1" t="str" cm="1">
        <f t="array" ref="K1866">_xlfn.IFS(
  AND(F1866&gt;=4, F1866&lt;6), "Early Morning",
  AND(F1866&gt;=6, F1866&lt;12), "Morning",
  AND(F1866&gt;=12, F1866&lt;17), "Afternoon",
  AND(F1866&gt;=17, F1866&lt;20), "Evening",
  AND(F1866&gt;=20, F1866&lt;=23), "Night",
  OR(F1866&gt;=0, F1866&lt;4), "Late Night"
)</f>
        <v>Late Night</v>
      </c>
      <c r="L1866" s="1" t="str">
        <f t="shared" si="149"/>
        <v>Thursday</v>
      </c>
      <c r="AC1866" s="11"/>
    </row>
    <row r="1867" spans="1:29" x14ac:dyDescent="0.25">
      <c r="A1867" s="1" t="str">
        <f t="shared" si="145"/>
        <v>1866</v>
      </c>
      <c r="B1867" s="1">
        <v>4578</v>
      </c>
      <c r="C1867" s="1" t="s">
        <v>6</v>
      </c>
      <c r="D1867" s="1">
        <v>196</v>
      </c>
      <c r="E1867" s="1" t="s">
        <v>7</v>
      </c>
      <c r="F1867" s="1">
        <f t="shared" si="146"/>
        <v>9</v>
      </c>
      <c r="G1867" s="2">
        <v>42565.416076388887</v>
      </c>
      <c r="H1867" s="2">
        <v>42565.461041666669</v>
      </c>
      <c r="I1867" s="3">
        <f t="shared" si="147"/>
        <v>64.750000006752089</v>
      </c>
      <c r="J1867" s="1">
        <f t="shared" si="148"/>
        <v>1</v>
      </c>
      <c r="K1867" s="1" t="str" cm="1">
        <f t="array" ref="K1867">_xlfn.IFS(
  AND(F1867&gt;=4, F1867&lt;6), "Early Morning",
  AND(F1867&gt;=6, F1867&lt;12), "Morning",
  AND(F1867&gt;=12, F1867&lt;17), "Afternoon",
  AND(F1867&gt;=17, F1867&lt;20), "Evening",
  AND(F1867&gt;=20, F1867&lt;=23), "Night",
  OR(F1867&gt;=0, F1867&lt;4), "Late Night"
)</f>
        <v>Morning</v>
      </c>
      <c r="L1867" s="1" t="str">
        <f t="shared" si="149"/>
        <v>Thursday</v>
      </c>
      <c r="AC1867" s="12"/>
    </row>
    <row r="1868" spans="1:29" x14ac:dyDescent="0.25">
      <c r="A1868" s="1" t="str">
        <f t="shared" si="145"/>
        <v>1867</v>
      </c>
      <c r="B1868" s="1">
        <v>4664</v>
      </c>
      <c r="C1868" s="1" t="s">
        <v>8</v>
      </c>
      <c r="D1868" s="1">
        <v>196</v>
      </c>
      <c r="E1868" s="1" t="s">
        <v>7</v>
      </c>
      <c r="F1868" s="1">
        <f t="shared" si="146"/>
        <v>12</v>
      </c>
      <c r="G1868" s="2">
        <v>42565.516041666669</v>
      </c>
      <c r="H1868" s="2">
        <v>42565.540289351855</v>
      </c>
      <c r="I1868" s="3">
        <f t="shared" si="147"/>
        <v>34.916666666977108</v>
      </c>
      <c r="J1868" s="1">
        <f t="shared" si="148"/>
        <v>1</v>
      </c>
      <c r="K1868" s="1" t="str" cm="1">
        <f t="array" ref="K1868">_xlfn.IFS(
  AND(F1868&gt;=4, F1868&lt;6), "Early Morning",
  AND(F1868&gt;=6, F1868&lt;12), "Morning",
  AND(F1868&gt;=12, F1868&lt;17), "Afternoon",
  AND(F1868&gt;=17, F1868&lt;20), "Evening",
  AND(F1868&gt;=20, F1868&lt;=23), "Night",
  OR(F1868&gt;=0, F1868&lt;4), "Late Night"
)</f>
        <v>Afternoon</v>
      </c>
      <c r="L1868" s="1" t="str">
        <f t="shared" si="149"/>
        <v>Thursday</v>
      </c>
      <c r="AC1868" s="11"/>
    </row>
    <row r="1869" spans="1:29" x14ac:dyDescent="0.25">
      <c r="A1869" s="1" t="str">
        <f t="shared" si="145"/>
        <v>1868</v>
      </c>
      <c r="B1869" s="1">
        <v>4756</v>
      </c>
      <c r="C1869" s="1" t="s">
        <v>8</v>
      </c>
      <c r="D1869" s="1">
        <v>196</v>
      </c>
      <c r="E1869" s="1" t="s">
        <v>7</v>
      </c>
      <c r="F1869" s="1">
        <f t="shared" si="146"/>
        <v>15</v>
      </c>
      <c r="G1869" s="2">
        <v>42565.639293981483</v>
      </c>
      <c r="H1869" s="2">
        <v>42565.682673611111</v>
      </c>
      <c r="I1869" s="3">
        <f t="shared" si="147"/>
        <v>62.466666663531214</v>
      </c>
      <c r="J1869" s="1">
        <f t="shared" si="148"/>
        <v>1</v>
      </c>
      <c r="K1869" s="1" t="str" cm="1">
        <f t="array" ref="K1869">_xlfn.IFS(
  AND(F1869&gt;=4, F1869&lt;6), "Early Morning",
  AND(F1869&gt;=6, F1869&lt;12), "Morning",
  AND(F1869&gt;=12, F1869&lt;17), "Afternoon",
  AND(F1869&gt;=17, F1869&lt;20), "Evening",
  AND(F1869&gt;=20, F1869&lt;=23), "Night",
  OR(F1869&gt;=0, F1869&lt;4), "Late Night"
)</f>
        <v>Afternoon</v>
      </c>
      <c r="L1869" s="1" t="str">
        <f t="shared" si="149"/>
        <v>Thursday</v>
      </c>
      <c r="AC1869" s="12"/>
    </row>
    <row r="1870" spans="1:29" x14ac:dyDescent="0.25">
      <c r="A1870" s="1" t="str">
        <f t="shared" si="145"/>
        <v>1869</v>
      </c>
      <c r="B1870" s="1">
        <v>5843</v>
      </c>
      <c r="C1870" s="1" t="s">
        <v>6</v>
      </c>
      <c r="D1870" s="1">
        <v>196</v>
      </c>
      <c r="E1870" s="1" t="s">
        <v>7</v>
      </c>
      <c r="F1870" s="1">
        <f t="shared" si="146"/>
        <v>9</v>
      </c>
      <c r="G1870" s="2">
        <v>42566.382233796299</v>
      </c>
      <c r="H1870" s="2">
        <v>42566.400150462963</v>
      </c>
      <c r="I1870" s="3">
        <f t="shared" si="147"/>
        <v>25.799999996088445</v>
      </c>
      <c r="J1870" s="1">
        <f t="shared" si="148"/>
        <v>1</v>
      </c>
      <c r="K1870" s="1" t="str" cm="1">
        <f t="array" ref="K1870">_xlfn.IFS(
  AND(F1870&gt;=4, F1870&lt;6), "Early Morning",
  AND(F1870&gt;=6, F1870&lt;12), "Morning",
  AND(F1870&gt;=12, F1870&lt;17), "Afternoon",
  AND(F1870&gt;=17, F1870&lt;20), "Evening",
  AND(F1870&gt;=20, F1870&lt;=23), "Night",
  OR(F1870&gt;=0, F1870&lt;4), "Late Night"
)</f>
        <v>Morning</v>
      </c>
      <c r="L1870" s="1" t="str">
        <f t="shared" si="149"/>
        <v>Friday</v>
      </c>
      <c r="AC1870" s="11"/>
    </row>
    <row r="1871" spans="1:29" x14ac:dyDescent="0.25">
      <c r="A1871" s="1" t="str">
        <f t="shared" si="145"/>
        <v>1870</v>
      </c>
      <c r="B1871" s="1">
        <v>6045</v>
      </c>
      <c r="C1871" s="1" t="s">
        <v>8</v>
      </c>
      <c r="D1871" s="1">
        <v>196</v>
      </c>
      <c r="E1871" s="1" t="s">
        <v>7</v>
      </c>
      <c r="F1871" s="1">
        <f t="shared" si="146"/>
        <v>13</v>
      </c>
      <c r="G1871" s="2">
        <v>42566.555150462962</v>
      </c>
      <c r="H1871" s="2">
        <v>42566.583784722221</v>
      </c>
      <c r="I1871" s="3">
        <f t="shared" si="147"/>
        <v>41.23333333292976</v>
      </c>
      <c r="J1871" s="1">
        <f t="shared" si="148"/>
        <v>1</v>
      </c>
      <c r="K1871" s="1" t="str" cm="1">
        <f t="array" ref="K1871">_xlfn.IFS(
  AND(F1871&gt;=4, F1871&lt;6), "Early Morning",
  AND(F1871&gt;=6, F1871&lt;12), "Morning",
  AND(F1871&gt;=12, F1871&lt;17), "Afternoon",
  AND(F1871&gt;=17, F1871&lt;20), "Evening",
  AND(F1871&gt;=20, F1871&lt;=23), "Night",
  OR(F1871&gt;=0, F1871&lt;4), "Late Night"
)</f>
        <v>Afternoon</v>
      </c>
      <c r="L1871" s="1" t="str">
        <f t="shared" si="149"/>
        <v>Friday</v>
      </c>
      <c r="AC1871" s="12"/>
    </row>
    <row r="1872" spans="1:29" x14ac:dyDescent="0.25">
      <c r="A1872" s="1" t="str">
        <f t="shared" si="145"/>
        <v>1871</v>
      </c>
      <c r="B1872" s="1">
        <v>6735</v>
      </c>
      <c r="C1872" s="1" t="s">
        <v>6</v>
      </c>
      <c r="D1872" s="1">
        <v>196</v>
      </c>
      <c r="E1872" s="1" t="s">
        <v>7</v>
      </c>
      <c r="F1872" s="1">
        <f t="shared" si="146"/>
        <v>23</v>
      </c>
      <c r="G1872" s="2">
        <v>42566.982789351852</v>
      </c>
      <c r="H1872" s="2">
        <v>42567.008148148147</v>
      </c>
      <c r="I1872" s="3">
        <f t="shared" si="147"/>
        <v>36.516666663810611</v>
      </c>
      <c r="J1872" s="1">
        <f t="shared" si="148"/>
        <v>1</v>
      </c>
      <c r="K1872" s="1" t="str" cm="1">
        <f t="array" ref="K1872">_xlfn.IFS(
  AND(F1872&gt;=4, F1872&lt;6), "Early Morning",
  AND(F1872&gt;=6, F1872&lt;12), "Morning",
  AND(F1872&gt;=12, F1872&lt;17), "Afternoon",
  AND(F1872&gt;=17, F1872&lt;20), "Evening",
  AND(F1872&gt;=20, F1872&lt;=23), "Night",
  OR(F1872&gt;=0, F1872&lt;4), "Late Night"
)</f>
        <v>Night</v>
      </c>
      <c r="L1872" s="1" t="str">
        <f t="shared" si="149"/>
        <v>Friday</v>
      </c>
      <c r="AC1872" s="11"/>
    </row>
    <row r="1873" spans="1:29" x14ac:dyDescent="0.25">
      <c r="A1873" s="1" t="str">
        <f t="shared" si="145"/>
        <v>1872</v>
      </c>
      <c r="B1873" s="1">
        <v>335</v>
      </c>
      <c r="C1873" s="1" t="s">
        <v>8</v>
      </c>
      <c r="D1873" s="1">
        <v>197</v>
      </c>
      <c r="E1873" s="1" t="s">
        <v>7</v>
      </c>
      <c r="F1873" s="1">
        <f t="shared" si="146"/>
        <v>7</v>
      </c>
      <c r="G1873" s="2">
        <v>42562.318749999999</v>
      </c>
      <c r="H1873" s="2">
        <v>42562.349305555559</v>
      </c>
      <c r="I1873" s="3">
        <f t="shared" si="147"/>
        <v>44.00000000721775</v>
      </c>
      <c r="J1873" s="1">
        <f t="shared" si="148"/>
        <v>1</v>
      </c>
      <c r="K1873" s="1" t="str" cm="1">
        <f t="array" ref="K1873">_xlfn.IFS(
  AND(F1873&gt;=4, F1873&lt;6), "Early Morning",
  AND(F1873&gt;=6, F1873&lt;12), "Morning",
  AND(F1873&gt;=12, F1873&lt;17), "Afternoon",
  AND(F1873&gt;=17, F1873&lt;20), "Evening",
  AND(F1873&gt;=20, F1873&lt;=23), "Night",
  OR(F1873&gt;=0, F1873&lt;4), "Late Night"
)</f>
        <v>Morning</v>
      </c>
      <c r="L1873" s="1" t="str">
        <f t="shared" si="149"/>
        <v>Monday</v>
      </c>
      <c r="AC1873" s="12"/>
    </row>
    <row r="1874" spans="1:29" x14ac:dyDescent="0.25">
      <c r="A1874" s="1" t="str">
        <f t="shared" si="145"/>
        <v>1873</v>
      </c>
      <c r="B1874" s="1">
        <v>558</v>
      </c>
      <c r="C1874" s="1" t="s">
        <v>8</v>
      </c>
      <c r="D1874" s="1">
        <v>197</v>
      </c>
      <c r="E1874" s="1" t="s">
        <v>7</v>
      </c>
      <c r="F1874" s="1">
        <f t="shared" si="146"/>
        <v>10</v>
      </c>
      <c r="G1874" s="2">
        <v>42562.427083333336</v>
      </c>
      <c r="H1874" s="2">
        <v>42562.466666666667</v>
      </c>
      <c r="I1874" s="3">
        <f t="shared" si="147"/>
        <v>56.999999997206032</v>
      </c>
      <c r="J1874" s="1">
        <f t="shared" si="148"/>
        <v>1</v>
      </c>
      <c r="K1874" s="1" t="str" cm="1">
        <f t="array" ref="K1874">_xlfn.IFS(
  AND(F1874&gt;=4, F1874&lt;6), "Early Morning",
  AND(F1874&gt;=6, F1874&lt;12), "Morning",
  AND(F1874&gt;=12, F1874&lt;17), "Afternoon",
  AND(F1874&gt;=17, F1874&lt;20), "Evening",
  AND(F1874&gt;=20, F1874&lt;=23), "Night",
  OR(F1874&gt;=0, F1874&lt;4), "Late Night"
)</f>
        <v>Morning</v>
      </c>
      <c r="L1874" s="1" t="str">
        <f t="shared" si="149"/>
        <v>Monday</v>
      </c>
      <c r="AC1874" s="11"/>
    </row>
    <row r="1875" spans="1:29" x14ac:dyDescent="0.25">
      <c r="A1875" s="1" t="str">
        <f t="shared" si="145"/>
        <v>1874</v>
      </c>
      <c r="B1875" s="1">
        <v>844</v>
      </c>
      <c r="C1875" s="1" t="s">
        <v>8</v>
      </c>
      <c r="D1875" s="1">
        <v>197</v>
      </c>
      <c r="E1875" s="1" t="s">
        <v>7</v>
      </c>
      <c r="F1875" s="1">
        <f t="shared" si="146"/>
        <v>17</v>
      </c>
      <c r="G1875" s="2">
        <v>42562.734722222223</v>
      </c>
      <c r="H1875" s="2">
        <v>42562.783333333333</v>
      </c>
      <c r="I1875" s="3">
        <f t="shared" si="147"/>
        <v>69.999999997671694</v>
      </c>
      <c r="J1875" s="1">
        <f t="shared" si="148"/>
        <v>1</v>
      </c>
      <c r="K1875" s="1" t="str" cm="1">
        <f t="array" ref="K1875">_xlfn.IFS(
  AND(F1875&gt;=4, F1875&lt;6), "Early Morning",
  AND(F1875&gt;=6, F1875&lt;12), "Morning",
  AND(F1875&gt;=12, F1875&lt;17), "Afternoon",
  AND(F1875&gt;=17, F1875&lt;20), "Evening",
  AND(F1875&gt;=20, F1875&lt;=23), "Night",
  OR(F1875&gt;=0, F1875&lt;4), "Late Night"
)</f>
        <v>Evening</v>
      </c>
      <c r="L1875" s="1" t="str">
        <f t="shared" si="149"/>
        <v>Monday</v>
      </c>
      <c r="AC1875" s="12"/>
    </row>
    <row r="1876" spans="1:29" x14ac:dyDescent="0.25">
      <c r="A1876" s="1" t="str">
        <f t="shared" si="145"/>
        <v>1875</v>
      </c>
      <c r="B1876" s="1">
        <v>1186</v>
      </c>
      <c r="C1876" s="1" t="s">
        <v>8</v>
      </c>
      <c r="D1876" s="1">
        <v>197</v>
      </c>
      <c r="E1876" s="1" t="s">
        <v>7</v>
      </c>
      <c r="F1876" s="1">
        <f t="shared" si="146"/>
        <v>21</v>
      </c>
      <c r="G1876" s="2">
        <v>42562.878472222219</v>
      </c>
      <c r="H1876" s="2">
        <v>42562.927777777775</v>
      </c>
      <c r="I1876" s="3">
        <f t="shared" si="147"/>
        <v>71.000000000931323</v>
      </c>
      <c r="J1876" s="1">
        <f t="shared" si="148"/>
        <v>1</v>
      </c>
      <c r="K1876" s="1" t="str" cm="1">
        <f t="array" ref="K1876">_xlfn.IFS(
  AND(F1876&gt;=4, F1876&lt;6), "Early Morning",
  AND(F1876&gt;=6, F1876&lt;12), "Morning",
  AND(F1876&gt;=12, F1876&lt;17), "Afternoon",
  AND(F1876&gt;=17, F1876&lt;20), "Evening",
  AND(F1876&gt;=20, F1876&lt;=23), "Night",
  OR(F1876&gt;=0, F1876&lt;4), "Late Night"
)</f>
        <v>Night</v>
      </c>
      <c r="L1876" s="1" t="str">
        <f t="shared" si="149"/>
        <v>Monday</v>
      </c>
      <c r="AC1876" s="11"/>
    </row>
    <row r="1877" spans="1:29" x14ac:dyDescent="0.25">
      <c r="A1877" s="1" t="str">
        <f t="shared" si="145"/>
        <v>1876</v>
      </c>
      <c r="B1877" s="1">
        <v>1705</v>
      </c>
      <c r="C1877" s="1" t="s">
        <v>8</v>
      </c>
      <c r="D1877" s="1">
        <v>197</v>
      </c>
      <c r="E1877" s="1" t="s">
        <v>7</v>
      </c>
      <c r="F1877" s="1">
        <f t="shared" si="146"/>
        <v>8</v>
      </c>
      <c r="G1877" s="2">
        <v>42563.338888888888</v>
      </c>
      <c r="H1877" s="2">
        <v>42563.375</v>
      </c>
      <c r="I1877" s="3">
        <f t="shared" si="147"/>
        <v>52.000000001862645</v>
      </c>
      <c r="J1877" s="1">
        <f t="shared" si="148"/>
        <v>1</v>
      </c>
      <c r="K1877" s="1" t="str" cm="1">
        <f t="array" ref="K1877">_xlfn.IFS(
  AND(F1877&gt;=4, F1877&lt;6), "Early Morning",
  AND(F1877&gt;=6, F1877&lt;12), "Morning",
  AND(F1877&gt;=12, F1877&lt;17), "Afternoon",
  AND(F1877&gt;=17, F1877&lt;20), "Evening",
  AND(F1877&gt;=20, F1877&lt;=23), "Night",
  OR(F1877&gt;=0, F1877&lt;4), "Late Night"
)</f>
        <v>Morning</v>
      </c>
      <c r="L1877" s="1" t="str">
        <f t="shared" si="149"/>
        <v>Tuesday</v>
      </c>
      <c r="AC1877" s="12"/>
    </row>
    <row r="1878" spans="1:29" x14ac:dyDescent="0.25">
      <c r="A1878" s="1" t="str">
        <f t="shared" si="145"/>
        <v>1877</v>
      </c>
      <c r="B1878" s="1">
        <v>2469</v>
      </c>
      <c r="C1878" s="1" t="s">
        <v>6</v>
      </c>
      <c r="D1878" s="1">
        <v>197</v>
      </c>
      <c r="E1878" s="1" t="s">
        <v>7</v>
      </c>
      <c r="F1878" s="1">
        <f t="shared" si="146"/>
        <v>20</v>
      </c>
      <c r="G1878" s="2">
        <v>42563.863194444442</v>
      </c>
      <c r="H1878" s="2">
        <v>42563.899305555555</v>
      </c>
      <c r="I1878" s="3">
        <f t="shared" si="147"/>
        <v>52.000000001862645</v>
      </c>
      <c r="J1878" s="1">
        <f t="shared" si="148"/>
        <v>1</v>
      </c>
      <c r="K1878" s="1" t="str" cm="1">
        <f t="array" ref="K1878">_xlfn.IFS(
  AND(F1878&gt;=4, F1878&lt;6), "Early Morning",
  AND(F1878&gt;=6, F1878&lt;12), "Morning",
  AND(F1878&gt;=12, F1878&lt;17), "Afternoon",
  AND(F1878&gt;=17, F1878&lt;20), "Evening",
  AND(F1878&gt;=20, F1878&lt;=23), "Night",
  OR(F1878&gt;=0, F1878&lt;4), "Late Night"
)</f>
        <v>Night</v>
      </c>
      <c r="L1878" s="1" t="str">
        <f t="shared" si="149"/>
        <v>Tuesday</v>
      </c>
      <c r="AC1878" s="11"/>
    </row>
    <row r="1879" spans="1:29" x14ac:dyDescent="0.25">
      <c r="A1879" s="1" t="str">
        <f t="shared" si="145"/>
        <v>1878</v>
      </c>
      <c r="B1879" s="1">
        <v>2975</v>
      </c>
      <c r="C1879" s="1" t="s">
        <v>6</v>
      </c>
      <c r="D1879" s="1">
        <v>197</v>
      </c>
      <c r="E1879" s="1" t="s">
        <v>7</v>
      </c>
      <c r="F1879" s="1">
        <f t="shared" si="146"/>
        <v>6</v>
      </c>
      <c r="G1879" s="2">
        <v>42564.287094907406</v>
      </c>
      <c r="H1879" s="2">
        <v>42564.336712962962</v>
      </c>
      <c r="I1879" s="3">
        <f t="shared" si="147"/>
        <v>71.450000001350418</v>
      </c>
      <c r="J1879" s="1">
        <f t="shared" si="148"/>
        <v>1</v>
      </c>
      <c r="K1879" s="1" t="str" cm="1">
        <f t="array" ref="K1879">_xlfn.IFS(
  AND(F1879&gt;=4, F1879&lt;6), "Early Morning",
  AND(F1879&gt;=6, F1879&lt;12), "Morning",
  AND(F1879&gt;=12, F1879&lt;17), "Afternoon",
  AND(F1879&gt;=17, F1879&lt;20), "Evening",
  AND(F1879&gt;=20, F1879&lt;=23), "Night",
  OR(F1879&gt;=0, F1879&lt;4), "Late Night"
)</f>
        <v>Morning</v>
      </c>
      <c r="L1879" s="1" t="str">
        <f t="shared" si="149"/>
        <v>Wednesday</v>
      </c>
      <c r="AC1879" s="12"/>
    </row>
    <row r="1880" spans="1:29" x14ac:dyDescent="0.25">
      <c r="A1880" s="1" t="str">
        <f t="shared" si="145"/>
        <v>1879</v>
      </c>
      <c r="B1880" s="1">
        <v>3641</v>
      </c>
      <c r="C1880" s="1" t="s">
        <v>8</v>
      </c>
      <c r="D1880" s="1">
        <v>197</v>
      </c>
      <c r="E1880" s="1" t="s">
        <v>7</v>
      </c>
      <c r="F1880" s="1">
        <f t="shared" si="146"/>
        <v>19</v>
      </c>
      <c r="G1880" s="2">
        <v>42564.794710648152</v>
      </c>
      <c r="H1880" s="2">
        <v>42564.836701388886</v>
      </c>
      <c r="I1880" s="3">
        <f t="shared" si="147"/>
        <v>60.466666657011956</v>
      </c>
      <c r="J1880" s="1">
        <f t="shared" si="148"/>
        <v>1</v>
      </c>
      <c r="K1880" s="1" t="str" cm="1">
        <f t="array" ref="K1880">_xlfn.IFS(
  AND(F1880&gt;=4, F1880&lt;6), "Early Morning",
  AND(F1880&gt;=6, F1880&lt;12), "Morning",
  AND(F1880&gt;=12, F1880&lt;17), "Afternoon",
  AND(F1880&gt;=17, F1880&lt;20), "Evening",
  AND(F1880&gt;=20, F1880&lt;=23), "Night",
  OR(F1880&gt;=0, F1880&lt;4), "Late Night"
)</f>
        <v>Evening</v>
      </c>
      <c r="L1880" s="1" t="str">
        <f t="shared" si="149"/>
        <v>Wednesday</v>
      </c>
      <c r="AC1880" s="11"/>
    </row>
    <row r="1881" spans="1:29" x14ac:dyDescent="0.25">
      <c r="A1881" s="1" t="str">
        <f t="shared" si="145"/>
        <v>1880</v>
      </c>
      <c r="B1881" s="1">
        <v>4476</v>
      </c>
      <c r="C1881" s="1" t="s">
        <v>6</v>
      </c>
      <c r="D1881" s="1">
        <v>197</v>
      </c>
      <c r="E1881" s="1" t="s">
        <v>7</v>
      </c>
      <c r="F1881" s="1">
        <f t="shared" si="146"/>
        <v>8</v>
      </c>
      <c r="G1881" s="2">
        <v>42565.368645833332</v>
      </c>
      <c r="H1881" s="2">
        <v>42565.401736111111</v>
      </c>
      <c r="I1881" s="3">
        <f t="shared" si="147"/>
        <v>47.650000001303852</v>
      </c>
      <c r="J1881" s="1">
        <f t="shared" si="148"/>
        <v>1</v>
      </c>
      <c r="K1881" s="1" t="str" cm="1">
        <f t="array" ref="K1881">_xlfn.IFS(
  AND(F1881&gt;=4, F1881&lt;6), "Early Morning",
  AND(F1881&gt;=6, F1881&lt;12), "Morning",
  AND(F1881&gt;=12, F1881&lt;17), "Afternoon",
  AND(F1881&gt;=17, F1881&lt;20), "Evening",
  AND(F1881&gt;=20, F1881&lt;=23), "Night",
  OR(F1881&gt;=0, F1881&lt;4), "Late Night"
)</f>
        <v>Morning</v>
      </c>
      <c r="L1881" s="1" t="str">
        <f t="shared" si="149"/>
        <v>Thursday</v>
      </c>
      <c r="AC1881" s="12"/>
    </row>
    <row r="1882" spans="1:29" x14ac:dyDescent="0.25">
      <c r="A1882" s="1" t="str">
        <f t="shared" si="145"/>
        <v>1881</v>
      </c>
      <c r="B1882" s="1">
        <v>4969</v>
      </c>
      <c r="C1882" s="1" t="s">
        <v>8</v>
      </c>
      <c r="D1882" s="1">
        <v>197</v>
      </c>
      <c r="E1882" s="1" t="s">
        <v>7</v>
      </c>
      <c r="F1882" s="1">
        <f t="shared" si="146"/>
        <v>18</v>
      </c>
      <c r="G1882" s="2">
        <v>42565.778738425928</v>
      </c>
      <c r="H1882" s="2">
        <v>42565.798275462963</v>
      </c>
      <c r="I1882" s="3">
        <f t="shared" si="147"/>
        <v>28.13333333004266</v>
      </c>
      <c r="J1882" s="1">
        <f t="shared" si="148"/>
        <v>1</v>
      </c>
      <c r="K1882" s="1" t="str" cm="1">
        <f t="array" ref="K1882">_xlfn.IFS(
  AND(F1882&gt;=4, F1882&lt;6), "Early Morning",
  AND(F1882&gt;=6, F1882&lt;12), "Morning",
  AND(F1882&gt;=12, F1882&lt;17), "Afternoon",
  AND(F1882&gt;=17, F1882&lt;20), "Evening",
  AND(F1882&gt;=20, F1882&lt;=23), "Night",
  OR(F1882&gt;=0, F1882&lt;4), "Late Night"
)</f>
        <v>Evening</v>
      </c>
      <c r="L1882" s="1" t="str">
        <f t="shared" si="149"/>
        <v>Thursday</v>
      </c>
      <c r="AC1882" s="11"/>
    </row>
    <row r="1883" spans="1:29" x14ac:dyDescent="0.25">
      <c r="A1883" s="1" t="str">
        <f t="shared" si="145"/>
        <v>1882</v>
      </c>
      <c r="B1883" s="1">
        <v>5737</v>
      </c>
      <c r="C1883" s="1" t="s">
        <v>8</v>
      </c>
      <c r="D1883" s="1">
        <v>197</v>
      </c>
      <c r="E1883" s="1" t="s">
        <v>7</v>
      </c>
      <c r="F1883" s="1">
        <f t="shared" si="146"/>
        <v>7</v>
      </c>
      <c r="G1883" s="2">
        <v>42566.326215277775</v>
      </c>
      <c r="H1883" s="2">
        <v>42566.373611111114</v>
      </c>
      <c r="I1883" s="3">
        <f t="shared" si="147"/>
        <v>68.250000007683411</v>
      </c>
      <c r="J1883" s="1">
        <f t="shared" si="148"/>
        <v>1</v>
      </c>
      <c r="K1883" s="1" t="str" cm="1">
        <f t="array" ref="K1883">_xlfn.IFS(
  AND(F1883&gt;=4, F1883&lt;6), "Early Morning",
  AND(F1883&gt;=6, F1883&lt;12), "Morning",
  AND(F1883&gt;=12, F1883&lt;17), "Afternoon",
  AND(F1883&gt;=17, F1883&lt;20), "Evening",
  AND(F1883&gt;=20, F1883&lt;=23), "Night",
  OR(F1883&gt;=0, F1883&lt;4), "Late Night"
)</f>
        <v>Morning</v>
      </c>
      <c r="L1883" s="1" t="str">
        <f t="shared" si="149"/>
        <v>Friday</v>
      </c>
      <c r="AC1883" s="12"/>
    </row>
    <row r="1884" spans="1:29" x14ac:dyDescent="0.25">
      <c r="A1884" s="1" t="str">
        <f t="shared" si="145"/>
        <v>1883</v>
      </c>
      <c r="B1884" s="1">
        <v>6102</v>
      </c>
      <c r="C1884" s="1" t="s">
        <v>8</v>
      </c>
      <c r="D1884" s="1">
        <v>197</v>
      </c>
      <c r="E1884" s="1" t="s">
        <v>7</v>
      </c>
      <c r="F1884" s="1">
        <f t="shared" si="146"/>
        <v>14</v>
      </c>
      <c r="G1884" s="2">
        <v>42566.623518518521</v>
      </c>
      <c r="H1884" s="2">
        <v>42566.645868055559</v>
      </c>
      <c r="I1884" s="3">
        <f t="shared" si="147"/>
        <v>32.183333333814517</v>
      </c>
      <c r="J1884" s="1">
        <f t="shared" si="148"/>
        <v>1</v>
      </c>
      <c r="K1884" s="1" t="str" cm="1">
        <f t="array" ref="K1884">_xlfn.IFS(
  AND(F1884&gt;=4, F1884&lt;6), "Early Morning",
  AND(F1884&gt;=6, F1884&lt;12), "Morning",
  AND(F1884&gt;=12, F1884&lt;17), "Afternoon",
  AND(F1884&gt;=17, F1884&lt;20), "Evening",
  AND(F1884&gt;=20, F1884&lt;=23), "Night",
  OR(F1884&gt;=0, F1884&lt;4), "Late Night"
)</f>
        <v>Afternoon</v>
      </c>
      <c r="L1884" s="1" t="str">
        <f t="shared" si="149"/>
        <v>Friday</v>
      </c>
      <c r="AC1884" s="11"/>
    </row>
    <row r="1885" spans="1:29" x14ac:dyDescent="0.25">
      <c r="A1885" s="1" t="str">
        <f t="shared" si="145"/>
        <v>1884</v>
      </c>
      <c r="B1885" s="1">
        <v>6721</v>
      </c>
      <c r="C1885" s="1" t="s">
        <v>8</v>
      </c>
      <c r="D1885" s="1">
        <v>197</v>
      </c>
      <c r="E1885" s="1" t="s">
        <v>7</v>
      </c>
      <c r="F1885" s="1">
        <f t="shared" si="146"/>
        <v>23</v>
      </c>
      <c r="G1885" s="2">
        <v>42566.974861111114</v>
      </c>
      <c r="H1885" s="2">
        <v>42567.013055555559</v>
      </c>
      <c r="I1885" s="3">
        <f t="shared" si="147"/>
        <v>55.000000001164153</v>
      </c>
      <c r="J1885" s="1">
        <f t="shared" si="148"/>
        <v>1</v>
      </c>
      <c r="K1885" s="1" t="str" cm="1">
        <f t="array" ref="K1885">_xlfn.IFS(
  AND(F1885&gt;=4, F1885&lt;6), "Early Morning",
  AND(F1885&gt;=6, F1885&lt;12), "Morning",
  AND(F1885&gt;=12, F1885&lt;17), "Afternoon",
  AND(F1885&gt;=17, F1885&lt;20), "Evening",
  AND(F1885&gt;=20, F1885&lt;=23), "Night",
  OR(F1885&gt;=0, F1885&lt;4), "Late Night"
)</f>
        <v>Night</v>
      </c>
      <c r="L1885" s="1" t="str">
        <f t="shared" si="149"/>
        <v>Friday</v>
      </c>
      <c r="AC1885" s="12"/>
    </row>
    <row r="1886" spans="1:29" x14ac:dyDescent="0.25">
      <c r="A1886" s="1" t="str">
        <f t="shared" si="145"/>
        <v>1885</v>
      </c>
      <c r="B1886" s="1">
        <v>11</v>
      </c>
      <c r="C1886" s="1" t="s">
        <v>8</v>
      </c>
      <c r="D1886" s="1">
        <v>198</v>
      </c>
      <c r="E1886" s="1" t="s">
        <v>7</v>
      </c>
      <c r="F1886" s="1">
        <f t="shared" si="146"/>
        <v>1</v>
      </c>
      <c r="G1886" s="2">
        <v>42562.041666666664</v>
      </c>
      <c r="H1886" s="2">
        <v>42562.078472222223</v>
      </c>
      <c r="I1886" s="3">
        <f t="shared" si="147"/>
        <v>53.000000005122274</v>
      </c>
      <c r="J1886" s="1">
        <f t="shared" si="148"/>
        <v>1</v>
      </c>
      <c r="K1886" s="1" t="str" cm="1">
        <f t="array" ref="K1886">_xlfn.IFS(
  AND(F1886&gt;=4, F1886&lt;6), "Early Morning",
  AND(F1886&gt;=6, F1886&lt;12), "Morning",
  AND(F1886&gt;=12, F1886&lt;17), "Afternoon",
  AND(F1886&gt;=17, F1886&lt;20), "Evening",
  AND(F1886&gt;=20, F1886&lt;=23), "Night",
  OR(F1886&gt;=0, F1886&lt;4), "Late Night"
)</f>
        <v>Late Night</v>
      </c>
      <c r="L1886" s="1" t="str">
        <f t="shared" si="149"/>
        <v>Monday</v>
      </c>
      <c r="AC1886" s="11"/>
    </row>
    <row r="1887" spans="1:29" x14ac:dyDescent="0.25">
      <c r="A1887" s="1" t="str">
        <f t="shared" si="145"/>
        <v>1886</v>
      </c>
      <c r="B1887" s="1">
        <v>519</v>
      </c>
      <c r="C1887" s="1" t="s">
        <v>8</v>
      </c>
      <c r="D1887" s="1">
        <v>198</v>
      </c>
      <c r="E1887" s="1" t="s">
        <v>7</v>
      </c>
      <c r="F1887" s="1">
        <f t="shared" si="146"/>
        <v>9</v>
      </c>
      <c r="G1887" s="2">
        <v>42562.404861111114</v>
      </c>
      <c r="H1887" s="2">
        <v>42562.45416666667</v>
      </c>
      <c r="I1887" s="3">
        <f t="shared" si="147"/>
        <v>71.000000000931323</v>
      </c>
      <c r="J1887" s="1">
        <f t="shared" si="148"/>
        <v>1</v>
      </c>
      <c r="K1887" s="1" t="str" cm="1">
        <f t="array" ref="K1887">_xlfn.IFS(
  AND(F1887&gt;=4, F1887&lt;6), "Early Morning",
  AND(F1887&gt;=6, F1887&lt;12), "Morning",
  AND(F1887&gt;=12, F1887&lt;17), "Afternoon",
  AND(F1887&gt;=17, F1887&lt;20), "Evening",
  AND(F1887&gt;=20, F1887&lt;=23), "Night",
  OR(F1887&gt;=0, F1887&lt;4), "Late Night"
)</f>
        <v>Morning</v>
      </c>
      <c r="L1887" s="1" t="str">
        <f t="shared" si="149"/>
        <v>Monday</v>
      </c>
      <c r="AC1887" s="12"/>
    </row>
    <row r="1888" spans="1:29" x14ac:dyDescent="0.25">
      <c r="A1888" s="1" t="str">
        <f t="shared" si="145"/>
        <v>1887</v>
      </c>
      <c r="B1888" s="1">
        <v>1994</v>
      </c>
      <c r="C1888" s="1" t="s">
        <v>6</v>
      </c>
      <c r="D1888" s="1">
        <v>198</v>
      </c>
      <c r="E1888" s="1" t="s">
        <v>7</v>
      </c>
      <c r="F1888" s="1">
        <f t="shared" si="146"/>
        <v>12</v>
      </c>
      <c r="G1888" s="2">
        <v>42563.53402777778</v>
      </c>
      <c r="H1888" s="2">
        <v>42563.574999999997</v>
      </c>
      <c r="I1888" s="3">
        <f t="shared" si="147"/>
        <v>58.999999993247911</v>
      </c>
      <c r="J1888" s="1">
        <f t="shared" si="148"/>
        <v>1</v>
      </c>
      <c r="K1888" s="1" t="str" cm="1">
        <f t="array" ref="K1888">_xlfn.IFS(
  AND(F1888&gt;=4, F1888&lt;6), "Early Morning",
  AND(F1888&gt;=6, F1888&lt;12), "Morning",
  AND(F1888&gt;=12, F1888&lt;17), "Afternoon",
  AND(F1888&gt;=17, F1888&lt;20), "Evening",
  AND(F1888&gt;=20, F1888&lt;=23), "Night",
  OR(F1888&gt;=0, F1888&lt;4), "Late Night"
)</f>
        <v>Afternoon</v>
      </c>
      <c r="L1888" s="1" t="str">
        <f t="shared" si="149"/>
        <v>Tuesday</v>
      </c>
      <c r="AC1888" s="11"/>
    </row>
    <row r="1889" spans="1:29" x14ac:dyDescent="0.25">
      <c r="A1889" s="1" t="str">
        <f t="shared" si="145"/>
        <v>1888</v>
      </c>
      <c r="B1889" s="1">
        <v>2483</v>
      </c>
      <c r="C1889" s="1" t="s">
        <v>6</v>
      </c>
      <c r="D1889" s="1">
        <v>198</v>
      </c>
      <c r="E1889" s="1" t="s">
        <v>7</v>
      </c>
      <c r="F1889" s="1">
        <f t="shared" si="146"/>
        <v>20</v>
      </c>
      <c r="G1889" s="2">
        <v>42563.865277777775</v>
      </c>
      <c r="H1889" s="2">
        <v>42563.911805555559</v>
      </c>
      <c r="I1889" s="3">
        <f t="shared" si="147"/>
        <v>67.000000008847564</v>
      </c>
      <c r="J1889" s="1">
        <f t="shared" si="148"/>
        <v>1</v>
      </c>
      <c r="K1889" s="1" t="str" cm="1">
        <f t="array" ref="K1889">_xlfn.IFS(
  AND(F1889&gt;=4, F1889&lt;6), "Early Morning",
  AND(F1889&gt;=6, F1889&lt;12), "Morning",
  AND(F1889&gt;=12, F1889&lt;17), "Afternoon",
  AND(F1889&gt;=17, F1889&lt;20), "Evening",
  AND(F1889&gt;=20, F1889&lt;=23), "Night",
  OR(F1889&gt;=0, F1889&lt;4), "Late Night"
)</f>
        <v>Night</v>
      </c>
      <c r="L1889" s="1" t="str">
        <f t="shared" si="149"/>
        <v>Tuesday</v>
      </c>
      <c r="AC1889" s="12"/>
    </row>
    <row r="1890" spans="1:29" x14ac:dyDescent="0.25">
      <c r="A1890" s="1" t="str">
        <f t="shared" si="145"/>
        <v>1889</v>
      </c>
      <c r="B1890" s="1">
        <v>2635</v>
      </c>
      <c r="C1890" s="1" t="s">
        <v>8</v>
      </c>
      <c r="D1890" s="1">
        <v>198</v>
      </c>
      <c r="E1890" s="1" t="s">
        <v>7</v>
      </c>
      <c r="F1890" s="1">
        <f t="shared" si="146"/>
        <v>22</v>
      </c>
      <c r="G1890" s="2">
        <v>42563.93472222222</v>
      </c>
      <c r="H1890" s="2">
        <v>42563.981249999997</v>
      </c>
      <c r="I1890" s="3">
        <f t="shared" si="147"/>
        <v>66.999999998370185</v>
      </c>
      <c r="J1890" s="1">
        <f t="shared" si="148"/>
        <v>1</v>
      </c>
      <c r="K1890" s="1" t="str" cm="1">
        <f t="array" ref="K1890">_xlfn.IFS(
  AND(F1890&gt;=4, F1890&lt;6), "Early Morning",
  AND(F1890&gt;=6, F1890&lt;12), "Morning",
  AND(F1890&gt;=12, F1890&lt;17), "Afternoon",
  AND(F1890&gt;=17, F1890&lt;20), "Evening",
  AND(F1890&gt;=20, F1890&lt;=23), "Night",
  OR(F1890&gt;=0, F1890&lt;4), "Late Night"
)</f>
        <v>Night</v>
      </c>
      <c r="L1890" s="1" t="str">
        <f t="shared" si="149"/>
        <v>Tuesday</v>
      </c>
      <c r="AC1890" s="11"/>
    </row>
    <row r="1891" spans="1:29" x14ac:dyDescent="0.25">
      <c r="A1891" s="1" t="str">
        <f t="shared" si="145"/>
        <v>1890</v>
      </c>
      <c r="B1891" s="1">
        <v>3545</v>
      </c>
      <c r="C1891" s="1" t="s">
        <v>8</v>
      </c>
      <c r="D1891" s="1">
        <v>198</v>
      </c>
      <c r="E1891" s="1" t="s">
        <v>7</v>
      </c>
      <c r="F1891" s="1">
        <f t="shared" si="146"/>
        <v>18</v>
      </c>
      <c r="G1891" s="2">
        <v>42564.75068287037</v>
      </c>
      <c r="H1891" s="2">
        <v>42564.77684027778</v>
      </c>
      <c r="I1891" s="3">
        <f t="shared" si="147"/>
        <v>37.666666670702398</v>
      </c>
      <c r="J1891" s="1">
        <f t="shared" si="148"/>
        <v>1</v>
      </c>
      <c r="K1891" s="1" t="str" cm="1">
        <f t="array" ref="K1891">_xlfn.IFS(
  AND(F1891&gt;=4, F1891&lt;6), "Early Morning",
  AND(F1891&gt;=6, F1891&lt;12), "Morning",
  AND(F1891&gt;=12, F1891&lt;17), "Afternoon",
  AND(F1891&gt;=17, F1891&lt;20), "Evening",
  AND(F1891&gt;=20, F1891&lt;=23), "Night",
  OR(F1891&gt;=0, F1891&lt;4), "Late Night"
)</f>
        <v>Evening</v>
      </c>
      <c r="L1891" s="1" t="str">
        <f t="shared" si="149"/>
        <v>Wednesday</v>
      </c>
      <c r="AC1891" s="12"/>
    </row>
    <row r="1892" spans="1:29" x14ac:dyDescent="0.25">
      <c r="A1892" s="1" t="str">
        <f t="shared" si="145"/>
        <v>1891</v>
      </c>
      <c r="B1892" s="1">
        <v>4730</v>
      </c>
      <c r="C1892" s="1" t="s">
        <v>8</v>
      </c>
      <c r="D1892" s="1">
        <v>198</v>
      </c>
      <c r="E1892" s="1" t="s">
        <v>7</v>
      </c>
      <c r="F1892" s="1">
        <f t="shared" si="146"/>
        <v>14</v>
      </c>
      <c r="G1892" s="2">
        <v>42565.591666666667</v>
      </c>
      <c r="H1892" s="2">
        <v>42565.642500000002</v>
      </c>
      <c r="I1892" s="3">
        <f t="shared" si="147"/>
        <v>73.200000001816079</v>
      </c>
      <c r="J1892" s="1">
        <f t="shared" si="148"/>
        <v>1</v>
      </c>
      <c r="K1892" s="1" t="str" cm="1">
        <f t="array" ref="K1892">_xlfn.IFS(
  AND(F1892&gt;=4, F1892&lt;6), "Early Morning",
  AND(F1892&gt;=6, F1892&lt;12), "Morning",
  AND(F1892&gt;=12, F1892&lt;17), "Afternoon",
  AND(F1892&gt;=17, F1892&lt;20), "Evening",
  AND(F1892&gt;=20, F1892&lt;=23), "Night",
  OR(F1892&gt;=0, F1892&lt;4), "Late Night"
)</f>
        <v>Afternoon</v>
      </c>
      <c r="L1892" s="1" t="str">
        <f t="shared" si="149"/>
        <v>Thursday</v>
      </c>
      <c r="AC1892" s="11"/>
    </row>
    <row r="1893" spans="1:29" x14ac:dyDescent="0.25">
      <c r="A1893" s="1" t="str">
        <f t="shared" si="145"/>
        <v>1892</v>
      </c>
      <c r="B1893" s="1">
        <v>4976</v>
      </c>
      <c r="C1893" s="1" t="s">
        <v>6</v>
      </c>
      <c r="D1893" s="1">
        <v>198</v>
      </c>
      <c r="E1893" s="1" t="s">
        <v>7</v>
      </c>
      <c r="F1893" s="1">
        <f t="shared" si="146"/>
        <v>18</v>
      </c>
      <c r="G1893" s="2">
        <v>42565.782500000001</v>
      </c>
      <c r="H1893" s="2">
        <v>42565.815000000002</v>
      </c>
      <c r="I1893" s="3">
        <f t="shared" si="147"/>
        <v>46.800000001676381</v>
      </c>
      <c r="J1893" s="1">
        <f t="shared" si="148"/>
        <v>1</v>
      </c>
      <c r="K1893" s="1" t="str" cm="1">
        <f t="array" ref="K1893">_xlfn.IFS(
  AND(F1893&gt;=4, F1893&lt;6), "Early Morning",
  AND(F1893&gt;=6, F1893&lt;12), "Morning",
  AND(F1893&gt;=12, F1893&lt;17), "Afternoon",
  AND(F1893&gt;=17, F1893&lt;20), "Evening",
  AND(F1893&gt;=20, F1893&lt;=23), "Night",
  OR(F1893&gt;=0, F1893&lt;4), "Late Night"
)</f>
        <v>Evening</v>
      </c>
      <c r="L1893" s="1" t="str">
        <f t="shared" si="149"/>
        <v>Thursday</v>
      </c>
      <c r="AC1893" s="12"/>
    </row>
    <row r="1894" spans="1:29" x14ac:dyDescent="0.25">
      <c r="A1894" s="1" t="str">
        <f t="shared" si="145"/>
        <v>1893</v>
      </c>
      <c r="B1894" s="1">
        <v>5789</v>
      </c>
      <c r="C1894" s="1" t="s">
        <v>6</v>
      </c>
      <c r="D1894" s="1">
        <v>198</v>
      </c>
      <c r="E1894" s="1" t="s">
        <v>7</v>
      </c>
      <c r="F1894" s="1">
        <f t="shared" si="146"/>
        <v>8</v>
      </c>
      <c r="G1894" s="2">
        <v>42566.356006944443</v>
      </c>
      <c r="H1894" s="2">
        <v>42566.385601851849</v>
      </c>
      <c r="I1894" s="3">
        <f t="shared" si="147"/>
        <v>42.616666664835066</v>
      </c>
      <c r="J1894" s="1">
        <f t="shared" si="148"/>
        <v>1</v>
      </c>
      <c r="K1894" s="1" t="str" cm="1">
        <f t="array" ref="K1894">_xlfn.IFS(
  AND(F1894&gt;=4, F1894&lt;6), "Early Morning",
  AND(F1894&gt;=6, F1894&lt;12), "Morning",
  AND(F1894&gt;=12, F1894&lt;17), "Afternoon",
  AND(F1894&gt;=17, F1894&lt;20), "Evening",
  AND(F1894&gt;=20, F1894&lt;=23), "Night",
  OR(F1894&gt;=0, F1894&lt;4), "Late Night"
)</f>
        <v>Morning</v>
      </c>
      <c r="L1894" s="1" t="str">
        <f t="shared" si="149"/>
        <v>Friday</v>
      </c>
      <c r="AC1894" s="11"/>
    </row>
    <row r="1895" spans="1:29" x14ac:dyDescent="0.25">
      <c r="A1895" s="1" t="str">
        <f t="shared" si="145"/>
        <v>1894</v>
      </c>
      <c r="B1895" s="1">
        <v>6030</v>
      </c>
      <c r="C1895" s="1" t="s">
        <v>6</v>
      </c>
      <c r="D1895" s="1">
        <v>198</v>
      </c>
      <c r="E1895" s="1" t="s">
        <v>7</v>
      </c>
      <c r="F1895" s="1">
        <f t="shared" si="146"/>
        <v>12</v>
      </c>
      <c r="G1895" s="2">
        <v>42566.537604166668</v>
      </c>
      <c r="H1895" s="2">
        <v>42566.585752314815</v>
      </c>
      <c r="I1895" s="3">
        <f t="shared" si="147"/>
        <v>69.333333332324401</v>
      </c>
      <c r="J1895" s="1">
        <f t="shared" si="148"/>
        <v>1</v>
      </c>
      <c r="K1895" s="1" t="str" cm="1">
        <f t="array" ref="K1895">_xlfn.IFS(
  AND(F1895&gt;=4, F1895&lt;6), "Early Morning",
  AND(F1895&gt;=6, F1895&lt;12), "Morning",
  AND(F1895&gt;=12, F1895&lt;17), "Afternoon",
  AND(F1895&gt;=17, F1895&lt;20), "Evening",
  AND(F1895&gt;=20, F1895&lt;=23), "Night",
  OR(F1895&gt;=0, F1895&lt;4), "Late Night"
)</f>
        <v>Afternoon</v>
      </c>
      <c r="L1895" s="1" t="str">
        <f t="shared" si="149"/>
        <v>Friday</v>
      </c>
      <c r="AC1895" s="12"/>
    </row>
    <row r="1896" spans="1:29" x14ac:dyDescent="0.25">
      <c r="A1896" s="1" t="str">
        <f t="shared" si="145"/>
        <v>1895</v>
      </c>
      <c r="B1896" s="1">
        <v>6616</v>
      </c>
      <c r="C1896" s="1" t="s">
        <v>6</v>
      </c>
      <c r="D1896" s="1">
        <v>198</v>
      </c>
      <c r="E1896" s="1" t="s">
        <v>7</v>
      </c>
      <c r="F1896" s="1">
        <f t="shared" si="146"/>
        <v>21</v>
      </c>
      <c r="G1896" s="2">
        <v>42566.910752314812</v>
      </c>
      <c r="H1896" s="2">
        <v>42566.930775462963</v>
      </c>
      <c r="I1896" s="3">
        <f t="shared" si="147"/>
        <v>28.833333336515352</v>
      </c>
      <c r="J1896" s="1">
        <f t="shared" si="148"/>
        <v>1</v>
      </c>
      <c r="K1896" s="1" t="str" cm="1">
        <f t="array" ref="K1896">_xlfn.IFS(
  AND(F1896&gt;=4, F1896&lt;6), "Early Morning",
  AND(F1896&gt;=6, F1896&lt;12), "Morning",
  AND(F1896&gt;=12, F1896&lt;17), "Afternoon",
  AND(F1896&gt;=17, F1896&lt;20), "Evening",
  AND(F1896&gt;=20, F1896&lt;=23), "Night",
  OR(F1896&gt;=0, F1896&lt;4), "Late Night"
)</f>
        <v>Night</v>
      </c>
      <c r="L1896" s="1" t="str">
        <f t="shared" si="149"/>
        <v>Friday</v>
      </c>
      <c r="AC1896" s="11"/>
    </row>
    <row r="1897" spans="1:29" x14ac:dyDescent="0.25">
      <c r="A1897" s="1" t="str">
        <f t="shared" si="145"/>
        <v>1896</v>
      </c>
      <c r="B1897" s="1">
        <v>165</v>
      </c>
      <c r="C1897" s="1" t="s">
        <v>6</v>
      </c>
      <c r="D1897" s="1">
        <v>199</v>
      </c>
      <c r="E1897" s="1" t="s">
        <v>7</v>
      </c>
      <c r="F1897" s="1">
        <f t="shared" si="146"/>
        <v>5</v>
      </c>
      <c r="G1897" s="2">
        <v>42562.23541666667</v>
      </c>
      <c r="H1897" s="2">
        <v>42562.257638888892</v>
      </c>
      <c r="I1897" s="3">
        <f t="shared" si="147"/>
        <v>31.999999999534339</v>
      </c>
      <c r="J1897" s="1">
        <f t="shared" si="148"/>
        <v>1</v>
      </c>
      <c r="K1897" s="1" t="str" cm="1">
        <f t="array" ref="K1897">_xlfn.IFS(
  AND(F1897&gt;=4, F1897&lt;6), "Early Morning",
  AND(F1897&gt;=6, F1897&lt;12), "Morning",
  AND(F1897&gt;=12, F1897&lt;17), "Afternoon",
  AND(F1897&gt;=17, F1897&lt;20), "Evening",
  AND(F1897&gt;=20, F1897&lt;=23), "Night",
  OR(F1897&gt;=0, F1897&lt;4), "Late Night"
)</f>
        <v>Early Morning</v>
      </c>
      <c r="L1897" s="1" t="str">
        <f t="shared" si="149"/>
        <v>Monday</v>
      </c>
      <c r="AC1897" s="12"/>
    </row>
    <row r="1898" spans="1:29" x14ac:dyDescent="0.25">
      <c r="A1898" s="1" t="str">
        <f t="shared" si="145"/>
        <v>1897</v>
      </c>
      <c r="B1898" s="1">
        <v>1706</v>
      </c>
      <c r="C1898" s="1" t="s">
        <v>8</v>
      </c>
      <c r="D1898" s="1">
        <v>199</v>
      </c>
      <c r="E1898" s="1" t="s">
        <v>7</v>
      </c>
      <c r="F1898" s="1">
        <f t="shared" si="146"/>
        <v>8</v>
      </c>
      <c r="G1898" s="2">
        <v>42563.34097222222</v>
      </c>
      <c r="H1898" s="2">
        <v>42563.383333333331</v>
      </c>
      <c r="I1898" s="3">
        <f t="shared" si="147"/>
        <v>60.999999999767169</v>
      </c>
      <c r="J1898" s="1">
        <f t="shared" si="148"/>
        <v>1</v>
      </c>
      <c r="K1898" s="1" t="str" cm="1">
        <f t="array" ref="K1898">_xlfn.IFS(
  AND(F1898&gt;=4, F1898&lt;6), "Early Morning",
  AND(F1898&gt;=6, F1898&lt;12), "Morning",
  AND(F1898&gt;=12, F1898&lt;17), "Afternoon",
  AND(F1898&gt;=17, F1898&lt;20), "Evening",
  AND(F1898&gt;=20, F1898&lt;=23), "Night",
  OR(F1898&gt;=0, F1898&lt;4), "Late Night"
)</f>
        <v>Morning</v>
      </c>
      <c r="L1898" s="1" t="str">
        <f t="shared" si="149"/>
        <v>Tuesday</v>
      </c>
      <c r="AC1898" s="11"/>
    </row>
    <row r="1899" spans="1:29" x14ac:dyDescent="0.25">
      <c r="A1899" s="1" t="str">
        <f t="shared" si="145"/>
        <v>1898</v>
      </c>
      <c r="B1899" s="1">
        <v>1821</v>
      </c>
      <c r="C1899" s="1" t="s">
        <v>6</v>
      </c>
      <c r="D1899" s="1">
        <v>199</v>
      </c>
      <c r="E1899" s="1" t="s">
        <v>7</v>
      </c>
      <c r="F1899" s="1">
        <f t="shared" si="146"/>
        <v>9</v>
      </c>
      <c r="G1899" s="2">
        <v>42563.396527777775</v>
      </c>
      <c r="H1899" s="2">
        <v>42563.441666666666</v>
      </c>
      <c r="I1899" s="3">
        <f t="shared" si="147"/>
        <v>65.000000002328306</v>
      </c>
      <c r="J1899" s="1">
        <f t="shared" si="148"/>
        <v>1</v>
      </c>
      <c r="K1899" s="1" t="str" cm="1">
        <f t="array" ref="K1899">_xlfn.IFS(
  AND(F1899&gt;=4, F1899&lt;6), "Early Morning",
  AND(F1899&gt;=6, F1899&lt;12), "Morning",
  AND(F1899&gt;=12, F1899&lt;17), "Afternoon",
  AND(F1899&gt;=17, F1899&lt;20), "Evening",
  AND(F1899&gt;=20, F1899&lt;=23), "Night",
  OR(F1899&gt;=0, F1899&lt;4), "Late Night"
)</f>
        <v>Morning</v>
      </c>
      <c r="L1899" s="1" t="str">
        <f t="shared" si="149"/>
        <v>Tuesday</v>
      </c>
      <c r="AC1899" s="12"/>
    </row>
    <row r="1900" spans="1:29" x14ac:dyDescent="0.25">
      <c r="A1900" s="1" t="str">
        <f t="shared" si="145"/>
        <v>1899</v>
      </c>
      <c r="B1900" s="1">
        <v>2629</v>
      </c>
      <c r="C1900" s="1" t="s">
        <v>8</v>
      </c>
      <c r="D1900" s="1">
        <v>199</v>
      </c>
      <c r="E1900" s="1" t="s">
        <v>7</v>
      </c>
      <c r="F1900" s="1">
        <f t="shared" si="146"/>
        <v>22</v>
      </c>
      <c r="G1900" s="2">
        <v>42563.925694444442</v>
      </c>
      <c r="H1900" s="2">
        <v>42563.95208333333</v>
      </c>
      <c r="I1900" s="3">
        <f t="shared" si="147"/>
        <v>37.999999998137355</v>
      </c>
      <c r="J1900" s="1">
        <f t="shared" si="148"/>
        <v>1</v>
      </c>
      <c r="K1900" s="1" t="str" cm="1">
        <f t="array" ref="K1900">_xlfn.IFS(
  AND(F1900&gt;=4, F1900&lt;6), "Early Morning",
  AND(F1900&gt;=6, F1900&lt;12), "Morning",
  AND(F1900&gt;=12, F1900&lt;17), "Afternoon",
  AND(F1900&gt;=17, F1900&lt;20), "Evening",
  AND(F1900&gt;=20, F1900&lt;=23), "Night",
  OR(F1900&gt;=0, F1900&lt;4), "Late Night"
)</f>
        <v>Night</v>
      </c>
      <c r="L1900" s="1" t="str">
        <f t="shared" si="149"/>
        <v>Tuesday</v>
      </c>
      <c r="AC1900" s="11"/>
    </row>
    <row r="1901" spans="1:29" x14ac:dyDescent="0.25">
      <c r="A1901" s="1" t="str">
        <f t="shared" si="145"/>
        <v>1900</v>
      </c>
      <c r="B1901" s="1">
        <v>5227</v>
      </c>
      <c r="C1901" s="1" t="s">
        <v>6</v>
      </c>
      <c r="D1901" s="1">
        <v>199</v>
      </c>
      <c r="E1901" s="1" t="s">
        <v>7</v>
      </c>
      <c r="F1901" s="1">
        <f t="shared" si="146"/>
        <v>21</v>
      </c>
      <c r="G1901" s="2">
        <v>42565.876793981479</v>
      </c>
      <c r="H1901" s="2">
        <v>42565.930150462962</v>
      </c>
      <c r="I1901" s="3">
        <f t="shared" si="147"/>
        <v>76.83333333581686</v>
      </c>
      <c r="J1901" s="1">
        <f t="shared" si="148"/>
        <v>1</v>
      </c>
      <c r="K1901" s="1" t="str" cm="1">
        <f t="array" ref="K1901">_xlfn.IFS(
  AND(F1901&gt;=4, F1901&lt;6), "Early Morning",
  AND(F1901&gt;=6, F1901&lt;12), "Morning",
  AND(F1901&gt;=12, F1901&lt;17), "Afternoon",
  AND(F1901&gt;=17, F1901&lt;20), "Evening",
  AND(F1901&gt;=20, F1901&lt;=23), "Night",
  OR(F1901&gt;=0, F1901&lt;4), "Late Night"
)</f>
        <v>Night</v>
      </c>
      <c r="L1901" s="1" t="str">
        <f t="shared" si="149"/>
        <v>Thursday</v>
      </c>
      <c r="AC1901" s="12"/>
    </row>
    <row r="1902" spans="1:29" x14ac:dyDescent="0.25">
      <c r="A1902" s="1" t="str">
        <f t="shared" si="145"/>
        <v>1901</v>
      </c>
      <c r="B1902" s="1">
        <v>5374</v>
      </c>
      <c r="C1902" s="1" t="s">
        <v>8</v>
      </c>
      <c r="D1902" s="1">
        <v>199</v>
      </c>
      <c r="E1902" s="1" t="s">
        <v>7</v>
      </c>
      <c r="F1902" s="1">
        <f t="shared" si="146"/>
        <v>23</v>
      </c>
      <c r="G1902" s="2">
        <v>42565.986157407409</v>
      </c>
      <c r="H1902" s="2">
        <v>42566.032199074078</v>
      </c>
      <c r="I1902" s="3">
        <f t="shared" si="147"/>
        <v>66.300000002374873</v>
      </c>
      <c r="J1902" s="1">
        <f t="shared" si="148"/>
        <v>1</v>
      </c>
      <c r="K1902" s="1" t="str" cm="1">
        <f t="array" ref="K1902">_xlfn.IFS(
  AND(F1902&gt;=4, F1902&lt;6), "Early Morning",
  AND(F1902&gt;=6, F1902&lt;12), "Morning",
  AND(F1902&gt;=12, F1902&lt;17), "Afternoon",
  AND(F1902&gt;=17, F1902&lt;20), "Evening",
  AND(F1902&gt;=20, F1902&lt;=23), "Night",
  OR(F1902&gt;=0, F1902&lt;4), "Late Night"
)</f>
        <v>Night</v>
      </c>
      <c r="L1902" s="1" t="str">
        <f t="shared" si="149"/>
        <v>Thursday</v>
      </c>
      <c r="AC1902" s="11"/>
    </row>
    <row r="1903" spans="1:29" x14ac:dyDescent="0.25">
      <c r="A1903" s="1" t="str">
        <f t="shared" si="145"/>
        <v>1902</v>
      </c>
      <c r="B1903" s="1">
        <v>5823</v>
      </c>
      <c r="C1903" s="1" t="s">
        <v>8</v>
      </c>
      <c r="D1903" s="1">
        <v>199</v>
      </c>
      <c r="E1903" s="1" t="s">
        <v>7</v>
      </c>
      <c r="F1903" s="1">
        <f t="shared" si="146"/>
        <v>8</v>
      </c>
      <c r="G1903" s="2">
        <v>42566.372581018521</v>
      </c>
      <c r="H1903" s="2">
        <v>42566.421898148146</v>
      </c>
      <c r="I1903" s="3">
        <f t="shared" si="147"/>
        <v>71.016666661016643</v>
      </c>
      <c r="J1903" s="1">
        <f t="shared" si="148"/>
        <v>1</v>
      </c>
      <c r="K1903" s="1" t="str" cm="1">
        <f t="array" ref="K1903">_xlfn.IFS(
  AND(F1903&gt;=4, F1903&lt;6), "Early Morning",
  AND(F1903&gt;=6, F1903&lt;12), "Morning",
  AND(F1903&gt;=12, F1903&lt;17), "Afternoon",
  AND(F1903&gt;=17, F1903&lt;20), "Evening",
  AND(F1903&gt;=20, F1903&lt;=23), "Night",
  OR(F1903&gt;=0, F1903&lt;4), "Late Night"
)</f>
        <v>Morning</v>
      </c>
      <c r="L1903" s="1" t="str">
        <f t="shared" si="149"/>
        <v>Friday</v>
      </c>
      <c r="AC1903" s="12"/>
    </row>
    <row r="1904" spans="1:29" x14ac:dyDescent="0.25">
      <c r="A1904" s="1" t="str">
        <f t="shared" si="145"/>
        <v>1903</v>
      </c>
      <c r="B1904" s="1">
        <v>6007</v>
      </c>
      <c r="C1904" s="1" t="s">
        <v>8</v>
      </c>
      <c r="D1904" s="1">
        <v>199</v>
      </c>
      <c r="E1904" s="1" t="s">
        <v>7</v>
      </c>
      <c r="F1904" s="1">
        <f t="shared" si="146"/>
        <v>12</v>
      </c>
      <c r="G1904" s="2">
        <v>42566.51090277778</v>
      </c>
      <c r="H1904" s="2">
        <v>42566.544212962966</v>
      </c>
      <c r="I1904" s="3">
        <f t="shared" si="147"/>
        <v>47.966666668653488</v>
      </c>
      <c r="J1904" s="1">
        <f t="shared" si="148"/>
        <v>1</v>
      </c>
      <c r="K1904" s="1" t="str" cm="1">
        <f t="array" ref="K1904">_xlfn.IFS(
  AND(F1904&gt;=4, F1904&lt;6), "Early Morning",
  AND(F1904&gt;=6, F1904&lt;12), "Morning",
  AND(F1904&gt;=12, F1904&lt;17), "Afternoon",
  AND(F1904&gt;=17, F1904&lt;20), "Evening",
  AND(F1904&gt;=20, F1904&lt;=23), "Night",
  OR(F1904&gt;=0, F1904&lt;4), "Late Night"
)</f>
        <v>Afternoon</v>
      </c>
      <c r="L1904" s="1" t="str">
        <f t="shared" si="149"/>
        <v>Friday</v>
      </c>
      <c r="AC1904" s="11"/>
    </row>
    <row r="1905" spans="1:29" x14ac:dyDescent="0.25">
      <c r="A1905" s="1" t="str">
        <f t="shared" si="145"/>
        <v>1904</v>
      </c>
      <c r="B1905" s="1">
        <v>6736</v>
      </c>
      <c r="C1905" s="1" t="s">
        <v>6</v>
      </c>
      <c r="D1905" s="1">
        <v>199</v>
      </c>
      <c r="E1905" s="1" t="s">
        <v>7</v>
      </c>
      <c r="F1905" s="1">
        <f t="shared" si="146"/>
        <v>23</v>
      </c>
      <c r="G1905" s="2">
        <v>42566.983946759261</v>
      </c>
      <c r="H1905" s="2">
        <v>42567.014050925929</v>
      </c>
      <c r="I1905" s="3">
        <f t="shared" si="147"/>
        <v>43.350000001955777</v>
      </c>
      <c r="J1905" s="1">
        <f t="shared" si="148"/>
        <v>1</v>
      </c>
      <c r="K1905" s="1" t="str" cm="1">
        <f t="array" ref="K1905">_xlfn.IFS(
  AND(F1905&gt;=4, F1905&lt;6), "Early Morning",
  AND(F1905&gt;=6, F1905&lt;12), "Morning",
  AND(F1905&gt;=12, F1905&lt;17), "Afternoon",
  AND(F1905&gt;=17, F1905&lt;20), "Evening",
  AND(F1905&gt;=20, F1905&lt;=23), "Night",
  OR(F1905&gt;=0, F1905&lt;4), "Late Night"
)</f>
        <v>Night</v>
      </c>
      <c r="L1905" s="1" t="str">
        <f t="shared" si="149"/>
        <v>Friday</v>
      </c>
      <c r="AC1905" s="12"/>
    </row>
    <row r="1906" spans="1:29" x14ac:dyDescent="0.25">
      <c r="A1906" s="1" t="str">
        <f t="shared" si="145"/>
        <v>1905</v>
      </c>
      <c r="B1906" s="1">
        <v>590</v>
      </c>
      <c r="C1906" s="1" t="s">
        <v>8</v>
      </c>
      <c r="D1906" s="1">
        <v>200</v>
      </c>
      <c r="E1906" s="1" t="s">
        <v>7</v>
      </c>
      <c r="F1906" s="1">
        <f t="shared" si="146"/>
        <v>11</v>
      </c>
      <c r="G1906" s="2">
        <v>42562.472222222219</v>
      </c>
      <c r="H1906" s="2">
        <v>42562.506944444445</v>
      </c>
      <c r="I1906" s="3">
        <f t="shared" si="147"/>
        <v>50.000000005820766</v>
      </c>
      <c r="J1906" s="1">
        <f t="shared" si="148"/>
        <v>1</v>
      </c>
      <c r="K1906" s="1" t="str" cm="1">
        <f t="array" ref="K1906">_xlfn.IFS(
  AND(F1906&gt;=4, F1906&lt;6), "Early Morning",
  AND(F1906&gt;=6, F1906&lt;12), "Morning",
  AND(F1906&gt;=12, F1906&lt;17), "Afternoon",
  AND(F1906&gt;=17, F1906&lt;20), "Evening",
  AND(F1906&gt;=20, F1906&lt;=23), "Night",
  OR(F1906&gt;=0, F1906&lt;4), "Late Night"
)</f>
        <v>Morning</v>
      </c>
      <c r="L1906" s="1" t="str">
        <f t="shared" si="149"/>
        <v>Monday</v>
      </c>
      <c r="AC1906" s="11"/>
    </row>
    <row r="1907" spans="1:29" x14ac:dyDescent="0.25">
      <c r="A1907" s="1" t="str">
        <f t="shared" si="145"/>
        <v>1906</v>
      </c>
      <c r="B1907" s="1">
        <v>779</v>
      </c>
      <c r="C1907" s="1" t="s">
        <v>6</v>
      </c>
      <c r="D1907" s="1">
        <v>200</v>
      </c>
      <c r="E1907" s="1" t="s">
        <v>7</v>
      </c>
      <c r="F1907" s="1">
        <f t="shared" si="146"/>
        <v>16</v>
      </c>
      <c r="G1907" s="2">
        <v>42562.694444444445</v>
      </c>
      <c r="H1907" s="2">
        <v>42562.718055555553</v>
      </c>
      <c r="I1907" s="3">
        <f t="shared" si="147"/>
        <v>33.999999995576218</v>
      </c>
      <c r="J1907" s="1">
        <f t="shared" si="148"/>
        <v>1</v>
      </c>
      <c r="K1907" s="1" t="str" cm="1">
        <f t="array" ref="K1907">_xlfn.IFS(
  AND(F1907&gt;=4, F1907&lt;6), "Early Morning",
  AND(F1907&gt;=6, F1907&lt;12), "Morning",
  AND(F1907&gt;=12, F1907&lt;17), "Afternoon",
  AND(F1907&gt;=17, F1907&lt;20), "Evening",
  AND(F1907&gt;=20, F1907&lt;=23), "Night",
  OR(F1907&gt;=0, F1907&lt;4), "Late Night"
)</f>
        <v>Afternoon</v>
      </c>
      <c r="L1907" s="1" t="str">
        <f t="shared" si="149"/>
        <v>Monday</v>
      </c>
      <c r="AC1907" s="12"/>
    </row>
    <row r="1908" spans="1:29" x14ac:dyDescent="0.25">
      <c r="A1908" s="1" t="str">
        <f t="shared" si="145"/>
        <v>1907</v>
      </c>
      <c r="B1908" s="1">
        <v>1085</v>
      </c>
      <c r="C1908" s="1" t="s">
        <v>8</v>
      </c>
      <c r="D1908" s="1">
        <v>200</v>
      </c>
      <c r="E1908" s="1" t="s">
        <v>7</v>
      </c>
      <c r="F1908" s="1">
        <f t="shared" si="146"/>
        <v>20</v>
      </c>
      <c r="G1908" s="2">
        <v>42562.835416666669</v>
      </c>
      <c r="H1908" s="2">
        <v>42562.873611111114</v>
      </c>
      <c r="I1908" s="3">
        <f t="shared" si="147"/>
        <v>55.000000001164153</v>
      </c>
      <c r="J1908" s="1">
        <f t="shared" si="148"/>
        <v>1</v>
      </c>
      <c r="K1908" s="1" t="str" cm="1">
        <f t="array" ref="K1908">_xlfn.IFS(
  AND(F1908&gt;=4, F1908&lt;6), "Early Morning",
  AND(F1908&gt;=6, F1908&lt;12), "Morning",
  AND(F1908&gt;=12, F1908&lt;17), "Afternoon",
  AND(F1908&gt;=17, F1908&lt;20), "Evening",
  AND(F1908&gt;=20, F1908&lt;=23), "Night",
  OR(F1908&gt;=0, F1908&lt;4), "Late Night"
)</f>
        <v>Night</v>
      </c>
      <c r="L1908" s="1" t="str">
        <f t="shared" si="149"/>
        <v>Monday</v>
      </c>
      <c r="AC1908" s="11"/>
    </row>
    <row r="1909" spans="1:29" x14ac:dyDescent="0.25">
      <c r="A1909" s="1" t="str">
        <f t="shared" si="145"/>
        <v>1908</v>
      </c>
      <c r="B1909" s="1">
        <v>1435</v>
      </c>
      <c r="C1909" s="1" t="s">
        <v>8</v>
      </c>
      <c r="D1909" s="1">
        <v>200</v>
      </c>
      <c r="E1909" s="1" t="s">
        <v>7</v>
      </c>
      <c r="F1909" s="1">
        <f t="shared" si="146"/>
        <v>4</v>
      </c>
      <c r="G1909" s="2">
        <v>42563.198611111111</v>
      </c>
      <c r="H1909" s="2">
        <v>42563.246527777781</v>
      </c>
      <c r="I1909" s="3">
        <f t="shared" si="147"/>
        <v>69.000000004889444</v>
      </c>
      <c r="J1909" s="1">
        <f t="shared" si="148"/>
        <v>1</v>
      </c>
      <c r="K1909" s="1" t="str" cm="1">
        <f t="array" ref="K1909">_xlfn.IFS(
  AND(F1909&gt;=4, F1909&lt;6), "Early Morning",
  AND(F1909&gt;=6, F1909&lt;12), "Morning",
  AND(F1909&gt;=12, F1909&lt;17), "Afternoon",
  AND(F1909&gt;=17, F1909&lt;20), "Evening",
  AND(F1909&gt;=20, F1909&lt;=23), "Night",
  OR(F1909&gt;=0, F1909&lt;4), "Late Night"
)</f>
        <v>Early Morning</v>
      </c>
      <c r="L1909" s="1" t="str">
        <f t="shared" si="149"/>
        <v>Tuesday</v>
      </c>
      <c r="AC1909" s="12"/>
    </row>
    <row r="1910" spans="1:29" x14ac:dyDescent="0.25">
      <c r="A1910" s="1" t="str">
        <f t="shared" si="145"/>
        <v>1909</v>
      </c>
      <c r="B1910" s="1">
        <v>2007</v>
      </c>
      <c r="C1910" s="1" t="s">
        <v>8</v>
      </c>
      <c r="D1910" s="1">
        <v>200</v>
      </c>
      <c r="E1910" s="1" t="s">
        <v>7</v>
      </c>
      <c r="F1910" s="1">
        <f t="shared" si="146"/>
        <v>13</v>
      </c>
      <c r="G1910" s="2">
        <v>42563.558333333334</v>
      </c>
      <c r="H1910" s="2">
        <v>42563.6</v>
      </c>
      <c r="I1910" s="3">
        <f t="shared" si="147"/>
        <v>59.99999999650754</v>
      </c>
      <c r="J1910" s="1">
        <f t="shared" si="148"/>
        <v>1</v>
      </c>
      <c r="K1910" s="1" t="str" cm="1">
        <f t="array" ref="K1910">_xlfn.IFS(
  AND(F1910&gt;=4, F1910&lt;6), "Early Morning",
  AND(F1910&gt;=6, F1910&lt;12), "Morning",
  AND(F1910&gt;=12, F1910&lt;17), "Afternoon",
  AND(F1910&gt;=17, F1910&lt;20), "Evening",
  AND(F1910&gt;=20, F1910&lt;=23), "Night",
  OR(F1910&gt;=0, F1910&lt;4), "Late Night"
)</f>
        <v>Afternoon</v>
      </c>
      <c r="L1910" s="1" t="str">
        <f t="shared" si="149"/>
        <v>Tuesday</v>
      </c>
      <c r="AC1910" s="11"/>
    </row>
    <row r="1911" spans="1:29" x14ac:dyDescent="0.25">
      <c r="A1911" s="1" t="str">
        <f t="shared" si="145"/>
        <v>1910</v>
      </c>
      <c r="B1911" s="1">
        <v>2381</v>
      </c>
      <c r="C1911" s="1" t="s">
        <v>8</v>
      </c>
      <c r="D1911" s="1">
        <v>200</v>
      </c>
      <c r="E1911" s="1" t="s">
        <v>7</v>
      </c>
      <c r="F1911" s="1">
        <f t="shared" si="146"/>
        <v>19</v>
      </c>
      <c r="G1911" s="2">
        <v>42563.820138888892</v>
      </c>
      <c r="H1911" s="2">
        <v>42563.870138888888</v>
      </c>
      <c r="I1911" s="3">
        <f t="shared" si="147"/>
        <v>71.999999993713573</v>
      </c>
      <c r="J1911" s="1">
        <f t="shared" si="148"/>
        <v>1</v>
      </c>
      <c r="K1911" s="1" t="str" cm="1">
        <f t="array" ref="K1911">_xlfn.IFS(
  AND(F1911&gt;=4, F1911&lt;6), "Early Morning",
  AND(F1911&gt;=6, F1911&lt;12), "Morning",
  AND(F1911&gt;=12, F1911&lt;17), "Afternoon",
  AND(F1911&gt;=17, F1911&lt;20), "Evening",
  AND(F1911&gt;=20, F1911&lt;=23), "Night",
  OR(F1911&gt;=0, F1911&lt;4), "Late Night"
)</f>
        <v>Evening</v>
      </c>
      <c r="L1911" s="1" t="str">
        <f t="shared" si="149"/>
        <v>Tuesday</v>
      </c>
      <c r="AC1911" s="12"/>
    </row>
    <row r="1912" spans="1:29" x14ac:dyDescent="0.25">
      <c r="A1912" s="1" t="str">
        <f t="shared" si="145"/>
        <v>1911</v>
      </c>
      <c r="B1912" s="1">
        <v>2912</v>
      </c>
      <c r="C1912" s="1" t="s">
        <v>6</v>
      </c>
      <c r="D1912" s="1">
        <v>200</v>
      </c>
      <c r="E1912" s="1" t="s">
        <v>7</v>
      </c>
      <c r="F1912" s="1">
        <f t="shared" si="146"/>
        <v>6</v>
      </c>
      <c r="G1912" s="2">
        <v>42564.259340277778</v>
      </c>
      <c r="H1912" s="2">
        <v>42564.283194444448</v>
      </c>
      <c r="I1912" s="3">
        <f t="shared" si="147"/>
        <v>34.350000004051253</v>
      </c>
      <c r="J1912" s="1">
        <f t="shared" si="148"/>
        <v>1</v>
      </c>
      <c r="K1912" s="1" t="str" cm="1">
        <f t="array" ref="K1912">_xlfn.IFS(
  AND(F1912&gt;=4, F1912&lt;6), "Early Morning",
  AND(F1912&gt;=6, F1912&lt;12), "Morning",
  AND(F1912&gt;=12, F1912&lt;17), "Afternoon",
  AND(F1912&gt;=17, F1912&lt;20), "Evening",
  AND(F1912&gt;=20, F1912&lt;=23), "Night",
  OR(F1912&gt;=0, F1912&lt;4), "Late Night"
)</f>
        <v>Morning</v>
      </c>
      <c r="L1912" s="1" t="str">
        <f t="shared" si="149"/>
        <v>Wednesday</v>
      </c>
      <c r="AC1912" s="11"/>
    </row>
    <row r="1913" spans="1:29" x14ac:dyDescent="0.25">
      <c r="A1913" s="1" t="str">
        <f t="shared" si="145"/>
        <v>1912</v>
      </c>
      <c r="B1913" s="1">
        <v>3453</v>
      </c>
      <c r="C1913" s="1" t="s">
        <v>6</v>
      </c>
      <c r="D1913" s="1">
        <v>200</v>
      </c>
      <c r="E1913" s="1" t="s">
        <v>7</v>
      </c>
      <c r="F1913" s="1">
        <f t="shared" si="146"/>
        <v>16</v>
      </c>
      <c r="G1913" s="2">
        <v>42564.706192129626</v>
      </c>
      <c r="H1913" s="2">
        <v>42564.754918981482</v>
      </c>
      <c r="I1913" s="3">
        <f t="shared" si="147"/>
        <v>70.166666671866551</v>
      </c>
      <c r="J1913" s="1">
        <f t="shared" si="148"/>
        <v>1</v>
      </c>
      <c r="K1913" s="1" t="str" cm="1">
        <f t="array" ref="K1913">_xlfn.IFS(
  AND(F1913&gt;=4, F1913&lt;6), "Early Morning",
  AND(F1913&gt;=6, F1913&lt;12), "Morning",
  AND(F1913&gt;=12, F1913&lt;17), "Afternoon",
  AND(F1913&gt;=17, F1913&lt;20), "Evening",
  AND(F1913&gt;=20, F1913&lt;=23), "Night",
  OR(F1913&gt;=0, F1913&lt;4), "Late Night"
)</f>
        <v>Afternoon</v>
      </c>
      <c r="L1913" s="1" t="str">
        <f t="shared" si="149"/>
        <v>Wednesday</v>
      </c>
      <c r="AC1913" s="12"/>
    </row>
    <row r="1914" spans="1:29" x14ac:dyDescent="0.25">
      <c r="A1914" s="1" t="str">
        <f t="shared" si="145"/>
        <v>1913</v>
      </c>
      <c r="B1914" s="1">
        <v>4180</v>
      </c>
      <c r="C1914" s="1" t="s">
        <v>6</v>
      </c>
      <c r="D1914" s="1">
        <v>200</v>
      </c>
      <c r="E1914" s="1" t="s">
        <v>7</v>
      </c>
      <c r="F1914" s="1">
        <f t="shared" si="146"/>
        <v>5</v>
      </c>
      <c r="G1914" s="2">
        <v>42565.220914351848</v>
      </c>
      <c r="H1914" s="2">
        <v>42565.244479166664</v>
      </c>
      <c r="I1914" s="3">
        <f t="shared" si="147"/>
        <v>33.933333334280178</v>
      </c>
      <c r="J1914" s="1">
        <f t="shared" si="148"/>
        <v>1</v>
      </c>
      <c r="K1914" s="1" t="str" cm="1">
        <f t="array" ref="K1914">_xlfn.IFS(
  AND(F1914&gt;=4, F1914&lt;6), "Early Morning",
  AND(F1914&gt;=6, F1914&lt;12), "Morning",
  AND(F1914&gt;=12, F1914&lt;17), "Afternoon",
  AND(F1914&gt;=17, F1914&lt;20), "Evening",
  AND(F1914&gt;=20, F1914&lt;=23), "Night",
  OR(F1914&gt;=0, F1914&lt;4), "Late Night"
)</f>
        <v>Early Morning</v>
      </c>
      <c r="L1914" s="1" t="str">
        <f t="shared" si="149"/>
        <v>Thursday</v>
      </c>
      <c r="AC1914" s="11"/>
    </row>
    <row r="1915" spans="1:29" x14ac:dyDescent="0.25">
      <c r="A1915" s="1" t="str">
        <f t="shared" si="145"/>
        <v>1914</v>
      </c>
      <c r="B1915" s="1">
        <v>5122</v>
      </c>
      <c r="C1915" s="1" t="s">
        <v>8</v>
      </c>
      <c r="D1915" s="1">
        <v>200</v>
      </c>
      <c r="E1915" s="1" t="s">
        <v>7</v>
      </c>
      <c r="F1915" s="1">
        <f t="shared" si="146"/>
        <v>20</v>
      </c>
      <c r="G1915" s="2">
        <v>42565.836481481485</v>
      </c>
      <c r="H1915" s="2">
        <v>42565.870381944442</v>
      </c>
      <c r="I1915" s="3">
        <f t="shared" si="147"/>
        <v>48.81666665780358</v>
      </c>
      <c r="J1915" s="1">
        <f t="shared" si="148"/>
        <v>1</v>
      </c>
      <c r="K1915" s="1" t="str" cm="1">
        <f t="array" ref="K1915">_xlfn.IFS(
  AND(F1915&gt;=4, F1915&lt;6), "Early Morning",
  AND(F1915&gt;=6, F1915&lt;12), "Morning",
  AND(F1915&gt;=12, F1915&lt;17), "Afternoon",
  AND(F1915&gt;=17, F1915&lt;20), "Evening",
  AND(F1915&gt;=20, F1915&lt;=23), "Night",
  OR(F1915&gt;=0, F1915&lt;4), "Late Night"
)</f>
        <v>Night</v>
      </c>
      <c r="L1915" s="1" t="str">
        <f t="shared" si="149"/>
        <v>Thursday</v>
      </c>
      <c r="AC1915" s="12"/>
    </row>
    <row r="1916" spans="1:29" x14ac:dyDescent="0.25">
      <c r="A1916" s="1" t="str">
        <f t="shared" si="145"/>
        <v>1915</v>
      </c>
      <c r="B1916" s="1">
        <v>5531</v>
      </c>
      <c r="C1916" s="1" t="s">
        <v>6</v>
      </c>
      <c r="D1916" s="1">
        <v>200</v>
      </c>
      <c r="E1916" s="1" t="s">
        <v>7</v>
      </c>
      <c r="F1916" s="1">
        <f t="shared" si="146"/>
        <v>5</v>
      </c>
      <c r="G1916" s="2">
        <v>42566.224386574075</v>
      </c>
      <c r="H1916" s="2">
        <v>42566.268240740741</v>
      </c>
      <c r="I1916" s="3">
        <f t="shared" si="147"/>
        <v>63.149999999441206</v>
      </c>
      <c r="J1916" s="1">
        <f t="shared" si="148"/>
        <v>1</v>
      </c>
      <c r="K1916" s="1" t="str" cm="1">
        <f t="array" ref="K1916">_xlfn.IFS(
  AND(F1916&gt;=4, F1916&lt;6), "Early Morning",
  AND(F1916&gt;=6, F1916&lt;12), "Morning",
  AND(F1916&gt;=12, F1916&lt;17), "Afternoon",
  AND(F1916&gt;=17, F1916&lt;20), "Evening",
  AND(F1916&gt;=20, F1916&lt;=23), "Night",
  OR(F1916&gt;=0, F1916&lt;4), "Late Night"
)</f>
        <v>Early Morning</v>
      </c>
      <c r="L1916" s="1" t="str">
        <f t="shared" si="149"/>
        <v>Friday</v>
      </c>
      <c r="AC1916" s="11"/>
    </row>
    <row r="1917" spans="1:29" x14ac:dyDescent="0.25">
      <c r="A1917" s="1" t="str">
        <f t="shared" si="145"/>
        <v>1916</v>
      </c>
      <c r="B1917" s="1">
        <v>6582</v>
      </c>
      <c r="C1917" s="1" t="s">
        <v>8</v>
      </c>
      <c r="D1917" s="1">
        <v>200</v>
      </c>
      <c r="E1917" s="1" t="s">
        <v>7</v>
      </c>
      <c r="F1917" s="1">
        <f t="shared" si="146"/>
        <v>21</v>
      </c>
      <c r="G1917" s="2">
        <v>42566.890462962961</v>
      </c>
      <c r="H1917" s="2">
        <v>42566.921273148146</v>
      </c>
      <c r="I1917" s="3">
        <f t="shared" si="147"/>
        <v>44.366666665300727</v>
      </c>
      <c r="J1917" s="1">
        <f t="shared" si="148"/>
        <v>1</v>
      </c>
      <c r="K1917" s="1" t="str" cm="1">
        <f t="array" ref="K1917">_xlfn.IFS(
  AND(F1917&gt;=4, F1917&lt;6), "Early Morning",
  AND(F1917&gt;=6, F1917&lt;12), "Morning",
  AND(F1917&gt;=12, F1917&lt;17), "Afternoon",
  AND(F1917&gt;=17, F1917&lt;20), "Evening",
  AND(F1917&gt;=20, F1917&lt;=23), "Night",
  OR(F1917&gt;=0, F1917&lt;4), "Late Night"
)</f>
        <v>Night</v>
      </c>
      <c r="L1917" s="1" t="str">
        <f t="shared" si="149"/>
        <v>Friday</v>
      </c>
      <c r="AC1917" s="12"/>
    </row>
    <row r="1918" spans="1:29" x14ac:dyDescent="0.25">
      <c r="A1918" s="1" t="str">
        <f t="shared" si="145"/>
        <v>1917</v>
      </c>
      <c r="B1918" s="1">
        <v>406</v>
      </c>
      <c r="C1918" s="1" t="s">
        <v>6</v>
      </c>
      <c r="D1918" s="1">
        <v>201</v>
      </c>
      <c r="E1918" s="1" t="s">
        <v>7</v>
      </c>
      <c r="F1918" s="1">
        <f t="shared" si="146"/>
        <v>8</v>
      </c>
      <c r="G1918" s="2">
        <v>42562.35833333333</v>
      </c>
      <c r="H1918" s="2">
        <v>42562.398611111108</v>
      </c>
      <c r="I1918" s="3">
        <f t="shared" si="147"/>
        <v>58.000000000465661</v>
      </c>
      <c r="J1918" s="1">
        <f t="shared" si="148"/>
        <v>1</v>
      </c>
      <c r="K1918" s="1" t="str" cm="1">
        <f t="array" ref="K1918">_xlfn.IFS(
  AND(F1918&gt;=4, F1918&lt;6), "Early Morning",
  AND(F1918&gt;=6, F1918&lt;12), "Morning",
  AND(F1918&gt;=12, F1918&lt;17), "Afternoon",
  AND(F1918&gt;=17, F1918&lt;20), "Evening",
  AND(F1918&gt;=20, F1918&lt;=23), "Night",
  OR(F1918&gt;=0, F1918&lt;4), "Late Night"
)</f>
        <v>Morning</v>
      </c>
      <c r="L1918" s="1" t="str">
        <f t="shared" si="149"/>
        <v>Monday</v>
      </c>
      <c r="AC1918" s="11"/>
    </row>
    <row r="1919" spans="1:29" x14ac:dyDescent="0.25">
      <c r="A1919" s="1" t="str">
        <f t="shared" si="145"/>
        <v>1918</v>
      </c>
      <c r="B1919" s="1">
        <v>740</v>
      </c>
      <c r="C1919" s="1" t="s">
        <v>6</v>
      </c>
      <c r="D1919" s="1">
        <v>201</v>
      </c>
      <c r="E1919" s="1" t="s">
        <v>7</v>
      </c>
      <c r="F1919" s="1">
        <f t="shared" si="146"/>
        <v>15</v>
      </c>
      <c r="G1919" s="2">
        <v>42562.649305555555</v>
      </c>
      <c r="H1919" s="2">
        <v>42562.677083333336</v>
      </c>
      <c r="I1919" s="3">
        <f t="shared" si="147"/>
        <v>40.000000004656613</v>
      </c>
      <c r="J1919" s="1">
        <f t="shared" si="148"/>
        <v>1</v>
      </c>
      <c r="K1919" s="1" t="str" cm="1">
        <f t="array" ref="K1919">_xlfn.IFS(
  AND(F1919&gt;=4, F1919&lt;6), "Early Morning",
  AND(F1919&gt;=6, F1919&lt;12), "Morning",
  AND(F1919&gt;=12, F1919&lt;17), "Afternoon",
  AND(F1919&gt;=17, F1919&lt;20), "Evening",
  AND(F1919&gt;=20, F1919&lt;=23), "Night",
  OR(F1919&gt;=0, F1919&lt;4), "Late Night"
)</f>
        <v>Afternoon</v>
      </c>
      <c r="L1919" s="1" t="str">
        <f t="shared" si="149"/>
        <v>Monday</v>
      </c>
      <c r="AC1919" s="12"/>
    </row>
    <row r="1920" spans="1:29" x14ac:dyDescent="0.25">
      <c r="A1920" s="1" t="str">
        <f t="shared" si="145"/>
        <v>1919</v>
      </c>
      <c r="B1920" s="1">
        <v>1312</v>
      </c>
      <c r="C1920" s="1" t="s">
        <v>8</v>
      </c>
      <c r="D1920" s="1">
        <v>201</v>
      </c>
      <c r="E1920" s="1" t="s">
        <v>7</v>
      </c>
      <c r="F1920" s="1">
        <f t="shared" si="146"/>
        <v>22</v>
      </c>
      <c r="G1920" s="2">
        <v>42562.95</v>
      </c>
      <c r="H1920" s="2">
        <v>42562.984027777777</v>
      </c>
      <c r="I1920" s="3">
        <f t="shared" si="147"/>
        <v>49.000000002561137</v>
      </c>
      <c r="J1920" s="1">
        <f t="shared" si="148"/>
        <v>1</v>
      </c>
      <c r="K1920" s="1" t="str" cm="1">
        <f t="array" ref="K1920">_xlfn.IFS(
  AND(F1920&gt;=4, F1920&lt;6), "Early Morning",
  AND(F1920&gt;=6, F1920&lt;12), "Morning",
  AND(F1920&gt;=12, F1920&lt;17), "Afternoon",
  AND(F1920&gt;=17, F1920&lt;20), "Evening",
  AND(F1920&gt;=20, F1920&lt;=23), "Night",
  OR(F1920&gt;=0, F1920&lt;4), "Late Night"
)</f>
        <v>Night</v>
      </c>
      <c r="L1920" s="1" t="str">
        <f t="shared" si="149"/>
        <v>Monday</v>
      </c>
      <c r="AC1920" s="11"/>
    </row>
    <row r="1921" spans="1:29" x14ac:dyDescent="0.25">
      <c r="A1921" s="1" t="str">
        <f t="shared" si="145"/>
        <v>1920</v>
      </c>
      <c r="B1921" s="1">
        <v>1540</v>
      </c>
      <c r="C1921" s="1" t="s">
        <v>6</v>
      </c>
      <c r="D1921" s="1">
        <v>201</v>
      </c>
      <c r="E1921" s="1" t="s">
        <v>7</v>
      </c>
      <c r="F1921" s="1">
        <f t="shared" si="146"/>
        <v>6</v>
      </c>
      <c r="G1921" s="2">
        <v>42563.25277777778</v>
      </c>
      <c r="H1921" s="2">
        <v>42563.288194444445</v>
      </c>
      <c r="I1921" s="3">
        <f t="shared" si="147"/>
        <v>50.999999998603016</v>
      </c>
      <c r="J1921" s="1">
        <f t="shared" si="148"/>
        <v>1</v>
      </c>
      <c r="K1921" s="1" t="str" cm="1">
        <f t="array" ref="K1921">_xlfn.IFS(
  AND(F1921&gt;=4, F1921&lt;6), "Early Morning",
  AND(F1921&gt;=6, F1921&lt;12), "Morning",
  AND(F1921&gt;=12, F1921&lt;17), "Afternoon",
  AND(F1921&gt;=17, F1921&lt;20), "Evening",
  AND(F1921&gt;=20, F1921&lt;=23), "Night",
  OR(F1921&gt;=0, F1921&lt;4), "Late Night"
)</f>
        <v>Morning</v>
      </c>
      <c r="L1921" s="1" t="str">
        <f t="shared" si="149"/>
        <v>Tuesday</v>
      </c>
      <c r="AC1921" s="12"/>
    </row>
    <row r="1922" spans="1:29" x14ac:dyDescent="0.25">
      <c r="A1922" s="1" t="str">
        <f t="shared" si="145"/>
        <v>1921</v>
      </c>
      <c r="B1922" s="1">
        <v>1962</v>
      </c>
      <c r="C1922" s="1" t="s">
        <v>8</v>
      </c>
      <c r="D1922" s="1">
        <v>201</v>
      </c>
      <c r="E1922" s="1" t="s">
        <v>7</v>
      </c>
      <c r="F1922" s="1">
        <f t="shared" si="146"/>
        <v>11</v>
      </c>
      <c r="G1922" s="2">
        <v>42563.499305555553</v>
      </c>
      <c r="H1922" s="2">
        <v>42563.542361111111</v>
      </c>
      <c r="I1922" s="3">
        <f t="shared" si="147"/>
        <v>62.000000003026798</v>
      </c>
      <c r="J1922" s="1">
        <f t="shared" si="148"/>
        <v>1</v>
      </c>
      <c r="K1922" s="1" t="str" cm="1">
        <f t="array" ref="K1922">_xlfn.IFS(
  AND(F1922&gt;=4, F1922&lt;6), "Early Morning",
  AND(F1922&gt;=6, F1922&lt;12), "Morning",
  AND(F1922&gt;=12, F1922&lt;17), "Afternoon",
  AND(F1922&gt;=17, F1922&lt;20), "Evening",
  AND(F1922&gt;=20, F1922&lt;=23), "Night",
  OR(F1922&gt;=0, F1922&lt;4), "Late Night"
)</f>
        <v>Morning</v>
      </c>
      <c r="L1922" s="1" t="str">
        <f t="shared" si="149"/>
        <v>Tuesday</v>
      </c>
      <c r="AC1922" s="11"/>
    </row>
    <row r="1923" spans="1:29" x14ac:dyDescent="0.25">
      <c r="A1923" s="1" t="str">
        <f t="shared" ref="A1923:A1986" si="150">"" &amp; ROW()-1</f>
        <v>1922</v>
      </c>
      <c r="B1923" s="1">
        <v>2173</v>
      </c>
      <c r="C1923" s="1" t="s">
        <v>6</v>
      </c>
      <c r="D1923" s="1">
        <v>201</v>
      </c>
      <c r="E1923" s="1" t="s">
        <v>7</v>
      </c>
      <c r="F1923" s="1">
        <f t="shared" ref="F1923:F1986" si="151">HOUR(G1923)</f>
        <v>17</v>
      </c>
      <c r="G1923" s="2">
        <v>42563.731944444444</v>
      </c>
      <c r="H1923" s="2">
        <v>42563.772916666669</v>
      </c>
      <c r="I1923" s="3">
        <f t="shared" ref="I1923:I1986" si="152">IF(AND(ISNUMBER(H1923), ISNUMBER(G1923)), (H1923 - G1923) * 1440, "")</f>
        <v>59.00000000372529</v>
      </c>
      <c r="J1923" s="1">
        <f t="shared" ref="J1923:J1986" si="153">IF(TRIM(E1923)="Trip Completed",1,0)</f>
        <v>1</v>
      </c>
      <c r="K1923" s="1" t="str" cm="1">
        <f t="array" ref="K1923">_xlfn.IFS(
  AND(F1923&gt;=4, F1923&lt;6), "Early Morning",
  AND(F1923&gt;=6, F1923&lt;12), "Morning",
  AND(F1923&gt;=12, F1923&lt;17), "Afternoon",
  AND(F1923&gt;=17, F1923&lt;20), "Evening",
  AND(F1923&gt;=20, F1923&lt;=23), "Night",
  OR(F1923&gt;=0, F1923&lt;4), "Late Night"
)</f>
        <v>Evening</v>
      </c>
      <c r="L1923" s="1" t="str">
        <f t="shared" ref="L1923:L1986" si="154">TEXT(G1923, "dddd")</f>
        <v>Tuesday</v>
      </c>
      <c r="AC1923" s="12"/>
    </row>
    <row r="1924" spans="1:29" x14ac:dyDescent="0.25">
      <c r="A1924" s="1" t="str">
        <f t="shared" si="150"/>
        <v>1923</v>
      </c>
      <c r="B1924" s="1">
        <v>3375</v>
      </c>
      <c r="C1924" s="1" t="s">
        <v>8</v>
      </c>
      <c r="D1924" s="1">
        <v>201</v>
      </c>
      <c r="E1924" s="1" t="s">
        <v>7</v>
      </c>
      <c r="F1924" s="1">
        <f t="shared" si="151"/>
        <v>14</v>
      </c>
      <c r="G1924" s="2">
        <v>42564.591932870368</v>
      </c>
      <c r="H1924" s="2">
        <v>42564.622210648151</v>
      </c>
      <c r="I1924" s="3">
        <f t="shared" si="152"/>
        <v>43.600000008009374</v>
      </c>
      <c r="J1924" s="1">
        <f t="shared" si="153"/>
        <v>1</v>
      </c>
      <c r="K1924" s="1" t="str" cm="1">
        <f t="array" ref="K1924">_xlfn.IFS(
  AND(F1924&gt;=4, F1924&lt;6), "Early Morning",
  AND(F1924&gt;=6, F1924&lt;12), "Morning",
  AND(F1924&gt;=12, F1924&lt;17), "Afternoon",
  AND(F1924&gt;=17, F1924&lt;20), "Evening",
  AND(F1924&gt;=20, F1924&lt;=23), "Night",
  OR(F1924&gt;=0, F1924&lt;4), "Late Night"
)</f>
        <v>Afternoon</v>
      </c>
      <c r="L1924" s="1" t="str">
        <f t="shared" si="154"/>
        <v>Wednesday</v>
      </c>
      <c r="AC1924" s="11"/>
    </row>
    <row r="1925" spans="1:29" x14ac:dyDescent="0.25">
      <c r="A1925" s="1" t="str">
        <f t="shared" si="150"/>
        <v>1924</v>
      </c>
      <c r="B1925" s="1">
        <v>3540</v>
      </c>
      <c r="C1925" s="1" t="s">
        <v>8</v>
      </c>
      <c r="D1925" s="1">
        <v>201</v>
      </c>
      <c r="E1925" s="1" t="s">
        <v>7</v>
      </c>
      <c r="F1925" s="1">
        <f t="shared" si="151"/>
        <v>17</v>
      </c>
      <c r="G1925" s="2">
        <v>42564.749212962961</v>
      </c>
      <c r="H1925" s="2">
        <v>42564.770300925928</v>
      </c>
      <c r="I1925" s="3">
        <f t="shared" si="152"/>
        <v>30.366666672052816</v>
      </c>
      <c r="J1925" s="1">
        <f t="shared" si="153"/>
        <v>1</v>
      </c>
      <c r="K1925" s="1" t="str" cm="1">
        <f t="array" ref="K1925">_xlfn.IFS(
  AND(F1925&gt;=4, F1925&lt;6), "Early Morning",
  AND(F1925&gt;=6, F1925&lt;12), "Morning",
  AND(F1925&gt;=12, F1925&lt;17), "Afternoon",
  AND(F1925&gt;=17, F1925&lt;20), "Evening",
  AND(F1925&gt;=20, F1925&lt;=23), "Night",
  OR(F1925&gt;=0, F1925&lt;4), "Late Night"
)</f>
        <v>Evening</v>
      </c>
      <c r="L1925" s="1" t="str">
        <f t="shared" si="154"/>
        <v>Wednesday</v>
      </c>
      <c r="AC1925" s="12"/>
    </row>
    <row r="1926" spans="1:29" x14ac:dyDescent="0.25">
      <c r="A1926" s="1" t="str">
        <f t="shared" si="150"/>
        <v>1925</v>
      </c>
      <c r="B1926" s="1">
        <v>4671</v>
      </c>
      <c r="C1926" s="1" t="s">
        <v>8</v>
      </c>
      <c r="D1926" s="1">
        <v>201</v>
      </c>
      <c r="E1926" s="1" t="s">
        <v>7</v>
      </c>
      <c r="F1926" s="1">
        <f t="shared" si="151"/>
        <v>12</v>
      </c>
      <c r="G1926" s="2">
        <v>42565.520300925928</v>
      </c>
      <c r="H1926" s="2">
        <v>42565.561157407406</v>
      </c>
      <c r="I1926" s="3">
        <f t="shared" si="152"/>
        <v>58.833333329530433</v>
      </c>
      <c r="J1926" s="1">
        <f t="shared" si="153"/>
        <v>1</v>
      </c>
      <c r="K1926" s="1" t="str" cm="1">
        <f t="array" ref="K1926">_xlfn.IFS(
  AND(F1926&gt;=4, F1926&lt;6), "Early Morning",
  AND(F1926&gt;=6, F1926&lt;12), "Morning",
  AND(F1926&gt;=12, F1926&lt;17), "Afternoon",
  AND(F1926&gt;=17, F1926&lt;20), "Evening",
  AND(F1926&gt;=20, F1926&lt;=23), "Night",
  OR(F1926&gt;=0, F1926&lt;4), "Late Night"
)</f>
        <v>Afternoon</v>
      </c>
      <c r="L1926" s="1" t="str">
        <f t="shared" si="154"/>
        <v>Thursday</v>
      </c>
      <c r="AC1926" s="11"/>
    </row>
    <row r="1927" spans="1:29" x14ac:dyDescent="0.25">
      <c r="A1927" s="1" t="str">
        <f t="shared" si="150"/>
        <v>1926</v>
      </c>
      <c r="B1927" s="1">
        <v>5336</v>
      </c>
      <c r="C1927" s="1" t="s">
        <v>6</v>
      </c>
      <c r="D1927" s="1">
        <v>201</v>
      </c>
      <c r="E1927" s="1" t="s">
        <v>7</v>
      </c>
      <c r="F1927" s="1">
        <f t="shared" si="151"/>
        <v>22</v>
      </c>
      <c r="G1927" s="2">
        <v>42565.934155092589</v>
      </c>
      <c r="H1927" s="2">
        <v>42565.987349537034</v>
      </c>
      <c r="I1927" s="3">
        <f t="shared" si="152"/>
        <v>76.600000000325963</v>
      </c>
      <c r="J1927" s="1">
        <f t="shared" si="153"/>
        <v>1</v>
      </c>
      <c r="K1927" s="1" t="str" cm="1">
        <f t="array" ref="K1927">_xlfn.IFS(
  AND(F1927&gt;=4, F1927&lt;6), "Early Morning",
  AND(F1927&gt;=6, F1927&lt;12), "Morning",
  AND(F1927&gt;=12, F1927&lt;17), "Afternoon",
  AND(F1927&gt;=17, F1927&lt;20), "Evening",
  AND(F1927&gt;=20, F1927&lt;=23), "Night",
  OR(F1927&gt;=0, F1927&lt;4), "Late Night"
)</f>
        <v>Night</v>
      </c>
      <c r="L1927" s="1" t="str">
        <f t="shared" si="154"/>
        <v>Thursday</v>
      </c>
      <c r="AC1927" s="12"/>
    </row>
    <row r="1928" spans="1:29" x14ac:dyDescent="0.25">
      <c r="A1928" s="1" t="str">
        <f t="shared" si="150"/>
        <v>1927</v>
      </c>
      <c r="B1928" s="1">
        <v>5734</v>
      </c>
      <c r="C1928" s="1" t="s">
        <v>8</v>
      </c>
      <c r="D1928" s="1">
        <v>201</v>
      </c>
      <c r="E1928" s="1" t="s">
        <v>7</v>
      </c>
      <c r="F1928" s="1">
        <f t="shared" si="151"/>
        <v>7</v>
      </c>
      <c r="G1928" s="2">
        <v>42566.322696759256</v>
      </c>
      <c r="H1928" s="2">
        <v>42566.370266203703</v>
      </c>
      <c r="I1928" s="3">
        <f t="shared" si="152"/>
        <v>68.500000003259629</v>
      </c>
      <c r="J1928" s="1">
        <f t="shared" si="153"/>
        <v>1</v>
      </c>
      <c r="K1928" s="1" t="str" cm="1">
        <f t="array" ref="K1928">_xlfn.IFS(
  AND(F1928&gt;=4, F1928&lt;6), "Early Morning",
  AND(F1928&gt;=6, F1928&lt;12), "Morning",
  AND(F1928&gt;=12, F1928&lt;17), "Afternoon",
  AND(F1928&gt;=17, F1928&lt;20), "Evening",
  AND(F1928&gt;=20, F1928&lt;=23), "Night",
  OR(F1928&gt;=0, F1928&lt;4), "Late Night"
)</f>
        <v>Morning</v>
      </c>
      <c r="L1928" s="1" t="str">
        <f t="shared" si="154"/>
        <v>Friday</v>
      </c>
      <c r="AC1928" s="11"/>
    </row>
    <row r="1929" spans="1:29" x14ac:dyDescent="0.25">
      <c r="A1929" s="1" t="str">
        <f t="shared" si="150"/>
        <v>1928</v>
      </c>
      <c r="B1929" s="1">
        <v>197</v>
      </c>
      <c r="C1929" s="1" t="s">
        <v>8</v>
      </c>
      <c r="D1929" s="1">
        <v>202</v>
      </c>
      <c r="E1929" s="1" t="s">
        <v>7</v>
      </c>
      <c r="F1929" s="1">
        <f t="shared" si="151"/>
        <v>6</v>
      </c>
      <c r="G1929" s="2">
        <v>42562.25</v>
      </c>
      <c r="H1929" s="2">
        <v>42562.28402777778</v>
      </c>
      <c r="I1929" s="3">
        <f t="shared" si="152"/>
        <v>49.000000002561137</v>
      </c>
      <c r="J1929" s="1">
        <f t="shared" si="153"/>
        <v>1</v>
      </c>
      <c r="K1929" s="1" t="str" cm="1">
        <f t="array" ref="K1929">_xlfn.IFS(
  AND(F1929&gt;=4, F1929&lt;6), "Early Morning",
  AND(F1929&gt;=6, F1929&lt;12), "Morning",
  AND(F1929&gt;=12, F1929&lt;17), "Afternoon",
  AND(F1929&gt;=17, F1929&lt;20), "Evening",
  AND(F1929&gt;=20, F1929&lt;=23), "Night",
  OR(F1929&gt;=0, F1929&lt;4), "Late Night"
)</f>
        <v>Morning</v>
      </c>
      <c r="L1929" s="1" t="str">
        <f t="shared" si="154"/>
        <v>Monday</v>
      </c>
      <c r="AC1929" s="12"/>
    </row>
    <row r="1930" spans="1:29" x14ac:dyDescent="0.25">
      <c r="A1930" s="1" t="str">
        <f t="shared" si="150"/>
        <v>1929</v>
      </c>
      <c r="B1930" s="1">
        <v>819</v>
      </c>
      <c r="C1930" s="1" t="s">
        <v>6</v>
      </c>
      <c r="D1930" s="1">
        <v>202</v>
      </c>
      <c r="E1930" s="1" t="s">
        <v>7</v>
      </c>
      <c r="F1930" s="1">
        <f t="shared" si="151"/>
        <v>17</v>
      </c>
      <c r="G1930" s="2">
        <v>42562.728472222225</v>
      </c>
      <c r="H1930" s="2">
        <v>42562.758333333331</v>
      </c>
      <c r="I1930" s="3">
        <f t="shared" si="152"/>
        <v>42.999999993480742</v>
      </c>
      <c r="J1930" s="1">
        <f t="shared" si="153"/>
        <v>1</v>
      </c>
      <c r="K1930" s="1" t="str" cm="1">
        <f t="array" ref="K1930">_xlfn.IFS(
  AND(F1930&gt;=4, F1930&lt;6), "Early Morning",
  AND(F1930&gt;=6, F1930&lt;12), "Morning",
  AND(F1930&gt;=12, F1930&lt;17), "Afternoon",
  AND(F1930&gt;=17, F1930&lt;20), "Evening",
  AND(F1930&gt;=20, F1930&lt;=23), "Night",
  OR(F1930&gt;=0, F1930&lt;4), "Late Night"
)</f>
        <v>Evening</v>
      </c>
      <c r="L1930" s="1" t="str">
        <f t="shared" si="154"/>
        <v>Monday</v>
      </c>
      <c r="AC1930" s="11"/>
    </row>
    <row r="1931" spans="1:29" x14ac:dyDescent="0.25">
      <c r="A1931" s="1" t="str">
        <f t="shared" si="150"/>
        <v>1930</v>
      </c>
      <c r="B1931" s="1">
        <v>1527</v>
      </c>
      <c r="C1931" s="1" t="s">
        <v>6</v>
      </c>
      <c r="D1931" s="1">
        <v>202</v>
      </c>
      <c r="E1931" s="1" t="s">
        <v>7</v>
      </c>
      <c r="F1931" s="1">
        <f t="shared" si="151"/>
        <v>5</v>
      </c>
      <c r="G1931" s="2">
        <v>42563.244444444441</v>
      </c>
      <c r="H1931" s="2">
        <v>42563.296527777777</v>
      </c>
      <c r="I1931" s="3">
        <f t="shared" si="152"/>
        <v>75.00000000349246</v>
      </c>
      <c r="J1931" s="1">
        <f t="shared" si="153"/>
        <v>1</v>
      </c>
      <c r="K1931" s="1" t="str" cm="1">
        <f t="array" ref="K1931">_xlfn.IFS(
  AND(F1931&gt;=4, F1931&lt;6), "Early Morning",
  AND(F1931&gt;=6, F1931&lt;12), "Morning",
  AND(F1931&gt;=12, F1931&lt;17), "Afternoon",
  AND(F1931&gt;=17, F1931&lt;20), "Evening",
  AND(F1931&gt;=20, F1931&lt;=23), "Night",
  OR(F1931&gt;=0, F1931&lt;4), "Late Night"
)</f>
        <v>Early Morning</v>
      </c>
      <c r="L1931" s="1" t="str">
        <f t="shared" si="154"/>
        <v>Tuesday</v>
      </c>
      <c r="AC1931" s="12"/>
    </row>
    <row r="1932" spans="1:29" x14ac:dyDescent="0.25">
      <c r="A1932" s="1" t="str">
        <f t="shared" si="150"/>
        <v>1931</v>
      </c>
      <c r="B1932" s="1">
        <v>3229</v>
      </c>
      <c r="C1932" s="1" t="s">
        <v>6</v>
      </c>
      <c r="D1932" s="1">
        <v>202</v>
      </c>
      <c r="E1932" s="1" t="s">
        <v>7</v>
      </c>
      <c r="F1932" s="1">
        <f t="shared" si="151"/>
        <v>9</v>
      </c>
      <c r="G1932" s="2">
        <v>42564.412986111114</v>
      </c>
      <c r="H1932" s="2">
        <v>42564.463148148148</v>
      </c>
      <c r="I1932" s="3">
        <f t="shared" si="152"/>
        <v>72.23333332920447</v>
      </c>
      <c r="J1932" s="1">
        <f t="shared" si="153"/>
        <v>1</v>
      </c>
      <c r="K1932" s="1" t="str" cm="1">
        <f t="array" ref="K1932">_xlfn.IFS(
  AND(F1932&gt;=4, F1932&lt;6), "Early Morning",
  AND(F1932&gt;=6, F1932&lt;12), "Morning",
  AND(F1932&gt;=12, F1932&lt;17), "Afternoon",
  AND(F1932&gt;=17, F1932&lt;20), "Evening",
  AND(F1932&gt;=20, F1932&lt;=23), "Night",
  OR(F1932&gt;=0, F1932&lt;4), "Late Night"
)</f>
        <v>Morning</v>
      </c>
      <c r="L1932" s="1" t="str">
        <f t="shared" si="154"/>
        <v>Wednesday</v>
      </c>
      <c r="AC1932" s="11"/>
    </row>
    <row r="1933" spans="1:29" x14ac:dyDescent="0.25">
      <c r="A1933" s="1" t="str">
        <f t="shared" si="150"/>
        <v>1932</v>
      </c>
      <c r="B1933" s="1">
        <v>4638</v>
      </c>
      <c r="C1933" s="1" t="s">
        <v>8</v>
      </c>
      <c r="D1933" s="1">
        <v>202</v>
      </c>
      <c r="E1933" s="1" t="s">
        <v>7</v>
      </c>
      <c r="F1933" s="1">
        <f t="shared" si="151"/>
        <v>11</v>
      </c>
      <c r="G1933" s="2">
        <v>42565.484872685185</v>
      </c>
      <c r="H1933" s="2">
        <v>42565.526435185187</v>
      </c>
      <c r="I1933" s="3">
        <f t="shared" si="152"/>
        <v>59.850000003352761</v>
      </c>
      <c r="J1933" s="1">
        <f t="shared" si="153"/>
        <v>1</v>
      </c>
      <c r="K1933" s="1" t="str" cm="1">
        <f t="array" ref="K1933">_xlfn.IFS(
  AND(F1933&gt;=4, F1933&lt;6), "Early Morning",
  AND(F1933&gt;=6, F1933&lt;12), "Morning",
  AND(F1933&gt;=12, F1933&lt;17), "Afternoon",
  AND(F1933&gt;=17, F1933&lt;20), "Evening",
  AND(F1933&gt;=20, F1933&lt;=23), "Night",
  OR(F1933&gt;=0, F1933&lt;4), "Late Night"
)</f>
        <v>Morning</v>
      </c>
      <c r="L1933" s="1" t="str">
        <f t="shared" si="154"/>
        <v>Thursday</v>
      </c>
      <c r="AC1933" s="12"/>
    </row>
    <row r="1934" spans="1:29" x14ac:dyDescent="0.25">
      <c r="A1934" s="1" t="str">
        <f t="shared" si="150"/>
        <v>1933</v>
      </c>
      <c r="B1934" s="1">
        <v>5075</v>
      </c>
      <c r="C1934" s="1" t="s">
        <v>8</v>
      </c>
      <c r="D1934" s="1">
        <v>202</v>
      </c>
      <c r="E1934" s="1" t="s">
        <v>7</v>
      </c>
      <c r="F1934" s="1">
        <f t="shared" si="151"/>
        <v>19</v>
      </c>
      <c r="G1934" s="2">
        <v>42565.823437500003</v>
      </c>
      <c r="H1934" s="2">
        <v>42565.85119212963</v>
      </c>
      <c r="I1934" s="3">
        <f t="shared" si="152"/>
        <v>39.966666663531214</v>
      </c>
      <c r="J1934" s="1">
        <f t="shared" si="153"/>
        <v>1</v>
      </c>
      <c r="K1934" s="1" t="str" cm="1">
        <f t="array" ref="K1934">_xlfn.IFS(
  AND(F1934&gt;=4, F1934&lt;6), "Early Morning",
  AND(F1934&gt;=6, F1934&lt;12), "Morning",
  AND(F1934&gt;=12, F1934&lt;17), "Afternoon",
  AND(F1934&gt;=17, F1934&lt;20), "Evening",
  AND(F1934&gt;=20, F1934&lt;=23), "Night",
  OR(F1934&gt;=0, F1934&lt;4), "Late Night"
)</f>
        <v>Evening</v>
      </c>
      <c r="L1934" s="1" t="str">
        <f t="shared" si="154"/>
        <v>Thursday</v>
      </c>
      <c r="AC1934" s="11"/>
    </row>
    <row r="1935" spans="1:29" x14ac:dyDescent="0.25">
      <c r="A1935" s="1" t="str">
        <f t="shared" si="150"/>
        <v>1934</v>
      </c>
      <c r="B1935" s="1">
        <v>5455</v>
      </c>
      <c r="C1935" s="1" t="s">
        <v>8</v>
      </c>
      <c r="D1935" s="1">
        <v>202</v>
      </c>
      <c r="E1935" s="1" t="s">
        <v>7</v>
      </c>
      <c r="F1935" s="1">
        <f t="shared" si="151"/>
        <v>3</v>
      </c>
      <c r="G1935" s="2">
        <v>42566.158194444448</v>
      </c>
      <c r="H1935" s="2">
        <v>42566.203993055555</v>
      </c>
      <c r="I1935" s="3">
        <f t="shared" si="152"/>
        <v>65.949999993899837</v>
      </c>
      <c r="J1935" s="1">
        <f t="shared" si="153"/>
        <v>1</v>
      </c>
      <c r="K1935" s="1" t="str" cm="1">
        <f t="array" ref="K1935">_xlfn.IFS(
  AND(F1935&gt;=4, F1935&lt;6), "Early Morning",
  AND(F1935&gt;=6, F1935&lt;12), "Morning",
  AND(F1935&gt;=12, F1935&lt;17), "Afternoon",
  AND(F1935&gt;=17, F1935&lt;20), "Evening",
  AND(F1935&gt;=20, F1935&lt;=23), "Night",
  OR(F1935&gt;=0, F1935&lt;4), "Late Night"
)</f>
        <v>Late Night</v>
      </c>
      <c r="L1935" s="1" t="str">
        <f t="shared" si="154"/>
        <v>Friday</v>
      </c>
      <c r="AC1935" s="12"/>
    </row>
    <row r="1936" spans="1:29" x14ac:dyDescent="0.25">
      <c r="A1936" s="1" t="str">
        <f t="shared" si="150"/>
        <v>1935</v>
      </c>
      <c r="B1936" s="1">
        <v>5738</v>
      </c>
      <c r="C1936" s="1" t="s">
        <v>8</v>
      </c>
      <c r="D1936" s="1">
        <v>202</v>
      </c>
      <c r="E1936" s="1" t="s">
        <v>7</v>
      </c>
      <c r="F1936" s="1">
        <f t="shared" si="151"/>
        <v>7</v>
      </c>
      <c r="G1936" s="2">
        <v>42566.328993055555</v>
      </c>
      <c r="H1936" s="2">
        <v>42566.347754629627</v>
      </c>
      <c r="I1936" s="3">
        <f t="shared" si="152"/>
        <v>27.016666664276272</v>
      </c>
      <c r="J1936" s="1">
        <f t="shared" si="153"/>
        <v>1</v>
      </c>
      <c r="K1936" s="1" t="str" cm="1">
        <f t="array" ref="K1936">_xlfn.IFS(
  AND(F1936&gt;=4, F1936&lt;6), "Early Morning",
  AND(F1936&gt;=6, F1936&lt;12), "Morning",
  AND(F1936&gt;=12, F1936&lt;17), "Afternoon",
  AND(F1936&gt;=17, F1936&lt;20), "Evening",
  AND(F1936&gt;=20, F1936&lt;=23), "Night",
  OR(F1936&gt;=0, F1936&lt;4), "Late Night"
)</f>
        <v>Morning</v>
      </c>
      <c r="L1936" s="1" t="str">
        <f t="shared" si="154"/>
        <v>Friday</v>
      </c>
      <c r="AC1936" s="11"/>
    </row>
    <row r="1937" spans="1:29" x14ac:dyDescent="0.25">
      <c r="A1937" s="1" t="str">
        <f t="shared" si="150"/>
        <v>1936</v>
      </c>
      <c r="B1937" s="1">
        <v>6167</v>
      </c>
      <c r="C1937" s="1" t="s">
        <v>6</v>
      </c>
      <c r="D1937" s="1">
        <v>202</v>
      </c>
      <c r="E1937" s="1" t="s">
        <v>7</v>
      </c>
      <c r="F1937" s="1">
        <f t="shared" si="151"/>
        <v>16</v>
      </c>
      <c r="G1937" s="2">
        <v>42566.696747685186</v>
      </c>
      <c r="H1937" s="2">
        <v>42566.725219907406</v>
      </c>
      <c r="I1937" s="3">
        <f t="shared" si="152"/>
        <v>40.999999997438863</v>
      </c>
      <c r="J1937" s="1">
        <f t="shared" si="153"/>
        <v>1</v>
      </c>
      <c r="K1937" s="1" t="str" cm="1">
        <f t="array" ref="K1937">_xlfn.IFS(
  AND(F1937&gt;=4, F1937&lt;6), "Early Morning",
  AND(F1937&gt;=6, F1937&lt;12), "Morning",
  AND(F1937&gt;=12, F1937&lt;17), "Afternoon",
  AND(F1937&gt;=17, F1937&lt;20), "Evening",
  AND(F1937&gt;=20, F1937&lt;=23), "Night",
  OR(F1937&gt;=0, F1937&lt;4), "Late Night"
)</f>
        <v>Afternoon</v>
      </c>
      <c r="L1937" s="1" t="str">
        <f t="shared" si="154"/>
        <v>Friday</v>
      </c>
      <c r="AC1937" s="12"/>
    </row>
    <row r="1938" spans="1:29" x14ac:dyDescent="0.25">
      <c r="A1938" s="1" t="str">
        <f t="shared" si="150"/>
        <v>1937</v>
      </c>
      <c r="B1938" s="1">
        <v>220</v>
      </c>
      <c r="C1938" s="1" t="s">
        <v>6</v>
      </c>
      <c r="D1938" s="1">
        <v>203</v>
      </c>
      <c r="E1938" s="1" t="s">
        <v>7</v>
      </c>
      <c r="F1938" s="1">
        <f t="shared" si="151"/>
        <v>6</v>
      </c>
      <c r="G1938" s="2">
        <v>42562.257638888892</v>
      </c>
      <c r="H1938" s="2">
        <v>42562.288194444445</v>
      </c>
      <c r="I1938" s="3">
        <f t="shared" si="152"/>
        <v>43.999999996740371</v>
      </c>
      <c r="J1938" s="1">
        <f t="shared" si="153"/>
        <v>1</v>
      </c>
      <c r="K1938" s="1" t="str" cm="1">
        <f t="array" ref="K1938">_xlfn.IFS(
  AND(F1938&gt;=4, F1938&lt;6), "Early Morning",
  AND(F1938&gt;=6, F1938&lt;12), "Morning",
  AND(F1938&gt;=12, F1938&lt;17), "Afternoon",
  AND(F1938&gt;=17, F1938&lt;20), "Evening",
  AND(F1938&gt;=20, F1938&lt;=23), "Night",
  OR(F1938&gt;=0, F1938&lt;4), "Late Night"
)</f>
        <v>Morning</v>
      </c>
      <c r="L1938" s="1" t="str">
        <f t="shared" si="154"/>
        <v>Monday</v>
      </c>
      <c r="AC1938" s="11"/>
    </row>
    <row r="1939" spans="1:29" x14ac:dyDescent="0.25">
      <c r="A1939" s="1" t="str">
        <f t="shared" si="150"/>
        <v>1938</v>
      </c>
      <c r="B1939" s="1">
        <v>909</v>
      </c>
      <c r="C1939" s="1" t="s">
        <v>6</v>
      </c>
      <c r="D1939" s="1">
        <v>203</v>
      </c>
      <c r="E1939" s="1" t="s">
        <v>7</v>
      </c>
      <c r="F1939" s="1">
        <f t="shared" si="151"/>
        <v>18</v>
      </c>
      <c r="G1939" s="2">
        <v>42562.761111111111</v>
      </c>
      <c r="H1939" s="2">
        <v>42562.796527777777</v>
      </c>
      <c r="I1939" s="3">
        <f t="shared" si="152"/>
        <v>50.999999998603016</v>
      </c>
      <c r="J1939" s="1">
        <f t="shared" si="153"/>
        <v>1</v>
      </c>
      <c r="K1939" s="1" t="str" cm="1">
        <f t="array" ref="K1939">_xlfn.IFS(
  AND(F1939&gt;=4, F1939&lt;6), "Early Morning",
  AND(F1939&gt;=6, F1939&lt;12), "Morning",
  AND(F1939&gt;=12, F1939&lt;17), "Afternoon",
  AND(F1939&gt;=17, F1939&lt;20), "Evening",
  AND(F1939&gt;=20, F1939&lt;=23), "Night",
  OR(F1939&gt;=0, F1939&lt;4), "Late Night"
)</f>
        <v>Evening</v>
      </c>
      <c r="L1939" s="1" t="str">
        <f t="shared" si="154"/>
        <v>Monday</v>
      </c>
      <c r="AC1939" s="12"/>
    </row>
    <row r="1940" spans="1:29" x14ac:dyDescent="0.25">
      <c r="A1940" s="1" t="str">
        <f t="shared" si="150"/>
        <v>1939</v>
      </c>
      <c r="B1940" s="1">
        <v>1306</v>
      </c>
      <c r="C1940" s="1" t="s">
        <v>6</v>
      </c>
      <c r="D1940" s="1">
        <v>203</v>
      </c>
      <c r="E1940" s="1" t="s">
        <v>7</v>
      </c>
      <c r="F1940" s="1">
        <f t="shared" si="151"/>
        <v>22</v>
      </c>
      <c r="G1940" s="2">
        <v>42562.943749999999</v>
      </c>
      <c r="H1940" s="2">
        <v>42562.990277777775</v>
      </c>
      <c r="I1940" s="3">
        <f t="shared" si="152"/>
        <v>66.999999998370185</v>
      </c>
      <c r="J1940" s="1">
        <f t="shared" si="153"/>
        <v>1</v>
      </c>
      <c r="K1940" s="1" t="str" cm="1">
        <f t="array" ref="K1940">_xlfn.IFS(
  AND(F1940&gt;=4, F1940&lt;6), "Early Morning",
  AND(F1940&gt;=6, F1940&lt;12), "Morning",
  AND(F1940&gt;=12, F1940&lt;17), "Afternoon",
  AND(F1940&gt;=17, F1940&lt;20), "Evening",
  AND(F1940&gt;=20, F1940&lt;=23), "Night",
  OR(F1940&gt;=0, F1940&lt;4), "Late Night"
)</f>
        <v>Night</v>
      </c>
      <c r="L1940" s="1" t="str">
        <f t="shared" si="154"/>
        <v>Monday</v>
      </c>
      <c r="AC1940" s="11"/>
    </row>
    <row r="1941" spans="1:29" x14ac:dyDescent="0.25">
      <c r="A1941" s="1" t="str">
        <f t="shared" si="150"/>
        <v>1940</v>
      </c>
      <c r="B1941" s="1">
        <v>2998</v>
      </c>
      <c r="C1941" s="1" t="s">
        <v>8</v>
      </c>
      <c r="D1941" s="1">
        <v>203</v>
      </c>
      <c r="E1941" s="1" t="s">
        <v>7</v>
      </c>
      <c r="F1941" s="1">
        <f t="shared" si="151"/>
        <v>7</v>
      </c>
      <c r="G1941" s="2">
        <v>42564.303298611114</v>
      </c>
      <c r="H1941" s="2">
        <v>42564.323460648149</v>
      </c>
      <c r="I1941" s="3">
        <f t="shared" si="152"/>
        <v>29.033333330880851</v>
      </c>
      <c r="J1941" s="1">
        <f t="shared" si="153"/>
        <v>1</v>
      </c>
      <c r="K1941" s="1" t="str" cm="1">
        <f t="array" ref="K1941">_xlfn.IFS(
  AND(F1941&gt;=4, F1941&lt;6), "Early Morning",
  AND(F1941&gt;=6, F1941&lt;12), "Morning",
  AND(F1941&gt;=12, F1941&lt;17), "Afternoon",
  AND(F1941&gt;=17, F1941&lt;20), "Evening",
  AND(F1941&gt;=20, F1941&lt;=23), "Night",
  OR(F1941&gt;=0, F1941&lt;4), "Late Night"
)</f>
        <v>Morning</v>
      </c>
      <c r="L1941" s="1" t="str">
        <f t="shared" si="154"/>
        <v>Wednesday</v>
      </c>
      <c r="AC1941" s="12"/>
    </row>
    <row r="1942" spans="1:29" x14ac:dyDescent="0.25">
      <c r="A1942" s="1" t="str">
        <f t="shared" si="150"/>
        <v>1941</v>
      </c>
      <c r="B1942" s="1">
        <v>3415</v>
      </c>
      <c r="C1942" s="1" t="s">
        <v>8</v>
      </c>
      <c r="D1942" s="1">
        <v>203</v>
      </c>
      <c r="E1942" s="1" t="s">
        <v>7</v>
      </c>
      <c r="F1942" s="1">
        <f t="shared" si="151"/>
        <v>15</v>
      </c>
      <c r="G1942" s="2">
        <v>42564.644467592596</v>
      </c>
      <c r="H1942" s="2">
        <v>42564.692511574074</v>
      </c>
      <c r="I1942" s="3">
        <f t="shared" si="152"/>
        <v>69.183333328692243</v>
      </c>
      <c r="J1942" s="1">
        <f t="shared" si="153"/>
        <v>1</v>
      </c>
      <c r="K1942" s="1" t="str" cm="1">
        <f t="array" ref="K1942">_xlfn.IFS(
  AND(F1942&gt;=4, F1942&lt;6), "Early Morning",
  AND(F1942&gt;=6, F1942&lt;12), "Morning",
  AND(F1942&gt;=12, F1942&lt;17), "Afternoon",
  AND(F1942&gt;=17, F1942&lt;20), "Evening",
  AND(F1942&gt;=20, F1942&lt;=23), "Night",
  OR(F1942&gt;=0, F1942&lt;4), "Late Night"
)</f>
        <v>Afternoon</v>
      </c>
      <c r="L1942" s="1" t="str">
        <f t="shared" si="154"/>
        <v>Wednesday</v>
      </c>
      <c r="AC1942" s="11"/>
    </row>
    <row r="1943" spans="1:29" x14ac:dyDescent="0.25">
      <c r="A1943" s="1" t="str">
        <f t="shared" si="150"/>
        <v>1942</v>
      </c>
      <c r="B1943" s="1">
        <v>3789</v>
      </c>
      <c r="C1943" s="1" t="s">
        <v>8</v>
      </c>
      <c r="D1943" s="1">
        <v>203</v>
      </c>
      <c r="E1943" s="1" t="s">
        <v>7</v>
      </c>
      <c r="F1943" s="1">
        <f t="shared" si="151"/>
        <v>20</v>
      </c>
      <c r="G1943" s="2">
        <v>42564.867511574077</v>
      </c>
      <c r="H1943" s="2">
        <v>42564.903749999998</v>
      </c>
      <c r="I1943" s="3">
        <f t="shared" si="152"/>
        <v>52.183333325665444</v>
      </c>
      <c r="J1943" s="1">
        <f t="shared" si="153"/>
        <v>1</v>
      </c>
      <c r="K1943" s="1" t="str" cm="1">
        <f t="array" ref="K1943">_xlfn.IFS(
  AND(F1943&gt;=4, F1943&lt;6), "Early Morning",
  AND(F1943&gt;=6, F1943&lt;12), "Morning",
  AND(F1943&gt;=12, F1943&lt;17), "Afternoon",
  AND(F1943&gt;=17, F1943&lt;20), "Evening",
  AND(F1943&gt;=20, F1943&lt;=23), "Night",
  OR(F1943&gt;=0, F1943&lt;4), "Late Night"
)</f>
        <v>Night</v>
      </c>
      <c r="L1943" s="1" t="str">
        <f t="shared" si="154"/>
        <v>Wednesday</v>
      </c>
      <c r="AC1943" s="12"/>
    </row>
    <row r="1944" spans="1:29" x14ac:dyDescent="0.25">
      <c r="A1944" s="1" t="str">
        <f t="shared" si="150"/>
        <v>1943</v>
      </c>
      <c r="B1944" s="1">
        <v>4227</v>
      </c>
      <c r="C1944" s="1" t="s">
        <v>6</v>
      </c>
      <c r="D1944" s="1">
        <v>203</v>
      </c>
      <c r="E1944" s="1" t="s">
        <v>7</v>
      </c>
      <c r="F1944" s="1">
        <f t="shared" si="151"/>
        <v>5</v>
      </c>
      <c r="G1944" s="2">
        <v>42565.242754629631</v>
      </c>
      <c r="H1944" s="2">
        <v>42565.287060185183</v>
      </c>
      <c r="I1944" s="3">
        <f t="shared" si="152"/>
        <v>63.7999999942258</v>
      </c>
      <c r="J1944" s="1">
        <f t="shared" si="153"/>
        <v>1</v>
      </c>
      <c r="K1944" s="1" t="str" cm="1">
        <f t="array" ref="K1944">_xlfn.IFS(
  AND(F1944&gt;=4, F1944&lt;6), "Early Morning",
  AND(F1944&gt;=6, F1944&lt;12), "Morning",
  AND(F1944&gt;=12, F1944&lt;17), "Afternoon",
  AND(F1944&gt;=17, F1944&lt;20), "Evening",
  AND(F1944&gt;=20, F1944&lt;=23), "Night",
  OR(F1944&gt;=0, F1944&lt;4), "Late Night"
)</f>
        <v>Early Morning</v>
      </c>
      <c r="L1944" s="1" t="str">
        <f t="shared" si="154"/>
        <v>Thursday</v>
      </c>
      <c r="AC1944" s="11"/>
    </row>
    <row r="1945" spans="1:29" x14ac:dyDescent="0.25">
      <c r="A1945" s="1" t="str">
        <f t="shared" si="150"/>
        <v>1944</v>
      </c>
      <c r="B1945" s="1">
        <v>6490</v>
      </c>
      <c r="C1945" s="1" t="s">
        <v>8</v>
      </c>
      <c r="D1945" s="1">
        <v>203</v>
      </c>
      <c r="E1945" s="1" t="s">
        <v>7</v>
      </c>
      <c r="F1945" s="1">
        <f t="shared" si="151"/>
        <v>20</v>
      </c>
      <c r="G1945" s="2">
        <v>42566.853750000002</v>
      </c>
      <c r="H1945" s="2">
        <v>42566.887071759258</v>
      </c>
      <c r="I1945" s="3">
        <f t="shared" si="152"/>
        <v>47.983333328738809</v>
      </c>
      <c r="J1945" s="1">
        <f t="shared" si="153"/>
        <v>1</v>
      </c>
      <c r="K1945" s="1" t="str" cm="1">
        <f t="array" ref="K1945">_xlfn.IFS(
  AND(F1945&gt;=4, F1945&lt;6), "Early Morning",
  AND(F1945&gt;=6, F1945&lt;12), "Morning",
  AND(F1945&gt;=12, F1945&lt;17), "Afternoon",
  AND(F1945&gt;=17, F1945&lt;20), "Evening",
  AND(F1945&gt;=20, F1945&lt;=23), "Night",
  OR(F1945&gt;=0, F1945&lt;4), "Late Night"
)</f>
        <v>Night</v>
      </c>
      <c r="L1945" s="1" t="str">
        <f t="shared" si="154"/>
        <v>Friday</v>
      </c>
      <c r="AC1945" s="12"/>
    </row>
    <row r="1946" spans="1:29" x14ac:dyDescent="0.25">
      <c r="A1946" s="1" t="str">
        <f t="shared" si="150"/>
        <v>1945</v>
      </c>
      <c r="B1946" s="1">
        <v>6712</v>
      </c>
      <c r="C1946" s="1" t="s">
        <v>6</v>
      </c>
      <c r="D1946" s="1">
        <v>203</v>
      </c>
      <c r="E1946" s="1" t="s">
        <v>7</v>
      </c>
      <c r="F1946" s="1">
        <f t="shared" si="151"/>
        <v>23</v>
      </c>
      <c r="G1946" s="2">
        <v>42566.960081018522</v>
      </c>
      <c r="H1946" s="2">
        <v>42566.98847222222</v>
      </c>
      <c r="I1946" s="3">
        <f t="shared" si="152"/>
        <v>40.883333324454725</v>
      </c>
      <c r="J1946" s="1">
        <f t="shared" si="153"/>
        <v>1</v>
      </c>
      <c r="K1946" s="1" t="str" cm="1">
        <f t="array" ref="K1946">_xlfn.IFS(
  AND(F1946&gt;=4, F1946&lt;6), "Early Morning",
  AND(F1946&gt;=6, F1946&lt;12), "Morning",
  AND(F1946&gt;=12, F1946&lt;17), "Afternoon",
  AND(F1946&gt;=17, F1946&lt;20), "Evening",
  AND(F1946&gt;=20, F1946&lt;=23), "Night",
  OR(F1946&gt;=0, F1946&lt;4), "Late Night"
)</f>
        <v>Night</v>
      </c>
      <c r="L1946" s="1" t="str">
        <f t="shared" si="154"/>
        <v>Friday</v>
      </c>
      <c r="AC1946" s="11"/>
    </row>
    <row r="1947" spans="1:29" x14ac:dyDescent="0.25">
      <c r="A1947" s="1" t="str">
        <f t="shared" si="150"/>
        <v>1946</v>
      </c>
      <c r="B1947" s="1">
        <v>583</v>
      </c>
      <c r="C1947" s="1" t="s">
        <v>6</v>
      </c>
      <c r="D1947" s="1">
        <v>204</v>
      </c>
      <c r="E1947" s="1" t="s">
        <v>7</v>
      </c>
      <c r="F1947" s="1">
        <f t="shared" si="151"/>
        <v>11</v>
      </c>
      <c r="G1947" s="2">
        <v>42562.463888888888</v>
      </c>
      <c r="H1947" s="2">
        <v>42562.498611111114</v>
      </c>
      <c r="I1947" s="3">
        <f t="shared" si="152"/>
        <v>50.000000005820766</v>
      </c>
      <c r="J1947" s="1">
        <f t="shared" si="153"/>
        <v>1</v>
      </c>
      <c r="K1947" s="1" t="str" cm="1">
        <f t="array" ref="K1947">_xlfn.IFS(
  AND(F1947&gt;=4, F1947&lt;6), "Early Morning",
  AND(F1947&gt;=6, F1947&lt;12), "Morning",
  AND(F1947&gt;=12, F1947&lt;17), "Afternoon",
  AND(F1947&gt;=17, F1947&lt;20), "Evening",
  AND(F1947&gt;=20, F1947&lt;=23), "Night",
  OR(F1947&gt;=0, F1947&lt;4), "Late Night"
)</f>
        <v>Morning</v>
      </c>
      <c r="L1947" s="1" t="str">
        <f t="shared" si="154"/>
        <v>Monday</v>
      </c>
      <c r="AC1947" s="12"/>
    </row>
    <row r="1948" spans="1:29" x14ac:dyDescent="0.25">
      <c r="A1948" s="1" t="str">
        <f t="shared" si="150"/>
        <v>1947</v>
      </c>
      <c r="B1948" s="1">
        <v>772</v>
      </c>
      <c r="C1948" s="1" t="s">
        <v>8</v>
      </c>
      <c r="D1948" s="1">
        <v>204</v>
      </c>
      <c r="E1948" s="1" t="s">
        <v>7</v>
      </c>
      <c r="F1948" s="1">
        <f t="shared" si="151"/>
        <v>16</v>
      </c>
      <c r="G1948" s="2">
        <v>42562.684027777781</v>
      </c>
      <c r="H1948" s="2">
        <v>42562.73333333333</v>
      </c>
      <c r="I1948" s="3">
        <f t="shared" si="152"/>
        <v>70.999999990453944</v>
      </c>
      <c r="J1948" s="1">
        <f t="shared" si="153"/>
        <v>1</v>
      </c>
      <c r="K1948" s="1" t="str" cm="1">
        <f t="array" ref="K1948">_xlfn.IFS(
  AND(F1948&gt;=4, F1948&lt;6), "Early Morning",
  AND(F1948&gt;=6, F1948&lt;12), "Morning",
  AND(F1948&gt;=12, F1948&lt;17), "Afternoon",
  AND(F1948&gt;=17, F1948&lt;20), "Evening",
  AND(F1948&gt;=20, F1948&lt;=23), "Night",
  OR(F1948&gt;=0, F1948&lt;4), "Late Night"
)</f>
        <v>Afternoon</v>
      </c>
      <c r="L1948" s="1" t="str">
        <f t="shared" si="154"/>
        <v>Monday</v>
      </c>
      <c r="AC1948" s="11"/>
    </row>
    <row r="1949" spans="1:29" x14ac:dyDescent="0.25">
      <c r="A1949" s="1" t="str">
        <f t="shared" si="150"/>
        <v>1948</v>
      </c>
      <c r="B1949" s="1">
        <v>1142</v>
      </c>
      <c r="C1949" s="1" t="s">
        <v>8</v>
      </c>
      <c r="D1949" s="1">
        <v>204</v>
      </c>
      <c r="E1949" s="1" t="s">
        <v>7</v>
      </c>
      <c r="F1949" s="1">
        <f t="shared" si="151"/>
        <v>20</v>
      </c>
      <c r="G1949" s="2">
        <v>42562.862500000003</v>
      </c>
      <c r="H1949" s="2">
        <v>42562.902777777781</v>
      </c>
      <c r="I1949" s="3">
        <f t="shared" si="152"/>
        <v>58.000000000465661</v>
      </c>
      <c r="J1949" s="1">
        <f t="shared" si="153"/>
        <v>1</v>
      </c>
      <c r="K1949" s="1" t="str" cm="1">
        <f t="array" ref="K1949">_xlfn.IFS(
  AND(F1949&gt;=4, F1949&lt;6), "Early Morning",
  AND(F1949&gt;=6, F1949&lt;12), "Morning",
  AND(F1949&gt;=12, F1949&lt;17), "Afternoon",
  AND(F1949&gt;=17, F1949&lt;20), "Evening",
  AND(F1949&gt;=20, F1949&lt;=23), "Night",
  OR(F1949&gt;=0, F1949&lt;4), "Late Night"
)</f>
        <v>Night</v>
      </c>
      <c r="L1949" s="1" t="str">
        <f t="shared" si="154"/>
        <v>Monday</v>
      </c>
      <c r="AC1949" s="12"/>
    </row>
    <row r="1950" spans="1:29" x14ac:dyDescent="0.25">
      <c r="A1950" s="1" t="str">
        <f t="shared" si="150"/>
        <v>1949</v>
      </c>
      <c r="B1950" s="1">
        <v>1436</v>
      </c>
      <c r="C1950" s="1" t="s">
        <v>8</v>
      </c>
      <c r="D1950" s="1">
        <v>204</v>
      </c>
      <c r="E1950" s="1" t="s">
        <v>7</v>
      </c>
      <c r="F1950" s="1">
        <f t="shared" si="151"/>
        <v>4</v>
      </c>
      <c r="G1950" s="2">
        <v>42563.198611111111</v>
      </c>
      <c r="H1950" s="2">
        <v>42563.223611111112</v>
      </c>
      <c r="I1950" s="3">
        <f t="shared" si="152"/>
        <v>36.000000002095476</v>
      </c>
      <c r="J1950" s="1">
        <f t="shared" si="153"/>
        <v>1</v>
      </c>
      <c r="K1950" s="1" t="str" cm="1">
        <f t="array" ref="K1950">_xlfn.IFS(
  AND(F1950&gt;=4, F1950&lt;6), "Early Morning",
  AND(F1950&gt;=6, F1950&lt;12), "Morning",
  AND(F1950&gt;=12, F1950&lt;17), "Afternoon",
  AND(F1950&gt;=17, F1950&lt;20), "Evening",
  AND(F1950&gt;=20, F1950&lt;=23), "Night",
  OR(F1950&gt;=0, F1950&lt;4), "Late Night"
)</f>
        <v>Early Morning</v>
      </c>
      <c r="L1950" s="1" t="str">
        <f t="shared" si="154"/>
        <v>Tuesday</v>
      </c>
      <c r="AC1950" s="11"/>
    </row>
    <row r="1951" spans="1:29" x14ac:dyDescent="0.25">
      <c r="A1951" s="1" t="str">
        <f t="shared" si="150"/>
        <v>1950</v>
      </c>
      <c r="B1951" s="1">
        <v>1986</v>
      </c>
      <c r="C1951" s="1" t="s">
        <v>8</v>
      </c>
      <c r="D1951" s="1">
        <v>204</v>
      </c>
      <c r="E1951" s="1" t="s">
        <v>7</v>
      </c>
      <c r="F1951" s="1">
        <f t="shared" si="151"/>
        <v>12</v>
      </c>
      <c r="G1951" s="2">
        <v>42563.522222222222</v>
      </c>
      <c r="H1951" s="2">
        <v>42563.545138888891</v>
      </c>
      <c r="I1951" s="3">
        <f t="shared" si="152"/>
        <v>33.000000002793968</v>
      </c>
      <c r="J1951" s="1">
        <f t="shared" si="153"/>
        <v>1</v>
      </c>
      <c r="K1951" s="1" t="str" cm="1">
        <f t="array" ref="K1951">_xlfn.IFS(
  AND(F1951&gt;=4, F1951&lt;6), "Early Morning",
  AND(F1951&gt;=6, F1951&lt;12), "Morning",
  AND(F1951&gt;=12, F1951&lt;17), "Afternoon",
  AND(F1951&gt;=17, F1951&lt;20), "Evening",
  AND(F1951&gt;=20, F1951&lt;=23), "Night",
  OR(F1951&gt;=0, F1951&lt;4), "Late Night"
)</f>
        <v>Afternoon</v>
      </c>
      <c r="L1951" s="1" t="str">
        <f t="shared" si="154"/>
        <v>Tuesday</v>
      </c>
      <c r="AC1951" s="12"/>
    </row>
    <row r="1952" spans="1:29" x14ac:dyDescent="0.25">
      <c r="A1952" s="1" t="str">
        <f t="shared" si="150"/>
        <v>1951</v>
      </c>
      <c r="B1952" s="1">
        <v>2508</v>
      </c>
      <c r="C1952" s="1" t="s">
        <v>6</v>
      </c>
      <c r="D1952" s="1">
        <v>204</v>
      </c>
      <c r="E1952" s="1" t="s">
        <v>7</v>
      </c>
      <c r="F1952" s="1">
        <f t="shared" si="151"/>
        <v>21</v>
      </c>
      <c r="G1952" s="2">
        <v>42563.87777777778</v>
      </c>
      <c r="H1952" s="2">
        <v>42563.916666666664</v>
      </c>
      <c r="I1952" s="3">
        <f t="shared" si="152"/>
        <v>55.999999993946403</v>
      </c>
      <c r="J1952" s="1">
        <f t="shared" si="153"/>
        <v>1</v>
      </c>
      <c r="K1952" s="1" t="str" cm="1">
        <f t="array" ref="K1952">_xlfn.IFS(
  AND(F1952&gt;=4, F1952&lt;6), "Early Morning",
  AND(F1952&gt;=6, F1952&lt;12), "Morning",
  AND(F1952&gt;=12, F1952&lt;17), "Afternoon",
  AND(F1952&gt;=17, F1952&lt;20), "Evening",
  AND(F1952&gt;=20, F1952&lt;=23), "Night",
  OR(F1952&gt;=0, F1952&lt;4), "Late Night"
)</f>
        <v>Night</v>
      </c>
      <c r="L1952" s="1" t="str">
        <f t="shared" si="154"/>
        <v>Tuesday</v>
      </c>
      <c r="AC1952" s="11"/>
    </row>
    <row r="1953" spans="1:29" x14ac:dyDescent="0.25">
      <c r="A1953" s="1" t="str">
        <f t="shared" si="150"/>
        <v>1952</v>
      </c>
      <c r="B1953" s="1">
        <v>2788</v>
      </c>
      <c r="C1953" s="1" t="s">
        <v>8</v>
      </c>
      <c r="D1953" s="1">
        <v>204</v>
      </c>
      <c r="E1953" s="1" t="s">
        <v>7</v>
      </c>
      <c r="F1953" s="1">
        <f t="shared" si="151"/>
        <v>4</v>
      </c>
      <c r="G1953" s="2">
        <v>42564.201331018521</v>
      </c>
      <c r="H1953" s="2">
        <v>42564.247303240743</v>
      </c>
      <c r="I1953" s="3">
        <f t="shared" si="152"/>
        <v>66.199999999953434</v>
      </c>
      <c r="J1953" s="1">
        <f t="shared" si="153"/>
        <v>1</v>
      </c>
      <c r="K1953" s="1" t="str" cm="1">
        <f t="array" ref="K1953">_xlfn.IFS(
  AND(F1953&gt;=4, F1953&lt;6), "Early Morning",
  AND(F1953&gt;=6, F1953&lt;12), "Morning",
  AND(F1953&gt;=12, F1953&lt;17), "Afternoon",
  AND(F1953&gt;=17, F1953&lt;20), "Evening",
  AND(F1953&gt;=20, F1953&lt;=23), "Night",
  OR(F1953&gt;=0, F1953&lt;4), "Late Night"
)</f>
        <v>Early Morning</v>
      </c>
      <c r="L1953" s="1" t="str">
        <f t="shared" si="154"/>
        <v>Wednesday</v>
      </c>
      <c r="AC1953" s="12"/>
    </row>
    <row r="1954" spans="1:29" x14ac:dyDescent="0.25">
      <c r="A1954" s="1" t="str">
        <f t="shared" si="150"/>
        <v>1953</v>
      </c>
      <c r="B1954" s="1">
        <v>2956</v>
      </c>
      <c r="C1954" s="1" t="s">
        <v>6</v>
      </c>
      <c r="D1954" s="1">
        <v>204</v>
      </c>
      <c r="E1954" s="1" t="s">
        <v>7</v>
      </c>
      <c r="F1954" s="1">
        <f t="shared" si="151"/>
        <v>6</v>
      </c>
      <c r="G1954" s="2">
        <v>42564.279305555552</v>
      </c>
      <c r="H1954" s="2">
        <v>42564.316018518519</v>
      </c>
      <c r="I1954" s="3">
        <f t="shared" si="152"/>
        <v>52.866666672052816</v>
      </c>
      <c r="J1954" s="1">
        <f t="shared" si="153"/>
        <v>1</v>
      </c>
      <c r="K1954" s="1" t="str" cm="1">
        <f t="array" ref="K1954">_xlfn.IFS(
  AND(F1954&gt;=4, F1954&lt;6), "Early Morning",
  AND(F1954&gt;=6, F1954&lt;12), "Morning",
  AND(F1954&gt;=12, F1954&lt;17), "Afternoon",
  AND(F1954&gt;=17, F1954&lt;20), "Evening",
  AND(F1954&gt;=20, F1954&lt;=23), "Night",
  OR(F1954&gt;=0, F1954&lt;4), "Late Night"
)</f>
        <v>Morning</v>
      </c>
      <c r="L1954" s="1" t="str">
        <f t="shared" si="154"/>
        <v>Wednesday</v>
      </c>
      <c r="AC1954" s="11"/>
    </row>
    <row r="1955" spans="1:29" x14ac:dyDescent="0.25">
      <c r="A1955" s="1" t="str">
        <f t="shared" si="150"/>
        <v>1954</v>
      </c>
      <c r="B1955" s="1">
        <v>4518</v>
      </c>
      <c r="C1955" s="1" t="s">
        <v>8</v>
      </c>
      <c r="D1955" s="1">
        <v>204</v>
      </c>
      <c r="E1955" s="1" t="s">
        <v>7</v>
      </c>
      <c r="F1955" s="1">
        <f t="shared" si="151"/>
        <v>9</v>
      </c>
      <c r="G1955" s="2">
        <v>42565.387986111113</v>
      </c>
      <c r="H1955" s="2">
        <v>42565.431168981479</v>
      </c>
      <c r="I1955" s="3">
        <f t="shared" si="152"/>
        <v>62.183333326829597</v>
      </c>
      <c r="J1955" s="1">
        <f t="shared" si="153"/>
        <v>1</v>
      </c>
      <c r="K1955" s="1" t="str" cm="1">
        <f t="array" ref="K1955">_xlfn.IFS(
  AND(F1955&gt;=4, F1955&lt;6), "Early Morning",
  AND(F1955&gt;=6, F1955&lt;12), "Morning",
  AND(F1955&gt;=12, F1955&lt;17), "Afternoon",
  AND(F1955&gt;=17, F1955&lt;20), "Evening",
  AND(F1955&gt;=20, F1955&lt;=23), "Night",
  OR(F1955&gt;=0, F1955&lt;4), "Late Night"
)</f>
        <v>Morning</v>
      </c>
      <c r="L1955" s="1" t="str">
        <f t="shared" si="154"/>
        <v>Thursday</v>
      </c>
      <c r="AC1955" s="12"/>
    </row>
    <row r="1956" spans="1:29" x14ac:dyDescent="0.25">
      <c r="A1956" s="1" t="str">
        <f t="shared" si="150"/>
        <v>1955</v>
      </c>
      <c r="B1956" s="1">
        <v>4681</v>
      </c>
      <c r="C1956" s="1" t="s">
        <v>8</v>
      </c>
      <c r="D1956" s="1">
        <v>204</v>
      </c>
      <c r="E1956" s="1" t="s">
        <v>7</v>
      </c>
      <c r="F1956" s="1">
        <f t="shared" si="151"/>
        <v>12</v>
      </c>
      <c r="G1956" s="2">
        <v>42565.533171296294</v>
      </c>
      <c r="H1956" s="2">
        <v>42565.557627314818</v>
      </c>
      <c r="I1956" s="3">
        <f t="shared" si="152"/>
        <v>35.216666674241424</v>
      </c>
      <c r="J1956" s="1">
        <f t="shared" si="153"/>
        <v>1</v>
      </c>
      <c r="K1956" s="1" t="str" cm="1">
        <f t="array" ref="K1956">_xlfn.IFS(
  AND(F1956&gt;=4, F1956&lt;6), "Early Morning",
  AND(F1956&gt;=6, F1956&lt;12), "Morning",
  AND(F1956&gt;=12, F1956&lt;17), "Afternoon",
  AND(F1956&gt;=17, F1956&lt;20), "Evening",
  AND(F1956&gt;=20, F1956&lt;=23), "Night",
  OR(F1956&gt;=0, F1956&lt;4), "Late Night"
)</f>
        <v>Afternoon</v>
      </c>
      <c r="L1956" s="1" t="str">
        <f t="shared" si="154"/>
        <v>Thursday</v>
      </c>
      <c r="AC1956" s="11"/>
    </row>
    <row r="1957" spans="1:29" x14ac:dyDescent="0.25">
      <c r="A1957" s="1" t="str">
        <f t="shared" si="150"/>
        <v>1956</v>
      </c>
      <c r="B1957" s="1">
        <v>5041</v>
      </c>
      <c r="C1957" s="1" t="s">
        <v>8</v>
      </c>
      <c r="D1957" s="1">
        <v>204</v>
      </c>
      <c r="E1957" s="1" t="s">
        <v>7</v>
      </c>
      <c r="F1957" s="1">
        <f t="shared" si="151"/>
        <v>19</v>
      </c>
      <c r="G1957" s="2">
        <v>42565.805625000001</v>
      </c>
      <c r="H1957" s="2">
        <v>42565.848576388889</v>
      </c>
      <c r="I1957" s="3">
        <f t="shared" si="152"/>
        <v>61.84999999939464</v>
      </c>
      <c r="J1957" s="1">
        <f t="shared" si="153"/>
        <v>1</v>
      </c>
      <c r="K1957" s="1" t="str" cm="1">
        <f t="array" ref="K1957">_xlfn.IFS(
  AND(F1957&gt;=4, F1957&lt;6), "Early Morning",
  AND(F1957&gt;=6, F1957&lt;12), "Morning",
  AND(F1957&gt;=12, F1957&lt;17), "Afternoon",
  AND(F1957&gt;=17, F1957&lt;20), "Evening",
  AND(F1957&gt;=20, F1957&lt;=23), "Night",
  OR(F1957&gt;=0, F1957&lt;4), "Late Night"
)</f>
        <v>Evening</v>
      </c>
      <c r="L1957" s="1" t="str">
        <f t="shared" si="154"/>
        <v>Thursday</v>
      </c>
      <c r="AC1957" s="12"/>
    </row>
    <row r="1958" spans="1:29" x14ac:dyDescent="0.25">
      <c r="A1958" s="1" t="str">
        <f t="shared" si="150"/>
        <v>1957</v>
      </c>
      <c r="B1958" s="1">
        <v>6176</v>
      </c>
      <c r="C1958" s="1" t="s">
        <v>8</v>
      </c>
      <c r="D1958" s="1">
        <v>204</v>
      </c>
      <c r="E1958" s="1" t="s">
        <v>7</v>
      </c>
      <c r="F1958" s="1">
        <f t="shared" si="151"/>
        <v>16</v>
      </c>
      <c r="G1958" s="2">
        <v>42566.705393518518</v>
      </c>
      <c r="H1958" s="2">
        <v>42566.739479166667</v>
      </c>
      <c r="I1958" s="3">
        <f t="shared" si="152"/>
        <v>49.083333334419876</v>
      </c>
      <c r="J1958" s="1">
        <f t="shared" si="153"/>
        <v>1</v>
      </c>
      <c r="K1958" s="1" t="str" cm="1">
        <f t="array" ref="K1958">_xlfn.IFS(
  AND(F1958&gt;=4, F1958&lt;6), "Early Morning",
  AND(F1958&gt;=6, F1958&lt;12), "Morning",
  AND(F1958&gt;=12, F1958&lt;17), "Afternoon",
  AND(F1958&gt;=17, F1958&lt;20), "Evening",
  AND(F1958&gt;=20, F1958&lt;=23), "Night",
  OR(F1958&gt;=0, F1958&lt;4), "Late Night"
)</f>
        <v>Afternoon</v>
      </c>
      <c r="L1958" s="1" t="str">
        <f t="shared" si="154"/>
        <v>Friday</v>
      </c>
      <c r="AC1958" s="11"/>
    </row>
    <row r="1959" spans="1:29" x14ac:dyDescent="0.25">
      <c r="A1959" s="1" t="str">
        <f t="shared" si="150"/>
        <v>1958</v>
      </c>
      <c r="B1959" s="1">
        <v>542</v>
      </c>
      <c r="C1959" s="1" t="s">
        <v>6</v>
      </c>
      <c r="D1959" s="1">
        <v>205</v>
      </c>
      <c r="E1959" s="1" t="s">
        <v>7</v>
      </c>
      <c r="F1959" s="1">
        <f t="shared" si="151"/>
        <v>10</v>
      </c>
      <c r="G1959" s="2">
        <v>42562.42083333333</v>
      </c>
      <c r="H1959" s="2">
        <v>42562.459722222222</v>
      </c>
      <c r="I1959" s="3">
        <f t="shared" si="152"/>
        <v>56.000000004423782</v>
      </c>
      <c r="J1959" s="1">
        <f t="shared" si="153"/>
        <v>1</v>
      </c>
      <c r="K1959" s="1" t="str" cm="1">
        <f t="array" ref="K1959">_xlfn.IFS(
  AND(F1959&gt;=4, F1959&lt;6), "Early Morning",
  AND(F1959&gt;=6, F1959&lt;12), "Morning",
  AND(F1959&gt;=12, F1959&lt;17), "Afternoon",
  AND(F1959&gt;=17, F1959&lt;20), "Evening",
  AND(F1959&gt;=20, F1959&lt;=23), "Night",
  OR(F1959&gt;=0, F1959&lt;4), "Late Night"
)</f>
        <v>Morning</v>
      </c>
      <c r="L1959" s="1" t="str">
        <f t="shared" si="154"/>
        <v>Monday</v>
      </c>
      <c r="AC1959" s="12"/>
    </row>
    <row r="1960" spans="1:29" x14ac:dyDescent="0.25">
      <c r="A1960" s="1" t="str">
        <f t="shared" si="150"/>
        <v>1959</v>
      </c>
      <c r="B1960" s="1">
        <v>605</v>
      </c>
      <c r="C1960" s="1" t="s">
        <v>6</v>
      </c>
      <c r="D1960" s="1">
        <v>205</v>
      </c>
      <c r="E1960" s="1" t="s">
        <v>7</v>
      </c>
      <c r="F1960" s="1">
        <f t="shared" si="151"/>
        <v>11</v>
      </c>
      <c r="G1960" s="2">
        <v>42562.487500000003</v>
      </c>
      <c r="H1960" s="2">
        <v>42562.521527777775</v>
      </c>
      <c r="I1960" s="3">
        <f t="shared" si="152"/>
        <v>48.999999992083758</v>
      </c>
      <c r="J1960" s="1">
        <f t="shared" si="153"/>
        <v>1</v>
      </c>
      <c r="K1960" s="1" t="str" cm="1">
        <f t="array" ref="K1960">_xlfn.IFS(
  AND(F1960&gt;=4, F1960&lt;6), "Early Morning",
  AND(F1960&gt;=6, F1960&lt;12), "Morning",
  AND(F1960&gt;=12, F1960&lt;17), "Afternoon",
  AND(F1960&gt;=17, F1960&lt;20), "Evening",
  AND(F1960&gt;=20, F1960&lt;=23), "Night",
  OR(F1960&gt;=0, F1960&lt;4), "Late Night"
)</f>
        <v>Morning</v>
      </c>
      <c r="L1960" s="1" t="str">
        <f t="shared" si="154"/>
        <v>Monday</v>
      </c>
      <c r="AC1960" s="11"/>
    </row>
    <row r="1961" spans="1:29" x14ac:dyDescent="0.25">
      <c r="A1961" s="1" t="str">
        <f t="shared" si="150"/>
        <v>1960</v>
      </c>
      <c r="B1961" s="1">
        <v>1908</v>
      </c>
      <c r="C1961" s="1" t="s">
        <v>6</v>
      </c>
      <c r="D1961" s="1">
        <v>205</v>
      </c>
      <c r="E1961" s="1" t="s">
        <v>7</v>
      </c>
      <c r="F1961" s="1">
        <f t="shared" si="151"/>
        <v>10</v>
      </c>
      <c r="G1961" s="2">
        <v>42563.440972222219</v>
      </c>
      <c r="H1961" s="2">
        <v>42563.486111111109</v>
      </c>
      <c r="I1961" s="3">
        <f t="shared" si="152"/>
        <v>65.000000002328306</v>
      </c>
      <c r="J1961" s="1">
        <f t="shared" si="153"/>
        <v>1</v>
      </c>
      <c r="K1961" s="1" t="str" cm="1">
        <f t="array" ref="K1961">_xlfn.IFS(
  AND(F1961&gt;=4, F1961&lt;6), "Early Morning",
  AND(F1961&gt;=6, F1961&lt;12), "Morning",
  AND(F1961&gt;=12, F1961&lt;17), "Afternoon",
  AND(F1961&gt;=17, F1961&lt;20), "Evening",
  AND(F1961&gt;=20, F1961&lt;=23), "Night",
  OR(F1961&gt;=0, F1961&lt;4), "Late Night"
)</f>
        <v>Morning</v>
      </c>
      <c r="L1961" s="1" t="str">
        <f t="shared" si="154"/>
        <v>Tuesday</v>
      </c>
      <c r="AC1961" s="12"/>
    </row>
    <row r="1962" spans="1:29" x14ac:dyDescent="0.25">
      <c r="A1962" s="1" t="str">
        <f t="shared" si="150"/>
        <v>1961</v>
      </c>
      <c r="B1962" s="1">
        <v>3662</v>
      </c>
      <c r="C1962" s="1" t="s">
        <v>8</v>
      </c>
      <c r="D1962" s="1">
        <v>205</v>
      </c>
      <c r="E1962" s="1" t="s">
        <v>7</v>
      </c>
      <c r="F1962" s="1">
        <f t="shared" si="151"/>
        <v>19</v>
      </c>
      <c r="G1962" s="2">
        <v>42564.805127314816</v>
      </c>
      <c r="H1962" s="2">
        <v>42564.847418981481</v>
      </c>
      <c r="I1962" s="3">
        <f t="shared" si="152"/>
        <v>60.899999997345731</v>
      </c>
      <c r="J1962" s="1">
        <f t="shared" si="153"/>
        <v>1</v>
      </c>
      <c r="K1962" s="1" t="str" cm="1">
        <f t="array" ref="K1962">_xlfn.IFS(
  AND(F1962&gt;=4, F1962&lt;6), "Early Morning",
  AND(F1962&gt;=6, F1962&lt;12), "Morning",
  AND(F1962&gt;=12, F1962&lt;17), "Afternoon",
  AND(F1962&gt;=17, F1962&lt;20), "Evening",
  AND(F1962&gt;=20, F1962&lt;=23), "Night",
  OR(F1962&gt;=0, F1962&lt;4), "Late Night"
)</f>
        <v>Evening</v>
      </c>
      <c r="L1962" s="1" t="str">
        <f t="shared" si="154"/>
        <v>Wednesday</v>
      </c>
      <c r="AC1962" s="11"/>
    </row>
    <row r="1963" spans="1:29" x14ac:dyDescent="0.25">
      <c r="A1963" s="1" t="str">
        <f t="shared" si="150"/>
        <v>1962</v>
      </c>
      <c r="B1963" s="1">
        <v>4254</v>
      </c>
      <c r="C1963" s="1" t="s">
        <v>8</v>
      </c>
      <c r="D1963" s="1">
        <v>205</v>
      </c>
      <c r="E1963" s="1" t="s">
        <v>7</v>
      </c>
      <c r="F1963" s="1">
        <f t="shared" si="151"/>
        <v>6</v>
      </c>
      <c r="G1963" s="2">
        <v>42565.25440972222</v>
      </c>
      <c r="H1963" s="2">
        <v>42565.300578703704</v>
      </c>
      <c r="I1963" s="3">
        <f t="shared" si="152"/>
        <v>66.483333336655051</v>
      </c>
      <c r="J1963" s="1">
        <f t="shared" si="153"/>
        <v>1</v>
      </c>
      <c r="K1963" s="1" t="str" cm="1">
        <f t="array" ref="K1963">_xlfn.IFS(
  AND(F1963&gt;=4, F1963&lt;6), "Early Morning",
  AND(F1963&gt;=6, F1963&lt;12), "Morning",
  AND(F1963&gt;=12, F1963&lt;17), "Afternoon",
  AND(F1963&gt;=17, F1963&lt;20), "Evening",
  AND(F1963&gt;=20, F1963&lt;=23), "Night",
  OR(F1963&gt;=0, F1963&lt;4), "Late Night"
)</f>
        <v>Morning</v>
      </c>
      <c r="L1963" s="1" t="str">
        <f t="shared" si="154"/>
        <v>Thursday</v>
      </c>
      <c r="AC1963" s="12"/>
    </row>
    <row r="1964" spans="1:29" x14ac:dyDescent="0.25">
      <c r="A1964" s="1" t="str">
        <f t="shared" si="150"/>
        <v>1963</v>
      </c>
      <c r="B1964" s="1">
        <v>5337</v>
      </c>
      <c r="C1964" s="1" t="s">
        <v>8</v>
      </c>
      <c r="D1964" s="1">
        <v>205</v>
      </c>
      <c r="E1964" s="1" t="s">
        <v>7</v>
      </c>
      <c r="F1964" s="1">
        <f t="shared" si="151"/>
        <v>22</v>
      </c>
      <c r="G1964" s="2">
        <v>42565.931574074071</v>
      </c>
      <c r="H1964" s="2">
        <v>42565.974768518521</v>
      </c>
      <c r="I1964" s="3">
        <f t="shared" si="152"/>
        <v>62.200000007869676</v>
      </c>
      <c r="J1964" s="1">
        <f t="shared" si="153"/>
        <v>1</v>
      </c>
      <c r="K1964" s="1" t="str" cm="1">
        <f t="array" ref="K1964">_xlfn.IFS(
  AND(F1964&gt;=4, F1964&lt;6), "Early Morning",
  AND(F1964&gt;=6, F1964&lt;12), "Morning",
  AND(F1964&gt;=12, F1964&lt;17), "Afternoon",
  AND(F1964&gt;=17, F1964&lt;20), "Evening",
  AND(F1964&gt;=20, F1964&lt;=23), "Night",
  OR(F1964&gt;=0, F1964&lt;4), "Late Night"
)</f>
        <v>Night</v>
      </c>
      <c r="L1964" s="1" t="str">
        <f t="shared" si="154"/>
        <v>Thursday</v>
      </c>
      <c r="AC1964" s="11"/>
    </row>
    <row r="1965" spans="1:29" x14ac:dyDescent="0.25">
      <c r="A1965" s="1" t="str">
        <f t="shared" si="150"/>
        <v>1964</v>
      </c>
      <c r="B1965" s="1">
        <v>5430</v>
      </c>
      <c r="C1965" s="1" t="s">
        <v>8</v>
      </c>
      <c r="D1965" s="1">
        <v>205</v>
      </c>
      <c r="E1965" s="1" t="s">
        <v>7</v>
      </c>
      <c r="F1965" s="1">
        <f t="shared" si="151"/>
        <v>2</v>
      </c>
      <c r="G1965" s="2">
        <v>42566.107766203706</v>
      </c>
      <c r="H1965" s="2">
        <v>42566.142743055556</v>
      </c>
      <c r="I1965" s="3">
        <f t="shared" si="152"/>
        <v>50.366666663903743</v>
      </c>
      <c r="J1965" s="1">
        <f t="shared" si="153"/>
        <v>1</v>
      </c>
      <c r="K1965" s="1" t="str" cm="1">
        <f t="array" ref="K1965">_xlfn.IFS(
  AND(F1965&gt;=4, F1965&lt;6), "Early Morning",
  AND(F1965&gt;=6, F1965&lt;12), "Morning",
  AND(F1965&gt;=12, F1965&lt;17), "Afternoon",
  AND(F1965&gt;=17, F1965&lt;20), "Evening",
  AND(F1965&gt;=20, F1965&lt;=23), "Night",
  OR(F1965&gt;=0, F1965&lt;4), "Late Night"
)</f>
        <v>Late Night</v>
      </c>
      <c r="L1965" s="1" t="str">
        <f t="shared" si="154"/>
        <v>Friday</v>
      </c>
      <c r="AC1965" s="12"/>
    </row>
    <row r="1966" spans="1:29" x14ac:dyDescent="0.25">
      <c r="A1966" s="1" t="str">
        <f t="shared" si="150"/>
        <v>1965</v>
      </c>
      <c r="B1966" s="1">
        <v>6630</v>
      </c>
      <c r="C1966" s="1" t="s">
        <v>6</v>
      </c>
      <c r="D1966" s="1">
        <v>205</v>
      </c>
      <c r="E1966" s="1" t="s">
        <v>7</v>
      </c>
      <c r="F1966" s="1">
        <f t="shared" si="151"/>
        <v>21</v>
      </c>
      <c r="G1966" s="2">
        <v>42566.915497685186</v>
      </c>
      <c r="H1966" s="2">
        <v>42566.951967592591</v>
      </c>
      <c r="I1966" s="3">
        <f t="shared" si="152"/>
        <v>52.51666666357778</v>
      </c>
      <c r="J1966" s="1">
        <f t="shared" si="153"/>
        <v>1</v>
      </c>
      <c r="K1966" s="1" t="str" cm="1">
        <f t="array" ref="K1966">_xlfn.IFS(
  AND(F1966&gt;=4, F1966&lt;6), "Early Morning",
  AND(F1966&gt;=6, F1966&lt;12), "Morning",
  AND(F1966&gt;=12, F1966&lt;17), "Afternoon",
  AND(F1966&gt;=17, F1966&lt;20), "Evening",
  AND(F1966&gt;=20, F1966&lt;=23), "Night",
  OR(F1966&gt;=0, F1966&lt;4), "Late Night"
)</f>
        <v>Night</v>
      </c>
      <c r="L1966" s="1" t="str">
        <f t="shared" si="154"/>
        <v>Friday</v>
      </c>
      <c r="AC1966" s="11"/>
    </row>
    <row r="1967" spans="1:29" x14ac:dyDescent="0.25">
      <c r="A1967" s="1" t="str">
        <f t="shared" si="150"/>
        <v>1966</v>
      </c>
      <c r="B1967" s="1">
        <v>297</v>
      </c>
      <c r="C1967" s="1" t="s">
        <v>6</v>
      </c>
      <c r="D1967" s="1">
        <v>206</v>
      </c>
      <c r="E1967" s="1" t="s">
        <v>7</v>
      </c>
      <c r="F1967" s="1">
        <f t="shared" si="151"/>
        <v>7</v>
      </c>
      <c r="G1967" s="2">
        <v>42562.300694444442</v>
      </c>
      <c r="H1967" s="2">
        <v>42562.321527777778</v>
      </c>
      <c r="I1967" s="3">
        <f t="shared" si="152"/>
        <v>30.00000000349246</v>
      </c>
      <c r="J1967" s="1">
        <f t="shared" si="153"/>
        <v>1</v>
      </c>
      <c r="K1967" s="1" t="str" cm="1">
        <f t="array" ref="K1967">_xlfn.IFS(
  AND(F1967&gt;=4, F1967&lt;6), "Early Morning",
  AND(F1967&gt;=6, F1967&lt;12), "Morning",
  AND(F1967&gt;=12, F1967&lt;17), "Afternoon",
  AND(F1967&gt;=17, F1967&lt;20), "Evening",
  AND(F1967&gt;=20, F1967&lt;=23), "Night",
  OR(F1967&gt;=0, F1967&lt;4), "Late Night"
)</f>
        <v>Morning</v>
      </c>
      <c r="L1967" s="1" t="str">
        <f t="shared" si="154"/>
        <v>Monday</v>
      </c>
      <c r="AC1967" s="12"/>
    </row>
    <row r="1968" spans="1:29" x14ac:dyDescent="0.25">
      <c r="A1968" s="1" t="str">
        <f t="shared" si="150"/>
        <v>1967</v>
      </c>
      <c r="B1968" s="1">
        <v>501</v>
      </c>
      <c r="C1968" s="1" t="s">
        <v>8</v>
      </c>
      <c r="D1968" s="1">
        <v>206</v>
      </c>
      <c r="E1968" s="1" t="s">
        <v>7</v>
      </c>
      <c r="F1968" s="1">
        <f t="shared" si="151"/>
        <v>9</v>
      </c>
      <c r="G1968" s="2">
        <v>42562.400694444441</v>
      </c>
      <c r="H1968" s="2">
        <v>42562.423611111109</v>
      </c>
      <c r="I1968" s="3">
        <f t="shared" si="152"/>
        <v>33.000000002793968</v>
      </c>
      <c r="J1968" s="1">
        <f t="shared" si="153"/>
        <v>1</v>
      </c>
      <c r="K1968" s="1" t="str" cm="1">
        <f t="array" ref="K1968">_xlfn.IFS(
  AND(F1968&gt;=4, F1968&lt;6), "Early Morning",
  AND(F1968&gt;=6, F1968&lt;12), "Morning",
  AND(F1968&gt;=12, F1968&lt;17), "Afternoon",
  AND(F1968&gt;=17, F1968&lt;20), "Evening",
  AND(F1968&gt;=20, F1968&lt;=23), "Night",
  OR(F1968&gt;=0, F1968&lt;4), "Late Night"
)</f>
        <v>Morning</v>
      </c>
      <c r="L1968" s="1" t="str">
        <f t="shared" si="154"/>
        <v>Monday</v>
      </c>
      <c r="AC1968" s="11"/>
    </row>
    <row r="1969" spans="1:29" x14ac:dyDescent="0.25">
      <c r="A1969" s="1" t="str">
        <f t="shared" si="150"/>
        <v>1968</v>
      </c>
      <c r="B1969" s="1">
        <v>826</v>
      </c>
      <c r="C1969" s="1" t="s">
        <v>8</v>
      </c>
      <c r="D1969" s="1">
        <v>206</v>
      </c>
      <c r="E1969" s="1" t="s">
        <v>7</v>
      </c>
      <c r="F1969" s="1">
        <f t="shared" si="151"/>
        <v>17</v>
      </c>
      <c r="G1969" s="2">
        <v>42562.730555555558</v>
      </c>
      <c r="H1969" s="2">
        <v>42562.777083333334</v>
      </c>
      <c r="I1969" s="3">
        <f t="shared" si="152"/>
        <v>66.999999998370185</v>
      </c>
      <c r="J1969" s="1">
        <f t="shared" si="153"/>
        <v>1</v>
      </c>
      <c r="K1969" s="1" t="str" cm="1">
        <f t="array" ref="K1969">_xlfn.IFS(
  AND(F1969&gt;=4, F1969&lt;6), "Early Morning",
  AND(F1969&gt;=6, F1969&lt;12), "Morning",
  AND(F1969&gt;=12, F1969&lt;17), "Afternoon",
  AND(F1969&gt;=17, F1969&lt;20), "Evening",
  AND(F1969&gt;=20, F1969&lt;=23), "Night",
  OR(F1969&gt;=0, F1969&lt;4), "Late Night"
)</f>
        <v>Evening</v>
      </c>
      <c r="L1969" s="1" t="str">
        <f t="shared" si="154"/>
        <v>Monday</v>
      </c>
      <c r="AC1969" s="12"/>
    </row>
    <row r="1970" spans="1:29" x14ac:dyDescent="0.25">
      <c r="A1970" s="1" t="str">
        <f t="shared" si="150"/>
        <v>1969</v>
      </c>
      <c r="B1970" s="1">
        <v>2339</v>
      </c>
      <c r="C1970" s="1" t="s">
        <v>8</v>
      </c>
      <c r="D1970" s="1">
        <v>206</v>
      </c>
      <c r="E1970" s="1" t="s">
        <v>7</v>
      </c>
      <c r="F1970" s="1">
        <f t="shared" si="151"/>
        <v>19</v>
      </c>
      <c r="G1970" s="2">
        <v>42563.804861111108</v>
      </c>
      <c r="H1970" s="2">
        <v>42563.841666666667</v>
      </c>
      <c r="I1970" s="3">
        <f t="shared" si="152"/>
        <v>53.000000005122274</v>
      </c>
      <c r="J1970" s="1">
        <f t="shared" si="153"/>
        <v>1</v>
      </c>
      <c r="K1970" s="1" t="str" cm="1">
        <f t="array" ref="K1970">_xlfn.IFS(
  AND(F1970&gt;=4, F1970&lt;6), "Early Morning",
  AND(F1970&gt;=6, F1970&lt;12), "Morning",
  AND(F1970&gt;=12, F1970&lt;17), "Afternoon",
  AND(F1970&gt;=17, F1970&lt;20), "Evening",
  AND(F1970&gt;=20, F1970&lt;=23), "Night",
  OR(F1970&gt;=0, F1970&lt;4), "Late Night"
)</f>
        <v>Evening</v>
      </c>
      <c r="L1970" s="1" t="str">
        <f t="shared" si="154"/>
        <v>Tuesday</v>
      </c>
      <c r="AC1970" s="11"/>
    </row>
    <row r="1971" spans="1:29" x14ac:dyDescent="0.25">
      <c r="A1971" s="1" t="str">
        <f t="shared" si="150"/>
        <v>1970</v>
      </c>
      <c r="B1971" s="1">
        <v>3025</v>
      </c>
      <c r="C1971" s="1" t="s">
        <v>8</v>
      </c>
      <c r="D1971" s="1">
        <v>206</v>
      </c>
      <c r="E1971" s="1" t="s">
        <v>7</v>
      </c>
      <c r="F1971" s="1">
        <f t="shared" si="151"/>
        <v>7</v>
      </c>
      <c r="G1971" s="2">
        <v>42564.314027777778</v>
      </c>
      <c r="H1971" s="2">
        <v>42564.364884259259</v>
      </c>
      <c r="I1971" s="3">
        <f t="shared" si="152"/>
        <v>73.233333332464099</v>
      </c>
      <c r="J1971" s="1">
        <f t="shared" si="153"/>
        <v>1</v>
      </c>
      <c r="K1971" s="1" t="str" cm="1">
        <f t="array" ref="K1971">_xlfn.IFS(
  AND(F1971&gt;=4, F1971&lt;6), "Early Morning",
  AND(F1971&gt;=6, F1971&lt;12), "Morning",
  AND(F1971&gt;=12, F1971&lt;17), "Afternoon",
  AND(F1971&gt;=17, F1971&lt;20), "Evening",
  AND(F1971&gt;=20, F1971&lt;=23), "Night",
  OR(F1971&gt;=0, F1971&lt;4), "Late Night"
)</f>
        <v>Morning</v>
      </c>
      <c r="L1971" s="1" t="str">
        <f t="shared" si="154"/>
        <v>Wednesday</v>
      </c>
      <c r="AC1971" s="12"/>
    </row>
    <row r="1972" spans="1:29" x14ac:dyDescent="0.25">
      <c r="A1972" s="1" t="str">
        <f t="shared" si="150"/>
        <v>1971</v>
      </c>
      <c r="B1972" s="1">
        <v>4803</v>
      </c>
      <c r="C1972" s="1" t="s">
        <v>8</v>
      </c>
      <c r="D1972" s="1">
        <v>206</v>
      </c>
      <c r="E1972" s="1" t="s">
        <v>7</v>
      </c>
      <c r="F1972" s="1">
        <f t="shared" si="151"/>
        <v>17</v>
      </c>
      <c r="G1972" s="2">
        <v>42565.710219907407</v>
      </c>
      <c r="H1972" s="2">
        <v>42565.762407407405</v>
      </c>
      <c r="I1972" s="3">
        <f t="shared" si="152"/>
        <v>75.149999996647239</v>
      </c>
      <c r="J1972" s="1">
        <f t="shared" si="153"/>
        <v>1</v>
      </c>
      <c r="K1972" s="1" t="str" cm="1">
        <f t="array" ref="K1972">_xlfn.IFS(
  AND(F1972&gt;=4, F1972&lt;6), "Early Morning",
  AND(F1972&gt;=6, F1972&lt;12), "Morning",
  AND(F1972&gt;=12, F1972&lt;17), "Afternoon",
  AND(F1972&gt;=17, F1972&lt;20), "Evening",
  AND(F1972&gt;=20, F1972&lt;=23), "Night",
  OR(F1972&gt;=0, F1972&lt;4), "Late Night"
)</f>
        <v>Evening</v>
      </c>
      <c r="L1972" s="1" t="str">
        <f t="shared" si="154"/>
        <v>Thursday</v>
      </c>
      <c r="AC1972" s="11"/>
    </row>
    <row r="1973" spans="1:29" x14ac:dyDescent="0.25">
      <c r="A1973" s="1" t="str">
        <f t="shared" si="150"/>
        <v>1972</v>
      </c>
      <c r="B1973" s="1">
        <v>5893</v>
      </c>
      <c r="C1973" s="1" t="s">
        <v>8</v>
      </c>
      <c r="D1973" s="1">
        <v>206</v>
      </c>
      <c r="E1973" s="1" t="s">
        <v>7</v>
      </c>
      <c r="F1973" s="1">
        <f t="shared" si="151"/>
        <v>9</v>
      </c>
      <c r="G1973" s="2">
        <v>42566.404293981483</v>
      </c>
      <c r="H1973" s="2">
        <v>42566.429212962961</v>
      </c>
      <c r="I1973" s="3">
        <f t="shared" si="152"/>
        <v>35.883333329111338</v>
      </c>
      <c r="J1973" s="1">
        <f t="shared" si="153"/>
        <v>1</v>
      </c>
      <c r="K1973" s="1" t="str" cm="1">
        <f t="array" ref="K1973">_xlfn.IFS(
  AND(F1973&gt;=4, F1973&lt;6), "Early Morning",
  AND(F1973&gt;=6, F1973&lt;12), "Morning",
  AND(F1973&gt;=12, F1973&lt;17), "Afternoon",
  AND(F1973&gt;=17, F1973&lt;20), "Evening",
  AND(F1973&gt;=20, F1973&lt;=23), "Night",
  OR(F1973&gt;=0, F1973&lt;4), "Late Night"
)</f>
        <v>Morning</v>
      </c>
      <c r="L1973" s="1" t="str">
        <f t="shared" si="154"/>
        <v>Friday</v>
      </c>
      <c r="AC1973" s="12"/>
    </row>
    <row r="1974" spans="1:29" x14ac:dyDescent="0.25">
      <c r="A1974" s="1" t="str">
        <f t="shared" si="150"/>
        <v>1973</v>
      </c>
      <c r="B1974" s="1">
        <v>876</v>
      </c>
      <c r="C1974" s="1" t="s">
        <v>6</v>
      </c>
      <c r="D1974" s="1">
        <v>207</v>
      </c>
      <c r="E1974" s="1" t="s">
        <v>7</v>
      </c>
      <c r="F1974" s="1">
        <f t="shared" si="151"/>
        <v>17</v>
      </c>
      <c r="G1974" s="2">
        <v>42562.748611111114</v>
      </c>
      <c r="H1974" s="2">
        <v>42562.772916666669</v>
      </c>
      <c r="I1974" s="3">
        <f t="shared" si="152"/>
        <v>34.999999998835847</v>
      </c>
      <c r="J1974" s="1">
        <f t="shared" si="153"/>
        <v>1</v>
      </c>
      <c r="K1974" s="1" t="str" cm="1">
        <f t="array" ref="K1974">_xlfn.IFS(
  AND(F1974&gt;=4, F1974&lt;6), "Early Morning",
  AND(F1974&gt;=6, F1974&lt;12), "Morning",
  AND(F1974&gt;=12, F1974&lt;17), "Afternoon",
  AND(F1974&gt;=17, F1974&lt;20), "Evening",
  AND(F1974&gt;=20, F1974&lt;=23), "Night",
  OR(F1974&gt;=0, F1974&lt;4), "Late Night"
)</f>
        <v>Evening</v>
      </c>
      <c r="L1974" s="1" t="str">
        <f t="shared" si="154"/>
        <v>Monday</v>
      </c>
      <c r="AC1974" s="11"/>
    </row>
    <row r="1975" spans="1:29" x14ac:dyDescent="0.25">
      <c r="A1975" s="1" t="str">
        <f t="shared" si="150"/>
        <v>1974</v>
      </c>
      <c r="B1975" s="1">
        <v>1318</v>
      </c>
      <c r="C1975" s="1" t="s">
        <v>8</v>
      </c>
      <c r="D1975" s="1">
        <v>207</v>
      </c>
      <c r="E1975" s="1" t="s">
        <v>7</v>
      </c>
      <c r="F1975" s="1">
        <f t="shared" si="151"/>
        <v>22</v>
      </c>
      <c r="G1975" s="2">
        <v>42562.95208333333</v>
      </c>
      <c r="H1975" s="2">
        <v>42562.989583333336</v>
      </c>
      <c r="I1975" s="3">
        <f t="shared" si="152"/>
        <v>54.000000008381903</v>
      </c>
      <c r="J1975" s="1">
        <f t="shared" si="153"/>
        <v>1</v>
      </c>
      <c r="K1975" s="1" t="str" cm="1">
        <f t="array" ref="K1975">_xlfn.IFS(
  AND(F1975&gt;=4, F1975&lt;6), "Early Morning",
  AND(F1975&gt;=6, F1975&lt;12), "Morning",
  AND(F1975&gt;=12, F1975&lt;17), "Afternoon",
  AND(F1975&gt;=17, F1975&lt;20), "Evening",
  AND(F1975&gt;=20, F1975&lt;=23), "Night",
  OR(F1975&gt;=0, F1975&lt;4), "Late Night"
)</f>
        <v>Night</v>
      </c>
      <c r="L1975" s="1" t="str">
        <f t="shared" si="154"/>
        <v>Monday</v>
      </c>
      <c r="AC1975" s="12"/>
    </row>
    <row r="1976" spans="1:29" x14ac:dyDescent="0.25">
      <c r="A1976" s="1" t="str">
        <f t="shared" si="150"/>
        <v>1975</v>
      </c>
      <c r="B1976" s="1">
        <v>1477</v>
      </c>
      <c r="C1976" s="1" t="s">
        <v>6</v>
      </c>
      <c r="D1976" s="1">
        <v>207</v>
      </c>
      <c r="E1976" s="1" t="s">
        <v>7</v>
      </c>
      <c r="F1976" s="1">
        <f t="shared" si="151"/>
        <v>5</v>
      </c>
      <c r="G1976" s="2">
        <v>42563.219444444447</v>
      </c>
      <c r="H1976" s="2">
        <v>42563.259027777778</v>
      </c>
      <c r="I1976" s="3">
        <f t="shared" si="152"/>
        <v>56.999999997206032</v>
      </c>
      <c r="J1976" s="1">
        <f t="shared" si="153"/>
        <v>1</v>
      </c>
      <c r="K1976" s="1" t="str" cm="1">
        <f t="array" ref="K1976">_xlfn.IFS(
  AND(F1976&gt;=4, F1976&lt;6), "Early Morning",
  AND(F1976&gt;=6, F1976&lt;12), "Morning",
  AND(F1976&gt;=12, F1976&lt;17), "Afternoon",
  AND(F1976&gt;=17, F1976&lt;20), "Evening",
  AND(F1976&gt;=20, F1976&lt;=23), "Night",
  OR(F1976&gt;=0, F1976&lt;4), "Late Night"
)</f>
        <v>Early Morning</v>
      </c>
      <c r="L1976" s="1" t="str">
        <f t="shared" si="154"/>
        <v>Tuesday</v>
      </c>
      <c r="AC1976" s="11"/>
    </row>
    <row r="1977" spans="1:29" x14ac:dyDescent="0.25">
      <c r="A1977" s="1" t="str">
        <f t="shared" si="150"/>
        <v>1976</v>
      </c>
      <c r="B1977" s="1">
        <v>2084</v>
      </c>
      <c r="C1977" s="1" t="s">
        <v>6</v>
      </c>
      <c r="D1977" s="1">
        <v>207</v>
      </c>
      <c r="E1977" s="1" t="s">
        <v>7</v>
      </c>
      <c r="F1977" s="1">
        <f t="shared" si="151"/>
        <v>15</v>
      </c>
      <c r="G1977" s="2">
        <v>42563.656944444447</v>
      </c>
      <c r="H1977" s="2">
        <v>42563.694444444445</v>
      </c>
      <c r="I1977" s="3">
        <f t="shared" si="152"/>
        <v>53.999999997904524</v>
      </c>
      <c r="J1977" s="1">
        <f t="shared" si="153"/>
        <v>1</v>
      </c>
      <c r="K1977" s="1" t="str" cm="1">
        <f t="array" ref="K1977">_xlfn.IFS(
  AND(F1977&gt;=4, F1977&lt;6), "Early Morning",
  AND(F1977&gt;=6, F1977&lt;12), "Morning",
  AND(F1977&gt;=12, F1977&lt;17), "Afternoon",
  AND(F1977&gt;=17, F1977&lt;20), "Evening",
  AND(F1977&gt;=20, F1977&lt;=23), "Night",
  OR(F1977&gt;=0, F1977&lt;4), "Late Night"
)</f>
        <v>Afternoon</v>
      </c>
      <c r="L1977" s="1" t="str">
        <f t="shared" si="154"/>
        <v>Tuesday</v>
      </c>
      <c r="AC1977" s="12"/>
    </row>
    <row r="1978" spans="1:29" x14ac:dyDescent="0.25">
      <c r="A1978" s="1" t="str">
        <f t="shared" si="150"/>
        <v>1977</v>
      </c>
      <c r="B1978" s="1">
        <v>2354</v>
      </c>
      <c r="C1978" s="1" t="s">
        <v>6</v>
      </c>
      <c r="D1978" s="1">
        <v>207</v>
      </c>
      <c r="E1978" s="1" t="s">
        <v>7</v>
      </c>
      <c r="F1978" s="1">
        <f t="shared" si="151"/>
        <v>19</v>
      </c>
      <c r="G1978" s="2">
        <v>42563.809027777781</v>
      </c>
      <c r="H1978" s="2">
        <v>42563.839583333334</v>
      </c>
      <c r="I1978" s="3">
        <f t="shared" si="152"/>
        <v>43.999999996740371</v>
      </c>
      <c r="J1978" s="1">
        <f t="shared" si="153"/>
        <v>1</v>
      </c>
      <c r="K1978" s="1" t="str" cm="1">
        <f t="array" ref="K1978">_xlfn.IFS(
  AND(F1978&gt;=4, F1978&lt;6), "Early Morning",
  AND(F1978&gt;=6, F1978&lt;12), "Morning",
  AND(F1978&gt;=12, F1978&lt;17), "Afternoon",
  AND(F1978&gt;=17, F1978&lt;20), "Evening",
  AND(F1978&gt;=20, F1978&lt;=23), "Night",
  OR(F1978&gt;=0, F1978&lt;4), "Late Night"
)</f>
        <v>Evening</v>
      </c>
      <c r="L1978" s="1" t="str">
        <f t="shared" si="154"/>
        <v>Tuesday</v>
      </c>
      <c r="AC1978" s="11"/>
    </row>
    <row r="1979" spans="1:29" x14ac:dyDescent="0.25">
      <c r="A1979" s="1" t="str">
        <f t="shared" si="150"/>
        <v>1978</v>
      </c>
      <c r="B1979" s="1">
        <v>3407</v>
      </c>
      <c r="C1979" s="1" t="s">
        <v>6</v>
      </c>
      <c r="D1979" s="1">
        <v>207</v>
      </c>
      <c r="E1979" s="1" t="s">
        <v>7</v>
      </c>
      <c r="F1979" s="1">
        <f t="shared" si="151"/>
        <v>15</v>
      </c>
      <c r="G1979" s="2">
        <v>42564.642210648148</v>
      </c>
      <c r="H1979" s="2">
        <v>42564.690844907411</v>
      </c>
      <c r="I1979" s="3">
        <f t="shared" si="152"/>
        <v>70.033333338797092</v>
      </c>
      <c r="J1979" s="1">
        <f t="shared" si="153"/>
        <v>1</v>
      </c>
      <c r="K1979" s="1" t="str" cm="1">
        <f t="array" ref="K1979">_xlfn.IFS(
  AND(F1979&gt;=4, F1979&lt;6), "Early Morning",
  AND(F1979&gt;=6, F1979&lt;12), "Morning",
  AND(F1979&gt;=12, F1979&lt;17), "Afternoon",
  AND(F1979&gt;=17, F1979&lt;20), "Evening",
  AND(F1979&gt;=20, F1979&lt;=23), "Night",
  OR(F1979&gt;=0, F1979&lt;4), "Late Night"
)</f>
        <v>Afternoon</v>
      </c>
      <c r="L1979" s="1" t="str">
        <f t="shared" si="154"/>
        <v>Wednesday</v>
      </c>
      <c r="AC1979" s="12"/>
    </row>
    <row r="1980" spans="1:29" x14ac:dyDescent="0.25">
      <c r="A1980" s="1" t="str">
        <f t="shared" si="150"/>
        <v>1979</v>
      </c>
      <c r="B1980" s="1">
        <v>3703</v>
      </c>
      <c r="C1980" s="1" t="s">
        <v>6</v>
      </c>
      <c r="D1980" s="1">
        <v>207</v>
      </c>
      <c r="E1980" s="1" t="s">
        <v>7</v>
      </c>
      <c r="F1980" s="1">
        <f t="shared" si="151"/>
        <v>19</v>
      </c>
      <c r="G1980" s="2">
        <v>42564.820844907408</v>
      </c>
      <c r="H1980" s="2">
        <v>42564.868495370371</v>
      </c>
      <c r="I1980" s="3">
        <f t="shared" si="152"/>
        <v>68.616666665766388</v>
      </c>
      <c r="J1980" s="1">
        <f t="shared" si="153"/>
        <v>1</v>
      </c>
      <c r="K1980" s="1" t="str" cm="1">
        <f t="array" ref="K1980">_xlfn.IFS(
  AND(F1980&gt;=4, F1980&lt;6), "Early Morning",
  AND(F1980&gt;=6, F1980&lt;12), "Morning",
  AND(F1980&gt;=12, F1980&lt;17), "Afternoon",
  AND(F1980&gt;=17, F1980&lt;20), "Evening",
  AND(F1980&gt;=20, F1980&lt;=23), "Night",
  OR(F1980&gt;=0, F1980&lt;4), "Late Night"
)</f>
        <v>Evening</v>
      </c>
      <c r="L1980" s="1" t="str">
        <f t="shared" si="154"/>
        <v>Wednesday</v>
      </c>
      <c r="AC1980" s="11"/>
    </row>
    <row r="1981" spans="1:29" x14ac:dyDescent="0.25">
      <c r="A1981" s="1" t="str">
        <f t="shared" si="150"/>
        <v>1980</v>
      </c>
      <c r="B1981" s="1">
        <v>4085</v>
      </c>
      <c r="C1981" s="1" t="s">
        <v>6</v>
      </c>
      <c r="D1981" s="1">
        <v>207</v>
      </c>
      <c r="E1981" s="1" t="s">
        <v>7</v>
      </c>
      <c r="F1981" s="1">
        <f t="shared" si="151"/>
        <v>2</v>
      </c>
      <c r="G1981" s="2">
        <v>42565.112500000003</v>
      </c>
      <c r="H1981" s="2">
        <v>42565.144560185188</v>
      </c>
      <c r="I1981" s="3">
        <f t="shared" si="152"/>
        <v>46.166666666977108</v>
      </c>
      <c r="J1981" s="1">
        <f t="shared" si="153"/>
        <v>1</v>
      </c>
      <c r="K1981" s="1" t="str" cm="1">
        <f t="array" ref="K1981">_xlfn.IFS(
  AND(F1981&gt;=4, F1981&lt;6), "Early Morning",
  AND(F1981&gt;=6, F1981&lt;12), "Morning",
  AND(F1981&gt;=12, F1981&lt;17), "Afternoon",
  AND(F1981&gt;=17, F1981&lt;20), "Evening",
  AND(F1981&gt;=20, F1981&lt;=23), "Night",
  OR(F1981&gt;=0, F1981&lt;4), "Late Night"
)</f>
        <v>Late Night</v>
      </c>
      <c r="L1981" s="1" t="str">
        <f t="shared" si="154"/>
        <v>Thursday</v>
      </c>
      <c r="AC1981" s="12"/>
    </row>
    <row r="1982" spans="1:29" x14ac:dyDescent="0.25">
      <c r="A1982" s="1" t="str">
        <f t="shared" si="150"/>
        <v>1981</v>
      </c>
      <c r="B1982" s="1">
        <v>4625</v>
      </c>
      <c r="C1982" s="1" t="s">
        <v>8</v>
      </c>
      <c r="D1982" s="1">
        <v>207</v>
      </c>
      <c r="E1982" s="1" t="s">
        <v>7</v>
      </c>
      <c r="F1982" s="1">
        <f t="shared" si="151"/>
        <v>11</v>
      </c>
      <c r="G1982" s="2">
        <v>42565.461747685185</v>
      </c>
      <c r="H1982" s="2">
        <v>42565.510254629633</v>
      </c>
      <c r="I1982" s="3">
        <f t="shared" si="152"/>
        <v>69.850000004516914</v>
      </c>
      <c r="J1982" s="1">
        <f t="shared" si="153"/>
        <v>1</v>
      </c>
      <c r="K1982" s="1" t="str" cm="1">
        <f t="array" ref="K1982">_xlfn.IFS(
  AND(F1982&gt;=4, F1982&lt;6), "Early Morning",
  AND(F1982&gt;=6, F1982&lt;12), "Morning",
  AND(F1982&gt;=12, F1982&lt;17), "Afternoon",
  AND(F1982&gt;=17, F1982&lt;20), "Evening",
  AND(F1982&gt;=20, F1982&lt;=23), "Night",
  OR(F1982&gt;=0, F1982&lt;4), "Late Night"
)</f>
        <v>Morning</v>
      </c>
      <c r="L1982" s="1" t="str">
        <f t="shared" si="154"/>
        <v>Thursday</v>
      </c>
      <c r="AC1982" s="11"/>
    </row>
    <row r="1983" spans="1:29" x14ac:dyDescent="0.25">
      <c r="A1983" s="1" t="str">
        <f t="shared" si="150"/>
        <v>1982</v>
      </c>
      <c r="B1983" s="1">
        <v>4866</v>
      </c>
      <c r="C1983" s="1" t="s">
        <v>8</v>
      </c>
      <c r="D1983" s="1">
        <v>207</v>
      </c>
      <c r="E1983" s="1" t="s">
        <v>7</v>
      </c>
      <c r="F1983" s="1">
        <f t="shared" si="151"/>
        <v>17</v>
      </c>
      <c r="G1983" s="2">
        <v>42565.733252314814</v>
      </c>
      <c r="H1983" s="2">
        <v>42565.769293981481</v>
      </c>
      <c r="I1983" s="3">
        <f t="shared" si="152"/>
        <v>51.899999999441206</v>
      </c>
      <c r="J1983" s="1">
        <f t="shared" si="153"/>
        <v>1</v>
      </c>
      <c r="K1983" s="1" t="str" cm="1">
        <f t="array" ref="K1983">_xlfn.IFS(
  AND(F1983&gt;=4, F1983&lt;6), "Early Morning",
  AND(F1983&gt;=6, F1983&lt;12), "Morning",
  AND(F1983&gt;=12, F1983&lt;17), "Afternoon",
  AND(F1983&gt;=17, F1983&lt;20), "Evening",
  AND(F1983&gt;=20, F1983&lt;=23), "Night",
  OR(F1983&gt;=0, F1983&lt;4), "Late Night"
)</f>
        <v>Evening</v>
      </c>
      <c r="L1983" s="1" t="str">
        <f t="shared" si="154"/>
        <v>Thursday</v>
      </c>
      <c r="AC1983" s="12"/>
    </row>
    <row r="1984" spans="1:29" x14ac:dyDescent="0.25">
      <c r="A1984" s="1" t="str">
        <f t="shared" si="150"/>
        <v>1983</v>
      </c>
      <c r="B1984" s="1">
        <v>1278</v>
      </c>
      <c r="C1984" s="1" t="s">
        <v>8</v>
      </c>
      <c r="D1984" s="1">
        <v>208</v>
      </c>
      <c r="E1984" s="1" t="s">
        <v>7</v>
      </c>
      <c r="F1984" s="1">
        <f t="shared" si="151"/>
        <v>22</v>
      </c>
      <c r="G1984" s="2">
        <v>42562.918749999997</v>
      </c>
      <c r="H1984" s="2">
        <v>42562.961805555555</v>
      </c>
      <c r="I1984" s="3">
        <f t="shared" si="152"/>
        <v>62.000000003026798</v>
      </c>
      <c r="J1984" s="1">
        <f t="shared" si="153"/>
        <v>1</v>
      </c>
      <c r="K1984" s="1" t="str" cm="1">
        <f t="array" ref="K1984">_xlfn.IFS(
  AND(F1984&gt;=4, F1984&lt;6), "Early Morning",
  AND(F1984&gt;=6, F1984&lt;12), "Morning",
  AND(F1984&gt;=12, F1984&lt;17), "Afternoon",
  AND(F1984&gt;=17, F1984&lt;20), "Evening",
  AND(F1984&gt;=20, F1984&lt;=23), "Night",
  OR(F1984&gt;=0, F1984&lt;4), "Late Night"
)</f>
        <v>Night</v>
      </c>
      <c r="L1984" s="1" t="str">
        <f t="shared" si="154"/>
        <v>Monday</v>
      </c>
      <c r="AC1984" s="11"/>
    </row>
    <row r="1985" spans="1:29" x14ac:dyDescent="0.25">
      <c r="A1985" s="1" t="str">
        <f t="shared" si="150"/>
        <v>1984</v>
      </c>
      <c r="B1985" s="1">
        <v>2037</v>
      </c>
      <c r="C1985" s="1" t="s">
        <v>8</v>
      </c>
      <c r="D1985" s="1">
        <v>208</v>
      </c>
      <c r="E1985" s="1" t="s">
        <v>7</v>
      </c>
      <c r="F1985" s="1">
        <f t="shared" si="151"/>
        <v>14</v>
      </c>
      <c r="G1985" s="2">
        <v>42563.592361111114</v>
      </c>
      <c r="H1985" s="2">
        <v>42563.62777777778</v>
      </c>
      <c r="I1985" s="3">
        <f t="shared" si="152"/>
        <v>50.999999998603016</v>
      </c>
      <c r="J1985" s="1">
        <f t="shared" si="153"/>
        <v>1</v>
      </c>
      <c r="K1985" s="1" t="str" cm="1">
        <f t="array" ref="K1985">_xlfn.IFS(
  AND(F1985&gt;=4, F1985&lt;6), "Early Morning",
  AND(F1985&gt;=6, F1985&lt;12), "Morning",
  AND(F1985&gt;=12, F1985&lt;17), "Afternoon",
  AND(F1985&gt;=17, F1985&lt;20), "Evening",
  AND(F1985&gt;=20, F1985&lt;=23), "Night",
  OR(F1985&gt;=0, F1985&lt;4), "Late Night"
)</f>
        <v>Afternoon</v>
      </c>
      <c r="L1985" s="1" t="str">
        <f t="shared" si="154"/>
        <v>Tuesday</v>
      </c>
      <c r="AC1985" s="12"/>
    </row>
    <row r="1986" spans="1:29" x14ac:dyDescent="0.25">
      <c r="A1986" s="1" t="str">
        <f t="shared" si="150"/>
        <v>1985</v>
      </c>
      <c r="B1986" s="1">
        <v>2567</v>
      </c>
      <c r="C1986" s="1" t="s">
        <v>6</v>
      </c>
      <c r="D1986" s="1">
        <v>208</v>
      </c>
      <c r="E1986" s="1" t="s">
        <v>7</v>
      </c>
      <c r="F1986" s="1">
        <f t="shared" si="151"/>
        <v>21</v>
      </c>
      <c r="G1986" s="2">
        <v>42563.900694444441</v>
      </c>
      <c r="H1986" s="2">
        <v>42563.93472222222</v>
      </c>
      <c r="I1986" s="3">
        <f t="shared" si="152"/>
        <v>49.000000002561137</v>
      </c>
      <c r="J1986" s="1">
        <f t="shared" si="153"/>
        <v>1</v>
      </c>
      <c r="K1986" s="1" t="str" cm="1">
        <f t="array" ref="K1986">_xlfn.IFS(
  AND(F1986&gt;=4, F1986&lt;6), "Early Morning",
  AND(F1986&gt;=6, F1986&lt;12), "Morning",
  AND(F1986&gt;=12, F1986&lt;17), "Afternoon",
  AND(F1986&gt;=17, F1986&lt;20), "Evening",
  AND(F1986&gt;=20, F1986&lt;=23), "Night",
  OR(F1986&gt;=0, F1986&lt;4), "Late Night"
)</f>
        <v>Night</v>
      </c>
      <c r="L1986" s="1" t="str">
        <f t="shared" si="154"/>
        <v>Tuesday</v>
      </c>
      <c r="AC1986" s="11"/>
    </row>
    <row r="1987" spans="1:29" x14ac:dyDescent="0.25">
      <c r="A1987" s="1" t="str">
        <f t="shared" ref="A1987:A2050" si="155">"" &amp; ROW()-1</f>
        <v>1986</v>
      </c>
      <c r="B1987" s="1">
        <v>2829</v>
      </c>
      <c r="C1987" s="1" t="s">
        <v>8</v>
      </c>
      <c r="D1987" s="1">
        <v>208</v>
      </c>
      <c r="E1987" s="1" t="s">
        <v>7</v>
      </c>
      <c r="F1987" s="1">
        <f t="shared" ref="F1987:F2050" si="156">HOUR(G1987)</f>
        <v>5</v>
      </c>
      <c r="G1987" s="2">
        <v>42564.222280092596</v>
      </c>
      <c r="H1987" s="2">
        <v>42564.262013888889</v>
      </c>
      <c r="I1987" s="3">
        <f t="shared" ref="I1987:I2050" si="157">IF(AND(ISNUMBER(H1987), ISNUMBER(G1987)), (H1987 - G1987) * 1440, "")</f>
        <v>57.21666666213423</v>
      </c>
      <c r="J1987" s="1">
        <f t="shared" ref="J1987:J2050" si="158">IF(TRIM(E1987)="Trip Completed",1,0)</f>
        <v>1</v>
      </c>
      <c r="K1987" s="1" t="str" cm="1">
        <f t="array" ref="K1987">_xlfn.IFS(
  AND(F1987&gt;=4, F1987&lt;6), "Early Morning",
  AND(F1987&gt;=6, F1987&lt;12), "Morning",
  AND(F1987&gt;=12, F1987&lt;17), "Afternoon",
  AND(F1987&gt;=17, F1987&lt;20), "Evening",
  AND(F1987&gt;=20, F1987&lt;=23), "Night",
  OR(F1987&gt;=0, F1987&lt;4), "Late Night"
)</f>
        <v>Early Morning</v>
      </c>
      <c r="L1987" s="1" t="str">
        <f t="shared" ref="L1987:L2050" si="159">TEXT(G1987, "dddd")</f>
        <v>Wednesday</v>
      </c>
      <c r="AC1987" s="12"/>
    </row>
    <row r="1988" spans="1:29" x14ac:dyDescent="0.25">
      <c r="A1988" s="1" t="str">
        <f t="shared" si="155"/>
        <v>1987</v>
      </c>
      <c r="B1988" s="1">
        <v>2918</v>
      </c>
      <c r="C1988" s="1" t="s">
        <v>6</v>
      </c>
      <c r="D1988" s="1">
        <v>208</v>
      </c>
      <c r="E1988" s="1" t="s">
        <v>7</v>
      </c>
      <c r="F1988" s="1">
        <f t="shared" si="156"/>
        <v>6</v>
      </c>
      <c r="G1988" s="2">
        <v>42564.264004629629</v>
      </c>
      <c r="H1988" s="2">
        <v>42564.292662037034</v>
      </c>
      <c r="I1988" s="3">
        <f t="shared" si="157"/>
        <v>41.26666666357778</v>
      </c>
      <c r="J1988" s="1">
        <f t="shared" si="158"/>
        <v>1</v>
      </c>
      <c r="K1988" s="1" t="str" cm="1">
        <f t="array" ref="K1988">_xlfn.IFS(
  AND(F1988&gt;=4, F1988&lt;6), "Early Morning",
  AND(F1988&gt;=6, F1988&lt;12), "Morning",
  AND(F1988&gt;=12, F1988&lt;17), "Afternoon",
  AND(F1988&gt;=17, F1988&lt;20), "Evening",
  AND(F1988&gt;=20, F1988&lt;=23), "Night",
  OR(F1988&gt;=0, F1988&lt;4), "Late Night"
)</f>
        <v>Morning</v>
      </c>
      <c r="L1988" s="1" t="str">
        <f t="shared" si="159"/>
        <v>Wednesday</v>
      </c>
      <c r="AC1988" s="11"/>
    </row>
    <row r="1989" spans="1:29" x14ac:dyDescent="0.25">
      <c r="A1989" s="1" t="str">
        <f t="shared" si="155"/>
        <v>1988</v>
      </c>
      <c r="B1989" s="1">
        <v>3362</v>
      </c>
      <c r="C1989" s="1" t="s">
        <v>6</v>
      </c>
      <c r="D1989" s="1">
        <v>208</v>
      </c>
      <c r="E1989" s="1" t="s">
        <v>7</v>
      </c>
      <c r="F1989" s="1">
        <f t="shared" si="156"/>
        <v>13</v>
      </c>
      <c r="G1989" s="2">
        <v>42564.567662037036</v>
      </c>
      <c r="H1989" s="2">
        <v>42564.608877314815</v>
      </c>
      <c r="I1989" s="3">
        <f t="shared" si="157"/>
        <v>59.350000001722947</v>
      </c>
      <c r="J1989" s="1">
        <f t="shared" si="158"/>
        <v>1</v>
      </c>
      <c r="K1989" s="1" t="str" cm="1">
        <f t="array" ref="K1989">_xlfn.IFS(
  AND(F1989&gt;=4, F1989&lt;6), "Early Morning",
  AND(F1989&gt;=6, F1989&lt;12), "Morning",
  AND(F1989&gt;=12, F1989&lt;17), "Afternoon",
  AND(F1989&gt;=17, F1989&lt;20), "Evening",
  AND(F1989&gt;=20, F1989&lt;=23), "Night",
  OR(F1989&gt;=0, F1989&lt;4), "Late Night"
)</f>
        <v>Afternoon</v>
      </c>
      <c r="L1989" s="1" t="str">
        <f t="shared" si="159"/>
        <v>Wednesday</v>
      </c>
      <c r="AC1989" s="12"/>
    </row>
    <row r="1990" spans="1:29" x14ac:dyDescent="0.25">
      <c r="A1990" s="1" t="str">
        <f t="shared" si="155"/>
        <v>1989</v>
      </c>
      <c r="B1990" s="1">
        <v>5615</v>
      </c>
      <c r="C1990" s="1" t="s">
        <v>8</v>
      </c>
      <c r="D1990" s="1">
        <v>208</v>
      </c>
      <c r="E1990" s="1" t="s">
        <v>7</v>
      </c>
      <c r="F1990" s="1">
        <f t="shared" si="156"/>
        <v>6</v>
      </c>
      <c r="G1990" s="2">
        <v>42566.268877314818</v>
      </c>
      <c r="H1990" s="2">
        <v>42566.314120370371</v>
      </c>
      <c r="I1990" s="3">
        <f t="shared" si="157"/>
        <v>65.149999995483086</v>
      </c>
      <c r="J1990" s="1">
        <f t="shared" si="158"/>
        <v>1</v>
      </c>
      <c r="K1990" s="1" t="str" cm="1">
        <f t="array" ref="K1990">_xlfn.IFS(
  AND(F1990&gt;=4, F1990&lt;6), "Early Morning",
  AND(F1990&gt;=6, F1990&lt;12), "Morning",
  AND(F1990&gt;=12, F1990&lt;17), "Afternoon",
  AND(F1990&gt;=17, F1990&lt;20), "Evening",
  AND(F1990&gt;=20, F1990&lt;=23), "Night",
  OR(F1990&gt;=0, F1990&lt;4), "Late Night"
)</f>
        <v>Morning</v>
      </c>
      <c r="L1990" s="1" t="str">
        <f t="shared" si="159"/>
        <v>Friday</v>
      </c>
      <c r="AC1990" s="11"/>
    </row>
    <row r="1991" spans="1:29" x14ac:dyDescent="0.25">
      <c r="A1991" s="1" t="str">
        <f t="shared" si="155"/>
        <v>1990</v>
      </c>
      <c r="B1991" s="1">
        <v>2008</v>
      </c>
      <c r="C1991" s="1" t="s">
        <v>6</v>
      </c>
      <c r="D1991" s="1">
        <v>209</v>
      </c>
      <c r="E1991" s="1" t="s">
        <v>7</v>
      </c>
      <c r="F1991" s="1">
        <f t="shared" si="156"/>
        <v>13</v>
      </c>
      <c r="G1991" s="2">
        <v>42563.557638888888</v>
      </c>
      <c r="H1991" s="2">
        <v>42563.602777777778</v>
      </c>
      <c r="I1991" s="3">
        <f t="shared" si="157"/>
        <v>65.000000002328306</v>
      </c>
      <c r="J1991" s="1">
        <f t="shared" si="158"/>
        <v>1</v>
      </c>
      <c r="K1991" s="1" t="str" cm="1">
        <f t="array" ref="K1991">_xlfn.IFS(
  AND(F1991&gt;=4, F1991&lt;6), "Early Morning",
  AND(F1991&gt;=6, F1991&lt;12), "Morning",
  AND(F1991&gt;=12, F1991&lt;17), "Afternoon",
  AND(F1991&gt;=17, F1991&lt;20), "Evening",
  AND(F1991&gt;=20, F1991&lt;=23), "Night",
  OR(F1991&gt;=0, F1991&lt;4), "Late Night"
)</f>
        <v>Afternoon</v>
      </c>
      <c r="L1991" s="1" t="str">
        <f t="shared" si="159"/>
        <v>Tuesday</v>
      </c>
      <c r="AC1991" s="12"/>
    </row>
    <row r="1992" spans="1:29" x14ac:dyDescent="0.25">
      <c r="A1992" s="1" t="str">
        <f t="shared" si="155"/>
        <v>1991</v>
      </c>
      <c r="B1992" s="1">
        <v>3031</v>
      </c>
      <c r="C1992" s="1" t="s">
        <v>6</v>
      </c>
      <c r="D1992" s="1">
        <v>209</v>
      </c>
      <c r="E1992" s="1" t="s">
        <v>7</v>
      </c>
      <c r="F1992" s="1">
        <f t="shared" si="156"/>
        <v>7</v>
      </c>
      <c r="G1992" s="2">
        <v>42564.314340277779</v>
      </c>
      <c r="H1992" s="2">
        <v>42564.353113425925</v>
      </c>
      <c r="I1992" s="3">
        <f t="shared" si="157"/>
        <v>55.833333330228925</v>
      </c>
      <c r="J1992" s="1">
        <f t="shared" si="158"/>
        <v>1</v>
      </c>
      <c r="K1992" s="1" t="str" cm="1">
        <f t="array" ref="K1992">_xlfn.IFS(
  AND(F1992&gt;=4, F1992&lt;6), "Early Morning",
  AND(F1992&gt;=6, F1992&lt;12), "Morning",
  AND(F1992&gt;=12, F1992&lt;17), "Afternoon",
  AND(F1992&gt;=17, F1992&lt;20), "Evening",
  AND(F1992&gt;=20, F1992&lt;=23), "Night",
  OR(F1992&gt;=0, F1992&lt;4), "Late Night"
)</f>
        <v>Morning</v>
      </c>
      <c r="L1992" s="1" t="str">
        <f t="shared" si="159"/>
        <v>Wednesday</v>
      </c>
      <c r="AC1992" s="11"/>
    </row>
    <row r="1993" spans="1:29" x14ac:dyDescent="0.25">
      <c r="A1993" s="1" t="str">
        <f t="shared" si="155"/>
        <v>1992</v>
      </c>
      <c r="B1993" s="1">
        <v>3500</v>
      </c>
      <c r="C1993" s="1" t="s">
        <v>6</v>
      </c>
      <c r="D1993" s="1">
        <v>209</v>
      </c>
      <c r="E1993" s="1" t="s">
        <v>7</v>
      </c>
      <c r="F1993" s="1">
        <f t="shared" si="156"/>
        <v>17</v>
      </c>
      <c r="G1993" s="2">
        <v>42564.730115740742</v>
      </c>
      <c r="H1993" s="2">
        <v>42564.758206018516</v>
      </c>
      <c r="I1993" s="3">
        <f t="shared" si="157"/>
        <v>40.449999994598329</v>
      </c>
      <c r="J1993" s="1">
        <f t="shared" si="158"/>
        <v>1</v>
      </c>
      <c r="K1993" s="1" t="str" cm="1">
        <f t="array" ref="K1993">_xlfn.IFS(
  AND(F1993&gt;=4, F1993&lt;6), "Early Morning",
  AND(F1993&gt;=6, F1993&lt;12), "Morning",
  AND(F1993&gt;=12, F1993&lt;17), "Afternoon",
  AND(F1993&gt;=17, F1993&lt;20), "Evening",
  AND(F1993&gt;=20, F1993&lt;=23), "Night",
  OR(F1993&gt;=0, F1993&lt;4), "Late Night"
)</f>
        <v>Evening</v>
      </c>
      <c r="L1993" s="1" t="str">
        <f t="shared" si="159"/>
        <v>Wednesday</v>
      </c>
      <c r="AC1993" s="12"/>
    </row>
    <row r="1994" spans="1:29" x14ac:dyDescent="0.25">
      <c r="A1994" s="1" t="str">
        <f t="shared" si="155"/>
        <v>1993</v>
      </c>
      <c r="B1994" s="1">
        <v>5079</v>
      </c>
      <c r="C1994" s="1" t="s">
        <v>8</v>
      </c>
      <c r="D1994" s="1">
        <v>209</v>
      </c>
      <c r="E1994" s="1" t="s">
        <v>7</v>
      </c>
      <c r="F1994" s="1">
        <f t="shared" si="156"/>
        <v>19</v>
      </c>
      <c r="G1994" s="2">
        <v>42565.819571759261</v>
      </c>
      <c r="H1994" s="2">
        <v>42565.844722222224</v>
      </c>
      <c r="I1994" s="3">
        <f t="shared" si="157"/>
        <v>36.216666667023674</v>
      </c>
      <c r="J1994" s="1">
        <f t="shared" si="158"/>
        <v>1</v>
      </c>
      <c r="K1994" s="1" t="str" cm="1">
        <f t="array" ref="K1994">_xlfn.IFS(
  AND(F1994&gt;=4, F1994&lt;6), "Early Morning",
  AND(F1994&gt;=6, F1994&lt;12), "Morning",
  AND(F1994&gt;=12, F1994&lt;17), "Afternoon",
  AND(F1994&gt;=17, F1994&lt;20), "Evening",
  AND(F1994&gt;=20, F1994&lt;=23), "Night",
  OR(F1994&gt;=0, F1994&lt;4), "Late Night"
)</f>
        <v>Evening</v>
      </c>
      <c r="L1994" s="1" t="str">
        <f t="shared" si="159"/>
        <v>Thursday</v>
      </c>
      <c r="AC1994" s="11"/>
    </row>
    <row r="1995" spans="1:29" x14ac:dyDescent="0.25">
      <c r="A1995" s="1" t="str">
        <f t="shared" si="155"/>
        <v>1994</v>
      </c>
      <c r="B1995" s="1">
        <v>5967</v>
      </c>
      <c r="C1995" s="1" t="s">
        <v>8</v>
      </c>
      <c r="D1995" s="1">
        <v>209</v>
      </c>
      <c r="E1995" s="1" t="s">
        <v>7</v>
      </c>
      <c r="F1995" s="1">
        <f t="shared" si="156"/>
        <v>10</v>
      </c>
      <c r="G1995" s="2">
        <v>42566.455729166664</v>
      </c>
      <c r="H1995" s="2">
        <v>42566.496851851851</v>
      </c>
      <c r="I1995" s="3">
        <f t="shared" si="157"/>
        <v>59.216666668653488</v>
      </c>
      <c r="J1995" s="1">
        <f t="shared" si="158"/>
        <v>1</v>
      </c>
      <c r="K1995" s="1" t="str" cm="1">
        <f t="array" ref="K1995">_xlfn.IFS(
  AND(F1995&gt;=4, F1995&lt;6), "Early Morning",
  AND(F1995&gt;=6, F1995&lt;12), "Morning",
  AND(F1995&gt;=12, F1995&lt;17), "Afternoon",
  AND(F1995&gt;=17, F1995&lt;20), "Evening",
  AND(F1995&gt;=20, F1995&lt;=23), "Night",
  OR(F1995&gt;=0, F1995&lt;4), "Late Night"
)</f>
        <v>Morning</v>
      </c>
      <c r="L1995" s="1" t="str">
        <f t="shared" si="159"/>
        <v>Friday</v>
      </c>
      <c r="AC1995" s="12"/>
    </row>
    <row r="1996" spans="1:29" x14ac:dyDescent="0.25">
      <c r="A1996" s="1" t="str">
        <f t="shared" si="155"/>
        <v>1995</v>
      </c>
      <c r="B1996" s="1">
        <v>6375</v>
      </c>
      <c r="C1996" s="1" t="s">
        <v>8</v>
      </c>
      <c r="D1996" s="1">
        <v>209</v>
      </c>
      <c r="E1996" s="1" t="s">
        <v>7</v>
      </c>
      <c r="F1996" s="1">
        <f t="shared" si="156"/>
        <v>19</v>
      </c>
      <c r="G1996" s="2">
        <v>42566.798842592594</v>
      </c>
      <c r="H1996" s="2">
        <v>42566.850486111114</v>
      </c>
      <c r="I1996" s="3">
        <f t="shared" si="157"/>
        <v>74.366666668793187</v>
      </c>
      <c r="J1996" s="1">
        <f t="shared" si="158"/>
        <v>1</v>
      </c>
      <c r="K1996" s="1" t="str" cm="1">
        <f t="array" ref="K1996">_xlfn.IFS(
  AND(F1996&gt;=4, F1996&lt;6), "Early Morning",
  AND(F1996&gt;=6, F1996&lt;12), "Morning",
  AND(F1996&gt;=12, F1996&lt;17), "Afternoon",
  AND(F1996&gt;=17, F1996&lt;20), "Evening",
  AND(F1996&gt;=20, F1996&lt;=23), "Night",
  OR(F1996&gt;=0, F1996&lt;4), "Late Night"
)</f>
        <v>Evening</v>
      </c>
      <c r="L1996" s="1" t="str">
        <f t="shared" si="159"/>
        <v>Friday</v>
      </c>
      <c r="AC1996" s="11"/>
    </row>
    <row r="1997" spans="1:29" x14ac:dyDescent="0.25">
      <c r="A1997" s="1" t="str">
        <f t="shared" si="155"/>
        <v>1996</v>
      </c>
      <c r="B1997" s="1">
        <v>1551</v>
      </c>
      <c r="C1997" s="1" t="s">
        <v>8</v>
      </c>
      <c r="D1997" s="1">
        <v>210</v>
      </c>
      <c r="E1997" s="1" t="s">
        <v>7</v>
      </c>
      <c r="F1997" s="1">
        <f t="shared" si="156"/>
        <v>6</v>
      </c>
      <c r="G1997" s="2">
        <v>42563.256944444445</v>
      </c>
      <c r="H1997" s="2">
        <v>42563.287499999999</v>
      </c>
      <c r="I1997" s="3">
        <f t="shared" si="157"/>
        <v>43.999999996740371</v>
      </c>
      <c r="J1997" s="1">
        <f t="shared" si="158"/>
        <v>1</v>
      </c>
      <c r="K1997" s="1" t="str" cm="1">
        <f t="array" ref="K1997">_xlfn.IFS(
  AND(F1997&gt;=4, F1997&lt;6), "Early Morning",
  AND(F1997&gt;=6, F1997&lt;12), "Morning",
  AND(F1997&gt;=12, F1997&lt;17), "Afternoon",
  AND(F1997&gt;=17, F1997&lt;20), "Evening",
  AND(F1997&gt;=20, F1997&lt;=23), "Night",
  OR(F1997&gt;=0, F1997&lt;4), "Late Night"
)</f>
        <v>Morning</v>
      </c>
      <c r="L1997" s="1" t="str">
        <f t="shared" si="159"/>
        <v>Tuesday</v>
      </c>
      <c r="AC1997" s="12"/>
    </row>
    <row r="1998" spans="1:29" x14ac:dyDescent="0.25">
      <c r="A1998" s="1" t="str">
        <f t="shared" si="155"/>
        <v>1997</v>
      </c>
      <c r="B1998" s="1">
        <v>2041</v>
      </c>
      <c r="C1998" s="1" t="s">
        <v>8</v>
      </c>
      <c r="D1998" s="1">
        <v>210</v>
      </c>
      <c r="E1998" s="1" t="s">
        <v>7</v>
      </c>
      <c r="F1998" s="1">
        <f t="shared" si="156"/>
        <v>14</v>
      </c>
      <c r="G1998" s="2">
        <v>42563.6</v>
      </c>
      <c r="H1998" s="2">
        <v>42563.634027777778</v>
      </c>
      <c r="I1998" s="3">
        <f t="shared" si="157"/>
        <v>49.000000002561137</v>
      </c>
      <c r="J1998" s="1">
        <f t="shared" si="158"/>
        <v>1</v>
      </c>
      <c r="K1998" s="1" t="str" cm="1">
        <f t="array" ref="K1998">_xlfn.IFS(
  AND(F1998&gt;=4, F1998&lt;6), "Early Morning",
  AND(F1998&gt;=6, F1998&lt;12), "Morning",
  AND(F1998&gt;=12, F1998&lt;17), "Afternoon",
  AND(F1998&gt;=17, F1998&lt;20), "Evening",
  AND(F1998&gt;=20, F1998&lt;=23), "Night",
  OR(F1998&gt;=0, F1998&lt;4), "Late Night"
)</f>
        <v>Afternoon</v>
      </c>
      <c r="L1998" s="1" t="str">
        <f t="shared" si="159"/>
        <v>Tuesday</v>
      </c>
      <c r="AC1998" s="11"/>
    </row>
    <row r="1999" spans="1:29" x14ac:dyDescent="0.25">
      <c r="A1999" s="1" t="str">
        <f t="shared" si="155"/>
        <v>1998</v>
      </c>
      <c r="B1999" s="1">
        <v>2666</v>
      </c>
      <c r="C1999" s="1" t="s">
        <v>8</v>
      </c>
      <c r="D1999" s="1">
        <v>210</v>
      </c>
      <c r="E1999" s="1" t="s">
        <v>7</v>
      </c>
      <c r="F1999" s="1">
        <f t="shared" si="156"/>
        <v>23</v>
      </c>
      <c r="G1999" s="2">
        <v>42563.986111111109</v>
      </c>
      <c r="H1999" s="2">
        <v>42564.015497685185</v>
      </c>
      <c r="I1999" s="3">
        <f t="shared" si="157"/>
        <v>42.316666668048128</v>
      </c>
      <c r="J1999" s="1">
        <f t="shared" si="158"/>
        <v>1</v>
      </c>
      <c r="K1999" s="1" t="str" cm="1">
        <f t="array" ref="K1999">_xlfn.IFS(
  AND(F1999&gt;=4, F1999&lt;6), "Early Morning",
  AND(F1999&gt;=6, F1999&lt;12), "Morning",
  AND(F1999&gt;=12, F1999&lt;17), "Afternoon",
  AND(F1999&gt;=17, F1999&lt;20), "Evening",
  AND(F1999&gt;=20, F1999&lt;=23), "Night",
  OR(F1999&gt;=0, F1999&lt;4), "Late Night"
)</f>
        <v>Night</v>
      </c>
      <c r="L1999" s="1" t="str">
        <f t="shared" si="159"/>
        <v>Tuesday</v>
      </c>
      <c r="AC1999" s="12"/>
    </row>
    <row r="2000" spans="1:29" x14ac:dyDescent="0.25">
      <c r="A2000" s="1" t="str">
        <f t="shared" si="155"/>
        <v>1999</v>
      </c>
      <c r="B2000" s="1">
        <v>3348</v>
      </c>
      <c r="C2000" s="1" t="s">
        <v>8</v>
      </c>
      <c r="D2000" s="1">
        <v>210</v>
      </c>
      <c r="E2000" s="1" t="s">
        <v>7</v>
      </c>
      <c r="F2000" s="1">
        <f t="shared" si="156"/>
        <v>13</v>
      </c>
      <c r="G2000" s="2">
        <v>42564.550543981481</v>
      </c>
      <c r="H2000" s="2">
        <v>42564.587222222224</v>
      </c>
      <c r="I2000" s="3">
        <f t="shared" si="157"/>
        <v>52.816666670842096</v>
      </c>
      <c r="J2000" s="1">
        <f t="shared" si="158"/>
        <v>1</v>
      </c>
      <c r="K2000" s="1" t="str" cm="1">
        <f t="array" ref="K2000">_xlfn.IFS(
  AND(F2000&gt;=4, F2000&lt;6), "Early Morning",
  AND(F2000&gt;=6, F2000&lt;12), "Morning",
  AND(F2000&gt;=12, F2000&lt;17), "Afternoon",
  AND(F2000&gt;=17, F2000&lt;20), "Evening",
  AND(F2000&gt;=20, F2000&lt;=23), "Night",
  OR(F2000&gt;=0, F2000&lt;4), "Late Night"
)</f>
        <v>Afternoon</v>
      </c>
      <c r="L2000" s="1" t="str">
        <f t="shared" si="159"/>
        <v>Wednesday</v>
      </c>
      <c r="AC2000" s="11"/>
    </row>
    <row r="2001" spans="1:29" x14ac:dyDescent="0.25">
      <c r="A2001" s="1" t="str">
        <f t="shared" si="155"/>
        <v>2000</v>
      </c>
      <c r="B2001" s="1">
        <v>3518</v>
      </c>
      <c r="C2001" s="1" t="s">
        <v>6</v>
      </c>
      <c r="D2001" s="1">
        <v>210</v>
      </c>
      <c r="E2001" s="1" t="s">
        <v>7</v>
      </c>
      <c r="F2001" s="1">
        <f t="shared" si="156"/>
        <v>17</v>
      </c>
      <c r="G2001" s="2">
        <v>42564.740219907406</v>
      </c>
      <c r="H2001" s="2">
        <v>42564.765949074077</v>
      </c>
      <c r="I2001" s="3">
        <f t="shared" si="157"/>
        <v>37.050000006565824</v>
      </c>
      <c r="J2001" s="1">
        <f t="shared" si="158"/>
        <v>1</v>
      </c>
      <c r="K2001" s="1" t="str" cm="1">
        <f t="array" ref="K2001">_xlfn.IFS(
  AND(F2001&gt;=4, F2001&lt;6), "Early Morning",
  AND(F2001&gt;=6, F2001&lt;12), "Morning",
  AND(F2001&gt;=12, F2001&lt;17), "Afternoon",
  AND(F2001&gt;=17, F2001&lt;20), "Evening",
  AND(F2001&gt;=20, F2001&lt;=23), "Night",
  OR(F2001&gt;=0, F2001&lt;4), "Late Night"
)</f>
        <v>Evening</v>
      </c>
      <c r="L2001" s="1" t="str">
        <f t="shared" si="159"/>
        <v>Wednesday</v>
      </c>
      <c r="AC2001" s="12"/>
    </row>
    <row r="2002" spans="1:29" x14ac:dyDescent="0.25">
      <c r="A2002" s="1" t="str">
        <f t="shared" si="155"/>
        <v>2001</v>
      </c>
      <c r="B2002" s="1">
        <v>4205</v>
      </c>
      <c r="C2002" s="1" t="s">
        <v>8</v>
      </c>
      <c r="D2002" s="1">
        <v>210</v>
      </c>
      <c r="E2002" s="1" t="s">
        <v>7</v>
      </c>
      <c r="F2002" s="1">
        <f t="shared" si="156"/>
        <v>5</v>
      </c>
      <c r="G2002" s="2">
        <v>42565.233310185184</v>
      </c>
      <c r="H2002" s="2">
        <v>42565.276655092595</v>
      </c>
      <c r="I2002" s="3">
        <f t="shared" si="157"/>
        <v>62.416666672797874</v>
      </c>
      <c r="J2002" s="1">
        <f t="shared" si="158"/>
        <v>1</v>
      </c>
      <c r="K2002" s="1" t="str" cm="1">
        <f t="array" ref="K2002">_xlfn.IFS(
  AND(F2002&gt;=4, F2002&lt;6), "Early Morning",
  AND(F2002&gt;=6, F2002&lt;12), "Morning",
  AND(F2002&gt;=12, F2002&lt;17), "Afternoon",
  AND(F2002&gt;=17, F2002&lt;20), "Evening",
  AND(F2002&gt;=20, F2002&lt;=23), "Night",
  OR(F2002&gt;=0, F2002&lt;4), "Late Night"
)</f>
        <v>Early Morning</v>
      </c>
      <c r="L2002" s="1" t="str">
        <f t="shared" si="159"/>
        <v>Thursday</v>
      </c>
      <c r="AC2002" s="11"/>
    </row>
    <row r="2003" spans="1:29" x14ac:dyDescent="0.25">
      <c r="A2003" s="1" t="str">
        <f t="shared" si="155"/>
        <v>2002</v>
      </c>
      <c r="B2003" s="1">
        <v>6346</v>
      </c>
      <c r="C2003" s="1" t="s">
        <v>6</v>
      </c>
      <c r="D2003" s="1">
        <v>210</v>
      </c>
      <c r="E2003" s="1" t="s">
        <v>7</v>
      </c>
      <c r="F2003" s="1">
        <f t="shared" si="156"/>
        <v>18</v>
      </c>
      <c r="G2003" s="2">
        <v>42566.783888888887</v>
      </c>
      <c r="H2003" s="2">
        <v>42566.817777777775</v>
      </c>
      <c r="I2003" s="3">
        <f t="shared" si="157"/>
        <v>48.79999999771826</v>
      </c>
      <c r="J2003" s="1">
        <f t="shared" si="158"/>
        <v>1</v>
      </c>
      <c r="K2003" s="1" t="str" cm="1">
        <f t="array" ref="K2003">_xlfn.IFS(
  AND(F2003&gt;=4, F2003&lt;6), "Early Morning",
  AND(F2003&gt;=6, F2003&lt;12), "Morning",
  AND(F2003&gt;=12, F2003&lt;17), "Afternoon",
  AND(F2003&gt;=17, F2003&lt;20), "Evening",
  AND(F2003&gt;=20, F2003&lt;=23), "Night",
  OR(F2003&gt;=0, F2003&lt;4), "Late Night"
)</f>
        <v>Evening</v>
      </c>
      <c r="L2003" s="1" t="str">
        <f t="shared" si="159"/>
        <v>Friday</v>
      </c>
      <c r="AC2003" s="12"/>
    </row>
    <row r="2004" spans="1:29" x14ac:dyDescent="0.25">
      <c r="A2004" s="1" t="str">
        <f t="shared" si="155"/>
        <v>2003</v>
      </c>
      <c r="B2004" s="1">
        <v>6433</v>
      </c>
      <c r="C2004" s="1" t="s">
        <v>8</v>
      </c>
      <c r="D2004" s="1">
        <v>210</v>
      </c>
      <c r="E2004" s="1" t="s">
        <v>7</v>
      </c>
      <c r="F2004" s="1">
        <f t="shared" si="156"/>
        <v>19</v>
      </c>
      <c r="G2004" s="2">
        <v>42566.827777777777</v>
      </c>
      <c r="H2004" s="2">
        <v>42566.851469907408</v>
      </c>
      <c r="I2004" s="3">
        <f t="shared" si="157"/>
        <v>34.116666668560356</v>
      </c>
      <c r="J2004" s="1">
        <f t="shared" si="158"/>
        <v>1</v>
      </c>
      <c r="K2004" s="1" t="str" cm="1">
        <f t="array" ref="K2004">_xlfn.IFS(
  AND(F2004&gt;=4, F2004&lt;6), "Early Morning",
  AND(F2004&gt;=6, F2004&lt;12), "Morning",
  AND(F2004&gt;=12, F2004&lt;17), "Afternoon",
  AND(F2004&gt;=17, F2004&lt;20), "Evening",
  AND(F2004&gt;=20, F2004&lt;=23), "Night",
  OR(F2004&gt;=0, F2004&lt;4), "Late Night"
)</f>
        <v>Evening</v>
      </c>
      <c r="L2004" s="1" t="str">
        <f t="shared" si="159"/>
        <v>Friday</v>
      </c>
      <c r="AC2004" s="11"/>
    </row>
    <row r="2005" spans="1:29" x14ac:dyDescent="0.25">
      <c r="A2005" s="1" t="str">
        <f t="shared" si="155"/>
        <v>2004</v>
      </c>
      <c r="B2005" s="1">
        <v>1471</v>
      </c>
      <c r="C2005" s="1" t="s">
        <v>8</v>
      </c>
      <c r="D2005" s="1">
        <v>211</v>
      </c>
      <c r="E2005" s="1" t="s">
        <v>7</v>
      </c>
      <c r="F2005" s="1">
        <f t="shared" si="156"/>
        <v>5</v>
      </c>
      <c r="G2005" s="2">
        <v>42563.214583333334</v>
      </c>
      <c r="H2005" s="2">
        <v>42563.250694444447</v>
      </c>
      <c r="I2005" s="3">
        <f t="shared" si="157"/>
        <v>52.000000001862645</v>
      </c>
      <c r="J2005" s="1">
        <f t="shared" si="158"/>
        <v>1</v>
      </c>
      <c r="K2005" s="1" t="str" cm="1">
        <f t="array" ref="K2005">_xlfn.IFS(
  AND(F2005&gt;=4, F2005&lt;6), "Early Morning",
  AND(F2005&gt;=6, F2005&lt;12), "Morning",
  AND(F2005&gt;=12, F2005&lt;17), "Afternoon",
  AND(F2005&gt;=17, F2005&lt;20), "Evening",
  AND(F2005&gt;=20, F2005&lt;=23), "Night",
  OR(F2005&gt;=0, F2005&lt;4), "Late Night"
)</f>
        <v>Early Morning</v>
      </c>
      <c r="L2005" s="1" t="str">
        <f t="shared" si="159"/>
        <v>Tuesday</v>
      </c>
      <c r="AC2005" s="12"/>
    </row>
    <row r="2006" spans="1:29" x14ac:dyDescent="0.25">
      <c r="A2006" s="1" t="str">
        <f t="shared" si="155"/>
        <v>2005</v>
      </c>
      <c r="B2006" s="1">
        <v>1808</v>
      </c>
      <c r="C2006" s="1" t="s">
        <v>6</v>
      </c>
      <c r="D2006" s="1">
        <v>211</v>
      </c>
      <c r="E2006" s="1" t="s">
        <v>7</v>
      </c>
      <c r="F2006" s="1">
        <f t="shared" si="156"/>
        <v>9</v>
      </c>
      <c r="G2006" s="2">
        <v>42563.384027777778</v>
      </c>
      <c r="H2006" s="2">
        <v>42563.4375</v>
      </c>
      <c r="I2006" s="3">
        <f t="shared" si="157"/>
        <v>76.999999999534339</v>
      </c>
      <c r="J2006" s="1">
        <f t="shared" si="158"/>
        <v>1</v>
      </c>
      <c r="K2006" s="1" t="str" cm="1">
        <f t="array" ref="K2006">_xlfn.IFS(
  AND(F2006&gt;=4, F2006&lt;6), "Early Morning",
  AND(F2006&gt;=6, F2006&lt;12), "Morning",
  AND(F2006&gt;=12, F2006&lt;17), "Afternoon",
  AND(F2006&gt;=17, F2006&lt;20), "Evening",
  AND(F2006&gt;=20, F2006&lt;=23), "Night",
  OR(F2006&gt;=0, F2006&lt;4), "Late Night"
)</f>
        <v>Morning</v>
      </c>
      <c r="L2006" s="1" t="str">
        <f t="shared" si="159"/>
        <v>Tuesday</v>
      </c>
      <c r="AC2006" s="11"/>
    </row>
    <row r="2007" spans="1:29" x14ac:dyDescent="0.25">
      <c r="A2007" s="1" t="str">
        <f t="shared" si="155"/>
        <v>2006</v>
      </c>
      <c r="B2007" s="1">
        <v>2017</v>
      </c>
      <c r="C2007" s="1" t="s">
        <v>8</v>
      </c>
      <c r="D2007" s="1">
        <v>211</v>
      </c>
      <c r="E2007" s="1" t="s">
        <v>7</v>
      </c>
      <c r="F2007" s="1">
        <f t="shared" si="156"/>
        <v>13</v>
      </c>
      <c r="G2007" s="2">
        <v>42563.571527777778</v>
      </c>
      <c r="H2007" s="2">
        <v>42563.598611111112</v>
      </c>
      <c r="I2007" s="3">
        <f t="shared" si="157"/>
        <v>39.000000001396984</v>
      </c>
      <c r="J2007" s="1">
        <f t="shared" si="158"/>
        <v>1</v>
      </c>
      <c r="K2007" s="1" t="str" cm="1">
        <f t="array" ref="K2007">_xlfn.IFS(
  AND(F2007&gt;=4, F2007&lt;6), "Early Morning",
  AND(F2007&gt;=6, F2007&lt;12), "Morning",
  AND(F2007&gt;=12, F2007&lt;17), "Afternoon",
  AND(F2007&gt;=17, F2007&lt;20), "Evening",
  AND(F2007&gt;=20, F2007&lt;=23), "Night",
  OR(F2007&gt;=0, F2007&lt;4), "Late Night"
)</f>
        <v>Afternoon</v>
      </c>
      <c r="L2007" s="1" t="str">
        <f t="shared" si="159"/>
        <v>Tuesday</v>
      </c>
      <c r="AC2007" s="12"/>
    </row>
    <row r="2008" spans="1:29" x14ac:dyDescent="0.25">
      <c r="A2008" s="1" t="str">
        <f t="shared" si="155"/>
        <v>2007</v>
      </c>
      <c r="B2008" s="1">
        <v>4483</v>
      </c>
      <c r="C2008" s="1" t="s">
        <v>8</v>
      </c>
      <c r="D2008" s="1">
        <v>211</v>
      </c>
      <c r="E2008" s="1" t="s">
        <v>7</v>
      </c>
      <c r="F2008" s="1">
        <f t="shared" si="156"/>
        <v>8</v>
      </c>
      <c r="G2008" s="2">
        <v>42565.36791666667</v>
      </c>
      <c r="H2008" s="2">
        <v>42565.389965277776</v>
      </c>
      <c r="I2008" s="3">
        <f t="shared" si="157"/>
        <v>31.749999993480742</v>
      </c>
      <c r="J2008" s="1">
        <f t="shared" si="158"/>
        <v>1</v>
      </c>
      <c r="K2008" s="1" t="str" cm="1">
        <f t="array" ref="K2008">_xlfn.IFS(
  AND(F2008&gt;=4, F2008&lt;6), "Early Morning",
  AND(F2008&gt;=6, F2008&lt;12), "Morning",
  AND(F2008&gt;=12, F2008&lt;17), "Afternoon",
  AND(F2008&gt;=17, F2008&lt;20), "Evening",
  AND(F2008&gt;=20, F2008&lt;=23), "Night",
  OR(F2008&gt;=0, F2008&lt;4), "Late Night"
)</f>
        <v>Morning</v>
      </c>
      <c r="L2008" s="1" t="str">
        <f t="shared" si="159"/>
        <v>Thursday</v>
      </c>
      <c r="AC2008" s="11"/>
    </row>
    <row r="2009" spans="1:29" x14ac:dyDescent="0.25">
      <c r="A2009" s="1" t="str">
        <f t="shared" si="155"/>
        <v>2008</v>
      </c>
      <c r="B2009" s="1">
        <v>4639</v>
      </c>
      <c r="C2009" s="1" t="s">
        <v>6</v>
      </c>
      <c r="D2009" s="1">
        <v>211</v>
      </c>
      <c r="E2009" s="1" t="s">
        <v>7</v>
      </c>
      <c r="F2009" s="1">
        <f t="shared" si="156"/>
        <v>11</v>
      </c>
      <c r="G2009" s="2">
        <v>42565.47996527778</v>
      </c>
      <c r="H2009" s="2">
        <v>42565.507523148146</v>
      </c>
      <c r="I2009" s="3">
        <f t="shared" si="157"/>
        <v>39.683333326829597</v>
      </c>
      <c r="J2009" s="1">
        <f t="shared" si="158"/>
        <v>1</v>
      </c>
      <c r="K2009" s="1" t="str" cm="1">
        <f t="array" ref="K2009">_xlfn.IFS(
  AND(F2009&gt;=4, F2009&lt;6), "Early Morning",
  AND(F2009&gt;=6, F2009&lt;12), "Morning",
  AND(F2009&gt;=12, F2009&lt;17), "Afternoon",
  AND(F2009&gt;=17, F2009&lt;20), "Evening",
  AND(F2009&gt;=20, F2009&lt;=23), "Night",
  OR(F2009&gt;=0, F2009&lt;4), "Late Night"
)</f>
        <v>Morning</v>
      </c>
      <c r="L2009" s="1" t="str">
        <f t="shared" si="159"/>
        <v>Thursday</v>
      </c>
      <c r="AC2009" s="12"/>
    </row>
    <row r="2010" spans="1:29" x14ac:dyDescent="0.25">
      <c r="A2010" s="1" t="str">
        <f t="shared" si="155"/>
        <v>2009</v>
      </c>
      <c r="B2010" s="1">
        <v>4901</v>
      </c>
      <c r="C2010" s="1" t="s">
        <v>6</v>
      </c>
      <c r="D2010" s="1">
        <v>211</v>
      </c>
      <c r="E2010" s="1" t="s">
        <v>7</v>
      </c>
      <c r="F2010" s="1">
        <f t="shared" si="156"/>
        <v>18</v>
      </c>
      <c r="G2010" s="2">
        <v>42565.751527777778</v>
      </c>
      <c r="H2010" s="2">
        <v>42565.771840277775</v>
      </c>
      <c r="I2010" s="3">
        <f t="shared" si="157"/>
        <v>29.249999995809048</v>
      </c>
      <c r="J2010" s="1">
        <f t="shared" si="158"/>
        <v>1</v>
      </c>
      <c r="K2010" s="1" t="str" cm="1">
        <f t="array" ref="K2010">_xlfn.IFS(
  AND(F2010&gt;=4, F2010&lt;6), "Early Morning",
  AND(F2010&gt;=6, F2010&lt;12), "Morning",
  AND(F2010&gt;=12, F2010&lt;17), "Afternoon",
  AND(F2010&gt;=17, F2010&lt;20), "Evening",
  AND(F2010&gt;=20, F2010&lt;=23), "Night",
  OR(F2010&gt;=0, F2010&lt;4), "Late Night"
)</f>
        <v>Evening</v>
      </c>
      <c r="L2010" s="1" t="str">
        <f t="shared" si="159"/>
        <v>Thursday</v>
      </c>
      <c r="AC2010" s="11"/>
    </row>
    <row r="2011" spans="1:29" x14ac:dyDescent="0.25">
      <c r="A2011" s="1" t="str">
        <f t="shared" si="155"/>
        <v>2010</v>
      </c>
      <c r="B2011" s="1">
        <v>5357</v>
      </c>
      <c r="C2011" s="1" t="s">
        <v>8</v>
      </c>
      <c r="D2011" s="1">
        <v>211</v>
      </c>
      <c r="E2011" s="1" t="s">
        <v>7</v>
      </c>
      <c r="F2011" s="1">
        <f t="shared" si="156"/>
        <v>23</v>
      </c>
      <c r="G2011" s="2">
        <v>42565.964849537035</v>
      </c>
      <c r="H2011" s="2">
        <v>42566.003865740742</v>
      </c>
      <c r="I2011" s="3">
        <f t="shared" si="157"/>
        <v>56.18333333870396</v>
      </c>
      <c r="J2011" s="1">
        <f t="shared" si="158"/>
        <v>1</v>
      </c>
      <c r="K2011" s="1" t="str" cm="1">
        <f t="array" ref="K2011">_xlfn.IFS(
  AND(F2011&gt;=4, F2011&lt;6), "Early Morning",
  AND(F2011&gt;=6, F2011&lt;12), "Morning",
  AND(F2011&gt;=12, F2011&lt;17), "Afternoon",
  AND(F2011&gt;=17, F2011&lt;20), "Evening",
  AND(F2011&gt;=20, F2011&lt;=23), "Night",
  OR(F2011&gt;=0, F2011&lt;4), "Late Night"
)</f>
        <v>Night</v>
      </c>
      <c r="L2011" s="1" t="str">
        <f t="shared" si="159"/>
        <v>Thursday</v>
      </c>
      <c r="AC2011" s="12"/>
    </row>
    <row r="2012" spans="1:29" x14ac:dyDescent="0.25">
      <c r="A2012" s="1" t="str">
        <f t="shared" si="155"/>
        <v>2011</v>
      </c>
      <c r="B2012" s="1">
        <v>6214</v>
      </c>
      <c r="C2012" s="1" t="s">
        <v>6</v>
      </c>
      <c r="D2012" s="1">
        <v>211</v>
      </c>
      <c r="E2012" s="1" t="s">
        <v>7</v>
      </c>
      <c r="F2012" s="1">
        <f t="shared" si="156"/>
        <v>17</v>
      </c>
      <c r="G2012" s="2">
        <v>42566.732870370368</v>
      </c>
      <c r="H2012" s="2">
        <v>42566.772673611114</v>
      </c>
      <c r="I2012" s="3">
        <f t="shared" si="157"/>
        <v>57.316666675033048</v>
      </c>
      <c r="J2012" s="1">
        <f t="shared" si="158"/>
        <v>1</v>
      </c>
      <c r="K2012" s="1" t="str" cm="1">
        <f t="array" ref="K2012">_xlfn.IFS(
  AND(F2012&gt;=4, F2012&lt;6), "Early Morning",
  AND(F2012&gt;=6, F2012&lt;12), "Morning",
  AND(F2012&gt;=12, F2012&lt;17), "Afternoon",
  AND(F2012&gt;=17, F2012&lt;20), "Evening",
  AND(F2012&gt;=20, F2012&lt;=23), "Night",
  OR(F2012&gt;=0, F2012&lt;4), "Late Night"
)</f>
        <v>Evening</v>
      </c>
      <c r="L2012" s="1" t="str">
        <f t="shared" si="159"/>
        <v>Friday</v>
      </c>
      <c r="AC2012" s="11"/>
    </row>
    <row r="2013" spans="1:29" x14ac:dyDescent="0.25">
      <c r="A2013" s="1" t="str">
        <f t="shared" si="155"/>
        <v>2012</v>
      </c>
      <c r="B2013" s="1">
        <v>575</v>
      </c>
      <c r="C2013" s="1" t="s">
        <v>6</v>
      </c>
      <c r="D2013" s="1">
        <v>212</v>
      </c>
      <c r="E2013" s="1" t="s">
        <v>7</v>
      </c>
      <c r="F2013" s="1">
        <f t="shared" si="156"/>
        <v>10</v>
      </c>
      <c r="G2013" s="2">
        <v>42562.457638888889</v>
      </c>
      <c r="H2013" s="2">
        <v>42562.493750000001</v>
      </c>
      <c r="I2013" s="3">
        <f t="shared" si="157"/>
        <v>52.000000001862645</v>
      </c>
      <c r="J2013" s="1">
        <f t="shared" si="158"/>
        <v>1</v>
      </c>
      <c r="K2013" s="1" t="str" cm="1">
        <f t="array" ref="K2013">_xlfn.IFS(
  AND(F2013&gt;=4, F2013&lt;6), "Early Morning",
  AND(F2013&gt;=6, F2013&lt;12), "Morning",
  AND(F2013&gt;=12, F2013&lt;17), "Afternoon",
  AND(F2013&gt;=17, F2013&lt;20), "Evening",
  AND(F2013&gt;=20, F2013&lt;=23), "Night",
  OR(F2013&gt;=0, F2013&lt;4), "Late Night"
)</f>
        <v>Morning</v>
      </c>
      <c r="L2013" s="1" t="str">
        <f t="shared" si="159"/>
        <v>Monday</v>
      </c>
      <c r="AC2013" s="12"/>
    </row>
    <row r="2014" spans="1:29" x14ac:dyDescent="0.25">
      <c r="A2014" s="1" t="str">
        <f t="shared" si="155"/>
        <v>2013</v>
      </c>
      <c r="B2014" s="1">
        <v>753</v>
      </c>
      <c r="C2014" s="1" t="s">
        <v>6</v>
      </c>
      <c r="D2014" s="1">
        <v>212</v>
      </c>
      <c r="E2014" s="1" t="s">
        <v>7</v>
      </c>
      <c r="F2014" s="1">
        <f t="shared" si="156"/>
        <v>15</v>
      </c>
      <c r="G2014" s="2">
        <v>42562.665277777778</v>
      </c>
      <c r="H2014" s="2">
        <v>42562.711805555555</v>
      </c>
      <c r="I2014" s="3">
        <f t="shared" si="157"/>
        <v>66.999999998370185</v>
      </c>
      <c r="J2014" s="1">
        <f t="shared" si="158"/>
        <v>1</v>
      </c>
      <c r="K2014" s="1" t="str" cm="1">
        <f t="array" ref="K2014">_xlfn.IFS(
  AND(F2014&gt;=4, F2014&lt;6), "Early Morning",
  AND(F2014&gt;=6, F2014&lt;12), "Morning",
  AND(F2014&gt;=12, F2014&lt;17), "Afternoon",
  AND(F2014&gt;=17, F2014&lt;20), "Evening",
  AND(F2014&gt;=20, F2014&lt;=23), "Night",
  OR(F2014&gt;=0, F2014&lt;4), "Late Night"
)</f>
        <v>Afternoon</v>
      </c>
      <c r="L2014" s="1" t="str">
        <f t="shared" si="159"/>
        <v>Monday</v>
      </c>
      <c r="AC2014" s="11"/>
    </row>
    <row r="2015" spans="1:29" x14ac:dyDescent="0.25">
      <c r="A2015" s="1" t="str">
        <f t="shared" si="155"/>
        <v>2014</v>
      </c>
      <c r="B2015" s="1">
        <v>999</v>
      </c>
      <c r="C2015" s="1" t="s">
        <v>8</v>
      </c>
      <c r="D2015" s="1">
        <v>212</v>
      </c>
      <c r="E2015" s="1" t="s">
        <v>7</v>
      </c>
      <c r="F2015" s="1">
        <f t="shared" si="156"/>
        <v>19</v>
      </c>
      <c r="G2015" s="2">
        <v>42562.79583333333</v>
      </c>
      <c r="H2015" s="2">
        <v>42562.847222222219</v>
      </c>
      <c r="I2015" s="3">
        <f t="shared" si="157"/>
        <v>74.000000000232831</v>
      </c>
      <c r="J2015" s="1">
        <f t="shared" si="158"/>
        <v>1</v>
      </c>
      <c r="K2015" s="1" t="str" cm="1">
        <f t="array" ref="K2015">_xlfn.IFS(
  AND(F2015&gt;=4, F2015&lt;6), "Early Morning",
  AND(F2015&gt;=6, F2015&lt;12), "Morning",
  AND(F2015&gt;=12, F2015&lt;17), "Afternoon",
  AND(F2015&gt;=17, F2015&lt;20), "Evening",
  AND(F2015&gt;=20, F2015&lt;=23), "Night",
  OR(F2015&gt;=0, F2015&lt;4), "Late Night"
)</f>
        <v>Evening</v>
      </c>
      <c r="L2015" s="1" t="str">
        <f t="shared" si="159"/>
        <v>Monday</v>
      </c>
      <c r="AC2015" s="12"/>
    </row>
    <row r="2016" spans="1:29" x14ac:dyDescent="0.25">
      <c r="A2016" s="1" t="str">
        <f t="shared" si="155"/>
        <v>2015</v>
      </c>
      <c r="B2016" s="1">
        <v>1534</v>
      </c>
      <c r="C2016" s="1" t="s">
        <v>6</v>
      </c>
      <c r="D2016" s="1">
        <v>212</v>
      </c>
      <c r="E2016" s="1" t="s">
        <v>7</v>
      </c>
      <c r="F2016" s="1">
        <f t="shared" si="156"/>
        <v>5</v>
      </c>
      <c r="G2016" s="2">
        <v>42563.249305555553</v>
      </c>
      <c r="H2016" s="2">
        <v>42563.290277777778</v>
      </c>
      <c r="I2016" s="3">
        <f t="shared" si="157"/>
        <v>59.00000000372529</v>
      </c>
      <c r="J2016" s="1">
        <f t="shared" si="158"/>
        <v>1</v>
      </c>
      <c r="K2016" s="1" t="str" cm="1">
        <f t="array" ref="K2016">_xlfn.IFS(
  AND(F2016&gt;=4, F2016&lt;6), "Early Morning",
  AND(F2016&gt;=6, F2016&lt;12), "Morning",
  AND(F2016&gt;=12, F2016&lt;17), "Afternoon",
  AND(F2016&gt;=17, F2016&lt;20), "Evening",
  AND(F2016&gt;=20, F2016&lt;=23), "Night",
  OR(F2016&gt;=0, F2016&lt;4), "Late Night"
)</f>
        <v>Early Morning</v>
      </c>
      <c r="L2016" s="1" t="str">
        <f t="shared" si="159"/>
        <v>Tuesday</v>
      </c>
      <c r="AC2016" s="11"/>
    </row>
    <row r="2017" spans="1:29" x14ac:dyDescent="0.25">
      <c r="A2017" s="1" t="str">
        <f t="shared" si="155"/>
        <v>2016</v>
      </c>
      <c r="B2017" s="1">
        <v>1773</v>
      </c>
      <c r="C2017" s="1" t="s">
        <v>6</v>
      </c>
      <c r="D2017" s="1">
        <v>212</v>
      </c>
      <c r="E2017" s="1" t="s">
        <v>7</v>
      </c>
      <c r="F2017" s="1">
        <f t="shared" si="156"/>
        <v>8</v>
      </c>
      <c r="G2017" s="2">
        <v>42563.372916666667</v>
      </c>
      <c r="H2017" s="2">
        <v>42563.418749999997</v>
      </c>
      <c r="I2017" s="3">
        <f t="shared" si="157"/>
        <v>65.999999995110556</v>
      </c>
      <c r="J2017" s="1">
        <f t="shared" si="158"/>
        <v>1</v>
      </c>
      <c r="K2017" s="1" t="str" cm="1">
        <f t="array" ref="K2017">_xlfn.IFS(
  AND(F2017&gt;=4, F2017&lt;6), "Early Morning",
  AND(F2017&gt;=6, F2017&lt;12), "Morning",
  AND(F2017&gt;=12, F2017&lt;17), "Afternoon",
  AND(F2017&gt;=17, F2017&lt;20), "Evening",
  AND(F2017&gt;=20, F2017&lt;=23), "Night",
  OR(F2017&gt;=0, F2017&lt;4), "Late Night"
)</f>
        <v>Morning</v>
      </c>
      <c r="L2017" s="1" t="str">
        <f t="shared" si="159"/>
        <v>Tuesday</v>
      </c>
      <c r="AC2017" s="12"/>
    </row>
    <row r="2018" spans="1:29" x14ac:dyDescent="0.25">
      <c r="A2018" s="1" t="str">
        <f t="shared" si="155"/>
        <v>2017</v>
      </c>
      <c r="B2018" s="1">
        <v>1890</v>
      </c>
      <c r="C2018" s="1" t="s">
        <v>8</v>
      </c>
      <c r="D2018" s="1">
        <v>212</v>
      </c>
      <c r="E2018" s="1" t="s">
        <v>7</v>
      </c>
      <c r="F2018" s="1">
        <f t="shared" si="156"/>
        <v>10</v>
      </c>
      <c r="G2018" s="2">
        <v>42563.422222222223</v>
      </c>
      <c r="H2018" s="2">
        <v>42563.469444444447</v>
      </c>
      <c r="I2018" s="3">
        <f t="shared" si="157"/>
        <v>68.000000001629815</v>
      </c>
      <c r="J2018" s="1">
        <f t="shared" si="158"/>
        <v>1</v>
      </c>
      <c r="K2018" s="1" t="str" cm="1">
        <f t="array" ref="K2018">_xlfn.IFS(
  AND(F2018&gt;=4, F2018&lt;6), "Early Morning",
  AND(F2018&gt;=6, F2018&lt;12), "Morning",
  AND(F2018&gt;=12, F2018&lt;17), "Afternoon",
  AND(F2018&gt;=17, F2018&lt;20), "Evening",
  AND(F2018&gt;=20, F2018&lt;=23), "Night",
  OR(F2018&gt;=0, F2018&lt;4), "Late Night"
)</f>
        <v>Morning</v>
      </c>
      <c r="L2018" s="1" t="str">
        <f t="shared" si="159"/>
        <v>Tuesday</v>
      </c>
      <c r="AC2018" s="11"/>
    </row>
    <row r="2019" spans="1:29" x14ac:dyDescent="0.25">
      <c r="A2019" s="1" t="str">
        <f t="shared" si="155"/>
        <v>2018</v>
      </c>
      <c r="B2019" s="1">
        <v>2609</v>
      </c>
      <c r="C2019" s="1" t="s">
        <v>6</v>
      </c>
      <c r="D2019" s="1">
        <v>212</v>
      </c>
      <c r="E2019" s="1" t="s">
        <v>7</v>
      </c>
      <c r="F2019" s="1">
        <f t="shared" si="156"/>
        <v>22</v>
      </c>
      <c r="G2019" s="2">
        <v>42563.916666666664</v>
      </c>
      <c r="H2019" s="2">
        <v>42563.955555555556</v>
      </c>
      <c r="I2019" s="3">
        <f t="shared" si="157"/>
        <v>56.000000004423782</v>
      </c>
      <c r="J2019" s="1">
        <f t="shared" si="158"/>
        <v>1</v>
      </c>
      <c r="K2019" s="1" t="str" cm="1">
        <f t="array" ref="K2019">_xlfn.IFS(
  AND(F2019&gt;=4, F2019&lt;6), "Early Morning",
  AND(F2019&gt;=6, F2019&lt;12), "Morning",
  AND(F2019&gt;=12, F2019&lt;17), "Afternoon",
  AND(F2019&gt;=17, F2019&lt;20), "Evening",
  AND(F2019&gt;=20, F2019&lt;=23), "Night",
  OR(F2019&gt;=0, F2019&lt;4), "Late Night"
)</f>
        <v>Night</v>
      </c>
      <c r="L2019" s="1" t="str">
        <f t="shared" si="159"/>
        <v>Tuesday</v>
      </c>
      <c r="AC2019" s="12"/>
    </row>
    <row r="2020" spans="1:29" x14ac:dyDescent="0.25">
      <c r="A2020" s="1" t="str">
        <f t="shared" si="155"/>
        <v>2019</v>
      </c>
      <c r="B2020" s="1">
        <v>2864</v>
      </c>
      <c r="C2020" s="1" t="s">
        <v>8</v>
      </c>
      <c r="D2020" s="1">
        <v>212</v>
      </c>
      <c r="E2020" s="1" t="s">
        <v>7</v>
      </c>
      <c r="F2020" s="1">
        <f t="shared" si="156"/>
        <v>5</v>
      </c>
      <c r="G2020" s="2">
        <v>42564.238854166666</v>
      </c>
      <c r="H2020" s="2">
        <v>42564.257175925923</v>
      </c>
      <c r="I2020" s="3">
        <f t="shared" si="157"/>
        <v>26.383333329576999</v>
      </c>
      <c r="J2020" s="1">
        <f t="shared" si="158"/>
        <v>1</v>
      </c>
      <c r="K2020" s="1" t="str" cm="1">
        <f t="array" ref="K2020">_xlfn.IFS(
  AND(F2020&gt;=4, F2020&lt;6), "Early Morning",
  AND(F2020&gt;=6, F2020&lt;12), "Morning",
  AND(F2020&gt;=12, F2020&lt;17), "Afternoon",
  AND(F2020&gt;=17, F2020&lt;20), "Evening",
  AND(F2020&gt;=20, F2020&lt;=23), "Night",
  OR(F2020&gt;=0, F2020&lt;4), "Late Night"
)</f>
        <v>Early Morning</v>
      </c>
      <c r="L2020" s="1" t="str">
        <f t="shared" si="159"/>
        <v>Wednesday</v>
      </c>
      <c r="AC2020" s="11"/>
    </row>
    <row r="2021" spans="1:29" x14ac:dyDescent="0.25">
      <c r="A2021" s="1" t="str">
        <f t="shared" si="155"/>
        <v>2020</v>
      </c>
      <c r="B2021" s="1">
        <v>3134</v>
      </c>
      <c r="C2021" s="1" t="s">
        <v>8</v>
      </c>
      <c r="D2021" s="1">
        <v>212</v>
      </c>
      <c r="E2021" s="1" t="s">
        <v>7</v>
      </c>
      <c r="F2021" s="1">
        <f t="shared" si="156"/>
        <v>8</v>
      </c>
      <c r="G2021" s="2">
        <v>42564.361180555556</v>
      </c>
      <c r="H2021" s="2">
        <v>42564.41133101852</v>
      </c>
      <c r="I2021" s="3">
        <f t="shared" si="157"/>
        <v>72.216666669119149</v>
      </c>
      <c r="J2021" s="1">
        <f t="shared" si="158"/>
        <v>1</v>
      </c>
      <c r="K2021" s="1" t="str" cm="1">
        <f t="array" ref="K2021">_xlfn.IFS(
  AND(F2021&gt;=4, F2021&lt;6), "Early Morning",
  AND(F2021&gt;=6, F2021&lt;12), "Morning",
  AND(F2021&gt;=12, F2021&lt;17), "Afternoon",
  AND(F2021&gt;=17, F2021&lt;20), "Evening",
  AND(F2021&gt;=20, F2021&lt;=23), "Night",
  OR(F2021&gt;=0, F2021&lt;4), "Late Night"
)</f>
        <v>Morning</v>
      </c>
      <c r="L2021" s="1" t="str">
        <f t="shared" si="159"/>
        <v>Wednesday</v>
      </c>
      <c r="AC2021" s="12"/>
    </row>
    <row r="2022" spans="1:29" x14ac:dyDescent="0.25">
      <c r="A2022" s="1" t="str">
        <f t="shared" si="155"/>
        <v>2021</v>
      </c>
      <c r="B2022" s="1">
        <v>3302</v>
      </c>
      <c r="C2022" s="1" t="s">
        <v>8</v>
      </c>
      <c r="D2022" s="1">
        <v>212</v>
      </c>
      <c r="E2022" s="1" t="s">
        <v>7</v>
      </c>
      <c r="F2022" s="1">
        <f t="shared" si="156"/>
        <v>11</v>
      </c>
      <c r="G2022" s="2">
        <v>42564.487326388888</v>
      </c>
      <c r="H2022" s="2">
        <v>42564.525775462964</v>
      </c>
      <c r="I2022" s="3">
        <f t="shared" si="157"/>
        <v>55.366666669724509</v>
      </c>
      <c r="J2022" s="1">
        <f t="shared" si="158"/>
        <v>1</v>
      </c>
      <c r="K2022" s="1" t="str" cm="1">
        <f t="array" ref="K2022">_xlfn.IFS(
  AND(F2022&gt;=4, F2022&lt;6), "Early Morning",
  AND(F2022&gt;=6, F2022&lt;12), "Morning",
  AND(F2022&gt;=12, F2022&lt;17), "Afternoon",
  AND(F2022&gt;=17, F2022&lt;20), "Evening",
  AND(F2022&gt;=20, F2022&lt;=23), "Night",
  OR(F2022&gt;=0, F2022&lt;4), "Late Night"
)</f>
        <v>Morning</v>
      </c>
      <c r="L2022" s="1" t="str">
        <f t="shared" si="159"/>
        <v>Wednesday</v>
      </c>
      <c r="AC2022" s="11"/>
    </row>
    <row r="2023" spans="1:29" x14ac:dyDescent="0.25">
      <c r="A2023" s="1" t="str">
        <f t="shared" si="155"/>
        <v>2022</v>
      </c>
      <c r="B2023" s="1">
        <v>3999</v>
      </c>
      <c r="C2023" s="1" t="s">
        <v>6</v>
      </c>
      <c r="D2023" s="1">
        <v>212</v>
      </c>
      <c r="E2023" s="1" t="s">
        <v>7</v>
      </c>
      <c r="F2023" s="1">
        <f t="shared" si="156"/>
        <v>23</v>
      </c>
      <c r="G2023" s="2">
        <v>42564.986770833333</v>
      </c>
      <c r="H2023" s="2">
        <v>42565.030694444446</v>
      </c>
      <c r="I2023" s="3">
        <f t="shared" si="157"/>
        <v>63.250000001862645</v>
      </c>
      <c r="J2023" s="1">
        <f t="shared" si="158"/>
        <v>1</v>
      </c>
      <c r="K2023" s="1" t="str" cm="1">
        <f t="array" ref="K2023">_xlfn.IFS(
  AND(F2023&gt;=4, F2023&lt;6), "Early Morning",
  AND(F2023&gt;=6, F2023&lt;12), "Morning",
  AND(F2023&gt;=12, F2023&lt;17), "Afternoon",
  AND(F2023&gt;=17, F2023&lt;20), "Evening",
  AND(F2023&gt;=20, F2023&lt;=23), "Night",
  OR(F2023&gt;=0, F2023&lt;4), "Late Night"
)</f>
        <v>Night</v>
      </c>
      <c r="L2023" s="1" t="str">
        <f t="shared" si="159"/>
        <v>Wednesday</v>
      </c>
      <c r="AC2023" s="12"/>
    </row>
    <row r="2024" spans="1:29" x14ac:dyDescent="0.25">
      <c r="A2024" s="1" t="str">
        <f t="shared" si="155"/>
        <v>2023</v>
      </c>
      <c r="B2024" s="1">
        <v>4450</v>
      </c>
      <c r="C2024" s="1" t="s">
        <v>8</v>
      </c>
      <c r="D2024" s="1">
        <v>212</v>
      </c>
      <c r="E2024" s="1" t="s">
        <v>7</v>
      </c>
      <c r="F2024" s="1">
        <f t="shared" si="156"/>
        <v>8</v>
      </c>
      <c r="G2024" s="2">
        <v>42565.354571759257</v>
      </c>
      <c r="H2024" s="2">
        <v>42565.379895833335</v>
      </c>
      <c r="I2024" s="3">
        <f t="shared" si="157"/>
        <v>36.46666667307727</v>
      </c>
      <c r="J2024" s="1">
        <f t="shared" si="158"/>
        <v>1</v>
      </c>
      <c r="K2024" s="1" t="str" cm="1">
        <f t="array" ref="K2024">_xlfn.IFS(
  AND(F2024&gt;=4, F2024&lt;6), "Early Morning",
  AND(F2024&gt;=6, F2024&lt;12), "Morning",
  AND(F2024&gt;=12, F2024&lt;17), "Afternoon",
  AND(F2024&gt;=17, F2024&lt;20), "Evening",
  AND(F2024&gt;=20, F2024&lt;=23), "Night",
  OR(F2024&gt;=0, F2024&lt;4), "Late Night"
)</f>
        <v>Morning</v>
      </c>
      <c r="L2024" s="1" t="str">
        <f t="shared" si="159"/>
        <v>Thursday</v>
      </c>
      <c r="AC2024" s="11"/>
    </row>
    <row r="2025" spans="1:29" x14ac:dyDescent="0.25">
      <c r="A2025" s="1" t="str">
        <f t="shared" si="155"/>
        <v>2024</v>
      </c>
      <c r="B2025" s="1">
        <v>6376</v>
      </c>
      <c r="C2025" s="1" t="s">
        <v>8</v>
      </c>
      <c r="D2025" s="1">
        <v>212</v>
      </c>
      <c r="E2025" s="1" t="s">
        <v>7</v>
      </c>
      <c r="F2025" s="1">
        <f t="shared" si="156"/>
        <v>19</v>
      </c>
      <c r="G2025" s="2">
        <v>42566.80027777778</v>
      </c>
      <c r="H2025" s="2">
        <v>42566.842997685184</v>
      </c>
      <c r="I2025" s="3">
        <f t="shared" si="157"/>
        <v>61.516666661482304</v>
      </c>
      <c r="J2025" s="1">
        <f t="shared" si="158"/>
        <v>1</v>
      </c>
      <c r="K2025" s="1" t="str" cm="1">
        <f t="array" ref="K2025">_xlfn.IFS(
  AND(F2025&gt;=4, F2025&lt;6), "Early Morning",
  AND(F2025&gt;=6, F2025&lt;12), "Morning",
  AND(F2025&gt;=12, F2025&lt;17), "Afternoon",
  AND(F2025&gt;=17, F2025&lt;20), "Evening",
  AND(F2025&gt;=20, F2025&lt;=23), "Night",
  OR(F2025&gt;=0, F2025&lt;4), "Late Night"
)</f>
        <v>Evening</v>
      </c>
      <c r="L2025" s="1" t="str">
        <f t="shared" si="159"/>
        <v>Friday</v>
      </c>
      <c r="AC2025" s="12"/>
    </row>
    <row r="2026" spans="1:29" x14ac:dyDescent="0.25">
      <c r="A2026" s="1" t="str">
        <f t="shared" si="155"/>
        <v>2025</v>
      </c>
      <c r="B2026" s="1">
        <v>6622</v>
      </c>
      <c r="C2026" s="1" t="s">
        <v>6</v>
      </c>
      <c r="D2026" s="1">
        <v>212</v>
      </c>
      <c r="E2026" s="1" t="s">
        <v>7</v>
      </c>
      <c r="F2026" s="1">
        <f t="shared" si="156"/>
        <v>21</v>
      </c>
      <c r="G2026" s="2">
        <v>42566.907002314816</v>
      </c>
      <c r="H2026" s="2">
        <v>42566.944085648145</v>
      </c>
      <c r="I2026" s="3">
        <f t="shared" si="157"/>
        <v>53.399999993853271</v>
      </c>
      <c r="J2026" s="1">
        <f t="shared" si="158"/>
        <v>1</v>
      </c>
      <c r="K2026" s="1" t="str" cm="1">
        <f t="array" ref="K2026">_xlfn.IFS(
  AND(F2026&gt;=4, F2026&lt;6), "Early Morning",
  AND(F2026&gt;=6, F2026&lt;12), "Morning",
  AND(F2026&gt;=12, F2026&lt;17), "Afternoon",
  AND(F2026&gt;=17, F2026&lt;20), "Evening",
  AND(F2026&gt;=20, F2026&lt;=23), "Night",
  OR(F2026&gt;=0, F2026&lt;4), "Late Night"
)</f>
        <v>Night</v>
      </c>
      <c r="L2026" s="1" t="str">
        <f t="shared" si="159"/>
        <v>Friday</v>
      </c>
      <c r="AC2026" s="11"/>
    </row>
    <row r="2027" spans="1:29" x14ac:dyDescent="0.25">
      <c r="A2027" s="1" t="str">
        <f t="shared" si="155"/>
        <v>2026</v>
      </c>
      <c r="B2027" s="1">
        <v>87</v>
      </c>
      <c r="C2027" s="1" t="s">
        <v>8</v>
      </c>
      <c r="D2027" s="1">
        <v>213</v>
      </c>
      <c r="E2027" s="1" t="s">
        <v>7</v>
      </c>
      <c r="F2027" s="1">
        <f t="shared" si="156"/>
        <v>4</v>
      </c>
      <c r="G2027" s="2">
        <v>42562.198611111111</v>
      </c>
      <c r="H2027" s="2">
        <v>42562.226388888892</v>
      </c>
      <c r="I2027" s="3">
        <f t="shared" si="157"/>
        <v>40.000000004656613</v>
      </c>
      <c r="J2027" s="1">
        <f t="shared" si="158"/>
        <v>1</v>
      </c>
      <c r="K2027" s="1" t="str" cm="1">
        <f t="array" ref="K2027">_xlfn.IFS(
  AND(F2027&gt;=4, F2027&lt;6), "Early Morning",
  AND(F2027&gt;=6, F2027&lt;12), "Morning",
  AND(F2027&gt;=12, F2027&lt;17), "Afternoon",
  AND(F2027&gt;=17, F2027&lt;20), "Evening",
  AND(F2027&gt;=20, F2027&lt;=23), "Night",
  OR(F2027&gt;=0, F2027&lt;4), "Late Night"
)</f>
        <v>Early Morning</v>
      </c>
      <c r="L2027" s="1" t="str">
        <f t="shared" si="159"/>
        <v>Monday</v>
      </c>
      <c r="AC2027" s="12"/>
    </row>
    <row r="2028" spans="1:29" x14ac:dyDescent="0.25">
      <c r="A2028" s="1" t="str">
        <f t="shared" si="155"/>
        <v>2027</v>
      </c>
      <c r="B2028" s="1">
        <v>859</v>
      </c>
      <c r="C2028" s="1" t="s">
        <v>8</v>
      </c>
      <c r="D2028" s="1">
        <v>213</v>
      </c>
      <c r="E2028" s="1" t="s">
        <v>7</v>
      </c>
      <c r="F2028" s="1">
        <f t="shared" si="156"/>
        <v>17</v>
      </c>
      <c r="G2028" s="2">
        <v>42562.742361111108</v>
      </c>
      <c r="H2028" s="2">
        <v>42562.78125</v>
      </c>
      <c r="I2028" s="3">
        <f t="shared" si="157"/>
        <v>56.000000004423782</v>
      </c>
      <c r="J2028" s="1">
        <f t="shared" si="158"/>
        <v>1</v>
      </c>
      <c r="K2028" s="1" t="str" cm="1">
        <f t="array" ref="K2028">_xlfn.IFS(
  AND(F2028&gt;=4, F2028&lt;6), "Early Morning",
  AND(F2028&gt;=6, F2028&lt;12), "Morning",
  AND(F2028&gt;=12, F2028&lt;17), "Afternoon",
  AND(F2028&gt;=17, F2028&lt;20), "Evening",
  AND(F2028&gt;=20, F2028&lt;=23), "Night",
  OR(F2028&gt;=0, F2028&lt;4), "Late Night"
)</f>
        <v>Evening</v>
      </c>
      <c r="L2028" s="1" t="str">
        <f t="shared" si="159"/>
        <v>Monday</v>
      </c>
      <c r="AC2028" s="11"/>
    </row>
    <row r="2029" spans="1:29" x14ac:dyDescent="0.25">
      <c r="A2029" s="1" t="str">
        <f t="shared" si="155"/>
        <v>2028</v>
      </c>
      <c r="B2029" s="1">
        <v>1170</v>
      </c>
      <c r="C2029" s="1" t="s">
        <v>8</v>
      </c>
      <c r="D2029" s="1">
        <v>213</v>
      </c>
      <c r="E2029" s="1" t="s">
        <v>7</v>
      </c>
      <c r="F2029" s="1">
        <f t="shared" si="156"/>
        <v>20</v>
      </c>
      <c r="G2029" s="2">
        <v>42562.871527777781</v>
      </c>
      <c r="H2029" s="2">
        <v>42562.894444444442</v>
      </c>
      <c r="I2029" s="3">
        <f t="shared" si="157"/>
        <v>32.999999992316589</v>
      </c>
      <c r="J2029" s="1">
        <f t="shared" si="158"/>
        <v>1</v>
      </c>
      <c r="K2029" s="1" t="str" cm="1">
        <f t="array" ref="K2029">_xlfn.IFS(
  AND(F2029&gt;=4, F2029&lt;6), "Early Morning",
  AND(F2029&gt;=6, F2029&lt;12), "Morning",
  AND(F2029&gt;=12, F2029&lt;17), "Afternoon",
  AND(F2029&gt;=17, F2029&lt;20), "Evening",
  AND(F2029&gt;=20, F2029&lt;=23), "Night",
  OR(F2029&gt;=0, F2029&lt;4), "Late Night"
)</f>
        <v>Night</v>
      </c>
      <c r="L2029" s="1" t="str">
        <f t="shared" si="159"/>
        <v>Monday</v>
      </c>
      <c r="AC2029" s="12"/>
    </row>
    <row r="2030" spans="1:29" x14ac:dyDescent="0.25">
      <c r="A2030" s="1" t="str">
        <f t="shared" si="155"/>
        <v>2029</v>
      </c>
      <c r="B2030" s="1">
        <v>2511</v>
      </c>
      <c r="C2030" s="1" t="s">
        <v>8</v>
      </c>
      <c r="D2030" s="1">
        <v>213</v>
      </c>
      <c r="E2030" s="1" t="s">
        <v>7</v>
      </c>
      <c r="F2030" s="1">
        <f t="shared" si="156"/>
        <v>21</v>
      </c>
      <c r="G2030" s="2">
        <v>42563.879861111112</v>
      </c>
      <c r="H2030" s="2">
        <v>42563.927083333336</v>
      </c>
      <c r="I2030" s="3">
        <f t="shared" si="157"/>
        <v>68.000000001629815</v>
      </c>
      <c r="J2030" s="1">
        <f t="shared" si="158"/>
        <v>1</v>
      </c>
      <c r="K2030" s="1" t="str" cm="1">
        <f t="array" ref="K2030">_xlfn.IFS(
  AND(F2030&gt;=4, F2030&lt;6), "Early Morning",
  AND(F2030&gt;=6, F2030&lt;12), "Morning",
  AND(F2030&gt;=12, F2030&lt;17), "Afternoon",
  AND(F2030&gt;=17, F2030&lt;20), "Evening",
  AND(F2030&gt;=20, F2030&lt;=23), "Night",
  OR(F2030&gt;=0, F2030&lt;4), "Late Night"
)</f>
        <v>Night</v>
      </c>
      <c r="L2030" s="1" t="str">
        <f t="shared" si="159"/>
        <v>Tuesday</v>
      </c>
      <c r="AC2030" s="11"/>
    </row>
    <row r="2031" spans="1:29" x14ac:dyDescent="0.25">
      <c r="A2031" s="1" t="str">
        <f t="shared" si="155"/>
        <v>2030</v>
      </c>
      <c r="B2031" s="1">
        <v>3427</v>
      </c>
      <c r="C2031" s="1" t="s">
        <v>6</v>
      </c>
      <c r="D2031" s="1">
        <v>213</v>
      </c>
      <c r="E2031" s="1" t="s">
        <v>7</v>
      </c>
      <c r="F2031" s="1">
        <f t="shared" si="156"/>
        <v>15</v>
      </c>
      <c r="G2031" s="2">
        <v>42564.661574074074</v>
      </c>
      <c r="H2031" s="2">
        <v>42564.705937500003</v>
      </c>
      <c r="I2031" s="3">
        <f t="shared" si="157"/>
        <v>63.883333336561918</v>
      </c>
      <c r="J2031" s="1">
        <f t="shared" si="158"/>
        <v>1</v>
      </c>
      <c r="K2031" s="1" t="str" cm="1">
        <f t="array" ref="K2031">_xlfn.IFS(
  AND(F2031&gt;=4, F2031&lt;6), "Early Morning",
  AND(F2031&gt;=6, F2031&lt;12), "Morning",
  AND(F2031&gt;=12, F2031&lt;17), "Afternoon",
  AND(F2031&gt;=17, F2031&lt;20), "Evening",
  AND(F2031&gt;=20, F2031&lt;=23), "Night",
  OR(F2031&gt;=0, F2031&lt;4), "Late Night"
)</f>
        <v>Afternoon</v>
      </c>
      <c r="L2031" s="1" t="str">
        <f t="shared" si="159"/>
        <v>Wednesday</v>
      </c>
      <c r="AC2031" s="12"/>
    </row>
    <row r="2032" spans="1:29" x14ac:dyDescent="0.25">
      <c r="A2032" s="1" t="str">
        <f t="shared" si="155"/>
        <v>2031</v>
      </c>
      <c r="B2032" s="1">
        <v>5385</v>
      </c>
      <c r="C2032" s="1" t="s">
        <v>6</v>
      </c>
      <c r="D2032" s="1">
        <v>213</v>
      </c>
      <c r="E2032" s="1" t="s">
        <v>7</v>
      </c>
      <c r="F2032" s="1">
        <f t="shared" si="156"/>
        <v>0</v>
      </c>
      <c r="G2032" s="2">
        <v>42565.005196759259</v>
      </c>
      <c r="H2032" s="2">
        <v>42565.030891203707</v>
      </c>
      <c r="I2032" s="3">
        <f t="shared" si="157"/>
        <v>37.000000005355105</v>
      </c>
      <c r="J2032" s="1">
        <f t="shared" si="158"/>
        <v>1</v>
      </c>
      <c r="K2032" s="1" t="str" cm="1">
        <f t="array" ref="K2032">_xlfn.IFS(
  AND(F2032&gt;=4, F2032&lt;6), "Early Morning",
  AND(F2032&gt;=6, F2032&lt;12), "Morning",
  AND(F2032&gt;=12, F2032&lt;17), "Afternoon",
  AND(F2032&gt;=17, F2032&lt;20), "Evening",
  AND(F2032&gt;=20, F2032&lt;=23), "Night",
  OR(F2032&gt;=0, F2032&lt;4), "Late Night"
)</f>
        <v>Late Night</v>
      </c>
      <c r="L2032" s="1" t="str">
        <f t="shared" si="159"/>
        <v>Thursday</v>
      </c>
      <c r="AC2032" s="11"/>
    </row>
    <row r="2033" spans="1:29" x14ac:dyDescent="0.25">
      <c r="A2033" s="1" t="str">
        <f t="shared" si="155"/>
        <v>2032</v>
      </c>
      <c r="B2033" s="1">
        <v>4643</v>
      </c>
      <c r="C2033" s="1" t="s">
        <v>6</v>
      </c>
      <c r="D2033" s="1">
        <v>213</v>
      </c>
      <c r="E2033" s="1" t="s">
        <v>7</v>
      </c>
      <c r="F2033" s="1">
        <f t="shared" si="156"/>
        <v>11</v>
      </c>
      <c r="G2033" s="2">
        <v>42565.487442129626</v>
      </c>
      <c r="H2033" s="2">
        <v>42565.522361111114</v>
      </c>
      <c r="I2033" s="3">
        <f t="shared" si="157"/>
        <v>50.283333342522383</v>
      </c>
      <c r="J2033" s="1">
        <f t="shared" si="158"/>
        <v>1</v>
      </c>
      <c r="K2033" s="1" t="str" cm="1">
        <f t="array" ref="K2033">_xlfn.IFS(
  AND(F2033&gt;=4, F2033&lt;6), "Early Morning",
  AND(F2033&gt;=6, F2033&lt;12), "Morning",
  AND(F2033&gt;=12, F2033&lt;17), "Afternoon",
  AND(F2033&gt;=17, F2033&lt;20), "Evening",
  AND(F2033&gt;=20, F2033&lt;=23), "Night",
  OR(F2033&gt;=0, F2033&lt;4), "Late Night"
)</f>
        <v>Morning</v>
      </c>
      <c r="L2033" s="1" t="str">
        <f t="shared" si="159"/>
        <v>Thursday</v>
      </c>
      <c r="AC2033" s="12"/>
    </row>
    <row r="2034" spans="1:29" x14ac:dyDescent="0.25">
      <c r="A2034" s="1" t="str">
        <f t="shared" si="155"/>
        <v>2033</v>
      </c>
      <c r="B2034" s="1">
        <v>4850</v>
      </c>
      <c r="C2034" s="1" t="s">
        <v>6</v>
      </c>
      <c r="D2034" s="1">
        <v>213</v>
      </c>
      <c r="E2034" s="1" t="s">
        <v>7</v>
      </c>
      <c r="F2034" s="1">
        <f t="shared" si="156"/>
        <v>17</v>
      </c>
      <c r="G2034" s="2">
        <v>42565.732361111113</v>
      </c>
      <c r="H2034" s="2">
        <v>42565.755196759259</v>
      </c>
      <c r="I2034" s="3">
        <f t="shared" si="157"/>
        <v>32.88333332980983</v>
      </c>
      <c r="J2034" s="1">
        <f t="shared" si="158"/>
        <v>1</v>
      </c>
      <c r="K2034" s="1" t="str" cm="1">
        <f t="array" ref="K2034">_xlfn.IFS(
  AND(F2034&gt;=4, F2034&lt;6), "Early Morning",
  AND(F2034&gt;=6, F2034&lt;12), "Morning",
  AND(F2034&gt;=12, F2034&lt;17), "Afternoon",
  AND(F2034&gt;=17, F2034&lt;20), "Evening",
  AND(F2034&gt;=20, F2034&lt;=23), "Night",
  OR(F2034&gt;=0, F2034&lt;4), "Late Night"
)</f>
        <v>Evening</v>
      </c>
      <c r="L2034" s="1" t="str">
        <f t="shared" si="159"/>
        <v>Thursday</v>
      </c>
      <c r="AC2034" s="11"/>
    </row>
    <row r="2035" spans="1:29" x14ac:dyDescent="0.25">
      <c r="A2035" s="1" t="str">
        <f t="shared" si="155"/>
        <v>2034</v>
      </c>
      <c r="B2035" s="1">
        <v>5689</v>
      </c>
      <c r="C2035" s="1" t="s">
        <v>8</v>
      </c>
      <c r="D2035" s="1">
        <v>213</v>
      </c>
      <c r="E2035" s="1" t="s">
        <v>7</v>
      </c>
      <c r="F2035" s="1">
        <f t="shared" si="156"/>
        <v>7</v>
      </c>
      <c r="G2035" s="2">
        <v>42566.306886574072</v>
      </c>
      <c r="H2035" s="2">
        <v>42566.332974537036</v>
      </c>
      <c r="I2035" s="3">
        <f t="shared" si="157"/>
        <v>37.566666668280959</v>
      </c>
      <c r="J2035" s="1">
        <f t="shared" si="158"/>
        <v>1</v>
      </c>
      <c r="K2035" s="1" t="str" cm="1">
        <f t="array" ref="K2035">_xlfn.IFS(
  AND(F2035&gt;=4, F2035&lt;6), "Early Morning",
  AND(F2035&gt;=6, F2035&lt;12), "Morning",
  AND(F2035&gt;=12, F2035&lt;17), "Afternoon",
  AND(F2035&gt;=17, F2035&lt;20), "Evening",
  AND(F2035&gt;=20, F2035&lt;=23), "Night",
  OR(F2035&gt;=0, F2035&lt;4), "Late Night"
)</f>
        <v>Morning</v>
      </c>
      <c r="L2035" s="1" t="str">
        <f t="shared" si="159"/>
        <v>Friday</v>
      </c>
      <c r="AC2035" s="12"/>
    </row>
    <row r="2036" spans="1:29" x14ac:dyDescent="0.25">
      <c r="A2036" s="1" t="str">
        <f t="shared" si="155"/>
        <v>2035</v>
      </c>
      <c r="B2036" s="1">
        <v>600</v>
      </c>
      <c r="C2036" s="1" t="s">
        <v>8</v>
      </c>
      <c r="D2036" s="1">
        <v>214</v>
      </c>
      <c r="E2036" s="1" t="s">
        <v>7</v>
      </c>
      <c r="F2036" s="1">
        <f t="shared" si="156"/>
        <v>11</v>
      </c>
      <c r="G2036" s="2">
        <v>42562.484722222223</v>
      </c>
      <c r="H2036" s="2">
        <v>42562.532638888886</v>
      </c>
      <c r="I2036" s="3">
        <f t="shared" si="157"/>
        <v>68.999999994412065</v>
      </c>
      <c r="J2036" s="1">
        <f t="shared" si="158"/>
        <v>1</v>
      </c>
      <c r="K2036" s="1" t="str" cm="1">
        <f t="array" ref="K2036">_xlfn.IFS(
  AND(F2036&gt;=4, F2036&lt;6), "Early Morning",
  AND(F2036&gt;=6, F2036&lt;12), "Morning",
  AND(F2036&gt;=12, F2036&lt;17), "Afternoon",
  AND(F2036&gt;=17, F2036&lt;20), "Evening",
  AND(F2036&gt;=20, F2036&lt;=23), "Night",
  OR(F2036&gt;=0, F2036&lt;4), "Late Night"
)</f>
        <v>Morning</v>
      </c>
      <c r="L2036" s="1" t="str">
        <f t="shared" si="159"/>
        <v>Monday</v>
      </c>
      <c r="AC2036" s="11"/>
    </row>
    <row r="2037" spans="1:29" x14ac:dyDescent="0.25">
      <c r="A2037" s="1" t="str">
        <f t="shared" si="155"/>
        <v>2036</v>
      </c>
      <c r="B2037" s="1">
        <v>2053</v>
      </c>
      <c r="C2037" s="1" t="s">
        <v>6</v>
      </c>
      <c r="D2037" s="1">
        <v>214</v>
      </c>
      <c r="E2037" s="1" t="s">
        <v>7</v>
      </c>
      <c r="F2037" s="1">
        <f t="shared" si="156"/>
        <v>14</v>
      </c>
      <c r="G2037" s="2">
        <v>42563.618055555555</v>
      </c>
      <c r="H2037" s="2">
        <v>42563.663888888892</v>
      </c>
      <c r="I2037" s="3">
        <f t="shared" si="157"/>
        <v>66.000000005587935</v>
      </c>
      <c r="J2037" s="1">
        <f t="shared" si="158"/>
        <v>1</v>
      </c>
      <c r="K2037" s="1" t="str" cm="1">
        <f t="array" ref="K2037">_xlfn.IFS(
  AND(F2037&gt;=4, F2037&lt;6), "Early Morning",
  AND(F2037&gt;=6, F2037&lt;12), "Morning",
  AND(F2037&gt;=12, F2037&lt;17), "Afternoon",
  AND(F2037&gt;=17, F2037&lt;20), "Evening",
  AND(F2037&gt;=20, F2037&lt;=23), "Night",
  OR(F2037&gt;=0, F2037&lt;4), "Late Night"
)</f>
        <v>Afternoon</v>
      </c>
      <c r="L2037" s="1" t="str">
        <f t="shared" si="159"/>
        <v>Tuesday</v>
      </c>
      <c r="AC2037" s="12"/>
    </row>
    <row r="2038" spans="1:29" x14ac:dyDescent="0.25">
      <c r="A2038" s="1" t="str">
        <f t="shared" si="155"/>
        <v>2037</v>
      </c>
      <c r="B2038" s="1">
        <v>2256</v>
      </c>
      <c r="C2038" s="1" t="s">
        <v>6</v>
      </c>
      <c r="D2038" s="1">
        <v>214</v>
      </c>
      <c r="E2038" s="1" t="s">
        <v>7</v>
      </c>
      <c r="F2038" s="1">
        <f t="shared" si="156"/>
        <v>18</v>
      </c>
      <c r="G2038" s="2">
        <v>42563.767361111109</v>
      </c>
      <c r="H2038" s="2">
        <v>42563.786805555559</v>
      </c>
      <c r="I2038" s="3">
        <f t="shared" si="157"/>
        <v>28.000000007450581</v>
      </c>
      <c r="J2038" s="1">
        <f t="shared" si="158"/>
        <v>1</v>
      </c>
      <c r="K2038" s="1" t="str" cm="1">
        <f t="array" ref="K2038">_xlfn.IFS(
  AND(F2038&gt;=4, F2038&lt;6), "Early Morning",
  AND(F2038&gt;=6, F2038&lt;12), "Morning",
  AND(F2038&gt;=12, F2038&lt;17), "Afternoon",
  AND(F2038&gt;=17, F2038&lt;20), "Evening",
  AND(F2038&gt;=20, F2038&lt;=23), "Night",
  OR(F2038&gt;=0, F2038&lt;4), "Late Night"
)</f>
        <v>Evening</v>
      </c>
      <c r="L2038" s="1" t="str">
        <f t="shared" si="159"/>
        <v>Tuesday</v>
      </c>
      <c r="AC2038" s="11"/>
    </row>
    <row r="2039" spans="1:29" x14ac:dyDescent="0.25">
      <c r="A2039" s="1" t="str">
        <f t="shared" si="155"/>
        <v>2038</v>
      </c>
      <c r="B2039" s="1">
        <v>2947</v>
      </c>
      <c r="C2039" s="1" t="s">
        <v>8</v>
      </c>
      <c r="D2039" s="1">
        <v>214</v>
      </c>
      <c r="E2039" s="1" t="s">
        <v>7</v>
      </c>
      <c r="F2039" s="1">
        <f t="shared" si="156"/>
        <v>6</v>
      </c>
      <c r="G2039" s="2">
        <v>42564.274988425925</v>
      </c>
      <c r="H2039" s="2">
        <v>42564.308807870373</v>
      </c>
      <c r="I2039" s="3">
        <f t="shared" si="157"/>
        <v>48.7000000057742</v>
      </c>
      <c r="J2039" s="1">
        <f t="shared" si="158"/>
        <v>1</v>
      </c>
      <c r="K2039" s="1" t="str" cm="1">
        <f t="array" ref="K2039">_xlfn.IFS(
  AND(F2039&gt;=4, F2039&lt;6), "Early Morning",
  AND(F2039&gt;=6, F2039&lt;12), "Morning",
  AND(F2039&gt;=12, F2039&lt;17), "Afternoon",
  AND(F2039&gt;=17, F2039&lt;20), "Evening",
  AND(F2039&gt;=20, F2039&lt;=23), "Night",
  OR(F2039&gt;=0, F2039&lt;4), "Late Night"
)</f>
        <v>Morning</v>
      </c>
      <c r="L2039" s="1" t="str">
        <f t="shared" si="159"/>
        <v>Wednesday</v>
      </c>
      <c r="AC2039" s="12"/>
    </row>
    <row r="2040" spans="1:29" x14ac:dyDescent="0.25">
      <c r="A2040" s="1" t="str">
        <f t="shared" si="155"/>
        <v>2039</v>
      </c>
      <c r="B2040" s="1">
        <v>3834</v>
      </c>
      <c r="C2040" s="1" t="s">
        <v>8</v>
      </c>
      <c r="D2040" s="1">
        <v>214</v>
      </c>
      <c r="E2040" s="1" t="s">
        <v>7</v>
      </c>
      <c r="F2040" s="1">
        <f t="shared" si="156"/>
        <v>21</v>
      </c>
      <c r="G2040" s="2">
        <v>42564.890185185184</v>
      </c>
      <c r="H2040" s="2">
        <v>42564.937060185184</v>
      </c>
      <c r="I2040" s="3">
        <f t="shared" si="157"/>
        <v>67.5</v>
      </c>
      <c r="J2040" s="1">
        <f t="shared" si="158"/>
        <v>1</v>
      </c>
      <c r="K2040" s="1" t="str" cm="1">
        <f t="array" ref="K2040">_xlfn.IFS(
  AND(F2040&gt;=4, F2040&lt;6), "Early Morning",
  AND(F2040&gt;=6, F2040&lt;12), "Morning",
  AND(F2040&gt;=12, F2040&lt;17), "Afternoon",
  AND(F2040&gt;=17, F2040&lt;20), "Evening",
  AND(F2040&gt;=20, F2040&lt;=23), "Night",
  OR(F2040&gt;=0, F2040&lt;4), "Late Night"
)</f>
        <v>Night</v>
      </c>
      <c r="L2040" s="1" t="str">
        <f t="shared" si="159"/>
        <v>Wednesday</v>
      </c>
      <c r="AC2040" s="11"/>
    </row>
    <row r="2041" spans="1:29" x14ac:dyDescent="0.25">
      <c r="A2041" s="1" t="str">
        <f t="shared" si="155"/>
        <v>2040</v>
      </c>
      <c r="B2041" s="1">
        <v>4414</v>
      </c>
      <c r="C2041" s="1" t="s">
        <v>6</v>
      </c>
      <c r="D2041" s="1">
        <v>214</v>
      </c>
      <c r="E2041" s="1" t="s">
        <v>7</v>
      </c>
      <c r="F2041" s="1">
        <f t="shared" si="156"/>
        <v>8</v>
      </c>
      <c r="G2041" s="2">
        <v>42565.339062500003</v>
      </c>
      <c r="H2041" s="2">
        <v>42565.373425925929</v>
      </c>
      <c r="I2041" s="3">
        <f t="shared" si="157"/>
        <v>49.483333333628252</v>
      </c>
      <c r="J2041" s="1">
        <f t="shared" si="158"/>
        <v>1</v>
      </c>
      <c r="K2041" s="1" t="str" cm="1">
        <f t="array" ref="K2041">_xlfn.IFS(
  AND(F2041&gt;=4, F2041&lt;6), "Early Morning",
  AND(F2041&gt;=6, F2041&lt;12), "Morning",
  AND(F2041&gt;=12, F2041&lt;17), "Afternoon",
  AND(F2041&gt;=17, F2041&lt;20), "Evening",
  AND(F2041&gt;=20, F2041&lt;=23), "Night",
  OR(F2041&gt;=0, F2041&lt;4), "Late Night"
)</f>
        <v>Morning</v>
      </c>
      <c r="L2041" s="1" t="str">
        <f t="shared" si="159"/>
        <v>Thursday</v>
      </c>
      <c r="AC2041" s="12"/>
    </row>
    <row r="2042" spans="1:29" x14ac:dyDescent="0.25">
      <c r="A2042" s="1" t="str">
        <f t="shared" si="155"/>
        <v>2041</v>
      </c>
      <c r="B2042" s="1">
        <v>5901</v>
      </c>
      <c r="C2042" s="1" t="s">
        <v>8</v>
      </c>
      <c r="D2042" s="1">
        <v>214</v>
      </c>
      <c r="E2042" s="1" t="s">
        <v>7</v>
      </c>
      <c r="F2042" s="1">
        <f t="shared" si="156"/>
        <v>9</v>
      </c>
      <c r="G2042" s="2">
        <v>42566.411944444444</v>
      </c>
      <c r="H2042" s="2">
        <v>42566.459328703706</v>
      </c>
      <c r="I2042" s="3">
        <f t="shared" si="157"/>
        <v>68.233333337120712</v>
      </c>
      <c r="J2042" s="1">
        <f t="shared" si="158"/>
        <v>1</v>
      </c>
      <c r="K2042" s="1" t="str" cm="1">
        <f t="array" ref="K2042">_xlfn.IFS(
  AND(F2042&gt;=4, F2042&lt;6), "Early Morning",
  AND(F2042&gt;=6, F2042&lt;12), "Morning",
  AND(F2042&gt;=12, F2042&lt;17), "Afternoon",
  AND(F2042&gt;=17, F2042&lt;20), "Evening",
  AND(F2042&gt;=20, F2042&lt;=23), "Night",
  OR(F2042&gt;=0, F2042&lt;4), "Late Night"
)</f>
        <v>Morning</v>
      </c>
      <c r="L2042" s="1" t="str">
        <f t="shared" si="159"/>
        <v>Friday</v>
      </c>
      <c r="AC2042" s="11"/>
    </row>
    <row r="2043" spans="1:29" x14ac:dyDescent="0.25">
      <c r="A2043" s="1" t="str">
        <f t="shared" si="155"/>
        <v>2042</v>
      </c>
      <c r="B2043" s="1">
        <v>214</v>
      </c>
      <c r="C2043" s="1" t="s">
        <v>8</v>
      </c>
      <c r="D2043" s="1">
        <v>215</v>
      </c>
      <c r="E2043" s="1" t="s">
        <v>7</v>
      </c>
      <c r="F2043" s="1">
        <f t="shared" si="156"/>
        <v>6</v>
      </c>
      <c r="G2043" s="2">
        <v>42562.259027777778</v>
      </c>
      <c r="H2043" s="2">
        <v>42562.286805555559</v>
      </c>
      <c r="I2043" s="3">
        <f t="shared" si="157"/>
        <v>40.000000004656613</v>
      </c>
      <c r="J2043" s="1">
        <f t="shared" si="158"/>
        <v>1</v>
      </c>
      <c r="K2043" s="1" t="str" cm="1">
        <f t="array" ref="K2043">_xlfn.IFS(
  AND(F2043&gt;=4, F2043&lt;6), "Early Morning",
  AND(F2043&gt;=6, F2043&lt;12), "Morning",
  AND(F2043&gt;=12, F2043&lt;17), "Afternoon",
  AND(F2043&gt;=17, F2043&lt;20), "Evening",
  AND(F2043&gt;=20, F2043&lt;=23), "Night",
  OR(F2043&gt;=0, F2043&lt;4), "Late Night"
)</f>
        <v>Morning</v>
      </c>
      <c r="L2043" s="1" t="str">
        <f t="shared" si="159"/>
        <v>Monday</v>
      </c>
      <c r="AC2043" s="12"/>
    </row>
    <row r="2044" spans="1:29" x14ac:dyDescent="0.25">
      <c r="A2044" s="1" t="str">
        <f t="shared" si="155"/>
        <v>2043</v>
      </c>
      <c r="B2044" s="1">
        <v>423</v>
      </c>
      <c r="C2044" s="1" t="s">
        <v>8</v>
      </c>
      <c r="D2044" s="1">
        <v>215</v>
      </c>
      <c r="E2044" s="1" t="s">
        <v>7</v>
      </c>
      <c r="F2044" s="1">
        <f t="shared" si="156"/>
        <v>8</v>
      </c>
      <c r="G2044" s="2">
        <v>42562.35833333333</v>
      </c>
      <c r="H2044" s="2">
        <v>42562.38958333333</v>
      </c>
      <c r="I2044" s="3">
        <f t="shared" si="157"/>
        <v>45</v>
      </c>
      <c r="J2044" s="1">
        <f t="shared" si="158"/>
        <v>1</v>
      </c>
      <c r="K2044" s="1" t="str" cm="1">
        <f t="array" ref="K2044">_xlfn.IFS(
  AND(F2044&gt;=4, F2044&lt;6), "Early Morning",
  AND(F2044&gt;=6, F2044&lt;12), "Morning",
  AND(F2044&gt;=12, F2044&lt;17), "Afternoon",
  AND(F2044&gt;=17, F2044&lt;20), "Evening",
  AND(F2044&gt;=20, F2044&lt;=23), "Night",
  OR(F2044&gt;=0, F2044&lt;4), "Late Night"
)</f>
        <v>Morning</v>
      </c>
      <c r="L2044" s="1" t="str">
        <f t="shared" si="159"/>
        <v>Monday</v>
      </c>
      <c r="AC2044" s="11"/>
    </row>
    <row r="2045" spans="1:29" x14ac:dyDescent="0.25">
      <c r="A2045" s="1" t="str">
        <f t="shared" si="155"/>
        <v>2044</v>
      </c>
      <c r="B2045" s="1">
        <v>1138</v>
      </c>
      <c r="C2045" s="1" t="s">
        <v>8</v>
      </c>
      <c r="D2045" s="1">
        <v>215</v>
      </c>
      <c r="E2045" s="1" t="s">
        <v>7</v>
      </c>
      <c r="F2045" s="1">
        <f t="shared" si="156"/>
        <v>20</v>
      </c>
      <c r="G2045" s="2">
        <v>42562.854166666664</v>
      </c>
      <c r="H2045" s="2">
        <v>42562.883333333331</v>
      </c>
      <c r="I2045" s="3">
        <f t="shared" si="157"/>
        <v>42.000000000698492</v>
      </c>
      <c r="J2045" s="1">
        <f t="shared" si="158"/>
        <v>1</v>
      </c>
      <c r="K2045" s="1" t="str" cm="1">
        <f t="array" ref="K2045">_xlfn.IFS(
  AND(F2045&gt;=4, F2045&lt;6), "Early Morning",
  AND(F2045&gt;=6, F2045&lt;12), "Morning",
  AND(F2045&gt;=12, F2045&lt;17), "Afternoon",
  AND(F2045&gt;=17, F2045&lt;20), "Evening",
  AND(F2045&gt;=20, F2045&lt;=23), "Night",
  OR(F2045&gt;=0, F2045&lt;4), "Late Night"
)</f>
        <v>Night</v>
      </c>
      <c r="L2045" s="1" t="str">
        <f t="shared" si="159"/>
        <v>Monday</v>
      </c>
      <c r="AC2045" s="12"/>
    </row>
    <row r="2046" spans="1:29" x14ac:dyDescent="0.25">
      <c r="A2046" s="1" t="str">
        <f t="shared" si="155"/>
        <v>2045</v>
      </c>
      <c r="B2046" s="1">
        <v>1977</v>
      </c>
      <c r="C2046" s="1" t="s">
        <v>6</v>
      </c>
      <c r="D2046" s="1">
        <v>215</v>
      </c>
      <c r="E2046" s="1" t="s">
        <v>7</v>
      </c>
      <c r="F2046" s="1">
        <f t="shared" si="156"/>
        <v>12</v>
      </c>
      <c r="G2046" s="2">
        <v>42563.51666666667</v>
      </c>
      <c r="H2046" s="2">
        <v>42563.546527777777</v>
      </c>
      <c r="I2046" s="3">
        <f t="shared" si="157"/>
        <v>42.999999993480742</v>
      </c>
      <c r="J2046" s="1">
        <f t="shared" si="158"/>
        <v>1</v>
      </c>
      <c r="K2046" s="1" t="str" cm="1">
        <f t="array" ref="K2046">_xlfn.IFS(
  AND(F2046&gt;=4, F2046&lt;6), "Early Morning",
  AND(F2046&gt;=6, F2046&lt;12), "Morning",
  AND(F2046&gt;=12, F2046&lt;17), "Afternoon",
  AND(F2046&gt;=17, F2046&lt;20), "Evening",
  AND(F2046&gt;=20, F2046&lt;=23), "Night",
  OR(F2046&gt;=0, F2046&lt;4), "Late Night"
)</f>
        <v>Afternoon</v>
      </c>
      <c r="L2046" s="1" t="str">
        <f t="shared" si="159"/>
        <v>Tuesday</v>
      </c>
      <c r="AC2046" s="11"/>
    </row>
    <row r="2047" spans="1:29" x14ac:dyDescent="0.25">
      <c r="A2047" s="1" t="str">
        <f t="shared" si="155"/>
        <v>2046</v>
      </c>
      <c r="B2047" s="1">
        <v>2328</v>
      </c>
      <c r="C2047" s="1" t="s">
        <v>8</v>
      </c>
      <c r="D2047" s="1">
        <v>215</v>
      </c>
      <c r="E2047" s="1" t="s">
        <v>7</v>
      </c>
      <c r="F2047" s="1">
        <f t="shared" si="156"/>
        <v>19</v>
      </c>
      <c r="G2047" s="2">
        <v>42563.8</v>
      </c>
      <c r="H2047" s="2">
        <v>42563.834027777775</v>
      </c>
      <c r="I2047" s="3">
        <f t="shared" si="157"/>
        <v>48.999999992083758</v>
      </c>
      <c r="J2047" s="1">
        <f t="shared" si="158"/>
        <v>1</v>
      </c>
      <c r="K2047" s="1" t="str" cm="1">
        <f t="array" ref="K2047">_xlfn.IFS(
  AND(F2047&gt;=4, F2047&lt;6), "Early Morning",
  AND(F2047&gt;=6, F2047&lt;12), "Morning",
  AND(F2047&gt;=12, F2047&lt;17), "Afternoon",
  AND(F2047&gt;=17, F2047&lt;20), "Evening",
  AND(F2047&gt;=20, F2047&lt;=23), "Night",
  OR(F2047&gt;=0, F2047&lt;4), "Late Night"
)</f>
        <v>Evening</v>
      </c>
      <c r="L2047" s="1" t="str">
        <f t="shared" si="159"/>
        <v>Tuesday</v>
      </c>
      <c r="AC2047" s="12"/>
    </row>
    <row r="2048" spans="1:29" x14ac:dyDescent="0.25">
      <c r="A2048" s="1" t="str">
        <f t="shared" si="155"/>
        <v>2047</v>
      </c>
      <c r="B2048" s="1">
        <v>2990</v>
      </c>
      <c r="C2048" s="1" t="s">
        <v>8</v>
      </c>
      <c r="D2048" s="1">
        <v>215</v>
      </c>
      <c r="E2048" s="1" t="s">
        <v>7</v>
      </c>
      <c r="F2048" s="1">
        <f t="shared" si="156"/>
        <v>7</v>
      </c>
      <c r="G2048" s="2">
        <v>42564.299270833333</v>
      </c>
      <c r="H2048" s="2">
        <v>42564.341585648152</v>
      </c>
      <c r="I2048" s="3">
        <f t="shared" si="157"/>
        <v>60.93333333847113</v>
      </c>
      <c r="J2048" s="1">
        <f t="shared" si="158"/>
        <v>1</v>
      </c>
      <c r="K2048" s="1" t="str" cm="1">
        <f t="array" ref="K2048">_xlfn.IFS(
  AND(F2048&gt;=4, F2048&lt;6), "Early Morning",
  AND(F2048&gt;=6, F2048&lt;12), "Morning",
  AND(F2048&gt;=12, F2048&lt;17), "Afternoon",
  AND(F2048&gt;=17, F2048&lt;20), "Evening",
  AND(F2048&gt;=20, F2048&lt;=23), "Night",
  OR(F2048&gt;=0, F2048&lt;4), "Late Night"
)</f>
        <v>Morning</v>
      </c>
      <c r="L2048" s="1" t="str">
        <f t="shared" si="159"/>
        <v>Wednesday</v>
      </c>
      <c r="AC2048" s="11"/>
    </row>
    <row r="2049" spans="1:29" x14ac:dyDescent="0.25">
      <c r="A2049" s="1" t="str">
        <f t="shared" si="155"/>
        <v>2048</v>
      </c>
      <c r="B2049" s="1">
        <v>3658</v>
      </c>
      <c r="C2049" s="1" t="s">
        <v>6</v>
      </c>
      <c r="D2049" s="1">
        <v>215</v>
      </c>
      <c r="E2049" s="1" t="s">
        <v>7</v>
      </c>
      <c r="F2049" s="1">
        <f t="shared" si="156"/>
        <v>19</v>
      </c>
      <c r="G2049" s="2">
        <v>42564.808587962965</v>
      </c>
      <c r="H2049" s="2">
        <v>42564.839456018519</v>
      </c>
      <c r="I2049" s="3">
        <f t="shared" si="157"/>
        <v>44.449999997159466</v>
      </c>
      <c r="J2049" s="1">
        <f t="shared" si="158"/>
        <v>1</v>
      </c>
      <c r="K2049" s="1" t="str" cm="1">
        <f t="array" ref="K2049">_xlfn.IFS(
  AND(F2049&gt;=4, F2049&lt;6), "Early Morning",
  AND(F2049&gt;=6, F2049&lt;12), "Morning",
  AND(F2049&gt;=12, F2049&lt;17), "Afternoon",
  AND(F2049&gt;=17, F2049&lt;20), "Evening",
  AND(F2049&gt;=20, F2049&lt;=23), "Night",
  OR(F2049&gt;=0, F2049&lt;4), "Late Night"
)</f>
        <v>Evening</v>
      </c>
      <c r="L2049" s="1" t="str">
        <f t="shared" si="159"/>
        <v>Wednesday</v>
      </c>
      <c r="AC2049" s="12"/>
    </row>
    <row r="2050" spans="1:29" x14ac:dyDescent="0.25">
      <c r="A2050" s="1" t="str">
        <f t="shared" si="155"/>
        <v>2049</v>
      </c>
      <c r="B2050" s="1">
        <v>4471</v>
      </c>
      <c r="C2050" s="1" t="s">
        <v>8</v>
      </c>
      <c r="D2050" s="1">
        <v>215</v>
      </c>
      <c r="E2050" s="1" t="s">
        <v>7</v>
      </c>
      <c r="F2050" s="1">
        <f t="shared" si="156"/>
        <v>8</v>
      </c>
      <c r="G2050" s="2">
        <v>42565.36546296296</v>
      </c>
      <c r="H2050" s="2">
        <v>42565.393923611111</v>
      </c>
      <c r="I2050" s="3">
        <f t="shared" si="157"/>
        <v>40.983333337353542</v>
      </c>
      <c r="J2050" s="1">
        <f t="shared" si="158"/>
        <v>1</v>
      </c>
      <c r="K2050" s="1" t="str" cm="1">
        <f t="array" ref="K2050">_xlfn.IFS(
  AND(F2050&gt;=4, F2050&lt;6), "Early Morning",
  AND(F2050&gt;=6, F2050&lt;12), "Morning",
  AND(F2050&gt;=12, F2050&lt;17), "Afternoon",
  AND(F2050&gt;=17, F2050&lt;20), "Evening",
  AND(F2050&gt;=20, F2050&lt;=23), "Night",
  OR(F2050&gt;=0, F2050&lt;4), "Late Night"
)</f>
        <v>Morning</v>
      </c>
      <c r="L2050" s="1" t="str">
        <f t="shared" si="159"/>
        <v>Thursday</v>
      </c>
      <c r="AC2050" s="11"/>
    </row>
    <row r="2051" spans="1:29" x14ac:dyDescent="0.25">
      <c r="A2051" s="1" t="str">
        <f t="shared" ref="A2051:A2114" si="160">"" &amp; ROW()-1</f>
        <v>2050</v>
      </c>
      <c r="B2051" s="1">
        <v>4767</v>
      </c>
      <c r="C2051" s="1" t="s">
        <v>6</v>
      </c>
      <c r="D2051" s="1">
        <v>215</v>
      </c>
      <c r="E2051" s="1" t="s">
        <v>7</v>
      </c>
      <c r="F2051" s="1">
        <f t="shared" ref="F2051:F2114" si="161">HOUR(G2051)</f>
        <v>15</v>
      </c>
      <c r="G2051" s="2">
        <v>42565.648923611108</v>
      </c>
      <c r="H2051" s="2">
        <v>42565.687349537038</v>
      </c>
      <c r="I2051" s="3">
        <f t="shared" ref="I2051:I2114" si="162">IF(AND(ISNUMBER(H2051), ISNUMBER(G2051)), (H2051 - G2051) * 1440, "")</f>
        <v>55.333333339076489</v>
      </c>
      <c r="J2051" s="1">
        <f t="shared" ref="J2051:J2114" si="163">IF(TRIM(E2051)="Trip Completed",1,0)</f>
        <v>1</v>
      </c>
      <c r="K2051" s="1" t="str" cm="1">
        <f t="array" ref="K2051">_xlfn.IFS(
  AND(F2051&gt;=4, F2051&lt;6), "Early Morning",
  AND(F2051&gt;=6, F2051&lt;12), "Morning",
  AND(F2051&gt;=12, F2051&lt;17), "Afternoon",
  AND(F2051&gt;=17, F2051&lt;20), "Evening",
  AND(F2051&gt;=20, F2051&lt;=23), "Night",
  OR(F2051&gt;=0, F2051&lt;4), "Late Night"
)</f>
        <v>Afternoon</v>
      </c>
      <c r="L2051" s="1" t="str">
        <f t="shared" ref="L2051:L2114" si="164">TEXT(G2051, "dddd")</f>
        <v>Thursday</v>
      </c>
      <c r="AC2051" s="12"/>
    </row>
    <row r="2052" spans="1:29" x14ac:dyDescent="0.25">
      <c r="A2052" s="1" t="str">
        <f t="shared" si="160"/>
        <v>2051</v>
      </c>
      <c r="B2052" s="1">
        <v>5505</v>
      </c>
      <c r="C2052" s="1" t="s">
        <v>8</v>
      </c>
      <c r="D2052" s="1">
        <v>215</v>
      </c>
      <c r="E2052" s="1" t="s">
        <v>7</v>
      </c>
      <c r="F2052" s="1">
        <f t="shared" si="161"/>
        <v>5</v>
      </c>
      <c r="G2052" s="2">
        <v>42566.210358796299</v>
      </c>
      <c r="H2052" s="2">
        <v>42566.242523148147</v>
      </c>
      <c r="I2052" s="3">
        <f t="shared" si="162"/>
        <v>46.316666660131887</v>
      </c>
      <c r="J2052" s="1">
        <f t="shared" si="163"/>
        <v>1</v>
      </c>
      <c r="K2052" s="1" t="str" cm="1">
        <f t="array" ref="K2052">_xlfn.IFS(
  AND(F2052&gt;=4, F2052&lt;6), "Early Morning",
  AND(F2052&gt;=6, F2052&lt;12), "Morning",
  AND(F2052&gt;=12, F2052&lt;17), "Afternoon",
  AND(F2052&gt;=17, F2052&lt;20), "Evening",
  AND(F2052&gt;=20, F2052&lt;=23), "Night",
  OR(F2052&gt;=0, F2052&lt;4), "Late Night"
)</f>
        <v>Early Morning</v>
      </c>
      <c r="L2052" s="1" t="str">
        <f t="shared" si="164"/>
        <v>Friday</v>
      </c>
      <c r="AC2052" s="11"/>
    </row>
    <row r="2053" spans="1:29" x14ac:dyDescent="0.25">
      <c r="A2053" s="1" t="str">
        <f t="shared" si="160"/>
        <v>2052</v>
      </c>
      <c r="B2053" s="1">
        <v>5850</v>
      </c>
      <c r="C2053" s="1" t="s">
        <v>8</v>
      </c>
      <c r="D2053" s="1">
        <v>215</v>
      </c>
      <c r="E2053" s="1" t="s">
        <v>7</v>
      </c>
      <c r="F2053" s="1">
        <f t="shared" si="161"/>
        <v>9</v>
      </c>
      <c r="G2053" s="2">
        <v>42566.377523148149</v>
      </c>
      <c r="H2053" s="2">
        <v>42566.42701388889</v>
      </c>
      <c r="I2053" s="3">
        <f t="shared" si="162"/>
        <v>71.26666666707024</v>
      </c>
      <c r="J2053" s="1">
        <f t="shared" si="163"/>
        <v>1</v>
      </c>
      <c r="K2053" s="1" t="str" cm="1">
        <f t="array" ref="K2053">_xlfn.IFS(
  AND(F2053&gt;=4, F2053&lt;6), "Early Morning",
  AND(F2053&gt;=6, F2053&lt;12), "Morning",
  AND(F2053&gt;=12, F2053&lt;17), "Afternoon",
  AND(F2053&gt;=17, F2053&lt;20), "Evening",
  AND(F2053&gt;=20, F2053&lt;=23), "Night",
  OR(F2053&gt;=0, F2053&lt;4), "Late Night"
)</f>
        <v>Morning</v>
      </c>
      <c r="L2053" s="1" t="str">
        <f t="shared" si="164"/>
        <v>Friday</v>
      </c>
      <c r="AC2053" s="12"/>
    </row>
    <row r="2054" spans="1:29" x14ac:dyDescent="0.25">
      <c r="A2054" s="1" t="str">
        <f t="shared" si="160"/>
        <v>2053</v>
      </c>
      <c r="B2054" s="1">
        <v>484</v>
      </c>
      <c r="C2054" s="1" t="s">
        <v>8</v>
      </c>
      <c r="D2054" s="1">
        <v>216</v>
      </c>
      <c r="E2054" s="1" t="s">
        <v>7</v>
      </c>
      <c r="F2054" s="1">
        <f t="shared" si="161"/>
        <v>9</v>
      </c>
      <c r="G2054" s="2">
        <v>42562.39166666667</v>
      </c>
      <c r="H2054" s="2">
        <v>42562.423611111109</v>
      </c>
      <c r="I2054" s="3">
        <f t="shared" si="162"/>
        <v>45.99999999278225</v>
      </c>
      <c r="J2054" s="1">
        <f t="shared" si="163"/>
        <v>1</v>
      </c>
      <c r="K2054" s="1" t="str" cm="1">
        <f t="array" ref="K2054">_xlfn.IFS(
  AND(F2054&gt;=4, F2054&lt;6), "Early Morning",
  AND(F2054&gt;=6, F2054&lt;12), "Morning",
  AND(F2054&gt;=12, F2054&lt;17), "Afternoon",
  AND(F2054&gt;=17, F2054&lt;20), "Evening",
  AND(F2054&gt;=20, F2054&lt;=23), "Night",
  OR(F2054&gt;=0, F2054&lt;4), "Late Night"
)</f>
        <v>Morning</v>
      </c>
      <c r="L2054" s="1" t="str">
        <f t="shared" si="164"/>
        <v>Monday</v>
      </c>
      <c r="AC2054" s="11"/>
    </row>
    <row r="2055" spans="1:29" x14ac:dyDescent="0.25">
      <c r="A2055" s="1" t="str">
        <f t="shared" si="160"/>
        <v>2054</v>
      </c>
      <c r="B2055" s="1">
        <v>855</v>
      </c>
      <c r="C2055" s="1" t="s">
        <v>8</v>
      </c>
      <c r="D2055" s="1">
        <v>216</v>
      </c>
      <c r="E2055" s="1" t="s">
        <v>7</v>
      </c>
      <c r="F2055" s="1">
        <f t="shared" si="161"/>
        <v>17</v>
      </c>
      <c r="G2055" s="2">
        <v>42562.743055555555</v>
      </c>
      <c r="H2055" s="2">
        <v>42562.768750000003</v>
      </c>
      <c r="I2055" s="3">
        <f t="shared" si="162"/>
        <v>37.000000005355105</v>
      </c>
      <c r="J2055" s="1">
        <f t="shared" si="163"/>
        <v>1</v>
      </c>
      <c r="K2055" s="1" t="str" cm="1">
        <f t="array" ref="K2055">_xlfn.IFS(
  AND(F2055&gt;=4, F2055&lt;6), "Early Morning",
  AND(F2055&gt;=6, F2055&lt;12), "Morning",
  AND(F2055&gt;=12, F2055&lt;17), "Afternoon",
  AND(F2055&gt;=17, F2055&lt;20), "Evening",
  AND(F2055&gt;=20, F2055&lt;=23), "Night",
  OR(F2055&gt;=0, F2055&lt;4), "Late Night"
)</f>
        <v>Evening</v>
      </c>
      <c r="L2055" s="1" t="str">
        <f t="shared" si="164"/>
        <v>Monday</v>
      </c>
      <c r="AC2055" s="12"/>
    </row>
    <row r="2056" spans="1:29" x14ac:dyDescent="0.25">
      <c r="A2056" s="1" t="str">
        <f t="shared" si="160"/>
        <v>2055</v>
      </c>
      <c r="B2056" s="1">
        <v>2709</v>
      </c>
      <c r="C2056" s="1" t="s">
        <v>6</v>
      </c>
      <c r="D2056" s="1">
        <v>216</v>
      </c>
      <c r="E2056" s="1" t="s">
        <v>7</v>
      </c>
      <c r="F2056" s="1">
        <f t="shared" si="161"/>
        <v>1</v>
      </c>
      <c r="G2056" s="2">
        <v>42564.060810185183</v>
      </c>
      <c r="H2056" s="2">
        <v>42564.090787037036</v>
      </c>
      <c r="I2056" s="3">
        <f t="shared" si="162"/>
        <v>43.166666667675599</v>
      </c>
      <c r="J2056" s="1">
        <f t="shared" si="163"/>
        <v>1</v>
      </c>
      <c r="K2056" s="1" t="str" cm="1">
        <f t="array" ref="K2056">_xlfn.IFS(
  AND(F2056&gt;=4, F2056&lt;6), "Early Morning",
  AND(F2056&gt;=6, F2056&lt;12), "Morning",
  AND(F2056&gt;=12, F2056&lt;17), "Afternoon",
  AND(F2056&gt;=17, F2056&lt;20), "Evening",
  AND(F2056&gt;=20, F2056&lt;=23), "Night",
  OR(F2056&gt;=0, F2056&lt;4), "Late Night"
)</f>
        <v>Late Night</v>
      </c>
      <c r="L2056" s="1" t="str">
        <f t="shared" si="164"/>
        <v>Wednesday</v>
      </c>
      <c r="AC2056" s="11"/>
    </row>
    <row r="2057" spans="1:29" x14ac:dyDescent="0.25">
      <c r="A2057" s="1" t="str">
        <f t="shared" si="160"/>
        <v>2056</v>
      </c>
      <c r="B2057" s="1">
        <v>5556</v>
      </c>
      <c r="C2057" s="1" t="s">
        <v>8</v>
      </c>
      <c r="D2057" s="1">
        <v>216</v>
      </c>
      <c r="E2057" s="1" t="s">
        <v>7</v>
      </c>
      <c r="F2057" s="1">
        <f t="shared" si="161"/>
        <v>5</v>
      </c>
      <c r="G2057" s="2">
        <v>42566.233182870368</v>
      </c>
      <c r="H2057" s="2">
        <v>42566.284687500003</v>
      </c>
      <c r="I2057" s="3">
        <f t="shared" si="162"/>
        <v>74.166666674427688</v>
      </c>
      <c r="J2057" s="1">
        <f t="shared" si="163"/>
        <v>1</v>
      </c>
      <c r="K2057" s="1" t="str" cm="1">
        <f t="array" ref="K2057">_xlfn.IFS(
  AND(F2057&gt;=4, F2057&lt;6), "Early Morning",
  AND(F2057&gt;=6, F2057&lt;12), "Morning",
  AND(F2057&gt;=12, F2057&lt;17), "Afternoon",
  AND(F2057&gt;=17, F2057&lt;20), "Evening",
  AND(F2057&gt;=20, F2057&lt;=23), "Night",
  OR(F2057&gt;=0, F2057&lt;4), "Late Night"
)</f>
        <v>Early Morning</v>
      </c>
      <c r="L2057" s="1" t="str">
        <f t="shared" si="164"/>
        <v>Friday</v>
      </c>
      <c r="AC2057" s="12"/>
    </row>
    <row r="2058" spans="1:29" x14ac:dyDescent="0.25">
      <c r="A2058" s="1" t="str">
        <f t="shared" si="160"/>
        <v>2057</v>
      </c>
      <c r="B2058" s="1">
        <v>5648</v>
      </c>
      <c r="C2058" s="1" t="s">
        <v>6</v>
      </c>
      <c r="D2058" s="1">
        <v>216</v>
      </c>
      <c r="E2058" s="1" t="s">
        <v>7</v>
      </c>
      <c r="F2058" s="1">
        <f t="shared" si="161"/>
        <v>6</v>
      </c>
      <c r="G2058" s="2">
        <v>42566.28869212963</v>
      </c>
      <c r="H2058" s="2">
        <v>42566.317708333336</v>
      </c>
      <c r="I2058" s="3">
        <f t="shared" si="162"/>
        <v>41.783333335770294</v>
      </c>
      <c r="J2058" s="1">
        <f t="shared" si="163"/>
        <v>1</v>
      </c>
      <c r="K2058" s="1" t="str" cm="1">
        <f t="array" ref="K2058">_xlfn.IFS(
  AND(F2058&gt;=4, F2058&lt;6), "Early Morning",
  AND(F2058&gt;=6, F2058&lt;12), "Morning",
  AND(F2058&gt;=12, F2058&lt;17), "Afternoon",
  AND(F2058&gt;=17, F2058&lt;20), "Evening",
  AND(F2058&gt;=20, F2058&lt;=23), "Night",
  OR(F2058&gt;=0, F2058&lt;4), "Late Night"
)</f>
        <v>Morning</v>
      </c>
      <c r="L2058" s="1" t="str">
        <f t="shared" si="164"/>
        <v>Friday</v>
      </c>
      <c r="AC2058" s="11"/>
    </row>
    <row r="2059" spans="1:29" x14ac:dyDescent="0.25">
      <c r="A2059" s="1" t="str">
        <f t="shared" si="160"/>
        <v>2058</v>
      </c>
      <c r="B2059" s="1">
        <v>114</v>
      </c>
      <c r="C2059" s="1" t="s">
        <v>8</v>
      </c>
      <c r="D2059" s="1">
        <v>217</v>
      </c>
      <c r="E2059" s="1" t="s">
        <v>7</v>
      </c>
      <c r="F2059" s="1">
        <f t="shared" si="161"/>
        <v>5</v>
      </c>
      <c r="G2059" s="2">
        <v>42562.215277777781</v>
      </c>
      <c r="H2059" s="2">
        <v>42562.236111111109</v>
      </c>
      <c r="I2059" s="3">
        <f t="shared" si="162"/>
        <v>29.999999993015081</v>
      </c>
      <c r="J2059" s="1">
        <f t="shared" si="163"/>
        <v>1</v>
      </c>
      <c r="K2059" s="1" t="str" cm="1">
        <f t="array" ref="K2059">_xlfn.IFS(
  AND(F2059&gt;=4, F2059&lt;6), "Early Morning",
  AND(F2059&gt;=6, F2059&lt;12), "Morning",
  AND(F2059&gt;=12, F2059&lt;17), "Afternoon",
  AND(F2059&gt;=17, F2059&lt;20), "Evening",
  AND(F2059&gt;=20, F2059&lt;=23), "Night",
  OR(F2059&gt;=0, F2059&lt;4), "Late Night"
)</f>
        <v>Early Morning</v>
      </c>
      <c r="L2059" s="1" t="str">
        <f t="shared" si="164"/>
        <v>Monday</v>
      </c>
      <c r="AC2059" s="12"/>
    </row>
    <row r="2060" spans="1:29" x14ac:dyDescent="0.25">
      <c r="A2060" s="1" t="str">
        <f t="shared" si="160"/>
        <v>2059</v>
      </c>
      <c r="B2060" s="1">
        <v>470</v>
      </c>
      <c r="C2060" s="1" t="s">
        <v>8</v>
      </c>
      <c r="D2060" s="1">
        <v>217</v>
      </c>
      <c r="E2060" s="1" t="s">
        <v>7</v>
      </c>
      <c r="F2060" s="1">
        <f t="shared" si="161"/>
        <v>9</v>
      </c>
      <c r="G2060" s="2">
        <v>42562.390277777777</v>
      </c>
      <c r="H2060" s="2">
        <v>42562.416666666664</v>
      </c>
      <c r="I2060" s="3">
        <f t="shared" si="162"/>
        <v>37.999999998137355</v>
      </c>
      <c r="J2060" s="1">
        <f t="shared" si="163"/>
        <v>1</v>
      </c>
      <c r="K2060" s="1" t="str" cm="1">
        <f t="array" ref="K2060">_xlfn.IFS(
  AND(F2060&gt;=4, F2060&lt;6), "Early Morning",
  AND(F2060&gt;=6, F2060&lt;12), "Morning",
  AND(F2060&gt;=12, F2060&lt;17), "Afternoon",
  AND(F2060&gt;=17, F2060&lt;20), "Evening",
  AND(F2060&gt;=20, F2060&lt;=23), "Night",
  OR(F2060&gt;=0, F2060&lt;4), "Late Night"
)</f>
        <v>Morning</v>
      </c>
      <c r="L2060" s="1" t="str">
        <f t="shared" si="164"/>
        <v>Monday</v>
      </c>
      <c r="AC2060" s="11"/>
    </row>
    <row r="2061" spans="1:29" x14ac:dyDescent="0.25">
      <c r="A2061" s="1" t="str">
        <f t="shared" si="160"/>
        <v>2060</v>
      </c>
      <c r="B2061" s="1">
        <v>1446</v>
      </c>
      <c r="C2061" s="1" t="s">
        <v>8</v>
      </c>
      <c r="D2061" s="1">
        <v>217</v>
      </c>
      <c r="E2061" s="1" t="s">
        <v>7</v>
      </c>
      <c r="F2061" s="1">
        <f t="shared" si="161"/>
        <v>4</v>
      </c>
      <c r="G2061" s="2">
        <v>42563.197916666664</v>
      </c>
      <c r="H2061" s="2">
        <v>42563.234722222223</v>
      </c>
      <c r="I2061" s="3">
        <f t="shared" si="162"/>
        <v>53.000000005122274</v>
      </c>
      <c r="J2061" s="1">
        <f t="shared" si="163"/>
        <v>1</v>
      </c>
      <c r="K2061" s="1" t="str" cm="1">
        <f t="array" ref="K2061">_xlfn.IFS(
  AND(F2061&gt;=4, F2061&lt;6), "Early Morning",
  AND(F2061&gt;=6, F2061&lt;12), "Morning",
  AND(F2061&gt;=12, F2061&lt;17), "Afternoon",
  AND(F2061&gt;=17, F2061&lt;20), "Evening",
  AND(F2061&gt;=20, F2061&lt;=23), "Night",
  OR(F2061&gt;=0, F2061&lt;4), "Late Night"
)</f>
        <v>Early Morning</v>
      </c>
      <c r="L2061" s="1" t="str">
        <f t="shared" si="164"/>
        <v>Tuesday</v>
      </c>
      <c r="AC2061" s="12"/>
    </row>
    <row r="2062" spans="1:29" x14ac:dyDescent="0.25">
      <c r="A2062" s="1" t="str">
        <f t="shared" si="160"/>
        <v>2061</v>
      </c>
      <c r="B2062" s="1">
        <v>3466</v>
      </c>
      <c r="C2062" s="1" t="s">
        <v>8</v>
      </c>
      <c r="D2062" s="1">
        <v>217</v>
      </c>
      <c r="E2062" s="1" t="s">
        <v>7</v>
      </c>
      <c r="F2062" s="1">
        <f t="shared" si="161"/>
        <v>17</v>
      </c>
      <c r="G2062" s="2">
        <v>42564.717152777775</v>
      </c>
      <c r="H2062" s="2">
        <v>42564.749756944446</v>
      </c>
      <c r="I2062" s="3">
        <f t="shared" si="162"/>
        <v>46.950000005308539</v>
      </c>
      <c r="J2062" s="1">
        <f t="shared" si="163"/>
        <v>1</v>
      </c>
      <c r="K2062" s="1" t="str" cm="1">
        <f t="array" ref="K2062">_xlfn.IFS(
  AND(F2062&gt;=4, F2062&lt;6), "Early Morning",
  AND(F2062&gt;=6, F2062&lt;12), "Morning",
  AND(F2062&gt;=12, F2062&lt;17), "Afternoon",
  AND(F2062&gt;=17, F2062&lt;20), "Evening",
  AND(F2062&gt;=20, F2062&lt;=23), "Night",
  OR(F2062&gt;=0, F2062&lt;4), "Late Night"
)</f>
        <v>Evening</v>
      </c>
      <c r="L2062" s="1" t="str">
        <f t="shared" si="164"/>
        <v>Wednesday</v>
      </c>
      <c r="AC2062" s="11"/>
    </row>
    <row r="2063" spans="1:29" x14ac:dyDescent="0.25">
      <c r="A2063" s="1" t="str">
        <f t="shared" si="160"/>
        <v>2062</v>
      </c>
      <c r="B2063" s="1">
        <v>4775</v>
      </c>
      <c r="C2063" s="1" t="s">
        <v>6</v>
      </c>
      <c r="D2063" s="1">
        <v>217</v>
      </c>
      <c r="E2063" s="1" t="s">
        <v>7</v>
      </c>
      <c r="F2063" s="1">
        <f t="shared" si="161"/>
        <v>16</v>
      </c>
      <c r="G2063" s="2">
        <v>42565.671759259261</v>
      </c>
      <c r="H2063" s="2">
        <v>42565.703831018516</v>
      </c>
      <c r="I2063" s="3">
        <f t="shared" si="162"/>
        <v>46.183333327062428</v>
      </c>
      <c r="J2063" s="1">
        <f t="shared" si="163"/>
        <v>1</v>
      </c>
      <c r="K2063" s="1" t="str" cm="1">
        <f t="array" ref="K2063">_xlfn.IFS(
  AND(F2063&gt;=4, F2063&lt;6), "Early Morning",
  AND(F2063&gt;=6, F2063&lt;12), "Morning",
  AND(F2063&gt;=12, F2063&lt;17), "Afternoon",
  AND(F2063&gt;=17, F2063&lt;20), "Evening",
  AND(F2063&gt;=20, F2063&lt;=23), "Night",
  OR(F2063&gt;=0, F2063&lt;4), "Late Night"
)</f>
        <v>Afternoon</v>
      </c>
      <c r="L2063" s="1" t="str">
        <f t="shared" si="164"/>
        <v>Thursday</v>
      </c>
      <c r="AC2063" s="12"/>
    </row>
    <row r="2064" spans="1:29" x14ac:dyDescent="0.25">
      <c r="A2064" s="1" t="str">
        <f t="shared" si="160"/>
        <v>2063</v>
      </c>
      <c r="B2064" s="1">
        <v>1065</v>
      </c>
      <c r="C2064" s="1" t="s">
        <v>6</v>
      </c>
      <c r="D2064" s="1">
        <v>218</v>
      </c>
      <c r="E2064" s="1" t="s">
        <v>7</v>
      </c>
      <c r="F2064" s="1">
        <f t="shared" si="161"/>
        <v>19</v>
      </c>
      <c r="G2064" s="2">
        <v>42562.82708333333</v>
      </c>
      <c r="H2064" s="2">
        <v>42562.863194444442</v>
      </c>
      <c r="I2064" s="3">
        <f t="shared" si="162"/>
        <v>52.000000001862645</v>
      </c>
      <c r="J2064" s="1">
        <f t="shared" si="163"/>
        <v>1</v>
      </c>
      <c r="K2064" s="1" t="str" cm="1">
        <f t="array" ref="K2064">_xlfn.IFS(
  AND(F2064&gt;=4, F2064&lt;6), "Early Morning",
  AND(F2064&gt;=6, F2064&lt;12), "Morning",
  AND(F2064&gt;=12, F2064&lt;17), "Afternoon",
  AND(F2064&gt;=17, F2064&lt;20), "Evening",
  AND(F2064&gt;=20, F2064&lt;=23), "Night",
  OR(F2064&gt;=0, F2064&lt;4), "Late Night"
)</f>
        <v>Evening</v>
      </c>
      <c r="L2064" s="1" t="str">
        <f t="shared" si="164"/>
        <v>Monday</v>
      </c>
      <c r="AC2064" s="11"/>
    </row>
    <row r="2065" spans="1:29" x14ac:dyDescent="0.25">
      <c r="A2065" s="1" t="str">
        <f t="shared" si="160"/>
        <v>2064</v>
      </c>
      <c r="B2065" s="1">
        <v>1457</v>
      </c>
      <c r="C2065" s="1" t="s">
        <v>6</v>
      </c>
      <c r="D2065" s="1">
        <v>218</v>
      </c>
      <c r="E2065" s="1" t="s">
        <v>7</v>
      </c>
      <c r="F2065" s="1">
        <f t="shared" si="161"/>
        <v>4</v>
      </c>
      <c r="G2065" s="2">
        <v>42563.206944444442</v>
      </c>
      <c r="H2065" s="2">
        <v>42563.226388888892</v>
      </c>
      <c r="I2065" s="3">
        <f t="shared" si="162"/>
        <v>28.000000007450581</v>
      </c>
      <c r="J2065" s="1">
        <f t="shared" si="163"/>
        <v>1</v>
      </c>
      <c r="K2065" s="1" t="str" cm="1">
        <f t="array" ref="K2065">_xlfn.IFS(
  AND(F2065&gt;=4, F2065&lt;6), "Early Morning",
  AND(F2065&gt;=6, F2065&lt;12), "Morning",
  AND(F2065&gt;=12, F2065&lt;17), "Afternoon",
  AND(F2065&gt;=17, F2065&lt;20), "Evening",
  AND(F2065&gt;=20, F2065&lt;=23), "Night",
  OR(F2065&gt;=0, F2065&lt;4), "Late Night"
)</f>
        <v>Early Morning</v>
      </c>
      <c r="L2065" s="1" t="str">
        <f t="shared" si="164"/>
        <v>Tuesday</v>
      </c>
      <c r="AC2065" s="12"/>
    </row>
    <row r="2066" spans="1:29" x14ac:dyDescent="0.25">
      <c r="A2066" s="1" t="str">
        <f t="shared" si="160"/>
        <v>2065</v>
      </c>
      <c r="B2066" s="1">
        <v>3363</v>
      </c>
      <c r="C2066" s="1" t="s">
        <v>8</v>
      </c>
      <c r="D2066" s="1">
        <v>218</v>
      </c>
      <c r="E2066" s="1" t="s">
        <v>7</v>
      </c>
      <c r="F2066" s="1">
        <f t="shared" si="161"/>
        <v>13</v>
      </c>
      <c r="G2066" s="2">
        <v>42564.566793981481</v>
      </c>
      <c r="H2066" s="2">
        <v>42564.607199074075</v>
      </c>
      <c r="I2066" s="3">
        <f t="shared" si="162"/>
        <v>58.183333334745839</v>
      </c>
      <c r="J2066" s="1">
        <f t="shared" si="163"/>
        <v>1</v>
      </c>
      <c r="K2066" s="1" t="str" cm="1">
        <f t="array" ref="K2066">_xlfn.IFS(
  AND(F2066&gt;=4, F2066&lt;6), "Early Morning",
  AND(F2066&gt;=6, F2066&lt;12), "Morning",
  AND(F2066&gt;=12, F2066&lt;17), "Afternoon",
  AND(F2066&gt;=17, F2066&lt;20), "Evening",
  AND(F2066&gt;=20, F2066&lt;=23), "Night",
  OR(F2066&gt;=0, F2066&lt;4), "Late Night"
)</f>
        <v>Afternoon</v>
      </c>
      <c r="L2066" s="1" t="str">
        <f t="shared" si="164"/>
        <v>Wednesday</v>
      </c>
      <c r="AC2066" s="11"/>
    </row>
    <row r="2067" spans="1:29" x14ac:dyDescent="0.25">
      <c r="A2067" s="1" t="str">
        <f t="shared" si="160"/>
        <v>2066</v>
      </c>
      <c r="B2067" s="1">
        <v>3994</v>
      </c>
      <c r="C2067" s="1" t="s">
        <v>6</v>
      </c>
      <c r="D2067" s="1">
        <v>218</v>
      </c>
      <c r="E2067" s="1" t="s">
        <v>7</v>
      </c>
      <c r="F2067" s="1">
        <f t="shared" si="161"/>
        <v>23</v>
      </c>
      <c r="G2067" s="2">
        <v>42564.973194444443</v>
      </c>
      <c r="H2067" s="2">
        <v>42565.005196759259</v>
      </c>
      <c r="I2067" s="3">
        <f t="shared" si="162"/>
        <v>46.083333335118368</v>
      </c>
      <c r="J2067" s="1">
        <f t="shared" si="163"/>
        <v>1</v>
      </c>
      <c r="K2067" s="1" t="str" cm="1">
        <f t="array" ref="K2067">_xlfn.IFS(
  AND(F2067&gt;=4, F2067&lt;6), "Early Morning",
  AND(F2067&gt;=6, F2067&lt;12), "Morning",
  AND(F2067&gt;=12, F2067&lt;17), "Afternoon",
  AND(F2067&gt;=17, F2067&lt;20), "Evening",
  AND(F2067&gt;=20, F2067&lt;=23), "Night",
  OR(F2067&gt;=0, F2067&lt;4), "Late Night"
)</f>
        <v>Night</v>
      </c>
      <c r="L2067" s="1" t="str">
        <f t="shared" si="164"/>
        <v>Wednesday</v>
      </c>
      <c r="AC2067" s="12"/>
    </row>
    <row r="2068" spans="1:29" x14ac:dyDescent="0.25">
      <c r="A2068" s="1" t="str">
        <f t="shared" si="160"/>
        <v>2067</v>
      </c>
      <c r="B2068" s="1">
        <v>4340</v>
      </c>
      <c r="C2068" s="1" t="s">
        <v>8</v>
      </c>
      <c r="D2068" s="1">
        <v>218</v>
      </c>
      <c r="E2068" s="1" t="s">
        <v>7</v>
      </c>
      <c r="F2068" s="1">
        <f t="shared" si="161"/>
        <v>7</v>
      </c>
      <c r="G2068" s="2">
        <v>42565.301203703704</v>
      </c>
      <c r="H2068" s="2">
        <v>42565.338391203702</v>
      </c>
      <c r="I2068" s="3">
        <f t="shared" si="162"/>
        <v>53.549999997485429</v>
      </c>
      <c r="J2068" s="1">
        <f t="shared" si="163"/>
        <v>1</v>
      </c>
      <c r="K2068" s="1" t="str" cm="1">
        <f t="array" ref="K2068">_xlfn.IFS(
  AND(F2068&gt;=4, F2068&lt;6), "Early Morning",
  AND(F2068&gt;=6, F2068&lt;12), "Morning",
  AND(F2068&gt;=12, F2068&lt;17), "Afternoon",
  AND(F2068&gt;=17, F2068&lt;20), "Evening",
  AND(F2068&gt;=20, F2068&lt;=23), "Night",
  OR(F2068&gt;=0, F2068&lt;4), "Late Night"
)</f>
        <v>Morning</v>
      </c>
      <c r="L2068" s="1" t="str">
        <f t="shared" si="164"/>
        <v>Thursday</v>
      </c>
      <c r="AC2068" s="11"/>
    </row>
    <row r="2069" spans="1:29" x14ac:dyDescent="0.25">
      <c r="A2069" s="1" t="str">
        <f t="shared" si="160"/>
        <v>2068</v>
      </c>
      <c r="B2069" s="1">
        <v>4902</v>
      </c>
      <c r="C2069" s="1" t="s">
        <v>8</v>
      </c>
      <c r="D2069" s="1">
        <v>218</v>
      </c>
      <c r="E2069" s="1" t="s">
        <v>7</v>
      </c>
      <c r="F2069" s="1">
        <f t="shared" si="161"/>
        <v>18</v>
      </c>
      <c r="G2069" s="2">
        <v>42565.752569444441</v>
      </c>
      <c r="H2069" s="2">
        <v>42565.799699074072</v>
      </c>
      <c r="I2069" s="3">
        <f t="shared" si="162"/>
        <v>67.866666668560356</v>
      </c>
      <c r="J2069" s="1">
        <f t="shared" si="163"/>
        <v>1</v>
      </c>
      <c r="K2069" s="1" t="str" cm="1">
        <f t="array" ref="K2069">_xlfn.IFS(
  AND(F2069&gt;=4, F2069&lt;6), "Early Morning",
  AND(F2069&gt;=6, F2069&lt;12), "Morning",
  AND(F2069&gt;=12, F2069&lt;17), "Afternoon",
  AND(F2069&gt;=17, F2069&lt;20), "Evening",
  AND(F2069&gt;=20, F2069&lt;=23), "Night",
  OR(F2069&gt;=0, F2069&lt;4), "Late Night"
)</f>
        <v>Evening</v>
      </c>
      <c r="L2069" s="1" t="str">
        <f t="shared" si="164"/>
        <v>Thursday</v>
      </c>
      <c r="AC2069" s="12"/>
    </row>
    <row r="2070" spans="1:29" x14ac:dyDescent="0.25">
      <c r="A2070" s="1" t="str">
        <f t="shared" si="160"/>
        <v>2069</v>
      </c>
      <c r="B2070" s="1">
        <v>5360</v>
      </c>
      <c r="C2070" s="1" t="s">
        <v>6</v>
      </c>
      <c r="D2070" s="1">
        <v>218</v>
      </c>
      <c r="E2070" s="1" t="s">
        <v>7</v>
      </c>
      <c r="F2070" s="1">
        <f t="shared" si="161"/>
        <v>23</v>
      </c>
      <c r="G2070" s="2">
        <v>42565.971701388888</v>
      </c>
      <c r="H2070" s="2">
        <v>42565.998900462961</v>
      </c>
      <c r="I2070" s="3">
        <f t="shared" si="162"/>
        <v>39.166666665114462</v>
      </c>
      <c r="J2070" s="1">
        <f t="shared" si="163"/>
        <v>1</v>
      </c>
      <c r="K2070" s="1" t="str" cm="1">
        <f t="array" ref="K2070">_xlfn.IFS(
  AND(F2070&gt;=4, F2070&lt;6), "Early Morning",
  AND(F2070&gt;=6, F2070&lt;12), "Morning",
  AND(F2070&gt;=12, F2070&lt;17), "Afternoon",
  AND(F2070&gt;=17, F2070&lt;20), "Evening",
  AND(F2070&gt;=20, F2070&lt;=23), "Night",
  OR(F2070&gt;=0, F2070&lt;4), "Late Night"
)</f>
        <v>Night</v>
      </c>
      <c r="L2070" s="1" t="str">
        <f t="shared" si="164"/>
        <v>Thursday</v>
      </c>
      <c r="AC2070" s="11"/>
    </row>
    <row r="2071" spans="1:29" x14ac:dyDescent="0.25">
      <c r="A2071" s="1" t="str">
        <f t="shared" si="160"/>
        <v>2070</v>
      </c>
      <c r="B2071" s="1">
        <v>5665</v>
      </c>
      <c r="C2071" s="1" t="s">
        <v>8</v>
      </c>
      <c r="D2071" s="1">
        <v>218</v>
      </c>
      <c r="E2071" s="1" t="s">
        <v>7</v>
      </c>
      <c r="F2071" s="1">
        <f t="shared" si="161"/>
        <v>7</v>
      </c>
      <c r="G2071" s="2">
        <v>42566.293900462966</v>
      </c>
      <c r="H2071" s="2">
        <v>42566.335462962961</v>
      </c>
      <c r="I2071" s="3">
        <f t="shared" si="162"/>
        <v>59.849999992875382</v>
      </c>
      <c r="J2071" s="1">
        <f t="shared" si="163"/>
        <v>1</v>
      </c>
      <c r="K2071" s="1" t="str" cm="1">
        <f t="array" ref="K2071">_xlfn.IFS(
  AND(F2071&gt;=4, F2071&lt;6), "Early Morning",
  AND(F2071&gt;=6, F2071&lt;12), "Morning",
  AND(F2071&gt;=12, F2071&lt;17), "Afternoon",
  AND(F2071&gt;=17, F2071&lt;20), "Evening",
  AND(F2071&gt;=20, F2071&lt;=23), "Night",
  OR(F2071&gt;=0, F2071&lt;4), "Late Night"
)</f>
        <v>Morning</v>
      </c>
      <c r="L2071" s="1" t="str">
        <f t="shared" si="164"/>
        <v>Friday</v>
      </c>
      <c r="AC2071" s="12"/>
    </row>
    <row r="2072" spans="1:29" x14ac:dyDescent="0.25">
      <c r="A2072" s="1" t="str">
        <f t="shared" si="160"/>
        <v>2071</v>
      </c>
      <c r="B2072" s="1">
        <v>5977</v>
      </c>
      <c r="C2072" s="1" t="s">
        <v>8</v>
      </c>
      <c r="D2072" s="1">
        <v>218</v>
      </c>
      <c r="E2072" s="1" t="s">
        <v>7</v>
      </c>
      <c r="F2072" s="1">
        <f t="shared" si="161"/>
        <v>11</v>
      </c>
      <c r="G2072" s="2">
        <v>42566.477465277778</v>
      </c>
      <c r="H2072" s="2">
        <v>42566.502951388888</v>
      </c>
      <c r="I2072" s="3">
        <f t="shared" si="162"/>
        <v>36.699999998090789</v>
      </c>
      <c r="J2072" s="1">
        <f t="shared" si="163"/>
        <v>1</v>
      </c>
      <c r="K2072" s="1" t="str" cm="1">
        <f t="array" ref="K2072">_xlfn.IFS(
  AND(F2072&gt;=4, F2072&lt;6), "Early Morning",
  AND(F2072&gt;=6, F2072&lt;12), "Morning",
  AND(F2072&gt;=12, F2072&lt;17), "Afternoon",
  AND(F2072&gt;=17, F2072&lt;20), "Evening",
  AND(F2072&gt;=20, F2072&lt;=23), "Night",
  OR(F2072&gt;=0, F2072&lt;4), "Late Night"
)</f>
        <v>Morning</v>
      </c>
      <c r="L2072" s="1" t="str">
        <f t="shared" si="164"/>
        <v>Friday</v>
      </c>
      <c r="AC2072" s="11"/>
    </row>
    <row r="2073" spans="1:29" x14ac:dyDescent="0.25">
      <c r="A2073" s="1" t="str">
        <f t="shared" si="160"/>
        <v>2072</v>
      </c>
      <c r="B2073" s="1">
        <v>6742</v>
      </c>
      <c r="C2073" s="1" t="s">
        <v>8</v>
      </c>
      <c r="D2073" s="1">
        <v>218</v>
      </c>
      <c r="E2073" s="1" t="s">
        <v>7</v>
      </c>
      <c r="F2073" s="1">
        <f t="shared" si="161"/>
        <v>23</v>
      </c>
      <c r="G2073" s="2">
        <v>42566.984953703701</v>
      </c>
      <c r="H2073" s="2">
        <v>42567.02752314815</v>
      </c>
      <c r="I2073" s="3">
        <f t="shared" si="162"/>
        <v>61.300000007031485</v>
      </c>
      <c r="J2073" s="1">
        <f t="shared" si="163"/>
        <v>1</v>
      </c>
      <c r="K2073" s="1" t="str" cm="1">
        <f t="array" ref="K2073">_xlfn.IFS(
  AND(F2073&gt;=4, F2073&lt;6), "Early Morning",
  AND(F2073&gt;=6, F2073&lt;12), "Morning",
  AND(F2073&gt;=12, F2073&lt;17), "Afternoon",
  AND(F2073&gt;=17, F2073&lt;20), "Evening",
  AND(F2073&gt;=20, F2073&lt;=23), "Night",
  OR(F2073&gt;=0, F2073&lt;4), "Late Night"
)</f>
        <v>Night</v>
      </c>
      <c r="L2073" s="1" t="str">
        <f t="shared" si="164"/>
        <v>Friday</v>
      </c>
      <c r="AC2073" s="12"/>
    </row>
    <row r="2074" spans="1:29" x14ac:dyDescent="0.25">
      <c r="A2074" s="1" t="str">
        <f t="shared" si="160"/>
        <v>2073</v>
      </c>
      <c r="B2074" s="1">
        <v>280</v>
      </c>
      <c r="C2074" s="1" t="s">
        <v>6</v>
      </c>
      <c r="D2074" s="1">
        <v>219</v>
      </c>
      <c r="E2074" s="1" t="s">
        <v>7</v>
      </c>
      <c r="F2074" s="1">
        <f t="shared" si="161"/>
        <v>7</v>
      </c>
      <c r="G2074" s="2">
        <v>42562.295138888891</v>
      </c>
      <c r="H2074" s="2">
        <v>42562.320138888892</v>
      </c>
      <c r="I2074" s="3">
        <f t="shared" si="162"/>
        <v>36.000000002095476</v>
      </c>
      <c r="J2074" s="1">
        <f t="shared" si="163"/>
        <v>1</v>
      </c>
      <c r="K2074" s="1" t="str" cm="1">
        <f t="array" ref="K2074">_xlfn.IFS(
  AND(F2074&gt;=4, F2074&lt;6), "Early Morning",
  AND(F2074&gt;=6, F2074&lt;12), "Morning",
  AND(F2074&gt;=12, F2074&lt;17), "Afternoon",
  AND(F2074&gt;=17, F2074&lt;20), "Evening",
  AND(F2074&gt;=20, F2074&lt;=23), "Night",
  OR(F2074&gt;=0, F2074&lt;4), "Late Night"
)</f>
        <v>Morning</v>
      </c>
      <c r="L2074" s="1" t="str">
        <f t="shared" si="164"/>
        <v>Monday</v>
      </c>
      <c r="AC2074" s="11"/>
    </row>
    <row r="2075" spans="1:29" x14ac:dyDescent="0.25">
      <c r="A2075" s="1" t="str">
        <f t="shared" si="160"/>
        <v>2074</v>
      </c>
      <c r="B2075" s="1">
        <v>475</v>
      </c>
      <c r="C2075" s="1" t="s">
        <v>6</v>
      </c>
      <c r="D2075" s="1">
        <v>219</v>
      </c>
      <c r="E2075" s="1" t="s">
        <v>7</v>
      </c>
      <c r="F2075" s="1">
        <f t="shared" si="161"/>
        <v>9</v>
      </c>
      <c r="G2075" s="2">
        <v>42562.39166666667</v>
      </c>
      <c r="H2075" s="2">
        <v>42562.431250000001</v>
      </c>
      <c r="I2075" s="3">
        <f t="shared" si="162"/>
        <v>56.999999997206032</v>
      </c>
      <c r="J2075" s="1">
        <f t="shared" si="163"/>
        <v>1</v>
      </c>
      <c r="K2075" s="1" t="str" cm="1">
        <f t="array" ref="K2075">_xlfn.IFS(
  AND(F2075&gt;=4, F2075&lt;6), "Early Morning",
  AND(F2075&gt;=6, F2075&lt;12), "Morning",
  AND(F2075&gt;=12, F2075&lt;17), "Afternoon",
  AND(F2075&gt;=17, F2075&lt;20), "Evening",
  AND(F2075&gt;=20, F2075&lt;=23), "Night",
  OR(F2075&gt;=0, F2075&lt;4), "Late Night"
)</f>
        <v>Morning</v>
      </c>
      <c r="L2075" s="1" t="str">
        <f t="shared" si="164"/>
        <v>Monday</v>
      </c>
      <c r="AC2075" s="12"/>
    </row>
    <row r="2076" spans="1:29" x14ac:dyDescent="0.25">
      <c r="A2076" s="1" t="str">
        <f t="shared" si="160"/>
        <v>2075</v>
      </c>
      <c r="B2076" s="1">
        <v>1350</v>
      </c>
      <c r="C2076" s="1" t="s">
        <v>8</v>
      </c>
      <c r="D2076" s="1">
        <v>219</v>
      </c>
      <c r="E2076" s="1" t="s">
        <v>7</v>
      </c>
      <c r="F2076" s="1">
        <f t="shared" si="161"/>
        <v>23</v>
      </c>
      <c r="G2076" s="2">
        <v>42562.986111111109</v>
      </c>
      <c r="H2076" s="2">
        <v>42563.018055555556</v>
      </c>
      <c r="I2076" s="3">
        <f t="shared" si="162"/>
        <v>46.000000003259629</v>
      </c>
      <c r="J2076" s="1">
        <f t="shared" si="163"/>
        <v>1</v>
      </c>
      <c r="K2076" s="1" t="str" cm="1">
        <f t="array" ref="K2076">_xlfn.IFS(
  AND(F2076&gt;=4, F2076&lt;6), "Early Morning",
  AND(F2076&gt;=6, F2076&lt;12), "Morning",
  AND(F2076&gt;=12, F2076&lt;17), "Afternoon",
  AND(F2076&gt;=17, F2076&lt;20), "Evening",
  AND(F2076&gt;=20, F2076&lt;=23), "Night",
  OR(F2076&gt;=0, F2076&lt;4), "Late Night"
)</f>
        <v>Night</v>
      </c>
      <c r="L2076" s="1" t="str">
        <f t="shared" si="164"/>
        <v>Monday</v>
      </c>
      <c r="AC2076" s="11"/>
    </row>
    <row r="2077" spans="1:29" x14ac:dyDescent="0.25">
      <c r="A2077" s="1" t="str">
        <f t="shared" si="160"/>
        <v>2076</v>
      </c>
      <c r="B2077" s="1">
        <v>2707</v>
      </c>
      <c r="C2077" s="1" t="s">
        <v>6</v>
      </c>
      <c r="D2077" s="1">
        <v>219</v>
      </c>
      <c r="E2077" s="1" t="s">
        <v>7</v>
      </c>
      <c r="F2077" s="1">
        <f t="shared" si="161"/>
        <v>1</v>
      </c>
      <c r="G2077" s="2">
        <v>42564.054108796299</v>
      </c>
      <c r="H2077" s="2">
        <v>42564.108310185184</v>
      </c>
      <c r="I2077" s="3">
        <f t="shared" si="162"/>
        <v>78.049999993527308</v>
      </c>
      <c r="J2077" s="1">
        <f t="shared" si="163"/>
        <v>1</v>
      </c>
      <c r="K2077" s="1" t="str" cm="1">
        <f t="array" ref="K2077">_xlfn.IFS(
  AND(F2077&gt;=4, F2077&lt;6), "Early Morning",
  AND(F2077&gt;=6, F2077&lt;12), "Morning",
  AND(F2077&gt;=12, F2077&lt;17), "Afternoon",
  AND(F2077&gt;=17, F2077&lt;20), "Evening",
  AND(F2077&gt;=20, F2077&lt;=23), "Night",
  OR(F2077&gt;=0, F2077&lt;4), "Late Night"
)</f>
        <v>Late Night</v>
      </c>
      <c r="L2077" s="1" t="str">
        <f t="shared" si="164"/>
        <v>Wednesday</v>
      </c>
      <c r="AC2077" s="12"/>
    </row>
    <row r="2078" spans="1:29" x14ac:dyDescent="0.25">
      <c r="A2078" s="1" t="str">
        <f t="shared" si="160"/>
        <v>2077</v>
      </c>
      <c r="B2078" s="1">
        <v>2928</v>
      </c>
      <c r="C2078" s="1" t="s">
        <v>6</v>
      </c>
      <c r="D2078" s="1">
        <v>219</v>
      </c>
      <c r="E2078" s="1" t="s">
        <v>7</v>
      </c>
      <c r="F2078" s="1">
        <f t="shared" si="161"/>
        <v>6</v>
      </c>
      <c r="G2078" s="2">
        <v>42564.268310185187</v>
      </c>
      <c r="H2078" s="2">
        <v>42564.304548611108</v>
      </c>
      <c r="I2078" s="3">
        <f t="shared" si="162"/>
        <v>52.183333325665444</v>
      </c>
      <c r="J2078" s="1">
        <f t="shared" si="163"/>
        <v>1</v>
      </c>
      <c r="K2078" s="1" t="str" cm="1">
        <f t="array" ref="K2078">_xlfn.IFS(
  AND(F2078&gt;=4, F2078&lt;6), "Early Morning",
  AND(F2078&gt;=6, F2078&lt;12), "Morning",
  AND(F2078&gt;=12, F2078&lt;17), "Afternoon",
  AND(F2078&gt;=17, F2078&lt;20), "Evening",
  AND(F2078&gt;=20, F2078&lt;=23), "Night",
  OR(F2078&gt;=0, F2078&lt;4), "Late Night"
)</f>
        <v>Morning</v>
      </c>
      <c r="L2078" s="1" t="str">
        <f t="shared" si="164"/>
        <v>Wednesday</v>
      </c>
      <c r="AC2078" s="11"/>
    </row>
    <row r="2079" spans="1:29" x14ac:dyDescent="0.25">
      <c r="A2079" s="1" t="str">
        <f t="shared" si="160"/>
        <v>2078</v>
      </c>
      <c r="B2079" s="1">
        <v>4534</v>
      </c>
      <c r="C2079" s="1" t="s">
        <v>8</v>
      </c>
      <c r="D2079" s="1">
        <v>219</v>
      </c>
      <c r="E2079" s="1" t="s">
        <v>7</v>
      </c>
      <c r="F2079" s="1">
        <f t="shared" si="161"/>
        <v>9</v>
      </c>
      <c r="G2079" s="2">
        <v>42565.39576388889</v>
      </c>
      <c r="H2079" s="2">
        <v>42565.428194444445</v>
      </c>
      <c r="I2079" s="3">
        <f t="shared" si="162"/>
        <v>46.699999999254942</v>
      </c>
      <c r="J2079" s="1">
        <f t="shared" si="163"/>
        <v>1</v>
      </c>
      <c r="K2079" s="1" t="str" cm="1">
        <f t="array" ref="K2079">_xlfn.IFS(
  AND(F2079&gt;=4, F2079&lt;6), "Early Morning",
  AND(F2079&gt;=6, F2079&lt;12), "Morning",
  AND(F2079&gt;=12, F2079&lt;17), "Afternoon",
  AND(F2079&gt;=17, F2079&lt;20), "Evening",
  AND(F2079&gt;=20, F2079&lt;=23), "Night",
  OR(F2079&gt;=0, F2079&lt;4), "Late Night"
)</f>
        <v>Morning</v>
      </c>
      <c r="L2079" s="1" t="str">
        <f t="shared" si="164"/>
        <v>Thursday</v>
      </c>
      <c r="AC2079" s="12"/>
    </row>
    <row r="2080" spans="1:29" x14ac:dyDescent="0.25">
      <c r="A2080" s="1" t="str">
        <f t="shared" si="160"/>
        <v>2079</v>
      </c>
      <c r="B2080" s="1">
        <v>4715</v>
      </c>
      <c r="C2080" s="1" t="s">
        <v>8</v>
      </c>
      <c r="D2080" s="1">
        <v>219</v>
      </c>
      <c r="E2080" s="1" t="s">
        <v>7</v>
      </c>
      <c r="F2080" s="1">
        <f t="shared" si="161"/>
        <v>13</v>
      </c>
      <c r="G2080" s="2">
        <v>42565.557199074072</v>
      </c>
      <c r="H2080" s="2">
        <v>42565.602500000001</v>
      </c>
      <c r="I2080" s="3">
        <f t="shared" si="162"/>
        <v>65.233333337819204</v>
      </c>
      <c r="J2080" s="1">
        <f t="shared" si="163"/>
        <v>1</v>
      </c>
      <c r="K2080" s="1" t="str" cm="1">
        <f t="array" ref="K2080">_xlfn.IFS(
  AND(F2080&gt;=4, F2080&lt;6), "Early Morning",
  AND(F2080&gt;=6, F2080&lt;12), "Morning",
  AND(F2080&gt;=12, F2080&lt;17), "Afternoon",
  AND(F2080&gt;=17, F2080&lt;20), "Evening",
  AND(F2080&gt;=20, F2080&lt;=23), "Night",
  OR(F2080&gt;=0, F2080&lt;4), "Late Night"
)</f>
        <v>Afternoon</v>
      </c>
      <c r="L2080" s="1" t="str">
        <f t="shared" si="164"/>
        <v>Thursday</v>
      </c>
      <c r="AC2080" s="11"/>
    </row>
    <row r="2081" spans="1:29" x14ac:dyDescent="0.25">
      <c r="A2081" s="1" t="str">
        <f t="shared" si="160"/>
        <v>2080</v>
      </c>
      <c r="B2081" s="1">
        <v>4814</v>
      </c>
      <c r="C2081" s="1" t="s">
        <v>6</v>
      </c>
      <c r="D2081" s="1">
        <v>219</v>
      </c>
      <c r="E2081" s="1" t="s">
        <v>7</v>
      </c>
      <c r="F2081" s="1">
        <f t="shared" si="161"/>
        <v>17</v>
      </c>
      <c r="G2081" s="2">
        <v>42565.720497685186</v>
      </c>
      <c r="H2081" s="2">
        <v>42565.749305555553</v>
      </c>
      <c r="I2081" s="3">
        <f t="shared" si="162"/>
        <v>41.483333328505978</v>
      </c>
      <c r="J2081" s="1">
        <f t="shared" si="163"/>
        <v>1</v>
      </c>
      <c r="K2081" s="1" t="str" cm="1">
        <f t="array" ref="K2081">_xlfn.IFS(
  AND(F2081&gt;=4, F2081&lt;6), "Early Morning",
  AND(F2081&gt;=6, F2081&lt;12), "Morning",
  AND(F2081&gt;=12, F2081&lt;17), "Afternoon",
  AND(F2081&gt;=17, F2081&lt;20), "Evening",
  AND(F2081&gt;=20, F2081&lt;=23), "Night",
  OR(F2081&gt;=0, F2081&lt;4), "Late Night"
)</f>
        <v>Evening</v>
      </c>
      <c r="L2081" s="1" t="str">
        <f t="shared" si="164"/>
        <v>Thursday</v>
      </c>
      <c r="AC2081" s="12"/>
    </row>
    <row r="2082" spans="1:29" x14ac:dyDescent="0.25">
      <c r="A2082" s="1" t="str">
        <f t="shared" si="160"/>
        <v>2081</v>
      </c>
      <c r="B2082" s="1">
        <v>5878</v>
      </c>
      <c r="C2082" s="1" t="s">
        <v>8</v>
      </c>
      <c r="D2082" s="1">
        <v>219</v>
      </c>
      <c r="E2082" s="1" t="s">
        <v>7</v>
      </c>
      <c r="F2082" s="1">
        <f t="shared" si="161"/>
        <v>9</v>
      </c>
      <c r="G2082" s="2">
        <v>42566.398310185185</v>
      </c>
      <c r="H2082" s="2">
        <v>42566.437800925924</v>
      </c>
      <c r="I2082" s="3">
        <f t="shared" si="162"/>
        <v>56.866666664136574</v>
      </c>
      <c r="J2082" s="1">
        <f t="shared" si="163"/>
        <v>1</v>
      </c>
      <c r="K2082" s="1" t="str" cm="1">
        <f t="array" ref="K2082">_xlfn.IFS(
  AND(F2082&gt;=4, F2082&lt;6), "Early Morning",
  AND(F2082&gt;=6, F2082&lt;12), "Morning",
  AND(F2082&gt;=12, F2082&lt;17), "Afternoon",
  AND(F2082&gt;=17, F2082&lt;20), "Evening",
  AND(F2082&gt;=20, F2082&lt;=23), "Night",
  OR(F2082&gt;=0, F2082&lt;4), "Late Night"
)</f>
        <v>Morning</v>
      </c>
      <c r="L2082" s="1" t="str">
        <f t="shared" si="164"/>
        <v>Friday</v>
      </c>
      <c r="AC2082" s="11"/>
    </row>
    <row r="2083" spans="1:29" x14ac:dyDescent="0.25">
      <c r="A2083" s="1" t="str">
        <f t="shared" si="160"/>
        <v>2082</v>
      </c>
      <c r="B2083" s="1">
        <v>6076</v>
      </c>
      <c r="C2083" s="1" t="s">
        <v>6</v>
      </c>
      <c r="D2083" s="1">
        <v>219</v>
      </c>
      <c r="E2083" s="1" t="s">
        <v>7</v>
      </c>
      <c r="F2083" s="1">
        <f t="shared" si="161"/>
        <v>14</v>
      </c>
      <c r="G2083" s="2">
        <v>42566.592800925922</v>
      </c>
      <c r="H2083" s="2">
        <v>42566.614895833336</v>
      </c>
      <c r="I2083" s="3">
        <f t="shared" si="162"/>
        <v>31.81666667573154</v>
      </c>
      <c r="J2083" s="1">
        <f t="shared" si="163"/>
        <v>1</v>
      </c>
      <c r="K2083" s="1" t="str" cm="1">
        <f t="array" ref="K2083">_xlfn.IFS(
  AND(F2083&gt;=4, F2083&lt;6), "Early Morning",
  AND(F2083&gt;=6, F2083&lt;12), "Morning",
  AND(F2083&gt;=12, F2083&lt;17), "Afternoon",
  AND(F2083&gt;=17, F2083&lt;20), "Evening",
  AND(F2083&gt;=20, F2083&lt;=23), "Night",
  OR(F2083&gt;=0, F2083&lt;4), "Late Night"
)</f>
        <v>Afternoon</v>
      </c>
      <c r="L2083" s="1" t="str">
        <f t="shared" si="164"/>
        <v>Friday</v>
      </c>
      <c r="AC2083" s="12"/>
    </row>
    <row r="2084" spans="1:29" x14ac:dyDescent="0.25">
      <c r="A2084" s="1" t="str">
        <f t="shared" si="160"/>
        <v>2083</v>
      </c>
      <c r="B2084" s="1">
        <v>609</v>
      </c>
      <c r="C2084" s="1" t="s">
        <v>8</v>
      </c>
      <c r="D2084" s="1">
        <v>220</v>
      </c>
      <c r="E2084" s="1" t="s">
        <v>7</v>
      </c>
      <c r="F2084" s="1">
        <f t="shared" si="161"/>
        <v>11</v>
      </c>
      <c r="G2084" s="2">
        <v>42562.494444444441</v>
      </c>
      <c r="H2084" s="2">
        <v>42562.532638888886</v>
      </c>
      <c r="I2084" s="3">
        <f t="shared" si="162"/>
        <v>55.000000001164153</v>
      </c>
      <c r="J2084" s="1">
        <f t="shared" si="163"/>
        <v>1</v>
      </c>
      <c r="K2084" s="1" t="str" cm="1">
        <f t="array" ref="K2084">_xlfn.IFS(
  AND(F2084&gt;=4, F2084&lt;6), "Early Morning",
  AND(F2084&gt;=6, F2084&lt;12), "Morning",
  AND(F2084&gt;=12, F2084&lt;17), "Afternoon",
  AND(F2084&gt;=17, F2084&lt;20), "Evening",
  AND(F2084&gt;=20, F2084&lt;=23), "Night",
  OR(F2084&gt;=0, F2084&lt;4), "Late Night"
)</f>
        <v>Morning</v>
      </c>
      <c r="L2084" s="1" t="str">
        <f t="shared" si="164"/>
        <v>Monday</v>
      </c>
      <c r="AC2084" s="11"/>
    </row>
    <row r="2085" spans="1:29" x14ac:dyDescent="0.25">
      <c r="A2085" s="1" t="str">
        <f t="shared" si="160"/>
        <v>2084</v>
      </c>
      <c r="B2085" s="1">
        <v>1414</v>
      </c>
      <c r="C2085" s="1" t="s">
        <v>6</v>
      </c>
      <c r="D2085" s="1">
        <v>220</v>
      </c>
      <c r="E2085" s="1" t="s">
        <v>7</v>
      </c>
      <c r="F2085" s="1">
        <f t="shared" si="161"/>
        <v>3</v>
      </c>
      <c r="G2085" s="2">
        <v>42563.142361111109</v>
      </c>
      <c r="H2085" s="2">
        <v>42563.189583333333</v>
      </c>
      <c r="I2085" s="3">
        <f t="shared" si="162"/>
        <v>68.000000001629815</v>
      </c>
      <c r="J2085" s="1">
        <f t="shared" si="163"/>
        <v>1</v>
      </c>
      <c r="K2085" s="1" t="str" cm="1">
        <f t="array" ref="K2085">_xlfn.IFS(
  AND(F2085&gt;=4, F2085&lt;6), "Early Morning",
  AND(F2085&gt;=6, F2085&lt;12), "Morning",
  AND(F2085&gt;=12, F2085&lt;17), "Afternoon",
  AND(F2085&gt;=17, F2085&lt;20), "Evening",
  AND(F2085&gt;=20, F2085&lt;=23), "Night",
  OR(F2085&gt;=0, F2085&lt;4), "Late Night"
)</f>
        <v>Late Night</v>
      </c>
      <c r="L2085" s="1" t="str">
        <f t="shared" si="164"/>
        <v>Tuesday</v>
      </c>
      <c r="AC2085" s="12"/>
    </row>
    <row r="2086" spans="1:29" x14ac:dyDescent="0.25">
      <c r="A2086" s="1" t="str">
        <f t="shared" si="160"/>
        <v>2085</v>
      </c>
      <c r="B2086" s="1">
        <v>1713</v>
      </c>
      <c r="C2086" s="1" t="s">
        <v>6</v>
      </c>
      <c r="D2086" s="1">
        <v>220</v>
      </c>
      <c r="E2086" s="1" t="s">
        <v>7</v>
      </c>
      <c r="F2086" s="1">
        <f t="shared" si="161"/>
        <v>8</v>
      </c>
      <c r="G2086" s="2">
        <v>42563.338888888888</v>
      </c>
      <c r="H2086" s="2">
        <v>42563.364583333336</v>
      </c>
      <c r="I2086" s="3">
        <f t="shared" si="162"/>
        <v>37.000000005355105</v>
      </c>
      <c r="J2086" s="1">
        <f t="shared" si="163"/>
        <v>1</v>
      </c>
      <c r="K2086" s="1" t="str" cm="1">
        <f t="array" ref="K2086">_xlfn.IFS(
  AND(F2086&gt;=4, F2086&lt;6), "Early Morning",
  AND(F2086&gt;=6, F2086&lt;12), "Morning",
  AND(F2086&gt;=12, F2086&lt;17), "Afternoon",
  AND(F2086&gt;=17, F2086&lt;20), "Evening",
  AND(F2086&gt;=20, F2086&lt;=23), "Night",
  OR(F2086&gt;=0, F2086&lt;4), "Late Night"
)</f>
        <v>Morning</v>
      </c>
      <c r="L2086" s="1" t="str">
        <f t="shared" si="164"/>
        <v>Tuesday</v>
      </c>
      <c r="AC2086" s="11"/>
    </row>
    <row r="2087" spans="1:29" x14ac:dyDescent="0.25">
      <c r="A2087" s="1" t="str">
        <f t="shared" si="160"/>
        <v>2086</v>
      </c>
      <c r="B2087" s="1">
        <v>1991</v>
      </c>
      <c r="C2087" s="1" t="s">
        <v>8</v>
      </c>
      <c r="D2087" s="1">
        <v>220</v>
      </c>
      <c r="E2087" s="1" t="s">
        <v>7</v>
      </c>
      <c r="F2087" s="1">
        <f t="shared" si="161"/>
        <v>12</v>
      </c>
      <c r="G2087" s="2">
        <v>42563.522222222222</v>
      </c>
      <c r="H2087" s="2">
        <v>42563.556250000001</v>
      </c>
      <c r="I2087" s="3">
        <f t="shared" si="162"/>
        <v>49.000000002561137</v>
      </c>
      <c r="J2087" s="1">
        <f t="shared" si="163"/>
        <v>1</v>
      </c>
      <c r="K2087" s="1" t="str" cm="1">
        <f t="array" ref="K2087">_xlfn.IFS(
  AND(F2087&gt;=4, F2087&lt;6), "Early Morning",
  AND(F2087&gt;=6, F2087&lt;12), "Morning",
  AND(F2087&gt;=12, F2087&lt;17), "Afternoon",
  AND(F2087&gt;=17, F2087&lt;20), "Evening",
  AND(F2087&gt;=20, F2087&lt;=23), "Night",
  OR(F2087&gt;=0, F2087&lt;4), "Late Night"
)</f>
        <v>Afternoon</v>
      </c>
      <c r="L2087" s="1" t="str">
        <f t="shared" si="164"/>
        <v>Tuesday</v>
      </c>
      <c r="AC2087" s="12"/>
    </row>
    <row r="2088" spans="1:29" x14ac:dyDescent="0.25">
      <c r="A2088" s="1" t="str">
        <f t="shared" si="160"/>
        <v>2087</v>
      </c>
      <c r="B2088" s="1">
        <v>2082</v>
      </c>
      <c r="C2088" s="1" t="s">
        <v>6</v>
      </c>
      <c r="D2088" s="1">
        <v>220</v>
      </c>
      <c r="E2088" s="1" t="s">
        <v>7</v>
      </c>
      <c r="F2088" s="1">
        <f t="shared" si="161"/>
        <v>15</v>
      </c>
      <c r="G2088" s="2">
        <v>42563.654166666667</v>
      </c>
      <c r="H2088" s="2">
        <v>42563.693055555559</v>
      </c>
      <c r="I2088" s="3">
        <f t="shared" si="162"/>
        <v>56.000000004423782</v>
      </c>
      <c r="J2088" s="1">
        <f t="shared" si="163"/>
        <v>1</v>
      </c>
      <c r="K2088" s="1" t="str" cm="1">
        <f t="array" ref="K2088">_xlfn.IFS(
  AND(F2088&gt;=4, F2088&lt;6), "Early Morning",
  AND(F2088&gt;=6, F2088&lt;12), "Morning",
  AND(F2088&gt;=12, F2088&lt;17), "Afternoon",
  AND(F2088&gt;=17, F2088&lt;20), "Evening",
  AND(F2088&gt;=20, F2088&lt;=23), "Night",
  OR(F2088&gt;=0, F2088&lt;4), "Late Night"
)</f>
        <v>Afternoon</v>
      </c>
      <c r="L2088" s="1" t="str">
        <f t="shared" si="164"/>
        <v>Tuesday</v>
      </c>
      <c r="AC2088" s="11"/>
    </row>
    <row r="2089" spans="1:29" x14ac:dyDescent="0.25">
      <c r="A2089" s="1" t="str">
        <f t="shared" si="160"/>
        <v>2088</v>
      </c>
      <c r="B2089" s="1">
        <v>2798</v>
      </c>
      <c r="C2089" s="1" t="s">
        <v>8</v>
      </c>
      <c r="D2089" s="1">
        <v>220</v>
      </c>
      <c r="E2089" s="1" t="s">
        <v>7</v>
      </c>
      <c r="F2089" s="1">
        <f t="shared" si="161"/>
        <v>4</v>
      </c>
      <c r="G2089" s="2">
        <v>42564.202349537038</v>
      </c>
      <c r="H2089" s="2">
        <v>42564.226064814815</v>
      </c>
      <c r="I2089" s="3">
        <f t="shared" si="162"/>
        <v>34.149999999208376</v>
      </c>
      <c r="J2089" s="1">
        <f t="shared" si="163"/>
        <v>1</v>
      </c>
      <c r="K2089" s="1" t="str" cm="1">
        <f t="array" ref="K2089">_xlfn.IFS(
  AND(F2089&gt;=4, F2089&lt;6), "Early Morning",
  AND(F2089&gt;=6, F2089&lt;12), "Morning",
  AND(F2089&gt;=12, F2089&lt;17), "Afternoon",
  AND(F2089&gt;=17, F2089&lt;20), "Evening",
  AND(F2089&gt;=20, F2089&lt;=23), "Night",
  OR(F2089&gt;=0, F2089&lt;4), "Late Night"
)</f>
        <v>Early Morning</v>
      </c>
      <c r="L2089" s="1" t="str">
        <f t="shared" si="164"/>
        <v>Wednesday</v>
      </c>
      <c r="AC2089" s="12"/>
    </row>
    <row r="2090" spans="1:29" x14ac:dyDescent="0.25">
      <c r="A2090" s="1" t="str">
        <f t="shared" si="160"/>
        <v>2089</v>
      </c>
      <c r="B2090" s="1">
        <v>3763</v>
      </c>
      <c r="C2090" s="1" t="s">
        <v>8</v>
      </c>
      <c r="D2090" s="1">
        <v>220</v>
      </c>
      <c r="E2090" s="1" t="s">
        <v>7</v>
      </c>
      <c r="F2090" s="1">
        <f t="shared" si="161"/>
        <v>20</v>
      </c>
      <c r="G2090" s="2">
        <v>42564.858067129629</v>
      </c>
      <c r="H2090" s="2">
        <v>42564.902233796296</v>
      </c>
      <c r="I2090" s="3">
        <f t="shared" si="162"/>
        <v>63.599999999860302</v>
      </c>
      <c r="J2090" s="1">
        <f t="shared" si="163"/>
        <v>1</v>
      </c>
      <c r="K2090" s="1" t="str" cm="1">
        <f t="array" ref="K2090">_xlfn.IFS(
  AND(F2090&gt;=4, F2090&lt;6), "Early Morning",
  AND(F2090&gt;=6, F2090&lt;12), "Morning",
  AND(F2090&gt;=12, F2090&lt;17), "Afternoon",
  AND(F2090&gt;=17, F2090&lt;20), "Evening",
  AND(F2090&gt;=20, F2090&lt;=23), "Night",
  OR(F2090&gt;=0, F2090&lt;4), "Late Night"
)</f>
        <v>Night</v>
      </c>
      <c r="L2090" s="1" t="str">
        <f t="shared" si="164"/>
        <v>Wednesday</v>
      </c>
      <c r="AC2090" s="11"/>
    </row>
    <row r="2091" spans="1:29" x14ac:dyDescent="0.25">
      <c r="A2091" s="1" t="str">
        <f t="shared" si="160"/>
        <v>2090</v>
      </c>
      <c r="B2091" s="1">
        <v>4091</v>
      </c>
      <c r="C2091" s="1" t="s">
        <v>6</v>
      </c>
      <c r="D2091" s="1">
        <v>220</v>
      </c>
      <c r="E2091" s="1" t="s">
        <v>7</v>
      </c>
      <c r="F2091" s="1">
        <f t="shared" si="161"/>
        <v>3</v>
      </c>
      <c r="G2091" s="2">
        <v>42565.125231481485</v>
      </c>
      <c r="H2091" s="2">
        <v>42565.15048611111</v>
      </c>
      <c r="I2091" s="3">
        <f t="shared" si="162"/>
        <v>36.366666660178453</v>
      </c>
      <c r="J2091" s="1">
        <f t="shared" si="163"/>
        <v>1</v>
      </c>
      <c r="K2091" s="1" t="str" cm="1">
        <f t="array" ref="K2091">_xlfn.IFS(
  AND(F2091&gt;=4, F2091&lt;6), "Early Morning",
  AND(F2091&gt;=6, F2091&lt;12), "Morning",
  AND(F2091&gt;=12, F2091&lt;17), "Afternoon",
  AND(F2091&gt;=17, F2091&lt;20), "Evening",
  AND(F2091&gt;=20, F2091&lt;=23), "Night",
  OR(F2091&gt;=0, F2091&lt;4), "Late Night"
)</f>
        <v>Late Night</v>
      </c>
      <c r="L2091" s="1" t="str">
        <f t="shared" si="164"/>
        <v>Thursday</v>
      </c>
      <c r="AC2091" s="12"/>
    </row>
    <row r="2092" spans="1:29" x14ac:dyDescent="0.25">
      <c r="A2092" s="1" t="str">
        <f t="shared" si="160"/>
        <v>2091</v>
      </c>
      <c r="B2092" s="1">
        <v>4372</v>
      </c>
      <c r="C2092" s="1" t="s">
        <v>8</v>
      </c>
      <c r="D2092" s="1">
        <v>220</v>
      </c>
      <c r="E2092" s="1" t="s">
        <v>7</v>
      </c>
      <c r="F2092" s="1">
        <f t="shared" si="161"/>
        <v>7</v>
      </c>
      <c r="G2092" s="2">
        <v>42565.31449074074</v>
      </c>
      <c r="H2092" s="2">
        <v>42565.367997685185</v>
      </c>
      <c r="I2092" s="3">
        <f t="shared" si="162"/>
        <v>77.050000000745058</v>
      </c>
      <c r="J2092" s="1">
        <f t="shared" si="163"/>
        <v>1</v>
      </c>
      <c r="K2092" s="1" t="str" cm="1">
        <f t="array" ref="K2092">_xlfn.IFS(
  AND(F2092&gt;=4, F2092&lt;6), "Early Morning",
  AND(F2092&gt;=6, F2092&lt;12), "Morning",
  AND(F2092&gt;=12, F2092&lt;17), "Afternoon",
  AND(F2092&gt;=17, F2092&lt;20), "Evening",
  AND(F2092&gt;=20, F2092&lt;=23), "Night",
  OR(F2092&gt;=0, F2092&lt;4), "Late Night"
)</f>
        <v>Morning</v>
      </c>
      <c r="L2092" s="1" t="str">
        <f t="shared" si="164"/>
        <v>Thursday</v>
      </c>
      <c r="AC2092" s="11"/>
    </row>
    <row r="2093" spans="1:29" x14ac:dyDescent="0.25">
      <c r="A2093" s="1" t="str">
        <f t="shared" si="160"/>
        <v>2092</v>
      </c>
      <c r="B2093" s="1">
        <v>4609</v>
      </c>
      <c r="C2093" s="1" t="s">
        <v>8</v>
      </c>
      <c r="D2093" s="1">
        <v>220</v>
      </c>
      <c r="E2093" s="1" t="s">
        <v>7</v>
      </c>
      <c r="F2093" s="1">
        <f t="shared" si="161"/>
        <v>10</v>
      </c>
      <c r="G2093" s="2">
        <v>42565.434988425928</v>
      </c>
      <c r="H2093" s="2">
        <v>42565.480775462966</v>
      </c>
      <c r="I2093" s="3">
        <f t="shared" si="162"/>
        <v>65.933333333814517</v>
      </c>
      <c r="J2093" s="1">
        <f t="shared" si="163"/>
        <v>1</v>
      </c>
      <c r="K2093" s="1" t="str" cm="1">
        <f t="array" ref="K2093">_xlfn.IFS(
  AND(F2093&gt;=4, F2093&lt;6), "Early Morning",
  AND(F2093&gt;=6, F2093&lt;12), "Morning",
  AND(F2093&gt;=12, F2093&lt;17), "Afternoon",
  AND(F2093&gt;=17, F2093&lt;20), "Evening",
  AND(F2093&gt;=20, F2093&lt;=23), "Night",
  OR(F2093&gt;=0, F2093&lt;4), "Late Night"
)</f>
        <v>Morning</v>
      </c>
      <c r="L2093" s="1" t="str">
        <f t="shared" si="164"/>
        <v>Thursday</v>
      </c>
      <c r="AC2093" s="12"/>
    </row>
    <row r="2094" spans="1:29" x14ac:dyDescent="0.25">
      <c r="A2094" s="1" t="str">
        <f t="shared" si="160"/>
        <v>2093</v>
      </c>
      <c r="B2094" s="1">
        <v>4949</v>
      </c>
      <c r="C2094" s="1" t="s">
        <v>6</v>
      </c>
      <c r="D2094" s="1">
        <v>220</v>
      </c>
      <c r="E2094" s="1" t="s">
        <v>7</v>
      </c>
      <c r="F2094" s="1">
        <f t="shared" si="161"/>
        <v>18</v>
      </c>
      <c r="G2094" s="2">
        <v>42565.769780092596</v>
      </c>
      <c r="H2094" s="2">
        <v>42565.790567129632</v>
      </c>
      <c r="I2094" s="3">
        <f t="shared" si="162"/>
        <v>29.933333331719041</v>
      </c>
      <c r="J2094" s="1">
        <f t="shared" si="163"/>
        <v>1</v>
      </c>
      <c r="K2094" s="1" t="str" cm="1">
        <f t="array" ref="K2094">_xlfn.IFS(
  AND(F2094&gt;=4, F2094&lt;6), "Early Morning",
  AND(F2094&gt;=6, F2094&lt;12), "Morning",
  AND(F2094&gt;=12, F2094&lt;17), "Afternoon",
  AND(F2094&gt;=17, F2094&lt;20), "Evening",
  AND(F2094&gt;=20, F2094&lt;=23), "Night",
  OR(F2094&gt;=0, F2094&lt;4), "Late Night"
)</f>
        <v>Evening</v>
      </c>
      <c r="L2094" s="1" t="str">
        <f t="shared" si="164"/>
        <v>Thursday</v>
      </c>
      <c r="AC2094" s="11"/>
    </row>
    <row r="2095" spans="1:29" x14ac:dyDescent="0.25">
      <c r="A2095" s="1" t="str">
        <f t="shared" si="160"/>
        <v>2094</v>
      </c>
      <c r="B2095" s="1">
        <v>6004</v>
      </c>
      <c r="C2095" s="1" t="s">
        <v>6</v>
      </c>
      <c r="D2095" s="1">
        <v>220</v>
      </c>
      <c r="E2095" s="1" t="s">
        <v>7</v>
      </c>
      <c r="F2095" s="1">
        <f t="shared" si="161"/>
        <v>12</v>
      </c>
      <c r="G2095" s="2">
        <v>42566.508981481478</v>
      </c>
      <c r="H2095" s="2">
        <v>42566.559421296297</v>
      </c>
      <c r="I2095" s="3">
        <f t="shared" si="162"/>
        <v>72.633333338890225</v>
      </c>
      <c r="J2095" s="1">
        <f t="shared" si="163"/>
        <v>1</v>
      </c>
      <c r="K2095" s="1" t="str" cm="1">
        <f t="array" ref="K2095">_xlfn.IFS(
  AND(F2095&gt;=4, F2095&lt;6), "Early Morning",
  AND(F2095&gt;=6, F2095&lt;12), "Morning",
  AND(F2095&gt;=12, F2095&lt;17), "Afternoon",
  AND(F2095&gt;=17, F2095&lt;20), "Evening",
  AND(F2095&gt;=20, F2095&lt;=23), "Night",
  OR(F2095&gt;=0, F2095&lt;4), "Late Night"
)</f>
        <v>Afternoon</v>
      </c>
      <c r="L2095" s="1" t="str">
        <f t="shared" si="164"/>
        <v>Friday</v>
      </c>
      <c r="AC2095" s="12"/>
    </row>
    <row r="2096" spans="1:29" x14ac:dyDescent="0.25">
      <c r="A2096" s="1" t="str">
        <f t="shared" si="160"/>
        <v>2095</v>
      </c>
      <c r="B2096" s="1">
        <v>304</v>
      </c>
      <c r="C2096" s="1" t="s">
        <v>8</v>
      </c>
      <c r="D2096" s="1">
        <v>221</v>
      </c>
      <c r="E2096" s="1" t="s">
        <v>7</v>
      </c>
      <c r="F2096" s="1">
        <f t="shared" si="161"/>
        <v>7</v>
      </c>
      <c r="G2096" s="2">
        <v>42562.306250000001</v>
      </c>
      <c r="H2096" s="2">
        <v>42562.326388888891</v>
      </c>
      <c r="I2096" s="3">
        <f t="shared" si="162"/>
        <v>29.000000000232831</v>
      </c>
      <c r="J2096" s="1">
        <f t="shared" si="163"/>
        <v>1</v>
      </c>
      <c r="K2096" s="1" t="str" cm="1">
        <f t="array" ref="K2096">_xlfn.IFS(
  AND(F2096&gt;=4, F2096&lt;6), "Early Morning",
  AND(F2096&gt;=6, F2096&lt;12), "Morning",
  AND(F2096&gt;=12, F2096&lt;17), "Afternoon",
  AND(F2096&gt;=17, F2096&lt;20), "Evening",
  AND(F2096&gt;=20, F2096&lt;=23), "Night",
  OR(F2096&gt;=0, F2096&lt;4), "Late Night"
)</f>
        <v>Morning</v>
      </c>
      <c r="L2096" s="1" t="str">
        <f t="shared" si="164"/>
        <v>Monday</v>
      </c>
      <c r="AC2096" s="11"/>
    </row>
    <row r="2097" spans="1:29" x14ac:dyDescent="0.25">
      <c r="A2097" s="1" t="str">
        <f t="shared" si="160"/>
        <v>2096</v>
      </c>
      <c r="B2097" s="1">
        <v>700</v>
      </c>
      <c r="C2097" s="1" t="s">
        <v>8</v>
      </c>
      <c r="D2097" s="1">
        <v>221</v>
      </c>
      <c r="E2097" s="1" t="s">
        <v>7</v>
      </c>
      <c r="F2097" s="1">
        <f t="shared" si="161"/>
        <v>14</v>
      </c>
      <c r="G2097" s="2">
        <v>42562.586805555555</v>
      </c>
      <c r="H2097" s="2">
        <v>42562.611111111109</v>
      </c>
      <c r="I2097" s="3">
        <f t="shared" si="162"/>
        <v>34.999999998835847</v>
      </c>
      <c r="J2097" s="1">
        <f t="shared" si="163"/>
        <v>1</v>
      </c>
      <c r="K2097" s="1" t="str" cm="1">
        <f t="array" ref="K2097">_xlfn.IFS(
  AND(F2097&gt;=4, F2097&lt;6), "Early Morning",
  AND(F2097&gt;=6, F2097&lt;12), "Morning",
  AND(F2097&gt;=12, F2097&lt;17), "Afternoon",
  AND(F2097&gt;=17, F2097&lt;20), "Evening",
  AND(F2097&gt;=20, F2097&lt;=23), "Night",
  OR(F2097&gt;=0, F2097&lt;4), "Late Night"
)</f>
        <v>Afternoon</v>
      </c>
      <c r="L2097" s="1" t="str">
        <f t="shared" si="164"/>
        <v>Monday</v>
      </c>
      <c r="AC2097" s="12"/>
    </row>
    <row r="2098" spans="1:29" x14ac:dyDescent="0.25">
      <c r="A2098" s="1" t="str">
        <f t="shared" si="160"/>
        <v>2097</v>
      </c>
      <c r="B2098" s="1">
        <v>1708</v>
      </c>
      <c r="C2098" s="1" t="s">
        <v>6</v>
      </c>
      <c r="D2098" s="1">
        <v>221</v>
      </c>
      <c r="E2098" s="1" t="s">
        <v>7</v>
      </c>
      <c r="F2098" s="1">
        <f t="shared" si="161"/>
        <v>8</v>
      </c>
      <c r="G2098" s="2">
        <v>42563.340277777781</v>
      </c>
      <c r="H2098" s="2">
        <v>42563.36041666667</v>
      </c>
      <c r="I2098" s="3">
        <f t="shared" si="162"/>
        <v>29.000000000232831</v>
      </c>
      <c r="J2098" s="1">
        <f t="shared" si="163"/>
        <v>1</v>
      </c>
      <c r="K2098" s="1" t="str" cm="1">
        <f t="array" ref="K2098">_xlfn.IFS(
  AND(F2098&gt;=4, F2098&lt;6), "Early Morning",
  AND(F2098&gt;=6, F2098&lt;12), "Morning",
  AND(F2098&gt;=12, F2098&lt;17), "Afternoon",
  AND(F2098&gt;=17, F2098&lt;20), "Evening",
  AND(F2098&gt;=20, F2098&lt;=23), "Night",
  OR(F2098&gt;=0, F2098&lt;4), "Late Night"
)</f>
        <v>Morning</v>
      </c>
      <c r="L2098" s="1" t="str">
        <f t="shared" si="164"/>
        <v>Tuesday</v>
      </c>
      <c r="AC2098" s="11"/>
    </row>
    <row r="2099" spans="1:29" x14ac:dyDescent="0.25">
      <c r="A2099" s="1" t="str">
        <f t="shared" si="160"/>
        <v>2098</v>
      </c>
      <c r="B2099" s="1">
        <v>1918</v>
      </c>
      <c r="C2099" s="1" t="s">
        <v>8</v>
      </c>
      <c r="D2099" s="1">
        <v>221</v>
      </c>
      <c r="E2099" s="1" t="s">
        <v>7</v>
      </c>
      <c r="F2099" s="1">
        <f t="shared" si="161"/>
        <v>10</v>
      </c>
      <c r="G2099" s="2">
        <v>42563.455555555556</v>
      </c>
      <c r="H2099" s="2">
        <v>42563.506944444445</v>
      </c>
      <c r="I2099" s="3">
        <f t="shared" si="162"/>
        <v>74.000000000232831</v>
      </c>
      <c r="J2099" s="1">
        <f t="shared" si="163"/>
        <v>1</v>
      </c>
      <c r="K2099" s="1" t="str" cm="1">
        <f t="array" ref="K2099">_xlfn.IFS(
  AND(F2099&gt;=4, F2099&lt;6), "Early Morning",
  AND(F2099&gt;=6, F2099&lt;12), "Morning",
  AND(F2099&gt;=12, F2099&lt;17), "Afternoon",
  AND(F2099&gt;=17, F2099&lt;20), "Evening",
  AND(F2099&gt;=20, F2099&lt;=23), "Night",
  OR(F2099&gt;=0, F2099&lt;4), "Late Night"
)</f>
        <v>Morning</v>
      </c>
      <c r="L2099" s="1" t="str">
        <f t="shared" si="164"/>
        <v>Tuesday</v>
      </c>
      <c r="AC2099" s="12"/>
    </row>
    <row r="2100" spans="1:29" x14ac:dyDescent="0.25">
      <c r="A2100" s="1" t="str">
        <f t="shared" si="160"/>
        <v>2099</v>
      </c>
      <c r="B2100" s="1">
        <v>2067</v>
      </c>
      <c r="C2100" s="1" t="s">
        <v>6</v>
      </c>
      <c r="D2100" s="1">
        <v>221</v>
      </c>
      <c r="E2100" s="1" t="s">
        <v>7</v>
      </c>
      <c r="F2100" s="1">
        <f t="shared" si="161"/>
        <v>15</v>
      </c>
      <c r="G2100" s="2">
        <v>42563.634027777778</v>
      </c>
      <c r="H2100" s="2">
        <v>42563.676388888889</v>
      </c>
      <c r="I2100" s="3">
        <f t="shared" si="162"/>
        <v>60.999999999767169</v>
      </c>
      <c r="J2100" s="1">
        <f t="shared" si="163"/>
        <v>1</v>
      </c>
      <c r="K2100" s="1" t="str" cm="1">
        <f t="array" ref="K2100">_xlfn.IFS(
  AND(F2100&gt;=4, F2100&lt;6), "Early Morning",
  AND(F2100&gt;=6, F2100&lt;12), "Morning",
  AND(F2100&gt;=12, F2100&lt;17), "Afternoon",
  AND(F2100&gt;=17, F2100&lt;20), "Evening",
  AND(F2100&gt;=20, F2100&lt;=23), "Night",
  OR(F2100&gt;=0, F2100&lt;4), "Late Night"
)</f>
        <v>Afternoon</v>
      </c>
      <c r="L2100" s="1" t="str">
        <f t="shared" si="164"/>
        <v>Tuesday</v>
      </c>
      <c r="AC2100" s="11"/>
    </row>
    <row r="2101" spans="1:29" x14ac:dyDescent="0.25">
      <c r="A2101" s="1" t="str">
        <f t="shared" si="160"/>
        <v>2100</v>
      </c>
      <c r="B2101" s="1">
        <v>3632</v>
      </c>
      <c r="C2101" s="1" t="s">
        <v>8</v>
      </c>
      <c r="D2101" s="1">
        <v>221</v>
      </c>
      <c r="E2101" s="1" t="s">
        <v>7</v>
      </c>
      <c r="F2101" s="1">
        <f t="shared" si="161"/>
        <v>19</v>
      </c>
      <c r="G2101" s="2">
        <v>42564.793541666666</v>
      </c>
      <c r="H2101" s="2">
        <v>42564.838229166664</v>
      </c>
      <c r="I2101" s="3">
        <f t="shared" si="162"/>
        <v>64.349999997066334</v>
      </c>
      <c r="J2101" s="1">
        <f t="shared" si="163"/>
        <v>1</v>
      </c>
      <c r="K2101" s="1" t="str" cm="1">
        <f t="array" ref="K2101">_xlfn.IFS(
  AND(F2101&gt;=4, F2101&lt;6), "Early Morning",
  AND(F2101&gt;=6, F2101&lt;12), "Morning",
  AND(F2101&gt;=12, F2101&lt;17), "Afternoon",
  AND(F2101&gt;=17, F2101&lt;20), "Evening",
  AND(F2101&gt;=20, F2101&lt;=23), "Night",
  OR(F2101&gt;=0, F2101&lt;4), "Late Night"
)</f>
        <v>Evening</v>
      </c>
      <c r="L2101" s="1" t="str">
        <f t="shared" si="164"/>
        <v>Wednesday</v>
      </c>
      <c r="AC2101" s="12"/>
    </row>
    <row r="2102" spans="1:29" x14ac:dyDescent="0.25">
      <c r="A2102" s="1" t="str">
        <f t="shared" si="160"/>
        <v>2101</v>
      </c>
      <c r="B2102" s="1">
        <v>4332</v>
      </c>
      <c r="C2102" s="1" t="s">
        <v>8</v>
      </c>
      <c r="D2102" s="1">
        <v>221</v>
      </c>
      <c r="E2102" s="1" t="s">
        <v>7</v>
      </c>
      <c r="F2102" s="1">
        <f t="shared" si="161"/>
        <v>7</v>
      </c>
      <c r="G2102" s="2">
        <v>42565.299247685187</v>
      </c>
      <c r="H2102" s="2">
        <v>42565.338020833333</v>
      </c>
      <c r="I2102" s="3">
        <f t="shared" si="162"/>
        <v>55.833333330228925</v>
      </c>
      <c r="J2102" s="1">
        <f t="shared" si="163"/>
        <v>1</v>
      </c>
      <c r="K2102" s="1" t="str" cm="1">
        <f t="array" ref="K2102">_xlfn.IFS(
  AND(F2102&gt;=4, F2102&lt;6), "Early Morning",
  AND(F2102&gt;=6, F2102&lt;12), "Morning",
  AND(F2102&gt;=12, F2102&lt;17), "Afternoon",
  AND(F2102&gt;=17, F2102&lt;20), "Evening",
  AND(F2102&gt;=20, F2102&lt;=23), "Night",
  OR(F2102&gt;=0, F2102&lt;4), "Late Night"
)</f>
        <v>Morning</v>
      </c>
      <c r="L2102" s="1" t="str">
        <f t="shared" si="164"/>
        <v>Thursday</v>
      </c>
      <c r="AC2102" s="11"/>
    </row>
    <row r="2103" spans="1:29" x14ac:dyDescent="0.25">
      <c r="A2103" s="1" t="str">
        <f t="shared" si="160"/>
        <v>2102</v>
      </c>
      <c r="B2103" s="1">
        <v>4875</v>
      </c>
      <c r="C2103" s="1" t="s">
        <v>8</v>
      </c>
      <c r="D2103" s="1">
        <v>221</v>
      </c>
      <c r="E2103" s="1" t="s">
        <v>7</v>
      </c>
      <c r="F2103" s="1">
        <f t="shared" si="161"/>
        <v>17</v>
      </c>
      <c r="G2103" s="2">
        <v>42565.743333333332</v>
      </c>
      <c r="H2103" s="2">
        <v>42565.772048611114</v>
      </c>
      <c r="I2103" s="3">
        <f t="shared" si="162"/>
        <v>41.350000005913898</v>
      </c>
      <c r="J2103" s="1">
        <f t="shared" si="163"/>
        <v>1</v>
      </c>
      <c r="K2103" s="1" t="str" cm="1">
        <f t="array" ref="K2103">_xlfn.IFS(
  AND(F2103&gt;=4, F2103&lt;6), "Early Morning",
  AND(F2103&gt;=6, F2103&lt;12), "Morning",
  AND(F2103&gt;=12, F2103&lt;17), "Afternoon",
  AND(F2103&gt;=17, F2103&lt;20), "Evening",
  AND(F2103&gt;=20, F2103&lt;=23), "Night",
  OR(F2103&gt;=0, F2103&lt;4), "Late Night"
)</f>
        <v>Evening</v>
      </c>
      <c r="L2103" s="1" t="str">
        <f t="shared" si="164"/>
        <v>Thursday</v>
      </c>
      <c r="AC2103" s="12"/>
    </row>
    <row r="2104" spans="1:29" x14ac:dyDescent="0.25">
      <c r="A2104" s="1" t="str">
        <f t="shared" si="160"/>
        <v>2103</v>
      </c>
      <c r="B2104" s="1">
        <v>5108</v>
      </c>
      <c r="C2104" s="1" t="s">
        <v>8</v>
      </c>
      <c r="D2104" s="1">
        <v>221</v>
      </c>
      <c r="E2104" s="1" t="s">
        <v>7</v>
      </c>
      <c r="F2104" s="1">
        <f t="shared" si="161"/>
        <v>20</v>
      </c>
      <c r="G2104" s="2">
        <v>42565.836053240739</v>
      </c>
      <c r="H2104" s="2">
        <v>42565.854733796295</v>
      </c>
      <c r="I2104" s="3">
        <f t="shared" si="162"/>
        <v>26.900000001769513</v>
      </c>
      <c r="J2104" s="1">
        <f t="shared" si="163"/>
        <v>1</v>
      </c>
      <c r="K2104" s="1" t="str" cm="1">
        <f t="array" ref="K2104">_xlfn.IFS(
  AND(F2104&gt;=4, F2104&lt;6), "Early Morning",
  AND(F2104&gt;=6, F2104&lt;12), "Morning",
  AND(F2104&gt;=12, F2104&lt;17), "Afternoon",
  AND(F2104&gt;=17, F2104&lt;20), "Evening",
  AND(F2104&gt;=20, F2104&lt;=23), "Night",
  OR(F2104&gt;=0, F2104&lt;4), "Late Night"
)</f>
        <v>Night</v>
      </c>
      <c r="L2104" s="1" t="str">
        <f t="shared" si="164"/>
        <v>Thursday</v>
      </c>
      <c r="AC2104" s="11"/>
    </row>
    <row r="2105" spans="1:29" x14ac:dyDescent="0.25">
      <c r="A2105" s="1" t="str">
        <f t="shared" si="160"/>
        <v>2104</v>
      </c>
      <c r="B2105" s="1">
        <v>5683</v>
      </c>
      <c r="C2105" s="1" t="s">
        <v>6</v>
      </c>
      <c r="D2105" s="1">
        <v>221</v>
      </c>
      <c r="E2105" s="1" t="s">
        <v>7</v>
      </c>
      <c r="F2105" s="1">
        <f t="shared" si="161"/>
        <v>7</v>
      </c>
      <c r="G2105" s="2">
        <v>42566.302731481483</v>
      </c>
      <c r="H2105" s="2">
        <v>42566.333449074074</v>
      </c>
      <c r="I2105" s="3">
        <f t="shared" si="162"/>
        <v>44.233333332231268</v>
      </c>
      <c r="J2105" s="1">
        <f t="shared" si="163"/>
        <v>1</v>
      </c>
      <c r="K2105" s="1" t="str" cm="1">
        <f t="array" ref="K2105">_xlfn.IFS(
  AND(F2105&gt;=4, F2105&lt;6), "Early Morning",
  AND(F2105&gt;=6, F2105&lt;12), "Morning",
  AND(F2105&gt;=12, F2105&lt;17), "Afternoon",
  AND(F2105&gt;=17, F2105&lt;20), "Evening",
  AND(F2105&gt;=20, F2105&lt;=23), "Night",
  OR(F2105&gt;=0, F2105&lt;4), "Late Night"
)</f>
        <v>Morning</v>
      </c>
      <c r="L2105" s="1" t="str">
        <f t="shared" si="164"/>
        <v>Friday</v>
      </c>
      <c r="AC2105" s="12"/>
    </row>
    <row r="2106" spans="1:29" x14ac:dyDescent="0.25">
      <c r="A2106" s="1" t="str">
        <f t="shared" si="160"/>
        <v>2105</v>
      </c>
      <c r="B2106" s="1">
        <v>5976</v>
      </c>
      <c r="C2106" s="1" t="s">
        <v>6</v>
      </c>
      <c r="D2106" s="1">
        <v>221</v>
      </c>
      <c r="E2106" s="1" t="s">
        <v>7</v>
      </c>
      <c r="F2106" s="1">
        <f t="shared" si="161"/>
        <v>11</v>
      </c>
      <c r="G2106" s="2">
        <v>42566.465439814812</v>
      </c>
      <c r="H2106" s="2">
        <v>42566.522430555553</v>
      </c>
      <c r="I2106" s="3">
        <f t="shared" si="162"/>
        <v>82.066666666651145</v>
      </c>
      <c r="J2106" s="1">
        <f t="shared" si="163"/>
        <v>1</v>
      </c>
      <c r="K2106" s="1" t="str" cm="1">
        <f t="array" ref="K2106">_xlfn.IFS(
  AND(F2106&gt;=4, F2106&lt;6), "Early Morning",
  AND(F2106&gt;=6, F2106&lt;12), "Morning",
  AND(F2106&gt;=12, F2106&lt;17), "Afternoon",
  AND(F2106&gt;=17, F2106&lt;20), "Evening",
  AND(F2106&gt;=20, F2106&lt;=23), "Night",
  OR(F2106&gt;=0, F2106&lt;4), "Late Night"
)</f>
        <v>Morning</v>
      </c>
      <c r="L2106" s="1" t="str">
        <f t="shared" si="164"/>
        <v>Friday</v>
      </c>
      <c r="AC2106" s="11"/>
    </row>
    <row r="2107" spans="1:29" x14ac:dyDescent="0.25">
      <c r="A2107" s="1" t="str">
        <f t="shared" si="160"/>
        <v>2106</v>
      </c>
      <c r="B2107" s="1">
        <v>6229</v>
      </c>
      <c r="C2107" s="1" t="s">
        <v>8</v>
      </c>
      <c r="D2107" s="1">
        <v>221</v>
      </c>
      <c r="E2107" s="1" t="s">
        <v>7</v>
      </c>
      <c r="F2107" s="1">
        <f t="shared" si="161"/>
        <v>17</v>
      </c>
      <c r="G2107" s="2">
        <v>42566.738425925927</v>
      </c>
      <c r="H2107" s="2">
        <v>42566.772083333337</v>
      </c>
      <c r="I2107" s="3">
        <f t="shared" si="162"/>
        <v>48.466666670283303</v>
      </c>
      <c r="J2107" s="1">
        <f t="shared" si="163"/>
        <v>1</v>
      </c>
      <c r="K2107" s="1" t="str" cm="1">
        <f t="array" ref="K2107">_xlfn.IFS(
  AND(F2107&gt;=4, F2107&lt;6), "Early Morning",
  AND(F2107&gt;=6, F2107&lt;12), "Morning",
  AND(F2107&gt;=12, F2107&lt;17), "Afternoon",
  AND(F2107&gt;=17, F2107&lt;20), "Evening",
  AND(F2107&gt;=20, F2107&lt;=23), "Night",
  OR(F2107&gt;=0, F2107&lt;4), "Late Night"
)</f>
        <v>Evening</v>
      </c>
      <c r="L2107" s="1" t="str">
        <f t="shared" si="164"/>
        <v>Friday</v>
      </c>
      <c r="AC2107" s="12"/>
    </row>
    <row r="2108" spans="1:29" x14ac:dyDescent="0.25">
      <c r="A2108" s="1" t="str">
        <f t="shared" si="160"/>
        <v>2107</v>
      </c>
      <c r="B2108" s="1">
        <v>6478</v>
      </c>
      <c r="C2108" s="1" t="s">
        <v>6</v>
      </c>
      <c r="D2108" s="1">
        <v>221</v>
      </c>
      <c r="E2108" s="1" t="s">
        <v>7</v>
      </c>
      <c r="F2108" s="1">
        <f t="shared" si="161"/>
        <v>20</v>
      </c>
      <c r="G2108" s="2">
        <v>42566.843078703707</v>
      </c>
      <c r="H2108" s="2">
        <v>42566.873703703706</v>
      </c>
      <c r="I2108" s="3">
        <f t="shared" si="162"/>
        <v>44.09999999916181</v>
      </c>
      <c r="J2108" s="1">
        <f t="shared" si="163"/>
        <v>1</v>
      </c>
      <c r="K2108" s="1" t="str" cm="1">
        <f t="array" ref="K2108">_xlfn.IFS(
  AND(F2108&gt;=4, F2108&lt;6), "Early Morning",
  AND(F2108&gt;=6, F2108&lt;12), "Morning",
  AND(F2108&gt;=12, F2108&lt;17), "Afternoon",
  AND(F2108&gt;=17, F2108&lt;20), "Evening",
  AND(F2108&gt;=20, F2108&lt;=23), "Night",
  OR(F2108&gt;=0, F2108&lt;4), "Late Night"
)</f>
        <v>Night</v>
      </c>
      <c r="L2108" s="1" t="str">
        <f t="shared" si="164"/>
        <v>Friday</v>
      </c>
      <c r="AC2108" s="11"/>
    </row>
    <row r="2109" spans="1:29" x14ac:dyDescent="0.25">
      <c r="A2109" s="1" t="str">
        <f t="shared" si="160"/>
        <v>2108</v>
      </c>
      <c r="B2109" s="1">
        <v>1295</v>
      </c>
      <c r="C2109" s="1" t="s">
        <v>8</v>
      </c>
      <c r="D2109" s="1">
        <v>222</v>
      </c>
      <c r="E2109" s="1" t="s">
        <v>7</v>
      </c>
      <c r="F2109" s="1">
        <f t="shared" si="161"/>
        <v>22</v>
      </c>
      <c r="G2109" s="2">
        <v>42562.934027777781</v>
      </c>
      <c r="H2109" s="2">
        <v>42562.960416666669</v>
      </c>
      <c r="I2109" s="3">
        <f t="shared" si="162"/>
        <v>37.999999998137355</v>
      </c>
      <c r="J2109" s="1">
        <f t="shared" si="163"/>
        <v>1</v>
      </c>
      <c r="K2109" s="1" t="str" cm="1">
        <f t="array" ref="K2109">_xlfn.IFS(
  AND(F2109&gt;=4, F2109&lt;6), "Early Morning",
  AND(F2109&gt;=6, F2109&lt;12), "Morning",
  AND(F2109&gt;=12, F2109&lt;17), "Afternoon",
  AND(F2109&gt;=17, F2109&lt;20), "Evening",
  AND(F2109&gt;=20, F2109&lt;=23), "Night",
  OR(F2109&gt;=0, F2109&lt;4), "Late Night"
)</f>
        <v>Night</v>
      </c>
      <c r="L2109" s="1" t="str">
        <f t="shared" si="164"/>
        <v>Monday</v>
      </c>
      <c r="AC2109" s="12"/>
    </row>
    <row r="2110" spans="1:29" x14ac:dyDescent="0.25">
      <c r="A2110" s="1" t="str">
        <f t="shared" si="160"/>
        <v>2109</v>
      </c>
      <c r="B2110" s="1">
        <v>1829</v>
      </c>
      <c r="C2110" s="1" t="s">
        <v>6</v>
      </c>
      <c r="D2110" s="1">
        <v>222</v>
      </c>
      <c r="E2110" s="1" t="s">
        <v>7</v>
      </c>
      <c r="F2110" s="1">
        <f t="shared" si="161"/>
        <v>9</v>
      </c>
      <c r="G2110" s="2">
        <v>42563.397916666669</v>
      </c>
      <c r="H2110" s="2">
        <v>42563.430555555555</v>
      </c>
      <c r="I2110" s="3">
        <f t="shared" si="162"/>
        <v>46.999999996041879</v>
      </c>
      <c r="J2110" s="1">
        <f t="shared" si="163"/>
        <v>1</v>
      </c>
      <c r="K2110" s="1" t="str" cm="1">
        <f t="array" ref="K2110">_xlfn.IFS(
  AND(F2110&gt;=4, F2110&lt;6), "Early Morning",
  AND(F2110&gt;=6, F2110&lt;12), "Morning",
  AND(F2110&gt;=12, F2110&lt;17), "Afternoon",
  AND(F2110&gt;=17, F2110&lt;20), "Evening",
  AND(F2110&gt;=20, F2110&lt;=23), "Night",
  OR(F2110&gt;=0, F2110&lt;4), "Late Night"
)</f>
        <v>Morning</v>
      </c>
      <c r="L2110" s="1" t="str">
        <f t="shared" si="164"/>
        <v>Tuesday</v>
      </c>
      <c r="AC2110" s="11"/>
    </row>
    <row r="2111" spans="1:29" x14ac:dyDescent="0.25">
      <c r="A2111" s="1" t="str">
        <f t="shared" si="160"/>
        <v>2110</v>
      </c>
      <c r="B2111" s="1">
        <v>2135</v>
      </c>
      <c r="C2111" s="1" t="s">
        <v>8</v>
      </c>
      <c r="D2111" s="1">
        <v>222</v>
      </c>
      <c r="E2111" s="1" t="s">
        <v>7</v>
      </c>
      <c r="F2111" s="1">
        <f t="shared" si="161"/>
        <v>17</v>
      </c>
      <c r="G2111" s="2">
        <v>42563.716666666667</v>
      </c>
      <c r="H2111" s="2">
        <v>42563.748611111114</v>
      </c>
      <c r="I2111" s="3">
        <f t="shared" si="162"/>
        <v>46.000000003259629</v>
      </c>
      <c r="J2111" s="1">
        <f t="shared" si="163"/>
        <v>1</v>
      </c>
      <c r="K2111" s="1" t="str" cm="1">
        <f t="array" ref="K2111">_xlfn.IFS(
  AND(F2111&gt;=4, F2111&lt;6), "Early Morning",
  AND(F2111&gt;=6, F2111&lt;12), "Morning",
  AND(F2111&gt;=12, F2111&lt;17), "Afternoon",
  AND(F2111&gt;=17, F2111&lt;20), "Evening",
  AND(F2111&gt;=20, F2111&lt;=23), "Night",
  OR(F2111&gt;=0, F2111&lt;4), "Late Night"
)</f>
        <v>Evening</v>
      </c>
      <c r="L2111" s="1" t="str">
        <f t="shared" si="164"/>
        <v>Tuesday</v>
      </c>
      <c r="AC2111" s="12"/>
    </row>
    <row r="2112" spans="1:29" x14ac:dyDescent="0.25">
      <c r="A2112" s="1" t="str">
        <f t="shared" si="160"/>
        <v>2111</v>
      </c>
      <c r="B2112" s="1">
        <v>2719</v>
      </c>
      <c r="C2112" s="1" t="s">
        <v>8</v>
      </c>
      <c r="D2112" s="1">
        <v>222</v>
      </c>
      <c r="E2112" s="1" t="s">
        <v>7</v>
      </c>
      <c r="F2112" s="1">
        <f t="shared" si="161"/>
        <v>2</v>
      </c>
      <c r="G2112" s="2">
        <v>42564.090543981481</v>
      </c>
      <c r="H2112" s="2">
        <v>42564.119513888887</v>
      </c>
      <c r="I2112" s="3">
        <f t="shared" si="162"/>
        <v>41.716666663996875</v>
      </c>
      <c r="J2112" s="1">
        <f t="shared" si="163"/>
        <v>1</v>
      </c>
      <c r="K2112" s="1" t="str" cm="1">
        <f t="array" ref="K2112">_xlfn.IFS(
  AND(F2112&gt;=4, F2112&lt;6), "Early Morning",
  AND(F2112&gt;=6, F2112&lt;12), "Morning",
  AND(F2112&gt;=12, F2112&lt;17), "Afternoon",
  AND(F2112&gt;=17, F2112&lt;20), "Evening",
  AND(F2112&gt;=20, F2112&lt;=23), "Night",
  OR(F2112&gt;=0, F2112&lt;4), "Late Night"
)</f>
        <v>Late Night</v>
      </c>
      <c r="L2112" s="1" t="str">
        <f t="shared" si="164"/>
        <v>Wednesday</v>
      </c>
      <c r="AC2112" s="11"/>
    </row>
    <row r="2113" spans="1:29" x14ac:dyDescent="0.25">
      <c r="A2113" s="1" t="str">
        <f t="shared" si="160"/>
        <v>2112</v>
      </c>
      <c r="B2113" s="1">
        <v>3016</v>
      </c>
      <c r="C2113" s="1" t="s">
        <v>6</v>
      </c>
      <c r="D2113" s="1">
        <v>222</v>
      </c>
      <c r="E2113" s="1" t="s">
        <v>7</v>
      </c>
      <c r="F2113" s="1">
        <f t="shared" si="161"/>
        <v>7</v>
      </c>
      <c r="G2113" s="2">
        <v>42564.312511574077</v>
      </c>
      <c r="H2113" s="2">
        <v>42564.341261574074</v>
      </c>
      <c r="I2113" s="3">
        <f t="shared" si="162"/>
        <v>41.399999996647239</v>
      </c>
      <c r="J2113" s="1">
        <f t="shared" si="163"/>
        <v>1</v>
      </c>
      <c r="K2113" s="1" t="str" cm="1">
        <f t="array" ref="K2113">_xlfn.IFS(
  AND(F2113&gt;=4, F2113&lt;6), "Early Morning",
  AND(F2113&gt;=6, F2113&lt;12), "Morning",
  AND(F2113&gt;=12, F2113&lt;17), "Afternoon",
  AND(F2113&gt;=17, F2113&lt;20), "Evening",
  AND(F2113&gt;=20, F2113&lt;=23), "Night",
  OR(F2113&gt;=0, F2113&lt;4), "Late Night"
)</f>
        <v>Morning</v>
      </c>
      <c r="L2113" s="1" t="str">
        <f t="shared" si="164"/>
        <v>Wednesday</v>
      </c>
      <c r="AC2113" s="12"/>
    </row>
    <row r="2114" spans="1:29" x14ac:dyDescent="0.25">
      <c r="A2114" s="1" t="str">
        <f t="shared" si="160"/>
        <v>2113</v>
      </c>
      <c r="B2114" s="1">
        <v>4065</v>
      </c>
      <c r="C2114" s="1" t="s">
        <v>8</v>
      </c>
      <c r="D2114" s="1">
        <v>222</v>
      </c>
      <c r="E2114" s="1" t="s">
        <v>7</v>
      </c>
      <c r="F2114" s="1">
        <f t="shared" si="161"/>
        <v>1</v>
      </c>
      <c r="G2114" s="2">
        <v>42565.079259259262</v>
      </c>
      <c r="H2114" s="2">
        <v>42565.113506944443</v>
      </c>
      <c r="I2114" s="3">
        <f t="shared" si="162"/>
        <v>49.316666659433395</v>
      </c>
      <c r="J2114" s="1">
        <f t="shared" si="163"/>
        <v>1</v>
      </c>
      <c r="K2114" s="1" t="str" cm="1">
        <f t="array" ref="K2114">_xlfn.IFS(
  AND(F2114&gt;=4, F2114&lt;6), "Early Morning",
  AND(F2114&gt;=6, F2114&lt;12), "Morning",
  AND(F2114&gt;=12, F2114&lt;17), "Afternoon",
  AND(F2114&gt;=17, F2114&lt;20), "Evening",
  AND(F2114&gt;=20, F2114&lt;=23), "Night",
  OR(F2114&gt;=0, F2114&lt;4), "Late Night"
)</f>
        <v>Late Night</v>
      </c>
      <c r="L2114" s="1" t="str">
        <f t="shared" si="164"/>
        <v>Thursday</v>
      </c>
      <c r="AC2114" s="11"/>
    </row>
    <row r="2115" spans="1:29" x14ac:dyDescent="0.25">
      <c r="A2115" s="1" t="str">
        <f t="shared" ref="A2115:A2178" si="165">"" &amp; ROW()-1</f>
        <v>2114</v>
      </c>
      <c r="B2115" s="1">
        <v>4911</v>
      </c>
      <c r="C2115" s="1" t="s">
        <v>8</v>
      </c>
      <c r="D2115" s="1">
        <v>222</v>
      </c>
      <c r="E2115" s="1" t="s">
        <v>7</v>
      </c>
      <c r="F2115" s="1">
        <f t="shared" ref="F2115:F2178" si="166">HOUR(G2115)</f>
        <v>18</v>
      </c>
      <c r="G2115" s="2">
        <v>42565.756782407407</v>
      </c>
      <c r="H2115" s="2">
        <v>42565.7965625</v>
      </c>
      <c r="I2115" s="3">
        <f t="shared" ref="I2115:I2178" si="167">IF(AND(ISNUMBER(H2115), ISNUMBER(G2115)), (H2115 - G2115) * 1440, "")</f>
        <v>57.283333333907649</v>
      </c>
      <c r="J2115" s="1">
        <f t="shared" ref="J2115:J2178" si="168">IF(TRIM(E2115)="Trip Completed",1,0)</f>
        <v>1</v>
      </c>
      <c r="K2115" s="1" t="str" cm="1">
        <f t="array" ref="K2115">_xlfn.IFS(
  AND(F2115&gt;=4, F2115&lt;6), "Early Morning",
  AND(F2115&gt;=6, F2115&lt;12), "Morning",
  AND(F2115&gt;=12, F2115&lt;17), "Afternoon",
  AND(F2115&gt;=17, F2115&lt;20), "Evening",
  AND(F2115&gt;=20, F2115&lt;=23), "Night",
  OR(F2115&gt;=0, F2115&lt;4), "Late Night"
)</f>
        <v>Evening</v>
      </c>
      <c r="L2115" s="1" t="str">
        <f t="shared" ref="L2115:L2178" si="169">TEXT(G2115, "dddd")</f>
        <v>Thursday</v>
      </c>
      <c r="AC2115" s="12"/>
    </row>
    <row r="2116" spans="1:29" x14ac:dyDescent="0.25">
      <c r="A2116" s="1" t="str">
        <f t="shared" si="165"/>
        <v>2115</v>
      </c>
      <c r="B2116" s="1">
        <v>5338</v>
      </c>
      <c r="C2116" s="1" t="s">
        <v>6</v>
      </c>
      <c r="D2116" s="1">
        <v>222</v>
      </c>
      <c r="E2116" s="1" t="s">
        <v>7</v>
      </c>
      <c r="F2116" s="1">
        <f t="shared" si="166"/>
        <v>22</v>
      </c>
      <c r="G2116" s="2">
        <v>42565.935567129629</v>
      </c>
      <c r="H2116" s="2">
        <v>42565.98201388889</v>
      </c>
      <c r="I2116" s="3">
        <f t="shared" si="167"/>
        <v>66.883333335863426</v>
      </c>
      <c r="J2116" s="1">
        <f t="shared" si="168"/>
        <v>1</v>
      </c>
      <c r="K2116" s="1" t="str" cm="1">
        <f t="array" ref="K2116">_xlfn.IFS(
  AND(F2116&gt;=4, F2116&lt;6), "Early Morning",
  AND(F2116&gt;=6, F2116&lt;12), "Morning",
  AND(F2116&gt;=12, F2116&lt;17), "Afternoon",
  AND(F2116&gt;=17, F2116&lt;20), "Evening",
  AND(F2116&gt;=20, F2116&lt;=23), "Night",
  OR(F2116&gt;=0, F2116&lt;4), "Late Night"
)</f>
        <v>Night</v>
      </c>
      <c r="L2116" s="1" t="str">
        <f t="shared" si="169"/>
        <v>Thursday</v>
      </c>
      <c r="AC2116" s="11"/>
    </row>
    <row r="2117" spans="1:29" x14ac:dyDescent="0.25">
      <c r="A2117" s="1" t="str">
        <f t="shared" si="165"/>
        <v>2116</v>
      </c>
      <c r="B2117" s="1">
        <v>6086</v>
      </c>
      <c r="C2117" s="1" t="s">
        <v>8</v>
      </c>
      <c r="D2117" s="1">
        <v>222</v>
      </c>
      <c r="E2117" s="1" t="s">
        <v>7</v>
      </c>
      <c r="F2117" s="1">
        <f t="shared" si="166"/>
        <v>14</v>
      </c>
      <c r="G2117" s="2">
        <v>42566.598738425928</v>
      </c>
      <c r="H2117" s="2">
        <v>42566.637916666667</v>
      </c>
      <c r="I2117" s="3">
        <f t="shared" si="167"/>
        <v>56.416666663717479</v>
      </c>
      <c r="J2117" s="1">
        <f t="shared" si="168"/>
        <v>1</v>
      </c>
      <c r="K2117" s="1" t="str" cm="1">
        <f t="array" ref="K2117">_xlfn.IFS(
  AND(F2117&gt;=4, F2117&lt;6), "Early Morning",
  AND(F2117&gt;=6, F2117&lt;12), "Morning",
  AND(F2117&gt;=12, F2117&lt;17), "Afternoon",
  AND(F2117&gt;=17, F2117&lt;20), "Evening",
  AND(F2117&gt;=20, F2117&lt;=23), "Night",
  OR(F2117&gt;=0, F2117&lt;4), "Late Night"
)</f>
        <v>Afternoon</v>
      </c>
      <c r="L2117" s="1" t="str">
        <f t="shared" si="169"/>
        <v>Friday</v>
      </c>
      <c r="AC2117" s="12"/>
    </row>
    <row r="2118" spans="1:29" x14ac:dyDescent="0.25">
      <c r="A2118" s="1" t="str">
        <f t="shared" si="165"/>
        <v>2117</v>
      </c>
      <c r="B2118" s="1">
        <v>6457</v>
      </c>
      <c r="C2118" s="1" t="s">
        <v>6</v>
      </c>
      <c r="D2118" s="1">
        <v>222</v>
      </c>
      <c r="E2118" s="1" t="s">
        <v>7</v>
      </c>
      <c r="F2118" s="1">
        <f t="shared" si="166"/>
        <v>20</v>
      </c>
      <c r="G2118" s="2">
        <v>42566.837916666664</v>
      </c>
      <c r="H2118" s="2">
        <v>42566.888784722221</v>
      </c>
      <c r="I2118" s="3">
        <f t="shared" si="167"/>
        <v>73.250000003026798</v>
      </c>
      <c r="J2118" s="1">
        <f t="shared" si="168"/>
        <v>1</v>
      </c>
      <c r="K2118" s="1" t="str" cm="1">
        <f t="array" ref="K2118">_xlfn.IFS(
  AND(F2118&gt;=4, F2118&lt;6), "Early Morning",
  AND(F2118&gt;=6, F2118&lt;12), "Morning",
  AND(F2118&gt;=12, F2118&lt;17), "Afternoon",
  AND(F2118&gt;=17, F2118&lt;20), "Evening",
  AND(F2118&gt;=20, F2118&lt;=23), "Night",
  OR(F2118&gt;=0, F2118&lt;4), "Late Night"
)</f>
        <v>Night</v>
      </c>
      <c r="L2118" s="1" t="str">
        <f t="shared" si="169"/>
        <v>Friday</v>
      </c>
      <c r="AC2118" s="11"/>
    </row>
    <row r="2119" spans="1:29" x14ac:dyDescent="0.25">
      <c r="A2119" s="1" t="str">
        <f t="shared" si="165"/>
        <v>2118</v>
      </c>
      <c r="B2119" s="1">
        <v>330</v>
      </c>
      <c r="C2119" s="1" t="s">
        <v>6</v>
      </c>
      <c r="D2119" s="1">
        <v>223</v>
      </c>
      <c r="E2119" s="1" t="s">
        <v>7</v>
      </c>
      <c r="F2119" s="1">
        <f t="shared" si="166"/>
        <v>7</v>
      </c>
      <c r="G2119" s="2">
        <v>42562.318749999999</v>
      </c>
      <c r="H2119" s="2">
        <v>42562.369444444441</v>
      </c>
      <c r="I2119" s="3">
        <f t="shared" si="167"/>
        <v>72.999999996973202</v>
      </c>
      <c r="J2119" s="1">
        <f t="shared" si="168"/>
        <v>1</v>
      </c>
      <c r="K2119" s="1" t="str" cm="1">
        <f t="array" ref="K2119">_xlfn.IFS(
  AND(F2119&gt;=4, F2119&lt;6), "Early Morning",
  AND(F2119&gt;=6, F2119&lt;12), "Morning",
  AND(F2119&gt;=12, F2119&lt;17), "Afternoon",
  AND(F2119&gt;=17, F2119&lt;20), "Evening",
  AND(F2119&gt;=20, F2119&lt;=23), "Night",
  OR(F2119&gt;=0, F2119&lt;4), "Late Night"
)</f>
        <v>Morning</v>
      </c>
      <c r="L2119" s="1" t="str">
        <f t="shared" si="169"/>
        <v>Monday</v>
      </c>
      <c r="AC2119" s="12"/>
    </row>
    <row r="2120" spans="1:29" x14ac:dyDescent="0.25">
      <c r="A2120" s="1" t="str">
        <f t="shared" si="165"/>
        <v>2119</v>
      </c>
      <c r="B2120" s="1">
        <v>626</v>
      </c>
      <c r="C2120" s="1" t="s">
        <v>6</v>
      </c>
      <c r="D2120" s="1">
        <v>223</v>
      </c>
      <c r="E2120" s="1" t="s">
        <v>7</v>
      </c>
      <c r="F2120" s="1">
        <f t="shared" si="166"/>
        <v>12</v>
      </c>
      <c r="G2120" s="2">
        <v>42562.506944444445</v>
      </c>
      <c r="H2120" s="2">
        <v>42562.541666666664</v>
      </c>
      <c r="I2120" s="3">
        <f t="shared" si="167"/>
        <v>49.999999995343387</v>
      </c>
      <c r="J2120" s="1">
        <f t="shared" si="168"/>
        <v>1</v>
      </c>
      <c r="K2120" s="1" t="str" cm="1">
        <f t="array" ref="K2120">_xlfn.IFS(
  AND(F2120&gt;=4, F2120&lt;6), "Early Morning",
  AND(F2120&gt;=6, F2120&lt;12), "Morning",
  AND(F2120&gt;=12, F2120&lt;17), "Afternoon",
  AND(F2120&gt;=17, F2120&lt;20), "Evening",
  AND(F2120&gt;=20, F2120&lt;=23), "Night",
  OR(F2120&gt;=0, F2120&lt;4), "Late Night"
)</f>
        <v>Afternoon</v>
      </c>
      <c r="L2120" s="1" t="str">
        <f t="shared" si="169"/>
        <v>Monday</v>
      </c>
      <c r="AC2120" s="11"/>
    </row>
    <row r="2121" spans="1:29" x14ac:dyDescent="0.25">
      <c r="A2121" s="1" t="str">
        <f t="shared" si="165"/>
        <v>2120</v>
      </c>
      <c r="B2121" s="1">
        <v>857</v>
      </c>
      <c r="C2121" s="1" t="s">
        <v>8</v>
      </c>
      <c r="D2121" s="1">
        <v>223</v>
      </c>
      <c r="E2121" s="1" t="s">
        <v>7</v>
      </c>
      <c r="F2121" s="1">
        <f t="shared" si="166"/>
        <v>17</v>
      </c>
      <c r="G2121" s="2">
        <v>42562.744444444441</v>
      </c>
      <c r="H2121" s="2">
        <v>42562.779166666667</v>
      </c>
      <c r="I2121" s="3">
        <f t="shared" si="167"/>
        <v>50.000000005820766</v>
      </c>
      <c r="J2121" s="1">
        <f t="shared" si="168"/>
        <v>1</v>
      </c>
      <c r="K2121" s="1" t="str" cm="1">
        <f t="array" ref="K2121">_xlfn.IFS(
  AND(F2121&gt;=4, F2121&lt;6), "Early Morning",
  AND(F2121&gt;=6, F2121&lt;12), "Morning",
  AND(F2121&gt;=12, F2121&lt;17), "Afternoon",
  AND(F2121&gt;=17, F2121&lt;20), "Evening",
  AND(F2121&gt;=20, F2121&lt;=23), "Night",
  OR(F2121&gt;=0, F2121&lt;4), "Late Night"
)</f>
        <v>Evening</v>
      </c>
      <c r="L2121" s="1" t="str">
        <f t="shared" si="169"/>
        <v>Monday</v>
      </c>
      <c r="AC2121" s="12"/>
    </row>
    <row r="2122" spans="1:29" x14ac:dyDescent="0.25">
      <c r="A2122" s="1" t="str">
        <f t="shared" si="165"/>
        <v>2121</v>
      </c>
      <c r="B2122" s="1">
        <v>2679</v>
      </c>
      <c r="C2122" s="1" t="s">
        <v>6</v>
      </c>
      <c r="D2122" s="1">
        <v>223</v>
      </c>
      <c r="E2122" s="1" t="s">
        <v>7</v>
      </c>
      <c r="F2122" s="1">
        <f t="shared" si="166"/>
        <v>23</v>
      </c>
      <c r="G2122" s="2">
        <v>42563.995833333334</v>
      </c>
      <c r="H2122" s="2">
        <v>42564.049039351848</v>
      </c>
      <c r="I2122" s="3">
        <f t="shared" si="167"/>
        <v>76.616666660411283</v>
      </c>
      <c r="J2122" s="1">
        <f t="shared" si="168"/>
        <v>1</v>
      </c>
      <c r="K2122" s="1" t="str" cm="1">
        <f t="array" ref="K2122">_xlfn.IFS(
  AND(F2122&gt;=4, F2122&lt;6), "Early Morning",
  AND(F2122&gt;=6, F2122&lt;12), "Morning",
  AND(F2122&gt;=12, F2122&lt;17), "Afternoon",
  AND(F2122&gt;=17, F2122&lt;20), "Evening",
  AND(F2122&gt;=20, F2122&lt;=23), "Night",
  OR(F2122&gt;=0, F2122&lt;4), "Late Night"
)</f>
        <v>Night</v>
      </c>
      <c r="L2122" s="1" t="str">
        <f t="shared" si="169"/>
        <v>Tuesday</v>
      </c>
      <c r="AC2122" s="11"/>
    </row>
    <row r="2123" spans="1:29" x14ac:dyDescent="0.25">
      <c r="A2123" s="1" t="str">
        <f t="shared" si="165"/>
        <v>2122</v>
      </c>
      <c r="B2123" s="1">
        <v>3098</v>
      </c>
      <c r="C2123" s="1" t="s">
        <v>6</v>
      </c>
      <c r="D2123" s="1">
        <v>223</v>
      </c>
      <c r="E2123" s="1" t="s">
        <v>7</v>
      </c>
      <c r="F2123" s="1">
        <f t="shared" si="166"/>
        <v>8</v>
      </c>
      <c r="G2123" s="2">
        <v>42564.349039351851</v>
      </c>
      <c r="H2123" s="2">
        <v>42564.371192129627</v>
      </c>
      <c r="I2123" s="3">
        <f t="shared" si="167"/>
        <v>31.8999999971129</v>
      </c>
      <c r="J2123" s="1">
        <f t="shared" si="168"/>
        <v>1</v>
      </c>
      <c r="K2123" s="1" t="str" cm="1">
        <f t="array" ref="K2123">_xlfn.IFS(
  AND(F2123&gt;=4, F2123&lt;6), "Early Morning",
  AND(F2123&gt;=6, F2123&lt;12), "Morning",
  AND(F2123&gt;=12, F2123&lt;17), "Afternoon",
  AND(F2123&gt;=17, F2123&lt;20), "Evening",
  AND(F2123&gt;=20, F2123&lt;=23), "Night",
  OR(F2123&gt;=0, F2123&lt;4), "Late Night"
)</f>
        <v>Morning</v>
      </c>
      <c r="L2123" s="1" t="str">
        <f t="shared" si="169"/>
        <v>Wednesday</v>
      </c>
      <c r="AC2123" s="12"/>
    </row>
    <row r="2124" spans="1:29" x14ac:dyDescent="0.25">
      <c r="A2124" s="1" t="str">
        <f t="shared" si="165"/>
        <v>2123</v>
      </c>
      <c r="B2124" s="1">
        <v>3344</v>
      </c>
      <c r="C2124" s="1" t="s">
        <v>6</v>
      </c>
      <c r="D2124" s="1">
        <v>223</v>
      </c>
      <c r="E2124" s="1" t="s">
        <v>7</v>
      </c>
      <c r="F2124" s="1">
        <f t="shared" si="166"/>
        <v>13</v>
      </c>
      <c r="G2124" s="2">
        <v>42564.543969907405</v>
      </c>
      <c r="H2124" s="2">
        <v>42564.580578703702</v>
      </c>
      <c r="I2124" s="3">
        <f t="shared" si="167"/>
        <v>52.716666668420658</v>
      </c>
      <c r="J2124" s="1">
        <f t="shared" si="168"/>
        <v>1</v>
      </c>
      <c r="K2124" s="1" t="str" cm="1">
        <f t="array" ref="K2124">_xlfn.IFS(
  AND(F2124&gt;=4, F2124&lt;6), "Early Morning",
  AND(F2124&gt;=6, F2124&lt;12), "Morning",
  AND(F2124&gt;=12, F2124&lt;17), "Afternoon",
  AND(F2124&gt;=17, F2124&lt;20), "Evening",
  AND(F2124&gt;=20, F2124&lt;=23), "Night",
  OR(F2124&gt;=0, F2124&lt;4), "Late Night"
)</f>
        <v>Afternoon</v>
      </c>
      <c r="L2124" s="1" t="str">
        <f t="shared" si="169"/>
        <v>Wednesday</v>
      </c>
      <c r="AC2124" s="11"/>
    </row>
    <row r="2125" spans="1:29" x14ac:dyDescent="0.25">
      <c r="A2125" s="1" t="str">
        <f t="shared" si="165"/>
        <v>2124</v>
      </c>
      <c r="B2125" s="1">
        <v>4428</v>
      </c>
      <c r="C2125" s="1" t="s">
        <v>8</v>
      </c>
      <c r="D2125" s="1">
        <v>223</v>
      </c>
      <c r="E2125" s="1" t="s">
        <v>7</v>
      </c>
      <c r="F2125" s="1">
        <f t="shared" si="166"/>
        <v>8</v>
      </c>
      <c r="G2125" s="2">
        <v>42565.346006944441</v>
      </c>
      <c r="H2125" s="2">
        <v>42565.388819444444</v>
      </c>
      <c r="I2125" s="3">
        <f t="shared" si="167"/>
        <v>61.650000005029142</v>
      </c>
      <c r="J2125" s="1">
        <f t="shared" si="168"/>
        <v>1</v>
      </c>
      <c r="K2125" s="1" t="str" cm="1">
        <f t="array" ref="K2125">_xlfn.IFS(
  AND(F2125&gt;=4, F2125&lt;6), "Early Morning",
  AND(F2125&gt;=6, F2125&lt;12), "Morning",
  AND(F2125&gt;=12, F2125&lt;17), "Afternoon",
  AND(F2125&gt;=17, F2125&lt;20), "Evening",
  AND(F2125&gt;=20, F2125&lt;=23), "Night",
  OR(F2125&gt;=0, F2125&lt;4), "Late Night"
)</f>
        <v>Morning</v>
      </c>
      <c r="L2125" s="1" t="str">
        <f t="shared" si="169"/>
        <v>Thursday</v>
      </c>
      <c r="AC2125" s="12"/>
    </row>
    <row r="2126" spans="1:29" x14ac:dyDescent="0.25">
      <c r="A2126" s="1" t="str">
        <f t="shared" si="165"/>
        <v>2125</v>
      </c>
      <c r="B2126" s="1">
        <v>5198</v>
      </c>
      <c r="C2126" s="1" t="s">
        <v>6</v>
      </c>
      <c r="D2126" s="1">
        <v>223</v>
      </c>
      <c r="E2126" s="1" t="s">
        <v>7</v>
      </c>
      <c r="F2126" s="1">
        <f t="shared" si="166"/>
        <v>20</v>
      </c>
      <c r="G2126" s="2">
        <v>42565.864814814813</v>
      </c>
      <c r="H2126" s="2">
        <v>42565.901469907411</v>
      </c>
      <c r="I2126" s="3">
        <f t="shared" si="167"/>
        <v>52.783333340194076</v>
      </c>
      <c r="J2126" s="1">
        <f t="shared" si="168"/>
        <v>1</v>
      </c>
      <c r="K2126" s="1" t="str" cm="1">
        <f t="array" ref="K2126">_xlfn.IFS(
  AND(F2126&gt;=4, F2126&lt;6), "Early Morning",
  AND(F2126&gt;=6, F2126&lt;12), "Morning",
  AND(F2126&gt;=12, F2126&lt;17), "Afternoon",
  AND(F2126&gt;=17, F2126&lt;20), "Evening",
  AND(F2126&gt;=20, F2126&lt;=23), "Night",
  OR(F2126&gt;=0, F2126&lt;4), "Late Night"
)</f>
        <v>Night</v>
      </c>
      <c r="L2126" s="1" t="str">
        <f t="shared" si="169"/>
        <v>Thursday</v>
      </c>
      <c r="AC2126" s="11"/>
    </row>
    <row r="2127" spans="1:29" x14ac:dyDescent="0.25">
      <c r="A2127" s="1" t="str">
        <f t="shared" si="165"/>
        <v>2126</v>
      </c>
      <c r="B2127" s="1">
        <v>5368</v>
      </c>
      <c r="C2127" s="1" t="s">
        <v>8</v>
      </c>
      <c r="D2127" s="1">
        <v>223</v>
      </c>
      <c r="E2127" s="1" t="s">
        <v>7</v>
      </c>
      <c r="F2127" s="1">
        <f t="shared" si="166"/>
        <v>23</v>
      </c>
      <c r="G2127" s="2">
        <v>42565.983472222222</v>
      </c>
      <c r="H2127" s="2">
        <v>42566.01939814815</v>
      </c>
      <c r="I2127" s="3">
        <f t="shared" si="167"/>
        <v>51.733333335723728</v>
      </c>
      <c r="J2127" s="1">
        <f t="shared" si="168"/>
        <v>1</v>
      </c>
      <c r="K2127" s="1" t="str" cm="1">
        <f t="array" ref="K2127">_xlfn.IFS(
  AND(F2127&gt;=4, F2127&lt;6), "Early Morning",
  AND(F2127&gt;=6, F2127&lt;12), "Morning",
  AND(F2127&gt;=12, F2127&lt;17), "Afternoon",
  AND(F2127&gt;=17, F2127&lt;20), "Evening",
  AND(F2127&gt;=20, F2127&lt;=23), "Night",
  OR(F2127&gt;=0, F2127&lt;4), "Late Night"
)</f>
        <v>Night</v>
      </c>
      <c r="L2127" s="1" t="str">
        <f t="shared" si="169"/>
        <v>Thursday</v>
      </c>
      <c r="AC2127" s="12"/>
    </row>
    <row r="2128" spans="1:29" x14ac:dyDescent="0.25">
      <c r="A2128" s="1" t="str">
        <f t="shared" si="165"/>
        <v>2127</v>
      </c>
      <c r="B2128" s="1">
        <v>5513</v>
      </c>
      <c r="C2128" s="1" t="s">
        <v>6</v>
      </c>
      <c r="D2128" s="1">
        <v>223</v>
      </c>
      <c r="E2128" s="1" t="s">
        <v>7</v>
      </c>
      <c r="F2128" s="1">
        <f t="shared" si="166"/>
        <v>5</v>
      </c>
      <c r="G2128" s="2">
        <v>42566.211400462962</v>
      </c>
      <c r="H2128" s="2">
        <v>42566.243981481479</v>
      </c>
      <c r="I2128" s="3">
        <f t="shared" si="167"/>
        <v>46.91666666418314</v>
      </c>
      <c r="J2128" s="1">
        <f t="shared" si="168"/>
        <v>1</v>
      </c>
      <c r="K2128" s="1" t="str" cm="1">
        <f t="array" ref="K2128">_xlfn.IFS(
  AND(F2128&gt;=4, F2128&lt;6), "Early Morning",
  AND(F2128&gt;=6, F2128&lt;12), "Morning",
  AND(F2128&gt;=12, F2128&lt;17), "Afternoon",
  AND(F2128&gt;=17, F2128&lt;20), "Evening",
  AND(F2128&gt;=20, F2128&lt;=23), "Night",
  OR(F2128&gt;=0, F2128&lt;4), "Late Night"
)</f>
        <v>Early Morning</v>
      </c>
      <c r="L2128" s="1" t="str">
        <f t="shared" si="169"/>
        <v>Friday</v>
      </c>
      <c r="AC2128" s="11"/>
    </row>
    <row r="2129" spans="1:29" x14ac:dyDescent="0.25">
      <c r="A2129" s="1" t="str">
        <f t="shared" si="165"/>
        <v>2128</v>
      </c>
      <c r="B2129" s="1">
        <v>5742</v>
      </c>
      <c r="C2129" s="1" t="s">
        <v>8</v>
      </c>
      <c r="D2129" s="1">
        <v>223</v>
      </c>
      <c r="E2129" s="1" t="s">
        <v>7</v>
      </c>
      <c r="F2129" s="1">
        <f t="shared" si="166"/>
        <v>7</v>
      </c>
      <c r="G2129" s="2">
        <v>42566.327986111108</v>
      </c>
      <c r="H2129" s="2">
        <v>42566.369317129633</v>
      </c>
      <c r="I2129" s="3">
        <f t="shared" si="167"/>
        <v>59.516666675917804</v>
      </c>
      <c r="J2129" s="1">
        <f t="shared" si="168"/>
        <v>1</v>
      </c>
      <c r="K2129" s="1" t="str" cm="1">
        <f t="array" ref="K2129">_xlfn.IFS(
  AND(F2129&gt;=4, F2129&lt;6), "Early Morning",
  AND(F2129&gt;=6, F2129&lt;12), "Morning",
  AND(F2129&gt;=12, F2129&lt;17), "Afternoon",
  AND(F2129&gt;=17, F2129&lt;20), "Evening",
  AND(F2129&gt;=20, F2129&lt;=23), "Night",
  OR(F2129&gt;=0, F2129&lt;4), "Late Night"
)</f>
        <v>Morning</v>
      </c>
      <c r="L2129" s="1" t="str">
        <f t="shared" si="169"/>
        <v>Friday</v>
      </c>
      <c r="AC2129" s="12"/>
    </row>
    <row r="2130" spans="1:29" x14ac:dyDescent="0.25">
      <c r="A2130" s="1" t="str">
        <f t="shared" si="165"/>
        <v>2129</v>
      </c>
      <c r="B2130" s="1">
        <v>6107</v>
      </c>
      <c r="C2130" s="1" t="s">
        <v>6</v>
      </c>
      <c r="D2130" s="1">
        <v>223</v>
      </c>
      <c r="E2130" s="1" t="s">
        <v>7</v>
      </c>
      <c r="F2130" s="1">
        <f t="shared" si="166"/>
        <v>14</v>
      </c>
      <c r="G2130" s="2">
        <v>42566.623310185183</v>
      </c>
      <c r="H2130" s="2">
        <v>42566.663611111115</v>
      </c>
      <c r="I2130" s="3">
        <f t="shared" si="167"/>
        <v>58.03333334159106</v>
      </c>
      <c r="J2130" s="1">
        <f t="shared" si="168"/>
        <v>1</v>
      </c>
      <c r="K2130" s="1" t="str" cm="1">
        <f t="array" ref="K2130">_xlfn.IFS(
  AND(F2130&gt;=4, F2130&lt;6), "Early Morning",
  AND(F2130&gt;=6, F2130&lt;12), "Morning",
  AND(F2130&gt;=12, F2130&lt;17), "Afternoon",
  AND(F2130&gt;=17, F2130&lt;20), "Evening",
  AND(F2130&gt;=20, F2130&lt;=23), "Night",
  OR(F2130&gt;=0, F2130&lt;4), "Late Night"
)</f>
        <v>Afternoon</v>
      </c>
      <c r="L2130" s="1" t="str">
        <f t="shared" si="169"/>
        <v>Friday</v>
      </c>
      <c r="AC2130" s="11"/>
    </row>
    <row r="2131" spans="1:29" x14ac:dyDescent="0.25">
      <c r="A2131" s="1" t="str">
        <f t="shared" si="165"/>
        <v>2130</v>
      </c>
      <c r="B2131" s="1">
        <v>6729</v>
      </c>
      <c r="C2131" s="1" t="s">
        <v>8</v>
      </c>
      <c r="D2131" s="1">
        <v>223</v>
      </c>
      <c r="E2131" s="1" t="s">
        <v>7</v>
      </c>
      <c r="F2131" s="1">
        <f t="shared" si="166"/>
        <v>23</v>
      </c>
      <c r="G2131" s="2">
        <v>42566.971608796295</v>
      </c>
      <c r="H2131" s="2">
        <v>42567.017418981479</v>
      </c>
      <c r="I2131" s="3">
        <f t="shared" si="167"/>
        <v>65.966666664462537</v>
      </c>
      <c r="J2131" s="1">
        <f t="shared" si="168"/>
        <v>1</v>
      </c>
      <c r="K2131" s="1" t="str" cm="1">
        <f t="array" ref="K2131">_xlfn.IFS(
  AND(F2131&gt;=4, F2131&lt;6), "Early Morning",
  AND(F2131&gt;=6, F2131&lt;12), "Morning",
  AND(F2131&gt;=12, F2131&lt;17), "Afternoon",
  AND(F2131&gt;=17, F2131&lt;20), "Evening",
  AND(F2131&gt;=20, F2131&lt;=23), "Night",
  OR(F2131&gt;=0, F2131&lt;4), "Late Night"
)</f>
        <v>Night</v>
      </c>
      <c r="L2131" s="1" t="str">
        <f t="shared" si="169"/>
        <v>Friday</v>
      </c>
      <c r="AC2131" s="12"/>
    </row>
    <row r="2132" spans="1:29" x14ac:dyDescent="0.25">
      <c r="A2132" s="1" t="str">
        <f t="shared" si="165"/>
        <v>2131</v>
      </c>
      <c r="B2132" s="1">
        <v>904</v>
      </c>
      <c r="C2132" s="1" t="s">
        <v>6</v>
      </c>
      <c r="D2132" s="1">
        <v>224</v>
      </c>
      <c r="E2132" s="1" t="s">
        <v>7</v>
      </c>
      <c r="F2132" s="1">
        <f t="shared" si="166"/>
        <v>18</v>
      </c>
      <c r="G2132" s="2">
        <v>42562.757638888892</v>
      </c>
      <c r="H2132" s="2">
        <v>42562.807638888888</v>
      </c>
      <c r="I2132" s="3">
        <f t="shared" si="167"/>
        <v>71.999999993713573</v>
      </c>
      <c r="J2132" s="1">
        <f t="shared" si="168"/>
        <v>1</v>
      </c>
      <c r="K2132" s="1" t="str" cm="1">
        <f t="array" ref="K2132">_xlfn.IFS(
  AND(F2132&gt;=4, F2132&lt;6), "Early Morning",
  AND(F2132&gt;=6, F2132&lt;12), "Morning",
  AND(F2132&gt;=12, F2132&lt;17), "Afternoon",
  AND(F2132&gt;=17, F2132&lt;20), "Evening",
  AND(F2132&gt;=20, F2132&lt;=23), "Night",
  OR(F2132&gt;=0, F2132&lt;4), "Late Night"
)</f>
        <v>Evening</v>
      </c>
      <c r="L2132" s="1" t="str">
        <f t="shared" si="169"/>
        <v>Monday</v>
      </c>
      <c r="AC2132" s="11"/>
    </row>
    <row r="2133" spans="1:29" x14ac:dyDescent="0.25">
      <c r="A2133" s="1" t="str">
        <f t="shared" si="165"/>
        <v>2132</v>
      </c>
      <c r="B2133" s="1">
        <v>1459</v>
      </c>
      <c r="C2133" s="1" t="s">
        <v>6</v>
      </c>
      <c r="D2133" s="1">
        <v>224</v>
      </c>
      <c r="E2133" s="1" t="s">
        <v>7</v>
      </c>
      <c r="F2133" s="1">
        <f t="shared" si="166"/>
        <v>4</v>
      </c>
      <c r="G2133" s="2">
        <v>42563.207638888889</v>
      </c>
      <c r="H2133" s="2">
        <v>42563.236805555556</v>
      </c>
      <c r="I2133" s="3">
        <f t="shared" si="167"/>
        <v>42.000000000698492</v>
      </c>
      <c r="J2133" s="1">
        <f t="shared" si="168"/>
        <v>1</v>
      </c>
      <c r="K2133" s="1" t="str" cm="1">
        <f t="array" ref="K2133">_xlfn.IFS(
  AND(F2133&gt;=4, F2133&lt;6), "Early Morning",
  AND(F2133&gt;=6, F2133&lt;12), "Morning",
  AND(F2133&gt;=12, F2133&lt;17), "Afternoon",
  AND(F2133&gt;=17, F2133&lt;20), "Evening",
  AND(F2133&gt;=20, F2133&lt;=23), "Night",
  OR(F2133&gt;=0, F2133&lt;4), "Late Night"
)</f>
        <v>Early Morning</v>
      </c>
      <c r="L2133" s="1" t="str">
        <f t="shared" si="169"/>
        <v>Tuesday</v>
      </c>
      <c r="AC2133" s="12"/>
    </row>
    <row r="2134" spans="1:29" x14ac:dyDescent="0.25">
      <c r="A2134" s="1" t="str">
        <f t="shared" si="165"/>
        <v>2133</v>
      </c>
      <c r="B2134" s="1">
        <v>2636</v>
      </c>
      <c r="C2134" s="1" t="s">
        <v>6</v>
      </c>
      <c r="D2134" s="1">
        <v>224</v>
      </c>
      <c r="E2134" s="1" t="s">
        <v>7</v>
      </c>
      <c r="F2134" s="1">
        <f t="shared" si="166"/>
        <v>22</v>
      </c>
      <c r="G2134" s="2">
        <v>42563.929166666669</v>
      </c>
      <c r="H2134" s="2">
        <v>42563.978472222225</v>
      </c>
      <c r="I2134" s="3">
        <f t="shared" si="167"/>
        <v>71.000000000931323</v>
      </c>
      <c r="J2134" s="1">
        <f t="shared" si="168"/>
        <v>1</v>
      </c>
      <c r="K2134" s="1" t="str" cm="1">
        <f t="array" ref="K2134">_xlfn.IFS(
  AND(F2134&gt;=4, F2134&lt;6), "Early Morning",
  AND(F2134&gt;=6, F2134&lt;12), "Morning",
  AND(F2134&gt;=12, F2134&lt;17), "Afternoon",
  AND(F2134&gt;=17, F2134&lt;20), "Evening",
  AND(F2134&gt;=20, F2134&lt;=23), "Night",
  OR(F2134&gt;=0, F2134&lt;4), "Late Night"
)</f>
        <v>Night</v>
      </c>
      <c r="L2134" s="1" t="str">
        <f t="shared" si="169"/>
        <v>Tuesday</v>
      </c>
      <c r="AC2134" s="11"/>
    </row>
    <row r="2135" spans="1:29" x14ac:dyDescent="0.25">
      <c r="A2135" s="1" t="str">
        <f t="shared" si="165"/>
        <v>2134</v>
      </c>
      <c r="B2135" s="1">
        <v>2816</v>
      </c>
      <c r="C2135" s="1" t="s">
        <v>8</v>
      </c>
      <c r="D2135" s="1">
        <v>224</v>
      </c>
      <c r="E2135" s="1" t="s">
        <v>7</v>
      </c>
      <c r="F2135" s="1">
        <f t="shared" si="166"/>
        <v>5</v>
      </c>
      <c r="G2135" s="2">
        <v>42564.216840277775</v>
      </c>
      <c r="H2135" s="2">
        <v>42564.255706018521</v>
      </c>
      <c r="I2135" s="3">
        <f t="shared" si="167"/>
        <v>55.966666673775762</v>
      </c>
      <c r="J2135" s="1">
        <f t="shared" si="168"/>
        <v>1</v>
      </c>
      <c r="K2135" s="1" t="str" cm="1">
        <f t="array" ref="K2135">_xlfn.IFS(
  AND(F2135&gt;=4, F2135&lt;6), "Early Morning",
  AND(F2135&gt;=6, F2135&lt;12), "Morning",
  AND(F2135&gt;=12, F2135&lt;17), "Afternoon",
  AND(F2135&gt;=17, F2135&lt;20), "Evening",
  AND(F2135&gt;=20, F2135&lt;=23), "Night",
  OR(F2135&gt;=0, F2135&lt;4), "Late Night"
)</f>
        <v>Early Morning</v>
      </c>
      <c r="L2135" s="1" t="str">
        <f t="shared" si="169"/>
        <v>Wednesday</v>
      </c>
      <c r="AC2135" s="12"/>
    </row>
    <row r="2136" spans="1:29" x14ac:dyDescent="0.25">
      <c r="A2136" s="1" t="str">
        <f t="shared" si="165"/>
        <v>2135</v>
      </c>
      <c r="B2136" s="1">
        <v>3341</v>
      </c>
      <c r="C2136" s="1" t="s">
        <v>6</v>
      </c>
      <c r="D2136" s="1">
        <v>224</v>
      </c>
      <c r="E2136" s="1" t="s">
        <v>7</v>
      </c>
      <c r="F2136" s="1">
        <f t="shared" si="166"/>
        <v>12</v>
      </c>
      <c r="G2136" s="2">
        <v>42564.53570601852</v>
      </c>
      <c r="H2136" s="2">
        <v>42564.564201388886</v>
      </c>
      <c r="I2136" s="3">
        <f t="shared" si="167"/>
        <v>41.033333328086883</v>
      </c>
      <c r="J2136" s="1">
        <f t="shared" si="168"/>
        <v>1</v>
      </c>
      <c r="K2136" s="1" t="str" cm="1">
        <f t="array" ref="K2136">_xlfn.IFS(
  AND(F2136&gt;=4, F2136&lt;6), "Early Morning",
  AND(F2136&gt;=6, F2136&lt;12), "Morning",
  AND(F2136&gt;=12, F2136&lt;17), "Afternoon",
  AND(F2136&gt;=17, F2136&lt;20), "Evening",
  AND(F2136&gt;=20, F2136&lt;=23), "Night",
  OR(F2136&gt;=0, F2136&lt;4), "Late Night"
)</f>
        <v>Afternoon</v>
      </c>
      <c r="L2136" s="1" t="str">
        <f t="shared" si="169"/>
        <v>Wednesday</v>
      </c>
      <c r="AC2136" s="11"/>
    </row>
    <row r="2137" spans="1:29" x14ac:dyDescent="0.25">
      <c r="A2137" s="1" t="str">
        <f t="shared" si="165"/>
        <v>2136</v>
      </c>
      <c r="B2137" s="1">
        <v>3657</v>
      </c>
      <c r="C2137" s="1" t="s">
        <v>6</v>
      </c>
      <c r="D2137" s="1">
        <v>224</v>
      </c>
      <c r="E2137" s="1" t="s">
        <v>7</v>
      </c>
      <c r="F2137" s="1">
        <f t="shared" si="166"/>
        <v>19</v>
      </c>
      <c r="G2137" s="2">
        <v>42564.806192129632</v>
      </c>
      <c r="H2137" s="2">
        <v>42564.856273148151</v>
      </c>
      <c r="I2137" s="3">
        <f t="shared" si="167"/>
        <v>72.116666666697711</v>
      </c>
      <c r="J2137" s="1">
        <f t="shared" si="168"/>
        <v>1</v>
      </c>
      <c r="K2137" s="1" t="str" cm="1">
        <f t="array" ref="K2137">_xlfn.IFS(
  AND(F2137&gt;=4, F2137&lt;6), "Early Morning",
  AND(F2137&gt;=6, F2137&lt;12), "Morning",
  AND(F2137&gt;=12, F2137&lt;17), "Afternoon",
  AND(F2137&gt;=17, F2137&lt;20), "Evening",
  AND(F2137&gt;=20, F2137&lt;=23), "Night",
  OR(F2137&gt;=0, F2137&lt;4), "Late Night"
)</f>
        <v>Evening</v>
      </c>
      <c r="L2137" s="1" t="str">
        <f t="shared" si="169"/>
        <v>Wednesday</v>
      </c>
      <c r="AC2137" s="12"/>
    </row>
    <row r="2138" spans="1:29" x14ac:dyDescent="0.25">
      <c r="A2138" s="1" t="str">
        <f t="shared" si="165"/>
        <v>2137</v>
      </c>
      <c r="B2138" s="1">
        <v>5032</v>
      </c>
      <c r="C2138" s="1" t="s">
        <v>8</v>
      </c>
      <c r="D2138" s="1">
        <v>224</v>
      </c>
      <c r="E2138" s="1" t="s">
        <v>7</v>
      </c>
      <c r="F2138" s="1">
        <f t="shared" si="166"/>
        <v>19</v>
      </c>
      <c r="G2138" s="2">
        <v>42565.797025462962</v>
      </c>
      <c r="H2138" s="2">
        <v>42565.82240740741</v>
      </c>
      <c r="I2138" s="3">
        <f t="shared" si="167"/>
        <v>36.55000000493601</v>
      </c>
      <c r="J2138" s="1">
        <f t="shared" si="168"/>
        <v>1</v>
      </c>
      <c r="K2138" s="1" t="str" cm="1">
        <f t="array" ref="K2138">_xlfn.IFS(
  AND(F2138&gt;=4, F2138&lt;6), "Early Morning",
  AND(F2138&gt;=6, F2138&lt;12), "Morning",
  AND(F2138&gt;=12, F2138&lt;17), "Afternoon",
  AND(F2138&gt;=17, F2138&lt;20), "Evening",
  AND(F2138&gt;=20, F2138&lt;=23), "Night",
  OR(F2138&gt;=0, F2138&lt;4), "Late Night"
)</f>
        <v>Evening</v>
      </c>
      <c r="L2138" s="1" t="str">
        <f t="shared" si="169"/>
        <v>Thursday</v>
      </c>
      <c r="AC2138" s="11"/>
    </row>
    <row r="2139" spans="1:29" x14ac:dyDescent="0.25">
      <c r="A2139" s="1" t="str">
        <f t="shared" si="165"/>
        <v>2138</v>
      </c>
      <c r="B2139" s="1">
        <v>6763</v>
      </c>
      <c r="C2139" s="1" t="s">
        <v>8</v>
      </c>
      <c r="D2139" s="1">
        <v>224</v>
      </c>
      <c r="E2139" s="1" t="s">
        <v>7</v>
      </c>
      <c r="F2139" s="1">
        <f t="shared" si="166"/>
        <v>0</v>
      </c>
      <c r="G2139" s="2">
        <v>42566.003287037034</v>
      </c>
      <c r="H2139" s="2">
        <v>42566.046319444446</v>
      </c>
      <c r="I2139" s="3">
        <f t="shared" si="167"/>
        <v>61.966666672378778</v>
      </c>
      <c r="J2139" s="1">
        <f t="shared" si="168"/>
        <v>1</v>
      </c>
      <c r="K2139" s="1" t="str" cm="1">
        <f t="array" ref="K2139">_xlfn.IFS(
  AND(F2139&gt;=4, F2139&lt;6), "Early Morning",
  AND(F2139&gt;=6, F2139&lt;12), "Morning",
  AND(F2139&gt;=12, F2139&lt;17), "Afternoon",
  AND(F2139&gt;=17, F2139&lt;20), "Evening",
  AND(F2139&gt;=20, F2139&lt;=23), "Night",
  OR(F2139&gt;=0, F2139&lt;4), "Late Night"
)</f>
        <v>Late Night</v>
      </c>
      <c r="L2139" s="1" t="str">
        <f t="shared" si="169"/>
        <v>Friday</v>
      </c>
      <c r="AC2139" s="12"/>
    </row>
    <row r="2140" spans="1:29" x14ac:dyDescent="0.25">
      <c r="A2140" s="1" t="str">
        <f t="shared" si="165"/>
        <v>2139</v>
      </c>
      <c r="B2140" s="1">
        <v>5649</v>
      </c>
      <c r="C2140" s="1" t="s">
        <v>6</v>
      </c>
      <c r="D2140" s="1">
        <v>224</v>
      </c>
      <c r="E2140" s="1" t="s">
        <v>7</v>
      </c>
      <c r="F2140" s="1">
        <f t="shared" si="166"/>
        <v>6</v>
      </c>
      <c r="G2140" s="2">
        <v>42566.286087962966</v>
      </c>
      <c r="H2140" s="2">
        <v>42566.322534722225</v>
      </c>
      <c r="I2140" s="3">
        <f t="shared" si="167"/>
        <v>52.48333333292976</v>
      </c>
      <c r="J2140" s="1">
        <f t="shared" si="168"/>
        <v>1</v>
      </c>
      <c r="K2140" s="1" t="str" cm="1">
        <f t="array" ref="K2140">_xlfn.IFS(
  AND(F2140&gt;=4, F2140&lt;6), "Early Morning",
  AND(F2140&gt;=6, F2140&lt;12), "Morning",
  AND(F2140&gt;=12, F2140&lt;17), "Afternoon",
  AND(F2140&gt;=17, F2140&lt;20), "Evening",
  AND(F2140&gt;=20, F2140&lt;=23), "Night",
  OR(F2140&gt;=0, F2140&lt;4), "Late Night"
)</f>
        <v>Morning</v>
      </c>
      <c r="L2140" s="1" t="str">
        <f t="shared" si="169"/>
        <v>Friday</v>
      </c>
      <c r="AC2140" s="11"/>
    </row>
    <row r="2141" spans="1:29" x14ac:dyDescent="0.25">
      <c r="A2141" s="1" t="str">
        <f t="shared" si="165"/>
        <v>2140</v>
      </c>
      <c r="B2141" s="1">
        <v>6430</v>
      </c>
      <c r="C2141" s="1" t="s">
        <v>8</v>
      </c>
      <c r="D2141" s="1">
        <v>224</v>
      </c>
      <c r="E2141" s="1" t="s">
        <v>7</v>
      </c>
      <c r="F2141" s="1">
        <f t="shared" si="166"/>
        <v>19</v>
      </c>
      <c r="G2141" s="2">
        <v>42566.827534722222</v>
      </c>
      <c r="H2141" s="2">
        <v>42566.87228009259</v>
      </c>
      <c r="I2141" s="3">
        <f t="shared" si="167"/>
        <v>64.433333328925073</v>
      </c>
      <c r="J2141" s="1">
        <f t="shared" si="168"/>
        <v>1</v>
      </c>
      <c r="K2141" s="1" t="str" cm="1">
        <f t="array" ref="K2141">_xlfn.IFS(
  AND(F2141&gt;=4, F2141&lt;6), "Early Morning",
  AND(F2141&gt;=6, F2141&lt;12), "Morning",
  AND(F2141&gt;=12, F2141&lt;17), "Afternoon",
  AND(F2141&gt;=17, F2141&lt;20), "Evening",
  AND(F2141&gt;=20, F2141&lt;=23), "Night",
  OR(F2141&gt;=0, F2141&lt;4), "Late Night"
)</f>
        <v>Evening</v>
      </c>
      <c r="L2141" s="1" t="str">
        <f t="shared" si="169"/>
        <v>Friday</v>
      </c>
      <c r="AC2141" s="12"/>
    </row>
    <row r="2142" spans="1:29" x14ac:dyDescent="0.25">
      <c r="A2142" s="1" t="str">
        <f t="shared" si="165"/>
        <v>2141</v>
      </c>
      <c r="B2142" s="1">
        <v>182</v>
      </c>
      <c r="C2142" s="1" t="s">
        <v>6</v>
      </c>
      <c r="D2142" s="1">
        <v>225</v>
      </c>
      <c r="E2142" s="1" t="s">
        <v>7</v>
      </c>
      <c r="F2142" s="1">
        <f t="shared" si="166"/>
        <v>5</v>
      </c>
      <c r="G2142" s="2">
        <v>42562.240277777775</v>
      </c>
      <c r="H2142" s="2">
        <v>42562.290277777778</v>
      </c>
      <c r="I2142" s="3">
        <f t="shared" si="167"/>
        <v>72.000000004190952</v>
      </c>
      <c r="J2142" s="1">
        <f t="shared" si="168"/>
        <v>1</v>
      </c>
      <c r="K2142" s="1" t="str" cm="1">
        <f t="array" ref="K2142">_xlfn.IFS(
  AND(F2142&gt;=4, F2142&lt;6), "Early Morning",
  AND(F2142&gt;=6, F2142&lt;12), "Morning",
  AND(F2142&gt;=12, F2142&lt;17), "Afternoon",
  AND(F2142&gt;=17, F2142&lt;20), "Evening",
  AND(F2142&gt;=20, F2142&lt;=23), "Night",
  OR(F2142&gt;=0, F2142&lt;4), "Late Night"
)</f>
        <v>Early Morning</v>
      </c>
      <c r="L2142" s="1" t="str">
        <f t="shared" si="169"/>
        <v>Monday</v>
      </c>
      <c r="AC2142" s="11"/>
    </row>
    <row r="2143" spans="1:29" x14ac:dyDescent="0.25">
      <c r="A2143" s="1" t="str">
        <f t="shared" si="165"/>
        <v>2142</v>
      </c>
      <c r="B2143" s="1">
        <v>621</v>
      </c>
      <c r="C2143" s="1" t="s">
        <v>6</v>
      </c>
      <c r="D2143" s="1">
        <v>225</v>
      </c>
      <c r="E2143" s="1" t="s">
        <v>7</v>
      </c>
      <c r="F2143" s="1">
        <f t="shared" si="166"/>
        <v>12</v>
      </c>
      <c r="G2143" s="2">
        <v>42562.504861111112</v>
      </c>
      <c r="H2143" s="2">
        <v>42562.544444444444</v>
      </c>
      <c r="I2143" s="3">
        <f t="shared" si="167"/>
        <v>56.999999997206032</v>
      </c>
      <c r="J2143" s="1">
        <f t="shared" si="168"/>
        <v>1</v>
      </c>
      <c r="K2143" s="1" t="str" cm="1">
        <f t="array" ref="K2143">_xlfn.IFS(
  AND(F2143&gt;=4, F2143&lt;6), "Early Morning",
  AND(F2143&gt;=6, F2143&lt;12), "Morning",
  AND(F2143&gt;=12, F2143&lt;17), "Afternoon",
  AND(F2143&gt;=17, F2143&lt;20), "Evening",
  AND(F2143&gt;=20, F2143&lt;=23), "Night",
  OR(F2143&gt;=0, F2143&lt;4), "Late Night"
)</f>
        <v>Afternoon</v>
      </c>
      <c r="L2143" s="1" t="str">
        <f t="shared" si="169"/>
        <v>Monday</v>
      </c>
      <c r="AC2143" s="12"/>
    </row>
    <row r="2144" spans="1:29" x14ac:dyDescent="0.25">
      <c r="A2144" s="1" t="str">
        <f t="shared" si="165"/>
        <v>2143</v>
      </c>
      <c r="B2144" s="1">
        <v>967</v>
      </c>
      <c r="C2144" s="1" t="s">
        <v>6</v>
      </c>
      <c r="D2144" s="1">
        <v>225</v>
      </c>
      <c r="E2144" s="1" t="s">
        <v>7</v>
      </c>
      <c r="F2144" s="1">
        <f t="shared" si="166"/>
        <v>18</v>
      </c>
      <c r="G2144" s="2">
        <v>42562.779166666667</v>
      </c>
      <c r="H2144" s="2">
        <v>42562.814583333333</v>
      </c>
      <c r="I2144" s="3">
        <f t="shared" si="167"/>
        <v>50.999999998603016</v>
      </c>
      <c r="J2144" s="1">
        <f t="shared" si="168"/>
        <v>1</v>
      </c>
      <c r="K2144" s="1" t="str" cm="1">
        <f t="array" ref="K2144">_xlfn.IFS(
  AND(F2144&gt;=4, F2144&lt;6), "Early Morning",
  AND(F2144&gt;=6, F2144&lt;12), "Morning",
  AND(F2144&gt;=12, F2144&lt;17), "Afternoon",
  AND(F2144&gt;=17, F2144&lt;20), "Evening",
  AND(F2144&gt;=20, F2144&lt;=23), "Night",
  OR(F2144&gt;=0, F2144&lt;4), "Late Night"
)</f>
        <v>Evening</v>
      </c>
      <c r="L2144" s="1" t="str">
        <f t="shared" si="169"/>
        <v>Monday</v>
      </c>
      <c r="AC2144" s="11"/>
    </row>
    <row r="2145" spans="1:29" x14ac:dyDescent="0.25">
      <c r="A2145" s="1" t="str">
        <f t="shared" si="165"/>
        <v>2144</v>
      </c>
      <c r="B2145" s="1">
        <v>1422</v>
      </c>
      <c r="C2145" s="1" t="s">
        <v>6</v>
      </c>
      <c r="D2145" s="1">
        <v>225</v>
      </c>
      <c r="E2145" s="1" t="s">
        <v>7</v>
      </c>
      <c r="F2145" s="1">
        <f t="shared" si="166"/>
        <v>4</v>
      </c>
      <c r="G2145" s="2">
        <v>42563.171527777777</v>
      </c>
      <c r="H2145" s="2">
        <v>42563.222222222219</v>
      </c>
      <c r="I2145" s="3">
        <f t="shared" si="167"/>
        <v>72.999999996973202</v>
      </c>
      <c r="J2145" s="1">
        <f t="shared" si="168"/>
        <v>1</v>
      </c>
      <c r="K2145" s="1" t="str" cm="1">
        <f t="array" ref="K2145">_xlfn.IFS(
  AND(F2145&gt;=4, F2145&lt;6), "Early Morning",
  AND(F2145&gt;=6, F2145&lt;12), "Morning",
  AND(F2145&gt;=12, F2145&lt;17), "Afternoon",
  AND(F2145&gt;=17, F2145&lt;20), "Evening",
  AND(F2145&gt;=20, F2145&lt;=23), "Night",
  OR(F2145&gt;=0, F2145&lt;4), "Late Night"
)</f>
        <v>Early Morning</v>
      </c>
      <c r="L2145" s="1" t="str">
        <f t="shared" si="169"/>
        <v>Tuesday</v>
      </c>
      <c r="AC2145" s="12"/>
    </row>
    <row r="2146" spans="1:29" x14ac:dyDescent="0.25">
      <c r="A2146" s="1" t="str">
        <f t="shared" si="165"/>
        <v>2145</v>
      </c>
      <c r="B2146" s="1">
        <v>1891</v>
      </c>
      <c r="C2146" s="1" t="s">
        <v>8</v>
      </c>
      <c r="D2146" s="1">
        <v>225</v>
      </c>
      <c r="E2146" s="1" t="s">
        <v>7</v>
      </c>
      <c r="F2146" s="1">
        <f t="shared" si="166"/>
        <v>10</v>
      </c>
      <c r="G2146" s="2">
        <v>42563.429861111108</v>
      </c>
      <c r="H2146" s="2">
        <v>42563.46875</v>
      </c>
      <c r="I2146" s="3">
        <f t="shared" si="167"/>
        <v>56.000000004423782</v>
      </c>
      <c r="J2146" s="1">
        <f t="shared" si="168"/>
        <v>1</v>
      </c>
      <c r="K2146" s="1" t="str" cm="1">
        <f t="array" ref="K2146">_xlfn.IFS(
  AND(F2146&gt;=4, F2146&lt;6), "Early Morning",
  AND(F2146&gt;=6, F2146&lt;12), "Morning",
  AND(F2146&gt;=12, F2146&lt;17), "Afternoon",
  AND(F2146&gt;=17, F2146&lt;20), "Evening",
  AND(F2146&gt;=20, F2146&lt;=23), "Night",
  OR(F2146&gt;=0, F2146&lt;4), "Late Night"
)</f>
        <v>Morning</v>
      </c>
      <c r="L2146" s="1" t="str">
        <f t="shared" si="169"/>
        <v>Tuesday</v>
      </c>
      <c r="AC2146" s="11"/>
    </row>
    <row r="2147" spans="1:29" x14ac:dyDescent="0.25">
      <c r="A2147" s="1" t="str">
        <f t="shared" si="165"/>
        <v>2146</v>
      </c>
      <c r="B2147" s="1">
        <v>2307</v>
      </c>
      <c r="C2147" s="1" t="s">
        <v>8</v>
      </c>
      <c r="D2147" s="1">
        <v>225</v>
      </c>
      <c r="E2147" s="1" t="s">
        <v>7</v>
      </c>
      <c r="F2147" s="1">
        <f t="shared" si="166"/>
        <v>18</v>
      </c>
      <c r="G2147" s="2">
        <v>42563.790277777778</v>
      </c>
      <c r="H2147" s="2">
        <v>42563.825694444444</v>
      </c>
      <c r="I2147" s="3">
        <f t="shared" si="167"/>
        <v>50.999999998603016</v>
      </c>
      <c r="J2147" s="1">
        <f t="shared" si="168"/>
        <v>1</v>
      </c>
      <c r="K2147" s="1" t="str" cm="1">
        <f t="array" ref="K2147">_xlfn.IFS(
  AND(F2147&gt;=4, F2147&lt;6), "Early Morning",
  AND(F2147&gt;=6, F2147&lt;12), "Morning",
  AND(F2147&gt;=12, F2147&lt;17), "Afternoon",
  AND(F2147&gt;=17, F2147&lt;20), "Evening",
  AND(F2147&gt;=20, F2147&lt;=23), "Night",
  OR(F2147&gt;=0, F2147&lt;4), "Late Night"
)</f>
        <v>Evening</v>
      </c>
      <c r="L2147" s="1" t="str">
        <f t="shared" si="169"/>
        <v>Tuesday</v>
      </c>
      <c r="AC2147" s="12"/>
    </row>
    <row r="2148" spans="1:29" x14ac:dyDescent="0.25">
      <c r="A2148" s="1" t="str">
        <f t="shared" si="165"/>
        <v>2147</v>
      </c>
      <c r="B2148" s="1">
        <v>3245</v>
      </c>
      <c r="C2148" s="1" t="s">
        <v>6</v>
      </c>
      <c r="D2148" s="1">
        <v>225</v>
      </c>
      <c r="E2148" s="1" t="s">
        <v>7</v>
      </c>
      <c r="F2148" s="1">
        <f t="shared" si="166"/>
        <v>10</v>
      </c>
      <c r="G2148" s="2">
        <v>42564.422488425924</v>
      </c>
      <c r="H2148" s="2">
        <v>42564.44798611111</v>
      </c>
      <c r="I2148" s="3">
        <f t="shared" si="167"/>
        <v>36.716666668653488</v>
      </c>
      <c r="J2148" s="1">
        <f t="shared" si="168"/>
        <v>1</v>
      </c>
      <c r="K2148" s="1" t="str" cm="1">
        <f t="array" ref="K2148">_xlfn.IFS(
  AND(F2148&gt;=4, F2148&lt;6), "Early Morning",
  AND(F2148&gt;=6, F2148&lt;12), "Morning",
  AND(F2148&gt;=12, F2148&lt;17), "Afternoon",
  AND(F2148&gt;=17, F2148&lt;20), "Evening",
  AND(F2148&gt;=20, F2148&lt;=23), "Night",
  OR(F2148&gt;=0, F2148&lt;4), "Late Night"
)</f>
        <v>Morning</v>
      </c>
      <c r="L2148" s="1" t="str">
        <f t="shared" si="169"/>
        <v>Wednesday</v>
      </c>
      <c r="AC2148" s="11"/>
    </row>
    <row r="2149" spans="1:29" x14ac:dyDescent="0.25">
      <c r="A2149" s="1" t="str">
        <f t="shared" si="165"/>
        <v>2148</v>
      </c>
      <c r="B2149" s="1">
        <v>3319</v>
      </c>
      <c r="C2149" s="1" t="s">
        <v>6</v>
      </c>
      <c r="D2149" s="1">
        <v>225</v>
      </c>
      <c r="E2149" s="1" t="s">
        <v>7</v>
      </c>
      <c r="F2149" s="1">
        <f t="shared" si="166"/>
        <v>12</v>
      </c>
      <c r="G2149" s="2">
        <v>42564.511990740742</v>
      </c>
      <c r="H2149" s="2">
        <v>42564.549293981479</v>
      </c>
      <c r="I2149" s="3">
        <f t="shared" si="167"/>
        <v>53.716666661202908</v>
      </c>
      <c r="J2149" s="1">
        <f t="shared" si="168"/>
        <v>1</v>
      </c>
      <c r="K2149" s="1" t="str" cm="1">
        <f t="array" ref="K2149">_xlfn.IFS(
  AND(F2149&gt;=4, F2149&lt;6), "Early Morning",
  AND(F2149&gt;=6, F2149&lt;12), "Morning",
  AND(F2149&gt;=12, F2149&lt;17), "Afternoon",
  AND(F2149&gt;=17, F2149&lt;20), "Evening",
  AND(F2149&gt;=20, F2149&lt;=23), "Night",
  OR(F2149&gt;=0, F2149&lt;4), "Late Night"
)</f>
        <v>Afternoon</v>
      </c>
      <c r="L2149" s="1" t="str">
        <f t="shared" si="169"/>
        <v>Wednesday</v>
      </c>
      <c r="AC2149" s="12"/>
    </row>
    <row r="2150" spans="1:29" x14ac:dyDescent="0.25">
      <c r="A2150" s="1" t="str">
        <f t="shared" si="165"/>
        <v>2149</v>
      </c>
      <c r="B2150" s="1">
        <v>3970</v>
      </c>
      <c r="C2150" s="1" t="s">
        <v>6</v>
      </c>
      <c r="D2150" s="1">
        <v>225</v>
      </c>
      <c r="E2150" s="1" t="s">
        <v>7</v>
      </c>
      <c r="F2150" s="1">
        <f t="shared" si="166"/>
        <v>22</v>
      </c>
      <c r="G2150" s="2">
        <v>42564.956296296295</v>
      </c>
      <c r="H2150" s="2">
        <v>42565.009409722225</v>
      </c>
      <c r="I2150" s="3">
        <f t="shared" si="167"/>
        <v>76.483333337819204</v>
      </c>
      <c r="J2150" s="1">
        <f t="shared" si="168"/>
        <v>1</v>
      </c>
      <c r="K2150" s="1" t="str" cm="1">
        <f t="array" ref="K2150">_xlfn.IFS(
  AND(F2150&gt;=4, F2150&lt;6), "Early Morning",
  AND(F2150&gt;=6, F2150&lt;12), "Morning",
  AND(F2150&gt;=12, F2150&lt;17), "Afternoon",
  AND(F2150&gt;=17, F2150&lt;20), "Evening",
  AND(F2150&gt;=20, F2150&lt;=23), "Night",
  OR(F2150&gt;=0, F2150&lt;4), "Late Night"
)</f>
        <v>Night</v>
      </c>
      <c r="L2150" s="1" t="str">
        <f t="shared" si="169"/>
        <v>Wednesday</v>
      </c>
      <c r="AC2150" s="11"/>
    </row>
    <row r="2151" spans="1:29" x14ac:dyDescent="0.25">
      <c r="A2151" s="1" t="str">
        <f t="shared" si="165"/>
        <v>2150</v>
      </c>
      <c r="B2151" s="1">
        <v>4303</v>
      </c>
      <c r="C2151" s="1" t="s">
        <v>8</v>
      </c>
      <c r="D2151" s="1">
        <v>225</v>
      </c>
      <c r="E2151" s="1" t="s">
        <v>7</v>
      </c>
      <c r="F2151" s="1">
        <f t="shared" si="166"/>
        <v>6</v>
      </c>
      <c r="G2151" s="2">
        <v>42565.280891203707</v>
      </c>
      <c r="H2151" s="2">
        <v>42565.320555555554</v>
      </c>
      <c r="I2151" s="3">
        <f t="shared" si="167"/>
        <v>57.116666659712791</v>
      </c>
      <c r="J2151" s="1">
        <f t="shared" si="168"/>
        <v>1</v>
      </c>
      <c r="K2151" s="1" t="str" cm="1">
        <f t="array" ref="K2151">_xlfn.IFS(
  AND(F2151&gt;=4, F2151&lt;6), "Early Morning",
  AND(F2151&gt;=6, F2151&lt;12), "Morning",
  AND(F2151&gt;=12, F2151&lt;17), "Afternoon",
  AND(F2151&gt;=17, F2151&lt;20), "Evening",
  AND(F2151&gt;=20, F2151&lt;=23), "Night",
  OR(F2151&gt;=0, F2151&lt;4), "Late Night"
)</f>
        <v>Morning</v>
      </c>
      <c r="L2151" s="1" t="str">
        <f t="shared" si="169"/>
        <v>Thursday</v>
      </c>
      <c r="AC2151" s="12"/>
    </row>
    <row r="2152" spans="1:29" x14ac:dyDescent="0.25">
      <c r="A2152" s="1" t="str">
        <f t="shared" si="165"/>
        <v>2151</v>
      </c>
      <c r="B2152" s="1">
        <v>5358</v>
      </c>
      <c r="C2152" s="1" t="s">
        <v>6</v>
      </c>
      <c r="D2152" s="1">
        <v>225</v>
      </c>
      <c r="E2152" s="1" t="s">
        <v>7</v>
      </c>
      <c r="F2152" s="1">
        <f t="shared" si="166"/>
        <v>23</v>
      </c>
      <c r="G2152" s="2">
        <v>42565.970370370371</v>
      </c>
      <c r="H2152" s="2">
        <v>42566.002384259256</v>
      </c>
      <c r="I2152" s="3">
        <f t="shared" si="167"/>
        <v>46.099999995203689</v>
      </c>
      <c r="J2152" s="1">
        <f t="shared" si="168"/>
        <v>1</v>
      </c>
      <c r="K2152" s="1" t="str" cm="1">
        <f t="array" ref="K2152">_xlfn.IFS(
  AND(F2152&gt;=4, F2152&lt;6), "Early Morning",
  AND(F2152&gt;=6, F2152&lt;12), "Morning",
  AND(F2152&gt;=12, F2152&lt;17), "Afternoon",
  AND(F2152&gt;=17, F2152&lt;20), "Evening",
  AND(F2152&gt;=20, F2152&lt;=23), "Night",
  OR(F2152&gt;=0, F2152&lt;4), "Late Night"
)</f>
        <v>Night</v>
      </c>
      <c r="L2152" s="1" t="str">
        <f t="shared" si="169"/>
        <v>Thursday</v>
      </c>
      <c r="AC2152" s="11"/>
    </row>
    <row r="2153" spans="1:29" x14ac:dyDescent="0.25">
      <c r="A2153" s="1" t="str">
        <f t="shared" si="165"/>
        <v>2152</v>
      </c>
      <c r="B2153" s="1">
        <v>5793</v>
      </c>
      <c r="C2153" s="1" t="s">
        <v>6</v>
      </c>
      <c r="D2153" s="1">
        <v>225</v>
      </c>
      <c r="E2153" s="1" t="s">
        <v>7</v>
      </c>
      <c r="F2153" s="1">
        <f t="shared" si="166"/>
        <v>8</v>
      </c>
      <c r="G2153" s="2">
        <v>42566.360381944447</v>
      </c>
      <c r="H2153" s="2">
        <v>42566.404120370367</v>
      </c>
      <c r="I2153" s="3">
        <f t="shared" si="167"/>
        <v>62.983333325246349</v>
      </c>
      <c r="J2153" s="1">
        <f t="shared" si="168"/>
        <v>1</v>
      </c>
      <c r="K2153" s="1" t="str" cm="1">
        <f t="array" ref="K2153">_xlfn.IFS(
  AND(F2153&gt;=4, F2153&lt;6), "Early Morning",
  AND(F2153&gt;=6, F2153&lt;12), "Morning",
  AND(F2153&gt;=12, F2153&lt;17), "Afternoon",
  AND(F2153&gt;=17, F2153&lt;20), "Evening",
  AND(F2153&gt;=20, F2153&lt;=23), "Night",
  OR(F2153&gt;=0, F2153&lt;4), "Late Night"
)</f>
        <v>Morning</v>
      </c>
      <c r="L2153" s="1" t="str">
        <f t="shared" si="169"/>
        <v>Friday</v>
      </c>
      <c r="AC2153" s="12"/>
    </row>
    <row r="2154" spans="1:29" x14ac:dyDescent="0.25">
      <c r="A2154" s="1" t="str">
        <f t="shared" si="165"/>
        <v>2153</v>
      </c>
      <c r="B2154" s="1">
        <v>6203</v>
      </c>
      <c r="C2154" s="1" t="s">
        <v>6</v>
      </c>
      <c r="D2154" s="1">
        <v>225</v>
      </c>
      <c r="E2154" s="1" t="s">
        <v>7</v>
      </c>
      <c r="F2154" s="1">
        <f t="shared" si="166"/>
        <v>17</v>
      </c>
      <c r="G2154" s="2">
        <v>42566.722118055557</v>
      </c>
      <c r="H2154" s="2">
        <v>42566.756192129629</v>
      </c>
      <c r="I2154" s="3">
        <f t="shared" si="167"/>
        <v>49.066666663857177</v>
      </c>
      <c r="J2154" s="1">
        <f t="shared" si="168"/>
        <v>1</v>
      </c>
      <c r="K2154" s="1" t="str" cm="1">
        <f t="array" ref="K2154">_xlfn.IFS(
  AND(F2154&gt;=4, F2154&lt;6), "Early Morning",
  AND(F2154&gt;=6, F2154&lt;12), "Morning",
  AND(F2154&gt;=12, F2154&lt;17), "Afternoon",
  AND(F2154&gt;=17, F2154&lt;20), "Evening",
  AND(F2154&gt;=20, F2154&lt;=23), "Night",
  OR(F2154&gt;=0, F2154&lt;4), "Late Night"
)</f>
        <v>Evening</v>
      </c>
      <c r="L2154" s="1" t="str">
        <f t="shared" si="169"/>
        <v>Friday</v>
      </c>
      <c r="AC2154" s="11"/>
    </row>
    <row r="2155" spans="1:29" x14ac:dyDescent="0.25">
      <c r="A2155" s="1" t="str">
        <f t="shared" si="165"/>
        <v>2154</v>
      </c>
      <c r="B2155" s="1">
        <v>642</v>
      </c>
      <c r="C2155" s="1" t="s">
        <v>8</v>
      </c>
      <c r="D2155" s="1">
        <v>226</v>
      </c>
      <c r="E2155" s="1" t="s">
        <v>7</v>
      </c>
      <c r="F2155" s="1">
        <f t="shared" si="166"/>
        <v>12</v>
      </c>
      <c r="G2155" s="2">
        <v>42562.523611111108</v>
      </c>
      <c r="H2155" s="2">
        <v>42562.57708333333</v>
      </c>
      <c r="I2155" s="3">
        <f t="shared" si="167"/>
        <v>76.999999999534339</v>
      </c>
      <c r="J2155" s="1">
        <f t="shared" si="168"/>
        <v>1</v>
      </c>
      <c r="K2155" s="1" t="str" cm="1">
        <f t="array" ref="K2155">_xlfn.IFS(
  AND(F2155&gt;=4, F2155&lt;6), "Early Morning",
  AND(F2155&gt;=6, F2155&lt;12), "Morning",
  AND(F2155&gt;=12, F2155&lt;17), "Afternoon",
  AND(F2155&gt;=17, F2155&lt;20), "Evening",
  AND(F2155&gt;=20, F2155&lt;=23), "Night",
  OR(F2155&gt;=0, F2155&lt;4), "Late Night"
)</f>
        <v>Afternoon</v>
      </c>
      <c r="L2155" s="1" t="str">
        <f t="shared" si="169"/>
        <v>Monday</v>
      </c>
      <c r="AC2155" s="12"/>
    </row>
    <row r="2156" spans="1:29" x14ac:dyDescent="0.25">
      <c r="A2156" s="1" t="str">
        <f t="shared" si="165"/>
        <v>2155</v>
      </c>
      <c r="B2156" s="1">
        <v>1119</v>
      </c>
      <c r="C2156" s="1" t="s">
        <v>6</v>
      </c>
      <c r="D2156" s="1">
        <v>226</v>
      </c>
      <c r="E2156" s="1" t="s">
        <v>7</v>
      </c>
      <c r="F2156" s="1">
        <f t="shared" si="166"/>
        <v>20</v>
      </c>
      <c r="G2156" s="2">
        <v>42562.854861111111</v>
      </c>
      <c r="H2156" s="2">
        <v>42562.884027777778</v>
      </c>
      <c r="I2156" s="3">
        <f t="shared" si="167"/>
        <v>42.000000000698492</v>
      </c>
      <c r="J2156" s="1">
        <f t="shared" si="168"/>
        <v>1</v>
      </c>
      <c r="K2156" s="1" t="str" cm="1">
        <f t="array" ref="K2156">_xlfn.IFS(
  AND(F2156&gt;=4, F2156&lt;6), "Early Morning",
  AND(F2156&gt;=6, F2156&lt;12), "Morning",
  AND(F2156&gt;=12, F2156&lt;17), "Afternoon",
  AND(F2156&gt;=17, F2156&lt;20), "Evening",
  AND(F2156&gt;=20, F2156&lt;=23), "Night",
  OR(F2156&gt;=0, F2156&lt;4), "Late Night"
)</f>
        <v>Night</v>
      </c>
      <c r="L2156" s="1" t="str">
        <f t="shared" si="169"/>
        <v>Monday</v>
      </c>
      <c r="AC2156" s="11"/>
    </row>
    <row r="2157" spans="1:29" x14ac:dyDescent="0.25">
      <c r="A2157" s="1" t="str">
        <f t="shared" si="165"/>
        <v>2156</v>
      </c>
      <c r="B2157" s="1">
        <v>1861</v>
      </c>
      <c r="C2157" s="1" t="s">
        <v>8</v>
      </c>
      <c r="D2157" s="1">
        <v>226</v>
      </c>
      <c r="E2157" s="1" t="s">
        <v>7</v>
      </c>
      <c r="F2157" s="1">
        <f t="shared" si="166"/>
        <v>9</v>
      </c>
      <c r="G2157" s="2">
        <v>42563.413888888892</v>
      </c>
      <c r="H2157" s="2">
        <v>42563.44027777778</v>
      </c>
      <c r="I2157" s="3">
        <f t="shared" si="167"/>
        <v>37.999999998137355</v>
      </c>
      <c r="J2157" s="1">
        <f t="shared" si="168"/>
        <v>1</v>
      </c>
      <c r="K2157" s="1" t="str" cm="1">
        <f t="array" ref="K2157">_xlfn.IFS(
  AND(F2157&gt;=4, F2157&lt;6), "Early Morning",
  AND(F2157&gt;=6, F2157&lt;12), "Morning",
  AND(F2157&gt;=12, F2157&lt;17), "Afternoon",
  AND(F2157&gt;=17, F2157&lt;20), "Evening",
  AND(F2157&gt;=20, F2157&lt;=23), "Night",
  OR(F2157&gt;=0, F2157&lt;4), "Late Night"
)</f>
        <v>Morning</v>
      </c>
      <c r="L2157" s="1" t="str">
        <f t="shared" si="169"/>
        <v>Tuesday</v>
      </c>
      <c r="AC2157" s="12"/>
    </row>
    <row r="2158" spans="1:29" x14ac:dyDescent="0.25">
      <c r="A2158" s="1" t="str">
        <f t="shared" si="165"/>
        <v>2157</v>
      </c>
      <c r="B2158" s="1">
        <v>2168</v>
      </c>
      <c r="C2158" s="1" t="s">
        <v>6</v>
      </c>
      <c r="D2158" s="1">
        <v>226</v>
      </c>
      <c r="E2158" s="1" t="s">
        <v>7</v>
      </c>
      <c r="F2158" s="1">
        <f t="shared" si="166"/>
        <v>17</v>
      </c>
      <c r="G2158" s="2">
        <v>42563.728472222225</v>
      </c>
      <c r="H2158" s="2">
        <v>42563.772222222222</v>
      </c>
      <c r="I2158" s="3">
        <f t="shared" si="167"/>
        <v>62.999999995809048</v>
      </c>
      <c r="J2158" s="1">
        <f t="shared" si="168"/>
        <v>1</v>
      </c>
      <c r="K2158" s="1" t="str" cm="1">
        <f t="array" ref="K2158">_xlfn.IFS(
  AND(F2158&gt;=4, F2158&lt;6), "Early Morning",
  AND(F2158&gt;=6, F2158&lt;12), "Morning",
  AND(F2158&gt;=12, F2158&lt;17), "Afternoon",
  AND(F2158&gt;=17, F2158&lt;20), "Evening",
  AND(F2158&gt;=20, F2158&lt;=23), "Night",
  OR(F2158&gt;=0, F2158&lt;4), "Late Night"
)</f>
        <v>Evening</v>
      </c>
      <c r="L2158" s="1" t="str">
        <f t="shared" si="169"/>
        <v>Tuesday</v>
      </c>
      <c r="AC2158" s="11"/>
    </row>
    <row r="2159" spans="1:29" x14ac:dyDescent="0.25">
      <c r="A2159" s="1" t="str">
        <f t="shared" si="165"/>
        <v>2158</v>
      </c>
      <c r="B2159" s="1">
        <v>2853</v>
      </c>
      <c r="C2159" s="1" t="s">
        <v>6</v>
      </c>
      <c r="D2159" s="1">
        <v>226</v>
      </c>
      <c r="E2159" s="1" t="s">
        <v>7</v>
      </c>
      <c r="F2159" s="1">
        <f t="shared" si="166"/>
        <v>5</v>
      </c>
      <c r="G2159" s="2">
        <v>42564.233842592592</v>
      </c>
      <c r="H2159" s="2">
        <v>42564.267870370371</v>
      </c>
      <c r="I2159" s="3">
        <f t="shared" si="167"/>
        <v>49.000000002561137</v>
      </c>
      <c r="J2159" s="1">
        <f t="shared" si="168"/>
        <v>1</v>
      </c>
      <c r="K2159" s="1" t="str" cm="1">
        <f t="array" ref="K2159">_xlfn.IFS(
  AND(F2159&gt;=4, F2159&lt;6), "Early Morning",
  AND(F2159&gt;=6, F2159&lt;12), "Morning",
  AND(F2159&gt;=12, F2159&lt;17), "Afternoon",
  AND(F2159&gt;=17, F2159&lt;20), "Evening",
  AND(F2159&gt;=20, F2159&lt;=23), "Night",
  OR(F2159&gt;=0, F2159&lt;4), "Late Night"
)</f>
        <v>Early Morning</v>
      </c>
      <c r="L2159" s="1" t="str">
        <f t="shared" si="169"/>
        <v>Wednesday</v>
      </c>
      <c r="AC2159" s="12"/>
    </row>
    <row r="2160" spans="1:29" x14ac:dyDescent="0.25">
      <c r="A2160" s="1" t="str">
        <f t="shared" si="165"/>
        <v>2159</v>
      </c>
      <c r="B2160" s="1">
        <v>3299</v>
      </c>
      <c r="C2160" s="1" t="s">
        <v>8</v>
      </c>
      <c r="D2160" s="1">
        <v>226</v>
      </c>
      <c r="E2160" s="1" t="s">
        <v>7</v>
      </c>
      <c r="F2160" s="1">
        <f t="shared" si="166"/>
        <v>11</v>
      </c>
      <c r="G2160" s="2">
        <v>42564.488993055558</v>
      </c>
      <c r="H2160" s="2">
        <v>42564.514456018522</v>
      </c>
      <c r="I2160" s="3">
        <f t="shared" si="167"/>
        <v>36.666666667442769</v>
      </c>
      <c r="J2160" s="1">
        <f t="shared" si="168"/>
        <v>1</v>
      </c>
      <c r="K2160" s="1" t="str" cm="1">
        <f t="array" ref="K2160">_xlfn.IFS(
  AND(F2160&gt;=4, F2160&lt;6), "Early Morning",
  AND(F2160&gt;=6, F2160&lt;12), "Morning",
  AND(F2160&gt;=12, F2160&lt;17), "Afternoon",
  AND(F2160&gt;=17, F2160&lt;20), "Evening",
  AND(F2160&gt;=20, F2160&lt;=23), "Night",
  OR(F2160&gt;=0, F2160&lt;4), "Late Night"
)</f>
        <v>Morning</v>
      </c>
      <c r="L2160" s="1" t="str">
        <f t="shared" si="169"/>
        <v>Wednesday</v>
      </c>
      <c r="AC2160" s="11"/>
    </row>
    <row r="2161" spans="1:29" x14ac:dyDescent="0.25">
      <c r="A2161" s="1" t="str">
        <f t="shared" si="165"/>
        <v>2160</v>
      </c>
      <c r="B2161" s="1">
        <v>4285</v>
      </c>
      <c r="C2161" s="1" t="s">
        <v>8</v>
      </c>
      <c r="D2161" s="1">
        <v>226</v>
      </c>
      <c r="E2161" s="1" t="s">
        <v>7</v>
      </c>
      <c r="F2161" s="1">
        <f t="shared" si="166"/>
        <v>6</v>
      </c>
      <c r="G2161" s="2">
        <v>42565.273460648146</v>
      </c>
      <c r="H2161" s="2">
        <v>42565.323495370372</v>
      </c>
      <c r="I2161" s="3">
        <f t="shared" si="167"/>
        <v>72.050000005401671</v>
      </c>
      <c r="J2161" s="1">
        <f t="shared" si="168"/>
        <v>1</v>
      </c>
      <c r="K2161" s="1" t="str" cm="1">
        <f t="array" ref="K2161">_xlfn.IFS(
  AND(F2161&gt;=4, F2161&lt;6), "Early Morning",
  AND(F2161&gt;=6, F2161&lt;12), "Morning",
  AND(F2161&gt;=12, F2161&lt;17), "Afternoon",
  AND(F2161&gt;=17, F2161&lt;20), "Evening",
  AND(F2161&gt;=20, F2161&lt;=23), "Night",
  OR(F2161&gt;=0, F2161&lt;4), "Late Night"
)</f>
        <v>Morning</v>
      </c>
      <c r="L2161" s="1" t="str">
        <f t="shared" si="169"/>
        <v>Thursday</v>
      </c>
      <c r="AC2161" s="12"/>
    </row>
    <row r="2162" spans="1:29" x14ac:dyDescent="0.25">
      <c r="A2162" s="1" t="str">
        <f t="shared" si="165"/>
        <v>2161</v>
      </c>
      <c r="B2162" s="1">
        <v>5210</v>
      </c>
      <c r="C2162" s="1" t="s">
        <v>8</v>
      </c>
      <c r="D2162" s="1">
        <v>226</v>
      </c>
      <c r="E2162" s="1" t="s">
        <v>7</v>
      </c>
      <c r="F2162" s="1">
        <f t="shared" si="166"/>
        <v>20</v>
      </c>
      <c r="G2162" s="2">
        <v>42565.872581018521</v>
      </c>
      <c r="H2162" s="2">
        <v>42565.922372685185</v>
      </c>
      <c r="I2162" s="3">
        <f t="shared" si="167"/>
        <v>71.699999996926636</v>
      </c>
      <c r="J2162" s="1">
        <f t="shared" si="168"/>
        <v>1</v>
      </c>
      <c r="K2162" s="1" t="str" cm="1">
        <f t="array" ref="K2162">_xlfn.IFS(
  AND(F2162&gt;=4, F2162&lt;6), "Early Morning",
  AND(F2162&gt;=6, F2162&lt;12), "Morning",
  AND(F2162&gt;=12, F2162&lt;17), "Afternoon",
  AND(F2162&gt;=17, F2162&lt;20), "Evening",
  AND(F2162&gt;=20, F2162&lt;=23), "Night",
  OR(F2162&gt;=0, F2162&lt;4), "Late Night"
)</f>
        <v>Night</v>
      </c>
      <c r="L2162" s="1" t="str">
        <f t="shared" si="169"/>
        <v>Thursday</v>
      </c>
      <c r="AC2162" s="11"/>
    </row>
    <row r="2163" spans="1:29" x14ac:dyDescent="0.25">
      <c r="A2163" s="1" t="str">
        <f t="shared" si="165"/>
        <v>2162</v>
      </c>
      <c r="B2163" s="1">
        <v>5400</v>
      </c>
      <c r="C2163" s="1" t="s">
        <v>6</v>
      </c>
      <c r="D2163" s="1">
        <v>226</v>
      </c>
      <c r="E2163" s="1" t="s">
        <v>7</v>
      </c>
      <c r="F2163" s="1">
        <f t="shared" si="166"/>
        <v>1</v>
      </c>
      <c r="G2163" s="2">
        <v>42566.045370370368</v>
      </c>
      <c r="H2163" s="2">
        <v>42566.086168981485</v>
      </c>
      <c r="I2163" s="3">
        <f t="shared" si="167"/>
        <v>58.750000008149073</v>
      </c>
      <c r="J2163" s="1">
        <f t="shared" si="168"/>
        <v>1</v>
      </c>
      <c r="K2163" s="1" t="str" cm="1">
        <f t="array" ref="K2163">_xlfn.IFS(
  AND(F2163&gt;=4, F2163&lt;6), "Early Morning",
  AND(F2163&gt;=6, F2163&lt;12), "Morning",
  AND(F2163&gt;=12, F2163&lt;17), "Afternoon",
  AND(F2163&gt;=17, F2163&lt;20), "Evening",
  AND(F2163&gt;=20, F2163&lt;=23), "Night",
  OR(F2163&gt;=0, F2163&lt;4), "Late Night"
)</f>
        <v>Late Night</v>
      </c>
      <c r="L2163" s="1" t="str">
        <f t="shared" si="169"/>
        <v>Friday</v>
      </c>
      <c r="AC2163" s="12"/>
    </row>
    <row r="2164" spans="1:29" x14ac:dyDescent="0.25">
      <c r="A2164" s="1" t="str">
        <f t="shared" si="165"/>
        <v>2163</v>
      </c>
      <c r="B2164" s="1">
        <v>5553</v>
      </c>
      <c r="C2164" s="1" t="s">
        <v>6</v>
      </c>
      <c r="D2164" s="1">
        <v>226</v>
      </c>
      <c r="E2164" s="1" t="s">
        <v>7</v>
      </c>
      <c r="F2164" s="1">
        <f t="shared" si="166"/>
        <v>5</v>
      </c>
      <c r="G2164" s="2">
        <v>42566.232175925928</v>
      </c>
      <c r="H2164" s="2">
        <v>42566.263206018521</v>
      </c>
      <c r="I2164" s="3">
        <f t="shared" si="167"/>
        <v>44.683333332650363</v>
      </c>
      <c r="J2164" s="1">
        <f t="shared" si="168"/>
        <v>1</v>
      </c>
      <c r="K2164" s="1" t="str" cm="1">
        <f t="array" ref="K2164">_xlfn.IFS(
  AND(F2164&gt;=4, F2164&lt;6), "Early Morning",
  AND(F2164&gt;=6, F2164&lt;12), "Morning",
  AND(F2164&gt;=12, F2164&lt;17), "Afternoon",
  AND(F2164&gt;=17, F2164&lt;20), "Evening",
  AND(F2164&gt;=20, F2164&lt;=23), "Night",
  OR(F2164&gt;=0, F2164&lt;4), "Late Night"
)</f>
        <v>Early Morning</v>
      </c>
      <c r="L2164" s="1" t="str">
        <f t="shared" si="169"/>
        <v>Friday</v>
      </c>
      <c r="AC2164" s="11"/>
    </row>
    <row r="2165" spans="1:29" x14ac:dyDescent="0.25">
      <c r="A2165" s="1" t="str">
        <f t="shared" si="165"/>
        <v>2164</v>
      </c>
      <c r="B2165" s="1">
        <v>6031</v>
      </c>
      <c r="C2165" s="1" t="s">
        <v>6</v>
      </c>
      <c r="D2165" s="1">
        <v>226</v>
      </c>
      <c r="E2165" s="1" t="s">
        <v>7</v>
      </c>
      <c r="F2165" s="1">
        <f t="shared" si="166"/>
        <v>12</v>
      </c>
      <c r="G2165" s="2">
        <v>42566.537106481483</v>
      </c>
      <c r="H2165" s="2">
        <v>42566.577696759261</v>
      </c>
      <c r="I2165" s="3">
        <f t="shared" si="167"/>
        <v>58.450000000884756</v>
      </c>
      <c r="J2165" s="1">
        <f t="shared" si="168"/>
        <v>1</v>
      </c>
      <c r="K2165" s="1" t="str" cm="1">
        <f t="array" ref="K2165">_xlfn.IFS(
  AND(F2165&gt;=4, F2165&lt;6), "Early Morning",
  AND(F2165&gt;=6, F2165&lt;12), "Morning",
  AND(F2165&gt;=12, F2165&lt;17), "Afternoon",
  AND(F2165&gt;=17, F2165&lt;20), "Evening",
  AND(F2165&gt;=20, F2165&lt;=23), "Night",
  OR(F2165&gt;=0, F2165&lt;4), "Late Night"
)</f>
        <v>Afternoon</v>
      </c>
      <c r="L2165" s="1" t="str">
        <f t="shared" si="169"/>
        <v>Friday</v>
      </c>
      <c r="AC2165" s="12"/>
    </row>
    <row r="2166" spans="1:29" x14ac:dyDescent="0.25">
      <c r="A2166" s="1" t="str">
        <f t="shared" si="165"/>
        <v>2165</v>
      </c>
      <c r="B2166" s="1">
        <v>919</v>
      </c>
      <c r="C2166" s="1" t="s">
        <v>6</v>
      </c>
      <c r="D2166" s="1">
        <v>227</v>
      </c>
      <c r="E2166" s="1" t="s">
        <v>7</v>
      </c>
      <c r="F2166" s="1">
        <f t="shared" si="166"/>
        <v>18</v>
      </c>
      <c r="G2166" s="2">
        <v>42562.767361111109</v>
      </c>
      <c r="H2166" s="2">
        <v>42562.793749999997</v>
      </c>
      <c r="I2166" s="3">
        <f t="shared" si="167"/>
        <v>37.999999998137355</v>
      </c>
      <c r="J2166" s="1">
        <f t="shared" si="168"/>
        <v>1</v>
      </c>
      <c r="K2166" s="1" t="str" cm="1">
        <f t="array" ref="K2166">_xlfn.IFS(
  AND(F2166&gt;=4, F2166&lt;6), "Early Morning",
  AND(F2166&gt;=6, F2166&lt;12), "Morning",
  AND(F2166&gt;=12, F2166&lt;17), "Afternoon",
  AND(F2166&gt;=17, F2166&lt;20), "Evening",
  AND(F2166&gt;=20, F2166&lt;=23), "Night",
  OR(F2166&gt;=0, F2166&lt;4), "Late Night"
)</f>
        <v>Evening</v>
      </c>
      <c r="L2166" s="1" t="str">
        <f t="shared" si="169"/>
        <v>Monday</v>
      </c>
      <c r="AC2166" s="11"/>
    </row>
    <row r="2167" spans="1:29" x14ac:dyDescent="0.25">
      <c r="A2167" s="1" t="str">
        <f t="shared" si="165"/>
        <v>2166</v>
      </c>
      <c r="B2167" s="1">
        <v>1097</v>
      </c>
      <c r="C2167" s="1" t="s">
        <v>8</v>
      </c>
      <c r="D2167" s="1">
        <v>227</v>
      </c>
      <c r="E2167" s="1" t="s">
        <v>7</v>
      </c>
      <c r="F2167" s="1">
        <f t="shared" si="166"/>
        <v>20</v>
      </c>
      <c r="G2167" s="2">
        <v>42562.84097222222</v>
      </c>
      <c r="H2167" s="2">
        <v>42562.876388888886</v>
      </c>
      <c r="I2167" s="3">
        <f t="shared" si="167"/>
        <v>50.999999998603016</v>
      </c>
      <c r="J2167" s="1">
        <f t="shared" si="168"/>
        <v>1</v>
      </c>
      <c r="K2167" s="1" t="str" cm="1">
        <f t="array" ref="K2167">_xlfn.IFS(
  AND(F2167&gt;=4, F2167&lt;6), "Early Morning",
  AND(F2167&gt;=6, F2167&lt;12), "Morning",
  AND(F2167&gt;=12, F2167&lt;17), "Afternoon",
  AND(F2167&gt;=17, F2167&lt;20), "Evening",
  AND(F2167&gt;=20, F2167&lt;=23), "Night",
  OR(F2167&gt;=0, F2167&lt;4), "Late Night"
)</f>
        <v>Night</v>
      </c>
      <c r="L2167" s="1" t="str">
        <f t="shared" si="169"/>
        <v>Monday</v>
      </c>
      <c r="AC2167" s="12"/>
    </row>
    <row r="2168" spans="1:29" x14ac:dyDescent="0.25">
      <c r="A2168" s="1" t="str">
        <f t="shared" si="165"/>
        <v>2167</v>
      </c>
      <c r="B2168" s="1">
        <v>1447</v>
      </c>
      <c r="C2168" s="1" t="s">
        <v>6</v>
      </c>
      <c r="D2168" s="1">
        <v>227</v>
      </c>
      <c r="E2168" s="1" t="s">
        <v>7</v>
      </c>
      <c r="F2168" s="1">
        <f t="shared" si="166"/>
        <v>4</v>
      </c>
      <c r="G2168" s="2">
        <v>42563.198611111111</v>
      </c>
      <c r="H2168" s="2">
        <v>42563.225694444445</v>
      </c>
      <c r="I2168" s="3">
        <f t="shared" si="167"/>
        <v>39.000000001396984</v>
      </c>
      <c r="J2168" s="1">
        <f t="shared" si="168"/>
        <v>1</v>
      </c>
      <c r="K2168" s="1" t="str" cm="1">
        <f t="array" ref="K2168">_xlfn.IFS(
  AND(F2168&gt;=4, F2168&lt;6), "Early Morning",
  AND(F2168&gt;=6, F2168&lt;12), "Morning",
  AND(F2168&gt;=12, F2168&lt;17), "Afternoon",
  AND(F2168&gt;=17, F2168&lt;20), "Evening",
  AND(F2168&gt;=20, F2168&lt;=23), "Night",
  OR(F2168&gt;=0, F2168&lt;4), "Late Night"
)</f>
        <v>Early Morning</v>
      </c>
      <c r="L2168" s="1" t="str">
        <f t="shared" si="169"/>
        <v>Tuesday</v>
      </c>
      <c r="AC2168" s="11"/>
    </row>
    <row r="2169" spans="1:29" x14ac:dyDescent="0.25">
      <c r="A2169" s="1" t="str">
        <f t="shared" si="165"/>
        <v>2168</v>
      </c>
      <c r="B2169" s="1">
        <v>2105</v>
      </c>
      <c r="C2169" s="1" t="s">
        <v>8</v>
      </c>
      <c r="D2169" s="1">
        <v>227</v>
      </c>
      <c r="E2169" s="1" t="s">
        <v>7</v>
      </c>
      <c r="F2169" s="1">
        <f t="shared" si="166"/>
        <v>16</v>
      </c>
      <c r="G2169" s="2">
        <v>42563.672222222223</v>
      </c>
      <c r="H2169" s="2">
        <v>42563.723611111112</v>
      </c>
      <c r="I2169" s="3">
        <f t="shared" si="167"/>
        <v>74.000000000232831</v>
      </c>
      <c r="J2169" s="1">
        <f t="shared" si="168"/>
        <v>1</v>
      </c>
      <c r="K2169" s="1" t="str" cm="1">
        <f t="array" ref="K2169">_xlfn.IFS(
  AND(F2169&gt;=4, F2169&lt;6), "Early Morning",
  AND(F2169&gt;=6, F2169&lt;12), "Morning",
  AND(F2169&gt;=12, F2169&lt;17), "Afternoon",
  AND(F2169&gt;=17, F2169&lt;20), "Evening",
  AND(F2169&gt;=20, F2169&lt;=23), "Night",
  OR(F2169&gt;=0, F2169&lt;4), "Late Night"
)</f>
        <v>Afternoon</v>
      </c>
      <c r="L2169" s="1" t="str">
        <f t="shared" si="169"/>
        <v>Tuesday</v>
      </c>
      <c r="AC2169" s="12"/>
    </row>
    <row r="2170" spans="1:29" x14ac:dyDescent="0.25">
      <c r="A2170" s="1" t="str">
        <f t="shared" si="165"/>
        <v>2169</v>
      </c>
      <c r="B2170" s="1">
        <v>2598</v>
      </c>
      <c r="C2170" s="1" t="s">
        <v>6</v>
      </c>
      <c r="D2170" s="1">
        <v>227</v>
      </c>
      <c r="E2170" s="1" t="s">
        <v>7</v>
      </c>
      <c r="F2170" s="1">
        <f t="shared" si="166"/>
        <v>21</v>
      </c>
      <c r="G2170" s="2">
        <v>42563.909722222219</v>
      </c>
      <c r="H2170" s="2">
        <v>42563.931250000001</v>
      </c>
      <c r="I2170" s="3">
        <f t="shared" si="167"/>
        <v>31.000000006752089</v>
      </c>
      <c r="J2170" s="1">
        <f t="shared" si="168"/>
        <v>1</v>
      </c>
      <c r="K2170" s="1" t="str" cm="1">
        <f t="array" ref="K2170">_xlfn.IFS(
  AND(F2170&gt;=4, F2170&lt;6), "Early Morning",
  AND(F2170&gt;=6, F2170&lt;12), "Morning",
  AND(F2170&gt;=12, F2170&lt;17), "Afternoon",
  AND(F2170&gt;=17, F2170&lt;20), "Evening",
  AND(F2170&gt;=20, F2170&lt;=23), "Night",
  OR(F2170&gt;=0, F2170&lt;4), "Late Night"
)</f>
        <v>Night</v>
      </c>
      <c r="L2170" s="1" t="str">
        <f t="shared" si="169"/>
        <v>Tuesday</v>
      </c>
      <c r="AC2170" s="11"/>
    </row>
    <row r="2171" spans="1:29" x14ac:dyDescent="0.25">
      <c r="A2171" s="1" t="str">
        <f t="shared" si="165"/>
        <v>2170</v>
      </c>
      <c r="B2171" s="1">
        <v>3469</v>
      </c>
      <c r="C2171" s="1" t="s">
        <v>6</v>
      </c>
      <c r="D2171" s="1">
        <v>227</v>
      </c>
      <c r="E2171" s="1" t="s">
        <v>7</v>
      </c>
      <c r="F2171" s="1">
        <f t="shared" si="166"/>
        <v>17</v>
      </c>
      <c r="G2171" s="2">
        <v>42564.7184375</v>
      </c>
      <c r="H2171" s="2">
        <v>42564.762916666667</v>
      </c>
      <c r="I2171" s="3">
        <f t="shared" si="167"/>
        <v>64.050000000279397</v>
      </c>
      <c r="J2171" s="1">
        <f t="shared" si="168"/>
        <v>1</v>
      </c>
      <c r="K2171" s="1" t="str" cm="1">
        <f t="array" ref="K2171">_xlfn.IFS(
  AND(F2171&gt;=4, F2171&lt;6), "Early Morning",
  AND(F2171&gt;=6, F2171&lt;12), "Morning",
  AND(F2171&gt;=12, F2171&lt;17), "Afternoon",
  AND(F2171&gt;=17, F2171&lt;20), "Evening",
  AND(F2171&gt;=20, F2171&lt;=23), "Night",
  OR(F2171&gt;=0, F2171&lt;4), "Late Night"
)</f>
        <v>Evening</v>
      </c>
      <c r="L2171" s="1" t="str">
        <f t="shared" si="169"/>
        <v>Wednesday</v>
      </c>
      <c r="AC2171" s="12"/>
    </row>
    <row r="2172" spans="1:29" x14ac:dyDescent="0.25">
      <c r="A2172" s="1" t="str">
        <f t="shared" si="165"/>
        <v>2171</v>
      </c>
      <c r="B2172" s="1">
        <v>3932</v>
      </c>
      <c r="C2172" s="1" t="s">
        <v>6</v>
      </c>
      <c r="D2172" s="1">
        <v>227</v>
      </c>
      <c r="E2172" s="1" t="s">
        <v>7</v>
      </c>
      <c r="F2172" s="1">
        <f t="shared" si="166"/>
        <v>22</v>
      </c>
      <c r="G2172" s="2">
        <v>42564.932916666665</v>
      </c>
      <c r="H2172" s="2">
        <v>42564.981990740744</v>
      </c>
      <c r="I2172" s="3">
        <f t="shared" si="167"/>
        <v>70.666666673496366</v>
      </c>
      <c r="J2172" s="1">
        <f t="shared" si="168"/>
        <v>1</v>
      </c>
      <c r="K2172" s="1" t="str" cm="1">
        <f t="array" ref="K2172">_xlfn.IFS(
  AND(F2172&gt;=4, F2172&lt;6), "Early Morning",
  AND(F2172&gt;=6, F2172&lt;12), "Morning",
  AND(F2172&gt;=12, F2172&lt;17), "Afternoon",
  AND(F2172&gt;=17, F2172&lt;20), "Evening",
  AND(F2172&gt;=20, F2172&lt;=23), "Night",
  OR(F2172&gt;=0, F2172&lt;4), "Late Night"
)</f>
        <v>Night</v>
      </c>
      <c r="L2172" s="1" t="str">
        <f t="shared" si="169"/>
        <v>Wednesday</v>
      </c>
      <c r="AC2172" s="11"/>
    </row>
    <row r="2173" spans="1:29" x14ac:dyDescent="0.25">
      <c r="A2173" s="1" t="str">
        <f t="shared" si="165"/>
        <v>2172</v>
      </c>
      <c r="B2173" s="1">
        <v>5344</v>
      </c>
      <c r="C2173" s="1" t="s">
        <v>6</v>
      </c>
      <c r="D2173" s="1">
        <v>227</v>
      </c>
      <c r="E2173" s="1" t="s">
        <v>7</v>
      </c>
      <c r="F2173" s="1">
        <f t="shared" si="166"/>
        <v>22</v>
      </c>
      <c r="G2173" s="2">
        <v>42565.94295138889</v>
      </c>
      <c r="H2173" s="2">
        <v>42565.982800925929</v>
      </c>
      <c r="I2173" s="3">
        <f t="shared" si="167"/>
        <v>57.383333336329088</v>
      </c>
      <c r="J2173" s="1">
        <f t="shared" si="168"/>
        <v>1</v>
      </c>
      <c r="K2173" s="1" t="str" cm="1">
        <f t="array" ref="K2173">_xlfn.IFS(
  AND(F2173&gt;=4, F2173&lt;6), "Early Morning",
  AND(F2173&gt;=6, F2173&lt;12), "Morning",
  AND(F2173&gt;=12, F2173&lt;17), "Afternoon",
  AND(F2173&gt;=17, F2173&lt;20), "Evening",
  AND(F2173&gt;=20, F2173&lt;=23), "Night",
  OR(F2173&gt;=0, F2173&lt;4), "Late Night"
)</f>
        <v>Night</v>
      </c>
      <c r="L2173" s="1" t="str">
        <f t="shared" si="169"/>
        <v>Thursday</v>
      </c>
      <c r="AC2173" s="12"/>
    </row>
    <row r="2174" spans="1:29" x14ac:dyDescent="0.25">
      <c r="A2174" s="1" t="str">
        <f t="shared" si="165"/>
        <v>2173</v>
      </c>
      <c r="B2174" s="1">
        <v>6707</v>
      </c>
      <c r="C2174" s="1" t="s">
        <v>6</v>
      </c>
      <c r="D2174" s="1">
        <v>227</v>
      </c>
      <c r="E2174" s="1" t="s">
        <v>7</v>
      </c>
      <c r="F2174" s="1">
        <f t="shared" si="166"/>
        <v>22</v>
      </c>
      <c r="G2174" s="2">
        <v>42566.956805555557</v>
      </c>
      <c r="H2174" s="2">
        <v>42567.009675925925</v>
      </c>
      <c r="I2174" s="3">
        <f t="shared" si="167"/>
        <v>76.133333329344168</v>
      </c>
      <c r="J2174" s="1">
        <f t="shared" si="168"/>
        <v>1</v>
      </c>
      <c r="K2174" s="1" t="str" cm="1">
        <f t="array" ref="K2174">_xlfn.IFS(
  AND(F2174&gt;=4, F2174&lt;6), "Early Morning",
  AND(F2174&gt;=6, F2174&lt;12), "Morning",
  AND(F2174&gt;=12, F2174&lt;17), "Afternoon",
  AND(F2174&gt;=17, F2174&lt;20), "Evening",
  AND(F2174&gt;=20, F2174&lt;=23), "Night",
  OR(F2174&gt;=0, F2174&lt;4), "Late Night"
)</f>
        <v>Night</v>
      </c>
      <c r="L2174" s="1" t="str">
        <f t="shared" si="169"/>
        <v>Friday</v>
      </c>
      <c r="AC2174" s="11"/>
    </row>
    <row r="2175" spans="1:29" x14ac:dyDescent="0.25">
      <c r="A2175" s="1" t="str">
        <f t="shared" si="165"/>
        <v>2174</v>
      </c>
      <c r="B2175" s="1">
        <v>10</v>
      </c>
      <c r="C2175" s="1" t="s">
        <v>8</v>
      </c>
      <c r="D2175" s="1">
        <v>228</v>
      </c>
      <c r="E2175" s="1" t="s">
        <v>7</v>
      </c>
      <c r="F2175" s="1">
        <f t="shared" si="166"/>
        <v>0</v>
      </c>
      <c r="G2175" s="2">
        <v>42562.037499999999</v>
      </c>
      <c r="H2175" s="2">
        <v>42562.082638888889</v>
      </c>
      <c r="I2175" s="3">
        <f t="shared" si="167"/>
        <v>65.000000002328306</v>
      </c>
      <c r="J2175" s="1">
        <f t="shared" si="168"/>
        <v>1</v>
      </c>
      <c r="K2175" s="1" t="str" cm="1">
        <f t="array" ref="K2175">_xlfn.IFS(
  AND(F2175&gt;=4, F2175&lt;6), "Early Morning",
  AND(F2175&gt;=6, F2175&lt;12), "Morning",
  AND(F2175&gt;=12, F2175&lt;17), "Afternoon",
  AND(F2175&gt;=17, F2175&lt;20), "Evening",
  AND(F2175&gt;=20, F2175&lt;=23), "Night",
  OR(F2175&gt;=0, F2175&lt;4), "Late Night"
)</f>
        <v>Late Night</v>
      </c>
      <c r="L2175" s="1" t="str">
        <f t="shared" si="169"/>
        <v>Monday</v>
      </c>
      <c r="AC2175" s="12"/>
    </row>
    <row r="2176" spans="1:29" x14ac:dyDescent="0.25">
      <c r="A2176" s="1" t="str">
        <f t="shared" si="165"/>
        <v>2175</v>
      </c>
      <c r="B2176" s="1">
        <v>387</v>
      </c>
      <c r="C2176" s="1" t="s">
        <v>6</v>
      </c>
      <c r="D2176" s="1">
        <v>228</v>
      </c>
      <c r="E2176" s="1" t="s">
        <v>7</v>
      </c>
      <c r="F2176" s="1">
        <f t="shared" si="166"/>
        <v>8</v>
      </c>
      <c r="G2176" s="2">
        <v>42562.34652777778</v>
      </c>
      <c r="H2176" s="2">
        <v>42562.379861111112</v>
      </c>
      <c r="I2176" s="3">
        <f t="shared" si="167"/>
        <v>47.999999999301508</v>
      </c>
      <c r="J2176" s="1">
        <f t="shared" si="168"/>
        <v>1</v>
      </c>
      <c r="K2176" s="1" t="str" cm="1">
        <f t="array" ref="K2176">_xlfn.IFS(
  AND(F2176&gt;=4, F2176&lt;6), "Early Morning",
  AND(F2176&gt;=6, F2176&lt;12), "Morning",
  AND(F2176&gt;=12, F2176&lt;17), "Afternoon",
  AND(F2176&gt;=17, F2176&lt;20), "Evening",
  AND(F2176&gt;=20, F2176&lt;=23), "Night",
  OR(F2176&gt;=0, F2176&lt;4), "Late Night"
)</f>
        <v>Morning</v>
      </c>
      <c r="L2176" s="1" t="str">
        <f t="shared" si="169"/>
        <v>Monday</v>
      </c>
      <c r="AC2176" s="11"/>
    </row>
    <row r="2177" spans="1:29" x14ac:dyDescent="0.25">
      <c r="A2177" s="1" t="str">
        <f t="shared" si="165"/>
        <v>2176</v>
      </c>
      <c r="B2177" s="1">
        <v>586</v>
      </c>
      <c r="C2177" s="1" t="s">
        <v>8</v>
      </c>
      <c r="D2177" s="1">
        <v>228</v>
      </c>
      <c r="E2177" s="1" t="s">
        <v>7</v>
      </c>
      <c r="F2177" s="1">
        <f t="shared" si="166"/>
        <v>11</v>
      </c>
      <c r="G2177" s="2">
        <v>42562.467361111114</v>
      </c>
      <c r="H2177" s="2">
        <v>42562.493750000001</v>
      </c>
      <c r="I2177" s="3">
        <f t="shared" si="167"/>
        <v>37.999999998137355</v>
      </c>
      <c r="J2177" s="1">
        <f t="shared" si="168"/>
        <v>1</v>
      </c>
      <c r="K2177" s="1" t="str" cm="1">
        <f t="array" ref="K2177">_xlfn.IFS(
  AND(F2177&gt;=4, F2177&lt;6), "Early Morning",
  AND(F2177&gt;=6, F2177&lt;12), "Morning",
  AND(F2177&gt;=12, F2177&lt;17), "Afternoon",
  AND(F2177&gt;=17, F2177&lt;20), "Evening",
  AND(F2177&gt;=20, F2177&lt;=23), "Night",
  OR(F2177&gt;=0, F2177&lt;4), "Late Night"
)</f>
        <v>Morning</v>
      </c>
      <c r="L2177" s="1" t="str">
        <f t="shared" si="169"/>
        <v>Monday</v>
      </c>
      <c r="AC2177" s="12"/>
    </row>
    <row r="2178" spans="1:29" x14ac:dyDescent="0.25">
      <c r="A2178" s="1" t="str">
        <f t="shared" si="165"/>
        <v>2177</v>
      </c>
      <c r="B2178" s="1">
        <v>710</v>
      </c>
      <c r="C2178" s="1" t="s">
        <v>8</v>
      </c>
      <c r="D2178" s="1">
        <v>228</v>
      </c>
      <c r="E2178" s="1" t="s">
        <v>7</v>
      </c>
      <c r="F2178" s="1">
        <f t="shared" si="166"/>
        <v>14</v>
      </c>
      <c r="G2178" s="2">
        <v>42562.592361111114</v>
      </c>
      <c r="H2178" s="2">
        <v>42562.632638888892</v>
      </c>
      <c r="I2178" s="3">
        <f t="shared" si="167"/>
        <v>58.000000000465661</v>
      </c>
      <c r="J2178" s="1">
        <f t="shared" si="168"/>
        <v>1</v>
      </c>
      <c r="K2178" s="1" t="str" cm="1">
        <f t="array" ref="K2178">_xlfn.IFS(
  AND(F2178&gt;=4, F2178&lt;6), "Early Morning",
  AND(F2178&gt;=6, F2178&lt;12), "Morning",
  AND(F2178&gt;=12, F2178&lt;17), "Afternoon",
  AND(F2178&gt;=17, F2178&lt;20), "Evening",
  AND(F2178&gt;=20, F2178&lt;=23), "Night",
  OR(F2178&gt;=0, F2178&lt;4), "Late Night"
)</f>
        <v>Afternoon</v>
      </c>
      <c r="L2178" s="1" t="str">
        <f t="shared" si="169"/>
        <v>Monday</v>
      </c>
      <c r="AC2178" s="11"/>
    </row>
    <row r="2179" spans="1:29" x14ac:dyDescent="0.25">
      <c r="A2179" s="1" t="str">
        <f t="shared" ref="A2179:A2242" si="170">"" &amp; ROW()-1</f>
        <v>2178</v>
      </c>
      <c r="B2179" s="1">
        <v>1658</v>
      </c>
      <c r="C2179" s="1" t="s">
        <v>6</v>
      </c>
      <c r="D2179" s="1">
        <v>228</v>
      </c>
      <c r="E2179" s="1" t="s">
        <v>7</v>
      </c>
      <c r="F2179" s="1">
        <f t="shared" ref="F2179:F2242" si="171">HOUR(G2179)</f>
        <v>7</v>
      </c>
      <c r="G2179" s="2">
        <v>42563.311805555553</v>
      </c>
      <c r="H2179" s="2">
        <v>42563.36041666667</v>
      </c>
      <c r="I2179" s="3">
        <f t="shared" ref="I2179:I2242" si="172">IF(AND(ISNUMBER(H2179), ISNUMBER(G2179)), (H2179 - G2179) * 1440, "")</f>
        <v>70.000000008149073</v>
      </c>
      <c r="J2179" s="1">
        <f t="shared" ref="J2179:J2242" si="173">IF(TRIM(E2179)="Trip Completed",1,0)</f>
        <v>1</v>
      </c>
      <c r="K2179" s="1" t="str" cm="1">
        <f t="array" ref="K2179">_xlfn.IFS(
  AND(F2179&gt;=4, F2179&lt;6), "Early Morning",
  AND(F2179&gt;=6, F2179&lt;12), "Morning",
  AND(F2179&gt;=12, F2179&lt;17), "Afternoon",
  AND(F2179&gt;=17, F2179&lt;20), "Evening",
  AND(F2179&gt;=20, F2179&lt;=23), "Night",
  OR(F2179&gt;=0, F2179&lt;4), "Late Night"
)</f>
        <v>Morning</v>
      </c>
      <c r="L2179" s="1" t="str">
        <f t="shared" ref="L2179:L2242" si="174">TEXT(G2179, "dddd")</f>
        <v>Tuesday</v>
      </c>
      <c r="AC2179" s="12"/>
    </row>
    <row r="2180" spans="1:29" x14ac:dyDescent="0.25">
      <c r="A2180" s="1" t="str">
        <f t="shared" si="170"/>
        <v>2179</v>
      </c>
      <c r="B2180" s="1">
        <v>2227</v>
      </c>
      <c r="C2180" s="1" t="s">
        <v>8</v>
      </c>
      <c r="D2180" s="1">
        <v>228</v>
      </c>
      <c r="E2180" s="1" t="s">
        <v>7</v>
      </c>
      <c r="F2180" s="1">
        <f t="shared" si="171"/>
        <v>18</v>
      </c>
      <c r="G2180" s="2">
        <v>42563.755555555559</v>
      </c>
      <c r="H2180" s="2">
        <v>42563.776388888888</v>
      </c>
      <c r="I2180" s="3">
        <f t="shared" si="172"/>
        <v>29.999999993015081</v>
      </c>
      <c r="J2180" s="1">
        <f t="shared" si="173"/>
        <v>1</v>
      </c>
      <c r="K2180" s="1" t="str" cm="1">
        <f t="array" ref="K2180">_xlfn.IFS(
  AND(F2180&gt;=4, F2180&lt;6), "Early Morning",
  AND(F2180&gt;=6, F2180&lt;12), "Morning",
  AND(F2180&gt;=12, F2180&lt;17), "Afternoon",
  AND(F2180&gt;=17, F2180&lt;20), "Evening",
  AND(F2180&gt;=20, F2180&lt;=23), "Night",
  OR(F2180&gt;=0, F2180&lt;4), "Late Night"
)</f>
        <v>Evening</v>
      </c>
      <c r="L2180" s="1" t="str">
        <f t="shared" si="174"/>
        <v>Tuesday</v>
      </c>
      <c r="AC2180" s="11"/>
    </row>
    <row r="2181" spans="1:29" x14ac:dyDescent="0.25">
      <c r="A2181" s="1" t="str">
        <f t="shared" si="170"/>
        <v>2180</v>
      </c>
      <c r="B2181" s="1">
        <v>2668</v>
      </c>
      <c r="C2181" s="1" t="s">
        <v>6</v>
      </c>
      <c r="D2181" s="1">
        <v>228</v>
      </c>
      <c r="E2181" s="1" t="s">
        <v>7</v>
      </c>
      <c r="F2181" s="1">
        <f t="shared" si="171"/>
        <v>23</v>
      </c>
      <c r="G2181" s="2">
        <v>42563.982638888891</v>
      </c>
      <c r="H2181" s="2">
        <v>42564.011631944442</v>
      </c>
      <c r="I2181" s="3">
        <f t="shared" si="172"/>
        <v>41.749999994644895</v>
      </c>
      <c r="J2181" s="1">
        <f t="shared" si="173"/>
        <v>1</v>
      </c>
      <c r="K2181" s="1" t="str" cm="1">
        <f t="array" ref="K2181">_xlfn.IFS(
  AND(F2181&gt;=4, F2181&lt;6), "Early Morning",
  AND(F2181&gt;=6, F2181&lt;12), "Morning",
  AND(F2181&gt;=12, F2181&lt;17), "Afternoon",
  AND(F2181&gt;=17, F2181&lt;20), "Evening",
  AND(F2181&gt;=20, F2181&lt;=23), "Night",
  OR(F2181&gt;=0, F2181&lt;4), "Late Night"
)</f>
        <v>Night</v>
      </c>
      <c r="L2181" s="1" t="str">
        <f t="shared" si="174"/>
        <v>Tuesday</v>
      </c>
      <c r="AC2181" s="12"/>
    </row>
    <row r="2182" spans="1:29" x14ac:dyDescent="0.25">
      <c r="A2182" s="1" t="str">
        <f t="shared" si="170"/>
        <v>2181</v>
      </c>
      <c r="B2182" s="1">
        <v>3312</v>
      </c>
      <c r="C2182" s="1" t="s">
        <v>6</v>
      </c>
      <c r="D2182" s="1">
        <v>228</v>
      </c>
      <c r="E2182" s="1" t="s">
        <v>7</v>
      </c>
      <c r="F2182" s="1">
        <f t="shared" si="171"/>
        <v>12</v>
      </c>
      <c r="G2182" s="2">
        <v>42564.50273148148</v>
      </c>
      <c r="H2182" s="2">
        <v>42564.541076388887</v>
      </c>
      <c r="I2182" s="3">
        <f t="shared" si="172"/>
        <v>55.216666666092351</v>
      </c>
      <c r="J2182" s="1">
        <f t="shared" si="173"/>
        <v>1</v>
      </c>
      <c r="K2182" s="1" t="str" cm="1">
        <f t="array" ref="K2182">_xlfn.IFS(
  AND(F2182&gt;=4, F2182&lt;6), "Early Morning",
  AND(F2182&gt;=6, F2182&lt;12), "Morning",
  AND(F2182&gt;=12, F2182&lt;17), "Afternoon",
  AND(F2182&gt;=17, F2182&lt;20), "Evening",
  AND(F2182&gt;=20, F2182&lt;=23), "Night",
  OR(F2182&gt;=0, F2182&lt;4), "Late Night"
)</f>
        <v>Afternoon</v>
      </c>
      <c r="L2182" s="1" t="str">
        <f t="shared" si="174"/>
        <v>Wednesday</v>
      </c>
      <c r="AC2182" s="11"/>
    </row>
    <row r="2183" spans="1:29" x14ac:dyDescent="0.25">
      <c r="A2183" s="1" t="str">
        <f t="shared" si="170"/>
        <v>2182</v>
      </c>
      <c r="B2183" s="1">
        <v>4212</v>
      </c>
      <c r="C2183" s="1" t="s">
        <v>8</v>
      </c>
      <c r="D2183" s="1">
        <v>228</v>
      </c>
      <c r="E2183" s="1" t="s">
        <v>7</v>
      </c>
      <c r="F2183" s="1">
        <f t="shared" si="171"/>
        <v>5</v>
      </c>
      <c r="G2183" s="2">
        <v>42565.231770833336</v>
      </c>
      <c r="H2183" s="2">
        <v>42565.258900462963</v>
      </c>
      <c r="I2183" s="3">
        <f t="shared" si="172"/>
        <v>39.066666662693024</v>
      </c>
      <c r="J2183" s="1">
        <f t="shared" si="173"/>
        <v>1</v>
      </c>
      <c r="K2183" s="1" t="str" cm="1">
        <f t="array" ref="K2183">_xlfn.IFS(
  AND(F2183&gt;=4, F2183&lt;6), "Early Morning",
  AND(F2183&gt;=6, F2183&lt;12), "Morning",
  AND(F2183&gt;=12, F2183&lt;17), "Afternoon",
  AND(F2183&gt;=17, F2183&lt;20), "Evening",
  AND(F2183&gt;=20, F2183&lt;=23), "Night",
  OR(F2183&gt;=0, F2183&lt;4), "Late Night"
)</f>
        <v>Early Morning</v>
      </c>
      <c r="L2183" s="1" t="str">
        <f t="shared" si="174"/>
        <v>Thursday</v>
      </c>
      <c r="AC2183" s="12"/>
    </row>
    <row r="2184" spans="1:29" x14ac:dyDescent="0.25">
      <c r="A2184" s="1" t="str">
        <f t="shared" si="170"/>
        <v>2183</v>
      </c>
      <c r="B2184" s="1">
        <v>6250</v>
      </c>
      <c r="C2184" s="1" t="s">
        <v>8</v>
      </c>
      <c r="D2184" s="1">
        <v>228</v>
      </c>
      <c r="E2184" s="1" t="s">
        <v>7</v>
      </c>
      <c r="F2184" s="1">
        <f t="shared" si="171"/>
        <v>17</v>
      </c>
      <c r="G2184" s="2">
        <v>42566.749895833331</v>
      </c>
      <c r="H2184" s="2">
        <v>42566.796875</v>
      </c>
      <c r="I2184" s="3">
        <f t="shared" si="172"/>
        <v>67.650000003632158</v>
      </c>
      <c r="J2184" s="1">
        <f t="shared" si="173"/>
        <v>1</v>
      </c>
      <c r="K2184" s="1" t="str" cm="1">
        <f t="array" ref="K2184">_xlfn.IFS(
  AND(F2184&gt;=4, F2184&lt;6), "Early Morning",
  AND(F2184&gt;=6, F2184&lt;12), "Morning",
  AND(F2184&gt;=12, F2184&lt;17), "Afternoon",
  AND(F2184&gt;=17, F2184&lt;20), "Evening",
  AND(F2184&gt;=20, F2184&lt;=23), "Night",
  OR(F2184&gt;=0, F2184&lt;4), "Late Night"
)</f>
        <v>Evening</v>
      </c>
      <c r="L2184" s="1" t="str">
        <f t="shared" si="174"/>
        <v>Friday</v>
      </c>
      <c r="AC2184" s="11"/>
    </row>
    <row r="2185" spans="1:29" x14ac:dyDescent="0.25">
      <c r="A2185" s="1" t="str">
        <f t="shared" si="170"/>
        <v>2184</v>
      </c>
      <c r="B2185" s="1">
        <v>6692</v>
      </c>
      <c r="C2185" s="1" t="s">
        <v>8</v>
      </c>
      <c r="D2185" s="1">
        <v>228</v>
      </c>
      <c r="E2185" s="1" t="s">
        <v>7</v>
      </c>
      <c r="F2185" s="1">
        <f t="shared" si="171"/>
        <v>22</v>
      </c>
      <c r="G2185" s="2">
        <v>42566.949872685182</v>
      </c>
      <c r="H2185" s="2">
        <v>42566.998645833337</v>
      </c>
      <c r="I2185" s="3">
        <f t="shared" si="172"/>
        <v>70.23333334363997</v>
      </c>
      <c r="J2185" s="1">
        <f t="shared" si="173"/>
        <v>1</v>
      </c>
      <c r="K2185" s="1" t="str" cm="1">
        <f t="array" ref="K2185">_xlfn.IFS(
  AND(F2185&gt;=4, F2185&lt;6), "Early Morning",
  AND(F2185&gt;=6, F2185&lt;12), "Morning",
  AND(F2185&gt;=12, F2185&lt;17), "Afternoon",
  AND(F2185&gt;=17, F2185&lt;20), "Evening",
  AND(F2185&gt;=20, F2185&lt;=23), "Night",
  OR(F2185&gt;=0, F2185&lt;4), "Late Night"
)</f>
        <v>Night</v>
      </c>
      <c r="L2185" s="1" t="str">
        <f t="shared" si="174"/>
        <v>Friday</v>
      </c>
      <c r="AC2185" s="12"/>
    </row>
    <row r="2186" spans="1:29" x14ac:dyDescent="0.25">
      <c r="A2186" s="1" t="str">
        <f t="shared" si="170"/>
        <v>2185</v>
      </c>
      <c r="B2186" s="1">
        <v>1960</v>
      </c>
      <c r="C2186" s="1" t="s">
        <v>6</v>
      </c>
      <c r="D2186" s="1">
        <v>229</v>
      </c>
      <c r="E2186" s="1" t="s">
        <v>7</v>
      </c>
      <c r="F2186" s="1">
        <f t="shared" si="171"/>
        <v>11</v>
      </c>
      <c r="G2186" s="2">
        <v>42563.490972222222</v>
      </c>
      <c r="H2186" s="2">
        <v>42563.533333333333</v>
      </c>
      <c r="I2186" s="3">
        <f t="shared" si="172"/>
        <v>60.999999999767169</v>
      </c>
      <c r="J2186" s="1">
        <f t="shared" si="173"/>
        <v>1</v>
      </c>
      <c r="K2186" s="1" t="str" cm="1">
        <f t="array" ref="K2186">_xlfn.IFS(
  AND(F2186&gt;=4, F2186&lt;6), "Early Morning",
  AND(F2186&gt;=6, F2186&lt;12), "Morning",
  AND(F2186&gt;=12, F2186&lt;17), "Afternoon",
  AND(F2186&gt;=17, F2186&lt;20), "Evening",
  AND(F2186&gt;=20, F2186&lt;=23), "Night",
  OR(F2186&gt;=0, F2186&lt;4), "Late Night"
)</f>
        <v>Morning</v>
      </c>
      <c r="L2186" s="1" t="str">
        <f t="shared" si="174"/>
        <v>Tuesday</v>
      </c>
      <c r="AC2186" s="11"/>
    </row>
    <row r="2187" spans="1:29" x14ac:dyDescent="0.25">
      <c r="A2187" s="1" t="str">
        <f t="shared" si="170"/>
        <v>2186</v>
      </c>
      <c r="B2187" s="1">
        <v>3460</v>
      </c>
      <c r="C2187" s="1" t="s">
        <v>8</v>
      </c>
      <c r="D2187" s="1">
        <v>229</v>
      </c>
      <c r="E2187" s="1" t="s">
        <v>7</v>
      </c>
      <c r="F2187" s="1">
        <f t="shared" si="171"/>
        <v>17</v>
      </c>
      <c r="G2187" s="2">
        <v>42564.71398148148</v>
      </c>
      <c r="H2187" s="2">
        <v>42564.734097222223</v>
      </c>
      <c r="I2187" s="3">
        <f t="shared" si="172"/>
        <v>28.966666669584811</v>
      </c>
      <c r="J2187" s="1">
        <f t="shared" si="173"/>
        <v>1</v>
      </c>
      <c r="K2187" s="1" t="str" cm="1">
        <f t="array" ref="K2187">_xlfn.IFS(
  AND(F2187&gt;=4, F2187&lt;6), "Early Morning",
  AND(F2187&gt;=6, F2187&lt;12), "Morning",
  AND(F2187&gt;=12, F2187&lt;17), "Afternoon",
  AND(F2187&gt;=17, F2187&lt;20), "Evening",
  AND(F2187&gt;=20, F2187&lt;=23), "Night",
  OR(F2187&gt;=0, F2187&lt;4), "Late Night"
)</f>
        <v>Evening</v>
      </c>
      <c r="L2187" s="1" t="str">
        <f t="shared" si="174"/>
        <v>Wednesday</v>
      </c>
      <c r="AC2187" s="12"/>
    </row>
    <row r="2188" spans="1:29" x14ac:dyDescent="0.25">
      <c r="A2188" s="1" t="str">
        <f t="shared" si="170"/>
        <v>2187</v>
      </c>
      <c r="B2188" s="1">
        <v>4250</v>
      </c>
      <c r="C2188" s="1" t="s">
        <v>8</v>
      </c>
      <c r="D2188" s="1">
        <v>229</v>
      </c>
      <c r="E2188" s="1" t="s">
        <v>7</v>
      </c>
      <c r="F2188" s="1">
        <f t="shared" si="171"/>
        <v>5</v>
      </c>
      <c r="G2188" s="2">
        <v>42565.248819444445</v>
      </c>
      <c r="H2188" s="2">
        <v>42565.272546296299</v>
      </c>
      <c r="I2188" s="3">
        <f t="shared" si="172"/>
        <v>34.166666669771075</v>
      </c>
      <c r="J2188" s="1">
        <f t="shared" si="173"/>
        <v>1</v>
      </c>
      <c r="K2188" s="1" t="str" cm="1">
        <f t="array" ref="K2188">_xlfn.IFS(
  AND(F2188&gt;=4, F2188&lt;6), "Early Morning",
  AND(F2188&gt;=6, F2188&lt;12), "Morning",
  AND(F2188&gt;=12, F2188&lt;17), "Afternoon",
  AND(F2188&gt;=17, F2188&lt;20), "Evening",
  AND(F2188&gt;=20, F2188&lt;=23), "Night",
  OR(F2188&gt;=0, F2188&lt;4), "Late Night"
)</f>
        <v>Early Morning</v>
      </c>
      <c r="L2188" s="1" t="str">
        <f t="shared" si="174"/>
        <v>Thursday</v>
      </c>
      <c r="AC2188" s="11"/>
    </row>
    <row r="2189" spans="1:29" x14ac:dyDescent="0.25">
      <c r="A2189" s="1" t="str">
        <f t="shared" si="170"/>
        <v>2188</v>
      </c>
      <c r="B2189" s="1">
        <v>4504</v>
      </c>
      <c r="C2189" s="1" t="s">
        <v>6</v>
      </c>
      <c r="D2189" s="1">
        <v>229</v>
      </c>
      <c r="E2189" s="1" t="s">
        <v>7</v>
      </c>
      <c r="F2189" s="1">
        <f t="shared" si="171"/>
        <v>9</v>
      </c>
      <c r="G2189" s="2">
        <v>42565.381493055553</v>
      </c>
      <c r="H2189" s="2">
        <v>42565.417604166665</v>
      </c>
      <c r="I2189" s="3">
        <f t="shared" si="172"/>
        <v>52.000000001862645</v>
      </c>
      <c r="J2189" s="1">
        <f t="shared" si="173"/>
        <v>1</v>
      </c>
      <c r="K2189" s="1" t="str" cm="1">
        <f t="array" ref="K2189">_xlfn.IFS(
  AND(F2189&gt;=4, F2189&lt;6), "Early Morning",
  AND(F2189&gt;=6, F2189&lt;12), "Morning",
  AND(F2189&gt;=12, F2189&lt;17), "Afternoon",
  AND(F2189&gt;=17, F2189&lt;20), "Evening",
  AND(F2189&gt;=20, F2189&lt;=23), "Night",
  OR(F2189&gt;=0, F2189&lt;4), "Late Night"
)</f>
        <v>Morning</v>
      </c>
      <c r="L2189" s="1" t="str">
        <f t="shared" si="174"/>
        <v>Thursday</v>
      </c>
      <c r="AC2189" s="12"/>
    </row>
    <row r="2190" spans="1:29" x14ac:dyDescent="0.25">
      <c r="A2190" s="1" t="str">
        <f t="shared" si="170"/>
        <v>2189</v>
      </c>
      <c r="B2190" s="1">
        <v>5089</v>
      </c>
      <c r="C2190" s="1" t="s">
        <v>8</v>
      </c>
      <c r="D2190" s="1">
        <v>229</v>
      </c>
      <c r="E2190" s="1" t="s">
        <v>7</v>
      </c>
      <c r="F2190" s="1">
        <f t="shared" si="171"/>
        <v>19</v>
      </c>
      <c r="G2190" s="2">
        <v>42565.824594907404</v>
      </c>
      <c r="H2190" s="2">
        <v>42565.865578703706</v>
      </c>
      <c r="I2190" s="3">
        <f t="shared" si="172"/>
        <v>59.01666667428799</v>
      </c>
      <c r="J2190" s="1">
        <f t="shared" si="173"/>
        <v>1</v>
      </c>
      <c r="K2190" s="1" t="str" cm="1">
        <f t="array" ref="K2190">_xlfn.IFS(
  AND(F2190&gt;=4, F2190&lt;6), "Early Morning",
  AND(F2190&gt;=6, F2190&lt;12), "Morning",
  AND(F2190&gt;=12, F2190&lt;17), "Afternoon",
  AND(F2190&gt;=17, F2190&lt;20), "Evening",
  AND(F2190&gt;=20, F2190&lt;=23), "Night",
  OR(F2190&gt;=0, F2190&lt;4), "Late Night"
)</f>
        <v>Evening</v>
      </c>
      <c r="L2190" s="1" t="str">
        <f t="shared" si="174"/>
        <v>Thursday</v>
      </c>
      <c r="AC2190" s="11"/>
    </row>
    <row r="2191" spans="1:29" x14ac:dyDescent="0.25">
      <c r="A2191" s="1" t="str">
        <f t="shared" si="170"/>
        <v>2190</v>
      </c>
      <c r="B2191" s="1">
        <v>5950</v>
      </c>
      <c r="C2191" s="1" t="s">
        <v>8</v>
      </c>
      <c r="D2191" s="1">
        <v>229</v>
      </c>
      <c r="E2191" s="1" t="s">
        <v>7</v>
      </c>
      <c r="F2191" s="1">
        <f t="shared" si="171"/>
        <v>10</v>
      </c>
      <c r="G2191" s="2">
        <v>42566.449062500003</v>
      </c>
      <c r="H2191" s="2">
        <v>42566.482986111114</v>
      </c>
      <c r="I2191" s="3">
        <f t="shared" si="172"/>
        <v>48.849999998928979</v>
      </c>
      <c r="J2191" s="1">
        <f t="shared" si="173"/>
        <v>1</v>
      </c>
      <c r="K2191" s="1" t="str" cm="1">
        <f t="array" ref="K2191">_xlfn.IFS(
  AND(F2191&gt;=4, F2191&lt;6), "Early Morning",
  AND(F2191&gt;=6, F2191&lt;12), "Morning",
  AND(F2191&gt;=12, F2191&lt;17), "Afternoon",
  AND(F2191&gt;=17, F2191&lt;20), "Evening",
  AND(F2191&gt;=20, F2191&lt;=23), "Night",
  OR(F2191&gt;=0, F2191&lt;4), "Late Night"
)</f>
        <v>Morning</v>
      </c>
      <c r="L2191" s="1" t="str">
        <f t="shared" si="174"/>
        <v>Friday</v>
      </c>
      <c r="AC2191" s="12"/>
    </row>
    <row r="2192" spans="1:29" x14ac:dyDescent="0.25">
      <c r="A2192" s="1" t="str">
        <f t="shared" si="170"/>
        <v>2191</v>
      </c>
      <c r="B2192" s="1">
        <v>205</v>
      </c>
      <c r="C2192" s="1" t="s">
        <v>6</v>
      </c>
      <c r="D2192" s="1">
        <v>230</v>
      </c>
      <c r="E2192" s="1" t="s">
        <v>7</v>
      </c>
      <c r="F2192" s="1">
        <f t="shared" si="171"/>
        <v>6</v>
      </c>
      <c r="G2192" s="2">
        <v>42562.256944444445</v>
      </c>
      <c r="H2192" s="2">
        <v>42562.298611111109</v>
      </c>
      <c r="I2192" s="3">
        <f t="shared" si="172"/>
        <v>59.99999999650754</v>
      </c>
      <c r="J2192" s="1">
        <f t="shared" si="173"/>
        <v>1</v>
      </c>
      <c r="K2192" s="1" t="str" cm="1">
        <f t="array" ref="K2192">_xlfn.IFS(
  AND(F2192&gt;=4, F2192&lt;6), "Early Morning",
  AND(F2192&gt;=6, F2192&lt;12), "Morning",
  AND(F2192&gt;=12, F2192&lt;17), "Afternoon",
  AND(F2192&gt;=17, F2192&lt;20), "Evening",
  AND(F2192&gt;=20, F2192&lt;=23), "Night",
  OR(F2192&gt;=0, F2192&lt;4), "Late Night"
)</f>
        <v>Morning</v>
      </c>
      <c r="L2192" s="1" t="str">
        <f t="shared" si="174"/>
        <v>Monday</v>
      </c>
      <c r="AC2192" s="11"/>
    </row>
    <row r="2193" spans="1:29" x14ac:dyDescent="0.25">
      <c r="A2193" s="1" t="str">
        <f t="shared" si="170"/>
        <v>2192</v>
      </c>
      <c r="B2193" s="1">
        <v>853</v>
      </c>
      <c r="C2193" s="1" t="s">
        <v>6</v>
      </c>
      <c r="D2193" s="1">
        <v>230</v>
      </c>
      <c r="E2193" s="1" t="s">
        <v>7</v>
      </c>
      <c r="F2193" s="1">
        <f t="shared" si="171"/>
        <v>17</v>
      </c>
      <c r="G2193" s="2">
        <v>42562.741666666669</v>
      </c>
      <c r="H2193" s="2">
        <v>42562.790972222225</v>
      </c>
      <c r="I2193" s="3">
        <f t="shared" si="172"/>
        <v>71.000000000931323</v>
      </c>
      <c r="J2193" s="1">
        <f t="shared" si="173"/>
        <v>1</v>
      </c>
      <c r="K2193" s="1" t="str" cm="1">
        <f t="array" ref="K2193">_xlfn.IFS(
  AND(F2193&gt;=4, F2193&lt;6), "Early Morning",
  AND(F2193&gt;=6, F2193&lt;12), "Morning",
  AND(F2193&gt;=12, F2193&lt;17), "Afternoon",
  AND(F2193&gt;=17, F2193&lt;20), "Evening",
  AND(F2193&gt;=20, F2193&lt;=23), "Night",
  OR(F2193&gt;=0, F2193&lt;4), "Late Night"
)</f>
        <v>Evening</v>
      </c>
      <c r="L2193" s="1" t="str">
        <f t="shared" si="174"/>
        <v>Monday</v>
      </c>
      <c r="AC2193" s="12"/>
    </row>
    <row r="2194" spans="1:29" x14ac:dyDescent="0.25">
      <c r="A2194" s="1" t="str">
        <f t="shared" si="170"/>
        <v>2193</v>
      </c>
      <c r="B2194" s="1">
        <v>1196</v>
      </c>
      <c r="C2194" s="1" t="s">
        <v>8</v>
      </c>
      <c r="D2194" s="1">
        <v>230</v>
      </c>
      <c r="E2194" s="1" t="s">
        <v>7</v>
      </c>
      <c r="F2194" s="1">
        <f t="shared" si="171"/>
        <v>21</v>
      </c>
      <c r="G2194" s="2">
        <v>42562.884722222225</v>
      </c>
      <c r="H2194" s="2">
        <v>42562.920138888891</v>
      </c>
      <c r="I2194" s="3">
        <f t="shared" si="172"/>
        <v>50.999999998603016</v>
      </c>
      <c r="J2194" s="1">
        <f t="shared" si="173"/>
        <v>1</v>
      </c>
      <c r="K2194" s="1" t="str" cm="1">
        <f t="array" ref="K2194">_xlfn.IFS(
  AND(F2194&gt;=4, F2194&lt;6), "Early Morning",
  AND(F2194&gt;=6, F2194&lt;12), "Morning",
  AND(F2194&gt;=12, F2194&lt;17), "Afternoon",
  AND(F2194&gt;=17, F2194&lt;20), "Evening",
  AND(F2194&gt;=20, F2194&lt;=23), "Night",
  OR(F2194&gt;=0, F2194&lt;4), "Late Night"
)</f>
        <v>Night</v>
      </c>
      <c r="L2194" s="1" t="str">
        <f t="shared" si="174"/>
        <v>Monday</v>
      </c>
      <c r="AC2194" s="11"/>
    </row>
    <row r="2195" spans="1:29" x14ac:dyDescent="0.25">
      <c r="A2195" s="1" t="str">
        <f t="shared" si="170"/>
        <v>2194</v>
      </c>
      <c r="B2195" s="1">
        <v>1598</v>
      </c>
      <c r="C2195" s="1" t="s">
        <v>6</v>
      </c>
      <c r="D2195" s="1">
        <v>230</v>
      </c>
      <c r="E2195" s="1" t="s">
        <v>7</v>
      </c>
      <c r="F2195" s="1">
        <f t="shared" si="171"/>
        <v>6</v>
      </c>
      <c r="G2195" s="2">
        <v>42563.276388888888</v>
      </c>
      <c r="H2195" s="2">
        <v>42563.313194444447</v>
      </c>
      <c r="I2195" s="3">
        <f t="shared" si="172"/>
        <v>53.000000005122274</v>
      </c>
      <c r="J2195" s="1">
        <f t="shared" si="173"/>
        <v>1</v>
      </c>
      <c r="K2195" s="1" t="str" cm="1">
        <f t="array" ref="K2195">_xlfn.IFS(
  AND(F2195&gt;=4, F2195&lt;6), "Early Morning",
  AND(F2195&gt;=6, F2195&lt;12), "Morning",
  AND(F2195&gt;=12, F2195&lt;17), "Afternoon",
  AND(F2195&gt;=17, F2195&lt;20), "Evening",
  AND(F2195&gt;=20, F2195&lt;=23), "Night",
  OR(F2195&gt;=0, F2195&lt;4), "Late Night"
)</f>
        <v>Morning</v>
      </c>
      <c r="L2195" s="1" t="str">
        <f t="shared" si="174"/>
        <v>Tuesday</v>
      </c>
      <c r="AC2195" s="12"/>
    </row>
    <row r="2196" spans="1:29" x14ac:dyDescent="0.25">
      <c r="A2196" s="1" t="str">
        <f t="shared" si="170"/>
        <v>2195</v>
      </c>
      <c r="B2196" s="1">
        <v>2406</v>
      </c>
      <c r="C2196" s="1" t="s">
        <v>8</v>
      </c>
      <c r="D2196" s="1">
        <v>230</v>
      </c>
      <c r="E2196" s="1" t="s">
        <v>7</v>
      </c>
      <c r="F2196" s="1">
        <f t="shared" si="171"/>
        <v>19</v>
      </c>
      <c r="G2196" s="2">
        <v>42563.830555555556</v>
      </c>
      <c r="H2196" s="2">
        <v>42563.85833333333</v>
      </c>
      <c r="I2196" s="3">
        <f t="shared" si="172"/>
        <v>39.999999994179234</v>
      </c>
      <c r="J2196" s="1">
        <f t="shared" si="173"/>
        <v>1</v>
      </c>
      <c r="K2196" s="1" t="str" cm="1">
        <f t="array" ref="K2196">_xlfn.IFS(
  AND(F2196&gt;=4, F2196&lt;6), "Early Morning",
  AND(F2196&gt;=6, F2196&lt;12), "Morning",
  AND(F2196&gt;=12, F2196&lt;17), "Afternoon",
  AND(F2196&gt;=17, F2196&lt;20), "Evening",
  AND(F2196&gt;=20, F2196&lt;=23), "Night",
  OR(F2196&gt;=0, F2196&lt;4), "Late Night"
)</f>
        <v>Evening</v>
      </c>
      <c r="L2196" s="1" t="str">
        <f t="shared" si="174"/>
        <v>Tuesday</v>
      </c>
      <c r="AC2196" s="11"/>
    </row>
    <row r="2197" spans="1:29" x14ac:dyDescent="0.25">
      <c r="A2197" s="1" t="str">
        <f t="shared" si="170"/>
        <v>2196</v>
      </c>
      <c r="B2197" s="1">
        <v>4299</v>
      </c>
      <c r="C2197" s="1" t="s">
        <v>8</v>
      </c>
      <c r="D2197" s="1">
        <v>230</v>
      </c>
      <c r="E2197" s="1" t="s">
        <v>7</v>
      </c>
      <c r="F2197" s="1">
        <f t="shared" si="171"/>
        <v>6</v>
      </c>
      <c r="G2197" s="2">
        <v>42565.278194444443</v>
      </c>
      <c r="H2197" s="2">
        <v>42565.317210648151</v>
      </c>
      <c r="I2197" s="3">
        <f t="shared" si="172"/>
        <v>56.18333333870396</v>
      </c>
      <c r="J2197" s="1">
        <f t="shared" si="173"/>
        <v>1</v>
      </c>
      <c r="K2197" s="1" t="str" cm="1">
        <f t="array" ref="K2197">_xlfn.IFS(
  AND(F2197&gt;=4, F2197&lt;6), "Early Morning",
  AND(F2197&gt;=6, F2197&lt;12), "Morning",
  AND(F2197&gt;=12, F2197&lt;17), "Afternoon",
  AND(F2197&gt;=17, F2197&lt;20), "Evening",
  AND(F2197&gt;=20, F2197&lt;=23), "Night",
  OR(F2197&gt;=0, F2197&lt;4), "Late Night"
)</f>
        <v>Morning</v>
      </c>
      <c r="L2197" s="1" t="str">
        <f t="shared" si="174"/>
        <v>Thursday</v>
      </c>
      <c r="AC2197" s="12"/>
    </row>
    <row r="2198" spans="1:29" x14ac:dyDescent="0.25">
      <c r="A2198" s="1" t="str">
        <f t="shared" si="170"/>
        <v>2197</v>
      </c>
      <c r="B2198" s="1">
        <v>4721</v>
      </c>
      <c r="C2198" s="1" t="s">
        <v>8</v>
      </c>
      <c r="D2198" s="1">
        <v>230</v>
      </c>
      <c r="E2198" s="1" t="s">
        <v>7</v>
      </c>
      <c r="F2198" s="1">
        <f t="shared" si="171"/>
        <v>13</v>
      </c>
      <c r="G2198" s="2">
        <v>42565.573865740742</v>
      </c>
      <c r="H2198" s="2">
        <v>42565.626354166663</v>
      </c>
      <c r="I2198" s="3">
        <f t="shared" si="172"/>
        <v>75.583333326503634</v>
      </c>
      <c r="J2198" s="1">
        <f t="shared" si="173"/>
        <v>1</v>
      </c>
      <c r="K2198" s="1" t="str" cm="1">
        <f t="array" ref="K2198">_xlfn.IFS(
  AND(F2198&gt;=4, F2198&lt;6), "Early Morning",
  AND(F2198&gt;=6, F2198&lt;12), "Morning",
  AND(F2198&gt;=12, F2198&lt;17), "Afternoon",
  AND(F2198&gt;=17, F2198&lt;20), "Evening",
  AND(F2198&gt;=20, F2198&lt;=23), "Night",
  OR(F2198&gt;=0, F2198&lt;4), "Late Night"
)</f>
        <v>Afternoon</v>
      </c>
      <c r="L2198" s="1" t="str">
        <f t="shared" si="174"/>
        <v>Thursday</v>
      </c>
      <c r="AC2198" s="11"/>
    </row>
    <row r="2199" spans="1:29" x14ac:dyDescent="0.25">
      <c r="A2199" s="1" t="str">
        <f t="shared" si="170"/>
        <v>2198</v>
      </c>
      <c r="B2199" s="1">
        <v>4886</v>
      </c>
      <c r="C2199" s="1" t="s">
        <v>8</v>
      </c>
      <c r="D2199" s="1">
        <v>230</v>
      </c>
      <c r="E2199" s="1" t="s">
        <v>7</v>
      </c>
      <c r="F2199" s="1">
        <f t="shared" si="171"/>
        <v>17</v>
      </c>
      <c r="G2199" s="2">
        <v>42565.746354166666</v>
      </c>
      <c r="H2199" s="2">
        <v>42565.773668981485</v>
      </c>
      <c r="I2199" s="3">
        <f t="shared" si="172"/>
        <v>39.33333333930932</v>
      </c>
      <c r="J2199" s="1">
        <f t="shared" si="173"/>
        <v>1</v>
      </c>
      <c r="K2199" s="1" t="str" cm="1">
        <f t="array" ref="K2199">_xlfn.IFS(
  AND(F2199&gt;=4, F2199&lt;6), "Early Morning",
  AND(F2199&gt;=6, F2199&lt;12), "Morning",
  AND(F2199&gt;=12, F2199&lt;17), "Afternoon",
  AND(F2199&gt;=17, F2199&lt;20), "Evening",
  AND(F2199&gt;=20, F2199&lt;=23), "Night",
  OR(F2199&gt;=0, F2199&lt;4), "Late Night"
)</f>
        <v>Evening</v>
      </c>
      <c r="L2199" s="1" t="str">
        <f t="shared" si="174"/>
        <v>Thursday</v>
      </c>
      <c r="AC2199" s="12"/>
    </row>
    <row r="2200" spans="1:29" x14ac:dyDescent="0.25">
      <c r="A2200" s="1" t="str">
        <f t="shared" si="170"/>
        <v>2199</v>
      </c>
      <c r="B2200" s="1">
        <v>5851</v>
      </c>
      <c r="C2200" s="1" t="s">
        <v>6</v>
      </c>
      <c r="D2200" s="1">
        <v>230</v>
      </c>
      <c r="E2200" s="1" t="s">
        <v>7</v>
      </c>
      <c r="F2200" s="1">
        <f t="shared" si="171"/>
        <v>9</v>
      </c>
      <c r="G2200" s="2">
        <v>42566.377569444441</v>
      </c>
      <c r="H2200" s="2">
        <v>42566.430439814816</v>
      </c>
      <c r="I2200" s="3">
        <f t="shared" si="172"/>
        <v>76.133333339821547</v>
      </c>
      <c r="J2200" s="1">
        <f t="shared" si="173"/>
        <v>1</v>
      </c>
      <c r="K2200" s="1" t="str" cm="1">
        <f t="array" ref="K2200">_xlfn.IFS(
  AND(F2200&gt;=4, F2200&lt;6), "Early Morning",
  AND(F2200&gt;=6, F2200&lt;12), "Morning",
  AND(F2200&gt;=12, F2200&lt;17), "Afternoon",
  AND(F2200&gt;=17, F2200&lt;20), "Evening",
  AND(F2200&gt;=20, F2200&lt;=23), "Night",
  OR(F2200&gt;=0, F2200&lt;4), "Late Night"
)</f>
        <v>Morning</v>
      </c>
      <c r="L2200" s="1" t="str">
        <f t="shared" si="174"/>
        <v>Friday</v>
      </c>
      <c r="AC2200" s="11"/>
    </row>
    <row r="2201" spans="1:29" x14ac:dyDescent="0.25">
      <c r="A2201" s="1" t="str">
        <f t="shared" si="170"/>
        <v>2200</v>
      </c>
      <c r="B2201" s="1">
        <v>6303</v>
      </c>
      <c r="C2201" s="1" t="s">
        <v>6</v>
      </c>
      <c r="D2201" s="1">
        <v>230</v>
      </c>
      <c r="E2201" s="1" t="s">
        <v>7</v>
      </c>
      <c r="F2201" s="1">
        <f t="shared" si="171"/>
        <v>18</v>
      </c>
      <c r="G2201" s="2">
        <v>42566.769432870373</v>
      </c>
      <c r="H2201" s="2">
        <v>42566.802824074075</v>
      </c>
      <c r="I2201" s="3">
        <f t="shared" si="172"/>
        <v>48.083333331160247</v>
      </c>
      <c r="J2201" s="1">
        <f t="shared" si="173"/>
        <v>1</v>
      </c>
      <c r="K2201" s="1" t="str" cm="1">
        <f t="array" ref="K2201">_xlfn.IFS(
  AND(F2201&gt;=4, F2201&lt;6), "Early Morning",
  AND(F2201&gt;=6, F2201&lt;12), "Morning",
  AND(F2201&gt;=12, F2201&lt;17), "Afternoon",
  AND(F2201&gt;=17, F2201&lt;20), "Evening",
  AND(F2201&gt;=20, F2201&lt;=23), "Night",
  OR(F2201&gt;=0, F2201&lt;4), "Late Night"
)</f>
        <v>Evening</v>
      </c>
      <c r="L2201" s="1" t="str">
        <f t="shared" si="174"/>
        <v>Friday</v>
      </c>
      <c r="AC2201" s="12"/>
    </row>
    <row r="2202" spans="1:29" x14ac:dyDescent="0.25">
      <c r="A2202" s="1" t="str">
        <f t="shared" si="170"/>
        <v>2201</v>
      </c>
      <c r="B2202" s="1">
        <v>292</v>
      </c>
      <c r="C2202" s="1" t="s">
        <v>8</v>
      </c>
      <c r="D2202" s="1">
        <v>231</v>
      </c>
      <c r="E2202" s="1" t="s">
        <v>7</v>
      </c>
      <c r="F2202" s="1">
        <f t="shared" si="171"/>
        <v>7</v>
      </c>
      <c r="G2202" s="2">
        <v>42562.301388888889</v>
      </c>
      <c r="H2202" s="2">
        <v>42562.32708333333</v>
      </c>
      <c r="I2202" s="3">
        <f t="shared" si="172"/>
        <v>36.999999994877726</v>
      </c>
      <c r="J2202" s="1">
        <f t="shared" si="173"/>
        <v>1</v>
      </c>
      <c r="K2202" s="1" t="str" cm="1">
        <f t="array" ref="K2202">_xlfn.IFS(
  AND(F2202&gt;=4, F2202&lt;6), "Early Morning",
  AND(F2202&gt;=6, F2202&lt;12), "Morning",
  AND(F2202&gt;=12, F2202&lt;17), "Afternoon",
  AND(F2202&gt;=17, F2202&lt;20), "Evening",
  AND(F2202&gt;=20, F2202&lt;=23), "Night",
  OR(F2202&gt;=0, F2202&lt;4), "Late Night"
)</f>
        <v>Morning</v>
      </c>
      <c r="L2202" s="1" t="str">
        <f t="shared" si="174"/>
        <v>Monday</v>
      </c>
      <c r="AC2202" s="11"/>
    </row>
    <row r="2203" spans="1:29" x14ac:dyDescent="0.25">
      <c r="A2203" s="1" t="str">
        <f t="shared" si="170"/>
        <v>2202</v>
      </c>
      <c r="B2203" s="1">
        <v>384</v>
      </c>
      <c r="C2203" s="1" t="s">
        <v>6</v>
      </c>
      <c r="D2203" s="1">
        <v>231</v>
      </c>
      <c r="E2203" s="1" t="s">
        <v>7</v>
      </c>
      <c r="F2203" s="1">
        <f t="shared" si="171"/>
        <v>8</v>
      </c>
      <c r="G2203" s="2">
        <v>42562.345833333333</v>
      </c>
      <c r="H2203" s="2">
        <v>42562.370833333334</v>
      </c>
      <c r="I2203" s="3">
        <f t="shared" si="172"/>
        <v>36.000000002095476</v>
      </c>
      <c r="J2203" s="1">
        <f t="shared" si="173"/>
        <v>1</v>
      </c>
      <c r="K2203" s="1" t="str" cm="1">
        <f t="array" ref="K2203">_xlfn.IFS(
  AND(F2203&gt;=4, F2203&lt;6), "Early Morning",
  AND(F2203&gt;=6, F2203&lt;12), "Morning",
  AND(F2203&gt;=12, F2203&lt;17), "Afternoon",
  AND(F2203&gt;=17, F2203&lt;20), "Evening",
  AND(F2203&gt;=20, F2203&lt;=23), "Night",
  OR(F2203&gt;=0, F2203&lt;4), "Late Night"
)</f>
        <v>Morning</v>
      </c>
      <c r="L2203" s="1" t="str">
        <f t="shared" si="174"/>
        <v>Monday</v>
      </c>
      <c r="AC2203" s="12"/>
    </row>
    <row r="2204" spans="1:29" x14ac:dyDescent="0.25">
      <c r="A2204" s="1" t="str">
        <f t="shared" si="170"/>
        <v>2203</v>
      </c>
      <c r="B2204" s="1">
        <v>1296</v>
      </c>
      <c r="C2204" s="1" t="s">
        <v>6</v>
      </c>
      <c r="D2204" s="1">
        <v>231</v>
      </c>
      <c r="E2204" s="1" t="s">
        <v>7</v>
      </c>
      <c r="F2204" s="1">
        <f t="shared" si="171"/>
        <v>22</v>
      </c>
      <c r="G2204" s="2">
        <v>42562.935416666667</v>
      </c>
      <c r="H2204" s="2">
        <v>42562.984027777777</v>
      </c>
      <c r="I2204" s="3">
        <f t="shared" si="172"/>
        <v>69.999999997671694</v>
      </c>
      <c r="J2204" s="1">
        <f t="shared" si="173"/>
        <v>1</v>
      </c>
      <c r="K2204" s="1" t="str" cm="1">
        <f t="array" ref="K2204">_xlfn.IFS(
  AND(F2204&gt;=4, F2204&lt;6), "Early Morning",
  AND(F2204&gt;=6, F2204&lt;12), "Morning",
  AND(F2204&gt;=12, F2204&lt;17), "Afternoon",
  AND(F2204&gt;=17, F2204&lt;20), "Evening",
  AND(F2204&gt;=20, F2204&lt;=23), "Night",
  OR(F2204&gt;=0, F2204&lt;4), "Late Night"
)</f>
        <v>Night</v>
      </c>
      <c r="L2204" s="1" t="str">
        <f t="shared" si="174"/>
        <v>Monday</v>
      </c>
      <c r="AC2204" s="11"/>
    </row>
    <row r="2205" spans="1:29" x14ac:dyDescent="0.25">
      <c r="A2205" s="1" t="str">
        <f t="shared" si="170"/>
        <v>2204</v>
      </c>
      <c r="B2205" s="1">
        <v>1978</v>
      </c>
      <c r="C2205" s="1" t="s">
        <v>8</v>
      </c>
      <c r="D2205" s="1">
        <v>231</v>
      </c>
      <c r="E2205" s="1" t="s">
        <v>7</v>
      </c>
      <c r="F2205" s="1">
        <f t="shared" si="171"/>
        <v>12</v>
      </c>
      <c r="G2205" s="2">
        <v>42563.513888888891</v>
      </c>
      <c r="H2205" s="2">
        <v>42563.540972222225</v>
      </c>
      <c r="I2205" s="3">
        <f t="shared" si="172"/>
        <v>39.000000001396984</v>
      </c>
      <c r="J2205" s="1">
        <f t="shared" si="173"/>
        <v>1</v>
      </c>
      <c r="K2205" s="1" t="str" cm="1">
        <f t="array" ref="K2205">_xlfn.IFS(
  AND(F2205&gt;=4, F2205&lt;6), "Early Morning",
  AND(F2205&gt;=6, F2205&lt;12), "Morning",
  AND(F2205&gt;=12, F2205&lt;17), "Afternoon",
  AND(F2205&gt;=17, F2205&lt;20), "Evening",
  AND(F2205&gt;=20, F2205&lt;=23), "Night",
  OR(F2205&gt;=0, F2205&lt;4), "Late Night"
)</f>
        <v>Afternoon</v>
      </c>
      <c r="L2205" s="1" t="str">
        <f t="shared" si="174"/>
        <v>Tuesday</v>
      </c>
      <c r="AC2205" s="12"/>
    </row>
    <row r="2206" spans="1:29" x14ac:dyDescent="0.25">
      <c r="A2206" s="1" t="str">
        <f t="shared" si="170"/>
        <v>2205</v>
      </c>
      <c r="B2206" s="1">
        <v>3303</v>
      </c>
      <c r="C2206" s="1" t="s">
        <v>8</v>
      </c>
      <c r="D2206" s="1">
        <v>231</v>
      </c>
      <c r="E2206" s="1" t="s">
        <v>7</v>
      </c>
      <c r="F2206" s="1">
        <f t="shared" si="171"/>
        <v>11</v>
      </c>
      <c r="G2206" s="2">
        <v>42564.491122685184</v>
      </c>
      <c r="H2206" s="2">
        <v>42564.544016203705</v>
      </c>
      <c r="I2206" s="3">
        <f t="shared" si="172"/>
        <v>76.166666670469567</v>
      </c>
      <c r="J2206" s="1">
        <f t="shared" si="173"/>
        <v>1</v>
      </c>
      <c r="K2206" s="1" t="str" cm="1">
        <f t="array" ref="K2206">_xlfn.IFS(
  AND(F2206&gt;=4, F2206&lt;6), "Early Morning",
  AND(F2206&gt;=6, F2206&lt;12), "Morning",
  AND(F2206&gt;=12, F2206&lt;17), "Afternoon",
  AND(F2206&gt;=17, F2206&lt;20), "Evening",
  AND(F2206&gt;=20, F2206&lt;=23), "Night",
  OR(F2206&gt;=0, F2206&lt;4), "Late Night"
)</f>
        <v>Morning</v>
      </c>
      <c r="L2206" s="1" t="str">
        <f t="shared" si="174"/>
        <v>Wednesday</v>
      </c>
      <c r="AC2206" s="11"/>
    </row>
    <row r="2207" spans="1:29" x14ac:dyDescent="0.25">
      <c r="A2207" s="1" t="str">
        <f t="shared" si="170"/>
        <v>2206</v>
      </c>
      <c r="B2207" s="1">
        <v>3953</v>
      </c>
      <c r="C2207" s="1" t="s">
        <v>6</v>
      </c>
      <c r="D2207" s="1">
        <v>231</v>
      </c>
      <c r="E2207" s="1" t="s">
        <v>7</v>
      </c>
      <c r="F2207" s="1">
        <f t="shared" si="171"/>
        <v>22</v>
      </c>
      <c r="G2207" s="2">
        <v>42564.951018518521</v>
      </c>
      <c r="H2207" s="2">
        <v>42564.994814814818</v>
      </c>
      <c r="I2207" s="3">
        <f t="shared" si="172"/>
        <v>63.066666667582467</v>
      </c>
      <c r="J2207" s="1">
        <f t="shared" si="173"/>
        <v>1</v>
      </c>
      <c r="K2207" s="1" t="str" cm="1">
        <f t="array" ref="K2207">_xlfn.IFS(
  AND(F2207&gt;=4, F2207&lt;6), "Early Morning",
  AND(F2207&gt;=6, F2207&lt;12), "Morning",
  AND(F2207&gt;=12, F2207&lt;17), "Afternoon",
  AND(F2207&gt;=17, F2207&lt;20), "Evening",
  AND(F2207&gt;=20, F2207&lt;=23), "Night",
  OR(F2207&gt;=0, F2207&lt;4), "Late Night"
)</f>
        <v>Night</v>
      </c>
      <c r="L2207" s="1" t="str">
        <f t="shared" si="174"/>
        <v>Wednesday</v>
      </c>
      <c r="AC2207" s="12"/>
    </row>
    <row r="2208" spans="1:29" x14ac:dyDescent="0.25">
      <c r="A2208" s="1" t="str">
        <f t="shared" si="170"/>
        <v>2207</v>
      </c>
      <c r="B2208" s="1">
        <v>4199</v>
      </c>
      <c r="C2208" s="1" t="s">
        <v>8</v>
      </c>
      <c r="D2208" s="1">
        <v>231</v>
      </c>
      <c r="E2208" s="1" t="s">
        <v>7</v>
      </c>
      <c r="F2208" s="1">
        <f t="shared" si="171"/>
        <v>5</v>
      </c>
      <c r="G2208" s="2">
        <v>42565.230821759258</v>
      </c>
      <c r="H2208" s="2">
        <v>42565.270254629628</v>
      </c>
      <c r="I2208" s="3">
        <f t="shared" si="172"/>
        <v>56.783333332277834</v>
      </c>
      <c r="J2208" s="1">
        <f t="shared" si="173"/>
        <v>1</v>
      </c>
      <c r="K2208" s="1" t="str" cm="1">
        <f t="array" ref="K2208">_xlfn.IFS(
  AND(F2208&gt;=4, F2208&lt;6), "Early Morning",
  AND(F2208&gt;=6, F2208&lt;12), "Morning",
  AND(F2208&gt;=12, F2208&lt;17), "Afternoon",
  AND(F2208&gt;=17, F2208&lt;20), "Evening",
  AND(F2208&gt;=20, F2208&lt;=23), "Night",
  OR(F2208&gt;=0, F2208&lt;4), "Late Night"
)</f>
        <v>Early Morning</v>
      </c>
      <c r="L2208" s="1" t="str">
        <f t="shared" si="174"/>
        <v>Thursday</v>
      </c>
      <c r="AC2208" s="11"/>
    </row>
    <row r="2209" spans="1:29" x14ac:dyDescent="0.25">
      <c r="A2209" s="1" t="str">
        <f t="shared" si="170"/>
        <v>2208</v>
      </c>
      <c r="B2209" s="1">
        <v>4773</v>
      </c>
      <c r="C2209" s="1" t="s">
        <v>6</v>
      </c>
      <c r="D2209" s="1">
        <v>231</v>
      </c>
      <c r="E2209" s="1" t="s">
        <v>7</v>
      </c>
      <c r="F2209" s="1">
        <f t="shared" si="171"/>
        <v>15</v>
      </c>
      <c r="G2209" s="2">
        <v>42565.663368055553</v>
      </c>
      <c r="H2209" s="2">
        <v>42565.704432870371</v>
      </c>
      <c r="I2209" s="3">
        <f t="shared" si="172"/>
        <v>59.133333336794749</v>
      </c>
      <c r="J2209" s="1">
        <f t="shared" si="173"/>
        <v>1</v>
      </c>
      <c r="K2209" s="1" t="str" cm="1">
        <f t="array" ref="K2209">_xlfn.IFS(
  AND(F2209&gt;=4, F2209&lt;6), "Early Morning",
  AND(F2209&gt;=6, F2209&lt;12), "Morning",
  AND(F2209&gt;=12, F2209&lt;17), "Afternoon",
  AND(F2209&gt;=17, F2209&lt;20), "Evening",
  AND(F2209&gt;=20, F2209&lt;=23), "Night",
  OR(F2209&gt;=0, F2209&lt;4), "Late Night"
)</f>
        <v>Afternoon</v>
      </c>
      <c r="L2209" s="1" t="str">
        <f t="shared" si="174"/>
        <v>Thursday</v>
      </c>
      <c r="AC2209" s="12"/>
    </row>
    <row r="2210" spans="1:29" x14ac:dyDescent="0.25">
      <c r="A2210" s="1" t="str">
        <f t="shared" si="170"/>
        <v>2209</v>
      </c>
      <c r="B2210" s="1">
        <v>5217</v>
      </c>
      <c r="C2210" s="1" t="s">
        <v>8</v>
      </c>
      <c r="D2210" s="1">
        <v>231</v>
      </c>
      <c r="E2210" s="1" t="s">
        <v>7</v>
      </c>
      <c r="F2210" s="1">
        <f t="shared" si="171"/>
        <v>20</v>
      </c>
      <c r="G2210" s="2">
        <v>42565.870428240742</v>
      </c>
      <c r="H2210" s="2">
        <v>42565.902430555558</v>
      </c>
      <c r="I2210" s="3">
        <f t="shared" si="172"/>
        <v>46.083333335118368</v>
      </c>
      <c r="J2210" s="1">
        <f t="shared" si="173"/>
        <v>1</v>
      </c>
      <c r="K2210" s="1" t="str" cm="1">
        <f t="array" ref="K2210">_xlfn.IFS(
  AND(F2210&gt;=4, F2210&lt;6), "Early Morning",
  AND(F2210&gt;=6, F2210&lt;12), "Morning",
  AND(F2210&gt;=12, F2210&lt;17), "Afternoon",
  AND(F2210&gt;=17, F2210&lt;20), "Evening",
  AND(F2210&gt;=20, F2210&lt;=23), "Night",
  OR(F2210&gt;=0, F2210&lt;4), "Late Night"
)</f>
        <v>Night</v>
      </c>
      <c r="L2210" s="1" t="str">
        <f t="shared" si="174"/>
        <v>Thursday</v>
      </c>
      <c r="AC2210" s="11"/>
    </row>
    <row r="2211" spans="1:29" x14ac:dyDescent="0.25">
      <c r="A2211" s="1" t="str">
        <f t="shared" si="170"/>
        <v>2210</v>
      </c>
      <c r="B2211" s="1">
        <v>5870</v>
      </c>
      <c r="C2211" s="1" t="s">
        <v>6</v>
      </c>
      <c r="D2211" s="1">
        <v>231</v>
      </c>
      <c r="E2211" s="1" t="s">
        <v>7</v>
      </c>
      <c r="F2211" s="1">
        <f t="shared" si="171"/>
        <v>9</v>
      </c>
      <c r="G2211" s="2">
        <v>42566.391423611109</v>
      </c>
      <c r="H2211" s="2">
        <v>42566.429062499999</v>
      </c>
      <c r="I2211" s="3">
        <f t="shared" si="172"/>
        <v>54.200000002747402</v>
      </c>
      <c r="J2211" s="1">
        <f t="shared" si="173"/>
        <v>1</v>
      </c>
      <c r="K2211" s="1" t="str" cm="1">
        <f t="array" ref="K2211">_xlfn.IFS(
  AND(F2211&gt;=4, F2211&lt;6), "Early Morning",
  AND(F2211&gt;=6, F2211&lt;12), "Morning",
  AND(F2211&gt;=12, F2211&lt;17), "Afternoon",
  AND(F2211&gt;=17, F2211&lt;20), "Evening",
  AND(F2211&gt;=20, F2211&lt;=23), "Night",
  OR(F2211&gt;=0, F2211&lt;4), "Late Night"
)</f>
        <v>Morning</v>
      </c>
      <c r="L2211" s="1" t="str">
        <f t="shared" si="174"/>
        <v>Friday</v>
      </c>
      <c r="AC2211" s="12"/>
    </row>
    <row r="2212" spans="1:29" x14ac:dyDescent="0.25">
      <c r="A2212" s="1" t="str">
        <f t="shared" si="170"/>
        <v>2211</v>
      </c>
      <c r="B2212" s="1">
        <v>5964</v>
      </c>
      <c r="C2212" s="1" t="s">
        <v>8</v>
      </c>
      <c r="D2212" s="1">
        <v>231</v>
      </c>
      <c r="E2212" s="1" t="s">
        <v>7</v>
      </c>
      <c r="F2212" s="1">
        <f t="shared" si="171"/>
        <v>10</v>
      </c>
      <c r="G2212" s="2">
        <v>42566.453067129631</v>
      </c>
      <c r="H2212" s="2">
        <v>42566.493969907409</v>
      </c>
      <c r="I2212" s="3">
        <f t="shared" si="172"/>
        <v>58.900000001303852</v>
      </c>
      <c r="J2212" s="1">
        <f t="shared" si="173"/>
        <v>1</v>
      </c>
      <c r="K2212" s="1" t="str" cm="1">
        <f t="array" ref="K2212">_xlfn.IFS(
  AND(F2212&gt;=4, F2212&lt;6), "Early Morning",
  AND(F2212&gt;=6, F2212&lt;12), "Morning",
  AND(F2212&gt;=12, F2212&lt;17), "Afternoon",
  AND(F2212&gt;=17, F2212&lt;20), "Evening",
  AND(F2212&gt;=20, F2212&lt;=23), "Night",
  OR(F2212&gt;=0, F2212&lt;4), "Late Night"
)</f>
        <v>Morning</v>
      </c>
      <c r="L2212" s="1" t="str">
        <f t="shared" si="174"/>
        <v>Friday</v>
      </c>
      <c r="AC2212" s="11"/>
    </row>
    <row r="2213" spans="1:29" x14ac:dyDescent="0.25">
      <c r="A2213" s="1" t="str">
        <f t="shared" si="170"/>
        <v>2212</v>
      </c>
      <c r="B2213" s="1">
        <v>6082</v>
      </c>
      <c r="C2213" s="1" t="s">
        <v>8</v>
      </c>
      <c r="D2213" s="1">
        <v>231</v>
      </c>
      <c r="E2213" s="1" t="s">
        <v>7</v>
      </c>
      <c r="F2213" s="1">
        <f t="shared" si="171"/>
        <v>14</v>
      </c>
      <c r="G2213" s="2">
        <v>42566.595960648148</v>
      </c>
      <c r="H2213" s="2">
        <v>42566.644224537034</v>
      </c>
      <c r="I2213" s="3">
        <f t="shared" si="172"/>
        <v>69.499999996041879</v>
      </c>
      <c r="J2213" s="1">
        <f t="shared" si="173"/>
        <v>1</v>
      </c>
      <c r="K2213" s="1" t="str" cm="1">
        <f t="array" ref="K2213">_xlfn.IFS(
  AND(F2213&gt;=4, F2213&lt;6), "Early Morning",
  AND(F2213&gt;=6, F2213&lt;12), "Morning",
  AND(F2213&gt;=12, F2213&lt;17), "Afternoon",
  AND(F2213&gt;=17, F2213&lt;20), "Evening",
  AND(F2213&gt;=20, F2213&lt;=23), "Night",
  OR(F2213&gt;=0, F2213&lt;4), "Late Night"
)</f>
        <v>Afternoon</v>
      </c>
      <c r="L2213" s="1" t="str">
        <f t="shared" si="174"/>
        <v>Friday</v>
      </c>
      <c r="AC2213" s="12"/>
    </row>
    <row r="2214" spans="1:29" x14ac:dyDescent="0.25">
      <c r="A2214" s="1" t="str">
        <f t="shared" si="170"/>
        <v>2213</v>
      </c>
      <c r="B2214" s="1">
        <v>206</v>
      </c>
      <c r="C2214" s="1" t="s">
        <v>8</v>
      </c>
      <c r="D2214" s="1">
        <v>232</v>
      </c>
      <c r="E2214" s="1" t="s">
        <v>7</v>
      </c>
      <c r="F2214" s="1">
        <f t="shared" si="171"/>
        <v>6</v>
      </c>
      <c r="G2214" s="2">
        <v>42562.254861111112</v>
      </c>
      <c r="H2214" s="2">
        <v>42562.275694444441</v>
      </c>
      <c r="I2214" s="3">
        <f t="shared" si="172"/>
        <v>29.999999993015081</v>
      </c>
      <c r="J2214" s="1">
        <f t="shared" si="173"/>
        <v>1</v>
      </c>
      <c r="K2214" s="1" t="str" cm="1">
        <f t="array" ref="K2214">_xlfn.IFS(
  AND(F2214&gt;=4, F2214&lt;6), "Early Morning",
  AND(F2214&gt;=6, F2214&lt;12), "Morning",
  AND(F2214&gt;=12, F2214&lt;17), "Afternoon",
  AND(F2214&gt;=17, F2214&lt;20), "Evening",
  AND(F2214&gt;=20, F2214&lt;=23), "Night",
  OR(F2214&gt;=0, F2214&lt;4), "Late Night"
)</f>
        <v>Morning</v>
      </c>
      <c r="L2214" s="1" t="str">
        <f t="shared" si="174"/>
        <v>Monday</v>
      </c>
      <c r="AC2214" s="11"/>
    </row>
    <row r="2215" spans="1:29" x14ac:dyDescent="0.25">
      <c r="A2215" s="1" t="str">
        <f t="shared" si="170"/>
        <v>2214</v>
      </c>
      <c r="B2215" s="1">
        <v>595</v>
      </c>
      <c r="C2215" s="1" t="s">
        <v>8</v>
      </c>
      <c r="D2215" s="1">
        <v>232</v>
      </c>
      <c r="E2215" s="1" t="s">
        <v>7</v>
      </c>
      <c r="F2215" s="1">
        <f t="shared" si="171"/>
        <v>11</v>
      </c>
      <c r="G2215" s="2">
        <v>42562.479861111111</v>
      </c>
      <c r="H2215" s="2">
        <v>42562.52847222222</v>
      </c>
      <c r="I2215" s="3">
        <f t="shared" si="172"/>
        <v>69.999999997671694</v>
      </c>
      <c r="J2215" s="1">
        <f t="shared" si="173"/>
        <v>1</v>
      </c>
      <c r="K2215" s="1" t="str" cm="1">
        <f t="array" ref="K2215">_xlfn.IFS(
  AND(F2215&gt;=4, F2215&lt;6), "Early Morning",
  AND(F2215&gt;=6, F2215&lt;12), "Morning",
  AND(F2215&gt;=12, F2215&lt;17), "Afternoon",
  AND(F2215&gt;=17, F2215&lt;20), "Evening",
  AND(F2215&gt;=20, F2215&lt;=23), "Night",
  OR(F2215&gt;=0, F2215&lt;4), "Late Night"
)</f>
        <v>Morning</v>
      </c>
      <c r="L2215" s="1" t="str">
        <f t="shared" si="174"/>
        <v>Monday</v>
      </c>
      <c r="AC2215" s="12"/>
    </row>
    <row r="2216" spans="1:29" x14ac:dyDescent="0.25">
      <c r="A2216" s="1" t="str">
        <f t="shared" si="170"/>
        <v>2215</v>
      </c>
      <c r="B2216" s="1">
        <v>2310</v>
      </c>
      <c r="C2216" s="1" t="s">
        <v>8</v>
      </c>
      <c r="D2216" s="1">
        <v>232</v>
      </c>
      <c r="E2216" s="1" t="s">
        <v>7</v>
      </c>
      <c r="F2216" s="1">
        <f t="shared" si="171"/>
        <v>18</v>
      </c>
      <c r="G2216" s="2">
        <v>42563.788888888892</v>
      </c>
      <c r="H2216" s="2">
        <v>42563.835416666669</v>
      </c>
      <c r="I2216" s="3">
        <f t="shared" si="172"/>
        <v>66.999999998370185</v>
      </c>
      <c r="J2216" s="1">
        <f t="shared" si="173"/>
        <v>1</v>
      </c>
      <c r="K2216" s="1" t="str" cm="1">
        <f t="array" ref="K2216">_xlfn.IFS(
  AND(F2216&gt;=4, F2216&lt;6), "Early Morning",
  AND(F2216&gt;=6, F2216&lt;12), "Morning",
  AND(F2216&gt;=12, F2216&lt;17), "Afternoon",
  AND(F2216&gt;=17, F2216&lt;20), "Evening",
  AND(F2216&gt;=20, F2216&lt;=23), "Night",
  OR(F2216&gt;=0, F2216&lt;4), "Late Night"
)</f>
        <v>Evening</v>
      </c>
      <c r="L2216" s="1" t="str">
        <f t="shared" si="174"/>
        <v>Tuesday</v>
      </c>
      <c r="AC2216" s="11"/>
    </row>
    <row r="2217" spans="1:29" x14ac:dyDescent="0.25">
      <c r="A2217" s="1" t="str">
        <f t="shared" si="170"/>
        <v>2216</v>
      </c>
      <c r="B2217" s="1">
        <v>2880</v>
      </c>
      <c r="C2217" s="1" t="s">
        <v>6</v>
      </c>
      <c r="D2217" s="1">
        <v>232</v>
      </c>
      <c r="E2217" s="1" t="s">
        <v>7</v>
      </c>
      <c r="F2217" s="1">
        <f t="shared" si="171"/>
        <v>5</v>
      </c>
      <c r="G2217" s="2">
        <v>42564.245717592596</v>
      </c>
      <c r="H2217" s="2">
        <v>42564.29184027778</v>
      </c>
      <c r="I2217" s="3">
        <f t="shared" si="172"/>
        <v>66.416666664881632</v>
      </c>
      <c r="J2217" s="1">
        <f t="shared" si="173"/>
        <v>1</v>
      </c>
      <c r="K2217" s="1" t="str" cm="1">
        <f t="array" ref="K2217">_xlfn.IFS(
  AND(F2217&gt;=4, F2217&lt;6), "Early Morning",
  AND(F2217&gt;=6, F2217&lt;12), "Morning",
  AND(F2217&gt;=12, F2217&lt;17), "Afternoon",
  AND(F2217&gt;=17, F2217&lt;20), "Evening",
  AND(F2217&gt;=20, F2217&lt;=23), "Night",
  OR(F2217&gt;=0, F2217&lt;4), "Late Night"
)</f>
        <v>Early Morning</v>
      </c>
      <c r="L2217" s="1" t="str">
        <f t="shared" si="174"/>
        <v>Wednesday</v>
      </c>
      <c r="AC2217" s="12"/>
    </row>
    <row r="2218" spans="1:29" x14ac:dyDescent="0.25">
      <c r="A2218" s="1" t="str">
        <f t="shared" si="170"/>
        <v>2217</v>
      </c>
      <c r="B2218" s="1">
        <v>3585</v>
      </c>
      <c r="C2218" s="1" t="s">
        <v>8</v>
      </c>
      <c r="D2218" s="1">
        <v>232</v>
      </c>
      <c r="E2218" s="1" t="s">
        <v>7</v>
      </c>
      <c r="F2218" s="1">
        <f t="shared" si="171"/>
        <v>18</v>
      </c>
      <c r="G2218" s="2">
        <v>42564.770798611113</v>
      </c>
      <c r="H2218" s="2">
        <v>42564.815081018518</v>
      </c>
      <c r="I2218" s="3">
        <f t="shared" si="172"/>
        <v>63.76666666357778</v>
      </c>
      <c r="J2218" s="1">
        <f t="shared" si="173"/>
        <v>1</v>
      </c>
      <c r="K2218" s="1" t="str" cm="1">
        <f t="array" ref="K2218">_xlfn.IFS(
  AND(F2218&gt;=4, F2218&lt;6), "Early Morning",
  AND(F2218&gt;=6, F2218&lt;12), "Morning",
  AND(F2218&gt;=12, F2218&lt;17), "Afternoon",
  AND(F2218&gt;=17, F2218&lt;20), "Evening",
  AND(F2218&gt;=20, F2218&lt;=23), "Night",
  OR(F2218&gt;=0, F2218&lt;4), "Late Night"
)</f>
        <v>Evening</v>
      </c>
      <c r="L2218" s="1" t="str">
        <f t="shared" si="174"/>
        <v>Wednesday</v>
      </c>
      <c r="AC2218" s="11"/>
    </row>
    <row r="2219" spans="1:29" x14ac:dyDescent="0.25">
      <c r="A2219" s="1" t="str">
        <f t="shared" si="170"/>
        <v>2218</v>
      </c>
      <c r="B2219" s="1">
        <v>4515</v>
      </c>
      <c r="C2219" s="1" t="s">
        <v>8</v>
      </c>
      <c r="D2219" s="1">
        <v>232</v>
      </c>
      <c r="E2219" s="1" t="s">
        <v>7</v>
      </c>
      <c r="F2219" s="1">
        <f t="shared" si="171"/>
        <v>9</v>
      </c>
      <c r="G2219" s="2">
        <v>42565.386180555557</v>
      </c>
      <c r="H2219" s="2">
        <v>42565.433067129627</v>
      </c>
      <c r="I2219" s="3">
        <f t="shared" si="172"/>
        <v>67.51666666008532</v>
      </c>
      <c r="J2219" s="1">
        <f t="shared" si="173"/>
        <v>1</v>
      </c>
      <c r="K2219" s="1" t="str" cm="1">
        <f t="array" ref="K2219">_xlfn.IFS(
  AND(F2219&gt;=4, F2219&lt;6), "Early Morning",
  AND(F2219&gt;=6, F2219&lt;12), "Morning",
  AND(F2219&gt;=12, F2219&lt;17), "Afternoon",
  AND(F2219&gt;=17, F2219&lt;20), "Evening",
  AND(F2219&gt;=20, F2219&lt;=23), "Night",
  OR(F2219&gt;=0, F2219&lt;4), "Late Night"
)</f>
        <v>Morning</v>
      </c>
      <c r="L2219" s="1" t="str">
        <f t="shared" si="174"/>
        <v>Thursday</v>
      </c>
      <c r="AC2219" s="12"/>
    </row>
    <row r="2220" spans="1:29" x14ac:dyDescent="0.25">
      <c r="A2220" s="1" t="str">
        <f t="shared" si="170"/>
        <v>2219</v>
      </c>
      <c r="B2220" s="1">
        <v>5636</v>
      </c>
      <c r="C2220" s="1" t="s">
        <v>8</v>
      </c>
      <c r="D2220" s="1">
        <v>232</v>
      </c>
      <c r="E2220" s="1" t="s">
        <v>7</v>
      </c>
      <c r="F2220" s="1">
        <f t="shared" si="171"/>
        <v>6</v>
      </c>
      <c r="G2220" s="2">
        <v>42566.277071759258</v>
      </c>
      <c r="H2220" s="2">
        <v>42566.315601851849</v>
      </c>
      <c r="I2220" s="3">
        <f t="shared" si="172"/>
        <v>55.483333332231268</v>
      </c>
      <c r="J2220" s="1">
        <f t="shared" si="173"/>
        <v>1</v>
      </c>
      <c r="K2220" s="1" t="str" cm="1">
        <f t="array" ref="K2220">_xlfn.IFS(
  AND(F2220&gt;=4, F2220&lt;6), "Early Morning",
  AND(F2220&gt;=6, F2220&lt;12), "Morning",
  AND(F2220&gt;=12, F2220&lt;17), "Afternoon",
  AND(F2220&gt;=17, F2220&lt;20), "Evening",
  AND(F2220&gt;=20, F2220&lt;=23), "Night",
  OR(F2220&gt;=0, F2220&lt;4), "Late Night"
)</f>
        <v>Morning</v>
      </c>
      <c r="L2220" s="1" t="str">
        <f t="shared" si="174"/>
        <v>Friday</v>
      </c>
      <c r="AC2220" s="11"/>
    </row>
    <row r="2221" spans="1:29" x14ac:dyDescent="0.25">
      <c r="A2221" s="1" t="str">
        <f t="shared" si="170"/>
        <v>2220</v>
      </c>
      <c r="B2221" s="1">
        <v>6132</v>
      </c>
      <c r="C2221" s="1" t="s">
        <v>6</v>
      </c>
      <c r="D2221" s="1">
        <v>232</v>
      </c>
      <c r="E2221" s="1" t="s">
        <v>7</v>
      </c>
      <c r="F2221" s="1">
        <f t="shared" si="171"/>
        <v>15</v>
      </c>
      <c r="G2221" s="2">
        <v>42566.650740740741</v>
      </c>
      <c r="H2221" s="2">
        <v>42566.686006944445</v>
      </c>
      <c r="I2221" s="3">
        <f t="shared" si="172"/>
        <v>50.783333333674818</v>
      </c>
      <c r="J2221" s="1">
        <f t="shared" si="173"/>
        <v>1</v>
      </c>
      <c r="K2221" s="1" t="str" cm="1">
        <f t="array" ref="K2221">_xlfn.IFS(
  AND(F2221&gt;=4, F2221&lt;6), "Early Morning",
  AND(F2221&gt;=6, F2221&lt;12), "Morning",
  AND(F2221&gt;=12, F2221&lt;17), "Afternoon",
  AND(F2221&gt;=17, F2221&lt;20), "Evening",
  AND(F2221&gt;=20, F2221&lt;=23), "Night",
  OR(F2221&gt;=0, F2221&lt;4), "Late Night"
)</f>
        <v>Afternoon</v>
      </c>
      <c r="L2221" s="1" t="str">
        <f t="shared" si="174"/>
        <v>Friday</v>
      </c>
      <c r="AC2221" s="12"/>
    </row>
    <row r="2222" spans="1:29" x14ac:dyDescent="0.25">
      <c r="A2222" s="1" t="str">
        <f t="shared" si="170"/>
        <v>2221</v>
      </c>
      <c r="B2222" s="1">
        <v>6540</v>
      </c>
      <c r="C2222" s="1" t="s">
        <v>8</v>
      </c>
      <c r="D2222" s="1">
        <v>232</v>
      </c>
      <c r="E2222" s="1" t="s">
        <v>7</v>
      </c>
      <c r="F2222" s="1">
        <f t="shared" si="171"/>
        <v>20</v>
      </c>
      <c r="G2222" s="2">
        <v>42566.87300925926</v>
      </c>
      <c r="H2222" s="2">
        <v>42566.921597222223</v>
      </c>
      <c r="I2222" s="3">
        <f t="shared" si="172"/>
        <v>69.966666667023674</v>
      </c>
      <c r="J2222" s="1">
        <f t="shared" si="173"/>
        <v>1</v>
      </c>
      <c r="K2222" s="1" t="str" cm="1">
        <f t="array" ref="K2222">_xlfn.IFS(
  AND(F2222&gt;=4, F2222&lt;6), "Early Morning",
  AND(F2222&gt;=6, F2222&lt;12), "Morning",
  AND(F2222&gt;=12, F2222&lt;17), "Afternoon",
  AND(F2222&gt;=17, F2222&lt;20), "Evening",
  AND(F2222&gt;=20, F2222&lt;=23), "Night",
  OR(F2222&gt;=0, F2222&lt;4), "Late Night"
)</f>
        <v>Night</v>
      </c>
      <c r="L2222" s="1" t="str">
        <f t="shared" si="174"/>
        <v>Friday</v>
      </c>
      <c r="AC2222" s="11"/>
    </row>
    <row r="2223" spans="1:29" x14ac:dyDescent="0.25">
      <c r="A2223" s="1" t="str">
        <f t="shared" si="170"/>
        <v>2222</v>
      </c>
      <c r="B2223" s="1">
        <v>301</v>
      </c>
      <c r="C2223" s="1" t="s">
        <v>8</v>
      </c>
      <c r="D2223" s="1">
        <v>233</v>
      </c>
      <c r="E2223" s="1" t="s">
        <v>7</v>
      </c>
      <c r="F2223" s="1">
        <f t="shared" si="171"/>
        <v>7</v>
      </c>
      <c r="G2223" s="2">
        <v>42562.303472222222</v>
      </c>
      <c r="H2223" s="2">
        <v>42562.345833333333</v>
      </c>
      <c r="I2223" s="3">
        <f t="shared" si="172"/>
        <v>60.999999999767169</v>
      </c>
      <c r="J2223" s="1">
        <f t="shared" si="173"/>
        <v>1</v>
      </c>
      <c r="K2223" s="1" t="str" cm="1">
        <f t="array" ref="K2223">_xlfn.IFS(
  AND(F2223&gt;=4, F2223&lt;6), "Early Morning",
  AND(F2223&gt;=6, F2223&lt;12), "Morning",
  AND(F2223&gt;=12, F2223&lt;17), "Afternoon",
  AND(F2223&gt;=17, F2223&lt;20), "Evening",
  AND(F2223&gt;=20, F2223&lt;=23), "Night",
  OR(F2223&gt;=0, F2223&lt;4), "Late Night"
)</f>
        <v>Morning</v>
      </c>
      <c r="L2223" s="1" t="str">
        <f t="shared" si="174"/>
        <v>Monday</v>
      </c>
      <c r="AC2223" s="12"/>
    </row>
    <row r="2224" spans="1:29" x14ac:dyDescent="0.25">
      <c r="A2224" s="1" t="str">
        <f t="shared" si="170"/>
        <v>2223</v>
      </c>
      <c r="B2224" s="1">
        <v>1057</v>
      </c>
      <c r="C2224" s="1" t="s">
        <v>6</v>
      </c>
      <c r="D2224" s="1">
        <v>233</v>
      </c>
      <c r="E2224" s="1" t="s">
        <v>7</v>
      </c>
      <c r="F2224" s="1">
        <f t="shared" si="171"/>
        <v>19</v>
      </c>
      <c r="G2224" s="2">
        <v>42562.828472222223</v>
      </c>
      <c r="H2224" s="2">
        <v>42562.862500000003</v>
      </c>
      <c r="I2224" s="3">
        <f t="shared" si="172"/>
        <v>49.000000002561137</v>
      </c>
      <c r="J2224" s="1">
        <f t="shared" si="173"/>
        <v>1</v>
      </c>
      <c r="K2224" s="1" t="str" cm="1">
        <f t="array" ref="K2224">_xlfn.IFS(
  AND(F2224&gt;=4, F2224&lt;6), "Early Morning",
  AND(F2224&gt;=6, F2224&lt;12), "Morning",
  AND(F2224&gt;=12, F2224&lt;17), "Afternoon",
  AND(F2224&gt;=17, F2224&lt;20), "Evening",
  AND(F2224&gt;=20, F2224&lt;=23), "Night",
  OR(F2224&gt;=0, F2224&lt;4), "Late Night"
)</f>
        <v>Evening</v>
      </c>
      <c r="L2224" s="1" t="str">
        <f t="shared" si="174"/>
        <v>Monday</v>
      </c>
      <c r="AC2224" s="11"/>
    </row>
    <row r="2225" spans="1:29" x14ac:dyDescent="0.25">
      <c r="A2225" s="1" t="str">
        <f t="shared" si="170"/>
        <v>2224</v>
      </c>
      <c r="B2225" s="1">
        <v>1408</v>
      </c>
      <c r="C2225" s="1" t="s">
        <v>6</v>
      </c>
      <c r="D2225" s="1">
        <v>233</v>
      </c>
      <c r="E2225" s="1" t="s">
        <v>7</v>
      </c>
      <c r="F2225" s="1">
        <f t="shared" si="171"/>
        <v>3</v>
      </c>
      <c r="G2225" s="2">
        <v>42563.134027777778</v>
      </c>
      <c r="H2225" s="2">
        <v>42563.172222222223</v>
      </c>
      <c r="I2225" s="3">
        <f t="shared" si="172"/>
        <v>55.000000001164153</v>
      </c>
      <c r="J2225" s="1">
        <f t="shared" si="173"/>
        <v>1</v>
      </c>
      <c r="K2225" s="1" t="str" cm="1">
        <f t="array" ref="K2225">_xlfn.IFS(
  AND(F2225&gt;=4, F2225&lt;6), "Early Morning",
  AND(F2225&gt;=6, F2225&lt;12), "Morning",
  AND(F2225&gt;=12, F2225&lt;17), "Afternoon",
  AND(F2225&gt;=17, F2225&lt;20), "Evening",
  AND(F2225&gt;=20, F2225&lt;=23), "Night",
  OR(F2225&gt;=0, F2225&lt;4), "Late Night"
)</f>
        <v>Late Night</v>
      </c>
      <c r="L2225" s="1" t="str">
        <f t="shared" si="174"/>
        <v>Tuesday</v>
      </c>
      <c r="AC2225" s="12"/>
    </row>
    <row r="2226" spans="1:29" x14ac:dyDescent="0.25">
      <c r="A2226" s="1" t="str">
        <f t="shared" si="170"/>
        <v>2225</v>
      </c>
      <c r="B2226" s="1">
        <v>1453</v>
      </c>
      <c r="C2226" s="1" t="s">
        <v>8</v>
      </c>
      <c r="D2226" s="1">
        <v>233</v>
      </c>
      <c r="E2226" s="1" t="s">
        <v>7</v>
      </c>
      <c r="F2226" s="1">
        <f t="shared" si="171"/>
        <v>4</v>
      </c>
      <c r="G2226" s="2">
        <v>42563.203472222223</v>
      </c>
      <c r="H2226" s="2">
        <v>42563.245833333334</v>
      </c>
      <c r="I2226" s="3">
        <f t="shared" si="172"/>
        <v>60.999999999767169</v>
      </c>
      <c r="J2226" s="1">
        <f t="shared" si="173"/>
        <v>1</v>
      </c>
      <c r="K2226" s="1" t="str" cm="1">
        <f t="array" ref="K2226">_xlfn.IFS(
  AND(F2226&gt;=4, F2226&lt;6), "Early Morning",
  AND(F2226&gt;=6, F2226&lt;12), "Morning",
  AND(F2226&gt;=12, F2226&lt;17), "Afternoon",
  AND(F2226&gt;=17, F2226&lt;20), "Evening",
  AND(F2226&gt;=20, F2226&lt;=23), "Night",
  OR(F2226&gt;=0, F2226&lt;4), "Late Night"
)</f>
        <v>Early Morning</v>
      </c>
      <c r="L2226" s="1" t="str">
        <f t="shared" si="174"/>
        <v>Tuesday</v>
      </c>
      <c r="AC2226" s="11"/>
    </row>
    <row r="2227" spans="1:29" x14ac:dyDescent="0.25">
      <c r="A2227" s="1" t="str">
        <f t="shared" si="170"/>
        <v>2226</v>
      </c>
      <c r="B2227" s="1">
        <v>1882</v>
      </c>
      <c r="C2227" s="1" t="s">
        <v>6</v>
      </c>
      <c r="D2227" s="1">
        <v>233</v>
      </c>
      <c r="E2227" s="1" t="s">
        <v>7</v>
      </c>
      <c r="F2227" s="1">
        <f t="shared" si="171"/>
        <v>10</v>
      </c>
      <c r="G2227" s="2">
        <v>42563.416666666664</v>
      </c>
      <c r="H2227" s="2">
        <v>42563.461805555555</v>
      </c>
      <c r="I2227" s="3">
        <f t="shared" si="172"/>
        <v>65.000000002328306</v>
      </c>
      <c r="J2227" s="1">
        <f t="shared" si="173"/>
        <v>1</v>
      </c>
      <c r="K2227" s="1" t="str" cm="1">
        <f t="array" ref="K2227">_xlfn.IFS(
  AND(F2227&gt;=4, F2227&lt;6), "Early Morning",
  AND(F2227&gt;=6, F2227&lt;12), "Morning",
  AND(F2227&gt;=12, F2227&lt;17), "Afternoon",
  AND(F2227&gt;=17, F2227&lt;20), "Evening",
  AND(F2227&gt;=20, F2227&lt;=23), "Night",
  OR(F2227&gt;=0, F2227&lt;4), "Late Night"
)</f>
        <v>Morning</v>
      </c>
      <c r="L2227" s="1" t="str">
        <f t="shared" si="174"/>
        <v>Tuesday</v>
      </c>
      <c r="AC2227" s="12"/>
    </row>
    <row r="2228" spans="1:29" x14ac:dyDescent="0.25">
      <c r="A2228" s="1" t="str">
        <f t="shared" si="170"/>
        <v>2227</v>
      </c>
      <c r="B2228" s="1">
        <v>2111</v>
      </c>
      <c r="C2228" s="1" t="s">
        <v>6</v>
      </c>
      <c r="D2228" s="1">
        <v>233</v>
      </c>
      <c r="E2228" s="1" t="s">
        <v>7</v>
      </c>
      <c r="F2228" s="1">
        <f t="shared" si="171"/>
        <v>16</v>
      </c>
      <c r="G2228" s="2">
        <v>42563.684027777781</v>
      </c>
      <c r="H2228" s="2">
        <v>42563.725694444445</v>
      </c>
      <c r="I2228" s="3">
        <f t="shared" si="172"/>
        <v>59.99999999650754</v>
      </c>
      <c r="J2228" s="1">
        <f t="shared" si="173"/>
        <v>1</v>
      </c>
      <c r="K2228" s="1" t="str" cm="1">
        <f t="array" ref="K2228">_xlfn.IFS(
  AND(F2228&gt;=4, F2228&lt;6), "Early Morning",
  AND(F2228&gt;=6, F2228&lt;12), "Morning",
  AND(F2228&gt;=12, F2228&lt;17), "Afternoon",
  AND(F2228&gt;=17, F2228&lt;20), "Evening",
  AND(F2228&gt;=20, F2228&lt;=23), "Night",
  OR(F2228&gt;=0, F2228&lt;4), "Late Night"
)</f>
        <v>Afternoon</v>
      </c>
      <c r="L2228" s="1" t="str">
        <f t="shared" si="174"/>
        <v>Tuesday</v>
      </c>
      <c r="AC2228" s="11"/>
    </row>
    <row r="2229" spans="1:29" x14ac:dyDescent="0.25">
      <c r="A2229" s="1" t="str">
        <f t="shared" si="170"/>
        <v>2228</v>
      </c>
      <c r="B2229" s="1">
        <v>2360</v>
      </c>
      <c r="C2229" s="1" t="s">
        <v>8</v>
      </c>
      <c r="D2229" s="1">
        <v>233</v>
      </c>
      <c r="E2229" s="1" t="s">
        <v>7</v>
      </c>
      <c r="F2229" s="1">
        <f t="shared" si="171"/>
        <v>19</v>
      </c>
      <c r="G2229" s="2">
        <v>42563.810416666667</v>
      </c>
      <c r="H2229" s="2">
        <v>42563.832638888889</v>
      </c>
      <c r="I2229" s="3">
        <f t="shared" si="172"/>
        <v>31.999999999534339</v>
      </c>
      <c r="J2229" s="1">
        <f t="shared" si="173"/>
        <v>1</v>
      </c>
      <c r="K2229" s="1" t="str" cm="1">
        <f t="array" ref="K2229">_xlfn.IFS(
  AND(F2229&gt;=4, F2229&lt;6), "Early Morning",
  AND(F2229&gt;=6, F2229&lt;12), "Morning",
  AND(F2229&gt;=12, F2229&lt;17), "Afternoon",
  AND(F2229&gt;=17, F2229&lt;20), "Evening",
  AND(F2229&gt;=20, F2229&lt;=23), "Night",
  OR(F2229&gt;=0, F2229&lt;4), "Late Night"
)</f>
        <v>Evening</v>
      </c>
      <c r="L2229" s="1" t="str">
        <f t="shared" si="174"/>
        <v>Tuesday</v>
      </c>
      <c r="AC2229" s="12"/>
    </row>
    <row r="2230" spans="1:29" x14ac:dyDescent="0.25">
      <c r="A2230" s="1" t="str">
        <f t="shared" si="170"/>
        <v>2229</v>
      </c>
      <c r="B2230" s="1">
        <v>3207</v>
      </c>
      <c r="C2230" s="1" t="s">
        <v>8</v>
      </c>
      <c r="D2230" s="1">
        <v>233</v>
      </c>
      <c r="E2230" s="1" t="s">
        <v>7</v>
      </c>
      <c r="F2230" s="1">
        <f t="shared" si="171"/>
        <v>9</v>
      </c>
      <c r="G2230" s="2">
        <v>42564.406180555554</v>
      </c>
      <c r="H2230" s="2">
        <v>42564.443912037037</v>
      </c>
      <c r="I2230" s="3">
        <f t="shared" si="172"/>
        <v>54.33333333581686</v>
      </c>
      <c r="J2230" s="1">
        <f t="shared" si="173"/>
        <v>1</v>
      </c>
      <c r="K2230" s="1" t="str" cm="1">
        <f t="array" ref="K2230">_xlfn.IFS(
  AND(F2230&gt;=4, F2230&lt;6), "Early Morning",
  AND(F2230&gt;=6, F2230&lt;12), "Morning",
  AND(F2230&gt;=12, F2230&lt;17), "Afternoon",
  AND(F2230&gt;=17, F2230&lt;20), "Evening",
  AND(F2230&gt;=20, F2230&lt;=23), "Night",
  OR(F2230&gt;=0, F2230&lt;4), "Late Night"
)</f>
        <v>Morning</v>
      </c>
      <c r="L2230" s="1" t="str">
        <f t="shared" si="174"/>
        <v>Wednesday</v>
      </c>
      <c r="AC2230" s="11"/>
    </row>
    <row r="2231" spans="1:29" x14ac:dyDescent="0.25">
      <c r="A2231" s="1" t="str">
        <f t="shared" si="170"/>
        <v>2230</v>
      </c>
      <c r="B2231" s="1">
        <v>3304</v>
      </c>
      <c r="C2231" s="1" t="s">
        <v>6</v>
      </c>
      <c r="D2231" s="1">
        <v>233</v>
      </c>
      <c r="E2231" s="1" t="s">
        <v>7</v>
      </c>
      <c r="F2231" s="1">
        <f t="shared" si="171"/>
        <v>11</v>
      </c>
      <c r="G2231" s="2">
        <v>42564.488912037035</v>
      </c>
      <c r="H2231" s="2">
        <v>42564.519895833335</v>
      </c>
      <c r="I2231" s="3">
        <f t="shared" si="172"/>
        <v>44.616666671354324</v>
      </c>
      <c r="J2231" s="1">
        <f t="shared" si="173"/>
        <v>1</v>
      </c>
      <c r="K2231" s="1" t="str" cm="1">
        <f t="array" ref="K2231">_xlfn.IFS(
  AND(F2231&gt;=4, F2231&lt;6), "Early Morning",
  AND(F2231&gt;=6, F2231&lt;12), "Morning",
  AND(F2231&gt;=12, F2231&lt;17), "Afternoon",
  AND(F2231&gt;=17, F2231&lt;20), "Evening",
  AND(F2231&gt;=20, F2231&lt;=23), "Night",
  OR(F2231&gt;=0, F2231&lt;4), "Late Night"
)</f>
        <v>Morning</v>
      </c>
      <c r="L2231" s="1" t="str">
        <f t="shared" si="174"/>
        <v>Wednesday</v>
      </c>
      <c r="AC2231" s="12"/>
    </row>
    <row r="2232" spans="1:29" x14ac:dyDescent="0.25">
      <c r="A2232" s="1" t="str">
        <f t="shared" si="170"/>
        <v>2231</v>
      </c>
      <c r="B2232" s="1">
        <v>4122</v>
      </c>
      <c r="C2232" s="1" t="s">
        <v>6</v>
      </c>
      <c r="D2232" s="1">
        <v>233</v>
      </c>
      <c r="E2232" s="1" t="s">
        <v>7</v>
      </c>
      <c r="F2232" s="1">
        <f t="shared" si="171"/>
        <v>4</v>
      </c>
      <c r="G2232" s="2">
        <v>42565.187893518516</v>
      </c>
      <c r="H2232" s="2">
        <v>42565.22552083333</v>
      </c>
      <c r="I2232" s="3">
        <f t="shared" si="172"/>
        <v>54.183333332184702</v>
      </c>
      <c r="J2232" s="1">
        <f t="shared" si="173"/>
        <v>1</v>
      </c>
      <c r="K2232" s="1" t="str" cm="1">
        <f t="array" ref="K2232">_xlfn.IFS(
  AND(F2232&gt;=4, F2232&lt;6), "Early Morning",
  AND(F2232&gt;=6, F2232&lt;12), "Morning",
  AND(F2232&gt;=12, F2232&lt;17), "Afternoon",
  AND(F2232&gt;=17, F2232&lt;20), "Evening",
  AND(F2232&gt;=20, F2232&lt;=23), "Night",
  OR(F2232&gt;=0, F2232&lt;4), "Late Night"
)</f>
        <v>Early Morning</v>
      </c>
      <c r="L2232" s="1" t="str">
        <f t="shared" si="174"/>
        <v>Thursday</v>
      </c>
      <c r="AC2232" s="11"/>
    </row>
    <row r="2233" spans="1:29" x14ac:dyDescent="0.25">
      <c r="A2233" s="1" t="str">
        <f t="shared" si="170"/>
        <v>2232</v>
      </c>
      <c r="B2233" s="1">
        <v>4683</v>
      </c>
      <c r="C2233" s="1" t="s">
        <v>8</v>
      </c>
      <c r="D2233" s="1">
        <v>233</v>
      </c>
      <c r="E2233" s="1" t="s">
        <v>7</v>
      </c>
      <c r="F2233" s="1">
        <f t="shared" si="171"/>
        <v>12</v>
      </c>
      <c r="G2233" s="2">
        <v>42565.533518518518</v>
      </c>
      <c r="H2233" s="2">
        <v>42565.565208333333</v>
      </c>
      <c r="I2233" s="3">
        <f t="shared" si="172"/>
        <v>45.633333334699273</v>
      </c>
      <c r="J2233" s="1">
        <f t="shared" si="173"/>
        <v>1</v>
      </c>
      <c r="K2233" s="1" t="str" cm="1">
        <f t="array" ref="K2233">_xlfn.IFS(
  AND(F2233&gt;=4, F2233&lt;6), "Early Morning",
  AND(F2233&gt;=6, F2233&lt;12), "Morning",
  AND(F2233&gt;=12, F2233&lt;17), "Afternoon",
  AND(F2233&gt;=17, F2233&lt;20), "Evening",
  AND(F2233&gt;=20, F2233&lt;=23), "Night",
  OR(F2233&gt;=0, F2233&lt;4), "Late Night"
)</f>
        <v>Afternoon</v>
      </c>
      <c r="L2233" s="1" t="str">
        <f t="shared" si="174"/>
        <v>Thursday</v>
      </c>
      <c r="AC2233" s="12"/>
    </row>
    <row r="2234" spans="1:29" x14ac:dyDescent="0.25">
      <c r="A2234" s="1" t="str">
        <f t="shared" si="170"/>
        <v>2233</v>
      </c>
      <c r="B2234" s="1">
        <v>5470</v>
      </c>
      <c r="C2234" s="1" t="s">
        <v>8</v>
      </c>
      <c r="D2234" s="1">
        <v>233</v>
      </c>
      <c r="E2234" s="1" t="s">
        <v>7</v>
      </c>
      <c r="F2234" s="1">
        <f t="shared" si="171"/>
        <v>4</v>
      </c>
      <c r="G2234" s="2">
        <v>42566.198206018518</v>
      </c>
      <c r="H2234" s="2">
        <v>42566.250520833331</v>
      </c>
      <c r="I2234" s="3">
        <f t="shared" si="172"/>
        <v>75.333333330927417</v>
      </c>
      <c r="J2234" s="1">
        <f t="shared" si="173"/>
        <v>1</v>
      </c>
      <c r="K2234" s="1" t="str" cm="1">
        <f t="array" ref="K2234">_xlfn.IFS(
  AND(F2234&gt;=4, F2234&lt;6), "Early Morning",
  AND(F2234&gt;=6, F2234&lt;12), "Morning",
  AND(F2234&gt;=12, F2234&lt;17), "Afternoon",
  AND(F2234&gt;=17, F2234&lt;20), "Evening",
  AND(F2234&gt;=20, F2234&lt;=23), "Night",
  OR(F2234&gt;=0, F2234&lt;4), "Late Night"
)</f>
        <v>Early Morning</v>
      </c>
      <c r="L2234" s="1" t="str">
        <f t="shared" si="174"/>
        <v>Friday</v>
      </c>
      <c r="AC2234" s="11"/>
    </row>
    <row r="2235" spans="1:29" x14ac:dyDescent="0.25">
      <c r="A2235" s="1" t="str">
        <f t="shared" si="170"/>
        <v>2234</v>
      </c>
      <c r="B2235" s="1">
        <v>6116</v>
      </c>
      <c r="C2235" s="1" t="s">
        <v>8</v>
      </c>
      <c r="D2235" s="1">
        <v>233</v>
      </c>
      <c r="E2235" s="1" t="s">
        <v>7</v>
      </c>
      <c r="F2235" s="1">
        <f t="shared" si="171"/>
        <v>15</v>
      </c>
      <c r="G2235" s="2">
        <v>42566.637199074074</v>
      </c>
      <c r="H2235" s="2">
        <v>42566.657060185185</v>
      </c>
      <c r="I2235" s="3">
        <f t="shared" si="172"/>
        <v>28.600000001024455</v>
      </c>
      <c r="J2235" s="1">
        <f t="shared" si="173"/>
        <v>1</v>
      </c>
      <c r="K2235" s="1" t="str" cm="1">
        <f t="array" ref="K2235">_xlfn.IFS(
  AND(F2235&gt;=4, F2235&lt;6), "Early Morning",
  AND(F2235&gt;=6, F2235&lt;12), "Morning",
  AND(F2235&gt;=12, F2235&lt;17), "Afternoon",
  AND(F2235&gt;=17, F2235&lt;20), "Evening",
  AND(F2235&gt;=20, F2235&lt;=23), "Night",
  OR(F2235&gt;=0, F2235&lt;4), "Late Night"
)</f>
        <v>Afternoon</v>
      </c>
      <c r="L2235" s="1" t="str">
        <f t="shared" si="174"/>
        <v>Friday</v>
      </c>
      <c r="AC2235" s="12"/>
    </row>
    <row r="2236" spans="1:29" x14ac:dyDescent="0.25">
      <c r="A2236" s="1" t="str">
        <f t="shared" si="170"/>
        <v>2235</v>
      </c>
      <c r="B2236" s="1">
        <v>6393</v>
      </c>
      <c r="C2236" s="1" t="s">
        <v>6</v>
      </c>
      <c r="D2236" s="1">
        <v>233</v>
      </c>
      <c r="E2236" s="1" t="s">
        <v>7</v>
      </c>
      <c r="F2236" s="1">
        <f t="shared" si="171"/>
        <v>19</v>
      </c>
      <c r="G2236" s="2">
        <v>42566.806064814817</v>
      </c>
      <c r="H2236" s="2">
        <v>42566.846539351849</v>
      </c>
      <c r="I2236" s="3">
        <f t="shared" si="172"/>
        <v>58.283333326689899</v>
      </c>
      <c r="J2236" s="1">
        <f t="shared" si="173"/>
        <v>1</v>
      </c>
      <c r="K2236" s="1" t="str" cm="1">
        <f t="array" ref="K2236">_xlfn.IFS(
  AND(F2236&gt;=4, F2236&lt;6), "Early Morning",
  AND(F2236&gt;=6, F2236&lt;12), "Morning",
  AND(F2236&gt;=12, F2236&lt;17), "Afternoon",
  AND(F2236&gt;=17, F2236&lt;20), "Evening",
  AND(F2236&gt;=20, F2236&lt;=23), "Night",
  OR(F2236&gt;=0, F2236&lt;4), "Late Night"
)</f>
        <v>Evening</v>
      </c>
      <c r="L2236" s="1" t="str">
        <f t="shared" si="174"/>
        <v>Friday</v>
      </c>
      <c r="AC2236" s="11"/>
    </row>
    <row r="2237" spans="1:29" x14ac:dyDescent="0.25">
      <c r="A2237" s="1" t="str">
        <f t="shared" si="170"/>
        <v>2236</v>
      </c>
      <c r="B2237" s="1">
        <v>6643</v>
      </c>
      <c r="C2237" s="1" t="s">
        <v>8</v>
      </c>
      <c r="D2237" s="1">
        <v>233</v>
      </c>
      <c r="E2237" s="1" t="s">
        <v>7</v>
      </c>
      <c r="F2237" s="1">
        <f t="shared" si="171"/>
        <v>22</v>
      </c>
      <c r="G2237" s="2">
        <v>42566.922546296293</v>
      </c>
      <c r="H2237" s="2">
        <v>42566.950995370367</v>
      </c>
      <c r="I2237" s="3">
        <f t="shared" si="172"/>
        <v>40.966666666790843</v>
      </c>
      <c r="J2237" s="1">
        <f t="shared" si="173"/>
        <v>1</v>
      </c>
      <c r="K2237" s="1" t="str" cm="1">
        <f t="array" ref="K2237">_xlfn.IFS(
  AND(F2237&gt;=4, F2237&lt;6), "Early Morning",
  AND(F2237&gt;=6, F2237&lt;12), "Morning",
  AND(F2237&gt;=12, F2237&lt;17), "Afternoon",
  AND(F2237&gt;=17, F2237&lt;20), "Evening",
  AND(F2237&gt;=20, F2237&lt;=23), "Night",
  OR(F2237&gt;=0, F2237&lt;4), "Late Night"
)</f>
        <v>Night</v>
      </c>
      <c r="L2237" s="1" t="str">
        <f t="shared" si="174"/>
        <v>Friday</v>
      </c>
      <c r="AC2237" s="12"/>
    </row>
    <row r="2238" spans="1:29" x14ac:dyDescent="0.25">
      <c r="A2238" s="1" t="str">
        <f t="shared" si="170"/>
        <v>2237</v>
      </c>
      <c r="B2238" s="1">
        <v>91</v>
      </c>
      <c r="C2238" s="1" t="s">
        <v>6</v>
      </c>
      <c r="D2238" s="1">
        <v>234</v>
      </c>
      <c r="E2238" s="1" t="s">
        <v>7</v>
      </c>
      <c r="F2238" s="1">
        <f t="shared" si="171"/>
        <v>4</v>
      </c>
      <c r="G2238" s="2">
        <v>42562.200694444444</v>
      </c>
      <c r="H2238" s="2">
        <v>42562.23541666667</v>
      </c>
      <c r="I2238" s="3">
        <f t="shared" si="172"/>
        <v>50.000000005820766</v>
      </c>
      <c r="J2238" s="1">
        <f t="shared" si="173"/>
        <v>1</v>
      </c>
      <c r="K2238" s="1" t="str" cm="1">
        <f t="array" ref="K2238">_xlfn.IFS(
  AND(F2238&gt;=4, F2238&lt;6), "Early Morning",
  AND(F2238&gt;=6, F2238&lt;12), "Morning",
  AND(F2238&gt;=12, F2238&lt;17), "Afternoon",
  AND(F2238&gt;=17, F2238&lt;20), "Evening",
  AND(F2238&gt;=20, F2238&lt;=23), "Night",
  OR(F2238&gt;=0, F2238&lt;4), "Late Night"
)</f>
        <v>Early Morning</v>
      </c>
      <c r="L2238" s="1" t="str">
        <f t="shared" si="174"/>
        <v>Monday</v>
      </c>
      <c r="AC2238" s="11"/>
    </row>
    <row r="2239" spans="1:29" x14ac:dyDescent="0.25">
      <c r="A2239" s="1" t="str">
        <f t="shared" si="170"/>
        <v>2238</v>
      </c>
      <c r="B2239" s="1">
        <v>756</v>
      </c>
      <c r="C2239" s="1" t="s">
        <v>6</v>
      </c>
      <c r="D2239" s="1">
        <v>234</v>
      </c>
      <c r="E2239" s="1" t="s">
        <v>7</v>
      </c>
      <c r="F2239" s="1">
        <f t="shared" si="171"/>
        <v>16</v>
      </c>
      <c r="G2239" s="2">
        <v>42562.669444444444</v>
      </c>
      <c r="H2239" s="2">
        <v>42562.693055555559</v>
      </c>
      <c r="I2239" s="3">
        <f t="shared" si="172"/>
        <v>34.000000006053597</v>
      </c>
      <c r="J2239" s="1">
        <f t="shared" si="173"/>
        <v>1</v>
      </c>
      <c r="K2239" s="1" t="str" cm="1">
        <f t="array" ref="K2239">_xlfn.IFS(
  AND(F2239&gt;=4, F2239&lt;6), "Early Morning",
  AND(F2239&gt;=6, F2239&lt;12), "Morning",
  AND(F2239&gt;=12, F2239&lt;17), "Afternoon",
  AND(F2239&gt;=17, F2239&lt;20), "Evening",
  AND(F2239&gt;=20, F2239&lt;=23), "Night",
  OR(F2239&gt;=0, F2239&lt;4), "Late Night"
)</f>
        <v>Afternoon</v>
      </c>
      <c r="L2239" s="1" t="str">
        <f t="shared" si="174"/>
        <v>Monday</v>
      </c>
      <c r="AC2239" s="12"/>
    </row>
    <row r="2240" spans="1:29" x14ac:dyDescent="0.25">
      <c r="A2240" s="1" t="str">
        <f t="shared" si="170"/>
        <v>2239</v>
      </c>
      <c r="B2240" s="1">
        <v>1680</v>
      </c>
      <c r="C2240" s="1" t="s">
        <v>8</v>
      </c>
      <c r="D2240" s="1">
        <v>234</v>
      </c>
      <c r="E2240" s="1" t="s">
        <v>7</v>
      </c>
      <c r="F2240" s="1">
        <f t="shared" si="171"/>
        <v>7</v>
      </c>
      <c r="G2240" s="2">
        <v>42563.324999999997</v>
      </c>
      <c r="H2240" s="2">
        <v>42563.364583333336</v>
      </c>
      <c r="I2240" s="3">
        <f t="shared" si="172"/>
        <v>57.000000007683411</v>
      </c>
      <c r="J2240" s="1">
        <f t="shared" si="173"/>
        <v>1</v>
      </c>
      <c r="K2240" s="1" t="str" cm="1">
        <f t="array" ref="K2240">_xlfn.IFS(
  AND(F2240&gt;=4, F2240&lt;6), "Early Morning",
  AND(F2240&gt;=6, F2240&lt;12), "Morning",
  AND(F2240&gt;=12, F2240&lt;17), "Afternoon",
  AND(F2240&gt;=17, F2240&lt;20), "Evening",
  AND(F2240&gt;=20, F2240&lt;=23), "Night",
  OR(F2240&gt;=0, F2240&lt;4), "Late Night"
)</f>
        <v>Morning</v>
      </c>
      <c r="L2240" s="1" t="str">
        <f t="shared" si="174"/>
        <v>Tuesday</v>
      </c>
      <c r="AC2240" s="11"/>
    </row>
    <row r="2241" spans="1:29" x14ac:dyDescent="0.25">
      <c r="A2241" s="1" t="str">
        <f t="shared" si="170"/>
        <v>2240</v>
      </c>
      <c r="B2241" s="1">
        <v>2047</v>
      </c>
      <c r="C2241" s="1" t="s">
        <v>8</v>
      </c>
      <c r="D2241" s="1">
        <v>234</v>
      </c>
      <c r="E2241" s="1" t="s">
        <v>7</v>
      </c>
      <c r="F2241" s="1">
        <f t="shared" si="171"/>
        <v>14</v>
      </c>
      <c r="G2241" s="2">
        <v>42563.612500000003</v>
      </c>
      <c r="H2241" s="2">
        <v>42563.64166666667</v>
      </c>
      <c r="I2241" s="3">
        <f t="shared" si="172"/>
        <v>42.000000000698492</v>
      </c>
      <c r="J2241" s="1">
        <f t="shared" si="173"/>
        <v>1</v>
      </c>
      <c r="K2241" s="1" t="str" cm="1">
        <f t="array" ref="K2241">_xlfn.IFS(
  AND(F2241&gt;=4, F2241&lt;6), "Early Morning",
  AND(F2241&gt;=6, F2241&lt;12), "Morning",
  AND(F2241&gt;=12, F2241&lt;17), "Afternoon",
  AND(F2241&gt;=17, F2241&lt;20), "Evening",
  AND(F2241&gt;=20, F2241&lt;=23), "Night",
  OR(F2241&gt;=0, F2241&lt;4), "Late Night"
)</f>
        <v>Afternoon</v>
      </c>
      <c r="L2241" s="1" t="str">
        <f t="shared" si="174"/>
        <v>Tuesday</v>
      </c>
      <c r="AC2241" s="12"/>
    </row>
    <row r="2242" spans="1:29" x14ac:dyDescent="0.25">
      <c r="A2242" s="1" t="str">
        <f t="shared" si="170"/>
        <v>2241</v>
      </c>
      <c r="B2242" s="1">
        <v>2866</v>
      </c>
      <c r="C2242" s="1" t="s">
        <v>6</v>
      </c>
      <c r="D2242" s="1">
        <v>234</v>
      </c>
      <c r="E2242" s="1" t="s">
        <v>7</v>
      </c>
      <c r="F2242" s="1">
        <f t="shared" si="171"/>
        <v>5</v>
      </c>
      <c r="G2242" s="2">
        <v>42564.235798611109</v>
      </c>
      <c r="H2242" s="2">
        <v>42564.260717592595</v>
      </c>
      <c r="I2242" s="3">
        <f t="shared" si="172"/>
        <v>35.883333339588717</v>
      </c>
      <c r="J2242" s="1">
        <f t="shared" si="173"/>
        <v>1</v>
      </c>
      <c r="K2242" s="1" t="str" cm="1">
        <f t="array" ref="K2242">_xlfn.IFS(
  AND(F2242&gt;=4, F2242&lt;6), "Early Morning",
  AND(F2242&gt;=6, F2242&lt;12), "Morning",
  AND(F2242&gt;=12, F2242&lt;17), "Afternoon",
  AND(F2242&gt;=17, F2242&lt;20), "Evening",
  AND(F2242&gt;=20, F2242&lt;=23), "Night",
  OR(F2242&gt;=0, F2242&lt;4), "Late Night"
)</f>
        <v>Early Morning</v>
      </c>
      <c r="L2242" s="1" t="str">
        <f t="shared" si="174"/>
        <v>Wednesday</v>
      </c>
      <c r="AC2242" s="11"/>
    </row>
    <row r="2243" spans="1:29" x14ac:dyDescent="0.25">
      <c r="A2243" s="1" t="str">
        <f t="shared" ref="A2243:A2306" si="175">"" &amp; ROW()-1</f>
        <v>2242</v>
      </c>
      <c r="B2243" s="1">
        <v>3631</v>
      </c>
      <c r="C2243" s="1" t="s">
        <v>8</v>
      </c>
      <c r="D2243" s="1">
        <v>234</v>
      </c>
      <c r="E2243" s="1" t="s">
        <v>7</v>
      </c>
      <c r="F2243" s="1">
        <f t="shared" ref="F2243:F2306" si="176">HOUR(G2243)</f>
        <v>19</v>
      </c>
      <c r="G2243" s="2">
        <v>42564.793078703704</v>
      </c>
      <c r="H2243" s="2">
        <v>42564.832557870373</v>
      </c>
      <c r="I2243" s="3">
        <f t="shared" ref="I2243:I2306" si="177">IF(AND(ISNUMBER(H2243), ISNUMBER(G2243)), (H2243 - G2243) * 1440, "")</f>
        <v>56.850000004051253</v>
      </c>
      <c r="J2243" s="1">
        <f t="shared" ref="J2243:J2306" si="178">IF(TRIM(E2243)="Trip Completed",1,0)</f>
        <v>1</v>
      </c>
      <c r="K2243" s="1" t="str" cm="1">
        <f t="array" ref="K2243">_xlfn.IFS(
  AND(F2243&gt;=4, F2243&lt;6), "Early Morning",
  AND(F2243&gt;=6, F2243&lt;12), "Morning",
  AND(F2243&gt;=12, F2243&lt;17), "Afternoon",
  AND(F2243&gt;=17, F2243&lt;20), "Evening",
  AND(F2243&gt;=20, F2243&lt;=23), "Night",
  OR(F2243&gt;=0, F2243&lt;4), "Late Night"
)</f>
        <v>Evening</v>
      </c>
      <c r="L2243" s="1" t="str">
        <f t="shared" ref="L2243:L2306" si="179">TEXT(G2243, "dddd")</f>
        <v>Wednesday</v>
      </c>
      <c r="AC2243" s="12"/>
    </row>
    <row r="2244" spans="1:29" x14ac:dyDescent="0.25">
      <c r="A2244" s="1" t="str">
        <f t="shared" si="175"/>
        <v>2243</v>
      </c>
      <c r="B2244" s="1">
        <v>4316</v>
      </c>
      <c r="C2244" s="1" t="s">
        <v>8</v>
      </c>
      <c r="D2244" s="1">
        <v>234</v>
      </c>
      <c r="E2244" s="1" t="s">
        <v>7</v>
      </c>
      <c r="F2244" s="1">
        <f t="shared" si="176"/>
        <v>6</v>
      </c>
      <c r="G2244" s="2">
        <v>42565.287557870368</v>
      </c>
      <c r="H2244" s="2">
        <v>42565.338553240741</v>
      </c>
      <c r="I2244" s="3">
        <f t="shared" si="177"/>
        <v>73.433333337306976</v>
      </c>
      <c r="J2244" s="1">
        <f t="shared" si="178"/>
        <v>1</v>
      </c>
      <c r="K2244" s="1" t="str" cm="1">
        <f t="array" ref="K2244">_xlfn.IFS(
  AND(F2244&gt;=4, F2244&lt;6), "Early Morning",
  AND(F2244&gt;=6, F2244&lt;12), "Morning",
  AND(F2244&gt;=12, F2244&lt;17), "Afternoon",
  AND(F2244&gt;=17, F2244&lt;20), "Evening",
  AND(F2244&gt;=20, F2244&lt;=23), "Night",
  OR(F2244&gt;=0, F2244&lt;4), "Late Night"
)</f>
        <v>Morning</v>
      </c>
      <c r="L2244" s="1" t="str">
        <f t="shared" si="179"/>
        <v>Thursday</v>
      </c>
      <c r="AC2244" s="11"/>
    </row>
    <row r="2245" spans="1:29" x14ac:dyDescent="0.25">
      <c r="A2245" s="1" t="str">
        <f t="shared" si="175"/>
        <v>2244</v>
      </c>
      <c r="B2245" s="1">
        <v>5364</v>
      </c>
      <c r="C2245" s="1" t="s">
        <v>8</v>
      </c>
      <c r="D2245" s="1">
        <v>234</v>
      </c>
      <c r="E2245" s="1" t="s">
        <v>7</v>
      </c>
      <c r="F2245" s="1">
        <f t="shared" si="176"/>
        <v>23</v>
      </c>
      <c r="G2245" s="2">
        <v>42565.975555555553</v>
      </c>
      <c r="H2245" s="2">
        <v>42566.003009259257</v>
      </c>
      <c r="I2245" s="3">
        <f t="shared" si="177"/>
        <v>39.533333333674818</v>
      </c>
      <c r="J2245" s="1">
        <f t="shared" si="178"/>
        <v>1</v>
      </c>
      <c r="K2245" s="1" t="str" cm="1">
        <f t="array" ref="K2245">_xlfn.IFS(
  AND(F2245&gt;=4, F2245&lt;6), "Early Morning",
  AND(F2245&gt;=6, F2245&lt;12), "Morning",
  AND(F2245&gt;=12, F2245&lt;17), "Afternoon",
  AND(F2245&gt;=17, F2245&lt;20), "Evening",
  AND(F2245&gt;=20, F2245&lt;=23), "Night",
  OR(F2245&gt;=0, F2245&lt;4), "Late Night"
)</f>
        <v>Night</v>
      </c>
      <c r="L2245" s="1" t="str">
        <f t="shared" si="179"/>
        <v>Thursday</v>
      </c>
      <c r="AC2245" s="12"/>
    </row>
    <row r="2246" spans="1:29" x14ac:dyDescent="0.25">
      <c r="A2246" s="1" t="str">
        <f t="shared" si="175"/>
        <v>2245</v>
      </c>
      <c r="B2246" s="1">
        <v>5605</v>
      </c>
      <c r="C2246" s="1" t="s">
        <v>8</v>
      </c>
      <c r="D2246" s="1">
        <v>234</v>
      </c>
      <c r="E2246" s="1" t="s">
        <v>7</v>
      </c>
      <c r="F2246" s="1">
        <f t="shared" si="176"/>
        <v>6</v>
      </c>
      <c r="G2246" s="2">
        <v>42566.260451388887</v>
      </c>
      <c r="H2246" s="2">
        <v>42566.294004629628</v>
      </c>
      <c r="I2246" s="3">
        <f t="shared" si="177"/>
        <v>48.316666666651145</v>
      </c>
      <c r="J2246" s="1">
        <f t="shared" si="178"/>
        <v>1</v>
      </c>
      <c r="K2246" s="1" t="str" cm="1">
        <f t="array" ref="K2246">_xlfn.IFS(
  AND(F2246&gt;=4, F2246&lt;6), "Early Morning",
  AND(F2246&gt;=6, F2246&lt;12), "Morning",
  AND(F2246&gt;=12, F2246&lt;17), "Afternoon",
  AND(F2246&gt;=17, F2246&lt;20), "Evening",
  AND(F2246&gt;=20, F2246&lt;=23), "Night",
  OR(F2246&gt;=0, F2246&lt;4), "Late Night"
)</f>
        <v>Morning</v>
      </c>
      <c r="L2246" s="1" t="str">
        <f t="shared" si="179"/>
        <v>Friday</v>
      </c>
      <c r="AC2246" s="11"/>
    </row>
    <row r="2247" spans="1:29" x14ac:dyDescent="0.25">
      <c r="A2247" s="1" t="str">
        <f t="shared" si="175"/>
        <v>2246</v>
      </c>
      <c r="B2247" s="1">
        <v>9</v>
      </c>
      <c r="C2247" s="1" t="s">
        <v>6</v>
      </c>
      <c r="D2247" s="1">
        <v>235</v>
      </c>
      <c r="E2247" s="1" t="s">
        <v>7</v>
      </c>
      <c r="F2247" s="1">
        <f t="shared" si="176"/>
        <v>0</v>
      </c>
      <c r="G2247" s="2">
        <v>42562.03125</v>
      </c>
      <c r="H2247" s="2">
        <v>42562.083333333336</v>
      </c>
      <c r="I2247" s="3">
        <f t="shared" si="177"/>
        <v>75.00000000349246</v>
      </c>
      <c r="J2247" s="1">
        <f t="shared" si="178"/>
        <v>1</v>
      </c>
      <c r="K2247" s="1" t="str" cm="1">
        <f t="array" ref="K2247">_xlfn.IFS(
  AND(F2247&gt;=4, F2247&lt;6), "Early Morning",
  AND(F2247&gt;=6, F2247&lt;12), "Morning",
  AND(F2247&gt;=12, F2247&lt;17), "Afternoon",
  AND(F2247&gt;=17, F2247&lt;20), "Evening",
  AND(F2247&gt;=20, F2247&lt;=23), "Night",
  OR(F2247&gt;=0, F2247&lt;4), "Late Night"
)</f>
        <v>Late Night</v>
      </c>
      <c r="L2247" s="1" t="str">
        <f t="shared" si="179"/>
        <v>Monday</v>
      </c>
      <c r="AC2247" s="12"/>
    </row>
    <row r="2248" spans="1:29" x14ac:dyDescent="0.25">
      <c r="A2248" s="1" t="str">
        <f t="shared" si="175"/>
        <v>2247</v>
      </c>
      <c r="B2248" s="1">
        <v>448</v>
      </c>
      <c r="C2248" s="1" t="s">
        <v>8</v>
      </c>
      <c r="D2248" s="1">
        <v>235</v>
      </c>
      <c r="E2248" s="1" t="s">
        <v>7</v>
      </c>
      <c r="F2248" s="1">
        <f t="shared" si="176"/>
        <v>9</v>
      </c>
      <c r="G2248" s="2">
        <v>42562.384027777778</v>
      </c>
      <c r="H2248" s="2">
        <v>42562.422222222223</v>
      </c>
      <c r="I2248" s="3">
        <f t="shared" si="177"/>
        <v>55.000000001164153</v>
      </c>
      <c r="J2248" s="1">
        <f t="shared" si="178"/>
        <v>1</v>
      </c>
      <c r="K2248" s="1" t="str" cm="1">
        <f t="array" ref="K2248">_xlfn.IFS(
  AND(F2248&gt;=4, F2248&lt;6), "Early Morning",
  AND(F2248&gt;=6, F2248&lt;12), "Morning",
  AND(F2248&gt;=12, F2248&lt;17), "Afternoon",
  AND(F2248&gt;=17, F2248&lt;20), "Evening",
  AND(F2248&gt;=20, F2248&lt;=23), "Night",
  OR(F2248&gt;=0, F2248&lt;4), "Late Night"
)</f>
        <v>Morning</v>
      </c>
      <c r="L2248" s="1" t="str">
        <f t="shared" si="179"/>
        <v>Monday</v>
      </c>
      <c r="AC2248" s="11"/>
    </row>
    <row r="2249" spans="1:29" x14ac:dyDescent="0.25">
      <c r="A2249" s="1" t="str">
        <f t="shared" si="175"/>
        <v>2248</v>
      </c>
      <c r="B2249" s="1">
        <v>1203</v>
      </c>
      <c r="C2249" s="1" t="s">
        <v>8</v>
      </c>
      <c r="D2249" s="1">
        <v>235</v>
      </c>
      <c r="E2249" s="1" t="s">
        <v>7</v>
      </c>
      <c r="F2249" s="1">
        <f t="shared" si="176"/>
        <v>21</v>
      </c>
      <c r="G2249" s="2">
        <v>42562.887499999997</v>
      </c>
      <c r="H2249" s="2">
        <v>42562.938194444447</v>
      </c>
      <c r="I2249" s="3">
        <f t="shared" si="177"/>
        <v>73.000000007450581</v>
      </c>
      <c r="J2249" s="1">
        <f t="shared" si="178"/>
        <v>1</v>
      </c>
      <c r="K2249" s="1" t="str" cm="1">
        <f t="array" ref="K2249">_xlfn.IFS(
  AND(F2249&gt;=4, F2249&lt;6), "Early Morning",
  AND(F2249&gt;=6, F2249&lt;12), "Morning",
  AND(F2249&gt;=12, F2249&lt;17), "Afternoon",
  AND(F2249&gt;=17, F2249&lt;20), "Evening",
  AND(F2249&gt;=20, F2249&lt;=23), "Night",
  OR(F2249&gt;=0, F2249&lt;4), "Late Night"
)</f>
        <v>Night</v>
      </c>
      <c r="L2249" s="1" t="str">
        <f t="shared" si="179"/>
        <v>Monday</v>
      </c>
      <c r="AC2249" s="12"/>
    </row>
    <row r="2250" spans="1:29" x14ac:dyDescent="0.25">
      <c r="A2250" s="1" t="str">
        <f t="shared" si="175"/>
        <v>2249</v>
      </c>
      <c r="B2250" s="1">
        <v>2010</v>
      </c>
      <c r="C2250" s="1" t="s">
        <v>6</v>
      </c>
      <c r="D2250" s="1">
        <v>235</v>
      </c>
      <c r="E2250" s="1" t="s">
        <v>7</v>
      </c>
      <c r="F2250" s="1">
        <f t="shared" si="176"/>
        <v>13</v>
      </c>
      <c r="G2250" s="2">
        <v>42563.561111111114</v>
      </c>
      <c r="H2250" s="2">
        <v>42563.584722222222</v>
      </c>
      <c r="I2250" s="3">
        <f t="shared" si="177"/>
        <v>33.999999995576218</v>
      </c>
      <c r="J2250" s="1">
        <f t="shared" si="178"/>
        <v>1</v>
      </c>
      <c r="K2250" s="1" t="str" cm="1">
        <f t="array" ref="K2250">_xlfn.IFS(
  AND(F2250&gt;=4, F2250&lt;6), "Early Morning",
  AND(F2250&gt;=6, F2250&lt;12), "Morning",
  AND(F2250&gt;=12, F2250&lt;17), "Afternoon",
  AND(F2250&gt;=17, F2250&lt;20), "Evening",
  AND(F2250&gt;=20, F2250&lt;=23), "Night",
  OR(F2250&gt;=0, F2250&lt;4), "Late Night"
)</f>
        <v>Afternoon</v>
      </c>
      <c r="L2250" s="1" t="str">
        <f t="shared" si="179"/>
        <v>Tuesday</v>
      </c>
      <c r="AC2250" s="11"/>
    </row>
    <row r="2251" spans="1:29" x14ac:dyDescent="0.25">
      <c r="A2251" s="1" t="str">
        <f t="shared" si="175"/>
        <v>2250</v>
      </c>
      <c r="B2251" s="1">
        <v>4305</v>
      </c>
      <c r="C2251" s="1" t="s">
        <v>8</v>
      </c>
      <c r="D2251" s="1">
        <v>235</v>
      </c>
      <c r="E2251" s="1" t="s">
        <v>7</v>
      </c>
      <c r="F2251" s="1">
        <f t="shared" si="176"/>
        <v>6</v>
      </c>
      <c r="G2251" s="2">
        <v>42565.282314814816</v>
      </c>
      <c r="H2251" s="2">
        <v>42565.332280092596</v>
      </c>
      <c r="I2251" s="3">
        <f t="shared" si="177"/>
        <v>71.950000002980232</v>
      </c>
      <c r="J2251" s="1">
        <f t="shared" si="178"/>
        <v>1</v>
      </c>
      <c r="K2251" s="1" t="str" cm="1">
        <f t="array" ref="K2251">_xlfn.IFS(
  AND(F2251&gt;=4, F2251&lt;6), "Early Morning",
  AND(F2251&gt;=6, F2251&lt;12), "Morning",
  AND(F2251&gt;=12, F2251&lt;17), "Afternoon",
  AND(F2251&gt;=17, F2251&lt;20), "Evening",
  AND(F2251&gt;=20, F2251&lt;=23), "Night",
  OR(F2251&gt;=0, F2251&lt;4), "Late Night"
)</f>
        <v>Morning</v>
      </c>
      <c r="L2251" s="1" t="str">
        <f t="shared" si="179"/>
        <v>Thursday</v>
      </c>
      <c r="AC2251" s="12"/>
    </row>
    <row r="2252" spans="1:29" x14ac:dyDescent="0.25">
      <c r="A2252" s="1" t="str">
        <f t="shared" si="175"/>
        <v>2251</v>
      </c>
      <c r="B2252" s="1">
        <v>4687</v>
      </c>
      <c r="C2252" s="1" t="s">
        <v>6</v>
      </c>
      <c r="D2252" s="1">
        <v>235</v>
      </c>
      <c r="E2252" s="1" t="s">
        <v>7</v>
      </c>
      <c r="F2252" s="1">
        <f t="shared" si="176"/>
        <v>12</v>
      </c>
      <c r="G2252" s="2">
        <v>42565.541273148148</v>
      </c>
      <c r="H2252" s="2">
        <v>42565.583148148151</v>
      </c>
      <c r="I2252" s="3">
        <f t="shared" si="177"/>
        <v>60.300000003771856</v>
      </c>
      <c r="J2252" s="1">
        <f t="shared" si="178"/>
        <v>1</v>
      </c>
      <c r="K2252" s="1" t="str" cm="1">
        <f t="array" ref="K2252">_xlfn.IFS(
  AND(F2252&gt;=4, F2252&lt;6), "Early Morning",
  AND(F2252&gt;=6, F2252&lt;12), "Morning",
  AND(F2252&gt;=12, F2252&lt;17), "Afternoon",
  AND(F2252&gt;=17, F2252&lt;20), "Evening",
  AND(F2252&gt;=20, F2252&lt;=23), "Night",
  OR(F2252&gt;=0, F2252&lt;4), "Late Night"
)</f>
        <v>Afternoon</v>
      </c>
      <c r="L2252" s="1" t="str">
        <f t="shared" si="179"/>
        <v>Thursday</v>
      </c>
      <c r="AC2252" s="11"/>
    </row>
    <row r="2253" spans="1:29" x14ac:dyDescent="0.25">
      <c r="A2253" s="1" t="str">
        <f t="shared" si="175"/>
        <v>2252</v>
      </c>
      <c r="B2253" s="1">
        <v>4940</v>
      </c>
      <c r="C2253" s="1" t="s">
        <v>8</v>
      </c>
      <c r="D2253" s="1">
        <v>235</v>
      </c>
      <c r="E2253" s="1" t="s">
        <v>7</v>
      </c>
      <c r="F2253" s="1">
        <f t="shared" si="176"/>
        <v>18</v>
      </c>
      <c r="G2253" s="2">
        <v>42565.767152777778</v>
      </c>
      <c r="H2253" s="2">
        <v>42565.788599537038</v>
      </c>
      <c r="I2253" s="3">
        <f t="shared" si="177"/>
        <v>30.883333333767951</v>
      </c>
      <c r="J2253" s="1">
        <f t="shared" si="178"/>
        <v>1</v>
      </c>
      <c r="K2253" s="1" t="str" cm="1">
        <f t="array" ref="K2253">_xlfn.IFS(
  AND(F2253&gt;=4, F2253&lt;6), "Early Morning",
  AND(F2253&gt;=6, F2253&lt;12), "Morning",
  AND(F2253&gt;=12, F2253&lt;17), "Afternoon",
  AND(F2253&gt;=17, F2253&lt;20), "Evening",
  AND(F2253&gt;=20, F2253&lt;=23), "Night",
  OR(F2253&gt;=0, F2253&lt;4), "Late Night"
)</f>
        <v>Evening</v>
      </c>
      <c r="L2253" s="1" t="str">
        <f t="shared" si="179"/>
        <v>Thursday</v>
      </c>
      <c r="AC2253" s="12"/>
    </row>
    <row r="2254" spans="1:29" x14ac:dyDescent="0.25">
      <c r="A2254" s="1" t="str">
        <f t="shared" si="175"/>
        <v>2253</v>
      </c>
      <c r="B2254" s="1">
        <v>5175</v>
      </c>
      <c r="C2254" s="1" t="s">
        <v>8</v>
      </c>
      <c r="D2254" s="1">
        <v>235</v>
      </c>
      <c r="E2254" s="1" t="s">
        <v>7</v>
      </c>
      <c r="F2254" s="1">
        <f t="shared" si="176"/>
        <v>20</v>
      </c>
      <c r="G2254" s="2">
        <v>42565.852592592593</v>
      </c>
      <c r="H2254" s="2">
        <v>42565.902997685182</v>
      </c>
      <c r="I2254" s="3">
        <f t="shared" si="177"/>
        <v>72.583333327202126</v>
      </c>
      <c r="J2254" s="1">
        <f t="shared" si="178"/>
        <v>1</v>
      </c>
      <c r="K2254" s="1" t="str" cm="1">
        <f t="array" ref="K2254">_xlfn.IFS(
  AND(F2254&gt;=4, F2254&lt;6), "Early Morning",
  AND(F2254&gt;=6, F2254&lt;12), "Morning",
  AND(F2254&gt;=12, F2254&lt;17), "Afternoon",
  AND(F2254&gt;=17, F2254&lt;20), "Evening",
  AND(F2254&gt;=20, F2254&lt;=23), "Night",
  OR(F2254&gt;=0, F2254&lt;4), "Late Night"
)</f>
        <v>Night</v>
      </c>
      <c r="L2254" s="1" t="str">
        <f t="shared" si="179"/>
        <v>Thursday</v>
      </c>
      <c r="AC2254" s="11"/>
    </row>
    <row r="2255" spans="1:29" x14ac:dyDescent="0.25">
      <c r="A2255" s="1" t="str">
        <f t="shared" si="175"/>
        <v>2254</v>
      </c>
      <c r="B2255" s="1">
        <v>5753</v>
      </c>
      <c r="C2255" s="1" t="s">
        <v>8</v>
      </c>
      <c r="D2255" s="1">
        <v>235</v>
      </c>
      <c r="E2255" s="1" t="s">
        <v>7</v>
      </c>
      <c r="F2255" s="1">
        <f t="shared" si="176"/>
        <v>8</v>
      </c>
      <c r="G2255" s="2">
        <v>42566.337002314816</v>
      </c>
      <c r="H2255" s="2">
        <v>42566.36377314815</v>
      </c>
      <c r="I2255" s="3">
        <f t="shared" si="177"/>
        <v>38.550000000977889</v>
      </c>
      <c r="J2255" s="1">
        <f t="shared" si="178"/>
        <v>1</v>
      </c>
      <c r="K2255" s="1" t="str" cm="1">
        <f t="array" ref="K2255">_xlfn.IFS(
  AND(F2255&gt;=4, F2255&lt;6), "Early Morning",
  AND(F2255&gt;=6, F2255&lt;12), "Morning",
  AND(F2255&gt;=12, F2255&lt;17), "Afternoon",
  AND(F2255&gt;=17, F2255&lt;20), "Evening",
  AND(F2255&gt;=20, F2255&lt;=23), "Night",
  OR(F2255&gt;=0, F2255&lt;4), "Late Night"
)</f>
        <v>Morning</v>
      </c>
      <c r="L2255" s="1" t="str">
        <f t="shared" si="179"/>
        <v>Friday</v>
      </c>
      <c r="AC2255" s="12"/>
    </row>
    <row r="2256" spans="1:29" x14ac:dyDescent="0.25">
      <c r="A2256" s="1" t="str">
        <f t="shared" si="175"/>
        <v>2255</v>
      </c>
      <c r="B2256" s="1">
        <v>5996</v>
      </c>
      <c r="C2256" s="1" t="s">
        <v>6</v>
      </c>
      <c r="D2256" s="1">
        <v>235</v>
      </c>
      <c r="E2256" s="1" t="s">
        <v>7</v>
      </c>
      <c r="F2256" s="1">
        <f t="shared" si="176"/>
        <v>11</v>
      </c>
      <c r="G2256" s="2">
        <v>42566.496770833335</v>
      </c>
      <c r="H2256" s="2">
        <v>42566.528194444443</v>
      </c>
      <c r="I2256" s="3">
        <f t="shared" si="177"/>
        <v>45.249999995576218</v>
      </c>
      <c r="J2256" s="1">
        <f t="shared" si="178"/>
        <v>1</v>
      </c>
      <c r="K2256" s="1" t="str" cm="1">
        <f t="array" ref="K2256">_xlfn.IFS(
  AND(F2256&gt;=4, F2256&lt;6), "Early Morning",
  AND(F2256&gt;=6, F2256&lt;12), "Morning",
  AND(F2256&gt;=12, F2256&lt;17), "Afternoon",
  AND(F2256&gt;=17, F2256&lt;20), "Evening",
  AND(F2256&gt;=20, F2256&lt;=23), "Night",
  OR(F2256&gt;=0, F2256&lt;4), "Late Night"
)</f>
        <v>Morning</v>
      </c>
      <c r="L2256" s="1" t="str">
        <f t="shared" si="179"/>
        <v>Friday</v>
      </c>
      <c r="AC2256" s="11"/>
    </row>
    <row r="2257" spans="1:29" x14ac:dyDescent="0.25">
      <c r="A2257" s="1" t="str">
        <f t="shared" si="175"/>
        <v>2256</v>
      </c>
      <c r="B2257" s="1">
        <v>6435</v>
      </c>
      <c r="C2257" s="1" t="s">
        <v>8</v>
      </c>
      <c r="D2257" s="1">
        <v>235</v>
      </c>
      <c r="E2257" s="1" t="s">
        <v>7</v>
      </c>
      <c r="F2257" s="1">
        <f t="shared" si="176"/>
        <v>19</v>
      </c>
      <c r="G2257" s="2">
        <v>42566.828194444446</v>
      </c>
      <c r="H2257" s="2">
        <v>42566.86277777778</v>
      </c>
      <c r="I2257" s="3">
        <f t="shared" si="177"/>
        <v>49.800000000977889</v>
      </c>
      <c r="J2257" s="1">
        <f t="shared" si="178"/>
        <v>1</v>
      </c>
      <c r="K2257" s="1" t="str" cm="1">
        <f t="array" ref="K2257">_xlfn.IFS(
  AND(F2257&gt;=4, F2257&lt;6), "Early Morning",
  AND(F2257&gt;=6, F2257&lt;12), "Morning",
  AND(F2257&gt;=12, F2257&lt;17), "Afternoon",
  AND(F2257&gt;=17, F2257&lt;20), "Evening",
  AND(F2257&gt;=20, F2257&lt;=23), "Night",
  OR(F2257&gt;=0, F2257&lt;4), "Late Night"
)</f>
        <v>Evening</v>
      </c>
      <c r="L2257" s="1" t="str">
        <f t="shared" si="179"/>
        <v>Friday</v>
      </c>
      <c r="AC2257" s="12"/>
    </row>
    <row r="2258" spans="1:29" x14ac:dyDescent="0.25">
      <c r="A2258" s="1" t="str">
        <f t="shared" si="175"/>
        <v>2257</v>
      </c>
      <c r="B2258" s="1">
        <v>6562</v>
      </c>
      <c r="C2258" s="1" t="s">
        <v>6</v>
      </c>
      <c r="D2258" s="1">
        <v>235</v>
      </c>
      <c r="E2258" s="1" t="s">
        <v>7</v>
      </c>
      <c r="F2258" s="1">
        <f t="shared" si="176"/>
        <v>21</v>
      </c>
      <c r="G2258" s="2">
        <v>42566.87777777778</v>
      </c>
      <c r="H2258" s="2">
        <v>42566.89984953704</v>
      </c>
      <c r="I2258" s="3">
        <f t="shared" si="177"/>
        <v>31.783333334606141</v>
      </c>
      <c r="J2258" s="1">
        <f t="shared" si="178"/>
        <v>1</v>
      </c>
      <c r="K2258" s="1" t="str" cm="1">
        <f t="array" ref="K2258">_xlfn.IFS(
  AND(F2258&gt;=4, F2258&lt;6), "Early Morning",
  AND(F2258&gt;=6, F2258&lt;12), "Morning",
  AND(F2258&gt;=12, F2258&lt;17), "Afternoon",
  AND(F2258&gt;=17, F2258&lt;20), "Evening",
  AND(F2258&gt;=20, F2258&lt;=23), "Night",
  OR(F2258&gt;=0, F2258&lt;4), "Late Night"
)</f>
        <v>Night</v>
      </c>
      <c r="L2258" s="1" t="str">
        <f t="shared" si="179"/>
        <v>Friday</v>
      </c>
      <c r="AC2258" s="11"/>
    </row>
    <row r="2259" spans="1:29" x14ac:dyDescent="0.25">
      <c r="A2259" s="1" t="str">
        <f t="shared" si="175"/>
        <v>2258</v>
      </c>
      <c r="B2259" s="1">
        <v>872</v>
      </c>
      <c r="C2259" s="1" t="s">
        <v>6</v>
      </c>
      <c r="D2259" s="1">
        <v>236</v>
      </c>
      <c r="E2259" s="1" t="s">
        <v>7</v>
      </c>
      <c r="F2259" s="1">
        <f t="shared" si="176"/>
        <v>17</v>
      </c>
      <c r="G2259" s="2">
        <v>42562.747916666667</v>
      </c>
      <c r="H2259" s="2">
        <v>42562.777083333334</v>
      </c>
      <c r="I2259" s="3">
        <f t="shared" si="177"/>
        <v>42.000000000698492</v>
      </c>
      <c r="J2259" s="1">
        <f t="shared" si="178"/>
        <v>1</v>
      </c>
      <c r="K2259" s="1" t="str" cm="1">
        <f t="array" ref="K2259">_xlfn.IFS(
  AND(F2259&gt;=4, F2259&lt;6), "Early Morning",
  AND(F2259&gt;=6, F2259&lt;12), "Morning",
  AND(F2259&gt;=12, F2259&lt;17), "Afternoon",
  AND(F2259&gt;=17, F2259&lt;20), "Evening",
  AND(F2259&gt;=20, F2259&lt;=23), "Night",
  OR(F2259&gt;=0, F2259&lt;4), "Late Night"
)</f>
        <v>Evening</v>
      </c>
      <c r="L2259" s="1" t="str">
        <f t="shared" si="179"/>
        <v>Monday</v>
      </c>
      <c r="AC2259" s="12"/>
    </row>
    <row r="2260" spans="1:29" x14ac:dyDescent="0.25">
      <c r="A2260" s="1" t="str">
        <f t="shared" si="175"/>
        <v>2259</v>
      </c>
      <c r="B2260" s="1">
        <v>1652</v>
      </c>
      <c r="C2260" s="1" t="s">
        <v>6</v>
      </c>
      <c r="D2260" s="1">
        <v>236</v>
      </c>
      <c r="E2260" s="1" t="s">
        <v>7</v>
      </c>
      <c r="F2260" s="1">
        <f t="shared" si="176"/>
        <v>7</v>
      </c>
      <c r="G2260" s="2">
        <v>42563.302777777775</v>
      </c>
      <c r="H2260" s="2">
        <v>42563.350694444445</v>
      </c>
      <c r="I2260" s="3">
        <f t="shared" si="177"/>
        <v>69.000000004889444</v>
      </c>
      <c r="J2260" s="1">
        <f t="shared" si="178"/>
        <v>1</v>
      </c>
      <c r="K2260" s="1" t="str" cm="1">
        <f t="array" ref="K2260">_xlfn.IFS(
  AND(F2260&gt;=4, F2260&lt;6), "Early Morning",
  AND(F2260&gt;=6, F2260&lt;12), "Morning",
  AND(F2260&gt;=12, F2260&lt;17), "Afternoon",
  AND(F2260&gt;=17, F2260&lt;20), "Evening",
  AND(F2260&gt;=20, F2260&lt;=23), "Night",
  OR(F2260&gt;=0, F2260&lt;4), "Late Night"
)</f>
        <v>Morning</v>
      </c>
      <c r="L2260" s="1" t="str">
        <f t="shared" si="179"/>
        <v>Tuesday</v>
      </c>
      <c r="AC2260" s="11"/>
    </row>
    <row r="2261" spans="1:29" x14ac:dyDescent="0.25">
      <c r="A2261" s="1" t="str">
        <f t="shared" si="175"/>
        <v>2260</v>
      </c>
      <c r="B2261" s="1">
        <v>2000</v>
      </c>
      <c r="C2261" s="1" t="s">
        <v>6</v>
      </c>
      <c r="D2261" s="1">
        <v>236</v>
      </c>
      <c r="E2261" s="1" t="s">
        <v>7</v>
      </c>
      <c r="F2261" s="1">
        <f t="shared" si="176"/>
        <v>12</v>
      </c>
      <c r="G2261" s="2">
        <v>42563.540972222225</v>
      </c>
      <c r="H2261" s="2">
        <v>42563.571527777778</v>
      </c>
      <c r="I2261" s="3">
        <f t="shared" si="177"/>
        <v>43.999999996740371</v>
      </c>
      <c r="J2261" s="1">
        <f t="shared" si="178"/>
        <v>1</v>
      </c>
      <c r="K2261" s="1" t="str" cm="1">
        <f t="array" ref="K2261">_xlfn.IFS(
  AND(F2261&gt;=4, F2261&lt;6), "Early Morning",
  AND(F2261&gt;=6, F2261&lt;12), "Morning",
  AND(F2261&gt;=12, F2261&lt;17), "Afternoon",
  AND(F2261&gt;=17, F2261&lt;20), "Evening",
  AND(F2261&gt;=20, F2261&lt;=23), "Night",
  OR(F2261&gt;=0, F2261&lt;4), "Late Night"
)</f>
        <v>Afternoon</v>
      </c>
      <c r="L2261" s="1" t="str">
        <f t="shared" si="179"/>
        <v>Tuesday</v>
      </c>
      <c r="AC2261" s="12"/>
    </row>
    <row r="2262" spans="1:29" x14ac:dyDescent="0.25">
      <c r="A2262" s="1" t="str">
        <f t="shared" si="175"/>
        <v>2261</v>
      </c>
      <c r="B2262" s="1">
        <v>3380</v>
      </c>
      <c r="C2262" s="1" t="s">
        <v>6</v>
      </c>
      <c r="D2262" s="1">
        <v>236</v>
      </c>
      <c r="E2262" s="1" t="s">
        <v>7</v>
      </c>
      <c r="F2262" s="1">
        <f t="shared" si="176"/>
        <v>14</v>
      </c>
      <c r="G2262" s="2">
        <v>42564.599733796298</v>
      </c>
      <c r="H2262" s="2">
        <v>42564.646805555552</v>
      </c>
      <c r="I2262" s="3">
        <f t="shared" si="177"/>
        <v>67.783333326224238</v>
      </c>
      <c r="J2262" s="1">
        <f t="shared" si="178"/>
        <v>1</v>
      </c>
      <c r="K2262" s="1" t="str" cm="1">
        <f t="array" ref="K2262">_xlfn.IFS(
  AND(F2262&gt;=4, F2262&lt;6), "Early Morning",
  AND(F2262&gt;=6, F2262&lt;12), "Morning",
  AND(F2262&gt;=12, F2262&lt;17), "Afternoon",
  AND(F2262&gt;=17, F2262&lt;20), "Evening",
  AND(F2262&gt;=20, F2262&lt;=23), "Night",
  OR(F2262&gt;=0, F2262&lt;4), "Late Night"
)</f>
        <v>Afternoon</v>
      </c>
      <c r="L2262" s="1" t="str">
        <f t="shared" si="179"/>
        <v>Wednesday</v>
      </c>
      <c r="AC2262" s="11"/>
    </row>
    <row r="2263" spans="1:29" x14ac:dyDescent="0.25">
      <c r="A2263" s="1" t="str">
        <f t="shared" si="175"/>
        <v>2262</v>
      </c>
      <c r="B2263" s="1">
        <v>4060</v>
      </c>
      <c r="C2263" s="1" t="s">
        <v>8</v>
      </c>
      <c r="D2263" s="1">
        <v>236</v>
      </c>
      <c r="E2263" s="1" t="s">
        <v>7</v>
      </c>
      <c r="F2263" s="1">
        <f t="shared" si="176"/>
        <v>1</v>
      </c>
      <c r="G2263" s="2">
        <v>42565.067800925928</v>
      </c>
      <c r="H2263" s="2">
        <v>42565.108240740738</v>
      </c>
      <c r="I2263" s="3">
        <f t="shared" si="177"/>
        <v>58.23333332547918</v>
      </c>
      <c r="J2263" s="1">
        <f t="shared" si="178"/>
        <v>1</v>
      </c>
      <c r="K2263" s="1" t="str" cm="1">
        <f t="array" ref="K2263">_xlfn.IFS(
  AND(F2263&gt;=4, F2263&lt;6), "Early Morning",
  AND(F2263&gt;=6, F2263&lt;12), "Morning",
  AND(F2263&gt;=12, F2263&lt;17), "Afternoon",
  AND(F2263&gt;=17, F2263&lt;20), "Evening",
  AND(F2263&gt;=20, F2263&lt;=23), "Night",
  OR(F2263&gt;=0, F2263&lt;4), "Late Night"
)</f>
        <v>Late Night</v>
      </c>
      <c r="L2263" s="1" t="str">
        <f t="shared" si="179"/>
        <v>Thursday</v>
      </c>
      <c r="AC2263" s="12"/>
    </row>
    <row r="2264" spans="1:29" x14ac:dyDescent="0.25">
      <c r="A2264" s="1" t="str">
        <f t="shared" si="175"/>
        <v>2263</v>
      </c>
      <c r="B2264" s="1">
        <v>4177</v>
      </c>
      <c r="C2264" s="1" t="s">
        <v>8</v>
      </c>
      <c r="D2264" s="1">
        <v>236</v>
      </c>
      <c r="E2264" s="1" t="s">
        <v>7</v>
      </c>
      <c r="F2264" s="1">
        <f t="shared" si="176"/>
        <v>5</v>
      </c>
      <c r="G2264" s="2">
        <v>42565.220243055555</v>
      </c>
      <c r="H2264" s="2">
        <v>42565.268182870372</v>
      </c>
      <c r="I2264" s="3">
        <f t="shared" si="177"/>
        <v>69.033333335537463</v>
      </c>
      <c r="J2264" s="1">
        <f t="shared" si="178"/>
        <v>1</v>
      </c>
      <c r="K2264" s="1" t="str" cm="1">
        <f t="array" ref="K2264">_xlfn.IFS(
  AND(F2264&gt;=4, F2264&lt;6), "Early Morning",
  AND(F2264&gt;=6, F2264&lt;12), "Morning",
  AND(F2264&gt;=12, F2264&lt;17), "Afternoon",
  AND(F2264&gt;=17, F2264&lt;20), "Evening",
  AND(F2264&gt;=20, F2264&lt;=23), "Night",
  OR(F2264&gt;=0, F2264&lt;4), "Late Night"
)</f>
        <v>Early Morning</v>
      </c>
      <c r="L2264" s="1" t="str">
        <f t="shared" si="179"/>
        <v>Thursday</v>
      </c>
      <c r="AC2264" s="11"/>
    </row>
    <row r="2265" spans="1:29" x14ac:dyDescent="0.25">
      <c r="A2265" s="1" t="str">
        <f t="shared" si="175"/>
        <v>2264</v>
      </c>
      <c r="B2265" s="1">
        <v>4635</v>
      </c>
      <c r="C2265" s="1" t="s">
        <v>8</v>
      </c>
      <c r="D2265" s="1">
        <v>236</v>
      </c>
      <c r="E2265" s="1" t="s">
        <v>7</v>
      </c>
      <c r="F2265" s="1">
        <f t="shared" si="176"/>
        <v>11</v>
      </c>
      <c r="G2265" s="2">
        <v>42565.479490740741</v>
      </c>
      <c r="H2265" s="2">
        <v>42565.523032407407</v>
      </c>
      <c r="I2265" s="3">
        <f t="shared" si="177"/>
        <v>62.699999999022111</v>
      </c>
      <c r="J2265" s="1">
        <f t="shared" si="178"/>
        <v>1</v>
      </c>
      <c r="K2265" s="1" t="str" cm="1">
        <f t="array" ref="K2265">_xlfn.IFS(
  AND(F2265&gt;=4, F2265&lt;6), "Early Morning",
  AND(F2265&gt;=6, F2265&lt;12), "Morning",
  AND(F2265&gt;=12, F2265&lt;17), "Afternoon",
  AND(F2265&gt;=17, F2265&lt;20), "Evening",
  AND(F2265&gt;=20, F2265&lt;=23), "Night",
  OR(F2265&gt;=0, F2265&lt;4), "Late Night"
)</f>
        <v>Morning</v>
      </c>
      <c r="L2265" s="1" t="str">
        <f t="shared" si="179"/>
        <v>Thursday</v>
      </c>
      <c r="AC2265" s="12"/>
    </row>
    <row r="2266" spans="1:29" x14ac:dyDescent="0.25">
      <c r="A2266" s="1" t="str">
        <f t="shared" si="175"/>
        <v>2265</v>
      </c>
      <c r="B2266" s="1">
        <v>6568</v>
      </c>
      <c r="C2266" s="1" t="s">
        <v>6</v>
      </c>
      <c r="D2266" s="1">
        <v>236</v>
      </c>
      <c r="E2266" s="1" t="s">
        <v>7</v>
      </c>
      <c r="F2266" s="1">
        <f t="shared" si="176"/>
        <v>21</v>
      </c>
      <c r="G2266" s="2">
        <v>42566.881041666667</v>
      </c>
      <c r="H2266" s="2">
        <v>42566.925150462965</v>
      </c>
      <c r="I2266" s="3">
        <f t="shared" si="177"/>
        <v>63.516666668001562</v>
      </c>
      <c r="J2266" s="1">
        <f t="shared" si="178"/>
        <v>1</v>
      </c>
      <c r="K2266" s="1" t="str" cm="1">
        <f t="array" ref="K2266">_xlfn.IFS(
  AND(F2266&gt;=4, F2266&lt;6), "Early Morning",
  AND(F2266&gt;=6, F2266&lt;12), "Morning",
  AND(F2266&gt;=12, F2266&lt;17), "Afternoon",
  AND(F2266&gt;=17, F2266&lt;20), "Evening",
  AND(F2266&gt;=20, F2266&lt;=23), "Night",
  OR(F2266&gt;=0, F2266&lt;4), "Late Night"
)</f>
        <v>Night</v>
      </c>
      <c r="L2266" s="1" t="str">
        <f t="shared" si="179"/>
        <v>Friday</v>
      </c>
      <c r="AC2266" s="11"/>
    </row>
    <row r="2267" spans="1:29" x14ac:dyDescent="0.25">
      <c r="A2267" s="1" t="str">
        <f t="shared" si="175"/>
        <v>2266</v>
      </c>
      <c r="B2267" s="1">
        <v>6743</v>
      </c>
      <c r="C2267" s="1" t="s">
        <v>6</v>
      </c>
      <c r="D2267" s="1">
        <v>236</v>
      </c>
      <c r="E2267" s="1" t="s">
        <v>7</v>
      </c>
      <c r="F2267" s="1">
        <f t="shared" si="176"/>
        <v>23</v>
      </c>
      <c r="G2267" s="2">
        <v>42566.989155092589</v>
      </c>
      <c r="H2267" s="2">
        <v>42567.021365740744</v>
      </c>
      <c r="I2267" s="3">
        <f t="shared" si="177"/>
        <v>46.383333342382684</v>
      </c>
      <c r="J2267" s="1">
        <f t="shared" si="178"/>
        <v>1</v>
      </c>
      <c r="K2267" s="1" t="str" cm="1">
        <f t="array" ref="K2267">_xlfn.IFS(
  AND(F2267&gt;=4, F2267&lt;6), "Early Morning",
  AND(F2267&gt;=6, F2267&lt;12), "Morning",
  AND(F2267&gt;=12, F2267&lt;17), "Afternoon",
  AND(F2267&gt;=17, F2267&lt;20), "Evening",
  AND(F2267&gt;=20, F2267&lt;=23), "Night",
  OR(F2267&gt;=0, F2267&lt;4), "Late Night"
)</f>
        <v>Night</v>
      </c>
      <c r="L2267" s="1" t="str">
        <f t="shared" si="179"/>
        <v>Friday</v>
      </c>
      <c r="AC2267" s="12"/>
    </row>
    <row r="2268" spans="1:29" x14ac:dyDescent="0.25">
      <c r="A2268" s="1" t="str">
        <f t="shared" si="175"/>
        <v>2267</v>
      </c>
      <c r="B2268" s="1">
        <v>1343</v>
      </c>
      <c r="C2268" s="1" t="s">
        <v>8</v>
      </c>
      <c r="D2268" s="1">
        <v>237</v>
      </c>
      <c r="E2268" s="1" t="s">
        <v>7</v>
      </c>
      <c r="F2268" s="1">
        <f t="shared" si="176"/>
        <v>23</v>
      </c>
      <c r="G2268" s="2">
        <v>42562.984027777777</v>
      </c>
      <c r="H2268" s="2">
        <v>42563.022222222222</v>
      </c>
      <c r="I2268" s="3">
        <f t="shared" si="177"/>
        <v>55.000000001164153</v>
      </c>
      <c r="J2268" s="1">
        <f t="shared" si="178"/>
        <v>1</v>
      </c>
      <c r="K2268" s="1" t="str" cm="1">
        <f t="array" ref="K2268">_xlfn.IFS(
  AND(F2268&gt;=4, F2268&lt;6), "Early Morning",
  AND(F2268&gt;=6, F2268&lt;12), "Morning",
  AND(F2268&gt;=12, F2268&lt;17), "Afternoon",
  AND(F2268&gt;=17, F2268&lt;20), "Evening",
  AND(F2268&gt;=20, F2268&lt;=23), "Night",
  OR(F2268&gt;=0, F2268&lt;4), "Late Night"
)</f>
        <v>Night</v>
      </c>
      <c r="L2268" s="1" t="str">
        <f t="shared" si="179"/>
        <v>Monday</v>
      </c>
      <c r="AC2268" s="11"/>
    </row>
    <row r="2269" spans="1:29" x14ac:dyDescent="0.25">
      <c r="A2269" s="1" t="str">
        <f t="shared" si="175"/>
        <v>2268</v>
      </c>
      <c r="B2269" s="1">
        <v>1519</v>
      </c>
      <c r="C2269" s="1" t="s">
        <v>6</v>
      </c>
      <c r="D2269" s="1">
        <v>237</v>
      </c>
      <c r="E2269" s="1" t="s">
        <v>7</v>
      </c>
      <c r="F2269" s="1">
        <f t="shared" si="176"/>
        <v>5</v>
      </c>
      <c r="G2269" s="2">
        <v>42563.238194444442</v>
      </c>
      <c r="H2269" s="2">
        <v>42563.265277777777</v>
      </c>
      <c r="I2269" s="3">
        <f t="shared" si="177"/>
        <v>39.000000001396984</v>
      </c>
      <c r="J2269" s="1">
        <f t="shared" si="178"/>
        <v>1</v>
      </c>
      <c r="K2269" s="1" t="str" cm="1">
        <f t="array" ref="K2269">_xlfn.IFS(
  AND(F2269&gt;=4, F2269&lt;6), "Early Morning",
  AND(F2269&gt;=6, F2269&lt;12), "Morning",
  AND(F2269&gt;=12, F2269&lt;17), "Afternoon",
  AND(F2269&gt;=17, F2269&lt;20), "Evening",
  AND(F2269&gt;=20, F2269&lt;=23), "Night",
  OR(F2269&gt;=0, F2269&lt;4), "Late Night"
)</f>
        <v>Early Morning</v>
      </c>
      <c r="L2269" s="1" t="str">
        <f t="shared" si="179"/>
        <v>Tuesday</v>
      </c>
      <c r="AC2269" s="12"/>
    </row>
    <row r="2270" spans="1:29" x14ac:dyDescent="0.25">
      <c r="A2270" s="1" t="str">
        <f t="shared" si="175"/>
        <v>2269</v>
      </c>
      <c r="B2270" s="1">
        <v>2076</v>
      </c>
      <c r="C2270" s="1" t="s">
        <v>6</v>
      </c>
      <c r="D2270" s="1">
        <v>237</v>
      </c>
      <c r="E2270" s="1" t="s">
        <v>7</v>
      </c>
      <c r="F2270" s="1">
        <f t="shared" si="176"/>
        <v>15</v>
      </c>
      <c r="G2270" s="2">
        <v>42563.646527777775</v>
      </c>
      <c r="H2270" s="2">
        <v>42563.699305555558</v>
      </c>
      <c r="I2270" s="3">
        <f t="shared" si="177"/>
        <v>76.000000006752089</v>
      </c>
      <c r="J2270" s="1">
        <f t="shared" si="178"/>
        <v>1</v>
      </c>
      <c r="K2270" s="1" t="str" cm="1">
        <f t="array" ref="K2270">_xlfn.IFS(
  AND(F2270&gt;=4, F2270&lt;6), "Early Morning",
  AND(F2270&gt;=6, F2270&lt;12), "Morning",
  AND(F2270&gt;=12, F2270&lt;17), "Afternoon",
  AND(F2270&gt;=17, F2270&lt;20), "Evening",
  AND(F2270&gt;=20, F2270&lt;=23), "Night",
  OR(F2270&gt;=0, F2270&lt;4), "Late Night"
)</f>
        <v>Afternoon</v>
      </c>
      <c r="L2270" s="1" t="str">
        <f t="shared" si="179"/>
        <v>Tuesday</v>
      </c>
      <c r="AC2270" s="11"/>
    </row>
    <row r="2271" spans="1:29" x14ac:dyDescent="0.25">
      <c r="A2271" s="1" t="str">
        <f t="shared" si="175"/>
        <v>2270</v>
      </c>
      <c r="B2271" s="1">
        <v>2136</v>
      </c>
      <c r="C2271" s="1" t="s">
        <v>8</v>
      </c>
      <c r="D2271" s="1">
        <v>237</v>
      </c>
      <c r="E2271" s="1" t="s">
        <v>7</v>
      </c>
      <c r="F2271" s="1">
        <f t="shared" si="176"/>
        <v>17</v>
      </c>
      <c r="G2271" s="2">
        <v>42563.71875</v>
      </c>
      <c r="H2271" s="2">
        <v>42563.759027777778</v>
      </c>
      <c r="I2271" s="3">
        <f t="shared" si="177"/>
        <v>58.000000000465661</v>
      </c>
      <c r="J2271" s="1">
        <f t="shared" si="178"/>
        <v>1</v>
      </c>
      <c r="K2271" s="1" t="str" cm="1">
        <f t="array" ref="K2271">_xlfn.IFS(
  AND(F2271&gt;=4, F2271&lt;6), "Early Morning",
  AND(F2271&gt;=6, F2271&lt;12), "Morning",
  AND(F2271&gt;=12, F2271&lt;17), "Afternoon",
  AND(F2271&gt;=17, F2271&lt;20), "Evening",
  AND(F2271&gt;=20, F2271&lt;=23), "Night",
  OR(F2271&gt;=0, F2271&lt;4), "Late Night"
)</f>
        <v>Evening</v>
      </c>
      <c r="L2271" s="1" t="str">
        <f t="shared" si="179"/>
        <v>Tuesday</v>
      </c>
      <c r="AC2271" s="12"/>
    </row>
    <row r="2272" spans="1:29" x14ac:dyDescent="0.25">
      <c r="A2272" s="1" t="str">
        <f t="shared" si="175"/>
        <v>2271</v>
      </c>
      <c r="B2272" s="1">
        <v>2650</v>
      </c>
      <c r="C2272" s="1" t="s">
        <v>6</v>
      </c>
      <c r="D2272" s="1">
        <v>237</v>
      </c>
      <c r="E2272" s="1" t="s">
        <v>7</v>
      </c>
      <c r="F2272" s="1">
        <f t="shared" si="176"/>
        <v>22</v>
      </c>
      <c r="G2272" s="2">
        <v>42563.95416666667</v>
      </c>
      <c r="H2272" s="2">
        <v>42563.986111111109</v>
      </c>
      <c r="I2272" s="3">
        <f t="shared" si="177"/>
        <v>45.99999999278225</v>
      </c>
      <c r="J2272" s="1">
        <f t="shared" si="178"/>
        <v>1</v>
      </c>
      <c r="K2272" s="1" t="str" cm="1">
        <f t="array" ref="K2272">_xlfn.IFS(
  AND(F2272&gt;=4, F2272&lt;6), "Early Morning",
  AND(F2272&gt;=6, F2272&lt;12), "Morning",
  AND(F2272&gt;=12, F2272&lt;17), "Afternoon",
  AND(F2272&gt;=17, F2272&lt;20), "Evening",
  AND(F2272&gt;=20, F2272&lt;=23), "Night",
  OR(F2272&gt;=0, F2272&lt;4), "Late Night"
)</f>
        <v>Night</v>
      </c>
      <c r="L2272" s="1" t="str">
        <f t="shared" si="179"/>
        <v>Tuesday</v>
      </c>
      <c r="AC2272" s="11"/>
    </row>
    <row r="2273" spans="1:29" x14ac:dyDescent="0.25">
      <c r="A2273" s="1" t="str">
        <f t="shared" si="175"/>
        <v>2272</v>
      </c>
      <c r="B2273" s="1">
        <v>2793</v>
      </c>
      <c r="C2273" s="1" t="s">
        <v>6</v>
      </c>
      <c r="D2273" s="1">
        <v>237</v>
      </c>
      <c r="E2273" s="1" t="s">
        <v>7</v>
      </c>
      <c r="F2273" s="1">
        <f t="shared" si="176"/>
        <v>4</v>
      </c>
      <c r="G2273" s="2">
        <v>42564.204502314817</v>
      </c>
      <c r="H2273" s="2">
        <v>42564.241956018515</v>
      </c>
      <c r="I2273" s="3">
        <f t="shared" si="177"/>
        <v>53.933333326131105</v>
      </c>
      <c r="J2273" s="1">
        <f t="shared" si="178"/>
        <v>1</v>
      </c>
      <c r="K2273" s="1" t="str" cm="1">
        <f t="array" ref="K2273">_xlfn.IFS(
  AND(F2273&gt;=4, F2273&lt;6), "Early Morning",
  AND(F2273&gt;=6, F2273&lt;12), "Morning",
  AND(F2273&gt;=12, F2273&lt;17), "Afternoon",
  AND(F2273&gt;=17, F2273&lt;20), "Evening",
  AND(F2273&gt;=20, F2273&lt;=23), "Night",
  OR(F2273&gt;=0, F2273&lt;4), "Late Night"
)</f>
        <v>Early Morning</v>
      </c>
      <c r="L2273" s="1" t="str">
        <f t="shared" si="179"/>
        <v>Wednesday</v>
      </c>
      <c r="AC2273" s="12"/>
    </row>
    <row r="2274" spans="1:29" x14ac:dyDescent="0.25">
      <c r="A2274" s="1" t="str">
        <f t="shared" si="175"/>
        <v>2273</v>
      </c>
      <c r="B2274" s="1">
        <v>3012</v>
      </c>
      <c r="C2274" s="1" t="s">
        <v>8</v>
      </c>
      <c r="D2274" s="1">
        <v>237</v>
      </c>
      <c r="E2274" s="1" t="s">
        <v>7</v>
      </c>
      <c r="F2274" s="1">
        <f t="shared" si="176"/>
        <v>7</v>
      </c>
      <c r="G2274" s="2">
        <v>42564.306956018518</v>
      </c>
      <c r="H2274" s="2">
        <v>42564.33865740741</v>
      </c>
      <c r="I2274" s="3">
        <f t="shared" si="177"/>
        <v>45.650000005261973</v>
      </c>
      <c r="J2274" s="1">
        <f t="shared" si="178"/>
        <v>1</v>
      </c>
      <c r="K2274" s="1" t="str" cm="1">
        <f t="array" ref="K2274">_xlfn.IFS(
  AND(F2274&gt;=4, F2274&lt;6), "Early Morning",
  AND(F2274&gt;=6, F2274&lt;12), "Morning",
  AND(F2274&gt;=12, F2274&lt;17), "Afternoon",
  AND(F2274&gt;=17, F2274&lt;20), "Evening",
  AND(F2274&gt;=20, F2274&lt;=23), "Night",
  OR(F2274&gt;=0, F2274&lt;4), "Late Night"
)</f>
        <v>Morning</v>
      </c>
      <c r="L2274" s="1" t="str">
        <f t="shared" si="179"/>
        <v>Wednesday</v>
      </c>
      <c r="AC2274" s="11"/>
    </row>
    <row r="2275" spans="1:29" x14ac:dyDescent="0.25">
      <c r="A2275" s="1" t="str">
        <f t="shared" si="175"/>
        <v>2274</v>
      </c>
      <c r="B2275" s="1">
        <v>3847</v>
      </c>
      <c r="C2275" s="1" t="s">
        <v>6</v>
      </c>
      <c r="D2275" s="1">
        <v>237</v>
      </c>
      <c r="E2275" s="1" t="s">
        <v>7</v>
      </c>
      <c r="F2275" s="1">
        <f t="shared" si="176"/>
        <v>21</v>
      </c>
      <c r="G2275" s="2">
        <v>42564.900659722225</v>
      </c>
      <c r="H2275" s="2">
        <v>42564.939641203702</v>
      </c>
      <c r="I2275" s="3">
        <f t="shared" si="177"/>
        <v>56.133333327015862</v>
      </c>
      <c r="J2275" s="1">
        <f t="shared" si="178"/>
        <v>1</v>
      </c>
      <c r="K2275" s="1" t="str" cm="1">
        <f t="array" ref="K2275">_xlfn.IFS(
  AND(F2275&gt;=4, F2275&lt;6), "Early Morning",
  AND(F2275&gt;=6, F2275&lt;12), "Morning",
  AND(F2275&gt;=12, F2275&lt;17), "Afternoon",
  AND(F2275&gt;=17, F2275&lt;20), "Evening",
  AND(F2275&gt;=20, F2275&lt;=23), "Night",
  OR(F2275&gt;=0, F2275&lt;4), "Late Night"
)</f>
        <v>Night</v>
      </c>
      <c r="L2275" s="1" t="str">
        <f t="shared" si="179"/>
        <v>Wednesday</v>
      </c>
      <c r="AC2275" s="12"/>
    </row>
    <row r="2276" spans="1:29" x14ac:dyDescent="0.25">
      <c r="A2276" s="1" t="str">
        <f t="shared" si="175"/>
        <v>2275</v>
      </c>
      <c r="B2276" s="1">
        <v>4607</v>
      </c>
      <c r="C2276" s="1" t="s">
        <v>8</v>
      </c>
      <c r="D2276" s="1">
        <v>237</v>
      </c>
      <c r="E2276" s="1" t="s">
        <v>7</v>
      </c>
      <c r="F2276" s="1">
        <f t="shared" si="176"/>
        <v>10</v>
      </c>
      <c r="G2276" s="2">
        <v>42565.436631944445</v>
      </c>
      <c r="H2276" s="2">
        <v>42565.451064814813</v>
      </c>
      <c r="I2276" s="3">
        <f t="shared" si="177"/>
        <v>20.783333330182359</v>
      </c>
      <c r="J2276" s="1">
        <f t="shared" si="178"/>
        <v>1</v>
      </c>
      <c r="K2276" s="1" t="str" cm="1">
        <f t="array" ref="K2276">_xlfn.IFS(
  AND(F2276&gt;=4, F2276&lt;6), "Early Morning",
  AND(F2276&gt;=6, F2276&lt;12), "Morning",
  AND(F2276&gt;=12, F2276&lt;17), "Afternoon",
  AND(F2276&gt;=17, F2276&lt;20), "Evening",
  AND(F2276&gt;=20, F2276&lt;=23), "Night",
  OR(F2276&gt;=0, F2276&lt;4), "Late Night"
)</f>
        <v>Morning</v>
      </c>
      <c r="L2276" s="1" t="str">
        <f t="shared" si="179"/>
        <v>Thursday</v>
      </c>
      <c r="AC2276" s="11"/>
    </row>
    <row r="2277" spans="1:29" x14ac:dyDescent="0.25">
      <c r="A2277" s="1" t="str">
        <f t="shared" si="175"/>
        <v>2276</v>
      </c>
      <c r="B2277" s="1">
        <v>4654</v>
      </c>
      <c r="C2277" s="1" t="s">
        <v>6</v>
      </c>
      <c r="D2277" s="1">
        <v>237</v>
      </c>
      <c r="E2277" s="1" t="s">
        <v>7</v>
      </c>
      <c r="F2277" s="1">
        <f t="shared" si="176"/>
        <v>11</v>
      </c>
      <c r="G2277" s="2">
        <v>42565.498067129629</v>
      </c>
      <c r="H2277" s="2">
        <v>42565.548460648148</v>
      </c>
      <c r="I2277" s="3">
        <f t="shared" si="177"/>
        <v>72.566666667116806</v>
      </c>
      <c r="J2277" s="1">
        <f t="shared" si="178"/>
        <v>1</v>
      </c>
      <c r="K2277" s="1" t="str" cm="1">
        <f t="array" ref="K2277">_xlfn.IFS(
  AND(F2277&gt;=4, F2277&lt;6), "Early Morning",
  AND(F2277&gt;=6, F2277&lt;12), "Morning",
  AND(F2277&gt;=12, F2277&lt;17), "Afternoon",
  AND(F2277&gt;=17, F2277&lt;20), "Evening",
  AND(F2277&gt;=20, F2277&lt;=23), "Night",
  OR(F2277&gt;=0, F2277&lt;4), "Late Night"
)</f>
        <v>Morning</v>
      </c>
      <c r="L2277" s="1" t="str">
        <f t="shared" si="179"/>
        <v>Thursday</v>
      </c>
      <c r="AC2277" s="12"/>
    </row>
    <row r="2278" spans="1:29" x14ac:dyDescent="0.25">
      <c r="A2278" s="1" t="str">
        <f t="shared" si="175"/>
        <v>2277</v>
      </c>
      <c r="B2278" s="1">
        <v>4941</v>
      </c>
      <c r="C2278" s="1" t="s">
        <v>6</v>
      </c>
      <c r="D2278" s="1">
        <v>237</v>
      </c>
      <c r="E2278" s="1" t="s">
        <v>7</v>
      </c>
      <c r="F2278" s="1">
        <f t="shared" si="176"/>
        <v>18</v>
      </c>
      <c r="G2278" s="2">
        <v>42565.766458333332</v>
      </c>
      <c r="H2278" s="2">
        <v>42565.819409722222</v>
      </c>
      <c r="I2278" s="3">
        <f t="shared" si="177"/>
        <v>76.250000002328306</v>
      </c>
      <c r="J2278" s="1">
        <f t="shared" si="178"/>
        <v>1</v>
      </c>
      <c r="K2278" s="1" t="str" cm="1">
        <f t="array" ref="K2278">_xlfn.IFS(
  AND(F2278&gt;=4, F2278&lt;6), "Early Morning",
  AND(F2278&gt;=6, F2278&lt;12), "Morning",
  AND(F2278&gt;=12, F2278&lt;17), "Afternoon",
  AND(F2278&gt;=17, F2278&lt;20), "Evening",
  AND(F2278&gt;=20, F2278&lt;=23), "Night",
  OR(F2278&gt;=0, F2278&lt;4), "Late Night"
)</f>
        <v>Evening</v>
      </c>
      <c r="L2278" s="1" t="str">
        <f t="shared" si="179"/>
        <v>Thursday</v>
      </c>
      <c r="AC2278" s="11"/>
    </row>
    <row r="2279" spans="1:29" x14ac:dyDescent="0.25">
      <c r="A2279" s="1" t="str">
        <f t="shared" si="175"/>
        <v>2278</v>
      </c>
      <c r="B2279" s="1">
        <v>1526</v>
      </c>
      <c r="C2279" s="1" t="s">
        <v>8</v>
      </c>
      <c r="D2279" s="1">
        <v>238</v>
      </c>
      <c r="E2279" s="1" t="s">
        <v>7</v>
      </c>
      <c r="F2279" s="1">
        <f t="shared" si="176"/>
        <v>5</v>
      </c>
      <c r="G2279" s="2">
        <v>42563.24722222222</v>
      </c>
      <c r="H2279" s="2">
        <v>42563.286111111112</v>
      </c>
      <c r="I2279" s="3">
        <f t="shared" si="177"/>
        <v>56.000000004423782</v>
      </c>
      <c r="J2279" s="1">
        <f t="shared" si="178"/>
        <v>1</v>
      </c>
      <c r="K2279" s="1" t="str" cm="1">
        <f t="array" ref="K2279">_xlfn.IFS(
  AND(F2279&gt;=4, F2279&lt;6), "Early Morning",
  AND(F2279&gt;=6, F2279&lt;12), "Morning",
  AND(F2279&gt;=12, F2279&lt;17), "Afternoon",
  AND(F2279&gt;=17, F2279&lt;20), "Evening",
  AND(F2279&gt;=20, F2279&lt;=23), "Night",
  OR(F2279&gt;=0, F2279&lt;4), "Late Night"
)</f>
        <v>Early Morning</v>
      </c>
      <c r="L2279" s="1" t="str">
        <f t="shared" si="179"/>
        <v>Tuesday</v>
      </c>
      <c r="AC2279" s="12"/>
    </row>
    <row r="2280" spans="1:29" x14ac:dyDescent="0.25">
      <c r="A2280" s="1" t="str">
        <f t="shared" si="175"/>
        <v>2279</v>
      </c>
      <c r="B2280" s="1">
        <v>1839</v>
      </c>
      <c r="C2280" s="1" t="s">
        <v>8</v>
      </c>
      <c r="D2280" s="1">
        <v>238</v>
      </c>
      <c r="E2280" s="1" t="s">
        <v>7</v>
      </c>
      <c r="F2280" s="1">
        <f t="shared" si="176"/>
        <v>9</v>
      </c>
      <c r="G2280" s="2">
        <v>42563.405555555553</v>
      </c>
      <c r="H2280" s="2">
        <v>42563.45416666667</v>
      </c>
      <c r="I2280" s="3">
        <f t="shared" si="177"/>
        <v>70.000000008149073</v>
      </c>
      <c r="J2280" s="1">
        <f t="shared" si="178"/>
        <v>1</v>
      </c>
      <c r="K2280" s="1" t="str" cm="1">
        <f t="array" ref="K2280">_xlfn.IFS(
  AND(F2280&gt;=4, F2280&lt;6), "Early Morning",
  AND(F2280&gt;=6, F2280&lt;12), "Morning",
  AND(F2280&gt;=12, F2280&lt;17), "Afternoon",
  AND(F2280&gt;=17, F2280&lt;20), "Evening",
  AND(F2280&gt;=20, F2280&lt;=23), "Night",
  OR(F2280&gt;=0, F2280&lt;4), "Late Night"
)</f>
        <v>Morning</v>
      </c>
      <c r="L2280" s="1" t="str">
        <f t="shared" si="179"/>
        <v>Tuesday</v>
      </c>
      <c r="AC2280" s="11"/>
    </row>
    <row r="2281" spans="1:29" x14ac:dyDescent="0.25">
      <c r="A2281" s="1" t="str">
        <f t="shared" si="175"/>
        <v>2280</v>
      </c>
      <c r="B2281" s="1">
        <v>2268</v>
      </c>
      <c r="C2281" s="1" t="s">
        <v>8</v>
      </c>
      <c r="D2281" s="1">
        <v>238</v>
      </c>
      <c r="E2281" s="1" t="s">
        <v>7</v>
      </c>
      <c r="F2281" s="1">
        <f t="shared" si="176"/>
        <v>18</v>
      </c>
      <c r="G2281" s="2">
        <v>42563.774305555555</v>
      </c>
      <c r="H2281" s="2">
        <v>42563.811111111114</v>
      </c>
      <c r="I2281" s="3">
        <f t="shared" si="177"/>
        <v>53.000000005122274</v>
      </c>
      <c r="J2281" s="1">
        <f t="shared" si="178"/>
        <v>1</v>
      </c>
      <c r="K2281" s="1" t="str" cm="1">
        <f t="array" ref="K2281">_xlfn.IFS(
  AND(F2281&gt;=4, F2281&lt;6), "Early Morning",
  AND(F2281&gt;=6, F2281&lt;12), "Morning",
  AND(F2281&gt;=12, F2281&lt;17), "Afternoon",
  AND(F2281&gt;=17, F2281&lt;20), "Evening",
  AND(F2281&gt;=20, F2281&lt;=23), "Night",
  OR(F2281&gt;=0, F2281&lt;4), "Late Night"
)</f>
        <v>Evening</v>
      </c>
      <c r="L2281" s="1" t="str">
        <f t="shared" si="179"/>
        <v>Tuesday</v>
      </c>
      <c r="AC2281" s="12"/>
    </row>
    <row r="2282" spans="1:29" x14ac:dyDescent="0.25">
      <c r="A2282" s="1" t="str">
        <f t="shared" si="175"/>
        <v>2281</v>
      </c>
      <c r="B2282" s="1">
        <v>3069</v>
      </c>
      <c r="C2282" s="1" t="s">
        <v>8</v>
      </c>
      <c r="D2282" s="1">
        <v>238</v>
      </c>
      <c r="E2282" s="1" t="s">
        <v>7</v>
      </c>
      <c r="F2282" s="1">
        <f t="shared" si="176"/>
        <v>8</v>
      </c>
      <c r="G2282" s="2">
        <v>42564.333553240744</v>
      </c>
      <c r="H2282" s="2">
        <v>42564.370648148149</v>
      </c>
      <c r="I2282" s="3">
        <f t="shared" si="177"/>
        <v>53.41666666441597</v>
      </c>
      <c r="J2282" s="1">
        <f t="shared" si="178"/>
        <v>1</v>
      </c>
      <c r="K2282" s="1" t="str" cm="1">
        <f t="array" ref="K2282">_xlfn.IFS(
  AND(F2282&gt;=4, F2282&lt;6), "Early Morning",
  AND(F2282&gt;=6, F2282&lt;12), "Morning",
  AND(F2282&gt;=12, F2282&lt;17), "Afternoon",
  AND(F2282&gt;=17, F2282&lt;20), "Evening",
  AND(F2282&gt;=20, F2282&lt;=23), "Night",
  OR(F2282&gt;=0, F2282&lt;4), "Late Night"
)</f>
        <v>Morning</v>
      </c>
      <c r="L2282" s="1" t="str">
        <f t="shared" si="179"/>
        <v>Wednesday</v>
      </c>
      <c r="AC2282" s="11"/>
    </row>
    <row r="2283" spans="1:29" x14ac:dyDescent="0.25">
      <c r="A2283" s="1" t="str">
        <f t="shared" si="175"/>
        <v>2282</v>
      </c>
      <c r="B2283" s="1">
        <v>4039</v>
      </c>
      <c r="C2283" s="1" t="s">
        <v>8</v>
      </c>
      <c r="D2283" s="1">
        <v>238</v>
      </c>
      <c r="E2283" s="1" t="s">
        <v>7</v>
      </c>
      <c r="F2283" s="1">
        <f t="shared" si="176"/>
        <v>0</v>
      </c>
      <c r="G2283" s="2">
        <v>42565.026643518519</v>
      </c>
      <c r="H2283" s="2">
        <v>42565.074999999997</v>
      </c>
      <c r="I2283" s="3">
        <f t="shared" si="177"/>
        <v>69.633333329111338</v>
      </c>
      <c r="J2283" s="1">
        <f t="shared" si="178"/>
        <v>1</v>
      </c>
      <c r="K2283" s="1" t="str" cm="1">
        <f t="array" ref="K2283">_xlfn.IFS(
  AND(F2283&gt;=4, F2283&lt;6), "Early Morning",
  AND(F2283&gt;=6, F2283&lt;12), "Morning",
  AND(F2283&gt;=12, F2283&lt;17), "Afternoon",
  AND(F2283&gt;=17, F2283&lt;20), "Evening",
  AND(F2283&gt;=20, F2283&lt;=23), "Night",
  OR(F2283&gt;=0, F2283&lt;4), "Late Night"
)</f>
        <v>Late Night</v>
      </c>
      <c r="L2283" s="1" t="str">
        <f t="shared" si="179"/>
        <v>Thursday</v>
      </c>
      <c r="AC2283" s="12"/>
    </row>
    <row r="2284" spans="1:29" x14ac:dyDescent="0.25">
      <c r="A2284" s="1" t="str">
        <f t="shared" si="175"/>
        <v>2283</v>
      </c>
      <c r="B2284" s="1">
        <v>4446</v>
      </c>
      <c r="C2284" s="1" t="s">
        <v>6</v>
      </c>
      <c r="D2284" s="1">
        <v>238</v>
      </c>
      <c r="E2284" s="1" t="s">
        <v>7</v>
      </c>
      <c r="F2284" s="1">
        <f t="shared" si="176"/>
        <v>8</v>
      </c>
      <c r="G2284" s="2">
        <v>42565.355000000003</v>
      </c>
      <c r="H2284" s="2">
        <v>42565.375983796293</v>
      </c>
      <c r="I2284" s="3">
        <f t="shared" si="177"/>
        <v>30.216666657943279</v>
      </c>
      <c r="J2284" s="1">
        <f t="shared" si="178"/>
        <v>1</v>
      </c>
      <c r="K2284" s="1" t="str" cm="1">
        <f t="array" ref="K2284">_xlfn.IFS(
  AND(F2284&gt;=4, F2284&lt;6), "Early Morning",
  AND(F2284&gt;=6, F2284&lt;12), "Morning",
  AND(F2284&gt;=12, F2284&lt;17), "Afternoon",
  AND(F2284&gt;=17, F2284&lt;20), "Evening",
  AND(F2284&gt;=20, F2284&lt;=23), "Night",
  OR(F2284&gt;=0, F2284&lt;4), "Late Night"
)</f>
        <v>Morning</v>
      </c>
      <c r="L2284" s="1" t="str">
        <f t="shared" si="179"/>
        <v>Thursday</v>
      </c>
      <c r="AC2284" s="11"/>
    </row>
    <row r="2285" spans="1:29" x14ac:dyDescent="0.25">
      <c r="A2285" s="1" t="str">
        <f t="shared" si="175"/>
        <v>2284</v>
      </c>
      <c r="B2285" s="1">
        <v>6021</v>
      </c>
      <c r="C2285" s="1" t="s">
        <v>6</v>
      </c>
      <c r="D2285" s="1">
        <v>238</v>
      </c>
      <c r="E2285" s="1" t="s">
        <v>7</v>
      </c>
      <c r="F2285" s="1">
        <f t="shared" si="176"/>
        <v>12</v>
      </c>
      <c r="G2285" s="2">
        <v>42566.531157407408</v>
      </c>
      <c r="H2285" s="2">
        <v>42566.550081018519</v>
      </c>
      <c r="I2285" s="3">
        <f t="shared" si="177"/>
        <v>27.249999999767169</v>
      </c>
      <c r="J2285" s="1">
        <f t="shared" si="178"/>
        <v>1</v>
      </c>
      <c r="K2285" s="1" t="str" cm="1">
        <f t="array" ref="K2285">_xlfn.IFS(
  AND(F2285&gt;=4, F2285&lt;6), "Early Morning",
  AND(F2285&gt;=6, F2285&lt;12), "Morning",
  AND(F2285&gt;=12, F2285&lt;17), "Afternoon",
  AND(F2285&gt;=17, F2285&lt;20), "Evening",
  AND(F2285&gt;=20, F2285&lt;=23), "Night",
  OR(F2285&gt;=0, F2285&lt;4), "Late Night"
)</f>
        <v>Afternoon</v>
      </c>
      <c r="L2285" s="1" t="str">
        <f t="shared" si="179"/>
        <v>Friday</v>
      </c>
      <c r="AC2285" s="12"/>
    </row>
    <row r="2286" spans="1:29" x14ac:dyDescent="0.25">
      <c r="A2286" s="1" t="str">
        <f t="shared" si="175"/>
        <v>2285</v>
      </c>
      <c r="B2286" s="1">
        <v>74</v>
      </c>
      <c r="C2286" s="1" t="s">
        <v>6</v>
      </c>
      <c r="D2286" s="1">
        <v>239</v>
      </c>
      <c r="E2286" s="1" t="s">
        <v>7</v>
      </c>
      <c r="F2286" s="1">
        <f t="shared" si="176"/>
        <v>4</v>
      </c>
      <c r="G2286" s="2">
        <v>42562.193055555559</v>
      </c>
      <c r="H2286" s="2">
        <v>42562.238888888889</v>
      </c>
      <c r="I2286" s="3">
        <f t="shared" si="177"/>
        <v>65.999999995110556</v>
      </c>
      <c r="J2286" s="1">
        <f t="shared" si="178"/>
        <v>1</v>
      </c>
      <c r="K2286" s="1" t="str" cm="1">
        <f t="array" ref="K2286">_xlfn.IFS(
  AND(F2286&gt;=4, F2286&lt;6), "Early Morning",
  AND(F2286&gt;=6, F2286&lt;12), "Morning",
  AND(F2286&gt;=12, F2286&lt;17), "Afternoon",
  AND(F2286&gt;=17, F2286&lt;20), "Evening",
  AND(F2286&gt;=20, F2286&lt;=23), "Night",
  OR(F2286&gt;=0, F2286&lt;4), "Late Night"
)</f>
        <v>Early Morning</v>
      </c>
      <c r="L2286" s="1" t="str">
        <f t="shared" si="179"/>
        <v>Monday</v>
      </c>
      <c r="AC2286" s="11"/>
    </row>
    <row r="2287" spans="1:29" x14ac:dyDescent="0.25">
      <c r="A2287" s="1" t="str">
        <f t="shared" si="175"/>
        <v>2286</v>
      </c>
      <c r="B2287" s="1">
        <v>1959</v>
      </c>
      <c r="C2287" s="1" t="s">
        <v>8</v>
      </c>
      <c r="D2287" s="1">
        <v>239</v>
      </c>
      <c r="E2287" s="1" t="s">
        <v>7</v>
      </c>
      <c r="F2287" s="1">
        <f t="shared" si="176"/>
        <v>11</v>
      </c>
      <c r="G2287" s="2">
        <v>42563.491666666669</v>
      </c>
      <c r="H2287" s="2">
        <v>42563.513888888891</v>
      </c>
      <c r="I2287" s="3">
        <f t="shared" si="177"/>
        <v>31.999999999534339</v>
      </c>
      <c r="J2287" s="1">
        <f t="shared" si="178"/>
        <v>1</v>
      </c>
      <c r="K2287" s="1" t="str" cm="1">
        <f t="array" ref="K2287">_xlfn.IFS(
  AND(F2287&gt;=4, F2287&lt;6), "Early Morning",
  AND(F2287&gt;=6, F2287&lt;12), "Morning",
  AND(F2287&gt;=12, F2287&lt;17), "Afternoon",
  AND(F2287&gt;=17, F2287&lt;20), "Evening",
  AND(F2287&gt;=20, F2287&lt;=23), "Night",
  OR(F2287&gt;=0, F2287&lt;4), "Late Night"
)</f>
        <v>Morning</v>
      </c>
      <c r="L2287" s="1" t="str">
        <f t="shared" si="179"/>
        <v>Tuesday</v>
      </c>
      <c r="AC2287" s="12"/>
    </row>
    <row r="2288" spans="1:29" x14ac:dyDescent="0.25">
      <c r="A2288" s="1" t="str">
        <f t="shared" si="175"/>
        <v>2287</v>
      </c>
      <c r="B2288" s="1">
        <v>2169</v>
      </c>
      <c r="C2288" s="1" t="s">
        <v>6</v>
      </c>
      <c r="D2288" s="1">
        <v>239</v>
      </c>
      <c r="E2288" s="1" t="s">
        <v>7</v>
      </c>
      <c r="F2288" s="1">
        <f t="shared" si="176"/>
        <v>17</v>
      </c>
      <c r="G2288" s="2">
        <v>42563.729166666664</v>
      </c>
      <c r="H2288" s="2">
        <v>42563.785416666666</v>
      </c>
      <c r="I2288" s="3">
        <f t="shared" si="177"/>
        <v>81.000000002095476</v>
      </c>
      <c r="J2288" s="1">
        <f t="shared" si="178"/>
        <v>1</v>
      </c>
      <c r="K2288" s="1" t="str" cm="1">
        <f t="array" ref="K2288">_xlfn.IFS(
  AND(F2288&gt;=4, F2288&lt;6), "Early Morning",
  AND(F2288&gt;=6, F2288&lt;12), "Morning",
  AND(F2288&gt;=12, F2288&lt;17), "Afternoon",
  AND(F2288&gt;=17, F2288&lt;20), "Evening",
  AND(F2288&gt;=20, F2288&lt;=23), "Night",
  OR(F2288&gt;=0, F2288&lt;4), "Late Night"
)</f>
        <v>Evening</v>
      </c>
      <c r="L2288" s="1" t="str">
        <f t="shared" si="179"/>
        <v>Tuesday</v>
      </c>
      <c r="AC2288" s="11"/>
    </row>
    <row r="2289" spans="1:29" x14ac:dyDescent="0.25">
      <c r="A2289" s="1" t="str">
        <f t="shared" si="175"/>
        <v>2288</v>
      </c>
      <c r="B2289" s="1">
        <v>3422</v>
      </c>
      <c r="C2289" s="1" t="s">
        <v>8</v>
      </c>
      <c r="D2289" s="1">
        <v>239</v>
      </c>
      <c r="E2289" s="1" t="s">
        <v>7</v>
      </c>
      <c r="F2289" s="1">
        <f t="shared" si="176"/>
        <v>15</v>
      </c>
      <c r="G2289" s="2">
        <v>42564.656006944446</v>
      </c>
      <c r="H2289" s="2">
        <v>42564.674791666665</v>
      </c>
      <c r="I2289" s="3">
        <f t="shared" si="177"/>
        <v>27.049999994924292</v>
      </c>
      <c r="J2289" s="1">
        <f t="shared" si="178"/>
        <v>1</v>
      </c>
      <c r="K2289" s="1" t="str" cm="1">
        <f t="array" ref="K2289">_xlfn.IFS(
  AND(F2289&gt;=4, F2289&lt;6), "Early Morning",
  AND(F2289&gt;=6, F2289&lt;12), "Morning",
  AND(F2289&gt;=12, F2289&lt;17), "Afternoon",
  AND(F2289&gt;=17, F2289&lt;20), "Evening",
  AND(F2289&gt;=20, F2289&lt;=23), "Night",
  OR(F2289&gt;=0, F2289&lt;4), "Late Night"
)</f>
        <v>Afternoon</v>
      </c>
      <c r="L2289" s="1" t="str">
        <f t="shared" si="179"/>
        <v>Wednesday</v>
      </c>
      <c r="AC2289" s="12"/>
    </row>
    <row r="2290" spans="1:29" x14ac:dyDescent="0.25">
      <c r="A2290" s="1" t="str">
        <f t="shared" si="175"/>
        <v>2289</v>
      </c>
      <c r="B2290" s="1">
        <v>3613</v>
      </c>
      <c r="C2290" s="1" t="s">
        <v>6</v>
      </c>
      <c r="D2290" s="1">
        <v>239</v>
      </c>
      <c r="E2290" s="1" t="s">
        <v>7</v>
      </c>
      <c r="F2290" s="1">
        <f t="shared" si="176"/>
        <v>18</v>
      </c>
      <c r="G2290" s="2">
        <v>42564.782789351855</v>
      </c>
      <c r="H2290" s="2">
        <v>42564.838078703702</v>
      </c>
      <c r="I2290" s="3">
        <f t="shared" si="177"/>
        <v>79.616666659712791</v>
      </c>
      <c r="J2290" s="1">
        <f t="shared" si="178"/>
        <v>1</v>
      </c>
      <c r="K2290" s="1" t="str" cm="1">
        <f t="array" ref="K2290">_xlfn.IFS(
  AND(F2290&gt;=4, F2290&lt;6), "Early Morning",
  AND(F2290&gt;=6, F2290&lt;12), "Morning",
  AND(F2290&gt;=12, F2290&lt;17), "Afternoon",
  AND(F2290&gt;=17, F2290&lt;20), "Evening",
  AND(F2290&gt;=20, F2290&lt;=23), "Night",
  OR(F2290&gt;=0, F2290&lt;4), "Late Night"
)</f>
        <v>Evening</v>
      </c>
      <c r="L2290" s="1" t="str">
        <f t="shared" si="179"/>
        <v>Wednesday</v>
      </c>
      <c r="AC2290" s="11"/>
    </row>
    <row r="2291" spans="1:29" x14ac:dyDescent="0.25">
      <c r="A2291" s="1" t="str">
        <f t="shared" si="175"/>
        <v>2290</v>
      </c>
      <c r="B2291" s="1">
        <v>4485</v>
      </c>
      <c r="C2291" s="1" t="s">
        <v>6</v>
      </c>
      <c r="D2291" s="1">
        <v>239</v>
      </c>
      <c r="E2291" s="1" t="s">
        <v>7</v>
      </c>
      <c r="F2291" s="1">
        <f t="shared" si="176"/>
        <v>8</v>
      </c>
      <c r="G2291" s="2">
        <v>42565.373078703706</v>
      </c>
      <c r="H2291" s="2">
        <v>42565.406157407408</v>
      </c>
      <c r="I2291" s="3">
        <f t="shared" si="177"/>
        <v>47.633333330741152</v>
      </c>
      <c r="J2291" s="1">
        <f t="shared" si="178"/>
        <v>1</v>
      </c>
      <c r="K2291" s="1" t="str" cm="1">
        <f t="array" ref="K2291">_xlfn.IFS(
  AND(F2291&gt;=4, F2291&lt;6), "Early Morning",
  AND(F2291&gt;=6, F2291&lt;12), "Morning",
  AND(F2291&gt;=12, F2291&lt;17), "Afternoon",
  AND(F2291&gt;=17, F2291&lt;20), "Evening",
  AND(F2291&gt;=20, F2291&lt;=23), "Night",
  OR(F2291&gt;=0, F2291&lt;4), "Late Night"
)</f>
        <v>Morning</v>
      </c>
      <c r="L2291" s="1" t="str">
        <f t="shared" si="179"/>
        <v>Thursday</v>
      </c>
      <c r="AC2291" s="12"/>
    </row>
    <row r="2292" spans="1:29" x14ac:dyDescent="0.25">
      <c r="A2292" s="1" t="str">
        <f t="shared" si="175"/>
        <v>2291</v>
      </c>
      <c r="B2292" s="1">
        <v>4929</v>
      </c>
      <c r="C2292" s="1" t="s">
        <v>8</v>
      </c>
      <c r="D2292" s="1">
        <v>239</v>
      </c>
      <c r="E2292" s="1" t="s">
        <v>7</v>
      </c>
      <c r="F2292" s="1">
        <f t="shared" si="176"/>
        <v>18</v>
      </c>
      <c r="G2292" s="2">
        <v>42565.767152777778</v>
      </c>
      <c r="H2292" s="2">
        <v>42565.785844907405</v>
      </c>
      <c r="I2292" s="3">
        <f t="shared" si="177"/>
        <v>26.916666661854833</v>
      </c>
      <c r="J2292" s="1">
        <f t="shared" si="178"/>
        <v>1</v>
      </c>
      <c r="K2292" s="1" t="str" cm="1">
        <f t="array" ref="K2292">_xlfn.IFS(
  AND(F2292&gt;=4, F2292&lt;6), "Early Morning",
  AND(F2292&gt;=6, F2292&lt;12), "Morning",
  AND(F2292&gt;=12, F2292&lt;17), "Afternoon",
  AND(F2292&gt;=17, F2292&lt;20), "Evening",
  AND(F2292&gt;=20, F2292&lt;=23), "Night",
  OR(F2292&gt;=0, F2292&lt;4), "Late Night"
)</f>
        <v>Evening</v>
      </c>
      <c r="L2292" s="1" t="str">
        <f t="shared" si="179"/>
        <v>Thursday</v>
      </c>
      <c r="AC2292" s="11"/>
    </row>
    <row r="2293" spans="1:29" x14ac:dyDescent="0.25">
      <c r="A2293" s="1" t="str">
        <f t="shared" si="175"/>
        <v>2292</v>
      </c>
      <c r="B2293" s="1">
        <v>5676</v>
      </c>
      <c r="C2293" s="1" t="s">
        <v>8</v>
      </c>
      <c r="D2293" s="1">
        <v>239</v>
      </c>
      <c r="E2293" s="1" t="s">
        <v>7</v>
      </c>
      <c r="F2293" s="1">
        <f t="shared" si="176"/>
        <v>7</v>
      </c>
      <c r="G2293" s="2">
        <v>42566.298842592594</v>
      </c>
      <c r="H2293" s="2">
        <v>42566.349537037036</v>
      </c>
      <c r="I2293" s="3">
        <f t="shared" si="177"/>
        <v>72.999999996973202</v>
      </c>
      <c r="J2293" s="1">
        <f t="shared" si="178"/>
        <v>1</v>
      </c>
      <c r="K2293" s="1" t="str" cm="1">
        <f t="array" ref="K2293">_xlfn.IFS(
  AND(F2293&gt;=4, F2293&lt;6), "Early Morning",
  AND(F2293&gt;=6, F2293&lt;12), "Morning",
  AND(F2293&gt;=12, F2293&lt;17), "Afternoon",
  AND(F2293&gt;=17, F2293&lt;20), "Evening",
  AND(F2293&gt;=20, F2293&lt;=23), "Night",
  OR(F2293&gt;=0, F2293&lt;4), "Late Night"
)</f>
        <v>Morning</v>
      </c>
      <c r="L2293" s="1" t="str">
        <f t="shared" si="179"/>
        <v>Friday</v>
      </c>
      <c r="AC2293" s="12"/>
    </row>
    <row r="2294" spans="1:29" x14ac:dyDescent="0.25">
      <c r="A2294" s="1" t="str">
        <f t="shared" si="175"/>
        <v>2293</v>
      </c>
      <c r="B2294" s="1">
        <v>6590</v>
      </c>
      <c r="C2294" s="1" t="s">
        <v>8</v>
      </c>
      <c r="D2294" s="1">
        <v>239</v>
      </c>
      <c r="E2294" s="1" t="s">
        <v>7</v>
      </c>
      <c r="F2294" s="1">
        <f t="shared" si="176"/>
        <v>21</v>
      </c>
      <c r="G2294" s="2">
        <v>42566.898541666669</v>
      </c>
      <c r="H2294" s="2">
        <v>42566.93482638889</v>
      </c>
      <c r="I2294" s="3">
        <f t="shared" si="177"/>
        <v>52.249999997438863</v>
      </c>
      <c r="J2294" s="1">
        <f t="shared" si="178"/>
        <v>1</v>
      </c>
      <c r="K2294" s="1" t="str" cm="1">
        <f t="array" ref="K2294">_xlfn.IFS(
  AND(F2294&gt;=4, F2294&lt;6), "Early Morning",
  AND(F2294&gt;=6, F2294&lt;12), "Morning",
  AND(F2294&gt;=12, F2294&lt;17), "Afternoon",
  AND(F2294&gt;=17, F2294&lt;20), "Evening",
  AND(F2294&gt;=20, F2294&lt;=23), "Night",
  OR(F2294&gt;=0, F2294&lt;4), "Late Night"
)</f>
        <v>Night</v>
      </c>
      <c r="L2294" s="1" t="str">
        <f t="shared" si="179"/>
        <v>Friday</v>
      </c>
      <c r="AC2294" s="11"/>
    </row>
    <row r="2295" spans="1:29" x14ac:dyDescent="0.25">
      <c r="A2295" s="1" t="str">
        <f t="shared" si="175"/>
        <v>2294</v>
      </c>
      <c r="B2295" s="1">
        <v>1496</v>
      </c>
      <c r="C2295" s="1" t="s">
        <v>6</v>
      </c>
      <c r="D2295" s="1">
        <v>240</v>
      </c>
      <c r="E2295" s="1" t="s">
        <v>7</v>
      </c>
      <c r="F2295" s="1">
        <f t="shared" si="176"/>
        <v>5</v>
      </c>
      <c r="G2295" s="2">
        <v>42563.231249999997</v>
      </c>
      <c r="H2295" s="2">
        <v>42563.256944444445</v>
      </c>
      <c r="I2295" s="3">
        <f t="shared" si="177"/>
        <v>37.000000005355105</v>
      </c>
      <c r="J2295" s="1">
        <f t="shared" si="178"/>
        <v>1</v>
      </c>
      <c r="K2295" s="1" t="str" cm="1">
        <f t="array" ref="K2295">_xlfn.IFS(
  AND(F2295&gt;=4, F2295&lt;6), "Early Morning",
  AND(F2295&gt;=6, F2295&lt;12), "Morning",
  AND(F2295&gt;=12, F2295&lt;17), "Afternoon",
  AND(F2295&gt;=17, F2295&lt;20), "Evening",
  AND(F2295&gt;=20, F2295&lt;=23), "Night",
  OR(F2295&gt;=0, F2295&lt;4), "Late Night"
)</f>
        <v>Early Morning</v>
      </c>
      <c r="L2295" s="1" t="str">
        <f t="shared" si="179"/>
        <v>Tuesday</v>
      </c>
      <c r="AC2295" s="12"/>
    </row>
    <row r="2296" spans="1:29" x14ac:dyDescent="0.25">
      <c r="A2296" s="1" t="str">
        <f t="shared" si="175"/>
        <v>2295</v>
      </c>
      <c r="B2296" s="1">
        <v>2589</v>
      </c>
      <c r="C2296" s="1" t="s">
        <v>8</v>
      </c>
      <c r="D2296" s="1">
        <v>240</v>
      </c>
      <c r="E2296" s="1" t="s">
        <v>7</v>
      </c>
      <c r="F2296" s="1">
        <f t="shared" si="176"/>
        <v>21</v>
      </c>
      <c r="G2296" s="2">
        <v>42563.907638888886</v>
      </c>
      <c r="H2296" s="2">
        <v>42563.956944444442</v>
      </c>
      <c r="I2296" s="3">
        <f t="shared" si="177"/>
        <v>71.000000000931323</v>
      </c>
      <c r="J2296" s="1">
        <f t="shared" si="178"/>
        <v>1</v>
      </c>
      <c r="K2296" s="1" t="str" cm="1">
        <f t="array" ref="K2296">_xlfn.IFS(
  AND(F2296&gt;=4, F2296&lt;6), "Early Morning",
  AND(F2296&gt;=6, F2296&lt;12), "Morning",
  AND(F2296&gt;=12, F2296&lt;17), "Afternoon",
  AND(F2296&gt;=17, F2296&lt;20), "Evening",
  AND(F2296&gt;=20, F2296&lt;=23), "Night",
  OR(F2296&gt;=0, F2296&lt;4), "Late Night"
)</f>
        <v>Night</v>
      </c>
      <c r="L2296" s="1" t="str">
        <f t="shared" si="179"/>
        <v>Tuesday</v>
      </c>
      <c r="AC2296" s="11"/>
    </row>
    <row r="2297" spans="1:29" x14ac:dyDescent="0.25">
      <c r="A2297" s="1" t="str">
        <f t="shared" si="175"/>
        <v>2296</v>
      </c>
      <c r="B2297" s="1">
        <v>3668</v>
      </c>
      <c r="C2297" s="1" t="s">
        <v>6</v>
      </c>
      <c r="D2297" s="1">
        <v>240</v>
      </c>
      <c r="E2297" s="1" t="s">
        <v>7</v>
      </c>
      <c r="F2297" s="1">
        <f t="shared" si="176"/>
        <v>19</v>
      </c>
      <c r="G2297" s="2">
        <v>42564.810300925928</v>
      </c>
      <c r="H2297" s="2">
        <v>42564.856064814812</v>
      </c>
      <c r="I2297" s="3">
        <f t="shared" si="177"/>
        <v>65.899999992689118</v>
      </c>
      <c r="J2297" s="1">
        <f t="shared" si="178"/>
        <v>1</v>
      </c>
      <c r="K2297" s="1" t="str" cm="1">
        <f t="array" ref="K2297">_xlfn.IFS(
  AND(F2297&gt;=4, F2297&lt;6), "Early Morning",
  AND(F2297&gt;=6, F2297&lt;12), "Morning",
  AND(F2297&gt;=12, F2297&lt;17), "Afternoon",
  AND(F2297&gt;=17, F2297&lt;20), "Evening",
  AND(F2297&gt;=20, F2297&lt;=23), "Night",
  OR(F2297&gt;=0, F2297&lt;4), "Late Night"
)</f>
        <v>Evening</v>
      </c>
      <c r="L2297" s="1" t="str">
        <f t="shared" si="179"/>
        <v>Wednesday</v>
      </c>
      <c r="AC2297" s="12"/>
    </row>
    <row r="2298" spans="1:29" x14ac:dyDescent="0.25">
      <c r="A2298" s="1" t="str">
        <f t="shared" si="175"/>
        <v>2297</v>
      </c>
      <c r="B2298" s="1">
        <v>4978</v>
      </c>
      <c r="C2298" s="1" t="s">
        <v>8</v>
      </c>
      <c r="D2298" s="1">
        <v>240</v>
      </c>
      <c r="E2298" s="1" t="s">
        <v>7</v>
      </c>
      <c r="F2298" s="1">
        <f t="shared" si="176"/>
        <v>18</v>
      </c>
      <c r="G2298" s="2">
        <v>42565.779432870368</v>
      </c>
      <c r="H2298" s="2">
        <v>42565.811643518522</v>
      </c>
      <c r="I2298" s="3">
        <f t="shared" si="177"/>
        <v>46.383333342382684</v>
      </c>
      <c r="J2298" s="1">
        <f t="shared" si="178"/>
        <v>1</v>
      </c>
      <c r="K2298" s="1" t="str" cm="1">
        <f t="array" ref="K2298">_xlfn.IFS(
  AND(F2298&gt;=4, F2298&lt;6), "Early Morning",
  AND(F2298&gt;=6, F2298&lt;12), "Morning",
  AND(F2298&gt;=12, F2298&lt;17), "Afternoon",
  AND(F2298&gt;=17, F2298&lt;20), "Evening",
  AND(F2298&gt;=20, F2298&lt;=23), "Night",
  OR(F2298&gt;=0, F2298&lt;4), "Late Night"
)</f>
        <v>Evening</v>
      </c>
      <c r="L2298" s="1" t="str">
        <f t="shared" si="179"/>
        <v>Thursday</v>
      </c>
      <c r="AC2298" s="11"/>
    </row>
    <row r="2299" spans="1:29" x14ac:dyDescent="0.25">
      <c r="A2299" s="1" t="str">
        <f t="shared" si="175"/>
        <v>2298</v>
      </c>
      <c r="B2299" s="1">
        <v>5487</v>
      </c>
      <c r="C2299" s="1" t="s">
        <v>8</v>
      </c>
      <c r="D2299" s="1">
        <v>240</v>
      </c>
      <c r="E2299" s="1" t="s">
        <v>7</v>
      </c>
      <c r="F2299" s="1">
        <f t="shared" si="176"/>
        <v>4</v>
      </c>
      <c r="G2299" s="2">
        <v>42566.202013888891</v>
      </c>
      <c r="H2299" s="2">
        <v>42566.252141203702</v>
      </c>
      <c r="I2299" s="3">
        <f t="shared" si="177"/>
        <v>72.183333327993751</v>
      </c>
      <c r="J2299" s="1">
        <f t="shared" si="178"/>
        <v>1</v>
      </c>
      <c r="K2299" s="1" t="str" cm="1">
        <f t="array" ref="K2299">_xlfn.IFS(
  AND(F2299&gt;=4, F2299&lt;6), "Early Morning",
  AND(F2299&gt;=6, F2299&lt;12), "Morning",
  AND(F2299&gt;=12, F2299&lt;17), "Afternoon",
  AND(F2299&gt;=17, F2299&lt;20), "Evening",
  AND(F2299&gt;=20, F2299&lt;=23), "Night",
  OR(F2299&gt;=0, F2299&lt;4), "Late Night"
)</f>
        <v>Early Morning</v>
      </c>
      <c r="L2299" s="1" t="str">
        <f t="shared" si="179"/>
        <v>Friday</v>
      </c>
      <c r="AC2299" s="12"/>
    </row>
    <row r="2300" spans="1:29" x14ac:dyDescent="0.25">
      <c r="A2300" s="1" t="str">
        <f t="shared" si="175"/>
        <v>2299</v>
      </c>
      <c r="B2300" s="1">
        <v>6270</v>
      </c>
      <c r="C2300" s="1" t="s">
        <v>8</v>
      </c>
      <c r="D2300" s="1">
        <v>240</v>
      </c>
      <c r="E2300" s="1" t="s">
        <v>7</v>
      </c>
      <c r="F2300" s="1">
        <f t="shared" si="176"/>
        <v>18</v>
      </c>
      <c r="G2300" s="2">
        <v>42566.755937499998</v>
      </c>
      <c r="H2300" s="2">
        <v>42566.795358796298</v>
      </c>
      <c r="I2300" s="3">
        <f t="shared" si="177"/>
        <v>56.766666672192514</v>
      </c>
      <c r="J2300" s="1">
        <f t="shared" si="178"/>
        <v>1</v>
      </c>
      <c r="K2300" s="1" t="str" cm="1">
        <f t="array" ref="K2300">_xlfn.IFS(
  AND(F2300&gt;=4, F2300&lt;6), "Early Morning",
  AND(F2300&gt;=6, F2300&lt;12), "Morning",
  AND(F2300&gt;=12, F2300&lt;17), "Afternoon",
  AND(F2300&gt;=17, F2300&lt;20), "Evening",
  AND(F2300&gt;=20, F2300&lt;=23), "Night",
  OR(F2300&gt;=0, F2300&lt;4), "Late Night"
)</f>
        <v>Evening</v>
      </c>
      <c r="L2300" s="1" t="str">
        <f t="shared" si="179"/>
        <v>Friday</v>
      </c>
      <c r="AC2300" s="11"/>
    </row>
    <row r="2301" spans="1:29" x14ac:dyDescent="0.25">
      <c r="A2301" s="1" t="str">
        <f t="shared" si="175"/>
        <v>2300</v>
      </c>
      <c r="B2301" s="1">
        <v>884</v>
      </c>
      <c r="C2301" s="1" t="s">
        <v>6</v>
      </c>
      <c r="D2301" s="1">
        <v>241</v>
      </c>
      <c r="E2301" s="1" t="s">
        <v>7</v>
      </c>
      <c r="F2301" s="1">
        <f t="shared" si="176"/>
        <v>18</v>
      </c>
      <c r="G2301" s="2">
        <v>42562.752083333333</v>
      </c>
      <c r="H2301" s="2">
        <v>42562.775694444441</v>
      </c>
      <c r="I2301" s="3">
        <f t="shared" si="177"/>
        <v>33.999999995576218</v>
      </c>
      <c r="J2301" s="1">
        <f t="shared" si="178"/>
        <v>1</v>
      </c>
      <c r="K2301" s="1" t="str" cm="1">
        <f t="array" ref="K2301">_xlfn.IFS(
  AND(F2301&gt;=4, F2301&lt;6), "Early Morning",
  AND(F2301&gt;=6, F2301&lt;12), "Morning",
  AND(F2301&gt;=12, F2301&lt;17), "Afternoon",
  AND(F2301&gt;=17, F2301&lt;20), "Evening",
  AND(F2301&gt;=20, F2301&lt;=23), "Night",
  OR(F2301&gt;=0, F2301&lt;4), "Late Night"
)</f>
        <v>Evening</v>
      </c>
      <c r="L2301" s="1" t="str">
        <f t="shared" si="179"/>
        <v>Monday</v>
      </c>
      <c r="AC2301" s="12"/>
    </row>
    <row r="2302" spans="1:29" x14ac:dyDescent="0.25">
      <c r="A2302" s="1" t="str">
        <f t="shared" si="175"/>
        <v>2301</v>
      </c>
      <c r="B2302" s="1">
        <v>1495</v>
      </c>
      <c r="C2302" s="1" t="s">
        <v>6</v>
      </c>
      <c r="D2302" s="1">
        <v>241</v>
      </c>
      <c r="E2302" s="1" t="s">
        <v>7</v>
      </c>
      <c r="F2302" s="1">
        <f t="shared" si="176"/>
        <v>5</v>
      </c>
      <c r="G2302" s="2">
        <v>42563.228472222225</v>
      </c>
      <c r="H2302" s="2">
        <v>42563.254861111112</v>
      </c>
      <c r="I2302" s="3">
        <f t="shared" si="177"/>
        <v>37.999999998137355</v>
      </c>
      <c r="J2302" s="1">
        <f t="shared" si="178"/>
        <v>1</v>
      </c>
      <c r="K2302" s="1" t="str" cm="1">
        <f t="array" ref="K2302">_xlfn.IFS(
  AND(F2302&gt;=4, F2302&lt;6), "Early Morning",
  AND(F2302&gt;=6, F2302&lt;12), "Morning",
  AND(F2302&gt;=12, F2302&lt;17), "Afternoon",
  AND(F2302&gt;=17, F2302&lt;20), "Evening",
  AND(F2302&gt;=20, F2302&lt;=23), "Night",
  OR(F2302&gt;=0, F2302&lt;4), "Late Night"
)</f>
        <v>Early Morning</v>
      </c>
      <c r="L2302" s="1" t="str">
        <f t="shared" si="179"/>
        <v>Tuesday</v>
      </c>
      <c r="AC2302" s="11"/>
    </row>
    <row r="2303" spans="1:29" x14ac:dyDescent="0.25">
      <c r="A2303" s="1" t="str">
        <f t="shared" si="175"/>
        <v>2302</v>
      </c>
      <c r="B2303" s="1">
        <v>1782</v>
      </c>
      <c r="C2303" s="1" t="s">
        <v>6</v>
      </c>
      <c r="D2303" s="1">
        <v>241</v>
      </c>
      <c r="E2303" s="1" t="s">
        <v>7</v>
      </c>
      <c r="F2303" s="1">
        <f t="shared" si="176"/>
        <v>8</v>
      </c>
      <c r="G2303" s="2">
        <v>42563.373611111114</v>
      </c>
      <c r="H2303" s="2">
        <v>42563.406944444447</v>
      </c>
      <c r="I2303" s="3">
        <f t="shared" si="177"/>
        <v>47.999999999301508</v>
      </c>
      <c r="J2303" s="1">
        <f t="shared" si="178"/>
        <v>1</v>
      </c>
      <c r="K2303" s="1" t="str" cm="1">
        <f t="array" ref="K2303">_xlfn.IFS(
  AND(F2303&gt;=4, F2303&lt;6), "Early Morning",
  AND(F2303&gt;=6, F2303&lt;12), "Morning",
  AND(F2303&gt;=12, F2303&lt;17), "Afternoon",
  AND(F2303&gt;=17, F2303&lt;20), "Evening",
  AND(F2303&gt;=20, F2303&lt;=23), "Night",
  OR(F2303&gt;=0, F2303&lt;4), "Late Night"
)</f>
        <v>Morning</v>
      </c>
      <c r="L2303" s="1" t="str">
        <f t="shared" si="179"/>
        <v>Tuesday</v>
      </c>
      <c r="AC2303" s="12"/>
    </row>
    <row r="2304" spans="1:29" x14ac:dyDescent="0.25">
      <c r="A2304" s="1" t="str">
        <f t="shared" si="175"/>
        <v>2303</v>
      </c>
      <c r="B2304" s="1">
        <v>1928</v>
      </c>
      <c r="C2304" s="1" t="s">
        <v>8</v>
      </c>
      <c r="D2304" s="1">
        <v>241</v>
      </c>
      <c r="E2304" s="1" t="s">
        <v>7</v>
      </c>
      <c r="F2304" s="1">
        <f t="shared" si="176"/>
        <v>11</v>
      </c>
      <c r="G2304" s="2">
        <v>42563.463888888888</v>
      </c>
      <c r="H2304" s="2">
        <v>42563.48541666667</v>
      </c>
      <c r="I2304" s="3">
        <f t="shared" si="177"/>
        <v>31.000000006752089</v>
      </c>
      <c r="J2304" s="1">
        <f t="shared" si="178"/>
        <v>1</v>
      </c>
      <c r="K2304" s="1" t="str" cm="1">
        <f t="array" ref="K2304">_xlfn.IFS(
  AND(F2304&gt;=4, F2304&lt;6), "Early Morning",
  AND(F2304&gt;=6, F2304&lt;12), "Morning",
  AND(F2304&gt;=12, F2304&lt;17), "Afternoon",
  AND(F2304&gt;=17, F2304&lt;20), "Evening",
  AND(F2304&gt;=20, F2304&lt;=23), "Night",
  OR(F2304&gt;=0, F2304&lt;4), "Late Night"
)</f>
        <v>Morning</v>
      </c>
      <c r="L2304" s="1" t="str">
        <f t="shared" si="179"/>
        <v>Tuesday</v>
      </c>
      <c r="AC2304" s="11"/>
    </row>
    <row r="2305" spans="1:29" x14ac:dyDescent="0.25">
      <c r="A2305" s="1" t="str">
        <f t="shared" si="175"/>
        <v>2304</v>
      </c>
      <c r="B2305" s="1">
        <v>2195</v>
      </c>
      <c r="C2305" s="1" t="s">
        <v>6</v>
      </c>
      <c r="D2305" s="1">
        <v>241</v>
      </c>
      <c r="E2305" s="1" t="s">
        <v>7</v>
      </c>
      <c r="F2305" s="1">
        <f t="shared" si="176"/>
        <v>17</v>
      </c>
      <c r="G2305" s="2">
        <v>42563.738888888889</v>
      </c>
      <c r="H2305" s="2">
        <v>42563.779166666667</v>
      </c>
      <c r="I2305" s="3">
        <f t="shared" si="177"/>
        <v>58.000000000465661</v>
      </c>
      <c r="J2305" s="1">
        <f t="shared" si="178"/>
        <v>1</v>
      </c>
      <c r="K2305" s="1" t="str" cm="1">
        <f t="array" ref="K2305">_xlfn.IFS(
  AND(F2305&gt;=4, F2305&lt;6), "Early Morning",
  AND(F2305&gt;=6, F2305&lt;12), "Morning",
  AND(F2305&gt;=12, F2305&lt;17), "Afternoon",
  AND(F2305&gt;=17, F2305&lt;20), "Evening",
  AND(F2305&gt;=20, F2305&lt;=23), "Night",
  OR(F2305&gt;=0, F2305&lt;4), "Late Night"
)</f>
        <v>Evening</v>
      </c>
      <c r="L2305" s="1" t="str">
        <f t="shared" si="179"/>
        <v>Tuesday</v>
      </c>
      <c r="AC2305" s="12"/>
    </row>
    <row r="2306" spans="1:29" x14ac:dyDescent="0.25">
      <c r="A2306" s="1" t="str">
        <f t="shared" si="175"/>
        <v>2305</v>
      </c>
      <c r="B2306" s="1">
        <v>4005</v>
      </c>
      <c r="C2306" s="1" t="s">
        <v>6</v>
      </c>
      <c r="D2306" s="1">
        <v>241</v>
      </c>
      <c r="E2306" s="1" t="s">
        <v>7</v>
      </c>
      <c r="F2306" s="1">
        <f t="shared" si="176"/>
        <v>23</v>
      </c>
      <c r="G2306" s="2">
        <v>42564.989432870374</v>
      </c>
      <c r="H2306" s="2">
        <v>42565.033564814818</v>
      </c>
      <c r="I2306" s="3">
        <f t="shared" si="177"/>
        <v>63.549999998649582</v>
      </c>
      <c r="J2306" s="1">
        <f t="shared" si="178"/>
        <v>1</v>
      </c>
      <c r="K2306" s="1" t="str" cm="1">
        <f t="array" ref="K2306">_xlfn.IFS(
  AND(F2306&gt;=4, F2306&lt;6), "Early Morning",
  AND(F2306&gt;=6, F2306&lt;12), "Morning",
  AND(F2306&gt;=12, F2306&lt;17), "Afternoon",
  AND(F2306&gt;=17, F2306&lt;20), "Evening",
  AND(F2306&gt;=20, F2306&lt;=23), "Night",
  OR(F2306&gt;=0, F2306&lt;4), "Late Night"
)</f>
        <v>Night</v>
      </c>
      <c r="L2306" s="1" t="str">
        <f t="shared" si="179"/>
        <v>Wednesday</v>
      </c>
      <c r="AC2306" s="11"/>
    </row>
    <row r="2307" spans="1:29" x14ac:dyDescent="0.25">
      <c r="A2307" s="1" t="str">
        <f t="shared" ref="A2307:A2370" si="180">"" &amp; ROW()-1</f>
        <v>2306</v>
      </c>
      <c r="B2307" s="1">
        <v>4759</v>
      </c>
      <c r="C2307" s="1" t="s">
        <v>6</v>
      </c>
      <c r="D2307" s="1">
        <v>241</v>
      </c>
      <c r="E2307" s="1" t="s">
        <v>7</v>
      </c>
      <c r="F2307" s="1">
        <f t="shared" ref="F2307:F2370" si="181">HOUR(G2307)</f>
        <v>15</v>
      </c>
      <c r="G2307" s="2">
        <v>42565.641562500001</v>
      </c>
      <c r="H2307" s="2">
        <v>42565.683240740742</v>
      </c>
      <c r="I2307" s="3">
        <f t="shared" ref="I2307:I2370" si="182">IF(AND(ISNUMBER(H2307), ISNUMBER(G2307)), (H2307 - G2307) * 1440, "")</f>
        <v>60.01666666707024</v>
      </c>
      <c r="J2307" s="1">
        <f t="shared" ref="J2307:J2370" si="183">IF(TRIM(E2307)="Trip Completed",1,0)</f>
        <v>1</v>
      </c>
      <c r="K2307" s="1" t="str" cm="1">
        <f t="array" ref="K2307">_xlfn.IFS(
  AND(F2307&gt;=4, F2307&lt;6), "Early Morning",
  AND(F2307&gt;=6, F2307&lt;12), "Morning",
  AND(F2307&gt;=12, F2307&lt;17), "Afternoon",
  AND(F2307&gt;=17, F2307&lt;20), "Evening",
  AND(F2307&gt;=20, F2307&lt;=23), "Night",
  OR(F2307&gt;=0, F2307&lt;4), "Late Night"
)</f>
        <v>Afternoon</v>
      </c>
      <c r="L2307" s="1" t="str">
        <f t="shared" ref="L2307:L2370" si="184">TEXT(G2307, "dddd")</f>
        <v>Thursday</v>
      </c>
      <c r="AC2307" s="12"/>
    </row>
    <row r="2308" spans="1:29" x14ac:dyDescent="0.25">
      <c r="A2308" s="1" t="str">
        <f t="shared" si="180"/>
        <v>2307</v>
      </c>
      <c r="B2308" s="1">
        <v>4933</v>
      </c>
      <c r="C2308" s="1" t="s">
        <v>8</v>
      </c>
      <c r="D2308" s="1">
        <v>241</v>
      </c>
      <c r="E2308" s="1" t="s">
        <v>7</v>
      </c>
      <c r="F2308" s="1">
        <f t="shared" si="181"/>
        <v>18</v>
      </c>
      <c r="G2308" s="2">
        <v>42565.764236111114</v>
      </c>
      <c r="H2308" s="2">
        <v>42565.809884259259</v>
      </c>
      <c r="I2308" s="3">
        <f t="shared" si="182"/>
        <v>65.733333328971639</v>
      </c>
      <c r="J2308" s="1">
        <f t="shared" si="183"/>
        <v>1</v>
      </c>
      <c r="K2308" s="1" t="str" cm="1">
        <f t="array" ref="K2308">_xlfn.IFS(
  AND(F2308&gt;=4, F2308&lt;6), "Early Morning",
  AND(F2308&gt;=6, F2308&lt;12), "Morning",
  AND(F2308&gt;=12, F2308&lt;17), "Afternoon",
  AND(F2308&gt;=17, F2308&lt;20), "Evening",
  AND(F2308&gt;=20, F2308&lt;=23), "Night",
  OR(F2308&gt;=0, F2308&lt;4), "Late Night"
)</f>
        <v>Evening</v>
      </c>
      <c r="L2308" s="1" t="str">
        <f t="shared" si="184"/>
        <v>Thursday</v>
      </c>
      <c r="AC2308" s="11"/>
    </row>
    <row r="2309" spans="1:29" x14ac:dyDescent="0.25">
      <c r="A2309" s="1" t="str">
        <f t="shared" si="180"/>
        <v>2308</v>
      </c>
      <c r="B2309" s="1">
        <v>648</v>
      </c>
      <c r="C2309" s="1" t="s">
        <v>8</v>
      </c>
      <c r="D2309" s="1">
        <v>242</v>
      </c>
      <c r="E2309" s="1" t="s">
        <v>7</v>
      </c>
      <c r="F2309" s="1">
        <f t="shared" si="181"/>
        <v>12</v>
      </c>
      <c r="G2309" s="2">
        <v>42562.52847222222</v>
      </c>
      <c r="H2309" s="2">
        <v>42562.5625</v>
      </c>
      <c r="I2309" s="3">
        <f t="shared" si="182"/>
        <v>49.000000002561137</v>
      </c>
      <c r="J2309" s="1">
        <f t="shared" si="183"/>
        <v>1</v>
      </c>
      <c r="K2309" s="1" t="str" cm="1">
        <f t="array" ref="K2309">_xlfn.IFS(
  AND(F2309&gt;=4, F2309&lt;6), "Early Morning",
  AND(F2309&gt;=6, F2309&lt;12), "Morning",
  AND(F2309&gt;=12, F2309&lt;17), "Afternoon",
  AND(F2309&gt;=17, F2309&lt;20), "Evening",
  AND(F2309&gt;=20, F2309&lt;=23), "Night",
  OR(F2309&gt;=0, F2309&lt;4), "Late Night"
)</f>
        <v>Afternoon</v>
      </c>
      <c r="L2309" s="1" t="str">
        <f t="shared" si="184"/>
        <v>Monday</v>
      </c>
      <c r="AC2309" s="12"/>
    </row>
    <row r="2310" spans="1:29" x14ac:dyDescent="0.25">
      <c r="A2310" s="1" t="str">
        <f t="shared" si="180"/>
        <v>2309</v>
      </c>
      <c r="B2310" s="1">
        <v>1171</v>
      </c>
      <c r="C2310" s="1" t="s">
        <v>8</v>
      </c>
      <c r="D2310" s="1">
        <v>242</v>
      </c>
      <c r="E2310" s="1" t="s">
        <v>7</v>
      </c>
      <c r="F2310" s="1">
        <f t="shared" si="181"/>
        <v>20</v>
      </c>
      <c r="G2310" s="2">
        <v>42562.867361111108</v>
      </c>
      <c r="H2310" s="2">
        <v>42562.908333333333</v>
      </c>
      <c r="I2310" s="3">
        <f t="shared" si="182"/>
        <v>59.00000000372529</v>
      </c>
      <c r="J2310" s="1">
        <f t="shared" si="183"/>
        <v>1</v>
      </c>
      <c r="K2310" s="1" t="str" cm="1">
        <f t="array" ref="K2310">_xlfn.IFS(
  AND(F2310&gt;=4, F2310&lt;6), "Early Morning",
  AND(F2310&gt;=6, F2310&lt;12), "Morning",
  AND(F2310&gt;=12, F2310&lt;17), "Afternoon",
  AND(F2310&gt;=17, F2310&lt;20), "Evening",
  AND(F2310&gt;=20, F2310&lt;=23), "Night",
  OR(F2310&gt;=0, F2310&lt;4), "Late Night"
)</f>
        <v>Night</v>
      </c>
      <c r="L2310" s="1" t="str">
        <f t="shared" si="184"/>
        <v>Monday</v>
      </c>
      <c r="AC2310" s="11"/>
    </row>
    <row r="2311" spans="1:29" x14ac:dyDescent="0.25">
      <c r="A2311" s="1" t="str">
        <f t="shared" si="180"/>
        <v>2310</v>
      </c>
      <c r="B2311" s="1">
        <v>1354</v>
      </c>
      <c r="C2311" s="1" t="s">
        <v>8</v>
      </c>
      <c r="D2311" s="1">
        <v>242</v>
      </c>
      <c r="E2311" s="1" t="s">
        <v>7</v>
      </c>
      <c r="F2311" s="1">
        <f t="shared" si="181"/>
        <v>23</v>
      </c>
      <c r="G2311" s="2">
        <v>42562.989583333336</v>
      </c>
      <c r="H2311" s="2">
        <v>42563.036111111112</v>
      </c>
      <c r="I2311" s="3">
        <f t="shared" si="182"/>
        <v>66.999999998370185</v>
      </c>
      <c r="J2311" s="1">
        <f t="shared" si="183"/>
        <v>1</v>
      </c>
      <c r="K2311" s="1" t="str" cm="1">
        <f t="array" ref="K2311">_xlfn.IFS(
  AND(F2311&gt;=4, F2311&lt;6), "Early Morning",
  AND(F2311&gt;=6, F2311&lt;12), "Morning",
  AND(F2311&gt;=12, F2311&lt;17), "Afternoon",
  AND(F2311&gt;=17, F2311&lt;20), "Evening",
  AND(F2311&gt;=20, F2311&lt;=23), "Night",
  OR(F2311&gt;=0, F2311&lt;4), "Late Night"
)</f>
        <v>Night</v>
      </c>
      <c r="L2311" s="1" t="str">
        <f t="shared" si="184"/>
        <v>Monday</v>
      </c>
      <c r="AC2311" s="12"/>
    </row>
    <row r="2312" spans="1:29" x14ac:dyDescent="0.25">
      <c r="A2312" s="1" t="str">
        <f t="shared" si="180"/>
        <v>2311</v>
      </c>
      <c r="B2312" s="1">
        <v>1901</v>
      </c>
      <c r="C2312" s="1" t="s">
        <v>6</v>
      </c>
      <c r="D2312" s="1">
        <v>242</v>
      </c>
      <c r="E2312" s="1" t="s">
        <v>7</v>
      </c>
      <c r="F2312" s="1">
        <f t="shared" si="181"/>
        <v>10</v>
      </c>
      <c r="G2312" s="2">
        <v>42563.436805555553</v>
      </c>
      <c r="H2312" s="2">
        <v>42563.481944444444</v>
      </c>
      <c r="I2312" s="3">
        <f t="shared" si="182"/>
        <v>65.000000002328306</v>
      </c>
      <c r="J2312" s="1">
        <f t="shared" si="183"/>
        <v>1</v>
      </c>
      <c r="K2312" s="1" t="str" cm="1">
        <f t="array" ref="K2312">_xlfn.IFS(
  AND(F2312&gt;=4, F2312&lt;6), "Early Morning",
  AND(F2312&gt;=6, F2312&lt;12), "Morning",
  AND(F2312&gt;=12, F2312&lt;17), "Afternoon",
  AND(F2312&gt;=17, F2312&lt;20), "Evening",
  AND(F2312&gt;=20, F2312&lt;=23), "Night",
  OR(F2312&gt;=0, F2312&lt;4), "Late Night"
)</f>
        <v>Morning</v>
      </c>
      <c r="L2312" s="1" t="str">
        <f t="shared" si="184"/>
        <v>Tuesday</v>
      </c>
      <c r="AC2312" s="11"/>
    </row>
    <row r="2313" spans="1:29" x14ac:dyDescent="0.25">
      <c r="A2313" s="1" t="str">
        <f t="shared" si="180"/>
        <v>2312</v>
      </c>
      <c r="B2313" s="1">
        <v>2181</v>
      </c>
      <c r="C2313" s="1" t="s">
        <v>6</v>
      </c>
      <c r="D2313" s="1">
        <v>242</v>
      </c>
      <c r="E2313" s="1" t="s">
        <v>7</v>
      </c>
      <c r="F2313" s="1">
        <f t="shared" si="181"/>
        <v>17</v>
      </c>
      <c r="G2313" s="2">
        <v>42563.73541666667</v>
      </c>
      <c r="H2313" s="2">
        <v>42563.769444444442</v>
      </c>
      <c r="I2313" s="3">
        <f t="shared" si="182"/>
        <v>48.999999992083758</v>
      </c>
      <c r="J2313" s="1">
        <f t="shared" si="183"/>
        <v>1</v>
      </c>
      <c r="K2313" s="1" t="str" cm="1">
        <f t="array" ref="K2313">_xlfn.IFS(
  AND(F2313&gt;=4, F2313&lt;6), "Early Morning",
  AND(F2313&gt;=6, F2313&lt;12), "Morning",
  AND(F2313&gt;=12, F2313&lt;17), "Afternoon",
  AND(F2313&gt;=17, F2313&lt;20), "Evening",
  AND(F2313&gt;=20, F2313&lt;=23), "Night",
  OR(F2313&gt;=0, F2313&lt;4), "Late Night"
)</f>
        <v>Evening</v>
      </c>
      <c r="L2313" s="1" t="str">
        <f t="shared" si="184"/>
        <v>Tuesday</v>
      </c>
      <c r="AC2313" s="12"/>
    </row>
    <row r="2314" spans="1:29" x14ac:dyDescent="0.25">
      <c r="A2314" s="1" t="str">
        <f t="shared" si="180"/>
        <v>2313</v>
      </c>
      <c r="B2314" s="1">
        <v>3051</v>
      </c>
      <c r="C2314" s="1" t="s">
        <v>8</v>
      </c>
      <c r="D2314" s="1">
        <v>242</v>
      </c>
      <c r="E2314" s="1" t="s">
        <v>7</v>
      </c>
      <c r="F2314" s="1">
        <f t="shared" si="181"/>
        <v>7</v>
      </c>
      <c r="G2314" s="2">
        <v>42564.320914351854</v>
      </c>
      <c r="H2314" s="2">
        <v>42564.361886574072</v>
      </c>
      <c r="I2314" s="3">
        <f t="shared" si="182"/>
        <v>58.999999993247911</v>
      </c>
      <c r="J2314" s="1">
        <f t="shared" si="183"/>
        <v>1</v>
      </c>
      <c r="K2314" s="1" t="str" cm="1">
        <f t="array" ref="K2314">_xlfn.IFS(
  AND(F2314&gt;=4, F2314&lt;6), "Early Morning",
  AND(F2314&gt;=6, F2314&lt;12), "Morning",
  AND(F2314&gt;=12, F2314&lt;17), "Afternoon",
  AND(F2314&gt;=17, F2314&lt;20), "Evening",
  AND(F2314&gt;=20, F2314&lt;=23), "Night",
  OR(F2314&gt;=0, F2314&lt;4), "Late Night"
)</f>
        <v>Morning</v>
      </c>
      <c r="L2314" s="1" t="str">
        <f t="shared" si="184"/>
        <v>Wednesday</v>
      </c>
      <c r="AC2314" s="11"/>
    </row>
    <row r="2315" spans="1:29" x14ac:dyDescent="0.25">
      <c r="A2315" s="1" t="str">
        <f t="shared" si="180"/>
        <v>2314</v>
      </c>
      <c r="B2315" s="1">
        <v>3203</v>
      </c>
      <c r="C2315" s="1" t="s">
        <v>6</v>
      </c>
      <c r="D2315" s="1">
        <v>242</v>
      </c>
      <c r="E2315" s="1" t="s">
        <v>7</v>
      </c>
      <c r="F2315" s="1">
        <f t="shared" si="181"/>
        <v>9</v>
      </c>
      <c r="G2315" s="2">
        <v>42564.407881944448</v>
      </c>
      <c r="H2315" s="2">
        <v>42564.422592592593</v>
      </c>
      <c r="I2315" s="3">
        <f t="shared" si="182"/>
        <v>21.183333329390734</v>
      </c>
      <c r="J2315" s="1">
        <f t="shared" si="183"/>
        <v>1</v>
      </c>
      <c r="K2315" s="1" t="str" cm="1">
        <f t="array" ref="K2315">_xlfn.IFS(
  AND(F2315&gt;=4, F2315&lt;6), "Early Morning",
  AND(F2315&gt;=6, F2315&lt;12), "Morning",
  AND(F2315&gt;=12, F2315&lt;17), "Afternoon",
  AND(F2315&gt;=17, F2315&lt;20), "Evening",
  AND(F2315&gt;=20, F2315&lt;=23), "Night",
  OR(F2315&gt;=0, F2315&lt;4), "Late Night"
)</f>
        <v>Morning</v>
      </c>
      <c r="L2315" s="1" t="str">
        <f t="shared" si="184"/>
        <v>Wednesday</v>
      </c>
      <c r="AC2315" s="12"/>
    </row>
    <row r="2316" spans="1:29" x14ac:dyDescent="0.25">
      <c r="A2316" s="1" t="str">
        <f t="shared" si="180"/>
        <v>2315</v>
      </c>
      <c r="B2316" s="1">
        <v>3843</v>
      </c>
      <c r="C2316" s="1" t="s">
        <v>8</v>
      </c>
      <c r="D2316" s="1">
        <v>242</v>
      </c>
      <c r="E2316" s="1" t="s">
        <v>7</v>
      </c>
      <c r="F2316" s="1">
        <f t="shared" si="181"/>
        <v>21</v>
      </c>
      <c r="G2316" s="2">
        <v>42564.890590277777</v>
      </c>
      <c r="H2316" s="2">
        <v>42564.927384259259</v>
      </c>
      <c r="I2316" s="3">
        <f t="shared" si="182"/>
        <v>52.983333334559575</v>
      </c>
      <c r="J2316" s="1">
        <f t="shared" si="183"/>
        <v>1</v>
      </c>
      <c r="K2316" s="1" t="str" cm="1">
        <f t="array" ref="K2316">_xlfn.IFS(
  AND(F2316&gt;=4, F2316&lt;6), "Early Morning",
  AND(F2316&gt;=6, F2316&lt;12), "Morning",
  AND(F2316&gt;=12, F2316&lt;17), "Afternoon",
  AND(F2316&gt;=17, F2316&lt;20), "Evening",
  AND(F2316&gt;=20, F2316&lt;=23), "Night",
  OR(F2316&gt;=0, F2316&lt;4), "Late Night"
)</f>
        <v>Night</v>
      </c>
      <c r="L2316" s="1" t="str">
        <f t="shared" si="184"/>
        <v>Wednesday</v>
      </c>
      <c r="AC2316" s="11"/>
    </row>
    <row r="2317" spans="1:29" x14ac:dyDescent="0.25">
      <c r="A2317" s="1" t="str">
        <f t="shared" si="180"/>
        <v>2316</v>
      </c>
      <c r="B2317" s="1">
        <v>5698</v>
      </c>
      <c r="C2317" s="1" t="s">
        <v>6</v>
      </c>
      <c r="D2317" s="1">
        <v>242</v>
      </c>
      <c r="E2317" s="1" t="s">
        <v>7</v>
      </c>
      <c r="F2317" s="1">
        <f t="shared" si="181"/>
        <v>7</v>
      </c>
      <c r="G2317" s="2">
        <v>42566.313738425924</v>
      </c>
      <c r="H2317" s="2">
        <v>42566.36383101852</v>
      </c>
      <c r="I2317" s="3">
        <f t="shared" si="182"/>
        <v>72.13333333726041</v>
      </c>
      <c r="J2317" s="1">
        <f t="shared" si="183"/>
        <v>1</v>
      </c>
      <c r="K2317" s="1" t="str" cm="1">
        <f t="array" ref="K2317">_xlfn.IFS(
  AND(F2317&gt;=4, F2317&lt;6), "Early Morning",
  AND(F2317&gt;=6, F2317&lt;12), "Morning",
  AND(F2317&gt;=12, F2317&lt;17), "Afternoon",
  AND(F2317&gt;=17, F2317&lt;20), "Evening",
  AND(F2317&gt;=20, F2317&lt;=23), "Night",
  OR(F2317&gt;=0, F2317&lt;4), "Late Night"
)</f>
        <v>Morning</v>
      </c>
      <c r="L2317" s="1" t="str">
        <f t="shared" si="184"/>
        <v>Friday</v>
      </c>
      <c r="AC2317" s="12"/>
    </row>
    <row r="2318" spans="1:29" x14ac:dyDescent="0.25">
      <c r="A2318" s="1" t="str">
        <f t="shared" si="180"/>
        <v>2317</v>
      </c>
      <c r="B2318" s="1">
        <v>6653</v>
      </c>
      <c r="C2318" s="1" t="s">
        <v>8</v>
      </c>
      <c r="D2318" s="1">
        <v>242</v>
      </c>
      <c r="E2318" s="1" t="s">
        <v>7</v>
      </c>
      <c r="F2318" s="1">
        <f t="shared" si="181"/>
        <v>22</v>
      </c>
      <c r="G2318" s="2">
        <v>42566.925821759258</v>
      </c>
      <c r="H2318" s="2">
        <v>42566.967916666668</v>
      </c>
      <c r="I2318" s="3">
        <f t="shared" si="182"/>
        <v>60.616666671121493</v>
      </c>
      <c r="J2318" s="1">
        <f t="shared" si="183"/>
        <v>1</v>
      </c>
      <c r="K2318" s="1" t="str" cm="1">
        <f t="array" ref="K2318">_xlfn.IFS(
  AND(F2318&gt;=4, F2318&lt;6), "Early Morning",
  AND(F2318&gt;=6, F2318&lt;12), "Morning",
  AND(F2318&gt;=12, F2318&lt;17), "Afternoon",
  AND(F2318&gt;=17, F2318&lt;20), "Evening",
  AND(F2318&gt;=20, F2318&lt;=23), "Night",
  OR(F2318&gt;=0, F2318&lt;4), "Late Night"
)</f>
        <v>Night</v>
      </c>
      <c r="L2318" s="1" t="str">
        <f t="shared" si="184"/>
        <v>Friday</v>
      </c>
      <c r="AC2318" s="11"/>
    </row>
    <row r="2319" spans="1:29" x14ac:dyDescent="0.25">
      <c r="A2319" s="1" t="str">
        <f t="shared" si="180"/>
        <v>2318</v>
      </c>
      <c r="B2319" s="1">
        <v>271</v>
      </c>
      <c r="C2319" s="1" t="s">
        <v>6</v>
      </c>
      <c r="D2319" s="1">
        <v>243</v>
      </c>
      <c r="E2319" s="1" t="s">
        <v>7</v>
      </c>
      <c r="F2319" s="1">
        <f t="shared" si="181"/>
        <v>6</v>
      </c>
      <c r="G2319" s="2">
        <v>42562.286805555559</v>
      </c>
      <c r="H2319" s="2">
        <v>42562.313194444447</v>
      </c>
      <c r="I2319" s="3">
        <f t="shared" si="182"/>
        <v>37.999999998137355</v>
      </c>
      <c r="J2319" s="1">
        <f t="shared" si="183"/>
        <v>1</v>
      </c>
      <c r="K2319" s="1" t="str" cm="1">
        <f t="array" ref="K2319">_xlfn.IFS(
  AND(F2319&gt;=4, F2319&lt;6), "Early Morning",
  AND(F2319&gt;=6, F2319&lt;12), "Morning",
  AND(F2319&gt;=12, F2319&lt;17), "Afternoon",
  AND(F2319&gt;=17, F2319&lt;20), "Evening",
  AND(F2319&gt;=20, F2319&lt;=23), "Night",
  OR(F2319&gt;=0, F2319&lt;4), "Late Night"
)</f>
        <v>Morning</v>
      </c>
      <c r="L2319" s="1" t="str">
        <f t="shared" si="184"/>
        <v>Monday</v>
      </c>
      <c r="AC2319" s="12"/>
    </row>
    <row r="2320" spans="1:29" x14ac:dyDescent="0.25">
      <c r="A2320" s="1" t="str">
        <f t="shared" si="180"/>
        <v>2319</v>
      </c>
      <c r="B2320" s="1">
        <v>1238</v>
      </c>
      <c r="C2320" s="1" t="s">
        <v>8</v>
      </c>
      <c r="D2320" s="1">
        <v>243</v>
      </c>
      <c r="E2320" s="1" t="s">
        <v>7</v>
      </c>
      <c r="F2320" s="1">
        <f t="shared" si="181"/>
        <v>21</v>
      </c>
      <c r="G2320" s="2">
        <v>42562.904861111114</v>
      </c>
      <c r="H2320" s="2">
        <v>42562.95416666667</v>
      </c>
      <c r="I2320" s="3">
        <f t="shared" si="182"/>
        <v>71.000000000931323</v>
      </c>
      <c r="J2320" s="1">
        <f t="shared" si="183"/>
        <v>1</v>
      </c>
      <c r="K2320" s="1" t="str" cm="1">
        <f t="array" ref="K2320">_xlfn.IFS(
  AND(F2320&gt;=4, F2320&lt;6), "Early Morning",
  AND(F2320&gt;=6, F2320&lt;12), "Morning",
  AND(F2320&gt;=12, F2320&lt;17), "Afternoon",
  AND(F2320&gt;=17, F2320&lt;20), "Evening",
  AND(F2320&gt;=20, F2320&lt;=23), "Night",
  OR(F2320&gt;=0, F2320&lt;4), "Late Night"
)</f>
        <v>Night</v>
      </c>
      <c r="L2320" s="1" t="str">
        <f t="shared" si="184"/>
        <v>Monday</v>
      </c>
      <c r="AC2320" s="11"/>
    </row>
    <row r="2321" spans="1:29" x14ac:dyDescent="0.25">
      <c r="A2321" s="1" t="str">
        <f t="shared" si="180"/>
        <v>2320</v>
      </c>
      <c r="B2321" s="1">
        <v>1802</v>
      </c>
      <c r="C2321" s="1" t="s">
        <v>6</v>
      </c>
      <c r="D2321" s="1">
        <v>243</v>
      </c>
      <c r="E2321" s="1" t="s">
        <v>7</v>
      </c>
      <c r="F2321" s="1">
        <f t="shared" si="181"/>
        <v>9</v>
      </c>
      <c r="G2321" s="2">
        <v>42563.382638888892</v>
      </c>
      <c r="H2321" s="2">
        <v>42563.434027777781</v>
      </c>
      <c r="I2321" s="3">
        <f t="shared" si="182"/>
        <v>74.000000000232831</v>
      </c>
      <c r="J2321" s="1">
        <f t="shared" si="183"/>
        <v>1</v>
      </c>
      <c r="K2321" s="1" t="str" cm="1">
        <f t="array" ref="K2321">_xlfn.IFS(
  AND(F2321&gt;=4, F2321&lt;6), "Early Morning",
  AND(F2321&gt;=6, F2321&lt;12), "Morning",
  AND(F2321&gt;=12, F2321&lt;17), "Afternoon",
  AND(F2321&gt;=17, F2321&lt;20), "Evening",
  AND(F2321&gt;=20, F2321&lt;=23), "Night",
  OR(F2321&gt;=0, F2321&lt;4), "Late Night"
)</f>
        <v>Morning</v>
      </c>
      <c r="L2321" s="1" t="str">
        <f t="shared" si="184"/>
        <v>Tuesday</v>
      </c>
      <c r="AC2321" s="12"/>
    </row>
    <row r="2322" spans="1:29" x14ac:dyDescent="0.25">
      <c r="A2322" s="1" t="str">
        <f t="shared" si="180"/>
        <v>2321</v>
      </c>
      <c r="B2322" s="1">
        <v>3145</v>
      </c>
      <c r="C2322" s="1" t="s">
        <v>6</v>
      </c>
      <c r="D2322" s="1">
        <v>243</v>
      </c>
      <c r="E2322" s="1" t="s">
        <v>7</v>
      </c>
      <c r="F2322" s="1">
        <f t="shared" si="181"/>
        <v>8</v>
      </c>
      <c r="G2322" s="2">
        <v>42564.371689814812</v>
      </c>
      <c r="H2322" s="2">
        <v>42564.397951388892</v>
      </c>
      <c r="I2322" s="3">
        <f t="shared" si="182"/>
        <v>37.816666674334556</v>
      </c>
      <c r="J2322" s="1">
        <f t="shared" si="183"/>
        <v>1</v>
      </c>
      <c r="K2322" s="1" t="str" cm="1">
        <f t="array" ref="K2322">_xlfn.IFS(
  AND(F2322&gt;=4, F2322&lt;6), "Early Morning",
  AND(F2322&gt;=6, F2322&lt;12), "Morning",
  AND(F2322&gt;=12, F2322&lt;17), "Afternoon",
  AND(F2322&gt;=17, F2322&lt;20), "Evening",
  AND(F2322&gt;=20, F2322&lt;=23), "Night",
  OR(F2322&gt;=0, F2322&lt;4), "Late Night"
)</f>
        <v>Morning</v>
      </c>
      <c r="L2322" s="1" t="str">
        <f t="shared" si="184"/>
        <v>Wednesday</v>
      </c>
      <c r="AC2322" s="11"/>
    </row>
    <row r="2323" spans="1:29" x14ac:dyDescent="0.25">
      <c r="A2323" s="1" t="str">
        <f t="shared" si="180"/>
        <v>2322</v>
      </c>
      <c r="B2323" s="1">
        <v>3336</v>
      </c>
      <c r="C2323" s="1" t="s">
        <v>6</v>
      </c>
      <c r="D2323" s="1">
        <v>243</v>
      </c>
      <c r="E2323" s="1" t="s">
        <v>7</v>
      </c>
      <c r="F2323" s="1">
        <f t="shared" si="181"/>
        <v>12</v>
      </c>
      <c r="G2323" s="2">
        <v>42564.525949074072</v>
      </c>
      <c r="H2323" s="2">
        <v>42564.558425925927</v>
      </c>
      <c r="I2323" s="3">
        <f t="shared" si="182"/>
        <v>46.766666671028361</v>
      </c>
      <c r="J2323" s="1">
        <f t="shared" si="183"/>
        <v>1</v>
      </c>
      <c r="K2323" s="1" t="str" cm="1">
        <f t="array" ref="K2323">_xlfn.IFS(
  AND(F2323&gt;=4, F2323&lt;6), "Early Morning",
  AND(F2323&gt;=6, F2323&lt;12), "Morning",
  AND(F2323&gt;=12, F2323&lt;17), "Afternoon",
  AND(F2323&gt;=17, F2323&lt;20), "Evening",
  AND(F2323&gt;=20, F2323&lt;=23), "Night",
  OR(F2323&gt;=0, F2323&lt;4), "Late Night"
)</f>
        <v>Afternoon</v>
      </c>
      <c r="L2323" s="1" t="str">
        <f t="shared" si="184"/>
        <v>Wednesday</v>
      </c>
      <c r="AC2323" s="12"/>
    </row>
    <row r="2324" spans="1:29" x14ac:dyDescent="0.25">
      <c r="A2324" s="1" t="str">
        <f t="shared" si="180"/>
        <v>2323</v>
      </c>
      <c r="B2324" s="1">
        <v>3506</v>
      </c>
      <c r="C2324" s="1" t="s">
        <v>6</v>
      </c>
      <c r="D2324" s="1">
        <v>243</v>
      </c>
      <c r="E2324" s="1" t="s">
        <v>7</v>
      </c>
      <c r="F2324" s="1">
        <f t="shared" si="181"/>
        <v>17</v>
      </c>
      <c r="G2324" s="2">
        <v>42564.733425925922</v>
      </c>
      <c r="H2324" s="2">
        <v>42564.784722222219</v>
      </c>
      <c r="I2324" s="3">
        <f t="shared" si="182"/>
        <v>73.866666667163372</v>
      </c>
      <c r="J2324" s="1">
        <f t="shared" si="183"/>
        <v>1</v>
      </c>
      <c r="K2324" s="1" t="str" cm="1">
        <f t="array" ref="K2324">_xlfn.IFS(
  AND(F2324&gt;=4, F2324&lt;6), "Early Morning",
  AND(F2324&gt;=6, F2324&lt;12), "Morning",
  AND(F2324&gt;=12, F2324&lt;17), "Afternoon",
  AND(F2324&gt;=17, F2324&lt;20), "Evening",
  AND(F2324&gt;=20, F2324&lt;=23), "Night",
  OR(F2324&gt;=0, F2324&lt;4), "Late Night"
)</f>
        <v>Evening</v>
      </c>
      <c r="L2324" s="1" t="str">
        <f t="shared" si="184"/>
        <v>Wednesday</v>
      </c>
      <c r="AC2324" s="11"/>
    </row>
    <row r="2325" spans="1:29" x14ac:dyDescent="0.25">
      <c r="A2325" s="1" t="str">
        <f t="shared" si="180"/>
        <v>2324</v>
      </c>
      <c r="B2325" s="1">
        <v>4325</v>
      </c>
      <c r="C2325" s="1" t="s">
        <v>8</v>
      </c>
      <c r="D2325" s="1">
        <v>243</v>
      </c>
      <c r="E2325" s="1" t="s">
        <v>7</v>
      </c>
      <c r="F2325" s="1">
        <f t="shared" si="181"/>
        <v>7</v>
      </c>
      <c r="G2325" s="2">
        <v>42565.298715277779</v>
      </c>
      <c r="H2325" s="2">
        <v>42565.339571759258</v>
      </c>
      <c r="I2325" s="3">
        <f t="shared" si="182"/>
        <v>58.833333329530433</v>
      </c>
      <c r="J2325" s="1">
        <f t="shared" si="183"/>
        <v>1</v>
      </c>
      <c r="K2325" s="1" t="str" cm="1">
        <f t="array" ref="K2325">_xlfn.IFS(
  AND(F2325&gt;=4, F2325&lt;6), "Early Morning",
  AND(F2325&gt;=6, F2325&lt;12), "Morning",
  AND(F2325&gt;=12, F2325&lt;17), "Afternoon",
  AND(F2325&gt;=17, F2325&lt;20), "Evening",
  AND(F2325&gt;=20, F2325&lt;=23), "Night",
  OR(F2325&gt;=0, F2325&lt;4), "Late Night"
)</f>
        <v>Morning</v>
      </c>
      <c r="L2325" s="1" t="str">
        <f t="shared" si="184"/>
        <v>Thursday</v>
      </c>
      <c r="AC2325" s="12"/>
    </row>
    <row r="2326" spans="1:29" x14ac:dyDescent="0.25">
      <c r="A2326" s="1" t="str">
        <f t="shared" si="180"/>
        <v>2325</v>
      </c>
      <c r="B2326" s="1">
        <v>6764</v>
      </c>
      <c r="C2326" s="1" t="s">
        <v>8</v>
      </c>
      <c r="D2326" s="1">
        <v>243</v>
      </c>
      <c r="E2326" s="1" t="s">
        <v>7</v>
      </c>
      <c r="F2326" s="1">
        <f t="shared" si="181"/>
        <v>0</v>
      </c>
      <c r="G2326" s="2">
        <v>42566.004305555558</v>
      </c>
      <c r="H2326" s="2">
        <v>42566.054085648146</v>
      </c>
      <c r="I2326" s="3">
        <f t="shared" si="182"/>
        <v>71.683333326363936</v>
      </c>
      <c r="J2326" s="1">
        <f t="shared" si="183"/>
        <v>1</v>
      </c>
      <c r="K2326" s="1" t="str" cm="1">
        <f t="array" ref="K2326">_xlfn.IFS(
  AND(F2326&gt;=4, F2326&lt;6), "Early Morning",
  AND(F2326&gt;=6, F2326&lt;12), "Morning",
  AND(F2326&gt;=12, F2326&lt;17), "Afternoon",
  AND(F2326&gt;=17, F2326&lt;20), "Evening",
  AND(F2326&gt;=20, F2326&lt;=23), "Night",
  OR(F2326&gt;=0, F2326&lt;4), "Late Night"
)</f>
        <v>Late Night</v>
      </c>
      <c r="L2326" s="1" t="str">
        <f t="shared" si="184"/>
        <v>Friday</v>
      </c>
      <c r="AC2326" s="11"/>
    </row>
    <row r="2327" spans="1:29" x14ac:dyDescent="0.25">
      <c r="A2327" s="1" t="str">
        <f t="shared" si="180"/>
        <v>2326</v>
      </c>
      <c r="B2327" s="1">
        <v>5421</v>
      </c>
      <c r="C2327" s="1" t="s">
        <v>6</v>
      </c>
      <c r="D2327" s="1">
        <v>243</v>
      </c>
      <c r="E2327" s="1" t="s">
        <v>7</v>
      </c>
      <c r="F2327" s="1">
        <f t="shared" si="181"/>
        <v>2</v>
      </c>
      <c r="G2327" s="2">
        <v>42566.08934027778</v>
      </c>
      <c r="H2327" s="2">
        <v>42566.133750000001</v>
      </c>
      <c r="I2327" s="3">
        <f t="shared" si="182"/>
        <v>63.949999997857958</v>
      </c>
      <c r="J2327" s="1">
        <f t="shared" si="183"/>
        <v>1</v>
      </c>
      <c r="K2327" s="1" t="str" cm="1">
        <f t="array" ref="K2327">_xlfn.IFS(
  AND(F2327&gt;=4, F2327&lt;6), "Early Morning",
  AND(F2327&gt;=6, F2327&lt;12), "Morning",
  AND(F2327&gt;=12, F2327&lt;17), "Afternoon",
  AND(F2327&gt;=17, F2327&lt;20), "Evening",
  AND(F2327&gt;=20, F2327&lt;=23), "Night",
  OR(F2327&gt;=0, F2327&lt;4), "Late Night"
)</f>
        <v>Late Night</v>
      </c>
      <c r="L2327" s="1" t="str">
        <f t="shared" si="184"/>
        <v>Friday</v>
      </c>
      <c r="AC2327" s="12"/>
    </row>
    <row r="2328" spans="1:29" x14ac:dyDescent="0.25">
      <c r="A2328" s="1" t="str">
        <f t="shared" si="180"/>
        <v>2327</v>
      </c>
      <c r="B2328" s="1">
        <v>6108</v>
      </c>
      <c r="C2328" s="1" t="s">
        <v>8</v>
      </c>
      <c r="D2328" s="1">
        <v>243</v>
      </c>
      <c r="E2328" s="1" t="s">
        <v>7</v>
      </c>
      <c r="F2328" s="1">
        <f t="shared" si="181"/>
        <v>15</v>
      </c>
      <c r="G2328" s="2">
        <v>42566.626689814817</v>
      </c>
      <c r="H2328" s="2">
        <v>42566.653020833335</v>
      </c>
      <c r="I2328" s="3">
        <f t="shared" si="182"/>
        <v>37.916666666278616</v>
      </c>
      <c r="J2328" s="1">
        <f t="shared" si="183"/>
        <v>1</v>
      </c>
      <c r="K2328" s="1" t="str" cm="1">
        <f t="array" ref="K2328">_xlfn.IFS(
  AND(F2328&gt;=4, F2328&lt;6), "Early Morning",
  AND(F2328&gt;=6, F2328&lt;12), "Morning",
  AND(F2328&gt;=12, F2328&lt;17), "Afternoon",
  AND(F2328&gt;=17, F2328&lt;20), "Evening",
  AND(F2328&gt;=20, F2328&lt;=23), "Night",
  OR(F2328&gt;=0, F2328&lt;4), "Late Night"
)</f>
        <v>Afternoon</v>
      </c>
      <c r="L2328" s="1" t="str">
        <f t="shared" si="184"/>
        <v>Friday</v>
      </c>
      <c r="AC2328" s="11"/>
    </row>
    <row r="2329" spans="1:29" x14ac:dyDescent="0.25">
      <c r="A2329" s="1" t="str">
        <f t="shared" si="180"/>
        <v>2328</v>
      </c>
      <c r="B2329" s="1">
        <v>6379</v>
      </c>
      <c r="C2329" s="1" t="s">
        <v>8</v>
      </c>
      <c r="D2329" s="1">
        <v>243</v>
      </c>
      <c r="E2329" s="1" t="s">
        <v>7</v>
      </c>
      <c r="F2329" s="1">
        <f t="shared" si="181"/>
        <v>19</v>
      </c>
      <c r="G2329" s="2">
        <v>42566.803020833337</v>
      </c>
      <c r="H2329" s="2">
        <v>42566.834305555552</v>
      </c>
      <c r="I2329" s="3">
        <f t="shared" si="182"/>
        <v>45.04999999073334</v>
      </c>
      <c r="J2329" s="1">
        <f t="shared" si="183"/>
        <v>1</v>
      </c>
      <c r="K2329" s="1" t="str" cm="1">
        <f t="array" ref="K2329">_xlfn.IFS(
  AND(F2329&gt;=4, F2329&lt;6), "Early Morning",
  AND(F2329&gt;=6, F2329&lt;12), "Morning",
  AND(F2329&gt;=12, F2329&lt;17), "Afternoon",
  AND(F2329&gt;=17, F2329&lt;20), "Evening",
  AND(F2329&gt;=20, F2329&lt;=23), "Night",
  OR(F2329&gt;=0, F2329&lt;4), "Late Night"
)</f>
        <v>Evening</v>
      </c>
      <c r="L2329" s="1" t="str">
        <f t="shared" si="184"/>
        <v>Friday</v>
      </c>
      <c r="AC2329" s="12"/>
    </row>
    <row r="2330" spans="1:29" x14ac:dyDescent="0.25">
      <c r="A2330" s="1" t="str">
        <f t="shared" si="180"/>
        <v>2329</v>
      </c>
      <c r="B2330" s="1">
        <v>656</v>
      </c>
      <c r="C2330" s="1" t="s">
        <v>6</v>
      </c>
      <c r="D2330" s="1">
        <v>244</v>
      </c>
      <c r="E2330" s="1" t="s">
        <v>7</v>
      </c>
      <c r="F2330" s="1">
        <f t="shared" si="181"/>
        <v>12</v>
      </c>
      <c r="G2330" s="2">
        <v>42562.539583333331</v>
      </c>
      <c r="H2330" s="2">
        <v>42562.560416666667</v>
      </c>
      <c r="I2330" s="3">
        <f t="shared" si="182"/>
        <v>30.00000000349246</v>
      </c>
      <c r="J2330" s="1">
        <f t="shared" si="183"/>
        <v>1</v>
      </c>
      <c r="K2330" s="1" t="str" cm="1">
        <f t="array" ref="K2330">_xlfn.IFS(
  AND(F2330&gt;=4, F2330&lt;6), "Early Morning",
  AND(F2330&gt;=6, F2330&lt;12), "Morning",
  AND(F2330&gt;=12, F2330&lt;17), "Afternoon",
  AND(F2330&gt;=17, F2330&lt;20), "Evening",
  AND(F2330&gt;=20, F2330&lt;=23), "Night",
  OR(F2330&gt;=0, F2330&lt;4), "Late Night"
)</f>
        <v>Afternoon</v>
      </c>
      <c r="L2330" s="1" t="str">
        <f t="shared" si="184"/>
        <v>Monday</v>
      </c>
      <c r="AC2330" s="11"/>
    </row>
    <row r="2331" spans="1:29" x14ac:dyDescent="0.25">
      <c r="A2331" s="1" t="str">
        <f t="shared" si="180"/>
        <v>2330</v>
      </c>
      <c r="B2331" s="1">
        <v>715</v>
      </c>
      <c r="C2331" s="1" t="s">
        <v>8</v>
      </c>
      <c r="D2331" s="1">
        <v>244</v>
      </c>
      <c r="E2331" s="1" t="s">
        <v>7</v>
      </c>
      <c r="F2331" s="1">
        <f t="shared" si="181"/>
        <v>14</v>
      </c>
      <c r="G2331" s="2">
        <v>42562.611111111109</v>
      </c>
      <c r="H2331" s="2">
        <v>42562.661805555559</v>
      </c>
      <c r="I2331" s="3">
        <f t="shared" si="182"/>
        <v>73.000000007450581</v>
      </c>
      <c r="J2331" s="1">
        <f t="shared" si="183"/>
        <v>1</v>
      </c>
      <c r="K2331" s="1" t="str" cm="1">
        <f t="array" ref="K2331">_xlfn.IFS(
  AND(F2331&gt;=4, F2331&lt;6), "Early Morning",
  AND(F2331&gt;=6, F2331&lt;12), "Morning",
  AND(F2331&gt;=12, F2331&lt;17), "Afternoon",
  AND(F2331&gt;=17, F2331&lt;20), "Evening",
  AND(F2331&gt;=20, F2331&lt;=23), "Night",
  OR(F2331&gt;=0, F2331&lt;4), "Late Night"
)</f>
        <v>Afternoon</v>
      </c>
      <c r="L2331" s="1" t="str">
        <f t="shared" si="184"/>
        <v>Monday</v>
      </c>
      <c r="AC2331" s="12"/>
    </row>
    <row r="2332" spans="1:29" x14ac:dyDescent="0.25">
      <c r="A2332" s="1" t="str">
        <f t="shared" si="180"/>
        <v>2331</v>
      </c>
      <c r="B2332" s="1">
        <v>1086</v>
      </c>
      <c r="C2332" s="1" t="s">
        <v>6</v>
      </c>
      <c r="D2332" s="1">
        <v>244</v>
      </c>
      <c r="E2332" s="1" t="s">
        <v>7</v>
      </c>
      <c r="F2332" s="1">
        <f t="shared" si="181"/>
        <v>20</v>
      </c>
      <c r="G2332" s="2">
        <v>42562.834722222222</v>
      </c>
      <c r="H2332" s="2">
        <v>42562.856944444444</v>
      </c>
      <c r="I2332" s="3">
        <f t="shared" si="182"/>
        <v>31.999999999534339</v>
      </c>
      <c r="J2332" s="1">
        <f t="shared" si="183"/>
        <v>1</v>
      </c>
      <c r="K2332" s="1" t="str" cm="1">
        <f t="array" ref="K2332">_xlfn.IFS(
  AND(F2332&gt;=4, F2332&lt;6), "Early Morning",
  AND(F2332&gt;=6, F2332&lt;12), "Morning",
  AND(F2332&gt;=12, F2332&lt;17), "Afternoon",
  AND(F2332&gt;=17, F2332&lt;20), "Evening",
  AND(F2332&gt;=20, F2332&lt;=23), "Night",
  OR(F2332&gt;=0, F2332&lt;4), "Late Night"
)</f>
        <v>Night</v>
      </c>
      <c r="L2332" s="1" t="str">
        <f t="shared" si="184"/>
        <v>Monday</v>
      </c>
      <c r="AC2332" s="11"/>
    </row>
    <row r="2333" spans="1:29" x14ac:dyDescent="0.25">
      <c r="A2333" s="1" t="str">
        <f t="shared" si="180"/>
        <v>2332</v>
      </c>
      <c r="B2333" s="1">
        <v>1504</v>
      </c>
      <c r="C2333" s="1" t="s">
        <v>6</v>
      </c>
      <c r="D2333" s="1">
        <v>244</v>
      </c>
      <c r="E2333" s="1" t="s">
        <v>7</v>
      </c>
      <c r="F2333" s="1">
        <f t="shared" si="181"/>
        <v>5</v>
      </c>
      <c r="G2333" s="2">
        <v>42563.234027777777</v>
      </c>
      <c r="H2333" s="2">
        <v>42563.251388888886</v>
      </c>
      <c r="I2333" s="3">
        <f t="shared" si="182"/>
        <v>24.999999997671694</v>
      </c>
      <c r="J2333" s="1">
        <f t="shared" si="183"/>
        <v>1</v>
      </c>
      <c r="K2333" s="1" t="str" cm="1">
        <f t="array" ref="K2333">_xlfn.IFS(
  AND(F2333&gt;=4, F2333&lt;6), "Early Morning",
  AND(F2333&gt;=6, F2333&lt;12), "Morning",
  AND(F2333&gt;=12, F2333&lt;17), "Afternoon",
  AND(F2333&gt;=17, F2333&lt;20), "Evening",
  AND(F2333&gt;=20, F2333&lt;=23), "Night",
  OR(F2333&gt;=0, F2333&lt;4), "Late Night"
)</f>
        <v>Early Morning</v>
      </c>
      <c r="L2333" s="1" t="str">
        <f t="shared" si="184"/>
        <v>Tuesday</v>
      </c>
      <c r="AC2333" s="12"/>
    </row>
    <row r="2334" spans="1:29" x14ac:dyDescent="0.25">
      <c r="A2334" s="1" t="str">
        <f t="shared" si="180"/>
        <v>2333</v>
      </c>
      <c r="B2334" s="1">
        <v>1675</v>
      </c>
      <c r="C2334" s="1" t="s">
        <v>6</v>
      </c>
      <c r="D2334" s="1">
        <v>244</v>
      </c>
      <c r="E2334" s="1" t="s">
        <v>7</v>
      </c>
      <c r="F2334" s="1">
        <f t="shared" si="181"/>
        <v>7</v>
      </c>
      <c r="G2334" s="2">
        <v>42563.315972222219</v>
      </c>
      <c r="H2334" s="2">
        <v>42563.348611111112</v>
      </c>
      <c r="I2334" s="3">
        <f t="shared" si="182"/>
        <v>47.000000006519258</v>
      </c>
      <c r="J2334" s="1">
        <f t="shared" si="183"/>
        <v>1</v>
      </c>
      <c r="K2334" s="1" t="str" cm="1">
        <f t="array" ref="K2334">_xlfn.IFS(
  AND(F2334&gt;=4, F2334&lt;6), "Early Morning",
  AND(F2334&gt;=6, F2334&lt;12), "Morning",
  AND(F2334&gt;=12, F2334&lt;17), "Afternoon",
  AND(F2334&gt;=17, F2334&lt;20), "Evening",
  AND(F2334&gt;=20, F2334&lt;=23), "Night",
  OR(F2334&gt;=0, F2334&lt;4), "Late Night"
)</f>
        <v>Morning</v>
      </c>
      <c r="L2334" s="1" t="str">
        <f t="shared" si="184"/>
        <v>Tuesday</v>
      </c>
      <c r="AC2334" s="11"/>
    </row>
    <row r="2335" spans="1:29" x14ac:dyDescent="0.25">
      <c r="A2335" s="1" t="str">
        <f t="shared" si="180"/>
        <v>2334</v>
      </c>
      <c r="B2335" s="1">
        <v>3041</v>
      </c>
      <c r="C2335" s="1" t="s">
        <v>6</v>
      </c>
      <c r="D2335" s="1">
        <v>244</v>
      </c>
      <c r="E2335" s="1" t="s">
        <v>7</v>
      </c>
      <c r="F2335" s="1">
        <f t="shared" si="181"/>
        <v>7</v>
      </c>
      <c r="G2335" s="2">
        <v>42564.31962962963</v>
      </c>
      <c r="H2335" s="2">
        <v>42564.372627314813</v>
      </c>
      <c r="I2335" s="3">
        <f t="shared" si="182"/>
        <v>76.316666663624346</v>
      </c>
      <c r="J2335" s="1">
        <f t="shared" si="183"/>
        <v>1</v>
      </c>
      <c r="K2335" s="1" t="str" cm="1">
        <f t="array" ref="K2335">_xlfn.IFS(
  AND(F2335&gt;=4, F2335&lt;6), "Early Morning",
  AND(F2335&gt;=6, F2335&lt;12), "Morning",
  AND(F2335&gt;=12, F2335&lt;17), "Afternoon",
  AND(F2335&gt;=17, F2335&lt;20), "Evening",
  AND(F2335&gt;=20, F2335&lt;=23), "Night",
  OR(F2335&gt;=0, F2335&lt;4), "Late Night"
)</f>
        <v>Morning</v>
      </c>
      <c r="L2335" s="1" t="str">
        <f t="shared" si="184"/>
        <v>Wednesday</v>
      </c>
      <c r="AC2335" s="12"/>
    </row>
    <row r="2336" spans="1:29" x14ac:dyDescent="0.25">
      <c r="A2336" s="1" t="str">
        <f t="shared" si="180"/>
        <v>2335</v>
      </c>
      <c r="B2336" s="1">
        <v>4214</v>
      </c>
      <c r="C2336" s="1" t="s">
        <v>8</v>
      </c>
      <c r="D2336" s="1">
        <v>244</v>
      </c>
      <c r="E2336" s="1" t="s">
        <v>7</v>
      </c>
      <c r="F2336" s="1">
        <f t="shared" si="181"/>
        <v>5</v>
      </c>
      <c r="G2336" s="2">
        <v>42565.239629629628</v>
      </c>
      <c r="H2336" s="2">
        <v>42565.258912037039</v>
      </c>
      <c r="I2336" s="3">
        <f t="shared" si="182"/>
        <v>27.766666671959683</v>
      </c>
      <c r="J2336" s="1">
        <f t="shared" si="183"/>
        <v>1</v>
      </c>
      <c r="K2336" s="1" t="str" cm="1">
        <f t="array" ref="K2336">_xlfn.IFS(
  AND(F2336&gt;=4, F2336&lt;6), "Early Morning",
  AND(F2336&gt;=6, F2336&lt;12), "Morning",
  AND(F2336&gt;=12, F2336&lt;17), "Afternoon",
  AND(F2336&gt;=17, F2336&lt;20), "Evening",
  AND(F2336&gt;=20, F2336&lt;=23), "Night",
  OR(F2336&gt;=0, F2336&lt;4), "Late Night"
)</f>
        <v>Early Morning</v>
      </c>
      <c r="L2336" s="1" t="str">
        <f t="shared" si="184"/>
        <v>Thursday</v>
      </c>
      <c r="AC2336" s="11"/>
    </row>
    <row r="2337" spans="1:29" x14ac:dyDescent="0.25">
      <c r="A2337" s="1" t="str">
        <f t="shared" si="180"/>
        <v>2336</v>
      </c>
      <c r="B2337" s="1">
        <v>5915</v>
      </c>
      <c r="C2337" s="1" t="s">
        <v>8</v>
      </c>
      <c r="D2337" s="1">
        <v>244</v>
      </c>
      <c r="E2337" s="1" t="s">
        <v>7</v>
      </c>
      <c r="F2337" s="1">
        <f t="shared" si="181"/>
        <v>10</v>
      </c>
      <c r="G2337" s="2">
        <v>42566.416979166665</v>
      </c>
      <c r="H2337" s="2">
        <v>42566.460115740738</v>
      </c>
      <c r="I2337" s="3">
        <f t="shared" si="182"/>
        <v>62.116666665533558</v>
      </c>
      <c r="J2337" s="1">
        <f t="shared" si="183"/>
        <v>1</v>
      </c>
      <c r="K2337" s="1" t="str" cm="1">
        <f t="array" ref="K2337">_xlfn.IFS(
  AND(F2337&gt;=4, F2337&lt;6), "Early Morning",
  AND(F2337&gt;=6, F2337&lt;12), "Morning",
  AND(F2337&gt;=12, F2337&lt;17), "Afternoon",
  AND(F2337&gt;=17, F2337&lt;20), "Evening",
  AND(F2337&gt;=20, F2337&lt;=23), "Night",
  OR(F2337&gt;=0, F2337&lt;4), "Late Night"
)</f>
        <v>Morning</v>
      </c>
      <c r="L2337" s="1" t="str">
        <f t="shared" si="184"/>
        <v>Friday</v>
      </c>
      <c r="AC2337" s="12"/>
    </row>
    <row r="2338" spans="1:29" x14ac:dyDescent="0.25">
      <c r="A2338" s="1" t="str">
        <f t="shared" si="180"/>
        <v>2337</v>
      </c>
      <c r="B2338" s="1">
        <v>6064</v>
      </c>
      <c r="C2338" s="1" t="s">
        <v>8</v>
      </c>
      <c r="D2338" s="1">
        <v>244</v>
      </c>
      <c r="E2338" s="1" t="s">
        <v>7</v>
      </c>
      <c r="F2338" s="1">
        <f t="shared" si="181"/>
        <v>13</v>
      </c>
      <c r="G2338" s="2">
        <v>42566.576122685183</v>
      </c>
      <c r="H2338" s="2">
        <v>42566.614699074074</v>
      </c>
      <c r="I2338" s="3">
        <f t="shared" si="182"/>
        <v>55.550000004004687</v>
      </c>
      <c r="J2338" s="1">
        <f t="shared" si="183"/>
        <v>1</v>
      </c>
      <c r="K2338" s="1" t="str" cm="1">
        <f t="array" ref="K2338">_xlfn.IFS(
  AND(F2338&gt;=4, F2338&lt;6), "Early Morning",
  AND(F2338&gt;=6, F2338&lt;12), "Morning",
  AND(F2338&gt;=12, F2338&lt;17), "Afternoon",
  AND(F2338&gt;=17, F2338&lt;20), "Evening",
  AND(F2338&gt;=20, F2338&lt;=23), "Night",
  OR(F2338&gt;=0, F2338&lt;4), "Late Night"
)</f>
        <v>Afternoon</v>
      </c>
      <c r="L2338" s="1" t="str">
        <f t="shared" si="184"/>
        <v>Friday</v>
      </c>
      <c r="AC2338" s="11"/>
    </row>
    <row r="2339" spans="1:29" x14ac:dyDescent="0.25">
      <c r="A2339" s="1" t="str">
        <f t="shared" si="180"/>
        <v>2338</v>
      </c>
      <c r="B2339" s="1">
        <v>225</v>
      </c>
      <c r="C2339" s="1" t="s">
        <v>8</v>
      </c>
      <c r="D2339" s="1">
        <v>245</v>
      </c>
      <c r="E2339" s="1" t="s">
        <v>7</v>
      </c>
      <c r="F2339" s="1">
        <f t="shared" si="181"/>
        <v>6</v>
      </c>
      <c r="G2339" s="2">
        <v>42562.261111111111</v>
      </c>
      <c r="H2339" s="2">
        <v>42562.311111111114</v>
      </c>
      <c r="I2339" s="3">
        <f t="shared" si="182"/>
        <v>72.000000004190952</v>
      </c>
      <c r="J2339" s="1">
        <f t="shared" si="183"/>
        <v>1</v>
      </c>
      <c r="K2339" s="1" t="str" cm="1">
        <f t="array" ref="K2339">_xlfn.IFS(
  AND(F2339&gt;=4, F2339&lt;6), "Early Morning",
  AND(F2339&gt;=6, F2339&lt;12), "Morning",
  AND(F2339&gt;=12, F2339&lt;17), "Afternoon",
  AND(F2339&gt;=17, F2339&lt;20), "Evening",
  AND(F2339&gt;=20, F2339&lt;=23), "Night",
  OR(F2339&gt;=0, F2339&lt;4), "Late Night"
)</f>
        <v>Morning</v>
      </c>
      <c r="L2339" s="1" t="str">
        <f t="shared" si="184"/>
        <v>Monday</v>
      </c>
      <c r="AC2339" s="12"/>
    </row>
    <row r="2340" spans="1:29" x14ac:dyDescent="0.25">
      <c r="A2340" s="1" t="str">
        <f t="shared" si="180"/>
        <v>2339</v>
      </c>
      <c r="B2340" s="1">
        <v>1163</v>
      </c>
      <c r="C2340" s="1" t="s">
        <v>8</v>
      </c>
      <c r="D2340" s="1">
        <v>245</v>
      </c>
      <c r="E2340" s="1" t="s">
        <v>7</v>
      </c>
      <c r="F2340" s="1">
        <f t="shared" si="181"/>
        <v>20</v>
      </c>
      <c r="G2340" s="2">
        <v>42562.865972222222</v>
      </c>
      <c r="H2340" s="2">
        <v>42562.910416666666</v>
      </c>
      <c r="I2340" s="3">
        <f t="shared" si="182"/>
        <v>63.999999999068677</v>
      </c>
      <c r="J2340" s="1">
        <f t="shared" si="183"/>
        <v>1</v>
      </c>
      <c r="K2340" s="1" t="str" cm="1">
        <f t="array" ref="K2340">_xlfn.IFS(
  AND(F2340&gt;=4, F2340&lt;6), "Early Morning",
  AND(F2340&gt;=6, F2340&lt;12), "Morning",
  AND(F2340&gt;=12, F2340&lt;17), "Afternoon",
  AND(F2340&gt;=17, F2340&lt;20), "Evening",
  AND(F2340&gt;=20, F2340&lt;=23), "Night",
  OR(F2340&gt;=0, F2340&lt;4), "Late Night"
)</f>
        <v>Night</v>
      </c>
      <c r="L2340" s="1" t="str">
        <f t="shared" si="184"/>
        <v>Monday</v>
      </c>
      <c r="AC2340" s="11"/>
    </row>
    <row r="2341" spans="1:29" x14ac:dyDescent="0.25">
      <c r="A2341" s="1" t="str">
        <f t="shared" si="180"/>
        <v>2340</v>
      </c>
      <c r="B2341" s="1">
        <v>2200</v>
      </c>
      <c r="C2341" s="1" t="s">
        <v>8</v>
      </c>
      <c r="D2341" s="1">
        <v>245</v>
      </c>
      <c r="E2341" s="1" t="s">
        <v>7</v>
      </c>
      <c r="F2341" s="1">
        <f t="shared" si="181"/>
        <v>17</v>
      </c>
      <c r="G2341" s="2">
        <v>42563.746527777781</v>
      </c>
      <c r="H2341" s="2">
        <v>42563.773611111108</v>
      </c>
      <c r="I2341" s="3">
        <f t="shared" si="182"/>
        <v>38.999999990919605</v>
      </c>
      <c r="J2341" s="1">
        <f t="shared" si="183"/>
        <v>1</v>
      </c>
      <c r="K2341" s="1" t="str" cm="1">
        <f t="array" ref="K2341">_xlfn.IFS(
  AND(F2341&gt;=4, F2341&lt;6), "Early Morning",
  AND(F2341&gt;=6, F2341&lt;12), "Morning",
  AND(F2341&gt;=12, F2341&lt;17), "Afternoon",
  AND(F2341&gt;=17, F2341&lt;20), "Evening",
  AND(F2341&gt;=20, F2341&lt;=23), "Night",
  OR(F2341&gt;=0, F2341&lt;4), "Late Night"
)</f>
        <v>Evening</v>
      </c>
      <c r="L2341" s="1" t="str">
        <f t="shared" si="184"/>
        <v>Tuesday</v>
      </c>
      <c r="AC2341" s="12"/>
    </row>
    <row r="2342" spans="1:29" x14ac:dyDescent="0.25">
      <c r="A2342" s="1" t="str">
        <f t="shared" si="180"/>
        <v>2341</v>
      </c>
      <c r="B2342" s="1">
        <v>2382</v>
      </c>
      <c r="C2342" s="1" t="s">
        <v>6</v>
      </c>
      <c r="D2342" s="1">
        <v>245</v>
      </c>
      <c r="E2342" s="1" t="s">
        <v>7</v>
      </c>
      <c r="F2342" s="1">
        <f t="shared" si="181"/>
        <v>19</v>
      </c>
      <c r="G2342" s="2">
        <v>42563.820138888892</v>
      </c>
      <c r="H2342" s="2">
        <v>42563.861111111109</v>
      </c>
      <c r="I2342" s="3">
        <f t="shared" si="182"/>
        <v>58.999999993247911</v>
      </c>
      <c r="J2342" s="1">
        <f t="shared" si="183"/>
        <v>1</v>
      </c>
      <c r="K2342" s="1" t="str" cm="1">
        <f t="array" ref="K2342">_xlfn.IFS(
  AND(F2342&gt;=4, F2342&lt;6), "Early Morning",
  AND(F2342&gt;=6, F2342&lt;12), "Morning",
  AND(F2342&gt;=12, F2342&lt;17), "Afternoon",
  AND(F2342&gt;=17, F2342&lt;20), "Evening",
  AND(F2342&gt;=20, F2342&lt;=23), "Night",
  OR(F2342&gt;=0, F2342&lt;4), "Late Night"
)</f>
        <v>Evening</v>
      </c>
      <c r="L2342" s="1" t="str">
        <f t="shared" si="184"/>
        <v>Tuesday</v>
      </c>
      <c r="AC2342" s="11"/>
    </row>
    <row r="2343" spans="1:29" x14ac:dyDescent="0.25">
      <c r="A2343" s="1" t="str">
        <f t="shared" si="180"/>
        <v>2342</v>
      </c>
      <c r="B2343" s="1">
        <v>2957</v>
      </c>
      <c r="C2343" s="1" t="s">
        <v>8</v>
      </c>
      <c r="D2343" s="1">
        <v>245</v>
      </c>
      <c r="E2343" s="1" t="s">
        <v>7</v>
      </c>
      <c r="F2343" s="1">
        <f t="shared" si="181"/>
        <v>6</v>
      </c>
      <c r="G2343" s="2">
        <v>42564.279317129629</v>
      </c>
      <c r="H2343" s="2">
        <v>42564.304097222222</v>
      </c>
      <c r="I2343" s="3">
        <f t="shared" si="182"/>
        <v>35.683333334745839</v>
      </c>
      <c r="J2343" s="1">
        <f t="shared" si="183"/>
        <v>1</v>
      </c>
      <c r="K2343" s="1" t="str" cm="1">
        <f t="array" ref="K2343">_xlfn.IFS(
  AND(F2343&gt;=4, F2343&lt;6), "Early Morning",
  AND(F2343&gt;=6, F2343&lt;12), "Morning",
  AND(F2343&gt;=12, F2343&lt;17), "Afternoon",
  AND(F2343&gt;=17, F2343&lt;20), "Evening",
  AND(F2343&gt;=20, F2343&lt;=23), "Night",
  OR(F2343&gt;=0, F2343&lt;4), "Late Night"
)</f>
        <v>Morning</v>
      </c>
      <c r="L2343" s="1" t="str">
        <f t="shared" si="184"/>
        <v>Wednesday</v>
      </c>
      <c r="AC2343" s="12"/>
    </row>
    <row r="2344" spans="1:29" x14ac:dyDescent="0.25">
      <c r="A2344" s="1" t="str">
        <f t="shared" si="180"/>
        <v>2343</v>
      </c>
      <c r="B2344" s="1">
        <v>4626</v>
      </c>
      <c r="C2344" s="1" t="s">
        <v>8</v>
      </c>
      <c r="D2344" s="1">
        <v>245</v>
      </c>
      <c r="E2344" s="1" t="s">
        <v>7</v>
      </c>
      <c r="F2344" s="1">
        <f t="shared" si="181"/>
        <v>11</v>
      </c>
      <c r="G2344" s="2">
        <v>42565.465428240743</v>
      </c>
      <c r="H2344" s="2">
        <v>42565.512303240743</v>
      </c>
      <c r="I2344" s="3">
        <f t="shared" si="182"/>
        <v>67.5</v>
      </c>
      <c r="J2344" s="1">
        <f t="shared" si="183"/>
        <v>1</v>
      </c>
      <c r="K2344" s="1" t="str" cm="1">
        <f t="array" ref="K2344">_xlfn.IFS(
  AND(F2344&gt;=4, F2344&lt;6), "Early Morning",
  AND(F2344&gt;=6, F2344&lt;12), "Morning",
  AND(F2344&gt;=12, F2344&lt;17), "Afternoon",
  AND(F2344&gt;=17, F2344&lt;20), "Evening",
  AND(F2344&gt;=20, F2344&lt;=23), "Night",
  OR(F2344&gt;=0, F2344&lt;4), "Late Night"
)</f>
        <v>Morning</v>
      </c>
      <c r="L2344" s="1" t="str">
        <f t="shared" si="184"/>
        <v>Thursday</v>
      </c>
      <c r="AC2344" s="11"/>
    </row>
    <row r="2345" spans="1:29" x14ac:dyDescent="0.25">
      <c r="A2345" s="1" t="str">
        <f t="shared" si="180"/>
        <v>2344</v>
      </c>
      <c r="B2345" s="1">
        <v>5392</v>
      </c>
      <c r="C2345" s="1" t="s">
        <v>8</v>
      </c>
      <c r="D2345" s="1">
        <v>245</v>
      </c>
      <c r="E2345" s="1" t="s">
        <v>7</v>
      </c>
      <c r="F2345" s="1">
        <f t="shared" si="181"/>
        <v>0</v>
      </c>
      <c r="G2345" s="2">
        <v>42566.020312499997</v>
      </c>
      <c r="H2345" s="2">
        <v>42566.047094907408</v>
      </c>
      <c r="I2345" s="3">
        <f t="shared" si="182"/>
        <v>38.566666671540588</v>
      </c>
      <c r="J2345" s="1">
        <f t="shared" si="183"/>
        <v>1</v>
      </c>
      <c r="K2345" s="1" t="str" cm="1">
        <f t="array" ref="K2345">_xlfn.IFS(
  AND(F2345&gt;=4, F2345&lt;6), "Early Morning",
  AND(F2345&gt;=6, F2345&lt;12), "Morning",
  AND(F2345&gt;=12, F2345&lt;17), "Afternoon",
  AND(F2345&gt;=17, F2345&lt;20), "Evening",
  AND(F2345&gt;=20, F2345&lt;=23), "Night",
  OR(F2345&gt;=0, F2345&lt;4), "Late Night"
)</f>
        <v>Late Night</v>
      </c>
      <c r="L2345" s="1" t="str">
        <f t="shared" si="184"/>
        <v>Friday</v>
      </c>
      <c r="AC2345" s="12"/>
    </row>
    <row r="2346" spans="1:29" x14ac:dyDescent="0.25">
      <c r="A2346" s="1" t="str">
        <f t="shared" si="180"/>
        <v>2345</v>
      </c>
      <c r="B2346" s="1">
        <v>6114</v>
      </c>
      <c r="C2346" s="1" t="s">
        <v>8</v>
      </c>
      <c r="D2346" s="1">
        <v>245</v>
      </c>
      <c r="E2346" s="1" t="s">
        <v>7</v>
      </c>
      <c r="F2346" s="1">
        <f t="shared" si="181"/>
        <v>15</v>
      </c>
      <c r="G2346" s="2">
        <v>42566.634097222224</v>
      </c>
      <c r="H2346" s="2">
        <v>42566.67386574074</v>
      </c>
      <c r="I2346" s="3">
        <f t="shared" si="182"/>
        <v>57.266666663344949</v>
      </c>
      <c r="J2346" s="1">
        <f t="shared" si="183"/>
        <v>1</v>
      </c>
      <c r="K2346" s="1" t="str" cm="1">
        <f t="array" ref="K2346">_xlfn.IFS(
  AND(F2346&gt;=4, F2346&lt;6), "Early Morning",
  AND(F2346&gt;=6, F2346&lt;12), "Morning",
  AND(F2346&gt;=12, F2346&lt;17), "Afternoon",
  AND(F2346&gt;=17, F2346&lt;20), "Evening",
  AND(F2346&gt;=20, F2346&lt;=23), "Night",
  OR(F2346&gt;=0, F2346&lt;4), "Late Night"
)</f>
        <v>Afternoon</v>
      </c>
      <c r="L2346" s="1" t="str">
        <f t="shared" si="184"/>
        <v>Friday</v>
      </c>
      <c r="AC2346" s="11"/>
    </row>
    <row r="2347" spans="1:29" x14ac:dyDescent="0.25">
      <c r="A2347" s="1" t="str">
        <f t="shared" si="180"/>
        <v>2346</v>
      </c>
      <c r="B2347" s="1">
        <v>481</v>
      </c>
      <c r="C2347" s="1" t="s">
        <v>8</v>
      </c>
      <c r="D2347" s="1">
        <v>246</v>
      </c>
      <c r="E2347" s="1" t="s">
        <v>7</v>
      </c>
      <c r="F2347" s="1">
        <f t="shared" si="181"/>
        <v>9</v>
      </c>
      <c r="G2347" s="2">
        <v>42562.393750000003</v>
      </c>
      <c r="H2347" s="2">
        <v>42562.42083333333</v>
      </c>
      <c r="I2347" s="3">
        <f t="shared" si="182"/>
        <v>38.999999990919605</v>
      </c>
      <c r="J2347" s="1">
        <f t="shared" si="183"/>
        <v>1</v>
      </c>
      <c r="K2347" s="1" t="str" cm="1">
        <f t="array" ref="K2347">_xlfn.IFS(
  AND(F2347&gt;=4, F2347&lt;6), "Early Morning",
  AND(F2347&gt;=6, F2347&lt;12), "Morning",
  AND(F2347&gt;=12, F2347&lt;17), "Afternoon",
  AND(F2347&gt;=17, F2347&lt;20), "Evening",
  AND(F2347&gt;=20, F2347&lt;=23), "Night",
  OR(F2347&gt;=0, F2347&lt;4), "Late Night"
)</f>
        <v>Morning</v>
      </c>
      <c r="L2347" s="1" t="str">
        <f t="shared" si="184"/>
        <v>Monday</v>
      </c>
      <c r="AC2347" s="12"/>
    </row>
    <row r="2348" spans="1:29" x14ac:dyDescent="0.25">
      <c r="A2348" s="1" t="str">
        <f t="shared" si="180"/>
        <v>2347</v>
      </c>
      <c r="B2348" s="1">
        <v>739</v>
      </c>
      <c r="C2348" s="1" t="s">
        <v>6</v>
      </c>
      <c r="D2348" s="1">
        <v>246</v>
      </c>
      <c r="E2348" s="1" t="s">
        <v>7</v>
      </c>
      <c r="F2348" s="1">
        <f t="shared" si="181"/>
        <v>15</v>
      </c>
      <c r="G2348" s="2">
        <v>42562.65</v>
      </c>
      <c r="H2348" s="2">
        <v>42562.680555555555</v>
      </c>
      <c r="I2348" s="3">
        <f t="shared" si="182"/>
        <v>43.999999996740371</v>
      </c>
      <c r="J2348" s="1">
        <f t="shared" si="183"/>
        <v>1</v>
      </c>
      <c r="K2348" s="1" t="str" cm="1">
        <f t="array" ref="K2348">_xlfn.IFS(
  AND(F2348&gt;=4, F2348&lt;6), "Early Morning",
  AND(F2348&gt;=6, F2348&lt;12), "Morning",
  AND(F2348&gt;=12, F2348&lt;17), "Afternoon",
  AND(F2348&gt;=17, F2348&lt;20), "Evening",
  AND(F2348&gt;=20, F2348&lt;=23), "Night",
  OR(F2348&gt;=0, F2348&lt;4), "Late Night"
)</f>
        <v>Afternoon</v>
      </c>
      <c r="L2348" s="1" t="str">
        <f t="shared" si="184"/>
        <v>Monday</v>
      </c>
      <c r="AC2348" s="11"/>
    </row>
    <row r="2349" spans="1:29" x14ac:dyDescent="0.25">
      <c r="A2349" s="1" t="str">
        <f t="shared" si="180"/>
        <v>2348</v>
      </c>
      <c r="B2349" s="1">
        <v>834</v>
      </c>
      <c r="C2349" s="1" t="s">
        <v>8</v>
      </c>
      <c r="D2349" s="1">
        <v>246</v>
      </c>
      <c r="E2349" s="1" t="s">
        <v>7</v>
      </c>
      <c r="F2349" s="1">
        <f t="shared" si="181"/>
        <v>17</v>
      </c>
      <c r="G2349" s="2">
        <v>42562.736111111109</v>
      </c>
      <c r="H2349" s="2">
        <v>42562.756249999999</v>
      </c>
      <c r="I2349" s="3">
        <f t="shared" si="182"/>
        <v>29.000000000232831</v>
      </c>
      <c r="J2349" s="1">
        <f t="shared" si="183"/>
        <v>1</v>
      </c>
      <c r="K2349" s="1" t="str" cm="1">
        <f t="array" ref="K2349">_xlfn.IFS(
  AND(F2349&gt;=4, F2349&lt;6), "Early Morning",
  AND(F2349&gt;=6, F2349&lt;12), "Morning",
  AND(F2349&gt;=12, F2349&lt;17), "Afternoon",
  AND(F2349&gt;=17, F2349&lt;20), "Evening",
  AND(F2349&gt;=20, F2349&lt;=23), "Night",
  OR(F2349&gt;=0, F2349&lt;4), "Late Night"
)</f>
        <v>Evening</v>
      </c>
      <c r="L2349" s="1" t="str">
        <f t="shared" si="184"/>
        <v>Monday</v>
      </c>
      <c r="AC2349" s="12"/>
    </row>
    <row r="2350" spans="1:29" x14ac:dyDescent="0.25">
      <c r="A2350" s="1" t="str">
        <f t="shared" si="180"/>
        <v>2349</v>
      </c>
      <c r="B2350" s="1">
        <v>1175</v>
      </c>
      <c r="C2350" s="1" t="s">
        <v>8</v>
      </c>
      <c r="D2350" s="1">
        <v>246</v>
      </c>
      <c r="E2350" s="1" t="s">
        <v>7</v>
      </c>
      <c r="F2350" s="1">
        <f t="shared" si="181"/>
        <v>20</v>
      </c>
      <c r="G2350" s="2">
        <v>42562.872916666667</v>
      </c>
      <c r="H2350" s="2">
        <v>42562.920138888891</v>
      </c>
      <c r="I2350" s="3">
        <f t="shared" si="182"/>
        <v>68.000000001629815</v>
      </c>
      <c r="J2350" s="1">
        <f t="shared" si="183"/>
        <v>1</v>
      </c>
      <c r="K2350" s="1" t="str" cm="1">
        <f t="array" ref="K2350">_xlfn.IFS(
  AND(F2350&gt;=4, F2350&lt;6), "Early Morning",
  AND(F2350&gt;=6, F2350&lt;12), "Morning",
  AND(F2350&gt;=12, F2350&lt;17), "Afternoon",
  AND(F2350&gt;=17, F2350&lt;20), "Evening",
  AND(F2350&gt;=20, F2350&lt;=23), "Night",
  OR(F2350&gt;=0, F2350&lt;4), "Late Night"
)</f>
        <v>Night</v>
      </c>
      <c r="L2350" s="1" t="str">
        <f t="shared" si="184"/>
        <v>Monday</v>
      </c>
      <c r="AC2350" s="11"/>
    </row>
    <row r="2351" spans="1:29" x14ac:dyDescent="0.25">
      <c r="A2351" s="1" t="str">
        <f t="shared" si="180"/>
        <v>2350</v>
      </c>
      <c r="B2351" s="1">
        <v>1425</v>
      </c>
      <c r="C2351" s="1" t="s">
        <v>6</v>
      </c>
      <c r="D2351" s="1">
        <v>246</v>
      </c>
      <c r="E2351" s="1" t="s">
        <v>7</v>
      </c>
      <c r="F2351" s="1">
        <f t="shared" si="181"/>
        <v>4</v>
      </c>
      <c r="G2351" s="2">
        <v>42563.179861111108</v>
      </c>
      <c r="H2351" s="2">
        <v>42563.231944444444</v>
      </c>
      <c r="I2351" s="3">
        <f t="shared" si="182"/>
        <v>75.00000000349246</v>
      </c>
      <c r="J2351" s="1">
        <f t="shared" si="183"/>
        <v>1</v>
      </c>
      <c r="K2351" s="1" t="str" cm="1">
        <f t="array" ref="K2351">_xlfn.IFS(
  AND(F2351&gt;=4, F2351&lt;6), "Early Morning",
  AND(F2351&gt;=6, F2351&lt;12), "Morning",
  AND(F2351&gt;=12, F2351&lt;17), "Afternoon",
  AND(F2351&gt;=17, F2351&lt;20), "Evening",
  AND(F2351&gt;=20, F2351&lt;=23), "Night",
  OR(F2351&gt;=0, F2351&lt;4), "Late Night"
)</f>
        <v>Early Morning</v>
      </c>
      <c r="L2351" s="1" t="str">
        <f t="shared" si="184"/>
        <v>Tuesday</v>
      </c>
      <c r="AC2351" s="12"/>
    </row>
    <row r="2352" spans="1:29" x14ac:dyDescent="0.25">
      <c r="A2352" s="1" t="str">
        <f t="shared" si="180"/>
        <v>2351</v>
      </c>
      <c r="B2352" s="1">
        <v>2327</v>
      </c>
      <c r="C2352" s="1" t="s">
        <v>8</v>
      </c>
      <c r="D2352" s="1">
        <v>246</v>
      </c>
      <c r="E2352" s="1" t="s">
        <v>7</v>
      </c>
      <c r="F2352" s="1">
        <f t="shared" si="181"/>
        <v>19</v>
      </c>
      <c r="G2352" s="2">
        <v>42563.79791666667</v>
      </c>
      <c r="H2352" s="2">
        <v>42563.842361111114</v>
      </c>
      <c r="I2352" s="3">
        <f t="shared" si="182"/>
        <v>63.999999999068677</v>
      </c>
      <c r="J2352" s="1">
        <f t="shared" si="183"/>
        <v>1</v>
      </c>
      <c r="K2352" s="1" t="str" cm="1">
        <f t="array" ref="K2352">_xlfn.IFS(
  AND(F2352&gt;=4, F2352&lt;6), "Early Morning",
  AND(F2352&gt;=6, F2352&lt;12), "Morning",
  AND(F2352&gt;=12, F2352&lt;17), "Afternoon",
  AND(F2352&gt;=17, F2352&lt;20), "Evening",
  AND(F2352&gt;=20, F2352&lt;=23), "Night",
  OR(F2352&gt;=0, F2352&lt;4), "Late Night"
)</f>
        <v>Evening</v>
      </c>
      <c r="L2352" s="1" t="str">
        <f t="shared" si="184"/>
        <v>Tuesday</v>
      </c>
      <c r="AC2352" s="11"/>
    </row>
    <row r="2353" spans="1:29" x14ac:dyDescent="0.25">
      <c r="A2353" s="1" t="str">
        <f t="shared" si="180"/>
        <v>2352</v>
      </c>
      <c r="B2353" s="1">
        <v>2535</v>
      </c>
      <c r="C2353" s="1" t="s">
        <v>6</v>
      </c>
      <c r="D2353" s="1">
        <v>246</v>
      </c>
      <c r="E2353" s="1" t="s">
        <v>7</v>
      </c>
      <c r="F2353" s="1">
        <f t="shared" si="181"/>
        <v>21</v>
      </c>
      <c r="G2353" s="2">
        <v>42563.887499999997</v>
      </c>
      <c r="H2353" s="2">
        <v>42563.925694444442</v>
      </c>
      <c r="I2353" s="3">
        <f t="shared" si="182"/>
        <v>55.000000001164153</v>
      </c>
      <c r="J2353" s="1">
        <f t="shared" si="183"/>
        <v>1</v>
      </c>
      <c r="K2353" s="1" t="str" cm="1">
        <f t="array" ref="K2353">_xlfn.IFS(
  AND(F2353&gt;=4, F2353&lt;6), "Early Morning",
  AND(F2353&gt;=6, F2353&lt;12), "Morning",
  AND(F2353&gt;=12, F2353&lt;17), "Afternoon",
  AND(F2353&gt;=17, F2353&lt;20), "Evening",
  AND(F2353&gt;=20, F2353&lt;=23), "Night",
  OR(F2353&gt;=0, F2353&lt;4), "Late Night"
)</f>
        <v>Night</v>
      </c>
      <c r="L2353" s="1" t="str">
        <f t="shared" si="184"/>
        <v>Tuesday</v>
      </c>
      <c r="AC2353" s="12"/>
    </row>
    <row r="2354" spans="1:29" x14ac:dyDescent="0.25">
      <c r="A2354" s="1" t="str">
        <f t="shared" si="180"/>
        <v>2353</v>
      </c>
      <c r="B2354" s="1">
        <v>2963</v>
      </c>
      <c r="C2354" s="1" t="s">
        <v>6</v>
      </c>
      <c r="D2354" s="1">
        <v>246</v>
      </c>
      <c r="E2354" s="1" t="s">
        <v>7</v>
      </c>
      <c r="F2354" s="1">
        <f t="shared" si="181"/>
        <v>6</v>
      </c>
      <c r="G2354" s="2">
        <v>42564.282037037039</v>
      </c>
      <c r="H2354" s="2">
        <v>42564.324861111112</v>
      </c>
      <c r="I2354" s="3">
        <f t="shared" si="182"/>
        <v>61.666666665114462</v>
      </c>
      <c r="J2354" s="1">
        <f t="shared" si="183"/>
        <v>1</v>
      </c>
      <c r="K2354" s="1" t="str" cm="1">
        <f t="array" ref="K2354">_xlfn.IFS(
  AND(F2354&gt;=4, F2354&lt;6), "Early Morning",
  AND(F2354&gt;=6, F2354&lt;12), "Morning",
  AND(F2354&gt;=12, F2354&lt;17), "Afternoon",
  AND(F2354&gt;=17, F2354&lt;20), "Evening",
  AND(F2354&gt;=20, F2354&lt;=23), "Night",
  OR(F2354&gt;=0, F2354&lt;4), "Late Night"
)</f>
        <v>Morning</v>
      </c>
      <c r="L2354" s="1" t="str">
        <f t="shared" si="184"/>
        <v>Wednesday</v>
      </c>
      <c r="AC2354" s="11"/>
    </row>
    <row r="2355" spans="1:29" x14ac:dyDescent="0.25">
      <c r="A2355" s="1" t="str">
        <f t="shared" si="180"/>
        <v>2354</v>
      </c>
      <c r="B2355" s="1">
        <v>4535</v>
      </c>
      <c r="C2355" s="1" t="s">
        <v>8</v>
      </c>
      <c r="D2355" s="1">
        <v>246</v>
      </c>
      <c r="E2355" s="1" t="s">
        <v>7</v>
      </c>
      <c r="F2355" s="1">
        <f t="shared" si="181"/>
        <v>9</v>
      </c>
      <c r="G2355" s="2">
        <v>42565.400729166664</v>
      </c>
      <c r="H2355" s="2">
        <v>42565.42895833333</v>
      </c>
      <c r="I2355" s="3">
        <f t="shared" si="182"/>
        <v>40.649999999441206</v>
      </c>
      <c r="J2355" s="1">
        <f t="shared" si="183"/>
        <v>1</v>
      </c>
      <c r="K2355" s="1" t="str" cm="1">
        <f t="array" ref="K2355">_xlfn.IFS(
  AND(F2355&gt;=4, F2355&lt;6), "Early Morning",
  AND(F2355&gt;=6, F2355&lt;12), "Morning",
  AND(F2355&gt;=12, F2355&lt;17), "Afternoon",
  AND(F2355&gt;=17, F2355&lt;20), "Evening",
  AND(F2355&gt;=20, F2355&lt;=23), "Night",
  OR(F2355&gt;=0, F2355&lt;4), "Late Night"
)</f>
        <v>Morning</v>
      </c>
      <c r="L2355" s="1" t="str">
        <f t="shared" si="184"/>
        <v>Thursday</v>
      </c>
      <c r="AC2355" s="12"/>
    </row>
    <row r="2356" spans="1:29" x14ac:dyDescent="0.25">
      <c r="A2356" s="1" t="str">
        <f t="shared" si="180"/>
        <v>2355</v>
      </c>
      <c r="B2356" s="1">
        <v>5284</v>
      </c>
      <c r="C2356" s="1" t="s">
        <v>8</v>
      </c>
      <c r="D2356" s="1">
        <v>246</v>
      </c>
      <c r="E2356" s="1" t="s">
        <v>7</v>
      </c>
      <c r="F2356" s="1">
        <f t="shared" si="181"/>
        <v>21</v>
      </c>
      <c r="G2356" s="2">
        <v>42565.903958333336</v>
      </c>
      <c r="H2356" s="2">
        <v>42565.948310185187</v>
      </c>
      <c r="I2356" s="3">
        <f t="shared" si="182"/>
        <v>63.866666665999219</v>
      </c>
      <c r="J2356" s="1">
        <f t="shared" si="183"/>
        <v>1</v>
      </c>
      <c r="K2356" s="1" t="str" cm="1">
        <f t="array" ref="K2356">_xlfn.IFS(
  AND(F2356&gt;=4, F2356&lt;6), "Early Morning",
  AND(F2356&gt;=6, F2356&lt;12), "Morning",
  AND(F2356&gt;=12, F2356&lt;17), "Afternoon",
  AND(F2356&gt;=17, F2356&lt;20), "Evening",
  AND(F2356&gt;=20, F2356&lt;=23), "Night",
  OR(F2356&gt;=0, F2356&lt;4), "Late Night"
)</f>
        <v>Night</v>
      </c>
      <c r="L2356" s="1" t="str">
        <f t="shared" si="184"/>
        <v>Thursday</v>
      </c>
      <c r="AC2356" s="11"/>
    </row>
    <row r="2357" spans="1:29" x14ac:dyDescent="0.25">
      <c r="A2357" s="1" t="str">
        <f t="shared" si="180"/>
        <v>2356</v>
      </c>
      <c r="B2357" s="1">
        <v>6491</v>
      </c>
      <c r="C2357" s="1" t="s">
        <v>8</v>
      </c>
      <c r="D2357" s="1">
        <v>246</v>
      </c>
      <c r="E2357" s="1" t="s">
        <v>7</v>
      </c>
      <c r="F2357" s="1">
        <f t="shared" si="181"/>
        <v>20</v>
      </c>
      <c r="G2357" s="2">
        <v>42566.856319444443</v>
      </c>
      <c r="H2357" s="2">
        <v>42566.87773148148</v>
      </c>
      <c r="I2357" s="3">
        <f t="shared" si="182"/>
        <v>30.833333332557231</v>
      </c>
      <c r="J2357" s="1">
        <f t="shared" si="183"/>
        <v>1</v>
      </c>
      <c r="K2357" s="1" t="str" cm="1">
        <f t="array" ref="K2357">_xlfn.IFS(
  AND(F2357&gt;=4, F2357&lt;6), "Early Morning",
  AND(F2357&gt;=6, F2357&lt;12), "Morning",
  AND(F2357&gt;=12, F2357&lt;17), "Afternoon",
  AND(F2357&gt;=17, F2357&lt;20), "Evening",
  AND(F2357&gt;=20, F2357&lt;=23), "Night",
  OR(F2357&gt;=0, F2357&lt;4), "Late Night"
)</f>
        <v>Night</v>
      </c>
      <c r="L2357" s="1" t="str">
        <f t="shared" si="184"/>
        <v>Friday</v>
      </c>
      <c r="AC2357" s="12"/>
    </row>
    <row r="2358" spans="1:29" x14ac:dyDescent="0.25">
      <c r="A2358" s="1" t="str">
        <f t="shared" si="180"/>
        <v>2357</v>
      </c>
      <c r="B2358" s="1">
        <v>222</v>
      </c>
      <c r="C2358" s="1" t="s">
        <v>6</v>
      </c>
      <c r="D2358" s="1">
        <v>247</v>
      </c>
      <c r="E2358" s="1" t="s">
        <v>7</v>
      </c>
      <c r="F2358" s="1">
        <f t="shared" si="181"/>
        <v>6</v>
      </c>
      <c r="G2358" s="2">
        <v>42562.263888888891</v>
      </c>
      <c r="H2358" s="2">
        <v>42562.298611111109</v>
      </c>
      <c r="I2358" s="3">
        <f t="shared" si="182"/>
        <v>49.999999995343387</v>
      </c>
      <c r="J2358" s="1">
        <f t="shared" si="183"/>
        <v>1</v>
      </c>
      <c r="K2358" s="1" t="str" cm="1">
        <f t="array" ref="K2358">_xlfn.IFS(
  AND(F2358&gt;=4, F2358&lt;6), "Early Morning",
  AND(F2358&gt;=6, F2358&lt;12), "Morning",
  AND(F2358&gt;=12, F2358&lt;17), "Afternoon",
  AND(F2358&gt;=17, F2358&lt;20), "Evening",
  AND(F2358&gt;=20, F2358&lt;=23), "Night",
  OR(F2358&gt;=0, F2358&lt;4), "Late Night"
)</f>
        <v>Morning</v>
      </c>
      <c r="L2358" s="1" t="str">
        <f t="shared" si="184"/>
        <v>Monday</v>
      </c>
      <c r="AC2358" s="11"/>
    </row>
    <row r="2359" spans="1:29" x14ac:dyDescent="0.25">
      <c r="A2359" s="1" t="str">
        <f t="shared" si="180"/>
        <v>2358</v>
      </c>
      <c r="B2359" s="1">
        <v>720</v>
      </c>
      <c r="C2359" s="1" t="s">
        <v>6</v>
      </c>
      <c r="D2359" s="1">
        <v>247</v>
      </c>
      <c r="E2359" s="1" t="s">
        <v>7</v>
      </c>
      <c r="F2359" s="1">
        <f t="shared" si="181"/>
        <v>14</v>
      </c>
      <c r="G2359" s="2">
        <v>42562.618750000001</v>
      </c>
      <c r="H2359" s="2">
        <v>42562.649305555555</v>
      </c>
      <c r="I2359" s="3">
        <f t="shared" si="182"/>
        <v>43.999999996740371</v>
      </c>
      <c r="J2359" s="1">
        <f t="shared" si="183"/>
        <v>1</v>
      </c>
      <c r="K2359" s="1" t="str" cm="1">
        <f t="array" ref="K2359">_xlfn.IFS(
  AND(F2359&gt;=4, F2359&lt;6), "Early Morning",
  AND(F2359&gt;=6, F2359&lt;12), "Morning",
  AND(F2359&gt;=12, F2359&lt;17), "Afternoon",
  AND(F2359&gt;=17, F2359&lt;20), "Evening",
  AND(F2359&gt;=20, F2359&lt;=23), "Night",
  OR(F2359&gt;=0, F2359&lt;4), "Late Night"
)</f>
        <v>Afternoon</v>
      </c>
      <c r="L2359" s="1" t="str">
        <f t="shared" si="184"/>
        <v>Monday</v>
      </c>
      <c r="AC2359" s="12"/>
    </row>
    <row r="2360" spans="1:29" x14ac:dyDescent="0.25">
      <c r="A2360" s="1" t="str">
        <f t="shared" si="180"/>
        <v>2359</v>
      </c>
      <c r="B2360" s="1">
        <v>1573</v>
      </c>
      <c r="C2360" s="1" t="s">
        <v>6</v>
      </c>
      <c r="D2360" s="1">
        <v>247</v>
      </c>
      <c r="E2360" s="1" t="s">
        <v>7</v>
      </c>
      <c r="F2360" s="1">
        <f t="shared" si="181"/>
        <v>6</v>
      </c>
      <c r="G2360" s="2">
        <v>42563.268750000003</v>
      </c>
      <c r="H2360" s="2">
        <v>42563.311805555553</v>
      </c>
      <c r="I2360" s="3">
        <f t="shared" si="182"/>
        <v>61.999999992549419</v>
      </c>
      <c r="J2360" s="1">
        <f t="shared" si="183"/>
        <v>1</v>
      </c>
      <c r="K2360" s="1" t="str" cm="1">
        <f t="array" ref="K2360">_xlfn.IFS(
  AND(F2360&gt;=4, F2360&lt;6), "Early Morning",
  AND(F2360&gt;=6, F2360&lt;12), "Morning",
  AND(F2360&gt;=12, F2360&lt;17), "Afternoon",
  AND(F2360&gt;=17, F2360&lt;20), "Evening",
  AND(F2360&gt;=20, F2360&lt;=23), "Night",
  OR(F2360&gt;=0, F2360&lt;4), "Late Night"
)</f>
        <v>Morning</v>
      </c>
      <c r="L2360" s="1" t="str">
        <f t="shared" si="184"/>
        <v>Tuesday</v>
      </c>
      <c r="AC2360" s="11"/>
    </row>
    <row r="2361" spans="1:29" x14ac:dyDescent="0.25">
      <c r="A2361" s="1" t="str">
        <f t="shared" si="180"/>
        <v>2360</v>
      </c>
      <c r="B2361" s="1">
        <v>2070</v>
      </c>
      <c r="C2361" s="1" t="s">
        <v>6</v>
      </c>
      <c r="D2361" s="1">
        <v>247</v>
      </c>
      <c r="E2361" s="1" t="s">
        <v>7</v>
      </c>
      <c r="F2361" s="1">
        <f t="shared" si="181"/>
        <v>15</v>
      </c>
      <c r="G2361" s="2">
        <v>42563.637499999997</v>
      </c>
      <c r="H2361" s="2">
        <v>42563.672222222223</v>
      </c>
      <c r="I2361" s="3">
        <f t="shared" si="182"/>
        <v>50.000000005820766</v>
      </c>
      <c r="J2361" s="1">
        <f t="shared" si="183"/>
        <v>1</v>
      </c>
      <c r="K2361" s="1" t="str" cm="1">
        <f t="array" ref="K2361">_xlfn.IFS(
  AND(F2361&gt;=4, F2361&lt;6), "Early Morning",
  AND(F2361&gt;=6, F2361&lt;12), "Morning",
  AND(F2361&gt;=12, F2361&lt;17), "Afternoon",
  AND(F2361&gt;=17, F2361&lt;20), "Evening",
  AND(F2361&gt;=20, F2361&lt;=23), "Night",
  OR(F2361&gt;=0, F2361&lt;4), "Late Night"
)</f>
        <v>Afternoon</v>
      </c>
      <c r="L2361" s="1" t="str">
        <f t="shared" si="184"/>
        <v>Tuesday</v>
      </c>
      <c r="AC2361" s="12"/>
    </row>
    <row r="2362" spans="1:29" x14ac:dyDescent="0.25">
      <c r="A2362" s="1" t="str">
        <f t="shared" si="180"/>
        <v>2361</v>
      </c>
      <c r="B2362" s="1">
        <v>3276</v>
      </c>
      <c r="C2362" s="1" t="s">
        <v>6</v>
      </c>
      <c r="D2362" s="1">
        <v>247</v>
      </c>
      <c r="E2362" s="1" t="s">
        <v>7</v>
      </c>
      <c r="F2362" s="1">
        <f t="shared" si="181"/>
        <v>10</v>
      </c>
      <c r="G2362" s="2">
        <v>42564.44635416667</v>
      </c>
      <c r="H2362" s="2">
        <v>42564.462326388886</v>
      </c>
      <c r="I2362" s="3">
        <f t="shared" si="182"/>
        <v>22.999999991152436</v>
      </c>
      <c r="J2362" s="1">
        <f t="shared" si="183"/>
        <v>1</v>
      </c>
      <c r="K2362" s="1" t="str" cm="1">
        <f t="array" ref="K2362">_xlfn.IFS(
  AND(F2362&gt;=4, F2362&lt;6), "Early Morning",
  AND(F2362&gt;=6, F2362&lt;12), "Morning",
  AND(F2362&gt;=12, F2362&lt;17), "Afternoon",
  AND(F2362&gt;=17, F2362&lt;20), "Evening",
  AND(F2362&gt;=20, F2362&lt;=23), "Night",
  OR(F2362&gt;=0, F2362&lt;4), "Late Night"
)</f>
        <v>Morning</v>
      </c>
      <c r="L2362" s="1" t="str">
        <f t="shared" si="184"/>
        <v>Wednesday</v>
      </c>
      <c r="AC2362" s="11"/>
    </row>
    <row r="2363" spans="1:29" x14ac:dyDescent="0.25">
      <c r="A2363" s="1" t="str">
        <f t="shared" si="180"/>
        <v>2362</v>
      </c>
      <c r="B2363" s="1">
        <v>3795</v>
      </c>
      <c r="C2363" s="1" t="s">
        <v>8</v>
      </c>
      <c r="D2363" s="1">
        <v>247</v>
      </c>
      <c r="E2363" s="1" t="s">
        <v>7</v>
      </c>
      <c r="F2363" s="1">
        <f t="shared" si="181"/>
        <v>20</v>
      </c>
      <c r="G2363" s="2">
        <v>42564.868333333332</v>
      </c>
      <c r="H2363" s="2">
        <v>42564.894074074073</v>
      </c>
      <c r="I2363" s="3">
        <f t="shared" si="182"/>
        <v>37.066666666651145</v>
      </c>
      <c r="J2363" s="1">
        <f t="shared" si="183"/>
        <v>1</v>
      </c>
      <c r="K2363" s="1" t="str" cm="1">
        <f t="array" ref="K2363">_xlfn.IFS(
  AND(F2363&gt;=4, F2363&lt;6), "Early Morning",
  AND(F2363&gt;=6, F2363&lt;12), "Morning",
  AND(F2363&gt;=12, F2363&lt;17), "Afternoon",
  AND(F2363&gt;=17, F2363&lt;20), "Evening",
  AND(F2363&gt;=20, F2363&lt;=23), "Night",
  OR(F2363&gt;=0, F2363&lt;4), "Late Night"
)</f>
        <v>Night</v>
      </c>
      <c r="L2363" s="1" t="str">
        <f t="shared" si="184"/>
        <v>Wednesday</v>
      </c>
      <c r="AC2363" s="12"/>
    </row>
    <row r="2364" spans="1:29" x14ac:dyDescent="0.25">
      <c r="A2364" s="1" t="str">
        <f t="shared" si="180"/>
        <v>2363</v>
      </c>
      <c r="B2364" s="1">
        <v>4615</v>
      </c>
      <c r="C2364" s="1" t="s">
        <v>8</v>
      </c>
      <c r="D2364" s="1">
        <v>247</v>
      </c>
      <c r="E2364" s="1" t="s">
        <v>7</v>
      </c>
      <c r="F2364" s="1">
        <f t="shared" si="181"/>
        <v>10</v>
      </c>
      <c r="G2364" s="2">
        <v>42565.452627314815</v>
      </c>
      <c r="H2364" s="2">
        <v>42565.50277777778</v>
      </c>
      <c r="I2364" s="3">
        <f t="shared" si="182"/>
        <v>72.216666669119149</v>
      </c>
      <c r="J2364" s="1">
        <f t="shared" si="183"/>
        <v>1</v>
      </c>
      <c r="K2364" s="1" t="str" cm="1">
        <f t="array" ref="K2364">_xlfn.IFS(
  AND(F2364&gt;=4, F2364&lt;6), "Early Morning",
  AND(F2364&gt;=6, F2364&lt;12), "Morning",
  AND(F2364&gt;=12, F2364&lt;17), "Afternoon",
  AND(F2364&gt;=17, F2364&lt;20), "Evening",
  AND(F2364&gt;=20, F2364&lt;=23), "Night",
  OR(F2364&gt;=0, F2364&lt;4), "Late Night"
)</f>
        <v>Morning</v>
      </c>
      <c r="L2364" s="1" t="str">
        <f t="shared" si="184"/>
        <v>Thursday</v>
      </c>
      <c r="AC2364" s="11"/>
    </row>
    <row r="2365" spans="1:29" x14ac:dyDescent="0.25">
      <c r="A2365" s="1" t="str">
        <f t="shared" si="180"/>
        <v>2364</v>
      </c>
      <c r="B2365" s="1">
        <v>6301</v>
      </c>
      <c r="C2365" s="1" t="s">
        <v>8</v>
      </c>
      <c r="D2365" s="1">
        <v>247</v>
      </c>
      <c r="E2365" s="1" t="s">
        <v>7</v>
      </c>
      <c r="F2365" s="1">
        <f t="shared" si="181"/>
        <v>18</v>
      </c>
      <c r="G2365" s="2">
        <v>42566.765972222223</v>
      </c>
      <c r="H2365" s="2">
        <v>42566.808912037035</v>
      </c>
      <c r="I2365" s="3">
        <f t="shared" si="182"/>
        <v>61.833333328831941</v>
      </c>
      <c r="J2365" s="1">
        <f t="shared" si="183"/>
        <v>1</v>
      </c>
      <c r="K2365" s="1" t="str" cm="1">
        <f t="array" ref="K2365">_xlfn.IFS(
  AND(F2365&gt;=4, F2365&lt;6), "Early Morning",
  AND(F2365&gt;=6, F2365&lt;12), "Morning",
  AND(F2365&gt;=12, F2365&lt;17), "Afternoon",
  AND(F2365&gt;=17, F2365&lt;20), "Evening",
  AND(F2365&gt;=20, F2365&lt;=23), "Night",
  OR(F2365&gt;=0, F2365&lt;4), "Late Night"
)</f>
        <v>Evening</v>
      </c>
      <c r="L2365" s="1" t="str">
        <f t="shared" si="184"/>
        <v>Friday</v>
      </c>
      <c r="AC2365" s="12"/>
    </row>
    <row r="2366" spans="1:29" x14ac:dyDescent="0.25">
      <c r="A2366" s="1" t="str">
        <f t="shared" si="180"/>
        <v>2365</v>
      </c>
      <c r="B2366" s="1">
        <v>338</v>
      </c>
      <c r="C2366" s="1" t="s">
        <v>8</v>
      </c>
      <c r="D2366" s="1">
        <v>248</v>
      </c>
      <c r="E2366" s="1" t="s">
        <v>7</v>
      </c>
      <c r="F2366" s="1">
        <f t="shared" si="181"/>
        <v>7</v>
      </c>
      <c r="G2366" s="2">
        <v>42562.326388888891</v>
      </c>
      <c r="H2366" s="2">
        <v>42562.371527777781</v>
      </c>
      <c r="I2366" s="3">
        <f t="shared" si="182"/>
        <v>65.000000002328306</v>
      </c>
      <c r="J2366" s="1">
        <f t="shared" si="183"/>
        <v>1</v>
      </c>
      <c r="K2366" s="1" t="str" cm="1">
        <f t="array" ref="K2366">_xlfn.IFS(
  AND(F2366&gt;=4, F2366&lt;6), "Early Morning",
  AND(F2366&gt;=6, F2366&lt;12), "Morning",
  AND(F2366&gt;=12, F2366&lt;17), "Afternoon",
  AND(F2366&gt;=17, F2366&lt;20), "Evening",
  AND(F2366&gt;=20, F2366&lt;=23), "Night",
  OR(F2366&gt;=0, F2366&lt;4), "Late Night"
)</f>
        <v>Morning</v>
      </c>
      <c r="L2366" s="1" t="str">
        <f t="shared" si="184"/>
        <v>Monday</v>
      </c>
      <c r="AC2366" s="11"/>
    </row>
    <row r="2367" spans="1:29" x14ac:dyDescent="0.25">
      <c r="A2367" s="1" t="str">
        <f t="shared" si="180"/>
        <v>2366</v>
      </c>
      <c r="B2367" s="1">
        <v>661</v>
      </c>
      <c r="C2367" s="1" t="s">
        <v>6</v>
      </c>
      <c r="D2367" s="1">
        <v>248</v>
      </c>
      <c r="E2367" s="1" t="s">
        <v>7</v>
      </c>
      <c r="F2367" s="1">
        <f t="shared" si="181"/>
        <v>12</v>
      </c>
      <c r="G2367" s="2">
        <v>42562.537499999999</v>
      </c>
      <c r="H2367" s="2">
        <v>42562.590277777781</v>
      </c>
      <c r="I2367" s="3">
        <f t="shared" si="182"/>
        <v>76.000000006752089</v>
      </c>
      <c r="J2367" s="1">
        <f t="shared" si="183"/>
        <v>1</v>
      </c>
      <c r="K2367" s="1" t="str" cm="1">
        <f t="array" ref="K2367">_xlfn.IFS(
  AND(F2367&gt;=4, F2367&lt;6), "Early Morning",
  AND(F2367&gt;=6, F2367&lt;12), "Morning",
  AND(F2367&gt;=12, F2367&lt;17), "Afternoon",
  AND(F2367&gt;=17, F2367&lt;20), "Evening",
  AND(F2367&gt;=20, F2367&lt;=23), "Night",
  OR(F2367&gt;=0, F2367&lt;4), "Late Night"
)</f>
        <v>Afternoon</v>
      </c>
      <c r="L2367" s="1" t="str">
        <f t="shared" si="184"/>
        <v>Monday</v>
      </c>
      <c r="AC2367" s="12"/>
    </row>
    <row r="2368" spans="1:29" x14ac:dyDescent="0.25">
      <c r="A2368" s="1" t="str">
        <f t="shared" si="180"/>
        <v>2367</v>
      </c>
      <c r="B2368" s="1">
        <v>1187</v>
      </c>
      <c r="C2368" s="1" t="s">
        <v>6</v>
      </c>
      <c r="D2368" s="1">
        <v>248</v>
      </c>
      <c r="E2368" s="1" t="s">
        <v>7</v>
      </c>
      <c r="F2368" s="1">
        <f t="shared" si="181"/>
        <v>21</v>
      </c>
      <c r="G2368" s="2">
        <v>42562.881944444445</v>
      </c>
      <c r="H2368" s="2">
        <v>42562.911805555559</v>
      </c>
      <c r="I2368" s="3">
        <f t="shared" si="182"/>
        <v>43.000000003958121</v>
      </c>
      <c r="J2368" s="1">
        <f t="shared" si="183"/>
        <v>1</v>
      </c>
      <c r="K2368" s="1" t="str" cm="1">
        <f t="array" ref="K2368">_xlfn.IFS(
  AND(F2368&gt;=4, F2368&lt;6), "Early Morning",
  AND(F2368&gt;=6, F2368&lt;12), "Morning",
  AND(F2368&gt;=12, F2368&lt;17), "Afternoon",
  AND(F2368&gt;=17, F2368&lt;20), "Evening",
  AND(F2368&gt;=20, F2368&lt;=23), "Night",
  OR(F2368&gt;=0, F2368&lt;4), "Late Night"
)</f>
        <v>Night</v>
      </c>
      <c r="L2368" s="1" t="str">
        <f t="shared" si="184"/>
        <v>Monday</v>
      </c>
      <c r="AC2368" s="11"/>
    </row>
    <row r="2369" spans="1:29" x14ac:dyDescent="0.25">
      <c r="A2369" s="1" t="str">
        <f t="shared" si="180"/>
        <v>2368</v>
      </c>
      <c r="B2369" s="1">
        <v>1510</v>
      </c>
      <c r="C2369" s="1" t="s">
        <v>6</v>
      </c>
      <c r="D2369" s="1">
        <v>248</v>
      </c>
      <c r="E2369" s="1" t="s">
        <v>7</v>
      </c>
      <c r="F2369" s="1">
        <f t="shared" si="181"/>
        <v>5</v>
      </c>
      <c r="G2369" s="2">
        <v>42563.237500000003</v>
      </c>
      <c r="H2369" s="2">
        <v>42563.265277777777</v>
      </c>
      <c r="I2369" s="3">
        <f t="shared" si="182"/>
        <v>39.999999994179234</v>
      </c>
      <c r="J2369" s="1">
        <f t="shared" si="183"/>
        <v>1</v>
      </c>
      <c r="K2369" s="1" t="str" cm="1">
        <f t="array" ref="K2369">_xlfn.IFS(
  AND(F2369&gt;=4, F2369&lt;6), "Early Morning",
  AND(F2369&gt;=6, F2369&lt;12), "Morning",
  AND(F2369&gt;=12, F2369&lt;17), "Afternoon",
  AND(F2369&gt;=17, F2369&lt;20), "Evening",
  AND(F2369&gt;=20, F2369&lt;=23), "Night",
  OR(F2369&gt;=0, F2369&lt;4), "Late Night"
)</f>
        <v>Early Morning</v>
      </c>
      <c r="L2369" s="1" t="str">
        <f t="shared" si="184"/>
        <v>Tuesday</v>
      </c>
      <c r="AC2369" s="12"/>
    </row>
    <row r="2370" spans="1:29" x14ac:dyDescent="0.25">
      <c r="A2370" s="1" t="str">
        <f t="shared" si="180"/>
        <v>2369</v>
      </c>
      <c r="B2370" s="1">
        <v>1645</v>
      </c>
      <c r="C2370" s="1" t="s">
        <v>8</v>
      </c>
      <c r="D2370" s="1">
        <v>248</v>
      </c>
      <c r="E2370" s="1" t="s">
        <v>7</v>
      </c>
      <c r="F2370" s="1">
        <f t="shared" si="181"/>
        <v>7</v>
      </c>
      <c r="G2370" s="2">
        <v>42563.303472222222</v>
      </c>
      <c r="H2370" s="2">
        <v>42563.354166666664</v>
      </c>
      <c r="I2370" s="3">
        <f t="shared" si="182"/>
        <v>72.999999996973202</v>
      </c>
      <c r="J2370" s="1">
        <f t="shared" si="183"/>
        <v>1</v>
      </c>
      <c r="K2370" s="1" t="str" cm="1">
        <f t="array" ref="K2370">_xlfn.IFS(
  AND(F2370&gt;=4, F2370&lt;6), "Early Morning",
  AND(F2370&gt;=6, F2370&lt;12), "Morning",
  AND(F2370&gt;=12, F2370&lt;17), "Afternoon",
  AND(F2370&gt;=17, F2370&lt;20), "Evening",
  AND(F2370&gt;=20, F2370&lt;=23), "Night",
  OR(F2370&gt;=0, F2370&lt;4), "Late Night"
)</f>
        <v>Morning</v>
      </c>
      <c r="L2370" s="1" t="str">
        <f t="shared" si="184"/>
        <v>Tuesday</v>
      </c>
      <c r="AC2370" s="11"/>
    </row>
    <row r="2371" spans="1:29" x14ac:dyDescent="0.25">
      <c r="A2371" s="1" t="str">
        <f t="shared" ref="A2371:A2434" si="185">"" &amp; ROW()-1</f>
        <v>2370</v>
      </c>
      <c r="B2371" s="1">
        <v>2356</v>
      </c>
      <c r="C2371" s="1" t="s">
        <v>8</v>
      </c>
      <c r="D2371" s="1">
        <v>248</v>
      </c>
      <c r="E2371" s="1" t="s">
        <v>7</v>
      </c>
      <c r="F2371" s="1">
        <f t="shared" ref="F2371:F2434" si="186">HOUR(G2371)</f>
        <v>19</v>
      </c>
      <c r="G2371" s="2">
        <v>42563.814583333333</v>
      </c>
      <c r="H2371" s="2">
        <v>42563.834722222222</v>
      </c>
      <c r="I2371" s="3">
        <f t="shared" ref="I2371:I2434" si="187">IF(AND(ISNUMBER(H2371), ISNUMBER(G2371)), (H2371 - G2371) * 1440, "")</f>
        <v>29.000000000232831</v>
      </c>
      <c r="J2371" s="1">
        <f t="shared" ref="J2371:J2434" si="188">IF(TRIM(E2371)="Trip Completed",1,0)</f>
        <v>1</v>
      </c>
      <c r="K2371" s="1" t="str" cm="1">
        <f t="array" ref="K2371">_xlfn.IFS(
  AND(F2371&gt;=4, F2371&lt;6), "Early Morning",
  AND(F2371&gt;=6, F2371&lt;12), "Morning",
  AND(F2371&gt;=12, F2371&lt;17), "Afternoon",
  AND(F2371&gt;=17, F2371&lt;20), "Evening",
  AND(F2371&gt;=20, F2371&lt;=23), "Night",
  OR(F2371&gt;=0, F2371&lt;4), "Late Night"
)</f>
        <v>Evening</v>
      </c>
      <c r="L2371" s="1" t="str">
        <f t="shared" ref="L2371:L2434" si="189">TEXT(G2371, "dddd")</f>
        <v>Tuesday</v>
      </c>
      <c r="AC2371" s="12"/>
    </row>
    <row r="2372" spans="1:29" x14ac:dyDescent="0.25">
      <c r="A2372" s="1" t="str">
        <f t="shared" si="185"/>
        <v>2371</v>
      </c>
      <c r="B2372" s="1">
        <v>3306</v>
      </c>
      <c r="C2372" s="1" t="s">
        <v>8</v>
      </c>
      <c r="D2372" s="1">
        <v>248</v>
      </c>
      <c r="E2372" s="1" t="s">
        <v>7</v>
      </c>
      <c r="F2372" s="1">
        <f t="shared" si="186"/>
        <v>11</v>
      </c>
      <c r="G2372" s="2">
        <v>42564.495798611111</v>
      </c>
      <c r="H2372" s="2">
        <v>42564.526053240741</v>
      </c>
      <c r="I2372" s="3">
        <f t="shared" si="187"/>
        <v>43.566666666883975</v>
      </c>
      <c r="J2372" s="1">
        <f t="shared" si="188"/>
        <v>1</v>
      </c>
      <c r="K2372" s="1" t="str" cm="1">
        <f t="array" ref="K2372">_xlfn.IFS(
  AND(F2372&gt;=4, F2372&lt;6), "Early Morning",
  AND(F2372&gt;=6, F2372&lt;12), "Morning",
  AND(F2372&gt;=12, F2372&lt;17), "Afternoon",
  AND(F2372&gt;=17, F2372&lt;20), "Evening",
  AND(F2372&gt;=20, F2372&lt;=23), "Night",
  OR(F2372&gt;=0, F2372&lt;4), "Late Night"
)</f>
        <v>Morning</v>
      </c>
      <c r="L2372" s="1" t="str">
        <f t="shared" si="189"/>
        <v>Wednesday</v>
      </c>
      <c r="AC2372" s="11"/>
    </row>
    <row r="2373" spans="1:29" x14ac:dyDescent="0.25">
      <c r="A2373" s="1" t="str">
        <f t="shared" si="185"/>
        <v>2372</v>
      </c>
      <c r="B2373" s="1">
        <v>6700</v>
      </c>
      <c r="C2373" s="1" t="s">
        <v>8</v>
      </c>
      <c r="D2373" s="1">
        <v>248</v>
      </c>
      <c r="E2373" s="1" t="s">
        <v>7</v>
      </c>
      <c r="F2373" s="1">
        <f t="shared" si="186"/>
        <v>22</v>
      </c>
      <c r="G2373" s="2">
        <v>42566.951307870368</v>
      </c>
      <c r="H2373" s="2">
        <v>42567.001423611109</v>
      </c>
      <c r="I2373" s="3">
        <f t="shared" si="187"/>
        <v>72.16666666790843</v>
      </c>
      <c r="J2373" s="1">
        <f t="shared" si="188"/>
        <v>1</v>
      </c>
      <c r="K2373" s="1" t="str" cm="1">
        <f t="array" ref="K2373">_xlfn.IFS(
  AND(F2373&gt;=4, F2373&lt;6), "Early Morning",
  AND(F2373&gt;=6, F2373&lt;12), "Morning",
  AND(F2373&gt;=12, F2373&lt;17), "Afternoon",
  AND(F2373&gt;=17, F2373&lt;20), "Evening",
  AND(F2373&gt;=20, F2373&lt;=23), "Night",
  OR(F2373&gt;=0, F2373&lt;4), "Late Night"
)</f>
        <v>Night</v>
      </c>
      <c r="L2373" s="1" t="str">
        <f t="shared" si="189"/>
        <v>Friday</v>
      </c>
      <c r="AC2373" s="12"/>
    </row>
    <row r="2374" spans="1:29" x14ac:dyDescent="0.25">
      <c r="A2374" s="1" t="str">
        <f t="shared" si="185"/>
        <v>2373</v>
      </c>
      <c r="B2374" s="1">
        <v>198</v>
      </c>
      <c r="C2374" s="1" t="s">
        <v>6</v>
      </c>
      <c r="D2374" s="1">
        <v>249</v>
      </c>
      <c r="E2374" s="1" t="s">
        <v>7</v>
      </c>
      <c r="F2374" s="1">
        <f t="shared" si="186"/>
        <v>6</v>
      </c>
      <c r="G2374" s="2">
        <v>42562.252083333333</v>
      </c>
      <c r="H2374" s="2">
        <v>42562.280555555553</v>
      </c>
      <c r="I2374" s="3">
        <f t="shared" si="187"/>
        <v>40.999999997438863</v>
      </c>
      <c r="J2374" s="1">
        <f t="shared" si="188"/>
        <v>1</v>
      </c>
      <c r="K2374" s="1" t="str" cm="1">
        <f t="array" ref="K2374">_xlfn.IFS(
  AND(F2374&gt;=4, F2374&lt;6), "Early Morning",
  AND(F2374&gt;=6, F2374&lt;12), "Morning",
  AND(F2374&gt;=12, F2374&lt;17), "Afternoon",
  AND(F2374&gt;=17, F2374&lt;20), "Evening",
  AND(F2374&gt;=20, F2374&lt;=23), "Night",
  OR(F2374&gt;=0, F2374&lt;4), "Late Night"
)</f>
        <v>Morning</v>
      </c>
      <c r="L2374" s="1" t="str">
        <f t="shared" si="189"/>
        <v>Monday</v>
      </c>
      <c r="AC2374" s="11"/>
    </row>
    <row r="2375" spans="1:29" x14ac:dyDescent="0.25">
      <c r="A2375" s="1" t="str">
        <f t="shared" si="185"/>
        <v>2374</v>
      </c>
      <c r="B2375" s="1">
        <v>513</v>
      </c>
      <c r="C2375" s="1" t="s">
        <v>6</v>
      </c>
      <c r="D2375" s="1">
        <v>249</v>
      </c>
      <c r="E2375" s="1" t="s">
        <v>7</v>
      </c>
      <c r="F2375" s="1">
        <f t="shared" si="186"/>
        <v>9</v>
      </c>
      <c r="G2375" s="2">
        <v>42562.402083333334</v>
      </c>
      <c r="H2375" s="2">
        <v>42562.454861111109</v>
      </c>
      <c r="I2375" s="3">
        <f t="shared" si="187"/>
        <v>75.99999999627471</v>
      </c>
      <c r="J2375" s="1">
        <f t="shared" si="188"/>
        <v>1</v>
      </c>
      <c r="K2375" s="1" t="str" cm="1">
        <f t="array" ref="K2375">_xlfn.IFS(
  AND(F2375&gt;=4, F2375&lt;6), "Early Morning",
  AND(F2375&gt;=6, F2375&lt;12), "Morning",
  AND(F2375&gt;=12, F2375&lt;17), "Afternoon",
  AND(F2375&gt;=17, F2375&lt;20), "Evening",
  AND(F2375&gt;=20, F2375&lt;=23), "Night",
  OR(F2375&gt;=0, F2375&lt;4), "Late Night"
)</f>
        <v>Morning</v>
      </c>
      <c r="L2375" s="1" t="str">
        <f t="shared" si="189"/>
        <v>Monday</v>
      </c>
      <c r="AC2375" s="12"/>
    </row>
    <row r="2376" spans="1:29" x14ac:dyDescent="0.25">
      <c r="A2376" s="1" t="str">
        <f t="shared" si="185"/>
        <v>2375</v>
      </c>
      <c r="B2376" s="1">
        <v>727</v>
      </c>
      <c r="C2376" s="1" t="s">
        <v>6</v>
      </c>
      <c r="D2376" s="1">
        <v>249</v>
      </c>
      <c r="E2376" s="1" t="s">
        <v>7</v>
      </c>
      <c r="F2376" s="1">
        <f t="shared" si="186"/>
        <v>15</v>
      </c>
      <c r="G2376" s="2">
        <v>42562.629861111112</v>
      </c>
      <c r="H2376" s="2">
        <v>42562.684027777781</v>
      </c>
      <c r="I2376" s="3">
        <f t="shared" si="187"/>
        <v>78.000000002793968</v>
      </c>
      <c r="J2376" s="1">
        <f t="shared" si="188"/>
        <v>1</v>
      </c>
      <c r="K2376" s="1" t="str" cm="1">
        <f t="array" ref="K2376">_xlfn.IFS(
  AND(F2376&gt;=4, F2376&lt;6), "Early Morning",
  AND(F2376&gt;=6, F2376&lt;12), "Morning",
  AND(F2376&gt;=12, F2376&lt;17), "Afternoon",
  AND(F2376&gt;=17, F2376&lt;20), "Evening",
  AND(F2376&gt;=20, F2376&lt;=23), "Night",
  OR(F2376&gt;=0, F2376&lt;4), "Late Night"
)</f>
        <v>Afternoon</v>
      </c>
      <c r="L2376" s="1" t="str">
        <f t="shared" si="189"/>
        <v>Monday</v>
      </c>
      <c r="AC2376" s="11"/>
    </row>
    <row r="2377" spans="1:29" x14ac:dyDescent="0.25">
      <c r="A2377" s="1" t="str">
        <f t="shared" si="185"/>
        <v>2376</v>
      </c>
      <c r="B2377" s="1">
        <v>1094</v>
      </c>
      <c r="C2377" s="1" t="s">
        <v>6</v>
      </c>
      <c r="D2377" s="1">
        <v>249</v>
      </c>
      <c r="E2377" s="1" t="s">
        <v>7</v>
      </c>
      <c r="F2377" s="1">
        <f t="shared" si="186"/>
        <v>20</v>
      </c>
      <c r="G2377" s="2">
        <v>42562.841666666667</v>
      </c>
      <c r="H2377" s="2">
        <v>42562.887499999997</v>
      </c>
      <c r="I2377" s="3">
        <f t="shared" si="187"/>
        <v>65.999999995110556</v>
      </c>
      <c r="J2377" s="1">
        <f t="shared" si="188"/>
        <v>1</v>
      </c>
      <c r="K2377" s="1" t="str" cm="1">
        <f t="array" ref="K2377">_xlfn.IFS(
  AND(F2377&gt;=4, F2377&lt;6), "Early Morning",
  AND(F2377&gt;=6, F2377&lt;12), "Morning",
  AND(F2377&gt;=12, F2377&lt;17), "Afternoon",
  AND(F2377&gt;=17, F2377&lt;20), "Evening",
  AND(F2377&gt;=20, F2377&lt;=23), "Night",
  OR(F2377&gt;=0, F2377&lt;4), "Late Night"
)</f>
        <v>Night</v>
      </c>
      <c r="L2377" s="1" t="str">
        <f t="shared" si="189"/>
        <v>Monday</v>
      </c>
      <c r="AC2377" s="12"/>
    </row>
    <row r="2378" spans="1:29" x14ac:dyDescent="0.25">
      <c r="A2378" s="1" t="str">
        <f t="shared" si="185"/>
        <v>2377</v>
      </c>
      <c r="B2378" s="1">
        <v>1508</v>
      </c>
      <c r="C2378" s="1" t="s">
        <v>6</v>
      </c>
      <c r="D2378" s="1">
        <v>249</v>
      </c>
      <c r="E2378" s="1" t="s">
        <v>7</v>
      </c>
      <c r="F2378" s="1">
        <f t="shared" si="186"/>
        <v>5</v>
      </c>
      <c r="G2378" s="2">
        <v>42563.241666666669</v>
      </c>
      <c r="H2378" s="2">
        <v>42563.272916666669</v>
      </c>
      <c r="I2378" s="3">
        <f t="shared" si="187"/>
        <v>45</v>
      </c>
      <c r="J2378" s="1">
        <f t="shared" si="188"/>
        <v>1</v>
      </c>
      <c r="K2378" s="1" t="str" cm="1">
        <f t="array" ref="K2378">_xlfn.IFS(
  AND(F2378&gt;=4, F2378&lt;6), "Early Morning",
  AND(F2378&gt;=6, F2378&lt;12), "Morning",
  AND(F2378&gt;=12, F2378&lt;17), "Afternoon",
  AND(F2378&gt;=17, F2378&lt;20), "Evening",
  AND(F2378&gt;=20, F2378&lt;=23), "Night",
  OR(F2378&gt;=0, F2378&lt;4), "Late Night"
)</f>
        <v>Early Morning</v>
      </c>
      <c r="L2378" s="1" t="str">
        <f t="shared" si="189"/>
        <v>Tuesday</v>
      </c>
      <c r="AC2378" s="11"/>
    </row>
    <row r="2379" spans="1:29" x14ac:dyDescent="0.25">
      <c r="A2379" s="1" t="str">
        <f t="shared" si="185"/>
        <v>2378</v>
      </c>
      <c r="B2379" s="1">
        <v>2987</v>
      </c>
      <c r="C2379" s="1" t="s">
        <v>6</v>
      </c>
      <c r="D2379" s="1">
        <v>249</v>
      </c>
      <c r="E2379" s="1" t="s">
        <v>7</v>
      </c>
      <c r="F2379" s="1">
        <f t="shared" si="186"/>
        <v>7</v>
      </c>
      <c r="G2379" s="2">
        <v>42564.294374999998</v>
      </c>
      <c r="H2379" s="2">
        <v>42564.322326388887</v>
      </c>
      <c r="I2379" s="3">
        <f t="shared" si="187"/>
        <v>40.250000000232831</v>
      </c>
      <c r="J2379" s="1">
        <f t="shared" si="188"/>
        <v>1</v>
      </c>
      <c r="K2379" s="1" t="str" cm="1">
        <f t="array" ref="K2379">_xlfn.IFS(
  AND(F2379&gt;=4, F2379&lt;6), "Early Morning",
  AND(F2379&gt;=6, F2379&lt;12), "Morning",
  AND(F2379&gt;=12, F2379&lt;17), "Afternoon",
  AND(F2379&gt;=17, F2379&lt;20), "Evening",
  AND(F2379&gt;=20, F2379&lt;=23), "Night",
  OR(F2379&gt;=0, F2379&lt;4), "Late Night"
)</f>
        <v>Morning</v>
      </c>
      <c r="L2379" s="1" t="str">
        <f t="shared" si="189"/>
        <v>Wednesday</v>
      </c>
      <c r="AC2379" s="12"/>
    </row>
    <row r="2380" spans="1:29" x14ac:dyDescent="0.25">
      <c r="A2380" s="1" t="str">
        <f t="shared" si="185"/>
        <v>2379</v>
      </c>
      <c r="B2380" s="1">
        <v>3485</v>
      </c>
      <c r="C2380" s="1" t="s">
        <v>8</v>
      </c>
      <c r="D2380" s="1">
        <v>249</v>
      </c>
      <c r="E2380" s="1" t="s">
        <v>7</v>
      </c>
      <c r="F2380" s="1">
        <f t="shared" si="186"/>
        <v>17</v>
      </c>
      <c r="G2380" s="2">
        <v>42564.728460648148</v>
      </c>
      <c r="H2380" s="2">
        <v>42564.759421296294</v>
      </c>
      <c r="I2380" s="3">
        <f t="shared" si="187"/>
        <v>44.583333330228925</v>
      </c>
      <c r="J2380" s="1">
        <f t="shared" si="188"/>
        <v>1</v>
      </c>
      <c r="K2380" s="1" t="str" cm="1">
        <f t="array" ref="K2380">_xlfn.IFS(
  AND(F2380&gt;=4, F2380&lt;6), "Early Morning",
  AND(F2380&gt;=6, F2380&lt;12), "Morning",
  AND(F2380&gt;=12, F2380&lt;17), "Afternoon",
  AND(F2380&gt;=17, F2380&lt;20), "Evening",
  AND(F2380&gt;=20, F2380&lt;=23), "Night",
  OR(F2380&gt;=0, F2380&lt;4), "Late Night"
)</f>
        <v>Evening</v>
      </c>
      <c r="L2380" s="1" t="str">
        <f t="shared" si="189"/>
        <v>Wednesday</v>
      </c>
      <c r="AC2380" s="11"/>
    </row>
    <row r="2381" spans="1:29" x14ac:dyDescent="0.25">
      <c r="A2381" s="1" t="str">
        <f t="shared" si="185"/>
        <v>2380</v>
      </c>
      <c r="B2381" s="1">
        <v>4971</v>
      </c>
      <c r="C2381" s="1" t="s">
        <v>8</v>
      </c>
      <c r="D2381" s="1">
        <v>249</v>
      </c>
      <c r="E2381" s="1" t="s">
        <v>7</v>
      </c>
      <c r="F2381" s="1">
        <f t="shared" si="186"/>
        <v>18</v>
      </c>
      <c r="G2381" s="2">
        <v>42565.778703703705</v>
      </c>
      <c r="H2381" s="2">
        <v>42565.818368055552</v>
      </c>
      <c r="I2381" s="3">
        <f t="shared" si="187"/>
        <v>57.116666659712791</v>
      </c>
      <c r="J2381" s="1">
        <f t="shared" si="188"/>
        <v>1</v>
      </c>
      <c r="K2381" s="1" t="str" cm="1">
        <f t="array" ref="K2381">_xlfn.IFS(
  AND(F2381&gt;=4, F2381&lt;6), "Early Morning",
  AND(F2381&gt;=6, F2381&lt;12), "Morning",
  AND(F2381&gt;=12, F2381&lt;17), "Afternoon",
  AND(F2381&gt;=17, F2381&lt;20), "Evening",
  AND(F2381&gt;=20, F2381&lt;=23), "Night",
  OR(F2381&gt;=0, F2381&lt;4), "Late Night"
)</f>
        <v>Evening</v>
      </c>
      <c r="L2381" s="1" t="str">
        <f t="shared" si="189"/>
        <v>Thursday</v>
      </c>
      <c r="AC2381" s="12"/>
    </row>
    <row r="2382" spans="1:29" x14ac:dyDescent="0.25">
      <c r="A2382" s="1" t="str">
        <f t="shared" si="185"/>
        <v>2381</v>
      </c>
      <c r="B2382" s="1">
        <v>6617</v>
      </c>
      <c r="C2382" s="1" t="s">
        <v>8</v>
      </c>
      <c r="D2382" s="1">
        <v>249</v>
      </c>
      <c r="E2382" s="1" t="s">
        <v>7</v>
      </c>
      <c r="F2382" s="1">
        <f t="shared" si="186"/>
        <v>21</v>
      </c>
      <c r="G2382" s="2">
        <v>42566.911145833335</v>
      </c>
      <c r="H2382" s="2">
        <v>42566.945416666669</v>
      </c>
      <c r="I2382" s="3">
        <f t="shared" si="187"/>
        <v>49.350000000558794</v>
      </c>
      <c r="J2382" s="1">
        <f t="shared" si="188"/>
        <v>1</v>
      </c>
      <c r="K2382" s="1" t="str" cm="1">
        <f t="array" ref="K2382">_xlfn.IFS(
  AND(F2382&gt;=4, F2382&lt;6), "Early Morning",
  AND(F2382&gt;=6, F2382&lt;12), "Morning",
  AND(F2382&gt;=12, F2382&lt;17), "Afternoon",
  AND(F2382&gt;=17, F2382&lt;20), "Evening",
  AND(F2382&gt;=20, F2382&lt;=23), "Night",
  OR(F2382&gt;=0, F2382&lt;4), "Late Night"
)</f>
        <v>Night</v>
      </c>
      <c r="L2382" s="1" t="str">
        <f t="shared" si="189"/>
        <v>Friday</v>
      </c>
      <c r="AC2382" s="11"/>
    </row>
    <row r="2383" spans="1:29" x14ac:dyDescent="0.25">
      <c r="A2383" s="1" t="str">
        <f t="shared" si="185"/>
        <v>2382</v>
      </c>
      <c r="B2383" s="1">
        <v>1735</v>
      </c>
      <c r="C2383" s="1" t="s">
        <v>8</v>
      </c>
      <c r="D2383" s="1">
        <v>250</v>
      </c>
      <c r="E2383" s="1" t="s">
        <v>7</v>
      </c>
      <c r="F2383" s="1">
        <f t="shared" si="186"/>
        <v>8</v>
      </c>
      <c r="G2383" s="2">
        <v>42563.352777777778</v>
      </c>
      <c r="H2383" s="2">
        <v>42563.397916666669</v>
      </c>
      <c r="I2383" s="3">
        <f t="shared" si="187"/>
        <v>65.000000002328306</v>
      </c>
      <c r="J2383" s="1">
        <f t="shared" si="188"/>
        <v>1</v>
      </c>
      <c r="K2383" s="1" t="str" cm="1">
        <f t="array" ref="K2383">_xlfn.IFS(
  AND(F2383&gt;=4, F2383&lt;6), "Early Morning",
  AND(F2383&gt;=6, F2383&lt;12), "Morning",
  AND(F2383&gt;=12, F2383&lt;17), "Afternoon",
  AND(F2383&gt;=17, F2383&lt;20), "Evening",
  AND(F2383&gt;=20, F2383&lt;=23), "Night",
  OR(F2383&gt;=0, F2383&lt;4), "Late Night"
)</f>
        <v>Morning</v>
      </c>
      <c r="L2383" s="1" t="str">
        <f t="shared" si="189"/>
        <v>Tuesday</v>
      </c>
      <c r="AC2383" s="12"/>
    </row>
    <row r="2384" spans="1:29" x14ac:dyDescent="0.25">
      <c r="A2384" s="1" t="str">
        <f t="shared" si="185"/>
        <v>2383</v>
      </c>
      <c r="B2384" s="1">
        <v>3311</v>
      </c>
      <c r="C2384" s="1" t="s">
        <v>8</v>
      </c>
      <c r="D2384" s="1">
        <v>250</v>
      </c>
      <c r="E2384" s="1" t="s">
        <v>7</v>
      </c>
      <c r="F2384" s="1">
        <f t="shared" si="186"/>
        <v>11</v>
      </c>
      <c r="G2384" s="2">
        <v>42564.496006944442</v>
      </c>
      <c r="H2384" s="2">
        <v>42564.544907407406</v>
      </c>
      <c r="I2384" s="3">
        <f t="shared" si="187"/>
        <v>70.416666667442769</v>
      </c>
      <c r="J2384" s="1">
        <f t="shared" si="188"/>
        <v>1</v>
      </c>
      <c r="K2384" s="1" t="str" cm="1">
        <f t="array" ref="K2384">_xlfn.IFS(
  AND(F2384&gt;=4, F2384&lt;6), "Early Morning",
  AND(F2384&gt;=6, F2384&lt;12), "Morning",
  AND(F2384&gt;=12, F2384&lt;17), "Afternoon",
  AND(F2384&gt;=17, F2384&lt;20), "Evening",
  AND(F2384&gt;=20, F2384&lt;=23), "Night",
  OR(F2384&gt;=0, F2384&lt;4), "Late Night"
)</f>
        <v>Morning</v>
      </c>
      <c r="L2384" s="1" t="str">
        <f t="shared" si="189"/>
        <v>Wednesday</v>
      </c>
      <c r="AC2384" s="11"/>
    </row>
    <row r="2385" spans="1:29" x14ac:dyDescent="0.25">
      <c r="A2385" s="1" t="str">
        <f t="shared" si="185"/>
        <v>2384</v>
      </c>
      <c r="B2385" s="1">
        <v>3455</v>
      </c>
      <c r="C2385" s="1" t="s">
        <v>8</v>
      </c>
      <c r="D2385" s="1">
        <v>250</v>
      </c>
      <c r="E2385" s="1" t="s">
        <v>7</v>
      </c>
      <c r="F2385" s="1">
        <f t="shared" si="186"/>
        <v>16</v>
      </c>
      <c r="G2385" s="2">
        <v>42564.705914351849</v>
      </c>
      <c r="H2385" s="2">
        <v>42564.747141203705</v>
      </c>
      <c r="I2385" s="3">
        <f t="shared" si="187"/>
        <v>59.366666672285646</v>
      </c>
      <c r="J2385" s="1">
        <f t="shared" si="188"/>
        <v>1</v>
      </c>
      <c r="K2385" s="1" t="str" cm="1">
        <f t="array" ref="K2385">_xlfn.IFS(
  AND(F2385&gt;=4, F2385&lt;6), "Early Morning",
  AND(F2385&gt;=6, F2385&lt;12), "Morning",
  AND(F2385&gt;=12, F2385&lt;17), "Afternoon",
  AND(F2385&gt;=17, F2385&lt;20), "Evening",
  AND(F2385&gt;=20, F2385&lt;=23), "Night",
  OR(F2385&gt;=0, F2385&lt;4), "Late Night"
)</f>
        <v>Afternoon</v>
      </c>
      <c r="L2385" s="1" t="str">
        <f t="shared" si="189"/>
        <v>Wednesday</v>
      </c>
      <c r="AC2385" s="12"/>
    </row>
    <row r="2386" spans="1:29" x14ac:dyDescent="0.25">
      <c r="A2386" s="1" t="str">
        <f t="shared" si="185"/>
        <v>2385</v>
      </c>
      <c r="B2386" s="1">
        <v>4009</v>
      </c>
      <c r="C2386" s="1" t="s">
        <v>6</v>
      </c>
      <c r="D2386" s="1">
        <v>250</v>
      </c>
      <c r="E2386" s="1" t="s">
        <v>7</v>
      </c>
      <c r="F2386" s="1">
        <f t="shared" si="186"/>
        <v>23</v>
      </c>
      <c r="G2386" s="2">
        <v>42564.993136574078</v>
      </c>
      <c r="H2386" s="2">
        <v>42565.015983796293</v>
      </c>
      <c r="I2386" s="3">
        <f t="shared" si="187"/>
        <v>32.89999998989515</v>
      </c>
      <c r="J2386" s="1">
        <f t="shared" si="188"/>
        <v>1</v>
      </c>
      <c r="K2386" s="1" t="str" cm="1">
        <f t="array" ref="K2386">_xlfn.IFS(
  AND(F2386&gt;=4, F2386&lt;6), "Early Morning",
  AND(F2386&gt;=6, F2386&lt;12), "Morning",
  AND(F2386&gt;=12, F2386&lt;17), "Afternoon",
  AND(F2386&gt;=17, F2386&lt;20), "Evening",
  AND(F2386&gt;=20, F2386&lt;=23), "Night",
  OR(F2386&gt;=0, F2386&lt;4), "Late Night"
)</f>
        <v>Night</v>
      </c>
      <c r="L2386" s="1" t="str">
        <f t="shared" si="189"/>
        <v>Wednesday</v>
      </c>
      <c r="AC2386" s="11"/>
    </row>
    <row r="2387" spans="1:29" x14ac:dyDescent="0.25">
      <c r="A2387" s="1" t="str">
        <f t="shared" si="185"/>
        <v>2386</v>
      </c>
      <c r="B2387" s="1">
        <v>5444</v>
      </c>
      <c r="C2387" s="1" t="s">
        <v>8</v>
      </c>
      <c r="D2387" s="1">
        <v>250</v>
      </c>
      <c r="E2387" s="1" t="s">
        <v>7</v>
      </c>
      <c r="F2387" s="1">
        <f t="shared" si="186"/>
        <v>3</v>
      </c>
      <c r="G2387" s="2">
        <v>42566.128981481481</v>
      </c>
      <c r="H2387" s="2">
        <v>42566.158634259256</v>
      </c>
      <c r="I2387" s="3">
        <f t="shared" si="187"/>
        <v>42.699999996693805</v>
      </c>
      <c r="J2387" s="1">
        <f t="shared" si="188"/>
        <v>1</v>
      </c>
      <c r="K2387" s="1" t="str" cm="1">
        <f t="array" ref="K2387">_xlfn.IFS(
  AND(F2387&gt;=4, F2387&lt;6), "Early Morning",
  AND(F2387&gt;=6, F2387&lt;12), "Morning",
  AND(F2387&gt;=12, F2387&lt;17), "Afternoon",
  AND(F2387&gt;=17, F2387&lt;20), "Evening",
  AND(F2387&gt;=20, F2387&lt;=23), "Night",
  OR(F2387&gt;=0, F2387&lt;4), "Late Night"
)</f>
        <v>Late Night</v>
      </c>
      <c r="L2387" s="1" t="str">
        <f t="shared" si="189"/>
        <v>Friday</v>
      </c>
      <c r="AC2387" s="12"/>
    </row>
    <row r="2388" spans="1:29" x14ac:dyDescent="0.25">
      <c r="A2388" s="1" t="str">
        <f t="shared" si="185"/>
        <v>2387</v>
      </c>
      <c r="B2388" s="1">
        <v>5700</v>
      </c>
      <c r="C2388" s="1" t="s">
        <v>6</v>
      </c>
      <c r="D2388" s="1">
        <v>250</v>
      </c>
      <c r="E2388" s="1" t="s">
        <v>7</v>
      </c>
      <c r="F2388" s="1">
        <f t="shared" si="186"/>
        <v>7</v>
      </c>
      <c r="G2388" s="2">
        <v>42566.316631944443</v>
      </c>
      <c r="H2388" s="2">
        <v>42566.339224537034</v>
      </c>
      <c r="I2388" s="3">
        <f t="shared" si="187"/>
        <v>32.533333331812173</v>
      </c>
      <c r="J2388" s="1">
        <f t="shared" si="188"/>
        <v>1</v>
      </c>
      <c r="K2388" s="1" t="str" cm="1">
        <f t="array" ref="K2388">_xlfn.IFS(
  AND(F2388&gt;=4, F2388&lt;6), "Early Morning",
  AND(F2388&gt;=6, F2388&lt;12), "Morning",
  AND(F2388&gt;=12, F2388&lt;17), "Afternoon",
  AND(F2388&gt;=17, F2388&lt;20), "Evening",
  AND(F2388&gt;=20, F2388&lt;=23), "Night",
  OR(F2388&gt;=0, F2388&lt;4), "Late Night"
)</f>
        <v>Morning</v>
      </c>
      <c r="L2388" s="1" t="str">
        <f t="shared" si="189"/>
        <v>Friday</v>
      </c>
      <c r="AC2388" s="11"/>
    </row>
    <row r="2389" spans="1:29" x14ac:dyDescent="0.25">
      <c r="A2389" s="1" t="str">
        <f t="shared" si="185"/>
        <v>2388</v>
      </c>
      <c r="B2389" s="1">
        <v>5897</v>
      </c>
      <c r="C2389" s="1" t="s">
        <v>8</v>
      </c>
      <c r="D2389" s="1">
        <v>250</v>
      </c>
      <c r="E2389" s="1" t="s">
        <v>7</v>
      </c>
      <c r="F2389" s="1">
        <f t="shared" si="186"/>
        <v>9</v>
      </c>
      <c r="G2389" s="2">
        <v>42566.411990740744</v>
      </c>
      <c r="H2389" s="2">
        <v>42566.452847222223</v>
      </c>
      <c r="I2389" s="3">
        <f t="shared" si="187"/>
        <v>58.833333329530433</v>
      </c>
      <c r="J2389" s="1">
        <f t="shared" si="188"/>
        <v>1</v>
      </c>
      <c r="K2389" s="1" t="str" cm="1">
        <f t="array" ref="K2389">_xlfn.IFS(
  AND(F2389&gt;=4, F2389&lt;6), "Early Morning",
  AND(F2389&gt;=6, F2389&lt;12), "Morning",
  AND(F2389&gt;=12, F2389&lt;17), "Afternoon",
  AND(F2389&gt;=17, F2389&lt;20), "Evening",
  AND(F2389&gt;=20, F2389&lt;=23), "Night",
  OR(F2389&gt;=0, F2389&lt;4), "Late Night"
)</f>
        <v>Morning</v>
      </c>
      <c r="L2389" s="1" t="str">
        <f t="shared" si="189"/>
        <v>Friday</v>
      </c>
      <c r="AC2389" s="12"/>
    </row>
    <row r="2390" spans="1:29" x14ac:dyDescent="0.25">
      <c r="A2390" s="1" t="str">
        <f t="shared" si="185"/>
        <v>2389</v>
      </c>
      <c r="B2390" s="1">
        <v>6573</v>
      </c>
      <c r="C2390" s="1" t="s">
        <v>8</v>
      </c>
      <c r="D2390" s="1">
        <v>250</v>
      </c>
      <c r="E2390" s="1" t="s">
        <v>7</v>
      </c>
      <c r="F2390" s="1">
        <f t="shared" si="186"/>
        <v>21</v>
      </c>
      <c r="G2390" s="2">
        <v>42566.88484953704</v>
      </c>
      <c r="H2390" s="2">
        <v>42566.917280092595</v>
      </c>
      <c r="I2390" s="3">
        <f t="shared" si="187"/>
        <v>46.699999999254942</v>
      </c>
      <c r="J2390" s="1">
        <f t="shared" si="188"/>
        <v>1</v>
      </c>
      <c r="K2390" s="1" t="str" cm="1">
        <f t="array" ref="K2390">_xlfn.IFS(
  AND(F2390&gt;=4, F2390&lt;6), "Early Morning",
  AND(F2390&gt;=6, F2390&lt;12), "Morning",
  AND(F2390&gt;=12, F2390&lt;17), "Afternoon",
  AND(F2390&gt;=17, F2390&lt;20), "Evening",
  AND(F2390&gt;=20, F2390&lt;=23), "Night",
  OR(F2390&gt;=0, F2390&lt;4), "Late Night"
)</f>
        <v>Night</v>
      </c>
      <c r="L2390" s="1" t="str">
        <f t="shared" si="189"/>
        <v>Friday</v>
      </c>
      <c r="AC2390" s="11"/>
    </row>
    <row r="2391" spans="1:29" x14ac:dyDescent="0.25">
      <c r="A2391" s="1" t="str">
        <f t="shared" si="185"/>
        <v>2390</v>
      </c>
      <c r="B2391" s="1">
        <v>515</v>
      </c>
      <c r="C2391" s="1" t="s">
        <v>6</v>
      </c>
      <c r="D2391" s="1">
        <v>251</v>
      </c>
      <c r="E2391" s="1" t="s">
        <v>7</v>
      </c>
      <c r="F2391" s="1">
        <f t="shared" si="186"/>
        <v>9</v>
      </c>
      <c r="G2391" s="2">
        <v>42562.40625</v>
      </c>
      <c r="H2391" s="2">
        <v>42562.455555555556</v>
      </c>
      <c r="I2391" s="3">
        <f t="shared" si="187"/>
        <v>71.000000000931323</v>
      </c>
      <c r="J2391" s="1">
        <f t="shared" si="188"/>
        <v>1</v>
      </c>
      <c r="K2391" s="1" t="str" cm="1">
        <f t="array" ref="K2391">_xlfn.IFS(
  AND(F2391&gt;=4, F2391&lt;6), "Early Morning",
  AND(F2391&gt;=6, F2391&lt;12), "Morning",
  AND(F2391&gt;=12, F2391&lt;17), "Afternoon",
  AND(F2391&gt;=17, F2391&lt;20), "Evening",
  AND(F2391&gt;=20, F2391&lt;=23), "Night",
  OR(F2391&gt;=0, F2391&lt;4), "Late Night"
)</f>
        <v>Morning</v>
      </c>
      <c r="L2391" s="1" t="str">
        <f t="shared" si="189"/>
        <v>Monday</v>
      </c>
      <c r="AC2391" s="12"/>
    </row>
    <row r="2392" spans="1:29" x14ac:dyDescent="0.25">
      <c r="A2392" s="1" t="str">
        <f t="shared" si="185"/>
        <v>2391</v>
      </c>
      <c r="B2392" s="1">
        <v>697</v>
      </c>
      <c r="C2392" s="1" t="s">
        <v>8</v>
      </c>
      <c r="D2392" s="1">
        <v>251</v>
      </c>
      <c r="E2392" s="1" t="s">
        <v>7</v>
      </c>
      <c r="F2392" s="1">
        <f t="shared" si="186"/>
        <v>13</v>
      </c>
      <c r="G2392" s="2">
        <v>42562.580555555556</v>
      </c>
      <c r="H2392" s="2">
        <v>42562.620833333334</v>
      </c>
      <c r="I2392" s="3">
        <f t="shared" si="187"/>
        <v>58.000000000465661</v>
      </c>
      <c r="J2392" s="1">
        <f t="shared" si="188"/>
        <v>1</v>
      </c>
      <c r="K2392" s="1" t="str" cm="1">
        <f t="array" ref="K2392">_xlfn.IFS(
  AND(F2392&gt;=4, F2392&lt;6), "Early Morning",
  AND(F2392&gt;=6, F2392&lt;12), "Morning",
  AND(F2392&gt;=12, F2392&lt;17), "Afternoon",
  AND(F2392&gt;=17, F2392&lt;20), "Evening",
  AND(F2392&gt;=20, F2392&lt;=23), "Night",
  OR(F2392&gt;=0, F2392&lt;4), "Late Night"
)</f>
        <v>Afternoon</v>
      </c>
      <c r="L2392" s="1" t="str">
        <f t="shared" si="189"/>
        <v>Monday</v>
      </c>
      <c r="AC2392" s="11"/>
    </row>
    <row r="2393" spans="1:29" x14ac:dyDescent="0.25">
      <c r="A2393" s="1" t="str">
        <f t="shared" si="185"/>
        <v>2392</v>
      </c>
      <c r="B2393" s="1">
        <v>2591</v>
      </c>
      <c r="C2393" s="1" t="s">
        <v>8</v>
      </c>
      <c r="D2393" s="1">
        <v>251</v>
      </c>
      <c r="E2393" s="1" t="s">
        <v>7</v>
      </c>
      <c r="F2393" s="1">
        <f t="shared" si="186"/>
        <v>21</v>
      </c>
      <c r="G2393" s="2">
        <v>42563.90902777778</v>
      </c>
      <c r="H2393" s="2">
        <v>42563.956250000003</v>
      </c>
      <c r="I2393" s="3">
        <f t="shared" si="187"/>
        <v>68.000000001629815</v>
      </c>
      <c r="J2393" s="1">
        <f t="shared" si="188"/>
        <v>1</v>
      </c>
      <c r="K2393" s="1" t="str" cm="1">
        <f t="array" ref="K2393">_xlfn.IFS(
  AND(F2393&gt;=4, F2393&lt;6), "Early Morning",
  AND(F2393&gt;=6, F2393&lt;12), "Morning",
  AND(F2393&gt;=12, F2393&lt;17), "Afternoon",
  AND(F2393&gt;=17, F2393&lt;20), "Evening",
  AND(F2393&gt;=20, F2393&lt;=23), "Night",
  OR(F2393&gt;=0, F2393&lt;4), "Late Night"
)</f>
        <v>Night</v>
      </c>
      <c r="L2393" s="1" t="str">
        <f t="shared" si="189"/>
        <v>Tuesday</v>
      </c>
      <c r="AC2393" s="12"/>
    </row>
    <row r="2394" spans="1:29" x14ac:dyDescent="0.25">
      <c r="A2394" s="1" t="str">
        <f t="shared" si="185"/>
        <v>2393</v>
      </c>
      <c r="B2394" s="1">
        <v>3009</v>
      </c>
      <c r="C2394" s="1" t="s">
        <v>6</v>
      </c>
      <c r="D2394" s="1">
        <v>251</v>
      </c>
      <c r="E2394" s="1" t="s">
        <v>7</v>
      </c>
      <c r="F2394" s="1">
        <f t="shared" si="186"/>
        <v>7</v>
      </c>
      <c r="G2394" s="2">
        <v>42564.306516203702</v>
      </c>
      <c r="H2394" s="2">
        <v>42564.348090277781</v>
      </c>
      <c r="I2394" s="3">
        <f t="shared" si="187"/>
        <v>59.866666673915461</v>
      </c>
      <c r="J2394" s="1">
        <f t="shared" si="188"/>
        <v>1</v>
      </c>
      <c r="K2394" s="1" t="str" cm="1">
        <f t="array" ref="K2394">_xlfn.IFS(
  AND(F2394&gt;=4, F2394&lt;6), "Early Morning",
  AND(F2394&gt;=6, F2394&lt;12), "Morning",
  AND(F2394&gt;=12, F2394&lt;17), "Afternoon",
  AND(F2394&gt;=17, F2394&lt;20), "Evening",
  AND(F2394&gt;=20, F2394&lt;=23), "Night",
  OR(F2394&gt;=0, F2394&lt;4), "Late Night"
)</f>
        <v>Morning</v>
      </c>
      <c r="L2394" s="1" t="str">
        <f t="shared" si="189"/>
        <v>Wednesday</v>
      </c>
      <c r="AC2394" s="11"/>
    </row>
    <row r="2395" spans="1:29" x14ac:dyDescent="0.25">
      <c r="A2395" s="1" t="str">
        <f t="shared" si="185"/>
        <v>2394</v>
      </c>
      <c r="B2395" s="1">
        <v>3281</v>
      </c>
      <c r="C2395" s="1" t="s">
        <v>8</v>
      </c>
      <c r="D2395" s="1">
        <v>251</v>
      </c>
      <c r="E2395" s="1" t="s">
        <v>7</v>
      </c>
      <c r="F2395" s="1">
        <f t="shared" si="186"/>
        <v>10</v>
      </c>
      <c r="G2395" s="2">
        <v>42564.44809027778</v>
      </c>
      <c r="H2395" s="2">
        <v>42564.470254629632</v>
      </c>
      <c r="I2395" s="3">
        <f t="shared" si="187"/>
        <v>31.916666667675599</v>
      </c>
      <c r="J2395" s="1">
        <f t="shared" si="188"/>
        <v>1</v>
      </c>
      <c r="K2395" s="1" t="str" cm="1">
        <f t="array" ref="K2395">_xlfn.IFS(
  AND(F2395&gt;=4, F2395&lt;6), "Early Morning",
  AND(F2395&gt;=6, F2395&lt;12), "Morning",
  AND(F2395&gt;=12, F2395&lt;17), "Afternoon",
  AND(F2395&gt;=17, F2395&lt;20), "Evening",
  AND(F2395&gt;=20, F2395&lt;=23), "Night",
  OR(F2395&gt;=0, F2395&lt;4), "Late Night"
)</f>
        <v>Morning</v>
      </c>
      <c r="L2395" s="1" t="str">
        <f t="shared" si="189"/>
        <v>Wednesday</v>
      </c>
      <c r="AC2395" s="12"/>
    </row>
    <row r="2396" spans="1:29" x14ac:dyDescent="0.25">
      <c r="A2396" s="1" t="str">
        <f t="shared" si="185"/>
        <v>2395</v>
      </c>
      <c r="B2396" s="1">
        <v>3323</v>
      </c>
      <c r="C2396" s="1" t="s">
        <v>6</v>
      </c>
      <c r="D2396" s="1">
        <v>251</v>
      </c>
      <c r="E2396" s="1" t="s">
        <v>7</v>
      </c>
      <c r="F2396" s="1">
        <f t="shared" si="186"/>
        <v>12</v>
      </c>
      <c r="G2396" s="2">
        <v>42564.520254629628</v>
      </c>
      <c r="H2396" s="2">
        <v>42564.563692129632</v>
      </c>
      <c r="I2396" s="3">
        <f t="shared" si="187"/>
        <v>62.550000005867332</v>
      </c>
      <c r="J2396" s="1">
        <f t="shared" si="188"/>
        <v>1</v>
      </c>
      <c r="K2396" s="1" t="str" cm="1">
        <f t="array" ref="K2396">_xlfn.IFS(
  AND(F2396&gt;=4, F2396&lt;6), "Early Morning",
  AND(F2396&gt;=6, F2396&lt;12), "Morning",
  AND(F2396&gt;=12, F2396&lt;17), "Afternoon",
  AND(F2396&gt;=17, F2396&lt;20), "Evening",
  AND(F2396&gt;=20, F2396&lt;=23), "Night",
  OR(F2396&gt;=0, F2396&lt;4), "Late Night"
)</f>
        <v>Afternoon</v>
      </c>
      <c r="L2396" s="1" t="str">
        <f t="shared" si="189"/>
        <v>Wednesday</v>
      </c>
      <c r="AC2396" s="11"/>
    </row>
    <row r="2397" spans="1:29" x14ac:dyDescent="0.25">
      <c r="A2397" s="1" t="str">
        <f t="shared" si="185"/>
        <v>2396</v>
      </c>
      <c r="B2397" s="1">
        <v>3872</v>
      </c>
      <c r="C2397" s="1" t="s">
        <v>8</v>
      </c>
      <c r="D2397" s="1">
        <v>251</v>
      </c>
      <c r="E2397" s="1" t="s">
        <v>7</v>
      </c>
      <c r="F2397" s="1">
        <f t="shared" si="186"/>
        <v>21</v>
      </c>
      <c r="G2397" s="2">
        <v>42564.910682870373</v>
      </c>
      <c r="H2397" s="2">
        <v>42564.954733796294</v>
      </c>
      <c r="I2397" s="3">
        <f t="shared" si="187"/>
        <v>63.433333325665444</v>
      </c>
      <c r="J2397" s="1">
        <f t="shared" si="188"/>
        <v>1</v>
      </c>
      <c r="K2397" s="1" t="str" cm="1">
        <f t="array" ref="K2397">_xlfn.IFS(
  AND(F2397&gt;=4, F2397&lt;6), "Early Morning",
  AND(F2397&gt;=6, F2397&lt;12), "Morning",
  AND(F2397&gt;=12, F2397&lt;17), "Afternoon",
  AND(F2397&gt;=17, F2397&lt;20), "Evening",
  AND(F2397&gt;=20, F2397&lt;=23), "Night",
  OR(F2397&gt;=0, F2397&lt;4), "Late Night"
)</f>
        <v>Night</v>
      </c>
      <c r="L2397" s="1" t="str">
        <f t="shared" si="189"/>
        <v>Wednesday</v>
      </c>
      <c r="AC2397" s="12"/>
    </row>
    <row r="2398" spans="1:29" x14ac:dyDescent="0.25">
      <c r="A2398" s="1" t="str">
        <f t="shared" si="185"/>
        <v>2397</v>
      </c>
      <c r="B2398" s="1">
        <v>4288</v>
      </c>
      <c r="C2398" s="1" t="s">
        <v>8</v>
      </c>
      <c r="D2398" s="1">
        <v>251</v>
      </c>
      <c r="E2398" s="1" t="s">
        <v>7</v>
      </c>
      <c r="F2398" s="1">
        <f t="shared" si="186"/>
        <v>6</v>
      </c>
      <c r="G2398" s="2">
        <v>42565.274733796294</v>
      </c>
      <c r="H2398" s="2">
        <v>42565.301666666666</v>
      </c>
      <c r="I2398" s="3">
        <f t="shared" si="187"/>
        <v>38.783333336468786</v>
      </c>
      <c r="J2398" s="1">
        <f t="shared" si="188"/>
        <v>1</v>
      </c>
      <c r="K2398" s="1" t="str" cm="1">
        <f t="array" ref="K2398">_xlfn.IFS(
  AND(F2398&gt;=4, F2398&lt;6), "Early Morning",
  AND(F2398&gt;=6, F2398&lt;12), "Morning",
  AND(F2398&gt;=12, F2398&lt;17), "Afternoon",
  AND(F2398&gt;=17, F2398&lt;20), "Evening",
  AND(F2398&gt;=20, F2398&lt;=23), "Night",
  OR(F2398&gt;=0, F2398&lt;4), "Late Night"
)</f>
        <v>Morning</v>
      </c>
      <c r="L2398" s="1" t="str">
        <f t="shared" si="189"/>
        <v>Thursday</v>
      </c>
      <c r="AC2398" s="11"/>
    </row>
    <row r="2399" spans="1:29" x14ac:dyDescent="0.25">
      <c r="A2399" s="1" t="str">
        <f t="shared" si="185"/>
        <v>2398</v>
      </c>
      <c r="B2399" s="1">
        <v>5145</v>
      </c>
      <c r="C2399" s="1" t="s">
        <v>8</v>
      </c>
      <c r="D2399" s="1">
        <v>251</v>
      </c>
      <c r="E2399" s="1" t="s">
        <v>7</v>
      </c>
      <c r="F2399" s="1">
        <f t="shared" si="186"/>
        <v>20</v>
      </c>
      <c r="G2399" s="2">
        <v>42565.847187500003</v>
      </c>
      <c r="H2399" s="2">
        <v>42565.891759259262</v>
      </c>
      <c r="I2399" s="3">
        <f t="shared" si="187"/>
        <v>64.183333333348855</v>
      </c>
      <c r="J2399" s="1">
        <f t="shared" si="188"/>
        <v>1</v>
      </c>
      <c r="K2399" s="1" t="str" cm="1">
        <f t="array" ref="K2399">_xlfn.IFS(
  AND(F2399&gt;=4, F2399&lt;6), "Early Morning",
  AND(F2399&gt;=6, F2399&lt;12), "Morning",
  AND(F2399&gt;=12, F2399&lt;17), "Afternoon",
  AND(F2399&gt;=17, F2399&lt;20), "Evening",
  AND(F2399&gt;=20, F2399&lt;=23), "Night",
  OR(F2399&gt;=0, F2399&lt;4), "Late Night"
)</f>
        <v>Night</v>
      </c>
      <c r="L2399" s="1" t="str">
        <f t="shared" si="189"/>
        <v>Thursday</v>
      </c>
      <c r="AC2399" s="12"/>
    </row>
    <row r="2400" spans="1:29" x14ac:dyDescent="0.25">
      <c r="A2400" s="1" t="str">
        <f t="shared" si="185"/>
        <v>2399</v>
      </c>
      <c r="B2400" s="1">
        <v>5586</v>
      </c>
      <c r="C2400" s="1" t="s">
        <v>8</v>
      </c>
      <c r="D2400" s="1">
        <v>251</v>
      </c>
      <c r="E2400" s="1" t="s">
        <v>7</v>
      </c>
      <c r="F2400" s="1">
        <f t="shared" si="186"/>
        <v>5</v>
      </c>
      <c r="G2400" s="2">
        <v>42566.247754629629</v>
      </c>
      <c r="H2400" s="2">
        <v>42566.272986111115</v>
      </c>
      <c r="I2400" s="3">
        <f t="shared" si="187"/>
        <v>36.333333340007812</v>
      </c>
      <c r="J2400" s="1">
        <f t="shared" si="188"/>
        <v>1</v>
      </c>
      <c r="K2400" s="1" t="str" cm="1">
        <f t="array" ref="K2400">_xlfn.IFS(
  AND(F2400&gt;=4, F2400&lt;6), "Early Morning",
  AND(F2400&gt;=6, F2400&lt;12), "Morning",
  AND(F2400&gt;=12, F2400&lt;17), "Afternoon",
  AND(F2400&gt;=17, F2400&lt;20), "Evening",
  AND(F2400&gt;=20, F2400&lt;=23), "Night",
  OR(F2400&gt;=0, F2400&lt;4), "Late Night"
)</f>
        <v>Early Morning</v>
      </c>
      <c r="L2400" s="1" t="str">
        <f t="shared" si="189"/>
        <v>Friday</v>
      </c>
      <c r="AC2400" s="11"/>
    </row>
    <row r="2401" spans="1:29" x14ac:dyDescent="0.25">
      <c r="A2401" s="1" t="str">
        <f t="shared" si="185"/>
        <v>2400</v>
      </c>
      <c r="B2401" s="1">
        <v>6000</v>
      </c>
      <c r="C2401" s="1" t="s">
        <v>6</v>
      </c>
      <c r="D2401" s="1">
        <v>251</v>
      </c>
      <c r="E2401" s="1" t="s">
        <v>7</v>
      </c>
      <c r="F2401" s="1">
        <f t="shared" si="186"/>
        <v>12</v>
      </c>
      <c r="G2401" s="2">
        <v>42566.502939814818</v>
      </c>
      <c r="H2401" s="2">
        <v>42566.524664351855</v>
      </c>
      <c r="I2401" s="3">
        <f t="shared" si="187"/>
        <v>31.283333332976326</v>
      </c>
      <c r="J2401" s="1">
        <f t="shared" si="188"/>
        <v>1</v>
      </c>
      <c r="K2401" s="1" t="str" cm="1">
        <f t="array" ref="K2401">_xlfn.IFS(
  AND(F2401&gt;=4, F2401&lt;6), "Early Morning",
  AND(F2401&gt;=6, F2401&lt;12), "Morning",
  AND(F2401&gt;=12, F2401&lt;17), "Afternoon",
  AND(F2401&gt;=17, F2401&lt;20), "Evening",
  AND(F2401&gt;=20, F2401&lt;=23), "Night",
  OR(F2401&gt;=0, F2401&lt;4), "Late Night"
)</f>
        <v>Afternoon</v>
      </c>
      <c r="L2401" s="1" t="str">
        <f t="shared" si="189"/>
        <v>Friday</v>
      </c>
      <c r="AC2401" s="12"/>
    </row>
    <row r="2402" spans="1:29" x14ac:dyDescent="0.25">
      <c r="A2402" s="1" t="str">
        <f t="shared" si="185"/>
        <v>2401</v>
      </c>
      <c r="B2402" s="1">
        <v>6488</v>
      </c>
      <c r="C2402" s="1" t="s">
        <v>8</v>
      </c>
      <c r="D2402" s="1">
        <v>251</v>
      </c>
      <c r="E2402" s="1" t="s">
        <v>7</v>
      </c>
      <c r="F2402" s="1">
        <f t="shared" si="186"/>
        <v>20</v>
      </c>
      <c r="G2402" s="2">
        <v>42566.850659722222</v>
      </c>
      <c r="H2402" s="2">
        <v>42566.89398148148</v>
      </c>
      <c r="I2402" s="3">
        <f t="shared" si="187"/>
        <v>62.383333331672475</v>
      </c>
      <c r="J2402" s="1">
        <f t="shared" si="188"/>
        <v>1</v>
      </c>
      <c r="K2402" s="1" t="str" cm="1">
        <f t="array" ref="K2402">_xlfn.IFS(
  AND(F2402&gt;=4, F2402&lt;6), "Early Morning",
  AND(F2402&gt;=6, F2402&lt;12), "Morning",
  AND(F2402&gt;=12, F2402&lt;17), "Afternoon",
  AND(F2402&gt;=17, F2402&lt;20), "Evening",
  AND(F2402&gt;=20, F2402&lt;=23), "Night",
  OR(F2402&gt;=0, F2402&lt;4), "Late Night"
)</f>
        <v>Night</v>
      </c>
      <c r="L2402" s="1" t="str">
        <f t="shared" si="189"/>
        <v>Friday</v>
      </c>
      <c r="AC2402" s="11"/>
    </row>
    <row r="2403" spans="1:29" x14ac:dyDescent="0.25">
      <c r="A2403" s="1" t="str">
        <f t="shared" si="185"/>
        <v>2402</v>
      </c>
      <c r="B2403" s="1">
        <v>6757</v>
      </c>
      <c r="C2403" s="1" t="s">
        <v>6</v>
      </c>
      <c r="D2403" s="1">
        <v>251</v>
      </c>
      <c r="E2403" s="1" t="s">
        <v>7</v>
      </c>
      <c r="F2403" s="1">
        <f t="shared" si="186"/>
        <v>23</v>
      </c>
      <c r="G2403" s="2">
        <v>42566.999976851854</v>
      </c>
      <c r="H2403" s="2">
        <v>42567.02103009259</v>
      </c>
      <c r="I2403" s="3">
        <f t="shared" si="187"/>
        <v>30.316666660364717</v>
      </c>
      <c r="J2403" s="1">
        <f t="shared" si="188"/>
        <v>1</v>
      </c>
      <c r="K2403" s="1" t="str" cm="1">
        <f t="array" ref="K2403">_xlfn.IFS(
  AND(F2403&gt;=4, F2403&lt;6), "Early Morning",
  AND(F2403&gt;=6, F2403&lt;12), "Morning",
  AND(F2403&gt;=12, F2403&lt;17), "Afternoon",
  AND(F2403&gt;=17, F2403&lt;20), "Evening",
  AND(F2403&gt;=20, F2403&lt;=23), "Night",
  OR(F2403&gt;=0, F2403&lt;4), "Late Night"
)</f>
        <v>Night</v>
      </c>
      <c r="L2403" s="1" t="str">
        <f t="shared" si="189"/>
        <v>Friday</v>
      </c>
      <c r="AC2403" s="12"/>
    </row>
    <row r="2404" spans="1:29" x14ac:dyDescent="0.25">
      <c r="A2404" s="1" t="str">
        <f t="shared" si="185"/>
        <v>2403</v>
      </c>
      <c r="B2404" s="1">
        <v>183</v>
      </c>
      <c r="C2404" s="1" t="s">
        <v>8</v>
      </c>
      <c r="D2404" s="1">
        <v>252</v>
      </c>
      <c r="E2404" s="1" t="s">
        <v>7</v>
      </c>
      <c r="F2404" s="1">
        <f t="shared" si="186"/>
        <v>5</v>
      </c>
      <c r="G2404" s="2">
        <v>42562.242361111108</v>
      </c>
      <c r="H2404" s="2">
        <v>42562.270138888889</v>
      </c>
      <c r="I2404" s="3">
        <f t="shared" si="187"/>
        <v>40.000000004656613</v>
      </c>
      <c r="J2404" s="1">
        <f t="shared" si="188"/>
        <v>1</v>
      </c>
      <c r="K2404" s="1" t="str" cm="1">
        <f t="array" ref="K2404">_xlfn.IFS(
  AND(F2404&gt;=4, F2404&lt;6), "Early Morning",
  AND(F2404&gt;=6, F2404&lt;12), "Morning",
  AND(F2404&gt;=12, F2404&lt;17), "Afternoon",
  AND(F2404&gt;=17, F2404&lt;20), "Evening",
  AND(F2404&gt;=20, F2404&lt;=23), "Night",
  OR(F2404&gt;=0, F2404&lt;4), "Late Night"
)</f>
        <v>Early Morning</v>
      </c>
      <c r="L2404" s="1" t="str">
        <f t="shared" si="189"/>
        <v>Monday</v>
      </c>
      <c r="AC2404" s="11"/>
    </row>
    <row r="2405" spans="1:29" x14ac:dyDescent="0.25">
      <c r="A2405" s="1" t="str">
        <f t="shared" si="185"/>
        <v>2404</v>
      </c>
      <c r="B2405" s="1">
        <v>1210</v>
      </c>
      <c r="C2405" s="1" t="s">
        <v>6</v>
      </c>
      <c r="D2405" s="1">
        <v>252</v>
      </c>
      <c r="E2405" s="1" t="s">
        <v>7</v>
      </c>
      <c r="F2405" s="1">
        <f t="shared" si="186"/>
        <v>21</v>
      </c>
      <c r="G2405" s="2">
        <v>42562.89166666667</v>
      </c>
      <c r="H2405" s="2">
        <v>42562.939583333333</v>
      </c>
      <c r="I2405" s="3">
        <f t="shared" si="187"/>
        <v>68.999999994412065</v>
      </c>
      <c r="J2405" s="1">
        <f t="shared" si="188"/>
        <v>1</v>
      </c>
      <c r="K2405" s="1" t="str" cm="1">
        <f t="array" ref="K2405">_xlfn.IFS(
  AND(F2405&gt;=4, F2405&lt;6), "Early Morning",
  AND(F2405&gt;=6, F2405&lt;12), "Morning",
  AND(F2405&gt;=12, F2405&lt;17), "Afternoon",
  AND(F2405&gt;=17, F2405&lt;20), "Evening",
  AND(F2405&gt;=20, F2405&lt;=23), "Night",
  OR(F2405&gt;=0, F2405&lt;4), "Late Night"
)</f>
        <v>Night</v>
      </c>
      <c r="L2405" s="1" t="str">
        <f t="shared" si="189"/>
        <v>Monday</v>
      </c>
      <c r="AC2405" s="12"/>
    </row>
    <row r="2406" spans="1:29" x14ac:dyDescent="0.25">
      <c r="A2406" s="1" t="str">
        <f t="shared" si="185"/>
        <v>2405</v>
      </c>
      <c r="B2406" s="1">
        <v>1382</v>
      </c>
      <c r="C2406" s="1" t="s">
        <v>8</v>
      </c>
      <c r="D2406" s="1">
        <v>252</v>
      </c>
      <c r="E2406" s="1" t="s">
        <v>7</v>
      </c>
      <c r="F2406" s="1">
        <f t="shared" si="186"/>
        <v>1</v>
      </c>
      <c r="G2406" s="2">
        <v>42563.043749999997</v>
      </c>
      <c r="H2406" s="2">
        <v>42563.068055555559</v>
      </c>
      <c r="I2406" s="3">
        <f t="shared" si="187"/>
        <v>35.000000009313226</v>
      </c>
      <c r="J2406" s="1">
        <f t="shared" si="188"/>
        <v>1</v>
      </c>
      <c r="K2406" s="1" t="str" cm="1">
        <f t="array" ref="K2406">_xlfn.IFS(
  AND(F2406&gt;=4, F2406&lt;6), "Early Morning",
  AND(F2406&gt;=6, F2406&lt;12), "Morning",
  AND(F2406&gt;=12, F2406&lt;17), "Afternoon",
  AND(F2406&gt;=17, F2406&lt;20), "Evening",
  AND(F2406&gt;=20, F2406&lt;=23), "Night",
  OR(F2406&gt;=0, F2406&lt;4), "Late Night"
)</f>
        <v>Late Night</v>
      </c>
      <c r="L2406" s="1" t="str">
        <f t="shared" si="189"/>
        <v>Tuesday</v>
      </c>
      <c r="AC2406" s="11"/>
    </row>
    <row r="2407" spans="1:29" x14ac:dyDescent="0.25">
      <c r="A2407" s="1" t="str">
        <f t="shared" si="185"/>
        <v>2406</v>
      </c>
      <c r="B2407" s="1">
        <v>1899</v>
      </c>
      <c r="C2407" s="1" t="s">
        <v>8</v>
      </c>
      <c r="D2407" s="1">
        <v>252</v>
      </c>
      <c r="E2407" s="1" t="s">
        <v>7</v>
      </c>
      <c r="F2407" s="1">
        <f t="shared" si="186"/>
        <v>10</v>
      </c>
      <c r="G2407" s="2">
        <v>42563.43472222222</v>
      </c>
      <c r="H2407" s="2">
        <v>42563.480555555558</v>
      </c>
      <c r="I2407" s="3">
        <f t="shared" si="187"/>
        <v>66.000000005587935</v>
      </c>
      <c r="J2407" s="1">
        <f t="shared" si="188"/>
        <v>1</v>
      </c>
      <c r="K2407" s="1" t="str" cm="1">
        <f t="array" ref="K2407">_xlfn.IFS(
  AND(F2407&gt;=4, F2407&lt;6), "Early Morning",
  AND(F2407&gt;=6, F2407&lt;12), "Morning",
  AND(F2407&gt;=12, F2407&lt;17), "Afternoon",
  AND(F2407&gt;=17, F2407&lt;20), "Evening",
  AND(F2407&gt;=20, F2407&lt;=23), "Night",
  OR(F2407&gt;=0, F2407&lt;4), "Late Night"
)</f>
        <v>Morning</v>
      </c>
      <c r="L2407" s="1" t="str">
        <f t="shared" si="189"/>
        <v>Tuesday</v>
      </c>
      <c r="AC2407" s="12"/>
    </row>
    <row r="2408" spans="1:29" x14ac:dyDescent="0.25">
      <c r="A2408" s="1" t="str">
        <f t="shared" si="185"/>
        <v>2407</v>
      </c>
      <c r="B2408" s="1">
        <v>3369</v>
      </c>
      <c r="C2408" s="1" t="s">
        <v>8</v>
      </c>
      <c r="D2408" s="1">
        <v>252</v>
      </c>
      <c r="E2408" s="1" t="s">
        <v>7</v>
      </c>
      <c r="F2408" s="1">
        <f t="shared" si="186"/>
        <v>13</v>
      </c>
      <c r="G2408" s="2">
        <v>42564.580196759256</v>
      </c>
      <c r="H2408" s="2">
        <v>42564.615902777776</v>
      </c>
      <c r="I2408" s="3">
        <f t="shared" si="187"/>
        <v>51.416666668374091</v>
      </c>
      <c r="J2408" s="1">
        <f t="shared" si="188"/>
        <v>1</v>
      </c>
      <c r="K2408" s="1" t="str" cm="1">
        <f t="array" ref="K2408">_xlfn.IFS(
  AND(F2408&gt;=4, F2408&lt;6), "Early Morning",
  AND(F2408&gt;=6, F2408&lt;12), "Morning",
  AND(F2408&gt;=12, F2408&lt;17), "Afternoon",
  AND(F2408&gt;=17, F2408&lt;20), "Evening",
  AND(F2408&gt;=20, F2408&lt;=23), "Night",
  OR(F2408&gt;=0, F2408&lt;4), "Late Night"
)</f>
        <v>Afternoon</v>
      </c>
      <c r="L2408" s="1" t="str">
        <f t="shared" si="189"/>
        <v>Wednesday</v>
      </c>
      <c r="AC2408" s="11"/>
    </row>
    <row r="2409" spans="1:29" x14ac:dyDescent="0.25">
      <c r="A2409" s="1" t="str">
        <f t="shared" si="185"/>
        <v>2408</v>
      </c>
      <c r="B2409" s="1">
        <v>4498</v>
      </c>
      <c r="C2409" s="1" t="s">
        <v>8</v>
      </c>
      <c r="D2409" s="1">
        <v>252</v>
      </c>
      <c r="E2409" s="1" t="s">
        <v>7</v>
      </c>
      <c r="F2409" s="1">
        <f t="shared" si="186"/>
        <v>9</v>
      </c>
      <c r="G2409" s="2">
        <v>42565.380902777775</v>
      </c>
      <c r="H2409" s="2">
        <v>42565.413935185185</v>
      </c>
      <c r="I2409" s="3">
        <f t="shared" si="187"/>
        <v>47.566666669445112</v>
      </c>
      <c r="J2409" s="1">
        <f t="shared" si="188"/>
        <v>1</v>
      </c>
      <c r="K2409" s="1" t="str" cm="1">
        <f t="array" ref="K2409">_xlfn.IFS(
  AND(F2409&gt;=4, F2409&lt;6), "Early Morning",
  AND(F2409&gt;=6, F2409&lt;12), "Morning",
  AND(F2409&gt;=12, F2409&lt;17), "Afternoon",
  AND(F2409&gt;=17, F2409&lt;20), "Evening",
  AND(F2409&gt;=20, F2409&lt;=23), "Night",
  OR(F2409&gt;=0, F2409&lt;4), "Late Night"
)</f>
        <v>Morning</v>
      </c>
      <c r="L2409" s="1" t="str">
        <f t="shared" si="189"/>
        <v>Thursday</v>
      </c>
      <c r="AC2409" s="12"/>
    </row>
    <row r="2410" spans="1:29" x14ac:dyDescent="0.25">
      <c r="A2410" s="1" t="str">
        <f t="shared" si="185"/>
        <v>2409</v>
      </c>
      <c r="B2410" s="1">
        <v>5947</v>
      </c>
      <c r="C2410" s="1" t="s">
        <v>6</v>
      </c>
      <c r="D2410" s="1">
        <v>252</v>
      </c>
      <c r="E2410" s="1" t="s">
        <v>7</v>
      </c>
      <c r="F2410" s="1">
        <f t="shared" si="186"/>
        <v>10</v>
      </c>
      <c r="G2410" s="2">
        <v>42566.439930555556</v>
      </c>
      <c r="H2410" s="2">
        <v>42566.471990740742</v>
      </c>
      <c r="I2410" s="3">
        <f t="shared" si="187"/>
        <v>46.166666666977108</v>
      </c>
      <c r="J2410" s="1">
        <f t="shared" si="188"/>
        <v>1</v>
      </c>
      <c r="K2410" s="1" t="str" cm="1">
        <f t="array" ref="K2410">_xlfn.IFS(
  AND(F2410&gt;=4, F2410&lt;6), "Early Morning",
  AND(F2410&gt;=6, F2410&lt;12), "Morning",
  AND(F2410&gt;=12, F2410&lt;17), "Afternoon",
  AND(F2410&gt;=17, F2410&lt;20), "Evening",
  AND(F2410&gt;=20, F2410&lt;=23), "Night",
  OR(F2410&gt;=0, F2410&lt;4), "Late Night"
)</f>
        <v>Morning</v>
      </c>
      <c r="L2410" s="1" t="str">
        <f t="shared" si="189"/>
        <v>Friday</v>
      </c>
      <c r="AC2410" s="11"/>
    </row>
    <row r="2411" spans="1:29" x14ac:dyDescent="0.25">
      <c r="A2411" s="1" t="str">
        <f t="shared" si="185"/>
        <v>2410</v>
      </c>
      <c r="B2411" s="1">
        <v>6141</v>
      </c>
      <c r="C2411" s="1" t="s">
        <v>6</v>
      </c>
      <c r="D2411" s="1">
        <v>252</v>
      </c>
      <c r="E2411" s="1" t="s">
        <v>7</v>
      </c>
      <c r="F2411" s="1">
        <f t="shared" si="186"/>
        <v>15</v>
      </c>
      <c r="G2411" s="2">
        <v>42566.661990740744</v>
      </c>
      <c r="H2411" s="2">
        <v>42566.685717592591</v>
      </c>
      <c r="I2411" s="3">
        <f t="shared" si="187"/>
        <v>34.166666659293696</v>
      </c>
      <c r="J2411" s="1">
        <f t="shared" si="188"/>
        <v>1</v>
      </c>
      <c r="K2411" s="1" t="str" cm="1">
        <f t="array" ref="K2411">_xlfn.IFS(
  AND(F2411&gt;=4, F2411&lt;6), "Early Morning",
  AND(F2411&gt;=6, F2411&lt;12), "Morning",
  AND(F2411&gt;=12, F2411&lt;17), "Afternoon",
  AND(F2411&gt;=17, F2411&lt;20), "Evening",
  AND(F2411&gt;=20, F2411&lt;=23), "Night",
  OR(F2411&gt;=0, F2411&lt;4), "Late Night"
)</f>
        <v>Afternoon</v>
      </c>
      <c r="L2411" s="1" t="str">
        <f t="shared" si="189"/>
        <v>Friday</v>
      </c>
      <c r="AC2411" s="12"/>
    </row>
    <row r="2412" spans="1:29" x14ac:dyDescent="0.25">
      <c r="A2412" s="1" t="str">
        <f t="shared" si="185"/>
        <v>2411</v>
      </c>
      <c r="B2412" s="1">
        <v>382</v>
      </c>
      <c r="C2412" s="1" t="s">
        <v>8</v>
      </c>
      <c r="D2412" s="1">
        <v>253</v>
      </c>
      <c r="E2412" s="1" t="s">
        <v>7</v>
      </c>
      <c r="F2412" s="1">
        <f t="shared" si="186"/>
        <v>8</v>
      </c>
      <c r="G2412" s="2">
        <v>42562.345138888886</v>
      </c>
      <c r="H2412" s="2">
        <v>42562.382638888892</v>
      </c>
      <c r="I2412" s="3">
        <f t="shared" si="187"/>
        <v>54.000000008381903</v>
      </c>
      <c r="J2412" s="1">
        <f t="shared" si="188"/>
        <v>1</v>
      </c>
      <c r="K2412" s="1" t="str" cm="1">
        <f t="array" ref="K2412">_xlfn.IFS(
  AND(F2412&gt;=4, F2412&lt;6), "Early Morning",
  AND(F2412&gt;=6, F2412&lt;12), "Morning",
  AND(F2412&gt;=12, F2412&lt;17), "Afternoon",
  AND(F2412&gt;=17, F2412&lt;20), "Evening",
  AND(F2412&gt;=20, F2412&lt;=23), "Night",
  OR(F2412&gt;=0, F2412&lt;4), "Late Night"
)</f>
        <v>Morning</v>
      </c>
      <c r="L2412" s="1" t="str">
        <f t="shared" si="189"/>
        <v>Monday</v>
      </c>
      <c r="AC2412" s="11"/>
    </row>
    <row r="2413" spans="1:29" x14ac:dyDescent="0.25">
      <c r="A2413" s="1" t="str">
        <f t="shared" si="185"/>
        <v>2412</v>
      </c>
      <c r="B2413" s="1">
        <v>2035</v>
      </c>
      <c r="C2413" s="1" t="s">
        <v>8</v>
      </c>
      <c r="D2413" s="1">
        <v>253</v>
      </c>
      <c r="E2413" s="1" t="s">
        <v>7</v>
      </c>
      <c r="F2413" s="1">
        <f t="shared" si="186"/>
        <v>14</v>
      </c>
      <c r="G2413" s="2">
        <v>42563.59375</v>
      </c>
      <c r="H2413" s="2">
        <v>42563.629166666666</v>
      </c>
      <c r="I2413" s="3">
        <f t="shared" si="187"/>
        <v>50.999999998603016</v>
      </c>
      <c r="J2413" s="1">
        <f t="shared" si="188"/>
        <v>1</v>
      </c>
      <c r="K2413" s="1" t="str" cm="1">
        <f t="array" ref="K2413">_xlfn.IFS(
  AND(F2413&gt;=4, F2413&lt;6), "Early Morning",
  AND(F2413&gt;=6, F2413&lt;12), "Morning",
  AND(F2413&gt;=12, F2413&lt;17), "Afternoon",
  AND(F2413&gt;=17, F2413&lt;20), "Evening",
  AND(F2413&gt;=20, F2413&lt;=23), "Night",
  OR(F2413&gt;=0, F2413&lt;4), "Late Night"
)</f>
        <v>Afternoon</v>
      </c>
      <c r="L2413" s="1" t="str">
        <f t="shared" si="189"/>
        <v>Tuesday</v>
      </c>
      <c r="AC2413" s="12"/>
    </row>
    <row r="2414" spans="1:29" x14ac:dyDescent="0.25">
      <c r="A2414" s="1" t="str">
        <f t="shared" si="185"/>
        <v>2413</v>
      </c>
      <c r="B2414" s="1">
        <v>2762</v>
      </c>
      <c r="C2414" s="1" t="s">
        <v>6</v>
      </c>
      <c r="D2414" s="1">
        <v>253</v>
      </c>
      <c r="E2414" s="1" t="s">
        <v>7</v>
      </c>
      <c r="F2414" s="1">
        <f t="shared" si="186"/>
        <v>3</v>
      </c>
      <c r="G2414" s="2">
        <v>42564.163819444446</v>
      </c>
      <c r="H2414" s="2">
        <v>42564.196111111109</v>
      </c>
      <c r="I2414" s="3">
        <f t="shared" si="187"/>
        <v>46.499999994412065</v>
      </c>
      <c r="J2414" s="1">
        <f t="shared" si="188"/>
        <v>1</v>
      </c>
      <c r="K2414" s="1" t="str" cm="1">
        <f t="array" ref="K2414">_xlfn.IFS(
  AND(F2414&gt;=4, F2414&lt;6), "Early Morning",
  AND(F2414&gt;=6, F2414&lt;12), "Morning",
  AND(F2414&gt;=12, F2414&lt;17), "Afternoon",
  AND(F2414&gt;=17, F2414&lt;20), "Evening",
  AND(F2414&gt;=20, F2414&lt;=23), "Night",
  OR(F2414&gt;=0, F2414&lt;4), "Late Night"
)</f>
        <v>Late Night</v>
      </c>
      <c r="L2414" s="1" t="str">
        <f t="shared" si="189"/>
        <v>Wednesday</v>
      </c>
      <c r="AC2414" s="11"/>
    </row>
    <row r="2415" spans="1:29" x14ac:dyDescent="0.25">
      <c r="A2415" s="1" t="str">
        <f t="shared" si="185"/>
        <v>2414</v>
      </c>
      <c r="B2415" s="1">
        <v>2857</v>
      </c>
      <c r="C2415" s="1" t="s">
        <v>8</v>
      </c>
      <c r="D2415" s="1">
        <v>253</v>
      </c>
      <c r="E2415" s="1" t="s">
        <v>7</v>
      </c>
      <c r="F2415" s="1">
        <f t="shared" si="186"/>
        <v>5</v>
      </c>
      <c r="G2415" s="2">
        <v>42564.233113425929</v>
      </c>
      <c r="H2415" s="2">
        <v>42564.267256944448</v>
      </c>
      <c r="I2415" s="3">
        <f t="shared" si="187"/>
        <v>49.166666666278616</v>
      </c>
      <c r="J2415" s="1">
        <f t="shared" si="188"/>
        <v>1</v>
      </c>
      <c r="K2415" s="1" t="str" cm="1">
        <f t="array" ref="K2415">_xlfn.IFS(
  AND(F2415&gt;=4, F2415&lt;6), "Early Morning",
  AND(F2415&gt;=6, F2415&lt;12), "Morning",
  AND(F2415&gt;=12, F2415&lt;17), "Afternoon",
  AND(F2415&gt;=17, F2415&lt;20), "Evening",
  AND(F2415&gt;=20, F2415&lt;=23), "Night",
  OR(F2415&gt;=0, F2415&lt;4), "Late Night"
)</f>
        <v>Early Morning</v>
      </c>
      <c r="L2415" s="1" t="str">
        <f t="shared" si="189"/>
        <v>Wednesday</v>
      </c>
      <c r="AC2415" s="12"/>
    </row>
    <row r="2416" spans="1:29" x14ac:dyDescent="0.25">
      <c r="A2416" s="1" t="str">
        <f t="shared" si="185"/>
        <v>2415</v>
      </c>
      <c r="B2416" s="1">
        <v>3236</v>
      </c>
      <c r="C2416" s="1" t="s">
        <v>8</v>
      </c>
      <c r="D2416" s="1">
        <v>253</v>
      </c>
      <c r="E2416" s="1" t="s">
        <v>7</v>
      </c>
      <c r="F2416" s="1">
        <f t="shared" si="186"/>
        <v>10</v>
      </c>
      <c r="G2416" s="2">
        <v>42564.422256944446</v>
      </c>
      <c r="H2416" s="2">
        <v>42564.467800925922</v>
      </c>
      <c r="I2416" s="3">
        <f t="shared" si="187"/>
        <v>65.583333325339481</v>
      </c>
      <c r="J2416" s="1">
        <f t="shared" si="188"/>
        <v>1</v>
      </c>
      <c r="K2416" s="1" t="str" cm="1">
        <f t="array" ref="K2416">_xlfn.IFS(
  AND(F2416&gt;=4, F2416&lt;6), "Early Morning",
  AND(F2416&gt;=6, F2416&lt;12), "Morning",
  AND(F2416&gt;=12, F2416&lt;17), "Afternoon",
  AND(F2416&gt;=17, F2416&lt;20), "Evening",
  AND(F2416&gt;=20, F2416&lt;=23), "Night",
  OR(F2416&gt;=0, F2416&lt;4), "Late Night"
)</f>
        <v>Morning</v>
      </c>
      <c r="L2416" s="1" t="str">
        <f t="shared" si="189"/>
        <v>Wednesday</v>
      </c>
      <c r="AC2416" s="11"/>
    </row>
    <row r="2417" spans="1:29" x14ac:dyDescent="0.25">
      <c r="A2417" s="1" t="str">
        <f t="shared" si="185"/>
        <v>2416</v>
      </c>
      <c r="B2417" s="1">
        <v>5056</v>
      </c>
      <c r="C2417" s="1" t="s">
        <v>6</v>
      </c>
      <c r="D2417" s="1">
        <v>253</v>
      </c>
      <c r="E2417" s="1" t="s">
        <v>7</v>
      </c>
      <c r="F2417" s="1">
        <f t="shared" si="186"/>
        <v>19</v>
      </c>
      <c r="G2417" s="2">
        <v>42565.809791666667</v>
      </c>
      <c r="H2417" s="2">
        <v>42565.830312500002</v>
      </c>
      <c r="I2417" s="3">
        <f t="shared" si="187"/>
        <v>29.550000003073364</v>
      </c>
      <c r="J2417" s="1">
        <f t="shared" si="188"/>
        <v>1</v>
      </c>
      <c r="K2417" s="1" t="str" cm="1">
        <f t="array" ref="K2417">_xlfn.IFS(
  AND(F2417&gt;=4, F2417&lt;6), "Early Morning",
  AND(F2417&gt;=6, F2417&lt;12), "Morning",
  AND(F2417&gt;=12, F2417&lt;17), "Afternoon",
  AND(F2417&gt;=17, F2417&lt;20), "Evening",
  AND(F2417&gt;=20, F2417&lt;=23), "Night",
  OR(F2417&gt;=0, F2417&lt;4), "Late Night"
)</f>
        <v>Evening</v>
      </c>
      <c r="L2417" s="1" t="str">
        <f t="shared" si="189"/>
        <v>Thursday</v>
      </c>
      <c r="AC2417" s="12"/>
    </row>
    <row r="2418" spans="1:29" x14ac:dyDescent="0.25">
      <c r="A2418" s="1" t="str">
        <f t="shared" si="185"/>
        <v>2417</v>
      </c>
      <c r="B2418" s="1">
        <v>6221</v>
      </c>
      <c r="C2418" s="1" t="s">
        <v>8</v>
      </c>
      <c r="D2418" s="1">
        <v>253</v>
      </c>
      <c r="E2418" s="1" t="s">
        <v>7</v>
      </c>
      <c r="F2418" s="1">
        <f t="shared" si="186"/>
        <v>17</v>
      </c>
      <c r="G2418" s="2">
        <v>42566.733310185184</v>
      </c>
      <c r="H2418" s="2">
        <v>42566.760277777779</v>
      </c>
      <c r="I2418" s="3">
        <f t="shared" si="187"/>
        <v>38.833333337679505</v>
      </c>
      <c r="J2418" s="1">
        <f t="shared" si="188"/>
        <v>1</v>
      </c>
      <c r="K2418" s="1" t="str" cm="1">
        <f t="array" ref="K2418">_xlfn.IFS(
  AND(F2418&gt;=4, F2418&lt;6), "Early Morning",
  AND(F2418&gt;=6, F2418&lt;12), "Morning",
  AND(F2418&gt;=12, F2418&lt;17), "Afternoon",
  AND(F2418&gt;=17, F2418&lt;20), "Evening",
  AND(F2418&gt;=20, F2418&lt;=23), "Night",
  OR(F2418&gt;=0, F2418&lt;4), "Late Night"
)</f>
        <v>Evening</v>
      </c>
      <c r="L2418" s="1" t="str">
        <f t="shared" si="189"/>
        <v>Friday</v>
      </c>
      <c r="AC2418" s="11"/>
    </row>
    <row r="2419" spans="1:29" x14ac:dyDescent="0.25">
      <c r="A2419" s="1" t="str">
        <f t="shared" si="185"/>
        <v>2418</v>
      </c>
      <c r="B2419" s="1">
        <v>329</v>
      </c>
      <c r="C2419" s="1" t="s">
        <v>6</v>
      </c>
      <c r="D2419" s="1">
        <v>254</v>
      </c>
      <c r="E2419" s="1" t="s">
        <v>7</v>
      </c>
      <c r="F2419" s="1">
        <f t="shared" si="186"/>
        <v>7</v>
      </c>
      <c r="G2419" s="2">
        <v>42562.320833333331</v>
      </c>
      <c r="H2419" s="2">
        <v>42562.367361111108</v>
      </c>
      <c r="I2419" s="3">
        <f t="shared" si="187"/>
        <v>66.999999998370185</v>
      </c>
      <c r="J2419" s="1">
        <f t="shared" si="188"/>
        <v>1</v>
      </c>
      <c r="K2419" s="1" t="str" cm="1">
        <f t="array" ref="K2419">_xlfn.IFS(
  AND(F2419&gt;=4, F2419&lt;6), "Early Morning",
  AND(F2419&gt;=6, F2419&lt;12), "Morning",
  AND(F2419&gt;=12, F2419&lt;17), "Afternoon",
  AND(F2419&gt;=17, F2419&lt;20), "Evening",
  AND(F2419&gt;=20, F2419&lt;=23), "Night",
  OR(F2419&gt;=0, F2419&lt;4), "Late Night"
)</f>
        <v>Morning</v>
      </c>
      <c r="L2419" s="1" t="str">
        <f t="shared" si="189"/>
        <v>Monday</v>
      </c>
      <c r="AC2419" s="12"/>
    </row>
    <row r="2420" spans="1:29" x14ac:dyDescent="0.25">
      <c r="A2420" s="1" t="str">
        <f t="shared" si="185"/>
        <v>2419</v>
      </c>
      <c r="B2420" s="1">
        <v>465</v>
      </c>
      <c r="C2420" s="1" t="s">
        <v>8</v>
      </c>
      <c r="D2420" s="1">
        <v>254</v>
      </c>
      <c r="E2420" s="1" t="s">
        <v>7</v>
      </c>
      <c r="F2420" s="1">
        <f t="shared" si="186"/>
        <v>9</v>
      </c>
      <c r="G2420" s="2">
        <v>42562.385416666664</v>
      </c>
      <c r="H2420" s="2">
        <v>42562.413194444445</v>
      </c>
      <c r="I2420" s="3">
        <f t="shared" si="187"/>
        <v>40.000000004656613</v>
      </c>
      <c r="J2420" s="1">
        <f t="shared" si="188"/>
        <v>1</v>
      </c>
      <c r="K2420" s="1" t="str" cm="1">
        <f t="array" ref="K2420">_xlfn.IFS(
  AND(F2420&gt;=4, F2420&lt;6), "Early Morning",
  AND(F2420&gt;=6, F2420&lt;12), "Morning",
  AND(F2420&gt;=12, F2420&lt;17), "Afternoon",
  AND(F2420&gt;=17, F2420&lt;20), "Evening",
  AND(F2420&gt;=20, F2420&lt;=23), "Night",
  OR(F2420&gt;=0, F2420&lt;4), "Late Night"
)</f>
        <v>Morning</v>
      </c>
      <c r="L2420" s="1" t="str">
        <f t="shared" si="189"/>
        <v>Monday</v>
      </c>
      <c r="AC2420" s="11"/>
    </row>
    <row r="2421" spans="1:29" x14ac:dyDescent="0.25">
      <c r="A2421" s="1" t="str">
        <f t="shared" si="185"/>
        <v>2420</v>
      </c>
      <c r="B2421" s="1">
        <v>650</v>
      </c>
      <c r="C2421" s="1" t="s">
        <v>8</v>
      </c>
      <c r="D2421" s="1">
        <v>254</v>
      </c>
      <c r="E2421" s="1" t="s">
        <v>7</v>
      </c>
      <c r="F2421" s="1">
        <f t="shared" si="186"/>
        <v>12</v>
      </c>
      <c r="G2421" s="2">
        <v>42562.529166666667</v>
      </c>
      <c r="H2421" s="2">
        <v>42562.580555555556</v>
      </c>
      <c r="I2421" s="3">
        <f t="shared" si="187"/>
        <v>74.000000000232831</v>
      </c>
      <c r="J2421" s="1">
        <f t="shared" si="188"/>
        <v>1</v>
      </c>
      <c r="K2421" s="1" t="str" cm="1">
        <f t="array" ref="K2421">_xlfn.IFS(
  AND(F2421&gt;=4, F2421&lt;6), "Early Morning",
  AND(F2421&gt;=6, F2421&lt;12), "Morning",
  AND(F2421&gt;=12, F2421&lt;17), "Afternoon",
  AND(F2421&gt;=17, F2421&lt;20), "Evening",
  AND(F2421&gt;=20, F2421&lt;=23), "Night",
  OR(F2421&gt;=0, F2421&lt;4), "Late Night"
)</f>
        <v>Afternoon</v>
      </c>
      <c r="L2421" s="1" t="str">
        <f t="shared" si="189"/>
        <v>Monday</v>
      </c>
      <c r="AC2421" s="12"/>
    </row>
    <row r="2422" spans="1:29" x14ac:dyDescent="0.25">
      <c r="A2422" s="1" t="str">
        <f t="shared" si="185"/>
        <v>2421</v>
      </c>
      <c r="B2422" s="1">
        <v>900</v>
      </c>
      <c r="C2422" s="1" t="s">
        <v>6</v>
      </c>
      <c r="D2422" s="1">
        <v>254</v>
      </c>
      <c r="E2422" s="1" t="s">
        <v>7</v>
      </c>
      <c r="F2422" s="1">
        <f t="shared" si="186"/>
        <v>18</v>
      </c>
      <c r="G2422" s="2">
        <v>42562.759027777778</v>
      </c>
      <c r="H2422" s="2">
        <v>42562.785416666666</v>
      </c>
      <c r="I2422" s="3">
        <f t="shared" si="187"/>
        <v>37.999999998137355</v>
      </c>
      <c r="J2422" s="1">
        <f t="shared" si="188"/>
        <v>1</v>
      </c>
      <c r="K2422" s="1" t="str" cm="1">
        <f t="array" ref="K2422">_xlfn.IFS(
  AND(F2422&gt;=4, F2422&lt;6), "Early Morning",
  AND(F2422&gt;=6, F2422&lt;12), "Morning",
  AND(F2422&gt;=12, F2422&lt;17), "Afternoon",
  AND(F2422&gt;=17, F2422&lt;20), "Evening",
  AND(F2422&gt;=20, F2422&lt;=23), "Night",
  OR(F2422&gt;=0, F2422&lt;4), "Late Night"
)</f>
        <v>Evening</v>
      </c>
      <c r="L2422" s="1" t="str">
        <f t="shared" si="189"/>
        <v>Monday</v>
      </c>
      <c r="AC2422" s="11"/>
    </row>
    <row r="2423" spans="1:29" x14ac:dyDescent="0.25">
      <c r="A2423" s="1" t="str">
        <f t="shared" si="185"/>
        <v>2422</v>
      </c>
      <c r="B2423" s="1">
        <v>1309</v>
      </c>
      <c r="C2423" s="1" t="s">
        <v>8</v>
      </c>
      <c r="D2423" s="1">
        <v>254</v>
      </c>
      <c r="E2423" s="1" t="s">
        <v>7</v>
      </c>
      <c r="F2423" s="1">
        <f t="shared" si="186"/>
        <v>22</v>
      </c>
      <c r="G2423" s="2">
        <v>42562.944444444445</v>
      </c>
      <c r="H2423" s="2">
        <v>42562.96875</v>
      </c>
      <c r="I2423" s="3">
        <f t="shared" si="187"/>
        <v>34.999999998835847</v>
      </c>
      <c r="J2423" s="1">
        <f t="shared" si="188"/>
        <v>1</v>
      </c>
      <c r="K2423" s="1" t="str" cm="1">
        <f t="array" ref="K2423">_xlfn.IFS(
  AND(F2423&gt;=4, F2423&lt;6), "Early Morning",
  AND(F2423&gt;=6, F2423&lt;12), "Morning",
  AND(F2423&gt;=12, F2423&lt;17), "Afternoon",
  AND(F2423&gt;=17, F2423&lt;20), "Evening",
  AND(F2423&gt;=20, F2423&lt;=23), "Night",
  OR(F2423&gt;=0, F2423&lt;4), "Late Night"
)</f>
        <v>Night</v>
      </c>
      <c r="L2423" s="1" t="str">
        <f t="shared" si="189"/>
        <v>Monday</v>
      </c>
      <c r="AC2423" s="12"/>
    </row>
    <row r="2424" spans="1:29" x14ac:dyDescent="0.25">
      <c r="A2424" s="1" t="str">
        <f t="shared" si="185"/>
        <v>2423</v>
      </c>
      <c r="B2424" s="1">
        <v>2340</v>
      </c>
      <c r="C2424" s="1" t="s">
        <v>6</v>
      </c>
      <c r="D2424" s="1">
        <v>254</v>
      </c>
      <c r="E2424" s="1" t="s">
        <v>7</v>
      </c>
      <c r="F2424" s="1">
        <f t="shared" si="186"/>
        <v>19</v>
      </c>
      <c r="G2424" s="2">
        <v>42563.802777777775</v>
      </c>
      <c r="H2424" s="2">
        <v>42563.824999999997</v>
      </c>
      <c r="I2424" s="3">
        <f t="shared" si="187"/>
        <v>31.999999999534339</v>
      </c>
      <c r="J2424" s="1">
        <f t="shared" si="188"/>
        <v>1</v>
      </c>
      <c r="K2424" s="1" t="str" cm="1">
        <f t="array" ref="K2424">_xlfn.IFS(
  AND(F2424&gt;=4, F2424&lt;6), "Early Morning",
  AND(F2424&gt;=6, F2424&lt;12), "Morning",
  AND(F2424&gt;=12, F2424&lt;17), "Afternoon",
  AND(F2424&gt;=17, F2424&lt;20), "Evening",
  AND(F2424&gt;=20, F2424&lt;=23), "Night",
  OR(F2424&gt;=0, F2424&lt;4), "Late Night"
)</f>
        <v>Evening</v>
      </c>
      <c r="L2424" s="1" t="str">
        <f t="shared" si="189"/>
        <v>Tuesday</v>
      </c>
      <c r="AC2424" s="11"/>
    </row>
    <row r="2425" spans="1:29" x14ac:dyDescent="0.25">
      <c r="A2425" s="1" t="str">
        <f t="shared" si="185"/>
        <v>2424</v>
      </c>
      <c r="B2425" s="1">
        <v>4043</v>
      </c>
      <c r="C2425" s="1" t="s">
        <v>8</v>
      </c>
      <c r="D2425" s="1">
        <v>254</v>
      </c>
      <c r="E2425" s="1" t="s">
        <v>7</v>
      </c>
      <c r="F2425" s="1">
        <f t="shared" si="186"/>
        <v>0</v>
      </c>
      <c r="G2425" s="2">
        <v>42565.029849537037</v>
      </c>
      <c r="H2425" s="2">
        <v>42565.077476851853</v>
      </c>
      <c r="I2425" s="3">
        <f t="shared" si="187"/>
        <v>68.583333335118368</v>
      </c>
      <c r="J2425" s="1">
        <f t="shared" si="188"/>
        <v>1</v>
      </c>
      <c r="K2425" s="1" t="str" cm="1">
        <f t="array" ref="K2425">_xlfn.IFS(
  AND(F2425&gt;=4, F2425&lt;6), "Early Morning",
  AND(F2425&gt;=6, F2425&lt;12), "Morning",
  AND(F2425&gt;=12, F2425&lt;17), "Afternoon",
  AND(F2425&gt;=17, F2425&lt;20), "Evening",
  AND(F2425&gt;=20, F2425&lt;=23), "Night",
  OR(F2425&gt;=0, F2425&lt;4), "Late Night"
)</f>
        <v>Late Night</v>
      </c>
      <c r="L2425" s="1" t="str">
        <f t="shared" si="189"/>
        <v>Thursday</v>
      </c>
      <c r="AC2425" s="12"/>
    </row>
    <row r="2426" spans="1:29" x14ac:dyDescent="0.25">
      <c r="A2426" s="1" t="str">
        <f t="shared" si="185"/>
        <v>2425</v>
      </c>
      <c r="B2426" s="1">
        <v>4264</v>
      </c>
      <c r="C2426" s="1" t="s">
        <v>8</v>
      </c>
      <c r="D2426" s="1">
        <v>254</v>
      </c>
      <c r="E2426" s="1" t="s">
        <v>7</v>
      </c>
      <c r="F2426" s="1">
        <f t="shared" si="186"/>
        <v>6</v>
      </c>
      <c r="G2426" s="2">
        <v>42565.260509259257</v>
      </c>
      <c r="H2426" s="2">
        <v>42565.288900462961</v>
      </c>
      <c r="I2426" s="3">
        <f t="shared" si="187"/>
        <v>40.883333334932104</v>
      </c>
      <c r="J2426" s="1">
        <f t="shared" si="188"/>
        <v>1</v>
      </c>
      <c r="K2426" s="1" t="str" cm="1">
        <f t="array" ref="K2426">_xlfn.IFS(
  AND(F2426&gt;=4, F2426&lt;6), "Early Morning",
  AND(F2426&gt;=6, F2426&lt;12), "Morning",
  AND(F2426&gt;=12, F2426&lt;17), "Afternoon",
  AND(F2426&gt;=17, F2426&lt;20), "Evening",
  AND(F2426&gt;=20, F2426&lt;=23), "Night",
  OR(F2426&gt;=0, F2426&lt;4), "Late Night"
)</f>
        <v>Morning</v>
      </c>
      <c r="L2426" s="1" t="str">
        <f t="shared" si="189"/>
        <v>Thursday</v>
      </c>
      <c r="AC2426" s="11"/>
    </row>
    <row r="2427" spans="1:29" x14ac:dyDescent="0.25">
      <c r="A2427" s="1" t="str">
        <f t="shared" si="185"/>
        <v>2426</v>
      </c>
      <c r="B2427" s="1">
        <v>4788</v>
      </c>
      <c r="C2427" s="1" t="s">
        <v>8</v>
      </c>
      <c r="D2427" s="1">
        <v>254</v>
      </c>
      <c r="E2427" s="1" t="s">
        <v>7</v>
      </c>
      <c r="F2427" s="1">
        <f t="shared" si="186"/>
        <v>16</v>
      </c>
      <c r="G2427" s="2">
        <v>42565.69390046296</v>
      </c>
      <c r="H2427" s="2">
        <v>42565.716238425928</v>
      </c>
      <c r="I2427" s="3">
        <f t="shared" si="187"/>
        <v>32.166666673729196</v>
      </c>
      <c r="J2427" s="1">
        <f t="shared" si="188"/>
        <v>1</v>
      </c>
      <c r="K2427" s="1" t="str" cm="1">
        <f t="array" ref="K2427">_xlfn.IFS(
  AND(F2427&gt;=4, F2427&lt;6), "Early Morning",
  AND(F2427&gt;=6, F2427&lt;12), "Morning",
  AND(F2427&gt;=12, F2427&lt;17), "Afternoon",
  AND(F2427&gt;=17, F2427&lt;20), "Evening",
  AND(F2427&gt;=20, F2427&lt;=23), "Night",
  OR(F2427&gt;=0, F2427&lt;4), "Late Night"
)</f>
        <v>Afternoon</v>
      </c>
      <c r="L2427" s="1" t="str">
        <f t="shared" si="189"/>
        <v>Thursday</v>
      </c>
      <c r="AC2427" s="12"/>
    </row>
    <row r="2428" spans="1:29" x14ac:dyDescent="0.25">
      <c r="A2428" s="1" t="str">
        <f t="shared" si="185"/>
        <v>2427</v>
      </c>
      <c r="B2428" s="1">
        <v>6046</v>
      </c>
      <c r="C2428" s="1" t="s">
        <v>8</v>
      </c>
      <c r="D2428" s="1">
        <v>254</v>
      </c>
      <c r="E2428" s="1" t="s">
        <v>7</v>
      </c>
      <c r="F2428" s="1">
        <f t="shared" si="186"/>
        <v>13</v>
      </c>
      <c r="G2428" s="2">
        <v>42566.556238425925</v>
      </c>
      <c r="H2428" s="2">
        <v>42566.593923611108</v>
      </c>
      <c r="I2428" s="3">
        <f t="shared" si="187"/>
        <v>54.266666664043441</v>
      </c>
      <c r="J2428" s="1">
        <f t="shared" si="188"/>
        <v>1</v>
      </c>
      <c r="K2428" s="1" t="str" cm="1">
        <f t="array" ref="K2428">_xlfn.IFS(
  AND(F2428&gt;=4, F2428&lt;6), "Early Morning",
  AND(F2428&gt;=6, F2428&lt;12), "Morning",
  AND(F2428&gt;=12, F2428&lt;17), "Afternoon",
  AND(F2428&gt;=17, F2428&lt;20), "Evening",
  AND(F2428&gt;=20, F2428&lt;=23), "Night",
  OR(F2428&gt;=0, F2428&lt;4), "Late Night"
)</f>
        <v>Afternoon</v>
      </c>
      <c r="L2428" s="1" t="str">
        <f t="shared" si="189"/>
        <v>Friday</v>
      </c>
      <c r="AC2428" s="11"/>
    </row>
    <row r="2429" spans="1:29" x14ac:dyDescent="0.25">
      <c r="A2429" s="1" t="str">
        <f t="shared" si="185"/>
        <v>2428</v>
      </c>
      <c r="B2429" s="1">
        <v>6182</v>
      </c>
      <c r="C2429" s="1" t="s">
        <v>8</v>
      </c>
      <c r="D2429" s="1">
        <v>254</v>
      </c>
      <c r="E2429" s="1" t="s">
        <v>7</v>
      </c>
      <c r="F2429" s="1">
        <f t="shared" si="186"/>
        <v>17</v>
      </c>
      <c r="G2429" s="2">
        <v>42566.712916666664</v>
      </c>
      <c r="H2429" s="2">
        <v>42566.766921296294</v>
      </c>
      <c r="I2429" s="3">
        <f t="shared" si="187"/>
        <v>77.76666666730307</v>
      </c>
      <c r="J2429" s="1">
        <f t="shared" si="188"/>
        <v>1</v>
      </c>
      <c r="K2429" s="1" t="str" cm="1">
        <f t="array" ref="K2429">_xlfn.IFS(
  AND(F2429&gt;=4, F2429&lt;6), "Early Morning",
  AND(F2429&gt;=6, F2429&lt;12), "Morning",
  AND(F2429&gt;=12, F2429&lt;17), "Afternoon",
  AND(F2429&gt;=17, F2429&lt;20), "Evening",
  AND(F2429&gt;=20, F2429&lt;=23), "Night",
  OR(F2429&gt;=0, F2429&lt;4), "Late Night"
)</f>
        <v>Evening</v>
      </c>
      <c r="L2429" s="1" t="str">
        <f t="shared" si="189"/>
        <v>Friday</v>
      </c>
      <c r="AC2429" s="12"/>
    </row>
    <row r="2430" spans="1:29" x14ac:dyDescent="0.25">
      <c r="A2430" s="1" t="str">
        <f t="shared" si="185"/>
        <v>2429</v>
      </c>
      <c r="B2430" s="1">
        <v>66</v>
      </c>
      <c r="C2430" s="1" t="s">
        <v>8</v>
      </c>
      <c r="D2430" s="1">
        <v>255</v>
      </c>
      <c r="E2430" s="1" t="s">
        <v>7</v>
      </c>
      <c r="F2430" s="1">
        <f t="shared" si="186"/>
        <v>4</v>
      </c>
      <c r="G2430" s="2">
        <v>42562.181250000001</v>
      </c>
      <c r="H2430" s="2">
        <v>42562.20416666667</v>
      </c>
      <c r="I2430" s="3">
        <f t="shared" si="187"/>
        <v>33.000000002793968</v>
      </c>
      <c r="J2430" s="1">
        <f t="shared" si="188"/>
        <v>1</v>
      </c>
      <c r="K2430" s="1" t="str" cm="1">
        <f t="array" ref="K2430">_xlfn.IFS(
  AND(F2430&gt;=4, F2430&lt;6), "Early Morning",
  AND(F2430&gt;=6, F2430&lt;12), "Morning",
  AND(F2430&gt;=12, F2430&lt;17), "Afternoon",
  AND(F2430&gt;=17, F2430&lt;20), "Evening",
  AND(F2430&gt;=20, F2430&lt;=23), "Night",
  OR(F2430&gt;=0, F2430&lt;4), "Late Night"
)</f>
        <v>Early Morning</v>
      </c>
      <c r="L2430" s="1" t="str">
        <f t="shared" si="189"/>
        <v>Monday</v>
      </c>
      <c r="AC2430" s="11"/>
    </row>
    <row r="2431" spans="1:29" x14ac:dyDescent="0.25">
      <c r="A2431" s="1" t="str">
        <f t="shared" si="185"/>
        <v>2430</v>
      </c>
      <c r="B2431" s="1">
        <v>688</v>
      </c>
      <c r="C2431" s="1" t="s">
        <v>6</v>
      </c>
      <c r="D2431" s="1">
        <v>255</v>
      </c>
      <c r="E2431" s="1" t="s">
        <v>7</v>
      </c>
      <c r="F2431" s="1">
        <f t="shared" si="186"/>
        <v>13</v>
      </c>
      <c r="G2431" s="2">
        <v>42562.570138888892</v>
      </c>
      <c r="H2431" s="2">
        <v>42562.602083333331</v>
      </c>
      <c r="I2431" s="3">
        <f t="shared" si="187"/>
        <v>45.99999999278225</v>
      </c>
      <c r="J2431" s="1">
        <f t="shared" si="188"/>
        <v>1</v>
      </c>
      <c r="K2431" s="1" t="str" cm="1">
        <f t="array" ref="K2431">_xlfn.IFS(
  AND(F2431&gt;=4, F2431&lt;6), "Early Morning",
  AND(F2431&gt;=6, F2431&lt;12), "Morning",
  AND(F2431&gt;=12, F2431&lt;17), "Afternoon",
  AND(F2431&gt;=17, F2431&lt;20), "Evening",
  AND(F2431&gt;=20, F2431&lt;=23), "Night",
  OR(F2431&gt;=0, F2431&lt;4), "Late Night"
)</f>
        <v>Afternoon</v>
      </c>
      <c r="L2431" s="1" t="str">
        <f t="shared" si="189"/>
        <v>Monday</v>
      </c>
      <c r="AC2431" s="12"/>
    </row>
    <row r="2432" spans="1:29" x14ac:dyDescent="0.25">
      <c r="A2432" s="1" t="str">
        <f t="shared" si="185"/>
        <v>2431</v>
      </c>
      <c r="B2432" s="1">
        <v>1924</v>
      </c>
      <c r="C2432" s="1" t="s">
        <v>8</v>
      </c>
      <c r="D2432" s="1">
        <v>255</v>
      </c>
      <c r="E2432" s="1" t="s">
        <v>7</v>
      </c>
      <c r="F2432" s="1">
        <f t="shared" si="186"/>
        <v>11</v>
      </c>
      <c r="G2432" s="2">
        <v>42563.459722222222</v>
      </c>
      <c r="H2432" s="2">
        <v>42563.488888888889</v>
      </c>
      <c r="I2432" s="3">
        <f t="shared" si="187"/>
        <v>42.000000000698492</v>
      </c>
      <c r="J2432" s="1">
        <f t="shared" si="188"/>
        <v>1</v>
      </c>
      <c r="K2432" s="1" t="str" cm="1">
        <f t="array" ref="K2432">_xlfn.IFS(
  AND(F2432&gt;=4, F2432&lt;6), "Early Morning",
  AND(F2432&gt;=6, F2432&lt;12), "Morning",
  AND(F2432&gt;=12, F2432&lt;17), "Afternoon",
  AND(F2432&gt;=17, F2432&lt;20), "Evening",
  AND(F2432&gt;=20, F2432&lt;=23), "Night",
  OR(F2432&gt;=0, F2432&lt;4), "Late Night"
)</f>
        <v>Morning</v>
      </c>
      <c r="L2432" s="1" t="str">
        <f t="shared" si="189"/>
        <v>Tuesday</v>
      </c>
      <c r="AC2432" s="11"/>
    </row>
    <row r="2433" spans="1:29" x14ac:dyDescent="0.25">
      <c r="A2433" s="1" t="str">
        <f t="shared" si="185"/>
        <v>2432</v>
      </c>
      <c r="B2433" s="1">
        <v>2463</v>
      </c>
      <c r="C2433" s="1" t="s">
        <v>8</v>
      </c>
      <c r="D2433" s="1">
        <v>255</v>
      </c>
      <c r="E2433" s="1" t="s">
        <v>7</v>
      </c>
      <c r="F2433" s="1">
        <f t="shared" si="186"/>
        <v>20</v>
      </c>
      <c r="G2433" s="2">
        <v>42563.856249999997</v>
      </c>
      <c r="H2433" s="2">
        <v>42563.899305555555</v>
      </c>
      <c r="I2433" s="3">
        <f t="shared" si="187"/>
        <v>62.000000003026798</v>
      </c>
      <c r="J2433" s="1">
        <f t="shared" si="188"/>
        <v>1</v>
      </c>
      <c r="K2433" s="1" t="str" cm="1">
        <f t="array" ref="K2433">_xlfn.IFS(
  AND(F2433&gt;=4, F2433&lt;6), "Early Morning",
  AND(F2433&gt;=6, F2433&lt;12), "Morning",
  AND(F2433&gt;=12, F2433&lt;17), "Afternoon",
  AND(F2433&gt;=17, F2433&lt;20), "Evening",
  AND(F2433&gt;=20, F2433&lt;=23), "Night",
  OR(F2433&gt;=0, F2433&lt;4), "Late Night"
)</f>
        <v>Night</v>
      </c>
      <c r="L2433" s="1" t="str">
        <f t="shared" si="189"/>
        <v>Tuesday</v>
      </c>
      <c r="AC2433" s="12"/>
    </row>
    <row r="2434" spans="1:29" x14ac:dyDescent="0.25">
      <c r="A2434" s="1" t="str">
        <f t="shared" si="185"/>
        <v>2433</v>
      </c>
      <c r="B2434" s="1">
        <v>3679</v>
      </c>
      <c r="C2434" s="1" t="s">
        <v>6</v>
      </c>
      <c r="D2434" s="1">
        <v>255</v>
      </c>
      <c r="E2434" s="1" t="s">
        <v>7</v>
      </c>
      <c r="F2434" s="1">
        <f t="shared" si="186"/>
        <v>19</v>
      </c>
      <c r="G2434" s="2">
        <v>42564.81287037037</v>
      </c>
      <c r="H2434" s="2">
        <v>42564.841886574075</v>
      </c>
      <c r="I2434" s="3">
        <f t="shared" si="187"/>
        <v>41.783333335770294</v>
      </c>
      <c r="J2434" s="1">
        <f t="shared" si="188"/>
        <v>1</v>
      </c>
      <c r="K2434" s="1" t="str" cm="1">
        <f t="array" ref="K2434">_xlfn.IFS(
  AND(F2434&gt;=4, F2434&lt;6), "Early Morning",
  AND(F2434&gt;=6, F2434&lt;12), "Morning",
  AND(F2434&gt;=12, F2434&lt;17), "Afternoon",
  AND(F2434&gt;=17, F2434&lt;20), "Evening",
  AND(F2434&gt;=20, F2434&lt;=23), "Night",
  OR(F2434&gt;=0, F2434&lt;4), "Late Night"
)</f>
        <v>Evening</v>
      </c>
      <c r="L2434" s="1" t="str">
        <f t="shared" si="189"/>
        <v>Wednesday</v>
      </c>
      <c r="AC2434" s="11"/>
    </row>
    <row r="2435" spans="1:29" x14ac:dyDescent="0.25">
      <c r="A2435" s="1" t="str">
        <f t="shared" ref="A2435:A2498" si="190">"" &amp; ROW()-1</f>
        <v>2434</v>
      </c>
      <c r="B2435" s="1">
        <v>4351</v>
      </c>
      <c r="C2435" s="1" t="s">
        <v>6</v>
      </c>
      <c r="D2435" s="1">
        <v>255</v>
      </c>
      <c r="E2435" s="1" t="s">
        <v>7</v>
      </c>
      <c r="F2435" s="1">
        <f t="shared" ref="F2435:F2498" si="191">HOUR(G2435)</f>
        <v>7</v>
      </c>
      <c r="G2435" s="2">
        <v>42565.308888888889</v>
      </c>
      <c r="H2435" s="2">
        <v>42565.345752314817</v>
      </c>
      <c r="I2435" s="3">
        <f t="shared" ref="I2435:I2498" si="192">IF(AND(ISNUMBER(H2435), ISNUMBER(G2435)), (H2435 - G2435) * 1440, "")</f>
        <v>53.083333336981013</v>
      </c>
      <c r="J2435" s="1">
        <f t="shared" ref="J2435:J2498" si="193">IF(TRIM(E2435)="Trip Completed",1,0)</f>
        <v>1</v>
      </c>
      <c r="K2435" s="1" t="str" cm="1">
        <f t="array" ref="K2435">_xlfn.IFS(
  AND(F2435&gt;=4, F2435&lt;6), "Early Morning",
  AND(F2435&gt;=6, F2435&lt;12), "Morning",
  AND(F2435&gt;=12, F2435&lt;17), "Afternoon",
  AND(F2435&gt;=17, F2435&lt;20), "Evening",
  AND(F2435&gt;=20, F2435&lt;=23), "Night",
  OR(F2435&gt;=0, F2435&lt;4), "Late Night"
)</f>
        <v>Morning</v>
      </c>
      <c r="L2435" s="1" t="str">
        <f t="shared" ref="L2435:L2498" si="194">TEXT(G2435, "dddd")</f>
        <v>Thursday</v>
      </c>
      <c r="AC2435" s="12"/>
    </row>
    <row r="2436" spans="1:29" x14ac:dyDescent="0.25">
      <c r="A2436" s="1" t="str">
        <f t="shared" si="190"/>
        <v>2435</v>
      </c>
      <c r="B2436" s="1">
        <v>4699</v>
      </c>
      <c r="C2436" s="1" t="s">
        <v>8</v>
      </c>
      <c r="D2436" s="1">
        <v>255</v>
      </c>
      <c r="E2436" s="1" t="s">
        <v>7</v>
      </c>
      <c r="F2436" s="1">
        <f t="shared" si="191"/>
        <v>13</v>
      </c>
      <c r="G2436" s="2">
        <v>42565.548750000002</v>
      </c>
      <c r="H2436" s="2">
        <v>42565.594212962962</v>
      </c>
      <c r="I2436" s="3">
        <f t="shared" si="192"/>
        <v>65.466666662832722</v>
      </c>
      <c r="J2436" s="1">
        <f t="shared" si="193"/>
        <v>1</v>
      </c>
      <c r="K2436" s="1" t="str" cm="1">
        <f t="array" ref="K2436">_xlfn.IFS(
  AND(F2436&gt;=4, F2436&lt;6), "Early Morning",
  AND(F2436&gt;=6, F2436&lt;12), "Morning",
  AND(F2436&gt;=12, F2436&lt;17), "Afternoon",
  AND(F2436&gt;=17, F2436&lt;20), "Evening",
  AND(F2436&gt;=20, F2436&lt;=23), "Night",
  OR(F2436&gt;=0, F2436&lt;4), "Late Night"
)</f>
        <v>Afternoon</v>
      </c>
      <c r="L2436" s="1" t="str">
        <f t="shared" si="194"/>
        <v>Thursday</v>
      </c>
      <c r="AC2436" s="11"/>
    </row>
    <row r="2437" spans="1:29" x14ac:dyDescent="0.25">
      <c r="A2437" s="1" t="str">
        <f t="shared" si="190"/>
        <v>2436</v>
      </c>
      <c r="B2437" s="1">
        <v>5313</v>
      </c>
      <c r="C2437" s="1" t="s">
        <v>6</v>
      </c>
      <c r="D2437" s="1">
        <v>255</v>
      </c>
      <c r="E2437" s="1" t="s">
        <v>7</v>
      </c>
      <c r="F2437" s="1">
        <f t="shared" si="191"/>
        <v>22</v>
      </c>
      <c r="G2437" s="2">
        <v>42565.918217592596</v>
      </c>
      <c r="H2437" s="2">
        <v>42565.947222222225</v>
      </c>
      <c r="I2437" s="3">
        <f t="shared" si="192"/>
        <v>41.766666665207595</v>
      </c>
      <c r="J2437" s="1">
        <f t="shared" si="193"/>
        <v>1</v>
      </c>
      <c r="K2437" s="1" t="str" cm="1">
        <f t="array" ref="K2437">_xlfn.IFS(
  AND(F2437&gt;=4, F2437&lt;6), "Early Morning",
  AND(F2437&gt;=6, F2437&lt;12), "Morning",
  AND(F2437&gt;=12, F2437&lt;17), "Afternoon",
  AND(F2437&gt;=17, F2437&lt;20), "Evening",
  AND(F2437&gt;=20, F2437&lt;=23), "Night",
  OR(F2437&gt;=0, F2437&lt;4), "Late Night"
)</f>
        <v>Night</v>
      </c>
      <c r="L2437" s="1" t="str">
        <f t="shared" si="194"/>
        <v>Thursday</v>
      </c>
      <c r="AC2437" s="12"/>
    </row>
    <row r="2438" spans="1:29" x14ac:dyDescent="0.25">
      <c r="A2438" s="1" t="str">
        <f t="shared" si="190"/>
        <v>2437</v>
      </c>
      <c r="B2438" s="1">
        <v>100</v>
      </c>
      <c r="C2438" s="1" t="s">
        <v>8</v>
      </c>
      <c r="D2438" s="1">
        <v>256</v>
      </c>
      <c r="E2438" s="1" t="s">
        <v>7</v>
      </c>
      <c r="F2438" s="1">
        <f t="shared" si="191"/>
        <v>5</v>
      </c>
      <c r="G2438" s="2">
        <v>42562.208333333336</v>
      </c>
      <c r="H2438" s="2">
        <v>42562.240972222222</v>
      </c>
      <c r="I2438" s="3">
        <f t="shared" si="192"/>
        <v>46.999999996041879</v>
      </c>
      <c r="J2438" s="1">
        <f t="shared" si="193"/>
        <v>1</v>
      </c>
      <c r="K2438" s="1" t="str" cm="1">
        <f t="array" ref="K2438">_xlfn.IFS(
  AND(F2438&gt;=4, F2438&lt;6), "Early Morning",
  AND(F2438&gt;=6, F2438&lt;12), "Morning",
  AND(F2438&gt;=12, F2438&lt;17), "Afternoon",
  AND(F2438&gt;=17, F2438&lt;20), "Evening",
  AND(F2438&gt;=20, F2438&lt;=23), "Night",
  OR(F2438&gt;=0, F2438&lt;4), "Late Night"
)</f>
        <v>Early Morning</v>
      </c>
      <c r="L2438" s="1" t="str">
        <f t="shared" si="194"/>
        <v>Monday</v>
      </c>
      <c r="AC2438" s="11"/>
    </row>
    <row r="2439" spans="1:29" x14ac:dyDescent="0.25">
      <c r="A2439" s="1" t="str">
        <f t="shared" si="190"/>
        <v>2438</v>
      </c>
      <c r="B2439" s="1">
        <v>1129</v>
      </c>
      <c r="C2439" s="1" t="s">
        <v>6</v>
      </c>
      <c r="D2439" s="1">
        <v>256</v>
      </c>
      <c r="E2439" s="1" t="s">
        <v>7</v>
      </c>
      <c r="F2439" s="1">
        <f t="shared" si="191"/>
        <v>20</v>
      </c>
      <c r="G2439" s="2">
        <v>42562.852083333331</v>
      </c>
      <c r="H2439" s="2">
        <v>42562.899305555555</v>
      </c>
      <c r="I2439" s="3">
        <f t="shared" si="192"/>
        <v>68.000000001629815</v>
      </c>
      <c r="J2439" s="1">
        <f t="shared" si="193"/>
        <v>1</v>
      </c>
      <c r="K2439" s="1" t="str" cm="1">
        <f t="array" ref="K2439">_xlfn.IFS(
  AND(F2439&gt;=4, F2439&lt;6), "Early Morning",
  AND(F2439&gt;=6, F2439&lt;12), "Morning",
  AND(F2439&gt;=12, F2439&lt;17), "Afternoon",
  AND(F2439&gt;=17, F2439&lt;20), "Evening",
  AND(F2439&gt;=20, F2439&lt;=23), "Night",
  OR(F2439&gt;=0, F2439&lt;4), "Late Night"
)</f>
        <v>Night</v>
      </c>
      <c r="L2439" s="1" t="str">
        <f t="shared" si="194"/>
        <v>Monday</v>
      </c>
      <c r="AC2439" s="12"/>
    </row>
    <row r="2440" spans="1:29" x14ac:dyDescent="0.25">
      <c r="A2440" s="1" t="str">
        <f t="shared" si="190"/>
        <v>2439</v>
      </c>
      <c r="B2440" s="1">
        <v>2560</v>
      </c>
      <c r="C2440" s="1" t="s">
        <v>8</v>
      </c>
      <c r="D2440" s="1">
        <v>256</v>
      </c>
      <c r="E2440" s="1" t="s">
        <v>7</v>
      </c>
      <c r="F2440" s="1">
        <f t="shared" si="191"/>
        <v>21</v>
      </c>
      <c r="G2440" s="2">
        <v>42563.895138888889</v>
      </c>
      <c r="H2440" s="2">
        <v>42563.923611111109</v>
      </c>
      <c r="I2440" s="3">
        <f t="shared" si="192"/>
        <v>40.999999997438863</v>
      </c>
      <c r="J2440" s="1">
        <f t="shared" si="193"/>
        <v>1</v>
      </c>
      <c r="K2440" s="1" t="str" cm="1">
        <f t="array" ref="K2440">_xlfn.IFS(
  AND(F2440&gt;=4, F2440&lt;6), "Early Morning",
  AND(F2440&gt;=6, F2440&lt;12), "Morning",
  AND(F2440&gt;=12, F2440&lt;17), "Afternoon",
  AND(F2440&gt;=17, F2440&lt;20), "Evening",
  AND(F2440&gt;=20, F2440&lt;=23), "Night",
  OR(F2440&gt;=0, F2440&lt;4), "Late Night"
)</f>
        <v>Night</v>
      </c>
      <c r="L2440" s="1" t="str">
        <f t="shared" si="194"/>
        <v>Tuesday</v>
      </c>
      <c r="AC2440" s="11"/>
    </row>
    <row r="2441" spans="1:29" x14ac:dyDescent="0.25">
      <c r="A2441" s="1" t="str">
        <f t="shared" si="190"/>
        <v>2440</v>
      </c>
      <c r="B2441" s="1">
        <v>2662</v>
      </c>
      <c r="C2441" s="1" t="s">
        <v>6</v>
      </c>
      <c r="D2441" s="1">
        <v>256</v>
      </c>
      <c r="E2441" s="1" t="s">
        <v>7</v>
      </c>
      <c r="F2441" s="1">
        <f t="shared" si="191"/>
        <v>23</v>
      </c>
      <c r="G2441" s="2">
        <v>42563.973611111112</v>
      </c>
      <c r="H2441" s="2">
        <v>42564.008703703701</v>
      </c>
      <c r="I2441" s="3">
        <f t="shared" si="192"/>
        <v>50.533333327621222</v>
      </c>
      <c r="J2441" s="1">
        <f t="shared" si="193"/>
        <v>1</v>
      </c>
      <c r="K2441" s="1" t="str" cm="1">
        <f t="array" ref="K2441">_xlfn.IFS(
  AND(F2441&gt;=4, F2441&lt;6), "Early Morning",
  AND(F2441&gt;=6, F2441&lt;12), "Morning",
  AND(F2441&gt;=12, F2441&lt;17), "Afternoon",
  AND(F2441&gt;=17, F2441&lt;20), "Evening",
  AND(F2441&gt;=20, F2441&lt;=23), "Night",
  OR(F2441&gt;=0, F2441&lt;4), "Late Night"
)</f>
        <v>Night</v>
      </c>
      <c r="L2441" s="1" t="str">
        <f t="shared" si="194"/>
        <v>Tuesday</v>
      </c>
      <c r="AC2441" s="12"/>
    </row>
    <row r="2442" spans="1:29" x14ac:dyDescent="0.25">
      <c r="A2442" s="1" t="str">
        <f t="shared" si="190"/>
        <v>2441</v>
      </c>
      <c r="B2442" s="1">
        <v>2959</v>
      </c>
      <c r="C2442" s="1" t="s">
        <v>6</v>
      </c>
      <c r="D2442" s="1">
        <v>256</v>
      </c>
      <c r="E2442" s="1" t="s">
        <v>7</v>
      </c>
      <c r="F2442" s="1">
        <f t="shared" si="191"/>
        <v>6</v>
      </c>
      <c r="G2442" s="2">
        <v>42564.278449074074</v>
      </c>
      <c r="H2442" s="2">
        <v>42564.317499999997</v>
      </c>
      <c r="I2442" s="3">
        <f t="shared" si="192"/>
        <v>56.233333329437301</v>
      </c>
      <c r="J2442" s="1">
        <f t="shared" si="193"/>
        <v>1</v>
      </c>
      <c r="K2442" s="1" t="str" cm="1">
        <f t="array" ref="K2442">_xlfn.IFS(
  AND(F2442&gt;=4, F2442&lt;6), "Early Morning",
  AND(F2442&gt;=6, F2442&lt;12), "Morning",
  AND(F2442&gt;=12, F2442&lt;17), "Afternoon",
  AND(F2442&gt;=17, F2442&lt;20), "Evening",
  AND(F2442&gt;=20, F2442&lt;=23), "Night",
  OR(F2442&gt;=0, F2442&lt;4), "Late Night"
)</f>
        <v>Morning</v>
      </c>
      <c r="L2442" s="1" t="str">
        <f t="shared" si="194"/>
        <v>Wednesday</v>
      </c>
      <c r="AC2442" s="11"/>
    </row>
    <row r="2443" spans="1:29" x14ac:dyDescent="0.25">
      <c r="A2443" s="1" t="str">
        <f t="shared" si="190"/>
        <v>2442</v>
      </c>
      <c r="B2443" s="1">
        <v>4747</v>
      </c>
      <c r="C2443" s="1" t="s">
        <v>8</v>
      </c>
      <c r="D2443" s="1">
        <v>256</v>
      </c>
      <c r="E2443" s="1" t="s">
        <v>7</v>
      </c>
      <c r="F2443" s="1">
        <f t="shared" si="191"/>
        <v>15</v>
      </c>
      <c r="G2443" s="2">
        <v>42565.632488425923</v>
      </c>
      <c r="H2443" s="2">
        <v>42565.675219907411</v>
      </c>
      <c r="I2443" s="3">
        <f t="shared" si="192"/>
        <v>61.533333342522383</v>
      </c>
      <c r="J2443" s="1">
        <f t="shared" si="193"/>
        <v>1</v>
      </c>
      <c r="K2443" s="1" t="str" cm="1">
        <f t="array" ref="K2443">_xlfn.IFS(
  AND(F2443&gt;=4, F2443&lt;6), "Early Morning",
  AND(F2443&gt;=6, F2443&lt;12), "Morning",
  AND(F2443&gt;=12, F2443&lt;17), "Afternoon",
  AND(F2443&gt;=17, F2443&lt;20), "Evening",
  AND(F2443&gt;=20, F2443&lt;=23), "Night",
  OR(F2443&gt;=0, F2443&lt;4), "Late Night"
)</f>
        <v>Afternoon</v>
      </c>
      <c r="L2443" s="1" t="str">
        <f t="shared" si="194"/>
        <v>Thursday</v>
      </c>
      <c r="AC2443" s="12"/>
    </row>
    <row r="2444" spans="1:29" x14ac:dyDescent="0.25">
      <c r="A2444" s="1" t="str">
        <f t="shared" si="190"/>
        <v>2443</v>
      </c>
      <c r="B2444" s="1">
        <v>5481</v>
      </c>
      <c r="C2444" s="1" t="s">
        <v>8</v>
      </c>
      <c r="D2444" s="1">
        <v>256</v>
      </c>
      <c r="E2444" s="1" t="s">
        <v>7</v>
      </c>
      <c r="F2444" s="1">
        <f t="shared" si="191"/>
        <v>4</v>
      </c>
      <c r="G2444" s="2">
        <v>42566.200219907405</v>
      </c>
      <c r="H2444" s="2">
        <v>42566.230231481481</v>
      </c>
      <c r="I2444" s="3">
        <f t="shared" si="192"/>
        <v>43.216666668886319</v>
      </c>
      <c r="J2444" s="1">
        <f t="shared" si="193"/>
        <v>1</v>
      </c>
      <c r="K2444" s="1" t="str" cm="1">
        <f t="array" ref="K2444">_xlfn.IFS(
  AND(F2444&gt;=4, F2444&lt;6), "Early Morning",
  AND(F2444&gt;=6, F2444&lt;12), "Morning",
  AND(F2444&gt;=12, F2444&lt;17), "Afternoon",
  AND(F2444&gt;=17, F2444&lt;20), "Evening",
  AND(F2444&gt;=20, F2444&lt;=23), "Night",
  OR(F2444&gt;=0, F2444&lt;4), "Late Night"
)</f>
        <v>Early Morning</v>
      </c>
      <c r="L2444" s="1" t="str">
        <f t="shared" si="194"/>
        <v>Friday</v>
      </c>
      <c r="AC2444" s="11"/>
    </row>
    <row r="2445" spans="1:29" x14ac:dyDescent="0.25">
      <c r="A2445" s="1" t="str">
        <f t="shared" si="190"/>
        <v>2444</v>
      </c>
      <c r="B2445" s="1">
        <v>6089</v>
      </c>
      <c r="C2445" s="1" t="s">
        <v>8</v>
      </c>
      <c r="D2445" s="1">
        <v>256</v>
      </c>
      <c r="E2445" s="1" t="s">
        <v>7</v>
      </c>
      <c r="F2445" s="1">
        <f t="shared" si="191"/>
        <v>14</v>
      </c>
      <c r="G2445" s="2">
        <v>42566.608842592592</v>
      </c>
      <c r="H2445" s="2">
        <v>42566.650231481479</v>
      </c>
      <c r="I2445" s="3">
        <f t="shared" si="192"/>
        <v>59.599999997299165</v>
      </c>
      <c r="J2445" s="1">
        <f t="shared" si="193"/>
        <v>1</v>
      </c>
      <c r="K2445" s="1" t="str" cm="1">
        <f t="array" ref="K2445">_xlfn.IFS(
  AND(F2445&gt;=4, F2445&lt;6), "Early Morning",
  AND(F2445&gt;=6, F2445&lt;12), "Morning",
  AND(F2445&gt;=12, F2445&lt;17), "Afternoon",
  AND(F2445&gt;=17, F2445&lt;20), "Evening",
  AND(F2445&gt;=20, F2445&lt;=23), "Night",
  OR(F2445&gt;=0, F2445&lt;4), "Late Night"
)</f>
        <v>Afternoon</v>
      </c>
      <c r="L2445" s="1" t="str">
        <f t="shared" si="194"/>
        <v>Friday</v>
      </c>
      <c r="AC2445" s="12"/>
    </row>
    <row r="2446" spans="1:29" x14ac:dyDescent="0.25">
      <c r="A2446" s="1" t="str">
        <f t="shared" si="190"/>
        <v>2445</v>
      </c>
      <c r="B2446" s="1">
        <v>1310</v>
      </c>
      <c r="C2446" s="1" t="s">
        <v>8</v>
      </c>
      <c r="D2446" s="1">
        <v>257</v>
      </c>
      <c r="E2446" s="1" t="s">
        <v>7</v>
      </c>
      <c r="F2446" s="1">
        <f t="shared" si="191"/>
        <v>22</v>
      </c>
      <c r="G2446" s="2">
        <v>42562.947916666664</v>
      </c>
      <c r="H2446" s="2">
        <v>42562.98333333333</v>
      </c>
      <c r="I2446" s="3">
        <f t="shared" si="192"/>
        <v>50.999999998603016</v>
      </c>
      <c r="J2446" s="1">
        <f t="shared" si="193"/>
        <v>1</v>
      </c>
      <c r="K2446" s="1" t="str" cm="1">
        <f t="array" ref="K2446">_xlfn.IFS(
  AND(F2446&gt;=4, F2446&lt;6), "Early Morning",
  AND(F2446&gt;=6, F2446&lt;12), "Morning",
  AND(F2446&gt;=12, F2446&lt;17), "Afternoon",
  AND(F2446&gt;=17, F2446&lt;20), "Evening",
  AND(F2446&gt;=20, F2446&lt;=23), "Night",
  OR(F2446&gt;=0, F2446&lt;4), "Late Night"
)</f>
        <v>Night</v>
      </c>
      <c r="L2446" s="1" t="str">
        <f t="shared" si="194"/>
        <v>Monday</v>
      </c>
      <c r="AC2446" s="11"/>
    </row>
    <row r="2447" spans="1:29" x14ac:dyDescent="0.25">
      <c r="A2447" s="1" t="str">
        <f t="shared" si="190"/>
        <v>2446</v>
      </c>
      <c r="B2447" s="1">
        <v>1497</v>
      </c>
      <c r="C2447" s="1" t="s">
        <v>8</v>
      </c>
      <c r="D2447" s="1">
        <v>257</v>
      </c>
      <c r="E2447" s="1" t="s">
        <v>7</v>
      </c>
      <c r="F2447" s="1">
        <f t="shared" si="191"/>
        <v>5</v>
      </c>
      <c r="G2447" s="2">
        <v>42563.231944444444</v>
      </c>
      <c r="H2447" s="2">
        <v>42563.28125</v>
      </c>
      <c r="I2447" s="3">
        <f t="shared" si="192"/>
        <v>71.000000000931323</v>
      </c>
      <c r="J2447" s="1">
        <f t="shared" si="193"/>
        <v>1</v>
      </c>
      <c r="K2447" s="1" t="str" cm="1">
        <f t="array" ref="K2447">_xlfn.IFS(
  AND(F2447&gt;=4, F2447&lt;6), "Early Morning",
  AND(F2447&gt;=6, F2447&lt;12), "Morning",
  AND(F2447&gt;=12, F2447&lt;17), "Afternoon",
  AND(F2447&gt;=17, F2447&lt;20), "Evening",
  AND(F2447&gt;=20, F2447&lt;=23), "Night",
  OR(F2447&gt;=0, F2447&lt;4), "Late Night"
)</f>
        <v>Early Morning</v>
      </c>
      <c r="L2447" s="1" t="str">
        <f t="shared" si="194"/>
        <v>Tuesday</v>
      </c>
      <c r="AC2447" s="12"/>
    </row>
    <row r="2448" spans="1:29" x14ac:dyDescent="0.25">
      <c r="A2448" s="1" t="str">
        <f t="shared" si="190"/>
        <v>2447</v>
      </c>
      <c r="B2448" s="1">
        <v>3154</v>
      </c>
      <c r="C2448" s="1" t="s">
        <v>8</v>
      </c>
      <c r="D2448" s="1">
        <v>257</v>
      </c>
      <c r="E2448" s="1" t="s">
        <v>7</v>
      </c>
      <c r="F2448" s="1">
        <f t="shared" si="191"/>
        <v>9</v>
      </c>
      <c r="G2448" s="2">
        <v>42564.379374999997</v>
      </c>
      <c r="H2448" s="2">
        <v>42564.429537037038</v>
      </c>
      <c r="I2448" s="3">
        <f t="shared" si="192"/>
        <v>72.233333339681849</v>
      </c>
      <c r="J2448" s="1">
        <f t="shared" si="193"/>
        <v>1</v>
      </c>
      <c r="K2448" s="1" t="str" cm="1">
        <f t="array" ref="K2448">_xlfn.IFS(
  AND(F2448&gt;=4, F2448&lt;6), "Early Morning",
  AND(F2448&gt;=6, F2448&lt;12), "Morning",
  AND(F2448&gt;=12, F2448&lt;17), "Afternoon",
  AND(F2448&gt;=17, F2448&lt;20), "Evening",
  AND(F2448&gt;=20, F2448&lt;=23), "Night",
  OR(F2448&gt;=0, F2448&lt;4), "Late Night"
)</f>
        <v>Morning</v>
      </c>
      <c r="L2448" s="1" t="str">
        <f t="shared" si="194"/>
        <v>Wednesday</v>
      </c>
      <c r="AC2448" s="11"/>
    </row>
    <row r="2449" spans="1:29" x14ac:dyDescent="0.25">
      <c r="A2449" s="1" t="str">
        <f t="shared" si="190"/>
        <v>2448</v>
      </c>
      <c r="B2449" s="1">
        <v>3263</v>
      </c>
      <c r="C2449" s="1" t="s">
        <v>6</v>
      </c>
      <c r="D2449" s="1">
        <v>257</v>
      </c>
      <c r="E2449" s="1" t="s">
        <v>7</v>
      </c>
      <c r="F2449" s="1">
        <f t="shared" si="191"/>
        <v>10</v>
      </c>
      <c r="G2449" s="2">
        <v>42564.431539351855</v>
      </c>
      <c r="H2449" s="2">
        <v>42564.482662037037</v>
      </c>
      <c r="I2449" s="3">
        <f t="shared" si="192"/>
        <v>73.616666661109775</v>
      </c>
      <c r="J2449" s="1">
        <f t="shared" si="193"/>
        <v>1</v>
      </c>
      <c r="K2449" s="1" t="str" cm="1">
        <f t="array" ref="K2449">_xlfn.IFS(
  AND(F2449&gt;=4, F2449&lt;6), "Early Morning",
  AND(F2449&gt;=6, F2449&lt;12), "Morning",
  AND(F2449&gt;=12, F2449&lt;17), "Afternoon",
  AND(F2449&gt;=17, F2449&lt;20), "Evening",
  AND(F2449&gt;=20, F2449&lt;=23), "Night",
  OR(F2449&gt;=0, F2449&lt;4), "Late Night"
)</f>
        <v>Morning</v>
      </c>
      <c r="L2449" s="1" t="str">
        <f t="shared" si="194"/>
        <v>Wednesday</v>
      </c>
      <c r="AC2449" s="12"/>
    </row>
    <row r="2450" spans="1:29" x14ac:dyDescent="0.25">
      <c r="A2450" s="1" t="str">
        <f t="shared" si="190"/>
        <v>2449</v>
      </c>
      <c r="B2450" s="1">
        <v>4377</v>
      </c>
      <c r="C2450" s="1" t="s">
        <v>8</v>
      </c>
      <c r="D2450" s="1">
        <v>257</v>
      </c>
      <c r="E2450" s="1" t="s">
        <v>7</v>
      </c>
      <c r="F2450" s="1">
        <f t="shared" si="191"/>
        <v>7</v>
      </c>
      <c r="G2450" s="2">
        <v>42565.324293981481</v>
      </c>
      <c r="H2450" s="2">
        <v>42565.340925925928</v>
      </c>
      <c r="I2450" s="3">
        <f t="shared" si="192"/>
        <v>23.950000003678724</v>
      </c>
      <c r="J2450" s="1">
        <f t="shared" si="193"/>
        <v>1</v>
      </c>
      <c r="K2450" s="1" t="str" cm="1">
        <f t="array" ref="K2450">_xlfn.IFS(
  AND(F2450&gt;=4, F2450&lt;6), "Early Morning",
  AND(F2450&gt;=6, F2450&lt;12), "Morning",
  AND(F2450&gt;=12, F2450&lt;17), "Afternoon",
  AND(F2450&gt;=17, F2450&lt;20), "Evening",
  AND(F2450&gt;=20, F2450&lt;=23), "Night",
  OR(F2450&gt;=0, F2450&lt;4), "Late Night"
)</f>
        <v>Morning</v>
      </c>
      <c r="L2450" s="1" t="str">
        <f t="shared" si="194"/>
        <v>Thursday</v>
      </c>
      <c r="AC2450" s="11"/>
    </row>
    <row r="2451" spans="1:29" x14ac:dyDescent="0.25">
      <c r="A2451" s="1" t="str">
        <f t="shared" si="190"/>
        <v>2450</v>
      </c>
      <c r="B2451" s="1">
        <v>6158</v>
      </c>
      <c r="C2451" s="1" t="s">
        <v>6</v>
      </c>
      <c r="D2451" s="1">
        <v>257</v>
      </c>
      <c r="E2451" s="1" t="s">
        <v>7</v>
      </c>
      <c r="F2451" s="1">
        <f t="shared" si="191"/>
        <v>16</v>
      </c>
      <c r="G2451" s="2">
        <v>42566.690462962964</v>
      </c>
      <c r="H2451" s="2">
        <v>42566.743217592593</v>
      </c>
      <c r="I2451" s="3">
        <f t="shared" si="192"/>
        <v>75.96666666562669</v>
      </c>
      <c r="J2451" s="1">
        <f t="shared" si="193"/>
        <v>1</v>
      </c>
      <c r="K2451" s="1" t="str" cm="1">
        <f t="array" ref="K2451">_xlfn.IFS(
  AND(F2451&gt;=4, F2451&lt;6), "Early Morning",
  AND(F2451&gt;=6, F2451&lt;12), "Morning",
  AND(F2451&gt;=12, F2451&lt;17), "Afternoon",
  AND(F2451&gt;=17, F2451&lt;20), "Evening",
  AND(F2451&gt;=20, F2451&lt;=23), "Night",
  OR(F2451&gt;=0, F2451&lt;4), "Late Night"
)</f>
        <v>Afternoon</v>
      </c>
      <c r="L2451" s="1" t="str">
        <f t="shared" si="194"/>
        <v>Friday</v>
      </c>
      <c r="AC2451" s="12"/>
    </row>
    <row r="2452" spans="1:29" x14ac:dyDescent="0.25">
      <c r="A2452" s="1" t="str">
        <f t="shared" si="190"/>
        <v>2451</v>
      </c>
      <c r="B2452" s="1">
        <v>6471</v>
      </c>
      <c r="C2452" s="1" t="s">
        <v>6</v>
      </c>
      <c r="D2452" s="1">
        <v>257</v>
      </c>
      <c r="E2452" s="1" t="s">
        <v>7</v>
      </c>
      <c r="F2452" s="1">
        <f t="shared" si="191"/>
        <v>20</v>
      </c>
      <c r="G2452" s="2">
        <v>42566.845208333332</v>
      </c>
      <c r="H2452" s="2">
        <v>42566.896550925929</v>
      </c>
      <c r="I2452" s="3">
        <f t="shared" si="192"/>
        <v>73.933333338936791</v>
      </c>
      <c r="J2452" s="1">
        <f t="shared" si="193"/>
        <v>1</v>
      </c>
      <c r="K2452" s="1" t="str" cm="1">
        <f t="array" ref="K2452">_xlfn.IFS(
  AND(F2452&gt;=4, F2452&lt;6), "Early Morning",
  AND(F2452&gt;=6, F2452&lt;12), "Morning",
  AND(F2452&gt;=12, F2452&lt;17), "Afternoon",
  AND(F2452&gt;=17, F2452&lt;20), "Evening",
  AND(F2452&gt;=20, F2452&lt;=23), "Night",
  OR(F2452&gt;=0, F2452&lt;4), "Late Night"
)</f>
        <v>Night</v>
      </c>
      <c r="L2452" s="1" t="str">
        <f t="shared" si="194"/>
        <v>Friday</v>
      </c>
      <c r="AC2452" s="11"/>
    </row>
    <row r="2453" spans="1:29" x14ac:dyDescent="0.25">
      <c r="A2453" s="1" t="str">
        <f t="shared" si="190"/>
        <v>2452</v>
      </c>
      <c r="B2453" s="1">
        <v>6719</v>
      </c>
      <c r="C2453" s="1" t="s">
        <v>8</v>
      </c>
      <c r="D2453" s="1">
        <v>257</v>
      </c>
      <c r="E2453" s="1" t="s">
        <v>7</v>
      </c>
      <c r="F2453" s="1">
        <f t="shared" si="191"/>
        <v>23</v>
      </c>
      <c r="G2453" s="2">
        <v>42566.970543981479</v>
      </c>
      <c r="H2453" s="2">
        <v>42566.992650462962</v>
      </c>
      <c r="I2453" s="3">
        <f t="shared" si="192"/>
        <v>31.83333333581686</v>
      </c>
      <c r="J2453" s="1">
        <f t="shared" si="193"/>
        <v>1</v>
      </c>
      <c r="K2453" s="1" t="str" cm="1">
        <f t="array" ref="K2453">_xlfn.IFS(
  AND(F2453&gt;=4, F2453&lt;6), "Early Morning",
  AND(F2453&gt;=6, F2453&lt;12), "Morning",
  AND(F2453&gt;=12, F2453&lt;17), "Afternoon",
  AND(F2453&gt;=17, F2453&lt;20), "Evening",
  AND(F2453&gt;=20, F2453&lt;=23), "Night",
  OR(F2453&gt;=0, F2453&lt;4), "Late Night"
)</f>
        <v>Night</v>
      </c>
      <c r="L2453" s="1" t="str">
        <f t="shared" si="194"/>
        <v>Friday</v>
      </c>
      <c r="AC2453" s="12"/>
    </row>
    <row r="2454" spans="1:29" x14ac:dyDescent="0.25">
      <c r="A2454" s="1" t="str">
        <f t="shared" si="190"/>
        <v>2453</v>
      </c>
      <c r="B2454" s="1">
        <v>663</v>
      </c>
      <c r="C2454" s="1" t="s">
        <v>6</v>
      </c>
      <c r="D2454" s="1">
        <v>258</v>
      </c>
      <c r="E2454" s="1" t="s">
        <v>7</v>
      </c>
      <c r="F2454" s="1">
        <f t="shared" si="191"/>
        <v>12</v>
      </c>
      <c r="G2454" s="2">
        <v>42562.540277777778</v>
      </c>
      <c r="H2454" s="2">
        <v>42562.576388888891</v>
      </c>
      <c r="I2454" s="3">
        <f t="shared" si="192"/>
        <v>52.000000001862645</v>
      </c>
      <c r="J2454" s="1">
        <f t="shared" si="193"/>
        <v>1</v>
      </c>
      <c r="K2454" s="1" t="str" cm="1">
        <f t="array" ref="K2454">_xlfn.IFS(
  AND(F2454&gt;=4, F2454&lt;6), "Early Morning",
  AND(F2454&gt;=6, F2454&lt;12), "Morning",
  AND(F2454&gt;=12, F2454&lt;17), "Afternoon",
  AND(F2454&gt;=17, F2454&lt;20), "Evening",
  AND(F2454&gt;=20, F2454&lt;=23), "Night",
  OR(F2454&gt;=0, F2454&lt;4), "Late Night"
)</f>
        <v>Afternoon</v>
      </c>
      <c r="L2454" s="1" t="str">
        <f t="shared" si="194"/>
        <v>Monday</v>
      </c>
      <c r="AC2454" s="11"/>
    </row>
    <row r="2455" spans="1:29" x14ac:dyDescent="0.25">
      <c r="A2455" s="1" t="str">
        <f t="shared" si="190"/>
        <v>2454</v>
      </c>
      <c r="B2455" s="1">
        <v>1059</v>
      </c>
      <c r="C2455" s="1" t="s">
        <v>6</v>
      </c>
      <c r="D2455" s="1">
        <v>258</v>
      </c>
      <c r="E2455" s="1" t="s">
        <v>7</v>
      </c>
      <c r="F2455" s="1">
        <f t="shared" si="191"/>
        <v>19</v>
      </c>
      <c r="G2455" s="2">
        <v>42562.825694444444</v>
      </c>
      <c r="H2455" s="2">
        <v>42562.877083333333</v>
      </c>
      <c r="I2455" s="3">
        <f t="shared" si="192"/>
        <v>74.000000000232831</v>
      </c>
      <c r="J2455" s="1">
        <f t="shared" si="193"/>
        <v>1</v>
      </c>
      <c r="K2455" s="1" t="str" cm="1">
        <f t="array" ref="K2455">_xlfn.IFS(
  AND(F2455&gt;=4, F2455&lt;6), "Early Morning",
  AND(F2455&gt;=6, F2455&lt;12), "Morning",
  AND(F2455&gt;=12, F2455&lt;17), "Afternoon",
  AND(F2455&gt;=17, F2455&lt;20), "Evening",
  AND(F2455&gt;=20, F2455&lt;=23), "Night",
  OR(F2455&gt;=0, F2455&lt;4), "Late Night"
)</f>
        <v>Evening</v>
      </c>
      <c r="L2455" s="1" t="str">
        <f t="shared" si="194"/>
        <v>Monday</v>
      </c>
      <c r="AC2455" s="12"/>
    </row>
    <row r="2456" spans="1:29" x14ac:dyDescent="0.25">
      <c r="A2456" s="1" t="str">
        <f t="shared" si="190"/>
        <v>2455</v>
      </c>
      <c r="B2456" s="1">
        <v>1279</v>
      </c>
      <c r="C2456" s="1" t="s">
        <v>8</v>
      </c>
      <c r="D2456" s="1">
        <v>258</v>
      </c>
      <c r="E2456" s="1" t="s">
        <v>7</v>
      </c>
      <c r="F2456" s="1">
        <f t="shared" si="191"/>
        <v>22</v>
      </c>
      <c r="G2456" s="2">
        <v>42562.924305555556</v>
      </c>
      <c r="H2456" s="2">
        <v>42562.941666666666</v>
      </c>
      <c r="I2456" s="3">
        <f t="shared" si="192"/>
        <v>24.999999997671694</v>
      </c>
      <c r="J2456" s="1">
        <f t="shared" si="193"/>
        <v>1</v>
      </c>
      <c r="K2456" s="1" t="str" cm="1">
        <f t="array" ref="K2456">_xlfn.IFS(
  AND(F2456&gt;=4, F2456&lt;6), "Early Morning",
  AND(F2456&gt;=6, F2456&lt;12), "Morning",
  AND(F2456&gt;=12, F2456&lt;17), "Afternoon",
  AND(F2456&gt;=17, F2456&lt;20), "Evening",
  AND(F2456&gt;=20, F2456&lt;=23), "Night",
  OR(F2456&gt;=0, F2456&lt;4), "Late Night"
)</f>
        <v>Night</v>
      </c>
      <c r="L2456" s="1" t="str">
        <f t="shared" si="194"/>
        <v>Monday</v>
      </c>
      <c r="AC2456" s="11"/>
    </row>
    <row r="2457" spans="1:29" x14ac:dyDescent="0.25">
      <c r="A2457" s="1" t="str">
        <f t="shared" si="190"/>
        <v>2456</v>
      </c>
      <c r="B2457" s="1">
        <v>2683</v>
      </c>
      <c r="C2457" s="1" t="s">
        <v>8</v>
      </c>
      <c r="D2457" s="1">
        <v>258</v>
      </c>
      <c r="E2457" s="1" t="s">
        <v>7</v>
      </c>
      <c r="F2457" s="1">
        <f t="shared" si="191"/>
        <v>0</v>
      </c>
      <c r="G2457" s="2">
        <v>42563.007638888892</v>
      </c>
      <c r="H2457" s="2">
        <v>42563.036111111112</v>
      </c>
      <c r="I2457" s="3">
        <f t="shared" si="192"/>
        <v>40.999999997438863</v>
      </c>
      <c r="J2457" s="1">
        <f t="shared" si="193"/>
        <v>1</v>
      </c>
      <c r="K2457" s="1" t="str" cm="1">
        <f t="array" ref="K2457">_xlfn.IFS(
  AND(F2457&gt;=4, F2457&lt;6), "Early Morning",
  AND(F2457&gt;=6, F2457&lt;12), "Morning",
  AND(F2457&gt;=12, F2457&lt;17), "Afternoon",
  AND(F2457&gt;=17, F2457&lt;20), "Evening",
  AND(F2457&gt;=20, F2457&lt;=23), "Night",
  OR(F2457&gt;=0, F2457&lt;4), "Late Night"
)</f>
        <v>Late Night</v>
      </c>
      <c r="L2457" s="1" t="str">
        <f t="shared" si="194"/>
        <v>Tuesday</v>
      </c>
      <c r="AC2457" s="12"/>
    </row>
    <row r="2458" spans="1:29" x14ac:dyDescent="0.25">
      <c r="A2458" s="1" t="str">
        <f t="shared" si="190"/>
        <v>2457</v>
      </c>
      <c r="B2458" s="1">
        <v>1940</v>
      </c>
      <c r="C2458" s="1" t="s">
        <v>6</v>
      </c>
      <c r="D2458" s="1">
        <v>258</v>
      </c>
      <c r="E2458" s="1" t="s">
        <v>7</v>
      </c>
      <c r="F2458" s="1">
        <f t="shared" si="191"/>
        <v>11</v>
      </c>
      <c r="G2458" s="2">
        <v>42563.472222222219</v>
      </c>
      <c r="H2458" s="2">
        <v>42563.525694444441</v>
      </c>
      <c r="I2458" s="3">
        <f t="shared" si="192"/>
        <v>76.999999999534339</v>
      </c>
      <c r="J2458" s="1">
        <f t="shared" si="193"/>
        <v>1</v>
      </c>
      <c r="K2458" s="1" t="str" cm="1">
        <f t="array" ref="K2458">_xlfn.IFS(
  AND(F2458&gt;=4, F2458&lt;6), "Early Morning",
  AND(F2458&gt;=6, F2458&lt;12), "Morning",
  AND(F2458&gt;=12, F2458&lt;17), "Afternoon",
  AND(F2458&gt;=17, F2458&lt;20), "Evening",
  AND(F2458&gt;=20, F2458&lt;=23), "Night",
  OR(F2458&gt;=0, F2458&lt;4), "Late Night"
)</f>
        <v>Morning</v>
      </c>
      <c r="L2458" s="1" t="str">
        <f t="shared" si="194"/>
        <v>Tuesday</v>
      </c>
      <c r="AC2458" s="11"/>
    </row>
    <row r="2459" spans="1:29" x14ac:dyDescent="0.25">
      <c r="A2459" s="1" t="str">
        <f t="shared" si="190"/>
        <v>2458</v>
      </c>
      <c r="B2459" s="1">
        <v>3420</v>
      </c>
      <c r="C2459" s="1" t="s">
        <v>8</v>
      </c>
      <c r="D2459" s="1">
        <v>258</v>
      </c>
      <c r="E2459" s="1" t="s">
        <v>7</v>
      </c>
      <c r="F2459" s="1">
        <f t="shared" si="191"/>
        <v>15</v>
      </c>
      <c r="G2459" s="2">
        <v>42564.65353009259</v>
      </c>
      <c r="H2459" s="2">
        <v>42564.679988425924</v>
      </c>
      <c r="I2459" s="3">
        <f t="shared" si="192"/>
        <v>38.100000000558794</v>
      </c>
      <c r="J2459" s="1">
        <f t="shared" si="193"/>
        <v>1</v>
      </c>
      <c r="K2459" s="1" t="str" cm="1">
        <f t="array" ref="K2459">_xlfn.IFS(
  AND(F2459&gt;=4, F2459&lt;6), "Early Morning",
  AND(F2459&gt;=6, F2459&lt;12), "Morning",
  AND(F2459&gt;=12, F2459&lt;17), "Afternoon",
  AND(F2459&gt;=17, F2459&lt;20), "Evening",
  AND(F2459&gt;=20, F2459&lt;=23), "Night",
  OR(F2459&gt;=0, F2459&lt;4), "Late Night"
)</f>
        <v>Afternoon</v>
      </c>
      <c r="L2459" s="1" t="str">
        <f t="shared" si="194"/>
        <v>Wednesday</v>
      </c>
      <c r="AC2459" s="12"/>
    </row>
    <row r="2460" spans="1:29" x14ac:dyDescent="0.25">
      <c r="A2460" s="1" t="str">
        <f t="shared" si="190"/>
        <v>2459</v>
      </c>
      <c r="B2460" s="1">
        <v>3905</v>
      </c>
      <c r="C2460" s="1" t="s">
        <v>8</v>
      </c>
      <c r="D2460" s="1">
        <v>258</v>
      </c>
      <c r="E2460" s="1" t="s">
        <v>7</v>
      </c>
      <c r="F2460" s="1">
        <f t="shared" si="191"/>
        <v>22</v>
      </c>
      <c r="G2460" s="2">
        <v>42564.920983796299</v>
      </c>
      <c r="H2460" s="2">
        <v>42564.950624999998</v>
      </c>
      <c r="I2460" s="3">
        <f t="shared" si="192"/>
        <v>42.683333326131105</v>
      </c>
      <c r="J2460" s="1">
        <f t="shared" si="193"/>
        <v>1</v>
      </c>
      <c r="K2460" s="1" t="str" cm="1">
        <f t="array" ref="K2460">_xlfn.IFS(
  AND(F2460&gt;=4, F2460&lt;6), "Early Morning",
  AND(F2460&gt;=6, F2460&lt;12), "Morning",
  AND(F2460&gt;=12, F2460&lt;17), "Afternoon",
  AND(F2460&gt;=17, F2460&lt;20), "Evening",
  AND(F2460&gt;=20, F2460&lt;=23), "Night",
  OR(F2460&gt;=0, F2460&lt;4), "Late Night"
)</f>
        <v>Night</v>
      </c>
      <c r="L2460" s="1" t="str">
        <f t="shared" si="194"/>
        <v>Wednesday</v>
      </c>
      <c r="AC2460" s="11"/>
    </row>
    <row r="2461" spans="1:29" x14ac:dyDescent="0.25">
      <c r="A2461" s="1" t="str">
        <f t="shared" si="190"/>
        <v>2460</v>
      </c>
      <c r="B2461" s="1">
        <v>4665</v>
      </c>
      <c r="C2461" s="1" t="s">
        <v>8</v>
      </c>
      <c r="D2461" s="1">
        <v>258</v>
      </c>
      <c r="E2461" s="1" t="s">
        <v>7</v>
      </c>
      <c r="F2461" s="1">
        <f t="shared" si="191"/>
        <v>12</v>
      </c>
      <c r="G2461" s="2">
        <v>42565.51458333333</v>
      </c>
      <c r="H2461" s="2">
        <v>42565.551006944443</v>
      </c>
      <c r="I2461" s="3">
        <f t="shared" si="192"/>
        <v>52.45000000228174</v>
      </c>
      <c r="J2461" s="1">
        <f t="shared" si="193"/>
        <v>1</v>
      </c>
      <c r="K2461" s="1" t="str" cm="1">
        <f t="array" ref="K2461">_xlfn.IFS(
  AND(F2461&gt;=4, F2461&lt;6), "Early Morning",
  AND(F2461&gt;=6, F2461&lt;12), "Morning",
  AND(F2461&gt;=12, F2461&lt;17), "Afternoon",
  AND(F2461&gt;=17, F2461&lt;20), "Evening",
  AND(F2461&gt;=20, F2461&lt;=23), "Night",
  OR(F2461&gt;=0, F2461&lt;4), "Late Night"
)</f>
        <v>Afternoon</v>
      </c>
      <c r="L2461" s="1" t="str">
        <f t="shared" si="194"/>
        <v>Thursday</v>
      </c>
      <c r="AC2461" s="12"/>
    </row>
    <row r="2462" spans="1:29" x14ac:dyDescent="0.25">
      <c r="A2462" s="1" t="str">
        <f t="shared" si="190"/>
        <v>2461</v>
      </c>
      <c r="B2462" s="1">
        <v>5970</v>
      </c>
      <c r="C2462" s="1" t="s">
        <v>8</v>
      </c>
      <c r="D2462" s="1">
        <v>258</v>
      </c>
      <c r="E2462" s="1" t="s">
        <v>7</v>
      </c>
      <c r="F2462" s="1">
        <f t="shared" si="191"/>
        <v>11</v>
      </c>
      <c r="G2462" s="2">
        <v>42566.460532407407</v>
      </c>
      <c r="H2462" s="2">
        <v>42566.500358796293</v>
      </c>
      <c r="I2462" s="3">
        <f t="shared" si="192"/>
        <v>57.349999995203689</v>
      </c>
      <c r="J2462" s="1">
        <f t="shared" si="193"/>
        <v>1</v>
      </c>
      <c r="K2462" s="1" t="str" cm="1">
        <f t="array" ref="K2462">_xlfn.IFS(
  AND(F2462&gt;=4, F2462&lt;6), "Early Morning",
  AND(F2462&gt;=6, F2462&lt;12), "Morning",
  AND(F2462&gt;=12, F2462&lt;17), "Afternoon",
  AND(F2462&gt;=17, F2462&lt;20), "Evening",
  AND(F2462&gt;=20, F2462&lt;=23), "Night",
  OR(F2462&gt;=0, F2462&lt;4), "Late Night"
)</f>
        <v>Morning</v>
      </c>
      <c r="L2462" s="1" t="str">
        <f t="shared" si="194"/>
        <v>Friday</v>
      </c>
      <c r="AC2462" s="11"/>
    </row>
    <row r="2463" spans="1:29" x14ac:dyDescent="0.25">
      <c r="A2463" s="1" t="str">
        <f t="shared" si="190"/>
        <v>2462</v>
      </c>
      <c r="B2463" s="1">
        <v>6232</v>
      </c>
      <c r="C2463" s="1" t="s">
        <v>8</v>
      </c>
      <c r="D2463" s="1">
        <v>258</v>
      </c>
      <c r="E2463" s="1" t="s">
        <v>7</v>
      </c>
      <c r="F2463" s="1">
        <f t="shared" si="191"/>
        <v>17</v>
      </c>
      <c r="G2463" s="2">
        <v>42566.739363425928</v>
      </c>
      <c r="H2463" s="2">
        <v>42566.786111111112</v>
      </c>
      <c r="I2463" s="3">
        <f t="shared" si="192"/>
        <v>67.316666665719822</v>
      </c>
      <c r="J2463" s="1">
        <f t="shared" si="193"/>
        <v>1</v>
      </c>
      <c r="K2463" s="1" t="str" cm="1">
        <f t="array" ref="K2463">_xlfn.IFS(
  AND(F2463&gt;=4, F2463&lt;6), "Early Morning",
  AND(F2463&gt;=6, F2463&lt;12), "Morning",
  AND(F2463&gt;=12, F2463&lt;17), "Afternoon",
  AND(F2463&gt;=17, F2463&lt;20), "Evening",
  AND(F2463&gt;=20, F2463&lt;=23), "Night",
  OR(F2463&gt;=0, F2463&lt;4), "Late Night"
)</f>
        <v>Evening</v>
      </c>
      <c r="L2463" s="1" t="str">
        <f t="shared" si="194"/>
        <v>Friday</v>
      </c>
      <c r="AC2463" s="12"/>
    </row>
    <row r="2464" spans="1:29" x14ac:dyDescent="0.25">
      <c r="A2464" s="1" t="str">
        <f t="shared" si="190"/>
        <v>2463</v>
      </c>
      <c r="B2464" s="1">
        <v>694</v>
      </c>
      <c r="C2464" s="1" t="s">
        <v>8</v>
      </c>
      <c r="D2464" s="1">
        <v>259</v>
      </c>
      <c r="E2464" s="1" t="s">
        <v>7</v>
      </c>
      <c r="F2464" s="1">
        <f t="shared" si="191"/>
        <v>13</v>
      </c>
      <c r="G2464" s="2">
        <v>42562.573611111111</v>
      </c>
      <c r="H2464" s="2">
        <v>42562.603472222225</v>
      </c>
      <c r="I2464" s="3">
        <f t="shared" si="192"/>
        <v>43.000000003958121</v>
      </c>
      <c r="J2464" s="1">
        <f t="shared" si="193"/>
        <v>1</v>
      </c>
      <c r="K2464" s="1" t="str" cm="1">
        <f t="array" ref="K2464">_xlfn.IFS(
  AND(F2464&gt;=4, F2464&lt;6), "Early Morning",
  AND(F2464&gt;=6, F2464&lt;12), "Morning",
  AND(F2464&gt;=12, F2464&lt;17), "Afternoon",
  AND(F2464&gt;=17, F2464&lt;20), "Evening",
  AND(F2464&gt;=20, F2464&lt;=23), "Night",
  OR(F2464&gt;=0, F2464&lt;4), "Late Night"
)</f>
        <v>Afternoon</v>
      </c>
      <c r="L2464" s="1" t="str">
        <f t="shared" si="194"/>
        <v>Monday</v>
      </c>
      <c r="AC2464" s="11"/>
    </row>
    <row r="2465" spans="1:29" x14ac:dyDescent="0.25">
      <c r="A2465" s="1" t="str">
        <f t="shared" si="190"/>
        <v>2464</v>
      </c>
      <c r="B2465" s="1">
        <v>1515</v>
      </c>
      <c r="C2465" s="1" t="s">
        <v>8</v>
      </c>
      <c r="D2465" s="1">
        <v>259</v>
      </c>
      <c r="E2465" s="1" t="s">
        <v>7</v>
      </c>
      <c r="F2465" s="1">
        <f t="shared" si="191"/>
        <v>5</v>
      </c>
      <c r="G2465" s="2">
        <v>42563.239583333336</v>
      </c>
      <c r="H2465" s="2">
        <v>42563.263888888891</v>
      </c>
      <c r="I2465" s="3">
        <f t="shared" si="192"/>
        <v>34.999999998835847</v>
      </c>
      <c r="J2465" s="1">
        <f t="shared" si="193"/>
        <v>1</v>
      </c>
      <c r="K2465" s="1" t="str" cm="1">
        <f t="array" ref="K2465">_xlfn.IFS(
  AND(F2465&gt;=4, F2465&lt;6), "Early Morning",
  AND(F2465&gt;=6, F2465&lt;12), "Morning",
  AND(F2465&gt;=12, F2465&lt;17), "Afternoon",
  AND(F2465&gt;=17, F2465&lt;20), "Evening",
  AND(F2465&gt;=20, F2465&lt;=23), "Night",
  OR(F2465&gt;=0, F2465&lt;4), "Late Night"
)</f>
        <v>Early Morning</v>
      </c>
      <c r="L2465" s="1" t="str">
        <f t="shared" si="194"/>
        <v>Tuesday</v>
      </c>
      <c r="AC2465" s="12"/>
    </row>
    <row r="2466" spans="1:29" x14ac:dyDescent="0.25">
      <c r="A2466" s="1" t="str">
        <f t="shared" si="190"/>
        <v>2465</v>
      </c>
      <c r="B2466" s="1">
        <v>1581</v>
      </c>
      <c r="C2466" s="1" t="s">
        <v>6</v>
      </c>
      <c r="D2466" s="1">
        <v>259</v>
      </c>
      <c r="E2466" s="1" t="s">
        <v>7</v>
      </c>
      <c r="F2466" s="1">
        <f t="shared" si="191"/>
        <v>6</v>
      </c>
      <c r="G2466" s="2">
        <v>42563.268750000003</v>
      </c>
      <c r="H2466" s="2">
        <v>42563.310416666667</v>
      </c>
      <c r="I2466" s="3">
        <f t="shared" si="192"/>
        <v>59.99999999650754</v>
      </c>
      <c r="J2466" s="1">
        <f t="shared" si="193"/>
        <v>1</v>
      </c>
      <c r="K2466" s="1" t="str" cm="1">
        <f t="array" ref="K2466">_xlfn.IFS(
  AND(F2466&gt;=4, F2466&lt;6), "Early Morning",
  AND(F2466&gt;=6, F2466&lt;12), "Morning",
  AND(F2466&gt;=12, F2466&lt;17), "Afternoon",
  AND(F2466&gt;=17, F2466&lt;20), "Evening",
  AND(F2466&gt;=20, F2466&lt;=23), "Night",
  OR(F2466&gt;=0, F2466&lt;4), "Late Night"
)</f>
        <v>Morning</v>
      </c>
      <c r="L2466" s="1" t="str">
        <f t="shared" si="194"/>
        <v>Tuesday</v>
      </c>
      <c r="AC2466" s="11"/>
    </row>
    <row r="2467" spans="1:29" x14ac:dyDescent="0.25">
      <c r="A2467" s="1" t="str">
        <f t="shared" si="190"/>
        <v>2466</v>
      </c>
      <c r="B2467" s="1">
        <v>3006</v>
      </c>
      <c r="C2467" s="1" t="s">
        <v>8</v>
      </c>
      <c r="D2467" s="1">
        <v>259</v>
      </c>
      <c r="E2467" s="1" t="s">
        <v>7</v>
      </c>
      <c r="F2467" s="1">
        <f t="shared" si="191"/>
        <v>7</v>
      </c>
      <c r="G2467" s="2">
        <v>42564.301550925928</v>
      </c>
      <c r="H2467" s="2">
        <v>42564.353495370371</v>
      </c>
      <c r="I2467" s="3">
        <f t="shared" si="192"/>
        <v>74.799999998649582</v>
      </c>
      <c r="J2467" s="1">
        <f t="shared" si="193"/>
        <v>1</v>
      </c>
      <c r="K2467" s="1" t="str" cm="1">
        <f t="array" ref="K2467">_xlfn.IFS(
  AND(F2467&gt;=4, F2467&lt;6), "Early Morning",
  AND(F2467&gt;=6, F2467&lt;12), "Morning",
  AND(F2467&gt;=12, F2467&lt;17), "Afternoon",
  AND(F2467&gt;=17, F2467&lt;20), "Evening",
  AND(F2467&gt;=20, F2467&lt;=23), "Night",
  OR(F2467&gt;=0, F2467&lt;4), "Late Night"
)</f>
        <v>Morning</v>
      </c>
      <c r="L2467" s="1" t="str">
        <f t="shared" si="194"/>
        <v>Wednesday</v>
      </c>
      <c r="AC2467" s="12"/>
    </row>
    <row r="2468" spans="1:29" x14ac:dyDescent="0.25">
      <c r="A2468" s="1" t="str">
        <f t="shared" si="190"/>
        <v>2467</v>
      </c>
      <c r="B2468" s="1">
        <v>3271</v>
      </c>
      <c r="C2468" s="1" t="s">
        <v>6</v>
      </c>
      <c r="D2468" s="1">
        <v>259</v>
      </c>
      <c r="E2468" s="1" t="s">
        <v>7</v>
      </c>
      <c r="F2468" s="1">
        <f t="shared" si="191"/>
        <v>10</v>
      </c>
      <c r="G2468" s="2">
        <v>42564.436238425929</v>
      </c>
      <c r="H2468" s="2">
        <v>42564.488078703704</v>
      </c>
      <c r="I2468" s="3">
        <f t="shared" si="192"/>
        <v>74.649999995017424</v>
      </c>
      <c r="J2468" s="1">
        <f t="shared" si="193"/>
        <v>1</v>
      </c>
      <c r="K2468" s="1" t="str" cm="1">
        <f t="array" ref="K2468">_xlfn.IFS(
  AND(F2468&gt;=4, F2468&lt;6), "Early Morning",
  AND(F2468&gt;=6, F2468&lt;12), "Morning",
  AND(F2468&gt;=12, F2468&lt;17), "Afternoon",
  AND(F2468&gt;=17, F2468&lt;20), "Evening",
  AND(F2468&gt;=20, F2468&lt;=23), "Night",
  OR(F2468&gt;=0, F2468&lt;4), "Late Night"
)</f>
        <v>Morning</v>
      </c>
      <c r="L2468" s="1" t="str">
        <f t="shared" si="194"/>
        <v>Wednesday</v>
      </c>
      <c r="AC2468" s="11"/>
    </row>
    <row r="2469" spans="1:29" x14ac:dyDescent="0.25">
      <c r="A2469" s="1" t="str">
        <f t="shared" si="190"/>
        <v>2468</v>
      </c>
      <c r="B2469" s="1">
        <v>4879</v>
      </c>
      <c r="C2469" s="1" t="s">
        <v>6</v>
      </c>
      <c r="D2469" s="1">
        <v>259</v>
      </c>
      <c r="E2469" s="1" t="s">
        <v>7</v>
      </c>
      <c r="F2469" s="1">
        <f t="shared" si="191"/>
        <v>17</v>
      </c>
      <c r="G2469" s="2">
        <v>42565.742604166669</v>
      </c>
      <c r="H2469" s="2">
        <v>42565.774837962963</v>
      </c>
      <c r="I2469" s="3">
        <f t="shared" si="192"/>
        <v>46.416666662553325</v>
      </c>
      <c r="J2469" s="1">
        <f t="shared" si="193"/>
        <v>1</v>
      </c>
      <c r="K2469" s="1" t="str" cm="1">
        <f t="array" ref="K2469">_xlfn.IFS(
  AND(F2469&gt;=4, F2469&lt;6), "Early Morning",
  AND(F2469&gt;=6, F2469&lt;12), "Morning",
  AND(F2469&gt;=12, F2469&lt;17), "Afternoon",
  AND(F2469&gt;=17, F2469&lt;20), "Evening",
  AND(F2469&gt;=20, F2469&lt;=23), "Night",
  OR(F2469&gt;=0, F2469&lt;4), "Late Night"
)</f>
        <v>Evening</v>
      </c>
      <c r="L2469" s="1" t="str">
        <f t="shared" si="194"/>
        <v>Thursday</v>
      </c>
      <c r="AC2469" s="12"/>
    </row>
    <row r="2470" spans="1:29" x14ac:dyDescent="0.25">
      <c r="A2470" s="1" t="str">
        <f t="shared" si="190"/>
        <v>2469</v>
      </c>
      <c r="B2470" s="1">
        <v>5276</v>
      </c>
      <c r="C2470" s="1" t="s">
        <v>8</v>
      </c>
      <c r="D2470" s="1">
        <v>259</v>
      </c>
      <c r="E2470" s="1" t="s">
        <v>7</v>
      </c>
      <c r="F2470" s="1">
        <f t="shared" si="191"/>
        <v>21</v>
      </c>
      <c r="G2470" s="2">
        <v>42565.899837962963</v>
      </c>
      <c r="H2470" s="2">
        <v>42565.949606481481</v>
      </c>
      <c r="I2470" s="3">
        <f t="shared" si="192"/>
        <v>71.666666666278616</v>
      </c>
      <c r="J2470" s="1">
        <f t="shared" si="193"/>
        <v>1</v>
      </c>
      <c r="K2470" s="1" t="str" cm="1">
        <f t="array" ref="K2470">_xlfn.IFS(
  AND(F2470&gt;=4, F2470&lt;6), "Early Morning",
  AND(F2470&gt;=6, F2470&lt;12), "Morning",
  AND(F2470&gt;=12, F2470&lt;17), "Afternoon",
  AND(F2470&gt;=17, F2470&lt;20), "Evening",
  AND(F2470&gt;=20, F2470&lt;=23), "Night",
  OR(F2470&gt;=0, F2470&lt;4), "Late Night"
)</f>
        <v>Night</v>
      </c>
      <c r="L2470" s="1" t="str">
        <f t="shared" si="194"/>
        <v>Thursday</v>
      </c>
      <c r="AC2470" s="11"/>
    </row>
    <row r="2471" spans="1:29" x14ac:dyDescent="0.25">
      <c r="A2471" s="1" t="str">
        <f t="shared" si="190"/>
        <v>2470</v>
      </c>
      <c r="B2471" s="1">
        <v>6658</v>
      </c>
      <c r="C2471" s="1" t="s">
        <v>6</v>
      </c>
      <c r="D2471" s="1">
        <v>259</v>
      </c>
      <c r="E2471" s="1" t="s">
        <v>7</v>
      </c>
      <c r="F2471" s="1">
        <f t="shared" si="191"/>
        <v>22</v>
      </c>
      <c r="G2471" s="2">
        <v>42566.927106481482</v>
      </c>
      <c r="H2471" s="2">
        <v>42566.966874999998</v>
      </c>
      <c r="I2471" s="3">
        <f t="shared" si="192"/>
        <v>57.266666663344949</v>
      </c>
      <c r="J2471" s="1">
        <f t="shared" si="193"/>
        <v>1</v>
      </c>
      <c r="K2471" s="1" t="str" cm="1">
        <f t="array" ref="K2471">_xlfn.IFS(
  AND(F2471&gt;=4, F2471&lt;6), "Early Morning",
  AND(F2471&gt;=6, F2471&lt;12), "Morning",
  AND(F2471&gt;=12, F2471&lt;17), "Afternoon",
  AND(F2471&gt;=17, F2471&lt;20), "Evening",
  AND(F2471&gt;=20, F2471&lt;=23), "Night",
  OR(F2471&gt;=0, F2471&lt;4), "Late Night"
)</f>
        <v>Night</v>
      </c>
      <c r="L2471" s="1" t="str">
        <f t="shared" si="194"/>
        <v>Friday</v>
      </c>
      <c r="AC2471" s="12"/>
    </row>
    <row r="2472" spans="1:29" x14ac:dyDescent="0.25">
      <c r="A2472" s="1" t="str">
        <f t="shared" si="190"/>
        <v>2471</v>
      </c>
      <c r="B2472" s="1">
        <v>394</v>
      </c>
      <c r="C2472" s="1" t="s">
        <v>6</v>
      </c>
      <c r="D2472" s="1">
        <v>260</v>
      </c>
      <c r="E2472" s="1" t="s">
        <v>7</v>
      </c>
      <c r="F2472" s="1">
        <f t="shared" si="191"/>
        <v>8</v>
      </c>
      <c r="G2472" s="2">
        <v>42562.348611111112</v>
      </c>
      <c r="H2472" s="2">
        <v>42562.374305555553</v>
      </c>
      <c r="I2472" s="3">
        <f t="shared" si="192"/>
        <v>36.999999994877726</v>
      </c>
      <c r="J2472" s="1">
        <f t="shared" si="193"/>
        <v>1</v>
      </c>
      <c r="K2472" s="1" t="str" cm="1">
        <f t="array" ref="K2472">_xlfn.IFS(
  AND(F2472&gt;=4, F2472&lt;6), "Early Morning",
  AND(F2472&gt;=6, F2472&lt;12), "Morning",
  AND(F2472&gt;=12, F2472&lt;17), "Afternoon",
  AND(F2472&gt;=17, F2472&lt;20), "Evening",
  AND(F2472&gt;=20, F2472&lt;=23), "Night",
  OR(F2472&gt;=0, F2472&lt;4), "Late Night"
)</f>
        <v>Morning</v>
      </c>
      <c r="L2472" s="1" t="str">
        <f t="shared" si="194"/>
        <v>Monday</v>
      </c>
      <c r="AC2472" s="11"/>
    </row>
    <row r="2473" spans="1:29" x14ac:dyDescent="0.25">
      <c r="A2473" s="1" t="str">
        <f t="shared" si="190"/>
        <v>2472</v>
      </c>
      <c r="B2473" s="1">
        <v>1442</v>
      </c>
      <c r="C2473" s="1" t="s">
        <v>6</v>
      </c>
      <c r="D2473" s="1">
        <v>260</v>
      </c>
      <c r="E2473" s="1" t="s">
        <v>7</v>
      </c>
      <c r="F2473" s="1">
        <f t="shared" si="191"/>
        <v>4</v>
      </c>
      <c r="G2473" s="2">
        <v>42563.200694444444</v>
      </c>
      <c r="H2473" s="2">
        <v>42563.237500000003</v>
      </c>
      <c r="I2473" s="3">
        <f t="shared" si="192"/>
        <v>53.000000005122274</v>
      </c>
      <c r="J2473" s="1">
        <f t="shared" si="193"/>
        <v>1</v>
      </c>
      <c r="K2473" s="1" t="str" cm="1">
        <f t="array" ref="K2473">_xlfn.IFS(
  AND(F2473&gt;=4, F2473&lt;6), "Early Morning",
  AND(F2473&gt;=6, F2473&lt;12), "Morning",
  AND(F2473&gt;=12, F2473&lt;17), "Afternoon",
  AND(F2473&gt;=17, F2473&lt;20), "Evening",
  AND(F2473&gt;=20, F2473&lt;=23), "Night",
  OR(F2473&gt;=0, F2473&lt;4), "Late Night"
)</f>
        <v>Early Morning</v>
      </c>
      <c r="L2473" s="1" t="str">
        <f t="shared" si="194"/>
        <v>Tuesday</v>
      </c>
      <c r="AC2473" s="12"/>
    </row>
    <row r="2474" spans="1:29" x14ac:dyDescent="0.25">
      <c r="A2474" s="1" t="str">
        <f t="shared" si="190"/>
        <v>2473</v>
      </c>
      <c r="B2474" s="1">
        <v>3274</v>
      </c>
      <c r="C2474" s="1" t="s">
        <v>6</v>
      </c>
      <c r="D2474" s="1">
        <v>260</v>
      </c>
      <c r="E2474" s="1" t="s">
        <v>7</v>
      </c>
      <c r="F2474" s="1">
        <f t="shared" si="191"/>
        <v>10</v>
      </c>
      <c r="G2474" s="2">
        <v>42564.442349537036</v>
      </c>
      <c r="H2474" s="2">
        <v>42564.482662037037</v>
      </c>
      <c r="I2474" s="3">
        <f t="shared" si="192"/>
        <v>58.050000001676381</v>
      </c>
      <c r="J2474" s="1">
        <f t="shared" si="193"/>
        <v>1</v>
      </c>
      <c r="K2474" s="1" t="str" cm="1">
        <f t="array" ref="K2474">_xlfn.IFS(
  AND(F2474&gt;=4, F2474&lt;6), "Early Morning",
  AND(F2474&gt;=6, F2474&lt;12), "Morning",
  AND(F2474&gt;=12, F2474&lt;17), "Afternoon",
  AND(F2474&gt;=17, F2474&lt;20), "Evening",
  AND(F2474&gt;=20, F2474&lt;=23), "Night",
  OR(F2474&gt;=0, F2474&lt;4), "Late Night"
)</f>
        <v>Morning</v>
      </c>
      <c r="L2474" s="1" t="str">
        <f t="shared" si="194"/>
        <v>Wednesday</v>
      </c>
      <c r="AC2474" s="11"/>
    </row>
    <row r="2475" spans="1:29" x14ac:dyDescent="0.25">
      <c r="A2475" s="1" t="str">
        <f t="shared" si="190"/>
        <v>2474</v>
      </c>
      <c r="B2475" s="1">
        <v>5051</v>
      </c>
      <c r="C2475" s="1" t="s">
        <v>6</v>
      </c>
      <c r="D2475" s="1">
        <v>260</v>
      </c>
      <c r="E2475" s="1" t="s">
        <v>7</v>
      </c>
      <c r="F2475" s="1">
        <f t="shared" si="191"/>
        <v>19</v>
      </c>
      <c r="G2475" s="2">
        <v>42565.806932870371</v>
      </c>
      <c r="H2475" s="2">
        <v>42565.843078703707</v>
      </c>
      <c r="I2475" s="3">
        <f t="shared" si="192"/>
        <v>52.050000003073364</v>
      </c>
      <c r="J2475" s="1">
        <f t="shared" si="193"/>
        <v>1</v>
      </c>
      <c r="K2475" s="1" t="str" cm="1">
        <f t="array" ref="K2475">_xlfn.IFS(
  AND(F2475&gt;=4, F2475&lt;6), "Early Morning",
  AND(F2475&gt;=6, F2475&lt;12), "Morning",
  AND(F2475&gt;=12, F2475&lt;17), "Afternoon",
  AND(F2475&gt;=17, F2475&lt;20), "Evening",
  AND(F2475&gt;=20, F2475&lt;=23), "Night",
  OR(F2475&gt;=0, F2475&lt;4), "Late Night"
)</f>
        <v>Evening</v>
      </c>
      <c r="L2475" s="1" t="str">
        <f t="shared" si="194"/>
        <v>Thursday</v>
      </c>
      <c r="AC2475" s="12"/>
    </row>
    <row r="2476" spans="1:29" x14ac:dyDescent="0.25">
      <c r="A2476" s="1" t="str">
        <f t="shared" si="190"/>
        <v>2475</v>
      </c>
      <c r="B2476" s="1">
        <v>5345</v>
      </c>
      <c r="C2476" s="1" t="s">
        <v>6</v>
      </c>
      <c r="D2476" s="1">
        <v>260</v>
      </c>
      <c r="E2476" s="1" t="s">
        <v>7</v>
      </c>
      <c r="F2476" s="1">
        <f t="shared" si="191"/>
        <v>22</v>
      </c>
      <c r="G2476" s="2">
        <v>42565.947083333333</v>
      </c>
      <c r="H2476" s="2">
        <v>42565.98678240741</v>
      </c>
      <c r="I2476" s="3">
        <f t="shared" si="192"/>
        <v>57.16666667140089</v>
      </c>
      <c r="J2476" s="1">
        <f t="shared" si="193"/>
        <v>1</v>
      </c>
      <c r="K2476" s="1" t="str" cm="1">
        <f t="array" ref="K2476">_xlfn.IFS(
  AND(F2476&gt;=4, F2476&lt;6), "Early Morning",
  AND(F2476&gt;=6, F2476&lt;12), "Morning",
  AND(F2476&gt;=12, F2476&lt;17), "Afternoon",
  AND(F2476&gt;=17, F2476&lt;20), "Evening",
  AND(F2476&gt;=20, F2476&lt;=23), "Night",
  OR(F2476&gt;=0, F2476&lt;4), "Late Night"
)</f>
        <v>Night</v>
      </c>
      <c r="L2476" s="1" t="str">
        <f t="shared" si="194"/>
        <v>Thursday</v>
      </c>
      <c r="AC2476" s="11"/>
    </row>
    <row r="2477" spans="1:29" x14ac:dyDescent="0.25">
      <c r="A2477" s="1" t="str">
        <f t="shared" si="190"/>
        <v>2476</v>
      </c>
      <c r="B2477" s="1">
        <v>6499</v>
      </c>
      <c r="C2477" s="1" t="s">
        <v>8</v>
      </c>
      <c r="D2477" s="1">
        <v>260</v>
      </c>
      <c r="E2477" s="1" t="s">
        <v>7</v>
      </c>
      <c r="F2477" s="1">
        <f t="shared" si="191"/>
        <v>20</v>
      </c>
      <c r="G2477" s="2">
        <v>42566.857789351852</v>
      </c>
      <c r="H2477" s="2">
        <v>42566.886979166666</v>
      </c>
      <c r="I2477" s="3">
        <f t="shared" si="192"/>
        <v>42.033333331346512</v>
      </c>
      <c r="J2477" s="1">
        <f t="shared" si="193"/>
        <v>1</v>
      </c>
      <c r="K2477" s="1" t="str" cm="1">
        <f t="array" ref="K2477">_xlfn.IFS(
  AND(F2477&gt;=4, F2477&lt;6), "Early Morning",
  AND(F2477&gt;=6, F2477&lt;12), "Morning",
  AND(F2477&gt;=12, F2477&lt;17), "Afternoon",
  AND(F2477&gt;=17, F2477&lt;20), "Evening",
  AND(F2477&gt;=20, F2477&lt;=23), "Night",
  OR(F2477&gt;=0, F2477&lt;4), "Late Night"
)</f>
        <v>Night</v>
      </c>
      <c r="L2477" s="1" t="str">
        <f t="shared" si="194"/>
        <v>Friday</v>
      </c>
      <c r="AC2477" s="12"/>
    </row>
    <row r="2478" spans="1:29" x14ac:dyDescent="0.25">
      <c r="A2478" s="1" t="str">
        <f t="shared" si="190"/>
        <v>2477</v>
      </c>
      <c r="B2478" s="1">
        <v>273</v>
      </c>
      <c r="C2478" s="1" t="s">
        <v>6</v>
      </c>
      <c r="D2478" s="1">
        <v>261</v>
      </c>
      <c r="E2478" s="1" t="s">
        <v>7</v>
      </c>
      <c r="F2478" s="1">
        <f t="shared" si="191"/>
        <v>6</v>
      </c>
      <c r="G2478" s="2">
        <v>42562.285416666666</v>
      </c>
      <c r="H2478" s="2">
        <v>42562.329861111109</v>
      </c>
      <c r="I2478" s="3">
        <f t="shared" si="192"/>
        <v>63.999999999068677</v>
      </c>
      <c r="J2478" s="1">
        <f t="shared" si="193"/>
        <v>1</v>
      </c>
      <c r="K2478" s="1" t="str" cm="1">
        <f t="array" ref="K2478">_xlfn.IFS(
  AND(F2478&gt;=4, F2478&lt;6), "Early Morning",
  AND(F2478&gt;=6, F2478&lt;12), "Morning",
  AND(F2478&gt;=12, F2478&lt;17), "Afternoon",
  AND(F2478&gt;=17, F2478&lt;20), "Evening",
  AND(F2478&gt;=20, F2478&lt;=23), "Night",
  OR(F2478&gt;=0, F2478&lt;4), "Late Night"
)</f>
        <v>Morning</v>
      </c>
      <c r="L2478" s="1" t="str">
        <f t="shared" si="194"/>
        <v>Monday</v>
      </c>
      <c r="AC2478" s="11"/>
    </row>
    <row r="2479" spans="1:29" x14ac:dyDescent="0.25">
      <c r="A2479" s="1" t="str">
        <f t="shared" si="190"/>
        <v>2478</v>
      </c>
      <c r="B2479" s="1">
        <v>794</v>
      </c>
      <c r="C2479" s="1" t="s">
        <v>8</v>
      </c>
      <c r="D2479" s="1">
        <v>261</v>
      </c>
      <c r="E2479" s="1" t="s">
        <v>7</v>
      </c>
      <c r="F2479" s="1">
        <f t="shared" si="191"/>
        <v>17</v>
      </c>
      <c r="G2479" s="2">
        <v>42562.711111111108</v>
      </c>
      <c r="H2479" s="2">
        <v>42562.744444444441</v>
      </c>
      <c r="I2479" s="3">
        <f t="shared" si="192"/>
        <v>47.999999999301508</v>
      </c>
      <c r="J2479" s="1">
        <f t="shared" si="193"/>
        <v>1</v>
      </c>
      <c r="K2479" s="1" t="str" cm="1">
        <f t="array" ref="K2479">_xlfn.IFS(
  AND(F2479&gt;=4, F2479&lt;6), "Early Morning",
  AND(F2479&gt;=6, F2479&lt;12), "Morning",
  AND(F2479&gt;=12, F2479&lt;17), "Afternoon",
  AND(F2479&gt;=17, F2479&lt;20), "Evening",
  AND(F2479&gt;=20, F2479&lt;=23), "Night",
  OR(F2479&gt;=0, F2479&lt;4), "Late Night"
)</f>
        <v>Evening</v>
      </c>
      <c r="L2479" s="1" t="str">
        <f t="shared" si="194"/>
        <v>Monday</v>
      </c>
      <c r="AC2479" s="12"/>
    </row>
    <row r="2480" spans="1:29" x14ac:dyDescent="0.25">
      <c r="A2480" s="1" t="str">
        <f t="shared" si="190"/>
        <v>2479</v>
      </c>
      <c r="B2480" s="1">
        <v>1044</v>
      </c>
      <c r="C2480" s="1" t="s">
        <v>8</v>
      </c>
      <c r="D2480" s="1">
        <v>261</v>
      </c>
      <c r="E2480" s="1" t="s">
        <v>7</v>
      </c>
      <c r="F2480" s="1">
        <f t="shared" si="191"/>
        <v>19</v>
      </c>
      <c r="G2480" s="2">
        <v>42562.815972222219</v>
      </c>
      <c r="H2480" s="2">
        <v>42562.845833333333</v>
      </c>
      <c r="I2480" s="3">
        <f t="shared" si="192"/>
        <v>43.000000003958121</v>
      </c>
      <c r="J2480" s="1">
        <f t="shared" si="193"/>
        <v>1</v>
      </c>
      <c r="K2480" s="1" t="str" cm="1">
        <f t="array" ref="K2480">_xlfn.IFS(
  AND(F2480&gt;=4, F2480&lt;6), "Early Morning",
  AND(F2480&gt;=6, F2480&lt;12), "Morning",
  AND(F2480&gt;=12, F2480&lt;17), "Afternoon",
  AND(F2480&gt;=17, F2480&lt;20), "Evening",
  AND(F2480&gt;=20, F2480&lt;=23), "Night",
  OR(F2480&gt;=0, F2480&lt;4), "Late Night"
)</f>
        <v>Evening</v>
      </c>
      <c r="L2480" s="1" t="str">
        <f t="shared" si="194"/>
        <v>Monday</v>
      </c>
      <c r="AC2480" s="11"/>
    </row>
    <row r="2481" spans="1:29" x14ac:dyDescent="0.25">
      <c r="A2481" s="1" t="str">
        <f t="shared" si="190"/>
        <v>2480</v>
      </c>
      <c r="B2481" s="1">
        <v>1629</v>
      </c>
      <c r="C2481" s="1" t="s">
        <v>6</v>
      </c>
      <c r="D2481" s="1">
        <v>261</v>
      </c>
      <c r="E2481" s="1" t="s">
        <v>7</v>
      </c>
      <c r="F2481" s="1">
        <f t="shared" si="191"/>
        <v>7</v>
      </c>
      <c r="G2481" s="2">
        <v>42563.294444444444</v>
      </c>
      <c r="H2481" s="2">
        <v>42563.329861111109</v>
      </c>
      <c r="I2481" s="3">
        <f t="shared" si="192"/>
        <v>50.999999998603016</v>
      </c>
      <c r="J2481" s="1">
        <f t="shared" si="193"/>
        <v>1</v>
      </c>
      <c r="K2481" s="1" t="str" cm="1">
        <f t="array" ref="K2481">_xlfn.IFS(
  AND(F2481&gt;=4, F2481&lt;6), "Early Morning",
  AND(F2481&gt;=6, F2481&lt;12), "Morning",
  AND(F2481&gt;=12, F2481&lt;17), "Afternoon",
  AND(F2481&gt;=17, F2481&lt;20), "Evening",
  AND(F2481&gt;=20, F2481&lt;=23), "Night",
  OR(F2481&gt;=0, F2481&lt;4), "Late Night"
)</f>
        <v>Morning</v>
      </c>
      <c r="L2481" s="1" t="str">
        <f t="shared" si="194"/>
        <v>Tuesday</v>
      </c>
      <c r="AC2481" s="12"/>
    </row>
    <row r="2482" spans="1:29" x14ac:dyDescent="0.25">
      <c r="A2482" s="1" t="str">
        <f t="shared" si="190"/>
        <v>2481</v>
      </c>
      <c r="B2482" s="1">
        <v>2050</v>
      </c>
      <c r="C2482" s="1" t="s">
        <v>6</v>
      </c>
      <c r="D2482" s="1">
        <v>261</v>
      </c>
      <c r="E2482" s="1" t="s">
        <v>7</v>
      </c>
      <c r="F2482" s="1">
        <f t="shared" si="191"/>
        <v>14</v>
      </c>
      <c r="G2482" s="2">
        <v>42563.618055555555</v>
      </c>
      <c r="H2482" s="2">
        <v>42563.650694444441</v>
      </c>
      <c r="I2482" s="3">
        <f t="shared" si="192"/>
        <v>46.999999996041879</v>
      </c>
      <c r="J2482" s="1">
        <f t="shared" si="193"/>
        <v>1</v>
      </c>
      <c r="K2482" s="1" t="str" cm="1">
        <f t="array" ref="K2482">_xlfn.IFS(
  AND(F2482&gt;=4, F2482&lt;6), "Early Morning",
  AND(F2482&gt;=6, F2482&lt;12), "Morning",
  AND(F2482&gt;=12, F2482&lt;17), "Afternoon",
  AND(F2482&gt;=17, F2482&lt;20), "Evening",
  AND(F2482&gt;=20, F2482&lt;=23), "Night",
  OR(F2482&gt;=0, F2482&lt;4), "Late Night"
)</f>
        <v>Afternoon</v>
      </c>
      <c r="L2482" s="1" t="str">
        <f t="shared" si="194"/>
        <v>Tuesday</v>
      </c>
      <c r="AC2482" s="11"/>
    </row>
    <row r="2483" spans="1:29" x14ac:dyDescent="0.25">
      <c r="A2483" s="1" t="str">
        <f t="shared" si="190"/>
        <v>2482</v>
      </c>
      <c r="B2483" s="1">
        <v>2209</v>
      </c>
      <c r="C2483" s="1" t="s">
        <v>8</v>
      </c>
      <c r="D2483" s="1">
        <v>261</v>
      </c>
      <c r="E2483" s="1" t="s">
        <v>7</v>
      </c>
      <c r="F2483" s="1">
        <f t="shared" si="191"/>
        <v>17</v>
      </c>
      <c r="G2483" s="2">
        <v>42563.746527777781</v>
      </c>
      <c r="H2483" s="2">
        <v>42563.777777777781</v>
      </c>
      <c r="I2483" s="3">
        <f t="shared" si="192"/>
        <v>45</v>
      </c>
      <c r="J2483" s="1">
        <f t="shared" si="193"/>
        <v>1</v>
      </c>
      <c r="K2483" s="1" t="str" cm="1">
        <f t="array" ref="K2483">_xlfn.IFS(
  AND(F2483&gt;=4, F2483&lt;6), "Early Morning",
  AND(F2483&gt;=6, F2483&lt;12), "Morning",
  AND(F2483&gt;=12, F2483&lt;17), "Afternoon",
  AND(F2483&gt;=17, F2483&lt;20), "Evening",
  AND(F2483&gt;=20, F2483&lt;=23), "Night",
  OR(F2483&gt;=0, F2483&lt;4), "Late Night"
)</f>
        <v>Evening</v>
      </c>
      <c r="L2483" s="1" t="str">
        <f t="shared" si="194"/>
        <v>Tuesday</v>
      </c>
      <c r="AC2483" s="12"/>
    </row>
    <row r="2484" spans="1:29" x14ac:dyDescent="0.25">
      <c r="A2484" s="1" t="str">
        <f t="shared" si="190"/>
        <v>2483</v>
      </c>
      <c r="B2484" s="1">
        <v>2953</v>
      </c>
      <c r="C2484" s="1" t="s">
        <v>8</v>
      </c>
      <c r="D2484" s="1">
        <v>261</v>
      </c>
      <c r="E2484" s="1" t="s">
        <v>7</v>
      </c>
      <c r="F2484" s="1">
        <f t="shared" si="191"/>
        <v>6</v>
      </c>
      <c r="G2484" s="2">
        <v>42564.277453703704</v>
      </c>
      <c r="H2484" s="2">
        <v>42564.330069444448</v>
      </c>
      <c r="I2484" s="3">
        <f t="shared" si="192"/>
        <v>75.766666671261191</v>
      </c>
      <c r="J2484" s="1">
        <f t="shared" si="193"/>
        <v>1</v>
      </c>
      <c r="K2484" s="1" t="str" cm="1">
        <f t="array" ref="K2484">_xlfn.IFS(
  AND(F2484&gt;=4, F2484&lt;6), "Early Morning",
  AND(F2484&gt;=6, F2484&lt;12), "Morning",
  AND(F2484&gt;=12, F2484&lt;17), "Afternoon",
  AND(F2484&gt;=17, F2484&lt;20), "Evening",
  AND(F2484&gt;=20, F2484&lt;=23), "Night",
  OR(F2484&gt;=0, F2484&lt;4), "Late Night"
)</f>
        <v>Morning</v>
      </c>
      <c r="L2484" s="1" t="str">
        <f t="shared" si="194"/>
        <v>Wednesday</v>
      </c>
      <c r="AC2484" s="11"/>
    </row>
    <row r="2485" spans="1:29" x14ac:dyDescent="0.25">
      <c r="A2485" s="1" t="str">
        <f t="shared" si="190"/>
        <v>2484</v>
      </c>
      <c r="B2485" s="1">
        <v>3508</v>
      </c>
      <c r="C2485" s="1" t="s">
        <v>8</v>
      </c>
      <c r="D2485" s="1">
        <v>261</v>
      </c>
      <c r="E2485" s="1" t="s">
        <v>7</v>
      </c>
      <c r="F2485" s="1">
        <f t="shared" si="191"/>
        <v>17</v>
      </c>
      <c r="G2485" s="2">
        <v>42564.737071759257</v>
      </c>
      <c r="H2485" s="2">
        <v>42564.782314814816</v>
      </c>
      <c r="I2485" s="3">
        <f t="shared" si="192"/>
        <v>65.150000005960464</v>
      </c>
      <c r="J2485" s="1">
        <f t="shared" si="193"/>
        <v>1</v>
      </c>
      <c r="K2485" s="1" t="str" cm="1">
        <f t="array" ref="K2485">_xlfn.IFS(
  AND(F2485&gt;=4, F2485&lt;6), "Early Morning",
  AND(F2485&gt;=6, F2485&lt;12), "Morning",
  AND(F2485&gt;=12, F2485&lt;17), "Afternoon",
  AND(F2485&gt;=17, F2485&lt;20), "Evening",
  AND(F2485&gt;=20, F2485&lt;=23), "Night",
  OR(F2485&gt;=0, F2485&lt;4), "Late Night"
)</f>
        <v>Evening</v>
      </c>
      <c r="L2485" s="1" t="str">
        <f t="shared" si="194"/>
        <v>Wednesday</v>
      </c>
      <c r="AC2485" s="12"/>
    </row>
    <row r="2486" spans="1:29" x14ac:dyDescent="0.25">
      <c r="A2486" s="1" t="str">
        <f t="shared" si="190"/>
        <v>2485</v>
      </c>
      <c r="B2486" s="1">
        <v>4674</v>
      </c>
      <c r="C2486" s="1" t="s">
        <v>8</v>
      </c>
      <c r="D2486" s="1">
        <v>261</v>
      </c>
      <c r="E2486" s="1" t="s">
        <v>7</v>
      </c>
      <c r="F2486" s="1">
        <f t="shared" si="191"/>
        <v>12</v>
      </c>
      <c r="G2486" s="2">
        <v>42565.52579861111</v>
      </c>
      <c r="H2486" s="2">
        <v>42565.556840277779</v>
      </c>
      <c r="I2486" s="3">
        <f t="shared" si="192"/>
        <v>44.700000003213063</v>
      </c>
      <c r="J2486" s="1">
        <f t="shared" si="193"/>
        <v>1</v>
      </c>
      <c r="K2486" s="1" t="str" cm="1">
        <f t="array" ref="K2486">_xlfn.IFS(
  AND(F2486&gt;=4, F2486&lt;6), "Early Morning",
  AND(F2486&gt;=6, F2486&lt;12), "Morning",
  AND(F2486&gt;=12, F2486&lt;17), "Afternoon",
  AND(F2486&gt;=17, F2486&lt;20), "Evening",
  AND(F2486&gt;=20, F2486&lt;=23), "Night",
  OR(F2486&gt;=0, F2486&lt;4), "Late Night"
)</f>
        <v>Afternoon</v>
      </c>
      <c r="L2486" s="1" t="str">
        <f t="shared" si="194"/>
        <v>Thursday</v>
      </c>
      <c r="AC2486" s="11"/>
    </row>
    <row r="2487" spans="1:29" x14ac:dyDescent="0.25">
      <c r="A2487" s="1" t="str">
        <f t="shared" si="190"/>
        <v>2486</v>
      </c>
      <c r="B2487" s="1">
        <v>5786</v>
      </c>
      <c r="C2487" s="1" t="s">
        <v>8</v>
      </c>
      <c r="D2487" s="1">
        <v>261</v>
      </c>
      <c r="E2487" s="1" t="s">
        <v>7</v>
      </c>
      <c r="F2487" s="1">
        <f t="shared" si="191"/>
        <v>8</v>
      </c>
      <c r="G2487" s="2">
        <v>42566.354837962965</v>
      </c>
      <c r="H2487" s="2">
        <v>42566.397418981483</v>
      </c>
      <c r="I2487" s="3">
        <f t="shared" si="192"/>
        <v>61.316666667116806</v>
      </c>
      <c r="J2487" s="1">
        <f t="shared" si="193"/>
        <v>1</v>
      </c>
      <c r="K2487" s="1" t="str" cm="1">
        <f t="array" ref="K2487">_xlfn.IFS(
  AND(F2487&gt;=4, F2487&lt;6), "Early Morning",
  AND(F2487&gt;=6, F2487&lt;12), "Morning",
  AND(F2487&gt;=12, F2487&lt;17), "Afternoon",
  AND(F2487&gt;=17, F2487&lt;20), "Evening",
  AND(F2487&gt;=20, F2487&lt;=23), "Night",
  OR(F2487&gt;=0, F2487&lt;4), "Late Night"
)</f>
        <v>Morning</v>
      </c>
      <c r="L2487" s="1" t="str">
        <f t="shared" si="194"/>
        <v>Friday</v>
      </c>
      <c r="AC2487" s="12"/>
    </row>
    <row r="2488" spans="1:29" x14ac:dyDescent="0.25">
      <c r="A2488" s="1" t="str">
        <f t="shared" si="190"/>
        <v>2487</v>
      </c>
      <c r="B2488" s="1">
        <v>6017</v>
      </c>
      <c r="C2488" s="1" t="s">
        <v>6</v>
      </c>
      <c r="D2488" s="1">
        <v>261</v>
      </c>
      <c r="E2488" s="1" t="s">
        <v>7</v>
      </c>
      <c r="F2488" s="1">
        <f t="shared" si="191"/>
        <v>12</v>
      </c>
      <c r="G2488" s="2">
        <v>42566.526412037034</v>
      </c>
      <c r="H2488" s="2">
        <v>42566.576319444444</v>
      </c>
      <c r="I2488" s="3">
        <f t="shared" si="192"/>
        <v>71.866666671121493</v>
      </c>
      <c r="J2488" s="1">
        <f t="shared" si="193"/>
        <v>1</v>
      </c>
      <c r="K2488" s="1" t="str" cm="1">
        <f t="array" ref="K2488">_xlfn.IFS(
  AND(F2488&gt;=4, F2488&lt;6), "Early Morning",
  AND(F2488&gt;=6, F2488&lt;12), "Morning",
  AND(F2488&gt;=12, F2488&lt;17), "Afternoon",
  AND(F2488&gt;=17, F2488&lt;20), "Evening",
  AND(F2488&gt;=20, F2488&lt;=23), "Night",
  OR(F2488&gt;=0, F2488&lt;4), "Late Night"
)</f>
        <v>Afternoon</v>
      </c>
      <c r="L2488" s="1" t="str">
        <f t="shared" si="194"/>
        <v>Friday</v>
      </c>
      <c r="AC2488" s="11"/>
    </row>
    <row r="2489" spans="1:29" x14ac:dyDescent="0.25">
      <c r="A2489" s="1" t="str">
        <f t="shared" si="190"/>
        <v>2488</v>
      </c>
      <c r="B2489" s="1">
        <v>6613</v>
      </c>
      <c r="C2489" s="1" t="s">
        <v>8</v>
      </c>
      <c r="D2489" s="1">
        <v>261</v>
      </c>
      <c r="E2489" s="1" t="s">
        <v>7</v>
      </c>
      <c r="F2489" s="1">
        <f t="shared" si="191"/>
        <v>21</v>
      </c>
      <c r="G2489" s="2">
        <v>42566.907326388886</v>
      </c>
      <c r="H2489" s="2">
        <v>42566.934895833336</v>
      </c>
      <c r="I2489" s="3">
        <f t="shared" si="192"/>
        <v>39.700000007869676</v>
      </c>
      <c r="J2489" s="1">
        <f t="shared" si="193"/>
        <v>1</v>
      </c>
      <c r="K2489" s="1" t="str" cm="1">
        <f t="array" ref="K2489">_xlfn.IFS(
  AND(F2489&gt;=4, F2489&lt;6), "Early Morning",
  AND(F2489&gt;=6, F2489&lt;12), "Morning",
  AND(F2489&gt;=12, F2489&lt;17), "Afternoon",
  AND(F2489&gt;=17, F2489&lt;20), "Evening",
  AND(F2489&gt;=20, F2489&lt;=23), "Night",
  OR(F2489&gt;=0, F2489&lt;4), "Late Night"
)</f>
        <v>Night</v>
      </c>
      <c r="L2489" s="1" t="str">
        <f t="shared" si="194"/>
        <v>Friday</v>
      </c>
      <c r="AC2489" s="12"/>
    </row>
    <row r="2490" spans="1:29" x14ac:dyDescent="0.25">
      <c r="A2490" s="1" t="str">
        <f t="shared" si="190"/>
        <v>2489</v>
      </c>
      <c r="B2490" s="1">
        <v>361</v>
      </c>
      <c r="C2490" s="1" t="s">
        <v>8</v>
      </c>
      <c r="D2490" s="1">
        <v>262</v>
      </c>
      <c r="E2490" s="1" t="s">
        <v>7</v>
      </c>
      <c r="F2490" s="1">
        <f t="shared" si="191"/>
        <v>8</v>
      </c>
      <c r="G2490" s="2">
        <v>42562.336805555555</v>
      </c>
      <c r="H2490" s="2">
        <v>42562.366666666669</v>
      </c>
      <c r="I2490" s="3">
        <f t="shared" si="192"/>
        <v>43.000000003958121</v>
      </c>
      <c r="J2490" s="1">
        <f t="shared" si="193"/>
        <v>1</v>
      </c>
      <c r="K2490" s="1" t="str" cm="1">
        <f t="array" ref="K2490">_xlfn.IFS(
  AND(F2490&gt;=4, F2490&lt;6), "Early Morning",
  AND(F2490&gt;=6, F2490&lt;12), "Morning",
  AND(F2490&gt;=12, F2490&lt;17), "Afternoon",
  AND(F2490&gt;=17, F2490&lt;20), "Evening",
  AND(F2490&gt;=20, F2490&lt;=23), "Night",
  OR(F2490&gt;=0, F2490&lt;4), "Late Night"
)</f>
        <v>Morning</v>
      </c>
      <c r="L2490" s="1" t="str">
        <f t="shared" si="194"/>
        <v>Monday</v>
      </c>
      <c r="AC2490" s="11"/>
    </row>
    <row r="2491" spans="1:29" x14ac:dyDescent="0.25">
      <c r="A2491" s="1" t="str">
        <f t="shared" si="190"/>
        <v>2490</v>
      </c>
      <c r="B2491" s="1">
        <v>1101</v>
      </c>
      <c r="C2491" s="1" t="s">
        <v>8</v>
      </c>
      <c r="D2491" s="1">
        <v>262</v>
      </c>
      <c r="E2491" s="1" t="s">
        <v>7</v>
      </c>
      <c r="F2491" s="1">
        <f t="shared" si="191"/>
        <v>20</v>
      </c>
      <c r="G2491" s="2">
        <v>42562.838194444441</v>
      </c>
      <c r="H2491" s="2">
        <v>42562.875694444447</v>
      </c>
      <c r="I2491" s="3">
        <f t="shared" si="192"/>
        <v>54.000000008381903</v>
      </c>
      <c r="J2491" s="1">
        <f t="shared" si="193"/>
        <v>1</v>
      </c>
      <c r="K2491" s="1" t="str" cm="1">
        <f t="array" ref="K2491">_xlfn.IFS(
  AND(F2491&gt;=4, F2491&lt;6), "Early Morning",
  AND(F2491&gt;=6, F2491&lt;12), "Morning",
  AND(F2491&gt;=12, F2491&lt;17), "Afternoon",
  AND(F2491&gt;=17, F2491&lt;20), "Evening",
  AND(F2491&gt;=20, F2491&lt;=23), "Night",
  OR(F2491&gt;=0, F2491&lt;4), "Late Night"
)</f>
        <v>Night</v>
      </c>
      <c r="L2491" s="1" t="str">
        <f t="shared" si="194"/>
        <v>Monday</v>
      </c>
      <c r="AC2491" s="12"/>
    </row>
    <row r="2492" spans="1:29" x14ac:dyDescent="0.25">
      <c r="A2492" s="1" t="str">
        <f t="shared" si="190"/>
        <v>2491</v>
      </c>
      <c r="B2492" s="1">
        <v>1272</v>
      </c>
      <c r="C2492" s="1" t="s">
        <v>6</v>
      </c>
      <c r="D2492" s="1">
        <v>262</v>
      </c>
      <c r="E2492" s="1" t="s">
        <v>7</v>
      </c>
      <c r="F2492" s="1">
        <f t="shared" si="191"/>
        <v>22</v>
      </c>
      <c r="G2492" s="2">
        <v>42562.916666666664</v>
      </c>
      <c r="H2492" s="2">
        <v>42562.955555555556</v>
      </c>
      <c r="I2492" s="3">
        <f t="shared" si="192"/>
        <v>56.000000004423782</v>
      </c>
      <c r="J2492" s="1">
        <f t="shared" si="193"/>
        <v>1</v>
      </c>
      <c r="K2492" s="1" t="str" cm="1">
        <f t="array" ref="K2492">_xlfn.IFS(
  AND(F2492&gt;=4, F2492&lt;6), "Early Morning",
  AND(F2492&gt;=6, F2492&lt;12), "Morning",
  AND(F2492&gt;=12, F2492&lt;17), "Afternoon",
  AND(F2492&gt;=17, F2492&lt;20), "Evening",
  AND(F2492&gt;=20, F2492&lt;=23), "Night",
  OR(F2492&gt;=0, F2492&lt;4), "Late Night"
)</f>
        <v>Night</v>
      </c>
      <c r="L2492" s="1" t="str">
        <f t="shared" si="194"/>
        <v>Monday</v>
      </c>
      <c r="AC2492" s="11"/>
    </row>
    <row r="2493" spans="1:29" x14ac:dyDescent="0.25">
      <c r="A2493" s="1" t="str">
        <f t="shared" si="190"/>
        <v>2492</v>
      </c>
      <c r="B2493" s="1">
        <v>2106</v>
      </c>
      <c r="C2493" s="1" t="s">
        <v>8</v>
      </c>
      <c r="D2493" s="1">
        <v>262</v>
      </c>
      <c r="E2493" s="1" t="s">
        <v>7</v>
      </c>
      <c r="F2493" s="1">
        <f t="shared" si="191"/>
        <v>16</v>
      </c>
      <c r="G2493" s="2">
        <v>42563.676388888889</v>
      </c>
      <c r="H2493" s="2">
        <v>42563.704861111109</v>
      </c>
      <c r="I2493" s="3">
        <f t="shared" si="192"/>
        <v>40.999999997438863</v>
      </c>
      <c r="J2493" s="1">
        <f t="shared" si="193"/>
        <v>1</v>
      </c>
      <c r="K2493" s="1" t="str" cm="1">
        <f t="array" ref="K2493">_xlfn.IFS(
  AND(F2493&gt;=4, F2493&lt;6), "Early Morning",
  AND(F2493&gt;=6, F2493&lt;12), "Morning",
  AND(F2493&gt;=12, F2493&lt;17), "Afternoon",
  AND(F2493&gt;=17, F2493&lt;20), "Evening",
  AND(F2493&gt;=20, F2493&lt;=23), "Night",
  OR(F2493&gt;=0, F2493&lt;4), "Late Night"
)</f>
        <v>Afternoon</v>
      </c>
      <c r="L2493" s="1" t="str">
        <f t="shared" si="194"/>
        <v>Tuesday</v>
      </c>
      <c r="AC2493" s="12"/>
    </row>
    <row r="2494" spans="1:29" x14ac:dyDescent="0.25">
      <c r="A2494" s="1" t="str">
        <f t="shared" si="190"/>
        <v>2493</v>
      </c>
      <c r="B2494" s="1">
        <v>2584</v>
      </c>
      <c r="C2494" s="1" t="s">
        <v>6</v>
      </c>
      <c r="D2494" s="1">
        <v>262</v>
      </c>
      <c r="E2494" s="1" t="s">
        <v>7</v>
      </c>
      <c r="F2494" s="1">
        <f t="shared" si="191"/>
        <v>21</v>
      </c>
      <c r="G2494" s="2">
        <v>42563.904861111114</v>
      </c>
      <c r="H2494" s="2">
        <v>42563.941666666666</v>
      </c>
      <c r="I2494" s="3">
        <f t="shared" si="192"/>
        <v>52.999999994644895</v>
      </c>
      <c r="J2494" s="1">
        <f t="shared" si="193"/>
        <v>1</v>
      </c>
      <c r="K2494" s="1" t="str" cm="1">
        <f t="array" ref="K2494">_xlfn.IFS(
  AND(F2494&gt;=4, F2494&lt;6), "Early Morning",
  AND(F2494&gt;=6, F2494&lt;12), "Morning",
  AND(F2494&gt;=12, F2494&lt;17), "Afternoon",
  AND(F2494&gt;=17, F2494&lt;20), "Evening",
  AND(F2494&gt;=20, F2494&lt;=23), "Night",
  OR(F2494&gt;=0, F2494&lt;4), "Late Night"
)</f>
        <v>Night</v>
      </c>
      <c r="L2494" s="1" t="str">
        <f t="shared" si="194"/>
        <v>Tuesday</v>
      </c>
      <c r="AC2494" s="11"/>
    </row>
    <row r="2495" spans="1:29" x14ac:dyDescent="0.25">
      <c r="A2495" s="1" t="str">
        <f t="shared" si="190"/>
        <v>2494</v>
      </c>
      <c r="B2495" s="1">
        <v>3305</v>
      </c>
      <c r="C2495" s="1" t="s">
        <v>8</v>
      </c>
      <c r="D2495" s="1">
        <v>262</v>
      </c>
      <c r="E2495" s="1" t="s">
        <v>7</v>
      </c>
      <c r="F2495" s="1">
        <f t="shared" si="191"/>
        <v>11</v>
      </c>
      <c r="G2495" s="2">
        <v>42564.495474537034</v>
      </c>
      <c r="H2495" s="2">
        <v>42564.535254629627</v>
      </c>
      <c r="I2495" s="3">
        <f t="shared" si="192"/>
        <v>57.283333333907649</v>
      </c>
      <c r="J2495" s="1">
        <f t="shared" si="193"/>
        <v>1</v>
      </c>
      <c r="K2495" s="1" t="str" cm="1">
        <f t="array" ref="K2495">_xlfn.IFS(
  AND(F2495&gt;=4, F2495&lt;6), "Early Morning",
  AND(F2495&gt;=6, F2495&lt;12), "Morning",
  AND(F2495&gt;=12, F2495&lt;17), "Afternoon",
  AND(F2495&gt;=17, F2495&lt;20), "Evening",
  AND(F2495&gt;=20, F2495&lt;=23), "Night",
  OR(F2495&gt;=0, F2495&lt;4), "Late Night"
)</f>
        <v>Morning</v>
      </c>
      <c r="L2495" s="1" t="str">
        <f t="shared" si="194"/>
        <v>Wednesday</v>
      </c>
      <c r="AC2495" s="12"/>
    </row>
    <row r="2496" spans="1:29" x14ac:dyDescent="0.25">
      <c r="A2496" s="1" t="str">
        <f t="shared" si="190"/>
        <v>2495</v>
      </c>
      <c r="B2496" s="1">
        <v>4733</v>
      </c>
      <c r="C2496" s="1" t="s">
        <v>8</v>
      </c>
      <c r="D2496" s="1">
        <v>262</v>
      </c>
      <c r="E2496" s="1" t="s">
        <v>7</v>
      </c>
      <c r="F2496" s="1">
        <f t="shared" si="191"/>
        <v>14</v>
      </c>
      <c r="G2496" s="2">
        <v>42565.601504629631</v>
      </c>
      <c r="H2496" s="2">
        <v>42565.639756944445</v>
      </c>
      <c r="I2496" s="3">
        <f t="shared" si="192"/>
        <v>55.083333333022892</v>
      </c>
      <c r="J2496" s="1">
        <f t="shared" si="193"/>
        <v>1</v>
      </c>
      <c r="K2496" s="1" t="str" cm="1">
        <f t="array" ref="K2496">_xlfn.IFS(
  AND(F2496&gt;=4, F2496&lt;6), "Early Morning",
  AND(F2496&gt;=6, F2496&lt;12), "Morning",
  AND(F2496&gt;=12, F2496&lt;17), "Afternoon",
  AND(F2496&gt;=17, F2496&lt;20), "Evening",
  AND(F2496&gt;=20, F2496&lt;=23), "Night",
  OR(F2496&gt;=0, F2496&lt;4), "Late Night"
)</f>
        <v>Afternoon</v>
      </c>
      <c r="L2496" s="1" t="str">
        <f t="shared" si="194"/>
        <v>Thursday</v>
      </c>
      <c r="AC2496" s="11"/>
    </row>
    <row r="2497" spans="1:29" x14ac:dyDescent="0.25">
      <c r="A2497" s="1" t="str">
        <f t="shared" si="190"/>
        <v>2496</v>
      </c>
      <c r="B2497" s="1">
        <v>6124</v>
      </c>
      <c r="C2497" s="1" t="s">
        <v>6</v>
      </c>
      <c r="D2497" s="1">
        <v>262</v>
      </c>
      <c r="E2497" s="1" t="s">
        <v>7</v>
      </c>
      <c r="F2497" s="1">
        <f t="shared" si="191"/>
        <v>15</v>
      </c>
      <c r="G2497" s="2">
        <v>42566.646354166667</v>
      </c>
      <c r="H2497" s="2">
        <v>42566.671875</v>
      </c>
      <c r="I2497" s="3">
        <f t="shared" si="192"/>
        <v>36.749999999301508</v>
      </c>
      <c r="J2497" s="1">
        <f t="shared" si="193"/>
        <v>1</v>
      </c>
      <c r="K2497" s="1" t="str" cm="1">
        <f t="array" ref="K2497">_xlfn.IFS(
  AND(F2497&gt;=4, F2497&lt;6), "Early Morning",
  AND(F2497&gt;=6, F2497&lt;12), "Morning",
  AND(F2497&gt;=12, F2497&lt;17), "Afternoon",
  AND(F2497&gt;=17, F2497&lt;20), "Evening",
  AND(F2497&gt;=20, F2497&lt;=23), "Night",
  OR(F2497&gt;=0, F2497&lt;4), "Late Night"
)</f>
        <v>Afternoon</v>
      </c>
      <c r="L2497" s="1" t="str">
        <f t="shared" si="194"/>
        <v>Friday</v>
      </c>
      <c r="AC2497" s="12"/>
    </row>
    <row r="2498" spans="1:29" x14ac:dyDescent="0.25">
      <c r="A2498" s="1" t="str">
        <f t="shared" si="190"/>
        <v>2497</v>
      </c>
      <c r="B2498" s="1">
        <v>751</v>
      </c>
      <c r="C2498" s="1" t="s">
        <v>6</v>
      </c>
      <c r="D2498" s="1">
        <v>263</v>
      </c>
      <c r="E2498" s="1" t="s">
        <v>7</v>
      </c>
      <c r="F2498" s="1">
        <f t="shared" si="191"/>
        <v>16</v>
      </c>
      <c r="G2498" s="2">
        <v>42562.666666666664</v>
      </c>
      <c r="H2498" s="2">
        <v>42562.689583333333</v>
      </c>
      <c r="I2498" s="3">
        <f t="shared" si="192"/>
        <v>33.000000002793968</v>
      </c>
      <c r="J2498" s="1">
        <f t="shared" si="193"/>
        <v>1</v>
      </c>
      <c r="K2498" s="1" t="str" cm="1">
        <f t="array" ref="K2498">_xlfn.IFS(
  AND(F2498&gt;=4, F2498&lt;6), "Early Morning",
  AND(F2498&gt;=6, F2498&lt;12), "Morning",
  AND(F2498&gt;=12, F2498&lt;17), "Afternoon",
  AND(F2498&gt;=17, F2498&lt;20), "Evening",
  AND(F2498&gt;=20, F2498&lt;=23), "Night",
  OR(F2498&gt;=0, F2498&lt;4), "Late Night"
)</f>
        <v>Afternoon</v>
      </c>
      <c r="L2498" s="1" t="str">
        <f t="shared" si="194"/>
        <v>Monday</v>
      </c>
      <c r="AC2498" s="11"/>
    </row>
    <row r="2499" spans="1:29" x14ac:dyDescent="0.25">
      <c r="A2499" s="1" t="str">
        <f t="shared" ref="A2499:A2562" si="195">"" &amp; ROW()-1</f>
        <v>2498</v>
      </c>
      <c r="B2499" s="1">
        <v>992</v>
      </c>
      <c r="C2499" s="1" t="s">
        <v>8</v>
      </c>
      <c r="D2499" s="1">
        <v>263</v>
      </c>
      <c r="E2499" s="1" t="s">
        <v>7</v>
      </c>
      <c r="F2499" s="1">
        <f t="shared" ref="F2499:F2562" si="196">HOUR(G2499)</f>
        <v>19</v>
      </c>
      <c r="G2499" s="2">
        <v>42562.791666666664</v>
      </c>
      <c r="H2499" s="2">
        <v>42562.841666666667</v>
      </c>
      <c r="I2499" s="3">
        <f t="shared" ref="I2499:I2562" si="197">IF(AND(ISNUMBER(H2499), ISNUMBER(G2499)), (H2499 - G2499) * 1440, "")</f>
        <v>72.000000004190952</v>
      </c>
      <c r="J2499" s="1">
        <f t="shared" ref="J2499:J2562" si="198">IF(TRIM(E2499)="Trip Completed",1,0)</f>
        <v>1</v>
      </c>
      <c r="K2499" s="1" t="str" cm="1">
        <f t="array" ref="K2499">_xlfn.IFS(
  AND(F2499&gt;=4, F2499&lt;6), "Early Morning",
  AND(F2499&gt;=6, F2499&lt;12), "Morning",
  AND(F2499&gt;=12, F2499&lt;17), "Afternoon",
  AND(F2499&gt;=17, F2499&lt;20), "Evening",
  AND(F2499&gt;=20, F2499&lt;=23), "Night",
  OR(F2499&gt;=0, F2499&lt;4), "Late Night"
)</f>
        <v>Evening</v>
      </c>
      <c r="L2499" s="1" t="str">
        <f t="shared" ref="L2499:L2562" si="199">TEXT(G2499, "dddd")</f>
        <v>Monday</v>
      </c>
      <c r="AC2499" s="12"/>
    </row>
    <row r="2500" spans="1:29" x14ac:dyDescent="0.25">
      <c r="A2500" s="1" t="str">
        <f t="shared" si="195"/>
        <v>2499</v>
      </c>
      <c r="B2500" s="1">
        <v>1247</v>
      </c>
      <c r="C2500" s="1" t="s">
        <v>6</v>
      </c>
      <c r="D2500" s="1">
        <v>263</v>
      </c>
      <c r="E2500" s="1" t="s">
        <v>7</v>
      </c>
      <c r="F2500" s="1">
        <f t="shared" si="196"/>
        <v>21</v>
      </c>
      <c r="G2500" s="2">
        <v>42562.910416666666</v>
      </c>
      <c r="H2500" s="2">
        <v>42562.949305555558</v>
      </c>
      <c r="I2500" s="3">
        <f t="shared" si="197"/>
        <v>56.000000004423782</v>
      </c>
      <c r="J2500" s="1">
        <f t="shared" si="198"/>
        <v>1</v>
      </c>
      <c r="K2500" s="1" t="str" cm="1">
        <f t="array" ref="K2500">_xlfn.IFS(
  AND(F2500&gt;=4, F2500&lt;6), "Early Morning",
  AND(F2500&gt;=6, F2500&lt;12), "Morning",
  AND(F2500&gt;=12, F2500&lt;17), "Afternoon",
  AND(F2500&gt;=17, F2500&lt;20), "Evening",
  AND(F2500&gt;=20, F2500&lt;=23), "Night",
  OR(F2500&gt;=0, F2500&lt;4), "Late Night"
)</f>
        <v>Night</v>
      </c>
      <c r="L2500" s="1" t="str">
        <f t="shared" si="199"/>
        <v>Monday</v>
      </c>
      <c r="AC2500" s="11"/>
    </row>
    <row r="2501" spans="1:29" x14ac:dyDescent="0.25">
      <c r="A2501" s="1" t="str">
        <f t="shared" si="195"/>
        <v>2500</v>
      </c>
      <c r="B2501" s="1">
        <v>1465</v>
      </c>
      <c r="C2501" s="1" t="s">
        <v>8</v>
      </c>
      <c r="D2501" s="1">
        <v>263</v>
      </c>
      <c r="E2501" s="1" t="s">
        <v>7</v>
      </c>
      <c r="F2501" s="1">
        <f t="shared" si="196"/>
        <v>4</v>
      </c>
      <c r="G2501" s="2">
        <v>42563.207638888889</v>
      </c>
      <c r="H2501" s="2">
        <v>42563.261805555558</v>
      </c>
      <c r="I2501" s="3">
        <f t="shared" si="197"/>
        <v>78.000000002793968</v>
      </c>
      <c r="J2501" s="1">
        <f t="shared" si="198"/>
        <v>1</v>
      </c>
      <c r="K2501" s="1" t="str" cm="1">
        <f t="array" ref="K2501">_xlfn.IFS(
  AND(F2501&gt;=4, F2501&lt;6), "Early Morning",
  AND(F2501&gt;=6, F2501&lt;12), "Morning",
  AND(F2501&gt;=12, F2501&lt;17), "Afternoon",
  AND(F2501&gt;=17, F2501&lt;20), "Evening",
  AND(F2501&gt;=20, F2501&lt;=23), "Night",
  OR(F2501&gt;=0, F2501&lt;4), "Late Night"
)</f>
        <v>Early Morning</v>
      </c>
      <c r="L2501" s="1" t="str">
        <f t="shared" si="199"/>
        <v>Tuesday</v>
      </c>
      <c r="AC2501" s="12"/>
    </row>
    <row r="2502" spans="1:29" x14ac:dyDescent="0.25">
      <c r="A2502" s="1" t="str">
        <f t="shared" si="195"/>
        <v>2501</v>
      </c>
      <c r="B2502" s="1">
        <v>1686</v>
      </c>
      <c r="C2502" s="1" t="s">
        <v>8</v>
      </c>
      <c r="D2502" s="1">
        <v>263</v>
      </c>
      <c r="E2502" s="1" t="s">
        <v>7</v>
      </c>
      <c r="F2502" s="1">
        <f t="shared" si="196"/>
        <v>7</v>
      </c>
      <c r="G2502" s="2">
        <v>42563.325694444444</v>
      </c>
      <c r="H2502" s="2">
        <v>42563.376388888886</v>
      </c>
      <c r="I2502" s="3">
        <f t="shared" si="197"/>
        <v>72.999999996973202</v>
      </c>
      <c r="J2502" s="1">
        <f t="shared" si="198"/>
        <v>1</v>
      </c>
      <c r="K2502" s="1" t="str" cm="1">
        <f t="array" ref="K2502">_xlfn.IFS(
  AND(F2502&gt;=4, F2502&lt;6), "Early Morning",
  AND(F2502&gt;=6, F2502&lt;12), "Morning",
  AND(F2502&gt;=12, F2502&lt;17), "Afternoon",
  AND(F2502&gt;=17, F2502&lt;20), "Evening",
  AND(F2502&gt;=20, F2502&lt;=23), "Night",
  OR(F2502&gt;=0, F2502&lt;4), "Late Night"
)</f>
        <v>Morning</v>
      </c>
      <c r="L2502" s="1" t="str">
        <f t="shared" si="199"/>
        <v>Tuesday</v>
      </c>
      <c r="AC2502" s="11"/>
    </row>
    <row r="2503" spans="1:29" x14ac:dyDescent="0.25">
      <c r="A2503" s="1" t="str">
        <f t="shared" si="195"/>
        <v>2502</v>
      </c>
      <c r="B2503" s="1">
        <v>2642</v>
      </c>
      <c r="C2503" s="1" t="s">
        <v>8</v>
      </c>
      <c r="D2503" s="1">
        <v>263</v>
      </c>
      <c r="E2503" s="1" t="s">
        <v>7</v>
      </c>
      <c r="F2503" s="1">
        <f t="shared" si="196"/>
        <v>22</v>
      </c>
      <c r="G2503" s="2">
        <v>42563.939583333333</v>
      </c>
      <c r="H2503" s="2">
        <v>42563.981944444444</v>
      </c>
      <c r="I2503" s="3">
        <f t="shared" si="197"/>
        <v>60.999999999767169</v>
      </c>
      <c r="J2503" s="1">
        <f t="shared" si="198"/>
        <v>1</v>
      </c>
      <c r="K2503" s="1" t="str" cm="1">
        <f t="array" ref="K2503">_xlfn.IFS(
  AND(F2503&gt;=4, F2503&lt;6), "Early Morning",
  AND(F2503&gt;=6, F2503&lt;12), "Morning",
  AND(F2503&gt;=12, F2503&lt;17), "Afternoon",
  AND(F2503&gt;=17, F2503&lt;20), "Evening",
  AND(F2503&gt;=20, F2503&lt;=23), "Night",
  OR(F2503&gt;=0, F2503&lt;4), "Late Night"
)</f>
        <v>Night</v>
      </c>
      <c r="L2503" s="1" t="str">
        <f t="shared" si="199"/>
        <v>Tuesday</v>
      </c>
      <c r="AC2503" s="12"/>
    </row>
    <row r="2504" spans="1:29" x14ac:dyDescent="0.25">
      <c r="A2504" s="1" t="str">
        <f t="shared" si="195"/>
        <v>2503</v>
      </c>
      <c r="B2504" s="1">
        <v>2907</v>
      </c>
      <c r="C2504" s="1" t="s">
        <v>6</v>
      </c>
      <c r="D2504" s="1">
        <v>263</v>
      </c>
      <c r="E2504" s="1" t="s">
        <v>7</v>
      </c>
      <c r="F2504" s="1">
        <f t="shared" si="196"/>
        <v>6</v>
      </c>
      <c r="G2504" s="2">
        <v>42564.253969907404</v>
      </c>
      <c r="H2504" s="2">
        <v>42564.299942129626</v>
      </c>
      <c r="I2504" s="3">
        <f t="shared" si="197"/>
        <v>66.199999999953434</v>
      </c>
      <c r="J2504" s="1">
        <f t="shared" si="198"/>
        <v>1</v>
      </c>
      <c r="K2504" s="1" t="str" cm="1">
        <f t="array" ref="K2504">_xlfn.IFS(
  AND(F2504&gt;=4, F2504&lt;6), "Early Morning",
  AND(F2504&gt;=6, F2504&lt;12), "Morning",
  AND(F2504&gt;=12, F2504&lt;17), "Afternoon",
  AND(F2504&gt;=17, F2504&lt;20), "Evening",
  AND(F2504&gt;=20, F2504&lt;=23), "Night",
  OR(F2504&gt;=0, F2504&lt;4), "Late Night"
)</f>
        <v>Morning</v>
      </c>
      <c r="L2504" s="1" t="str">
        <f t="shared" si="199"/>
        <v>Wednesday</v>
      </c>
      <c r="AC2504" s="11"/>
    </row>
    <row r="2505" spans="1:29" x14ac:dyDescent="0.25">
      <c r="A2505" s="1" t="str">
        <f t="shared" si="195"/>
        <v>2504</v>
      </c>
      <c r="B2505" s="1">
        <v>3408</v>
      </c>
      <c r="C2505" s="1" t="s">
        <v>8</v>
      </c>
      <c r="D2505" s="1">
        <v>263</v>
      </c>
      <c r="E2505" s="1" t="s">
        <v>7</v>
      </c>
      <c r="F2505" s="1">
        <f t="shared" si="196"/>
        <v>15</v>
      </c>
      <c r="G2505" s="2">
        <v>42564.643946759257</v>
      </c>
      <c r="H2505" s="2">
        <v>42564.678888888891</v>
      </c>
      <c r="I2505" s="3">
        <f t="shared" si="197"/>
        <v>50.316666673170403</v>
      </c>
      <c r="J2505" s="1">
        <f t="shared" si="198"/>
        <v>1</v>
      </c>
      <c r="K2505" s="1" t="str" cm="1">
        <f t="array" ref="K2505">_xlfn.IFS(
  AND(F2505&gt;=4, F2505&lt;6), "Early Morning",
  AND(F2505&gt;=6, F2505&lt;12), "Morning",
  AND(F2505&gt;=12, F2505&lt;17), "Afternoon",
  AND(F2505&gt;=17, F2505&lt;20), "Evening",
  AND(F2505&gt;=20, F2505&lt;=23), "Night",
  OR(F2505&gt;=0, F2505&lt;4), "Late Night"
)</f>
        <v>Afternoon</v>
      </c>
      <c r="L2505" s="1" t="str">
        <f t="shared" si="199"/>
        <v>Wednesday</v>
      </c>
      <c r="AC2505" s="12"/>
    </row>
    <row r="2506" spans="1:29" x14ac:dyDescent="0.25">
      <c r="A2506" s="1" t="str">
        <f t="shared" si="195"/>
        <v>2505</v>
      </c>
      <c r="B2506" s="1">
        <v>4488</v>
      </c>
      <c r="C2506" s="1" t="s">
        <v>8</v>
      </c>
      <c r="D2506" s="1">
        <v>263</v>
      </c>
      <c r="E2506" s="1" t="s">
        <v>7</v>
      </c>
      <c r="F2506" s="1">
        <f t="shared" si="196"/>
        <v>8</v>
      </c>
      <c r="G2506" s="2">
        <v>42565.374305555553</v>
      </c>
      <c r="H2506" s="2">
        <v>42565.399201388886</v>
      </c>
      <c r="I2506" s="3">
        <f t="shared" si="197"/>
        <v>35.849999998463318</v>
      </c>
      <c r="J2506" s="1">
        <f t="shared" si="198"/>
        <v>1</v>
      </c>
      <c r="K2506" s="1" t="str" cm="1">
        <f t="array" ref="K2506">_xlfn.IFS(
  AND(F2506&gt;=4, F2506&lt;6), "Early Morning",
  AND(F2506&gt;=6, F2506&lt;12), "Morning",
  AND(F2506&gt;=12, F2506&lt;17), "Afternoon",
  AND(F2506&gt;=17, F2506&lt;20), "Evening",
  AND(F2506&gt;=20, F2506&lt;=23), "Night",
  OR(F2506&gt;=0, F2506&lt;4), "Late Night"
)</f>
        <v>Morning</v>
      </c>
      <c r="L2506" s="1" t="str">
        <f t="shared" si="199"/>
        <v>Thursday</v>
      </c>
      <c r="AC2506" s="11"/>
    </row>
    <row r="2507" spans="1:29" x14ac:dyDescent="0.25">
      <c r="A2507" s="1" t="str">
        <f t="shared" si="195"/>
        <v>2506</v>
      </c>
      <c r="B2507" s="1">
        <v>6470</v>
      </c>
      <c r="C2507" s="1" t="s">
        <v>8</v>
      </c>
      <c r="D2507" s="1">
        <v>263</v>
      </c>
      <c r="E2507" s="1" t="s">
        <v>7</v>
      </c>
      <c r="F2507" s="1">
        <f t="shared" si="196"/>
        <v>20</v>
      </c>
      <c r="G2507" s="2">
        <v>42566.845196759263</v>
      </c>
      <c r="H2507" s="2">
        <v>42566.886134259257</v>
      </c>
      <c r="I2507" s="3">
        <f t="shared" si="197"/>
        <v>58.949999992037192</v>
      </c>
      <c r="J2507" s="1">
        <f t="shared" si="198"/>
        <v>1</v>
      </c>
      <c r="K2507" s="1" t="str" cm="1">
        <f t="array" ref="K2507">_xlfn.IFS(
  AND(F2507&gt;=4, F2507&lt;6), "Early Morning",
  AND(F2507&gt;=6, F2507&lt;12), "Morning",
  AND(F2507&gt;=12, F2507&lt;17), "Afternoon",
  AND(F2507&gt;=17, F2507&lt;20), "Evening",
  AND(F2507&gt;=20, F2507&lt;=23), "Night",
  OR(F2507&gt;=0, F2507&lt;4), "Late Night"
)</f>
        <v>Night</v>
      </c>
      <c r="L2507" s="1" t="str">
        <f t="shared" si="199"/>
        <v>Friday</v>
      </c>
      <c r="AC2507" s="12"/>
    </row>
    <row r="2508" spans="1:29" x14ac:dyDescent="0.25">
      <c r="A2508" s="1" t="str">
        <f t="shared" si="195"/>
        <v>2507</v>
      </c>
      <c r="B2508" s="1">
        <v>5</v>
      </c>
      <c r="C2508" s="1" t="s">
        <v>6</v>
      </c>
      <c r="D2508" s="1">
        <v>264</v>
      </c>
      <c r="E2508" s="1" t="s">
        <v>7</v>
      </c>
      <c r="F2508" s="1">
        <f t="shared" si="196"/>
        <v>0</v>
      </c>
      <c r="G2508" s="2">
        <v>42562.025000000001</v>
      </c>
      <c r="H2508" s="2">
        <v>42562.065972222219</v>
      </c>
      <c r="I2508" s="3">
        <f t="shared" si="197"/>
        <v>58.999999993247911</v>
      </c>
      <c r="J2508" s="1">
        <f t="shared" si="198"/>
        <v>1</v>
      </c>
      <c r="K2508" s="1" t="str" cm="1">
        <f t="array" ref="K2508">_xlfn.IFS(
  AND(F2508&gt;=4, F2508&lt;6), "Early Morning",
  AND(F2508&gt;=6, F2508&lt;12), "Morning",
  AND(F2508&gt;=12, F2508&lt;17), "Afternoon",
  AND(F2508&gt;=17, F2508&lt;20), "Evening",
  AND(F2508&gt;=20, F2508&lt;=23), "Night",
  OR(F2508&gt;=0, F2508&lt;4), "Late Night"
)</f>
        <v>Late Night</v>
      </c>
      <c r="L2508" s="1" t="str">
        <f t="shared" si="199"/>
        <v>Monday</v>
      </c>
      <c r="AC2508" s="11"/>
    </row>
    <row r="2509" spans="1:29" x14ac:dyDescent="0.25">
      <c r="A2509" s="1" t="str">
        <f t="shared" si="195"/>
        <v>2508</v>
      </c>
      <c r="B2509" s="1">
        <v>374</v>
      </c>
      <c r="C2509" s="1" t="s">
        <v>6</v>
      </c>
      <c r="D2509" s="1">
        <v>264</v>
      </c>
      <c r="E2509" s="1" t="s">
        <v>7</v>
      </c>
      <c r="F2509" s="1">
        <f t="shared" si="196"/>
        <v>8</v>
      </c>
      <c r="G2509" s="2">
        <v>42562.340277777781</v>
      </c>
      <c r="H2509" s="2">
        <v>42562.377083333333</v>
      </c>
      <c r="I2509" s="3">
        <f t="shared" si="197"/>
        <v>52.999999994644895</v>
      </c>
      <c r="J2509" s="1">
        <f t="shared" si="198"/>
        <v>1</v>
      </c>
      <c r="K2509" s="1" t="str" cm="1">
        <f t="array" ref="K2509">_xlfn.IFS(
  AND(F2509&gt;=4, F2509&lt;6), "Early Morning",
  AND(F2509&gt;=6, F2509&lt;12), "Morning",
  AND(F2509&gt;=12, F2509&lt;17), "Afternoon",
  AND(F2509&gt;=17, F2509&lt;20), "Evening",
  AND(F2509&gt;=20, F2509&lt;=23), "Night",
  OR(F2509&gt;=0, F2509&lt;4), "Late Night"
)</f>
        <v>Morning</v>
      </c>
      <c r="L2509" s="1" t="str">
        <f t="shared" si="199"/>
        <v>Monday</v>
      </c>
      <c r="AC2509" s="12"/>
    </row>
    <row r="2510" spans="1:29" x14ac:dyDescent="0.25">
      <c r="A2510" s="1" t="str">
        <f t="shared" si="195"/>
        <v>2509</v>
      </c>
      <c r="B2510" s="1">
        <v>721</v>
      </c>
      <c r="C2510" s="1" t="s">
        <v>8</v>
      </c>
      <c r="D2510" s="1">
        <v>264</v>
      </c>
      <c r="E2510" s="1" t="s">
        <v>7</v>
      </c>
      <c r="F2510" s="1">
        <f t="shared" si="196"/>
        <v>14</v>
      </c>
      <c r="G2510" s="2">
        <v>42562.62222222222</v>
      </c>
      <c r="H2510" s="2">
        <v>42562.656944444447</v>
      </c>
      <c r="I2510" s="3">
        <f t="shared" si="197"/>
        <v>50.000000005820766</v>
      </c>
      <c r="J2510" s="1">
        <f t="shared" si="198"/>
        <v>1</v>
      </c>
      <c r="K2510" s="1" t="str" cm="1">
        <f t="array" ref="K2510">_xlfn.IFS(
  AND(F2510&gt;=4, F2510&lt;6), "Early Morning",
  AND(F2510&gt;=6, F2510&lt;12), "Morning",
  AND(F2510&gt;=12, F2510&lt;17), "Afternoon",
  AND(F2510&gt;=17, F2510&lt;20), "Evening",
  AND(F2510&gt;=20, F2510&lt;=23), "Night",
  OR(F2510&gt;=0, F2510&lt;4), "Late Night"
)</f>
        <v>Afternoon</v>
      </c>
      <c r="L2510" s="1" t="str">
        <f t="shared" si="199"/>
        <v>Monday</v>
      </c>
      <c r="AC2510" s="11"/>
    </row>
    <row r="2511" spans="1:29" x14ac:dyDescent="0.25">
      <c r="A2511" s="1" t="str">
        <f t="shared" si="195"/>
        <v>2510</v>
      </c>
      <c r="B2511" s="1">
        <v>1130</v>
      </c>
      <c r="C2511" s="1" t="s">
        <v>8</v>
      </c>
      <c r="D2511" s="1">
        <v>264</v>
      </c>
      <c r="E2511" s="1" t="s">
        <v>7</v>
      </c>
      <c r="F2511" s="1">
        <f t="shared" si="196"/>
        <v>20</v>
      </c>
      <c r="G2511" s="2">
        <v>42562.852083333331</v>
      </c>
      <c r="H2511" s="2">
        <v>42562.904166666667</v>
      </c>
      <c r="I2511" s="3">
        <f t="shared" si="197"/>
        <v>75.00000000349246</v>
      </c>
      <c r="J2511" s="1">
        <f t="shared" si="198"/>
        <v>1</v>
      </c>
      <c r="K2511" s="1" t="str" cm="1">
        <f t="array" ref="K2511">_xlfn.IFS(
  AND(F2511&gt;=4, F2511&lt;6), "Early Morning",
  AND(F2511&gt;=6, F2511&lt;12), "Morning",
  AND(F2511&gt;=12, F2511&lt;17), "Afternoon",
  AND(F2511&gt;=17, F2511&lt;20), "Evening",
  AND(F2511&gt;=20, F2511&lt;=23), "Night",
  OR(F2511&gt;=0, F2511&lt;4), "Late Night"
)</f>
        <v>Night</v>
      </c>
      <c r="L2511" s="1" t="str">
        <f t="shared" si="199"/>
        <v>Monday</v>
      </c>
      <c r="AC2511" s="12"/>
    </row>
    <row r="2512" spans="1:29" x14ac:dyDescent="0.25">
      <c r="A2512" s="1" t="str">
        <f t="shared" si="195"/>
        <v>2511</v>
      </c>
      <c r="B2512" s="1">
        <v>2449</v>
      </c>
      <c r="C2512" s="1" t="s">
        <v>6</v>
      </c>
      <c r="D2512" s="1">
        <v>264</v>
      </c>
      <c r="E2512" s="1" t="s">
        <v>7</v>
      </c>
      <c r="F2512" s="1">
        <f t="shared" si="196"/>
        <v>20</v>
      </c>
      <c r="G2512" s="2">
        <v>42563.851388888892</v>
      </c>
      <c r="H2512" s="2">
        <v>42563.885416666664</v>
      </c>
      <c r="I2512" s="3">
        <f t="shared" si="197"/>
        <v>48.999999992083758</v>
      </c>
      <c r="J2512" s="1">
        <f t="shared" si="198"/>
        <v>1</v>
      </c>
      <c r="K2512" s="1" t="str" cm="1">
        <f t="array" ref="K2512">_xlfn.IFS(
  AND(F2512&gt;=4, F2512&lt;6), "Early Morning",
  AND(F2512&gt;=6, F2512&lt;12), "Morning",
  AND(F2512&gt;=12, F2512&lt;17), "Afternoon",
  AND(F2512&gt;=17, F2512&lt;20), "Evening",
  AND(F2512&gt;=20, F2512&lt;=23), "Night",
  OR(F2512&gt;=0, F2512&lt;4), "Late Night"
)</f>
        <v>Night</v>
      </c>
      <c r="L2512" s="1" t="str">
        <f t="shared" si="199"/>
        <v>Tuesday</v>
      </c>
      <c r="AC2512" s="11"/>
    </row>
    <row r="2513" spans="1:29" x14ac:dyDescent="0.25">
      <c r="A2513" s="1" t="str">
        <f t="shared" si="195"/>
        <v>2512</v>
      </c>
      <c r="B2513" s="1">
        <v>3755</v>
      </c>
      <c r="C2513" s="1" t="s">
        <v>6</v>
      </c>
      <c r="D2513" s="1">
        <v>264</v>
      </c>
      <c r="E2513" s="1" t="s">
        <v>7</v>
      </c>
      <c r="F2513" s="1">
        <f t="shared" si="196"/>
        <v>20</v>
      </c>
      <c r="G2513" s="2">
        <v>42564.856770833336</v>
      </c>
      <c r="H2513" s="2">
        <v>42564.899039351854</v>
      </c>
      <c r="I2513" s="3">
        <f t="shared" si="197"/>
        <v>60.866666666697711</v>
      </c>
      <c r="J2513" s="1">
        <f t="shared" si="198"/>
        <v>1</v>
      </c>
      <c r="K2513" s="1" t="str" cm="1">
        <f t="array" ref="K2513">_xlfn.IFS(
  AND(F2513&gt;=4, F2513&lt;6), "Early Morning",
  AND(F2513&gt;=6, F2513&lt;12), "Morning",
  AND(F2513&gt;=12, F2513&lt;17), "Afternoon",
  AND(F2513&gt;=17, F2513&lt;20), "Evening",
  AND(F2513&gt;=20, F2513&lt;=23), "Night",
  OR(F2513&gt;=0, F2513&lt;4), "Late Night"
)</f>
        <v>Night</v>
      </c>
      <c r="L2513" s="1" t="str">
        <f t="shared" si="199"/>
        <v>Wednesday</v>
      </c>
      <c r="AC2513" s="12"/>
    </row>
    <row r="2514" spans="1:29" x14ac:dyDescent="0.25">
      <c r="A2514" s="1" t="str">
        <f t="shared" si="195"/>
        <v>2513</v>
      </c>
      <c r="B2514" s="1">
        <v>4521</v>
      </c>
      <c r="C2514" s="1" t="s">
        <v>8</v>
      </c>
      <c r="D2514" s="1">
        <v>264</v>
      </c>
      <c r="E2514" s="1" t="s">
        <v>7</v>
      </c>
      <c r="F2514" s="1">
        <f t="shared" si="196"/>
        <v>9</v>
      </c>
      <c r="G2514" s="2">
        <v>42565.386041666665</v>
      </c>
      <c r="H2514" s="2">
        <v>42565.439201388886</v>
      </c>
      <c r="I2514" s="3">
        <f t="shared" si="197"/>
        <v>76.549999999115244</v>
      </c>
      <c r="J2514" s="1">
        <f t="shared" si="198"/>
        <v>1</v>
      </c>
      <c r="K2514" s="1" t="str" cm="1">
        <f t="array" ref="K2514">_xlfn.IFS(
  AND(F2514&gt;=4, F2514&lt;6), "Early Morning",
  AND(F2514&gt;=6, F2514&lt;12), "Morning",
  AND(F2514&gt;=12, F2514&lt;17), "Afternoon",
  AND(F2514&gt;=17, F2514&lt;20), "Evening",
  AND(F2514&gt;=20, F2514&lt;=23), "Night",
  OR(F2514&gt;=0, F2514&lt;4), "Late Night"
)</f>
        <v>Morning</v>
      </c>
      <c r="L2514" s="1" t="str">
        <f t="shared" si="199"/>
        <v>Thursday</v>
      </c>
      <c r="AC2514" s="11"/>
    </row>
    <row r="2515" spans="1:29" x14ac:dyDescent="0.25">
      <c r="A2515" s="1" t="str">
        <f t="shared" si="195"/>
        <v>2514</v>
      </c>
      <c r="B2515" s="1">
        <v>4977</v>
      </c>
      <c r="C2515" s="1" t="s">
        <v>8</v>
      </c>
      <c r="D2515" s="1">
        <v>264</v>
      </c>
      <c r="E2515" s="1" t="s">
        <v>7</v>
      </c>
      <c r="F2515" s="1">
        <f t="shared" si="196"/>
        <v>18</v>
      </c>
      <c r="G2515" s="2">
        <v>42565.780648148146</v>
      </c>
      <c r="H2515" s="2">
        <v>42565.808356481481</v>
      </c>
      <c r="I2515" s="3">
        <f t="shared" si="197"/>
        <v>39.900000002235174</v>
      </c>
      <c r="J2515" s="1">
        <f t="shared" si="198"/>
        <v>1</v>
      </c>
      <c r="K2515" s="1" t="str" cm="1">
        <f t="array" ref="K2515">_xlfn.IFS(
  AND(F2515&gt;=4, F2515&lt;6), "Early Morning",
  AND(F2515&gt;=6, F2515&lt;12), "Morning",
  AND(F2515&gt;=12, F2515&lt;17), "Afternoon",
  AND(F2515&gt;=17, F2515&lt;20), "Evening",
  AND(F2515&gt;=20, F2515&lt;=23), "Night",
  OR(F2515&gt;=0, F2515&lt;4), "Late Night"
)</f>
        <v>Evening</v>
      </c>
      <c r="L2515" s="1" t="str">
        <f t="shared" si="199"/>
        <v>Thursday</v>
      </c>
      <c r="AC2515" s="12"/>
    </row>
    <row r="2516" spans="1:29" x14ac:dyDescent="0.25">
      <c r="A2516" s="1" t="str">
        <f t="shared" si="195"/>
        <v>2515</v>
      </c>
      <c r="B2516" s="1">
        <v>94</v>
      </c>
      <c r="C2516" s="1" t="s">
        <v>8</v>
      </c>
      <c r="D2516" s="1">
        <v>265</v>
      </c>
      <c r="E2516" s="1" t="s">
        <v>7</v>
      </c>
      <c r="F2516" s="1">
        <f t="shared" si="196"/>
        <v>4</v>
      </c>
      <c r="G2516" s="2">
        <v>42562.207638888889</v>
      </c>
      <c r="H2516" s="2">
        <v>42562.248611111114</v>
      </c>
      <c r="I2516" s="3">
        <f t="shared" si="197"/>
        <v>59.00000000372529</v>
      </c>
      <c r="J2516" s="1">
        <f t="shared" si="198"/>
        <v>1</v>
      </c>
      <c r="K2516" s="1" t="str" cm="1">
        <f t="array" ref="K2516">_xlfn.IFS(
  AND(F2516&gt;=4, F2516&lt;6), "Early Morning",
  AND(F2516&gt;=6, F2516&lt;12), "Morning",
  AND(F2516&gt;=12, F2516&lt;17), "Afternoon",
  AND(F2516&gt;=17, F2516&lt;20), "Evening",
  AND(F2516&gt;=20, F2516&lt;=23), "Night",
  OR(F2516&gt;=0, F2516&lt;4), "Late Night"
)</f>
        <v>Early Morning</v>
      </c>
      <c r="L2516" s="1" t="str">
        <f t="shared" si="199"/>
        <v>Monday</v>
      </c>
      <c r="AC2516" s="11"/>
    </row>
    <row r="2517" spans="1:29" x14ac:dyDescent="0.25">
      <c r="A2517" s="1" t="str">
        <f t="shared" si="195"/>
        <v>2516</v>
      </c>
      <c r="B2517" s="1">
        <v>1197</v>
      </c>
      <c r="C2517" s="1" t="s">
        <v>8</v>
      </c>
      <c r="D2517" s="1">
        <v>265</v>
      </c>
      <c r="E2517" s="1" t="s">
        <v>7</v>
      </c>
      <c r="F2517" s="1">
        <f t="shared" si="196"/>
        <v>21</v>
      </c>
      <c r="G2517" s="2">
        <v>42562.882638888892</v>
      </c>
      <c r="H2517" s="2">
        <v>42562.917361111111</v>
      </c>
      <c r="I2517" s="3">
        <f t="shared" si="197"/>
        <v>49.999999995343387</v>
      </c>
      <c r="J2517" s="1">
        <f t="shared" si="198"/>
        <v>1</v>
      </c>
      <c r="K2517" s="1" t="str" cm="1">
        <f t="array" ref="K2517">_xlfn.IFS(
  AND(F2517&gt;=4, F2517&lt;6), "Early Morning",
  AND(F2517&gt;=6, F2517&lt;12), "Morning",
  AND(F2517&gt;=12, F2517&lt;17), "Afternoon",
  AND(F2517&gt;=17, F2517&lt;20), "Evening",
  AND(F2517&gt;=20, F2517&lt;=23), "Night",
  OR(F2517&gt;=0, F2517&lt;4), "Late Night"
)</f>
        <v>Night</v>
      </c>
      <c r="L2517" s="1" t="str">
        <f t="shared" si="199"/>
        <v>Monday</v>
      </c>
      <c r="AC2517" s="12"/>
    </row>
    <row r="2518" spans="1:29" x14ac:dyDescent="0.25">
      <c r="A2518" s="1" t="str">
        <f t="shared" si="195"/>
        <v>2517</v>
      </c>
      <c r="B2518" s="1">
        <v>1633</v>
      </c>
      <c r="C2518" s="1" t="s">
        <v>6</v>
      </c>
      <c r="D2518" s="1">
        <v>265</v>
      </c>
      <c r="E2518" s="1" t="s">
        <v>7</v>
      </c>
      <c r="F2518" s="1">
        <f t="shared" si="196"/>
        <v>7</v>
      </c>
      <c r="G2518" s="2">
        <v>42563.296527777777</v>
      </c>
      <c r="H2518" s="2">
        <v>42563.338194444441</v>
      </c>
      <c r="I2518" s="3">
        <f t="shared" si="197"/>
        <v>59.99999999650754</v>
      </c>
      <c r="J2518" s="1">
        <f t="shared" si="198"/>
        <v>1</v>
      </c>
      <c r="K2518" s="1" t="str" cm="1">
        <f t="array" ref="K2518">_xlfn.IFS(
  AND(F2518&gt;=4, F2518&lt;6), "Early Morning",
  AND(F2518&gt;=6, F2518&lt;12), "Morning",
  AND(F2518&gt;=12, F2518&lt;17), "Afternoon",
  AND(F2518&gt;=17, F2518&lt;20), "Evening",
  AND(F2518&gt;=20, F2518&lt;=23), "Night",
  OR(F2518&gt;=0, F2518&lt;4), "Late Night"
)</f>
        <v>Morning</v>
      </c>
      <c r="L2518" s="1" t="str">
        <f t="shared" si="199"/>
        <v>Tuesday</v>
      </c>
      <c r="AC2518" s="11"/>
    </row>
    <row r="2519" spans="1:29" x14ac:dyDescent="0.25">
      <c r="A2519" s="1" t="str">
        <f t="shared" si="195"/>
        <v>2518</v>
      </c>
      <c r="B2519" s="1">
        <v>1930</v>
      </c>
      <c r="C2519" s="1" t="s">
        <v>8</v>
      </c>
      <c r="D2519" s="1">
        <v>265</v>
      </c>
      <c r="E2519" s="1" t="s">
        <v>7</v>
      </c>
      <c r="F2519" s="1">
        <f t="shared" si="196"/>
        <v>11</v>
      </c>
      <c r="G2519" s="2">
        <v>42563.468055555553</v>
      </c>
      <c r="H2519" s="2">
        <v>42563.509027777778</v>
      </c>
      <c r="I2519" s="3">
        <f t="shared" si="197"/>
        <v>59.00000000372529</v>
      </c>
      <c r="J2519" s="1">
        <f t="shared" si="198"/>
        <v>1</v>
      </c>
      <c r="K2519" s="1" t="str" cm="1">
        <f t="array" ref="K2519">_xlfn.IFS(
  AND(F2519&gt;=4, F2519&lt;6), "Early Morning",
  AND(F2519&gt;=6, F2519&lt;12), "Morning",
  AND(F2519&gt;=12, F2519&lt;17), "Afternoon",
  AND(F2519&gt;=17, F2519&lt;20), "Evening",
  AND(F2519&gt;=20, F2519&lt;=23), "Night",
  OR(F2519&gt;=0, F2519&lt;4), "Late Night"
)</f>
        <v>Morning</v>
      </c>
      <c r="L2519" s="1" t="str">
        <f t="shared" si="199"/>
        <v>Tuesday</v>
      </c>
      <c r="AC2519" s="12"/>
    </row>
    <row r="2520" spans="1:29" x14ac:dyDescent="0.25">
      <c r="A2520" s="1" t="str">
        <f t="shared" si="195"/>
        <v>2519</v>
      </c>
      <c r="B2520" s="1">
        <v>6451</v>
      </c>
      <c r="C2520" s="1" t="s">
        <v>8</v>
      </c>
      <c r="D2520" s="1">
        <v>265</v>
      </c>
      <c r="E2520" s="1" t="s">
        <v>7</v>
      </c>
      <c r="F2520" s="1">
        <f t="shared" si="196"/>
        <v>20</v>
      </c>
      <c r="G2520" s="2">
        <v>42566.838460648149</v>
      </c>
      <c r="H2520" s="2">
        <v>42566.878796296296</v>
      </c>
      <c r="I2520" s="3">
        <f t="shared" si="197"/>
        <v>58.083333332324401</v>
      </c>
      <c r="J2520" s="1">
        <f t="shared" si="198"/>
        <v>1</v>
      </c>
      <c r="K2520" s="1" t="str" cm="1">
        <f t="array" ref="K2520">_xlfn.IFS(
  AND(F2520&gt;=4, F2520&lt;6), "Early Morning",
  AND(F2520&gt;=6, F2520&lt;12), "Morning",
  AND(F2520&gt;=12, F2520&lt;17), "Afternoon",
  AND(F2520&gt;=17, F2520&lt;20), "Evening",
  AND(F2520&gt;=20, F2520&lt;=23), "Night",
  OR(F2520&gt;=0, F2520&lt;4), "Late Night"
)</f>
        <v>Night</v>
      </c>
      <c r="L2520" s="1" t="str">
        <f t="shared" si="199"/>
        <v>Friday</v>
      </c>
      <c r="AC2520" s="11"/>
    </row>
    <row r="2521" spans="1:29" x14ac:dyDescent="0.25">
      <c r="A2521" s="1" t="str">
        <f t="shared" si="195"/>
        <v>2520</v>
      </c>
      <c r="B2521" s="1">
        <v>389</v>
      </c>
      <c r="C2521" s="1" t="s">
        <v>8</v>
      </c>
      <c r="D2521" s="1">
        <v>266</v>
      </c>
      <c r="E2521" s="1" t="s">
        <v>7</v>
      </c>
      <c r="F2521" s="1">
        <f t="shared" si="196"/>
        <v>8</v>
      </c>
      <c r="G2521" s="2">
        <v>42562.347222222219</v>
      </c>
      <c r="H2521" s="2">
        <v>42562.386805555558</v>
      </c>
      <c r="I2521" s="3">
        <f t="shared" si="197"/>
        <v>57.000000007683411</v>
      </c>
      <c r="J2521" s="1">
        <f t="shared" si="198"/>
        <v>1</v>
      </c>
      <c r="K2521" s="1" t="str" cm="1">
        <f t="array" ref="K2521">_xlfn.IFS(
  AND(F2521&gt;=4, F2521&lt;6), "Early Morning",
  AND(F2521&gt;=6, F2521&lt;12), "Morning",
  AND(F2521&gt;=12, F2521&lt;17), "Afternoon",
  AND(F2521&gt;=17, F2521&lt;20), "Evening",
  AND(F2521&gt;=20, F2521&lt;=23), "Night",
  OR(F2521&gt;=0, F2521&lt;4), "Late Night"
)</f>
        <v>Morning</v>
      </c>
      <c r="L2521" s="1" t="str">
        <f t="shared" si="199"/>
        <v>Monday</v>
      </c>
      <c r="AC2521" s="12"/>
    </row>
    <row r="2522" spans="1:29" x14ac:dyDescent="0.25">
      <c r="A2522" s="1" t="str">
        <f t="shared" si="195"/>
        <v>2521</v>
      </c>
      <c r="B2522" s="1">
        <v>712</v>
      </c>
      <c r="C2522" s="1" t="s">
        <v>6</v>
      </c>
      <c r="D2522" s="1">
        <v>266</v>
      </c>
      <c r="E2522" s="1" t="s">
        <v>7</v>
      </c>
      <c r="F2522" s="1">
        <f t="shared" si="196"/>
        <v>14</v>
      </c>
      <c r="G2522" s="2">
        <v>42562.604861111111</v>
      </c>
      <c r="H2522" s="2">
        <v>42562.625694444447</v>
      </c>
      <c r="I2522" s="3">
        <f t="shared" si="197"/>
        <v>30.00000000349246</v>
      </c>
      <c r="J2522" s="1">
        <f t="shared" si="198"/>
        <v>1</v>
      </c>
      <c r="K2522" s="1" t="str" cm="1">
        <f t="array" ref="K2522">_xlfn.IFS(
  AND(F2522&gt;=4, F2522&lt;6), "Early Morning",
  AND(F2522&gt;=6, F2522&lt;12), "Morning",
  AND(F2522&gt;=12, F2522&lt;17), "Afternoon",
  AND(F2522&gt;=17, F2522&lt;20), "Evening",
  AND(F2522&gt;=20, F2522&lt;=23), "Night",
  OR(F2522&gt;=0, F2522&lt;4), "Late Night"
)</f>
        <v>Afternoon</v>
      </c>
      <c r="L2522" s="1" t="str">
        <f t="shared" si="199"/>
        <v>Monday</v>
      </c>
      <c r="AC2522" s="11"/>
    </row>
    <row r="2523" spans="1:29" x14ac:dyDescent="0.25">
      <c r="A2523" s="1" t="str">
        <f t="shared" si="195"/>
        <v>2522</v>
      </c>
      <c r="B2523" s="1">
        <v>972</v>
      </c>
      <c r="C2523" s="1" t="s">
        <v>6</v>
      </c>
      <c r="D2523" s="1">
        <v>266</v>
      </c>
      <c r="E2523" s="1" t="s">
        <v>7</v>
      </c>
      <c r="F2523" s="1">
        <f t="shared" si="196"/>
        <v>18</v>
      </c>
      <c r="G2523" s="2">
        <v>42562.786111111112</v>
      </c>
      <c r="H2523" s="2">
        <v>42562.822222222225</v>
      </c>
      <c r="I2523" s="3">
        <f t="shared" si="197"/>
        <v>52.000000001862645</v>
      </c>
      <c r="J2523" s="1">
        <f t="shared" si="198"/>
        <v>1</v>
      </c>
      <c r="K2523" s="1" t="str" cm="1">
        <f t="array" ref="K2523">_xlfn.IFS(
  AND(F2523&gt;=4, F2523&lt;6), "Early Morning",
  AND(F2523&gt;=6, F2523&lt;12), "Morning",
  AND(F2523&gt;=12, F2523&lt;17), "Afternoon",
  AND(F2523&gt;=17, F2523&lt;20), "Evening",
  AND(F2523&gt;=20, F2523&lt;=23), "Night",
  OR(F2523&gt;=0, F2523&lt;4), "Late Night"
)</f>
        <v>Evening</v>
      </c>
      <c r="L2523" s="1" t="str">
        <f t="shared" si="199"/>
        <v>Monday</v>
      </c>
      <c r="AC2523" s="12"/>
    </row>
    <row r="2524" spans="1:29" x14ac:dyDescent="0.25">
      <c r="A2524" s="1" t="str">
        <f t="shared" si="195"/>
        <v>2523</v>
      </c>
      <c r="B2524" s="1">
        <v>1811</v>
      </c>
      <c r="C2524" s="1" t="s">
        <v>8</v>
      </c>
      <c r="D2524" s="1">
        <v>266</v>
      </c>
      <c r="E2524" s="1" t="s">
        <v>7</v>
      </c>
      <c r="F2524" s="1">
        <f t="shared" si="196"/>
        <v>9</v>
      </c>
      <c r="G2524" s="2">
        <v>42563.384722222225</v>
      </c>
      <c r="H2524" s="2">
        <v>42563.421527777777</v>
      </c>
      <c r="I2524" s="3">
        <f t="shared" si="197"/>
        <v>52.999999994644895</v>
      </c>
      <c r="J2524" s="1">
        <f t="shared" si="198"/>
        <v>1</v>
      </c>
      <c r="K2524" s="1" t="str" cm="1">
        <f t="array" ref="K2524">_xlfn.IFS(
  AND(F2524&gt;=4, F2524&lt;6), "Early Morning",
  AND(F2524&gt;=6, F2524&lt;12), "Morning",
  AND(F2524&gt;=12, F2524&lt;17), "Afternoon",
  AND(F2524&gt;=17, F2524&lt;20), "Evening",
  AND(F2524&gt;=20, F2524&lt;=23), "Night",
  OR(F2524&gt;=0, F2524&lt;4), "Late Night"
)</f>
        <v>Morning</v>
      </c>
      <c r="L2524" s="1" t="str">
        <f t="shared" si="199"/>
        <v>Tuesday</v>
      </c>
      <c r="AC2524" s="11"/>
    </row>
    <row r="2525" spans="1:29" x14ac:dyDescent="0.25">
      <c r="A2525" s="1" t="str">
        <f t="shared" si="195"/>
        <v>2524</v>
      </c>
      <c r="B2525" s="1">
        <v>2126</v>
      </c>
      <c r="C2525" s="1" t="s">
        <v>8</v>
      </c>
      <c r="D2525" s="1">
        <v>266</v>
      </c>
      <c r="E2525" s="1" t="s">
        <v>7</v>
      </c>
      <c r="F2525" s="1">
        <f t="shared" si="196"/>
        <v>16</v>
      </c>
      <c r="G2525" s="2">
        <v>42563.702777777777</v>
      </c>
      <c r="H2525" s="2">
        <v>42563.751388888886</v>
      </c>
      <c r="I2525" s="3">
        <f t="shared" si="197"/>
        <v>69.999999997671694</v>
      </c>
      <c r="J2525" s="1">
        <f t="shared" si="198"/>
        <v>1</v>
      </c>
      <c r="K2525" s="1" t="str" cm="1">
        <f t="array" ref="K2525">_xlfn.IFS(
  AND(F2525&gt;=4, F2525&lt;6), "Early Morning",
  AND(F2525&gt;=6, F2525&lt;12), "Morning",
  AND(F2525&gt;=12, F2525&lt;17), "Afternoon",
  AND(F2525&gt;=17, F2525&lt;20), "Evening",
  AND(F2525&gt;=20, F2525&lt;=23), "Night",
  OR(F2525&gt;=0, F2525&lt;4), "Late Night"
)</f>
        <v>Afternoon</v>
      </c>
      <c r="L2525" s="1" t="str">
        <f t="shared" si="199"/>
        <v>Tuesday</v>
      </c>
      <c r="AC2525" s="12"/>
    </row>
    <row r="2526" spans="1:29" x14ac:dyDescent="0.25">
      <c r="A2526" s="1" t="str">
        <f t="shared" si="195"/>
        <v>2525</v>
      </c>
      <c r="B2526" s="1">
        <v>3383</v>
      </c>
      <c r="C2526" s="1" t="s">
        <v>8</v>
      </c>
      <c r="D2526" s="1">
        <v>266</v>
      </c>
      <c r="E2526" s="1" t="s">
        <v>7</v>
      </c>
      <c r="F2526" s="1">
        <f t="shared" si="196"/>
        <v>14</v>
      </c>
      <c r="G2526" s="2">
        <v>42564.601400462961</v>
      </c>
      <c r="H2526" s="2">
        <v>42564.629942129628</v>
      </c>
      <c r="I2526" s="3">
        <f t="shared" si="197"/>
        <v>41.099999999860302</v>
      </c>
      <c r="J2526" s="1">
        <f t="shared" si="198"/>
        <v>1</v>
      </c>
      <c r="K2526" s="1" t="str" cm="1">
        <f t="array" ref="K2526">_xlfn.IFS(
  AND(F2526&gt;=4, F2526&lt;6), "Early Morning",
  AND(F2526&gt;=6, F2526&lt;12), "Morning",
  AND(F2526&gt;=12, F2526&lt;17), "Afternoon",
  AND(F2526&gt;=17, F2526&lt;20), "Evening",
  AND(F2526&gt;=20, F2526&lt;=23), "Night",
  OR(F2526&gt;=0, F2526&lt;4), "Late Night"
)</f>
        <v>Afternoon</v>
      </c>
      <c r="L2526" s="1" t="str">
        <f t="shared" si="199"/>
        <v>Wednesday</v>
      </c>
      <c r="AC2526" s="11"/>
    </row>
    <row r="2527" spans="1:29" x14ac:dyDescent="0.25">
      <c r="A2527" s="1" t="str">
        <f t="shared" si="195"/>
        <v>2526</v>
      </c>
      <c r="B2527" s="1">
        <v>3594</v>
      </c>
      <c r="C2527" s="1" t="s">
        <v>8</v>
      </c>
      <c r="D2527" s="1">
        <v>266</v>
      </c>
      <c r="E2527" s="1" t="s">
        <v>7</v>
      </c>
      <c r="F2527" s="1">
        <f t="shared" si="196"/>
        <v>18</v>
      </c>
      <c r="G2527" s="2">
        <v>42564.771932870368</v>
      </c>
      <c r="H2527" s="2">
        <v>42564.81890046296</v>
      </c>
      <c r="I2527" s="3">
        <f t="shared" si="197"/>
        <v>67.633333333069459</v>
      </c>
      <c r="J2527" s="1">
        <f t="shared" si="198"/>
        <v>1</v>
      </c>
      <c r="K2527" s="1" t="str" cm="1">
        <f t="array" ref="K2527">_xlfn.IFS(
  AND(F2527&gt;=4, F2527&lt;6), "Early Morning",
  AND(F2527&gt;=6, F2527&lt;12), "Morning",
  AND(F2527&gt;=12, F2527&lt;17), "Afternoon",
  AND(F2527&gt;=17, F2527&lt;20), "Evening",
  AND(F2527&gt;=20, F2527&lt;=23), "Night",
  OR(F2527&gt;=0, F2527&lt;4), "Late Night"
)</f>
        <v>Evening</v>
      </c>
      <c r="L2527" s="1" t="str">
        <f t="shared" si="199"/>
        <v>Wednesday</v>
      </c>
      <c r="AC2527" s="12"/>
    </row>
    <row r="2528" spans="1:29" x14ac:dyDescent="0.25">
      <c r="A2528" s="1" t="str">
        <f t="shared" si="195"/>
        <v>2527</v>
      </c>
      <c r="B2528" s="1">
        <v>4337</v>
      </c>
      <c r="C2528" s="1" t="s">
        <v>8</v>
      </c>
      <c r="D2528" s="1">
        <v>266</v>
      </c>
      <c r="E2528" s="1" t="s">
        <v>7</v>
      </c>
      <c r="F2528" s="1">
        <f t="shared" si="196"/>
        <v>7</v>
      </c>
      <c r="G2528" s="2">
        <v>42565.299247685187</v>
      </c>
      <c r="H2528" s="2">
        <v>42565.321030092593</v>
      </c>
      <c r="I2528" s="3">
        <f t="shared" si="197"/>
        <v>31.366666664835066</v>
      </c>
      <c r="J2528" s="1">
        <f t="shared" si="198"/>
        <v>1</v>
      </c>
      <c r="K2528" s="1" t="str" cm="1">
        <f t="array" ref="K2528">_xlfn.IFS(
  AND(F2528&gt;=4, F2528&lt;6), "Early Morning",
  AND(F2528&gt;=6, F2528&lt;12), "Morning",
  AND(F2528&gt;=12, F2528&lt;17), "Afternoon",
  AND(F2528&gt;=17, F2528&lt;20), "Evening",
  AND(F2528&gt;=20, F2528&lt;=23), "Night",
  OR(F2528&gt;=0, F2528&lt;4), "Late Night"
)</f>
        <v>Morning</v>
      </c>
      <c r="L2528" s="1" t="str">
        <f t="shared" si="199"/>
        <v>Thursday</v>
      </c>
      <c r="AC2528" s="11"/>
    </row>
    <row r="2529" spans="1:29" x14ac:dyDescent="0.25">
      <c r="A2529" s="1" t="str">
        <f t="shared" si="195"/>
        <v>2528</v>
      </c>
      <c r="B2529" s="1">
        <v>4694</v>
      </c>
      <c r="C2529" s="1" t="s">
        <v>6</v>
      </c>
      <c r="D2529" s="1">
        <v>266</v>
      </c>
      <c r="E2529" s="1" t="s">
        <v>7</v>
      </c>
      <c r="F2529" s="1">
        <f t="shared" si="196"/>
        <v>13</v>
      </c>
      <c r="G2529" s="2">
        <v>42565.543032407404</v>
      </c>
      <c r="H2529" s="2">
        <v>42565.568229166667</v>
      </c>
      <c r="I2529" s="3">
        <f t="shared" si="197"/>
        <v>36.283333338797092</v>
      </c>
      <c r="J2529" s="1">
        <f t="shared" si="198"/>
        <v>1</v>
      </c>
      <c r="K2529" s="1" t="str" cm="1">
        <f t="array" ref="K2529">_xlfn.IFS(
  AND(F2529&gt;=4, F2529&lt;6), "Early Morning",
  AND(F2529&gt;=6, F2529&lt;12), "Morning",
  AND(F2529&gt;=12, F2529&lt;17), "Afternoon",
  AND(F2529&gt;=17, F2529&lt;20), "Evening",
  AND(F2529&gt;=20, F2529&lt;=23), "Night",
  OR(F2529&gt;=0, F2529&lt;4), "Late Night"
)</f>
        <v>Afternoon</v>
      </c>
      <c r="L2529" s="1" t="str">
        <f t="shared" si="199"/>
        <v>Thursday</v>
      </c>
      <c r="AC2529" s="12"/>
    </row>
    <row r="2530" spans="1:29" x14ac:dyDescent="0.25">
      <c r="A2530" s="1" t="str">
        <f t="shared" si="195"/>
        <v>2529</v>
      </c>
      <c r="B2530" s="1">
        <v>5891</v>
      </c>
      <c r="C2530" s="1" t="s">
        <v>6</v>
      </c>
      <c r="D2530" s="1">
        <v>266</v>
      </c>
      <c r="E2530" s="1" t="s">
        <v>7</v>
      </c>
      <c r="F2530" s="1">
        <f t="shared" si="196"/>
        <v>9</v>
      </c>
      <c r="G2530" s="2">
        <v>42566.401226851849</v>
      </c>
      <c r="H2530" s="2">
        <v>42566.44054398148</v>
      </c>
      <c r="I2530" s="3">
        <f t="shared" si="197"/>
        <v>56.616666668560356</v>
      </c>
      <c r="J2530" s="1">
        <f t="shared" si="198"/>
        <v>1</v>
      </c>
      <c r="K2530" s="1" t="str" cm="1">
        <f t="array" ref="K2530">_xlfn.IFS(
  AND(F2530&gt;=4, F2530&lt;6), "Early Morning",
  AND(F2530&gt;=6, F2530&lt;12), "Morning",
  AND(F2530&gt;=12, F2530&lt;17), "Afternoon",
  AND(F2530&gt;=17, F2530&lt;20), "Evening",
  AND(F2530&gt;=20, F2530&lt;=23), "Night",
  OR(F2530&gt;=0, F2530&lt;4), "Late Night"
)</f>
        <v>Morning</v>
      </c>
      <c r="L2530" s="1" t="str">
        <f t="shared" si="199"/>
        <v>Friday</v>
      </c>
      <c r="AC2530" s="11"/>
    </row>
    <row r="2531" spans="1:29" x14ac:dyDescent="0.25">
      <c r="A2531" s="1" t="str">
        <f t="shared" si="195"/>
        <v>2530</v>
      </c>
      <c r="B2531" s="1">
        <v>6035</v>
      </c>
      <c r="C2531" s="1" t="s">
        <v>6</v>
      </c>
      <c r="D2531" s="1">
        <v>266</v>
      </c>
      <c r="E2531" s="1" t="s">
        <v>7</v>
      </c>
      <c r="F2531" s="1">
        <f t="shared" si="196"/>
        <v>12</v>
      </c>
      <c r="G2531" s="2">
        <v>42566.541550925926</v>
      </c>
      <c r="H2531" s="2">
        <v>42566.577384259261</v>
      </c>
      <c r="I2531" s="3">
        <f t="shared" si="197"/>
        <v>51.600000002654269</v>
      </c>
      <c r="J2531" s="1">
        <f t="shared" si="198"/>
        <v>1</v>
      </c>
      <c r="K2531" s="1" t="str" cm="1">
        <f t="array" ref="K2531">_xlfn.IFS(
  AND(F2531&gt;=4, F2531&lt;6), "Early Morning",
  AND(F2531&gt;=6, F2531&lt;12), "Morning",
  AND(F2531&gt;=12, F2531&lt;17), "Afternoon",
  AND(F2531&gt;=17, F2531&lt;20), "Evening",
  AND(F2531&gt;=20, F2531&lt;=23), "Night",
  OR(F2531&gt;=0, F2531&lt;4), "Late Night"
)</f>
        <v>Afternoon</v>
      </c>
      <c r="L2531" s="1" t="str">
        <f t="shared" si="199"/>
        <v>Friday</v>
      </c>
      <c r="AC2531" s="12"/>
    </row>
    <row r="2532" spans="1:29" x14ac:dyDescent="0.25">
      <c r="A2532" s="1" t="str">
        <f t="shared" si="195"/>
        <v>2531</v>
      </c>
      <c r="B2532" s="1">
        <v>2604</v>
      </c>
      <c r="C2532" s="1" t="s">
        <v>8</v>
      </c>
      <c r="D2532" s="1">
        <v>267</v>
      </c>
      <c r="E2532" s="1" t="s">
        <v>7</v>
      </c>
      <c r="F2532" s="1">
        <f t="shared" si="196"/>
        <v>22</v>
      </c>
      <c r="G2532" s="2">
        <v>42563.920138888891</v>
      </c>
      <c r="H2532" s="2">
        <v>42563.95208333333</v>
      </c>
      <c r="I2532" s="3">
        <f t="shared" si="197"/>
        <v>45.99999999278225</v>
      </c>
      <c r="J2532" s="1">
        <f t="shared" si="198"/>
        <v>1</v>
      </c>
      <c r="K2532" s="1" t="str" cm="1">
        <f t="array" ref="K2532">_xlfn.IFS(
  AND(F2532&gt;=4, F2532&lt;6), "Early Morning",
  AND(F2532&gt;=6, F2532&lt;12), "Morning",
  AND(F2532&gt;=12, F2532&lt;17), "Afternoon",
  AND(F2532&gt;=17, F2532&lt;20), "Evening",
  AND(F2532&gt;=20, F2532&lt;=23), "Night",
  OR(F2532&gt;=0, F2532&lt;4), "Late Night"
)</f>
        <v>Night</v>
      </c>
      <c r="L2532" s="1" t="str">
        <f t="shared" si="199"/>
        <v>Tuesday</v>
      </c>
      <c r="AC2532" s="11"/>
    </row>
    <row r="2533" spans="1:29" x14ac:dyDescent="0.25">
      <c r="A2533" s="1" t="str">
        <f t="shared" si="195"/>
        <v>2532</v>
      </c>
      <c r="B2533" s="1">
        <v>2761</v>
      </c>
      <c r="C2533" s="1" t="s">
        <v>8</v>
      </c>
      <c r="D2533" s="1">
        <v>267</v>
      </c>
      <c r="E2533" s="1" t="s">
        <v>7</v>
      </c>
      <c r="F2533" s="1">
        <f t="shared" si="196"/>
        <v>3</v>
      </c>
      <c r="G2533" s="2">
        <v>42564.163310185184</v>
      </c>
      <c r="H2533" s="2">
        <v>42564.21297453704</v>
      </c>
      <c r="I2533" s="3">
        <f t="shared" si="197"/>
        <v>71.516666673123837</v>
      </c>
      <c r="J2533" s="1">
        <f t="shared" si="198"/>
        <v>1</v>
      </c>
      <c r="K2533" s="1" t="str" cm="1">
        <f t="array" ref="K2533">_xlfn.IFS(
  AND(F2533&gt;=4, F2533&lt;6), "Early Morning",
  AND(F2533&gt;=6, F2533&lt;12), "Morning",
  AND(F2533&gt;=12, F2533&lt;17), "Afternoon",
  AND(F2533&gt;=17, F2533&lt;20), "Evening",
  AND(F2533&gt;=20, F2533&lt;=23), "Night",
  OR(F2533&gt;=0, F2533&lt;4), "Late Night"
)</f>
        <v>Late Night</v>
      </c>
      <c r="L2533" s="1" t="str">
        <f t="shared" si="199"/>
        <v>Wednesday</v>
      </c>
      <c r="AC2533" s="12"/>
    </row>
    <row r="2534" spans="1:29" x14ac:dyDescent="0.25">
      <c r="A2534" s="1" t="str">
        <f t="shared" si="195"/>
        <v>2533</v>
      </c>
      <c r="B2534" s="1">
        <v>3496</v>
      </c>
      <c r="C2534" s="1" t="s">
        <v>6</v>
      </c>
      <c r="D2534" s="1">
        <v>267</v>
      </c>
      <c r="E2534" s="1" t="s">
        <v>7</v>
      </c>
      <c r="F2534" s="1">
        <f t="shared" si="196"/>
        <v>17</v>
      </c>
      <c r="G2534" s="2">
        <v>42564.734398148146</v>
      </c>
      <c r="H2534" s="2">
        <v>42564.773344907408</v>
      </c>
      <c r="I2534" s="3">
        <f t="shared" si="197"/>
        <v>56.083333336282521</v>
      </c>
      <c r="J2534" s="1">
        <f t="shared" si="198"/>
        <v>1</v>
      </c>
      <c r="K2534" s="1" t="str" cm="1">
        <f t="array" ref="K2534">_xlfn.IFS(
  AND(F2534&gt;=4, F2534&lt;6), "Early Morning",
  AND(F2534&gt;=6, F2534&lt;12), "Morning",
  AND(F2534&gt;=12, F2534&lt;17), "Afternoon",
  AND(F2534&gt;=17, F2534&lt;20), "Evening",
  AND(F2534&gt;=20, F2534&lt;=23), "Night",
  OR(F2534&gt;=0, F2534&lt;4), "Late Night"
)</f>
        <v>Evening</v>
      </c>
      <c r="L2534" s="1" t="str">
        <f t="shared" si="199"/>
        <v>Wednesday</v>
      </c>
      <c r="AC2534" s="11"/>
    </row>
    <row r="2535" spans="1:29" x14ac:dyDescent="0.25">
      <c r="A2535" s="1" t="str">
        <f t="shared" si="195"/>
        <v>2534</v>
      </c>
      <c r="B2535" s="1">
        <v>4950</v>
      </c>
      <c r="C2535" s="1" t="s">
        <v>8</v>
      </c>
      <c r="D2535" s="1">
        <v>267</v>
      </c>
      <c r="E2535" s="1" t="s">
        <v>7</v>
      </c>
      <c r="F2535" s="1">
        <f t="shared" si="196"/>
        <v>18</v>
      </c>
      <c r="G2535" s="2">
        <v>42565.770775462966</v>
      </c>
      <c r="H2535" s="2">
        <v>42565.809016203704</v>
      </c>
      <c r="I2535" s="3">
        <f t="shared" si="197"/>
        <v>55.066666662460193</v>
      </c>
      <c r="J2535" s="1">
        <f t="shared" si="198"/>
        <v>1</v>
      </c>
      <c r="K2535" s="1" t="str" cm="1">
        <f t="array" ref="K2535">_xlfn.IFS(
  AND(F2535&gt;=4, F2535&lt;6), "Early Morning",
  AND(F2535&gt;=6, F2535&lt;12), "Morning",
  AND(F2535&gt;=12, F2535&lt;17), "Afternoon",
  AND(F2535&gt;=17, F2535&lt;20), "Evening",
  AND(F2535&gt;=20, F2535&lt;=23), "Night",
  OR(F2535&gt;=0, F2535&lt;4), "Late Night"
)</f>
        <v>Evening</v>
      </c>
      <c r="L2535" s="1" t="str">
        <f t="shared" si="199"/>
        <v>Thursday</v>
      </c>
      <c r="AC2535" s="12"/>
    </row>
    <row r="2536" spans="1:29" x14ac:dyDescent="0.25">
      <c r="A2536" s="1" t="str">
        <f t="shared" si="195"/>
        <v>2535</v>
      </c>
      <c r="B2536" s="1">
        <v>6762</v>
      </c>
      <c r="C2536" s="1" t="s">
        <v>6</v>
      </c>
      <c r="D2536" s="1">
        <v>267</v>
      </c>
      <c r="E2536" s="1" t="s">
        <v>7</v>
      </c>
      <c r="F2536" s="1">
        <f t="shared" si="196"/>
        <v>0</v>
      </c>
      <c r="G2536" s="2">
        <v>42566.005196759259</v>
      </c>
      <c r="H2536" s="2">
        <v>42566.036689814813</v>
      </c>
      <c r="I2536" s="3">
        <f t="shared" si="197"/>
        <v>45.349999997997656</v>
      </c>
      <c r="J2536" s="1">
        <f t="shared" si="198"/>
        <v>1</v>
      </c>
      <c r="K2536" s="1" t="str" cm="1">
        <f t="array" ref="K2536">_xlfn.IFS(
  AND(F2536&gt;=4, F2536&lt;6), "Early Morning",
  AND(F2536&gt;=6, F2536&lt;12), "Morning",
  AND(F2536&gt;=12, F2536&lt;17), "Afternoon",
  AND(F2536&gt;=17, F2536&lt;20), "Evening",
  AND(F2536&gt;=20, F2536&lt;=23), "Night",
  OR(F2536&gt;=0, F2536&lt;4), "Late Night"
)</f>
        <v>Late Night</v>
      </c>
      <c r="L2536" s="1" t="str">
        <f t="shared" si="199"/>
        <v>Friday</v>
      </c>
      <c r="AC2536" s="11"/>
    </row>
    <row r="2537" spans="1:29" x14ac:dyDescent="0.25">
      <c r="A2537" s="1" t="str">
        <f t="shared" si="195"/>
        <v>2536</v>
      </c>
      <c r="B2537" s="1">
        <v>5825</v>
      </c>
      <c r="C2537" s="1" t="s">
        <v>6</v>
      </c>
      <c r="D2537" s="1">
        <v>267</v>
      </c>
      <c r="E2537" s="1" t="s">
        <v>7</v>
      </c>
      <c r="F2537" s="1">
        <f t="shared" si="196"/>
        <v>8</v>
      </c>
      <c r="G2537" s="2">
        <v>42566.371435185189</v>
      </c>
      <c r="H2537" s="2">
        <v>42566.411469907405</v>
      </c>
      <c r="I2537" s="3">
        <f t="shared" si="197"/>
        <v>57.649999991990626</v>
      </c>
      <c r="J2537" s="1">
        <f t="shared" si="198"/>
        <v>1</v>
      </c>
      <c r="K2537" s="1" t="str" cm="1">
        <f t="array" ref="K2537">_xlfn.IFS(
  AND(F2537&gt;=4, F2537&lt;6), "Early Morning",
  AND(F2537&gt;=6, F2537&lt;12), "Morning",
  AND(F2537&gt;=12, F2537&lt;17), "Afternoon",
  AND(F2537&gt;=17, F2537&lt;20), "Evening",
  AND(F2537&gt;=20, F2537&lt;=23), "Night",
  OR(F2537&gt;=0, F2537&lt;4), "Late Night"
)</f>
        <v>Morning</v>
      </c>
      <c r="L2537" s="1" t="str">
        <f t="shared" si="199"/>
        <v>Friday</v>
      </c>
      <c r="AC2537" s="12"/>
    </row>
    <row r="2538" spans="1:29" x14ac:dyDescent="0.25">
      <c r="A2538" s="1" t="str">
        <f t="shared" si="195"/>
        <v>2537</v>
      </c>
      <c r="B2538" s="1">
        <v>251</v>
      </c>
      <c r="C2538" s="1" t="s">
        <v>6</v>
      </c>
      <c r="D2538" s="1">
        <v>268</v>
      </c>
      <c r="E2538" s="1" t="s">
        <v>7</v>
      </c>
      <c r="F2538" s="1">
        <f t="shared" si="196"/>
        <v>6</v>
      </c>
      <c r="G2538" s="2">
        <v>42562.275000000001</v>
      </c>
      <c r="H2538" s="2">
        <v>42562.297222222223</v>
      </c>
      <c r="I2538" s="3">
        <f t="shared" si="197"/>
        <v>31.999999999534339</v>
      </c>
      <c r="J2538" s="1">
        <f t="shared" si="198"/>
        <v>1</v>
      </c>
      <c r="K2538" s="1" t="str" cm="1">
        <f t="array" ref="K2538">_xlfn.IFS(
  AND(F2538&gt;=4, F2538&lt;6), "Early Morning",
  AND(F2538&gt;=6, F2538&lt;12), "Morning",
  AND(F2538&gt;=12, F2538&lt;17), "Afternoon",
  AND(F2538&gt;=17, F2538&lt;20), "Evening",
  AND(F2538&gt;=20, F2538&lt;=23), "Night",
  OR(F2538&gt;=0, F2538&lt;4), "Late Night"
)</f>
        <v>Morning</v>
      </c>
      <c r="L2538" s="1" t="str">
        <f t="shared" si="199"/>
        <v>Monday</v>
      </c>
      <c r="AC2538" s="11"/>
    </row>
    <row r="2539" spans="1:29" x14ac:dyDescent="0.25">
      <c r="A2539" s="1" t="str">
        <f t="shared" si="195"/>
        <v>2538</v>
      </c>
      <c r="B2539" s="1">
        <v>618</v>
      </c>
      <c r="C2539" s="1" t="s">
        <v>8</v>
      </c>
      <c r="D2539" s="1">
        <v>268</v>
      </c>
      <c r="E2539" s="1" t="s">
        <v>7</v>
      </c>
      <c r="F2539" s="1">
        <f t="shared" si="196"/>
        <v>12</v>
      </c>
      <c r="G2539" s="2">
        <v>42562.500694444447</v>
      </c>
      <c r="H2539" s="2">
        <v>42562.543749999997</v>
      </c>
      <c r="I2539" s="3">
        <f t="shared" si="197"/>
        <v>61.999999992549419</v>
      </c>
      <c r="J2539" s="1">
        <f t="shared" si="198"/>
        <v>1</v>
      </c>
      <c r="K2539" s="1" t="str" cm="1">
        <f t="array" ref="K2539">_xlfn.IFS(
  AND(F2539&gt;=4, F2539&lt;6), "Early Morning",
  AND(F2539&gt;=6, F2539&lt;12), "Morning",
  AND(F2539&gt;=12, F2539&lt;17), "Afternoon",
  AND(F2539&gt;=17, F2539&lt;20), "Evening",
  AND(F2539&gt;=20, F2539&lt;=23), "Night",
  OR(F2539&gt;=0, F2539&lt;4), "Late Night"
)</f>
        <v>Afternoon</v>
      </c>
      <c r="L2539" s="1" t="str">
        <f t="shared" si="199"/>
        <v>Monday</v>
      </c>
      <c r="AC2539" s="12"/>
    </row>
    <row r="2540" spans="1:29" x14ac:dyDescent="0.25">
      <c r="A2540" s="1" t="str">
        <f t="shared" si="195"/>
        <v>2539</v>
      </c>
      <c r="B2540" s="1">
        <v>1595</v>
      </c>
      <c r="C2540" s="1" t="s">
        <v>6</v>
      </c>
      <c r="D2540" s="1">
        <v>268</v>
      </c>
      <c r="E2540" s="1" t="s">
        <v>7</v>
      </c>
      <c r="F2540" s="1">
        <f t="shared" si="196"/>
        <v>6</v>
      </c>
      <c r="G2540" s="2">
        <v>42563.273611111108</v>
      </c>
      <c r="H2540" s="2">
        <v>42563.298611111109</v>
      </c>
      <c r="I2540" s="3">
        <f t="shared" si="197"/>
        <v>36.000000002095476</v>
      </c>
      <c r="J2540" s="1">
        <f t="shared" si="198"/>
        <v>1</v>
      </c>
      <c r="K2540" s="1" t="str" cm="1">
        <f t="array" ref="K2540">_xlfn.IFS(
  AND(F2540&gt;=4, F2540&lt;6), "Early Morning",
  AND(F2540&gt;=6, F2540&lt;12), "Morning",
  AND(F2540&gt;=12, F2540&lt;17), "Afternoon",
  AND(F2540&gt;=17, F2540&lt;20), "Evening",
  AND(F2540&gt;=20, F2540&lt;=23), "Night",
  OR(F2540&gt;=0, F2540&lt;4), "Late Night"
)</f>
        <v>Morning</v>
      </c>
      <c r="L2540" s="1" t="str">
        <f t="shared" si="199"/>
        <v>Tuesday</v>
      </c>
      <c r="AC2540" s="11"/>
    </row>
    <row r="2541" spans="1:29" x14ac:dyDescent="0.25">
      <c r="A2541" s="1" t="str">
        <f t="shared" si="195"/>
        <v>2540</v>
      </c>
      <c r="B2541" s="1">
        <v>2087</v>
      </c>
      <c r="C2541" s="1" t="s">
        <v>6</v>
      </c>
      <c r="D2541" s="1">
        <v>268</v>
      </c>
      <c r="E2541" s="1" t="s">
        <v>7</v>
      </c>
      <c r="F2541" s="1">
        <f t="shared" si="196"/>
        <v>15</v>
      </c>
      <c r="G2541" s="2">
        <v>42563.65902777778</v>
      </c>
      <c r="H2541" s="2">
        <v>42563.705555555556</v>
      </c>
      <c r="I2541" s="3">
        <f t="shared" si="197"/>
        <v>66.999999998370185</v>
      </c>
      <c r="J2541" s="1">
        <f t="shared" si="198"/>
        <v>1</v>
      </c>
      <c r="K2541" s="1" t="str" cm="1">
        <f t="array" ref="K2541">_xlfn.IFS(
  AND(F2541&gt;=4, F2541&lt;6), "Early Morning",
  AND(F2541&gt;=6, F2541&lt;12), "Morning",
  AND(F2541&gt;=12, F2541&lt;17), "Afternoon",
  AND(F2541&gt;=17, F2541&lt;20), "Evening",
  AND(F2541&gt;=20, F2541&lt;=23), "Night",
  OR(F2541&gt;=0, F2541&lt;4), "Late Night"
)</f>
        <v>Afternoon</v>
      </c>
      <c r="L2541" s="1" t="str">
        <f t="shared" si="199"/>
        <v>Tuesday</v>
      </c>
      <c r="AC2541" s="12"/>
    </row>
    <row r="2542" spans="1:29" x14ac:dyDescent="0.25">
      <c r="A2542" s="1" t="str">
        <f t="shared" si="195"/>
        <v>2541</v>
      </c>
      <c r="B2542" s="1">
        <v>3334</v>
      </c>
      <c r="C2542" s="1" t="s">
        <v>6</v>
      </c>
      <c r="D2542" s="1">
        <v>268</v>
      </c>
      <c r="E2542" s="1" t="s">
        <v>7</v>
      </c>
      <c r="F2542" s="1">
        <f t="shared" si="196"/>
        <v>12</v>
      </c>
      <c r="G2542" s="2">
        <v>42564.524664351855</v>
      </c>
      <c r="H2542" s="2">
        <v>42564.562708333331</v>
      </c>
      <c r="I2542" s="3">
        <f t="shared" si="197"/>
        <v>54.783333325758576</v>
      </c>
      <c r="J2542" s="1">
        <f t="shared" si="198"/>
        <v>1</v>
      </c>
      <c r="K2542" s="1" t="str" cm="1">
        <f t="array" ref="K2542">_xlfn.IFS(
  AND(F2542&gt;=4, F2542&lt;6), "Early Morning",
  AND(F2542&gt;=6, F2542&lt;12), "Morning",
  AND(F2542&gt;=12, F2542&lt;17), "Afternoon",
  AND(F2542&gt;=17, F2542&lt;20), "Evening",
  AND(F2542&gt;=20, F2542&lt;=23), "Night",
  OR(F2542&gt;=0, F2542&lt;4), "Late Night"
)</f>
        <v>Afternoon</v>
      </c>
      <c r="L2542" s="1" t="str">
        <f t="shared" si="199"/>
        <v>Wednesday</v>
      </c>
      <c r="AC2542" s="11"/>
    </row>
    <row r="2543" spans="1:29" x14ac:dyDescent="0.25">
      <c r="A2543" s="1" t="str">
        <f t="shared" si="195"/>
        <v>2542</v>
      </c>
      <c r="B2543" s="1">
        <v>3950</v>
      </c>
      <c r="C2543" s="1" t="s">
        <v>8</v>
      </c>
      <c r="D2543" s="1">
        <v>268</v>
      </c>
      <c r="E2543" s="1" t="s">
        <v>7</v>
      </c>
      <c r="F2543" s="1">
        <f t="shared" si="196"/>
        <v>22</v>
      </c>
      <c r="G2543" s="2">
        <v>42564.945717592593</v>
      </c>
      <c r="H2543" s="2">
        <v>42564.982222222221</v>
      </c>
      <c r="I2543" s="3">
        <f t="shared" si="197"/>
        <v>52.566666664788499</v>
      </c>
      <c r="J2543" s="1">
        <f t="shared" si="198"/>
        <v>1</v>
      </c>
      <c r="K2543" s="1" t="str" cm="1">
        <f t="array" ref="K2543">_xlfn.IFS(
  AND(F2543&gt;=4, F2543&lt;6), "Early Morning",
  AND(F2543&gt;=6, F2543&lt;12), "Morning",
  AND(F2543&gt;=12, F2543&lt;17), "Afternoon",
  AND(F2543&gt;=17, F2543&lt;20), "Evening",
  AND(F2543&gt;=20, F2543&lt;=23), "Night",
  OR(F2543&gt;=0, F2543&lt;4), "Late Night"
)</f>
        <v>Night</v>
      </c>
      <c r="L2543" s="1" t="str">
        <f t="shared" si="199"/>
        <v>Wednesday</v>
      </c>
      <c r="AC2543" s="12"/>
    </row>
    <row r="2544" spans="1:29" x14ac:dyDescent="0.25">
      <c r="A2544" s="1" t="str">
        <f t="shared" si="195"/>
        <v>2543</v>
      </c>
      <c r="B2544" s="1">
        <v>4378</v>
      </c>
      <c r="C2544" s="1" t="s">
        <v>8</v>
      </c>
      <c r="D2544" s="1">
        <v>268</v>
      </c>
      <c r="E2544" s="1" t="s">
        <v>7</v>
      </c>
      <c r="F2544" s="1">
        <f t="shared" si="196"/>
        <v>7</v>
      </c>
      <c r="G2544" s="2">
        <v>42565.31722222222</v>
      </c>
      <c r="H2544" s="2">
        <v>42565.34878472222</v>
      </c>
      <c r="I2544" s="3">
        <f t="shared" si="197"/>
        <v>45.450000000419095</v>
      </c>
      <c r="J2544" s="1">
        <f t="shared" si="198"/>
        <v>1</v>
      </c>
      <c r="K2544" s="1" t="str" cm="1">
        <f t="array" ref="K2544">_xlfn.IFS(
  AND(F2544&gt;=4, F2544&lt;6), "Early Morning",
  AND(F2544&gt;=6, F2544&lt;12), "Morning",
  AND(F2544&gt;=12, F2544&lt;17), "Afternoon",
  AND(F2544&gt;=17, F2544&lt;20), "Evening",
  AND(F2544&gt;=20, F2544&lt;=23), "Night",
  OR(F2544&gt;=0, F2544&lt;4), "Late Night"
)</f>
        <v>Morning</v>
      </c>
      <c r="L2544" s="1" t="str">
        <f t="shared" si="199"/>
        <v>Thursday</v>
      </c>
      <c r="AC2544" s="11"/>
    </row>
    <row r="2545" spans="1:29" x14ac:dyDescent="0.25">
      <c r="A2545" s="1" t="str">
        <f t="shared" si="195"/>
        <v>2544</v>
      </c>
      <c r="B2545" s="1">
        <v>4714</v>
      </c>
      <c r="C2545" s="1" t="s">
        <v>8</v>
      </c>
      <c r="D2545" s="1">
        <v>268</v>
      </c>
      <c r="E2545" s="1" t="s">
        <v>7</v>
      </c>
      <c r="F2545" s="1">
        <f t="shared" si="196"/>
        <v>13</v>
      </c>
      <c r="G2545" s="2">
        <v>42565.562777777777</v>
      </c>
      <c r="H2545" s="2">
        <v>42565.586342592593</v>
      </c>
      <c r="I2545" s="3">
        <f t="shared" si="197"/>
        <v>33.933333334280178</v>
      </c>
      <c r="J2545" s="1">
        <f t="shared" si="198"/>
        <v>1</v>
      </c>
      <c r="K2545" s="1" t="str" cm="1">
        <f t="array" ref="K2545">_xlfn.IFS(
  AND(F2545&gt;=4, F2545&lt;6), "Early Morning",
  AND(F2545&gt;=6, F2545&lt;12), "Morning",
  AND(F2545&gt;=12, F2545&lt;17), "Afternoon",
  AND(F2545&gt;=17, F2545&lt;20), "Evening",
  AND(F2545&gt;=20, F2545&lt;=23), "Night",
  OR(F2545&gt;=0, F2545&lt;4), "Late Night"
)</f>
        <v>Afternoon</v>
      </c>
      <c r="L2545" s="1" t="str">
        <f t="shared" si="199"/>
        <v>Thursday</v>
      </c>
      <c r="AC2545" s="12"/>
    </row>
    <row r="2546" spans="1:29" x14ac:dyDescent="0.25">
      <c r="A2546" s="1" t="str">
        <f t="shared" si="195"/>
        <v>2545</v>
      </c>
      <c r="B2546" s="1">
        <v>4777</v>
      </c>
      <c r="C2546" s="1" t="s">
        <v>8</v>
      </c>
      <c r="D2546" s="1">
        <v>268</v>
      </c>
      <c r="E2546" s="1" t="s">
        <v>7</v>
      </c>
      <c r="F2546" s="1">
        <f t="shared" si="196"/>
        <v>16</v>
      </c>
      <c r="G2546" s="2">
        <v>42565.681342592594</v>
      </c>
      <c r="H2546" s="2">
        <v>42565.703101851854</v>
      </c>
      <c r="I2546" s="3">
        <f t="shared" si="197"/>
        <v>31.333333334187046</v>
      </c>
      <c r="J2546" s="1">
        <f t="shared" si="198"/>
        <v>1</v>
      </c>
      <c r="K2546" s="1" t="str" cm="1">
        <f t="array" ref="K2546">_xlfn.IFS(
  AND(F2546&gt;=4, F2546&lt;6), "Early Morning",
  AND(F2546&gt;=6, F2546&lt;12), "Morning",
  AND(F2546&gt;=12, F2546&lt;17), "Afternoon",
  AND(F2546&gt;=17, F2546&lt;20), "Evening",
  AND(F2546&gt;=20, F2546&lt;=23), "Night",
  OR(F2546&gt;=0, F2546&lt;4), "Late Night"
)</f>
        <v>Afternoon</v>
      </c>
      <c r="L2546" s="1" t="str">
        <f t="shared" si="199"/>
        <v>Thursday</v>
      </c>
      <c r="AC2546" s="11"/>
    </row>
    <row r="2547" spans="1:29" x14ac:dyDescent="0.25">
      <c r="A2547" s="1" t="str">
        <f t="shared" si="195"/>
        <v>2546</v>
      </c>
      <c r="B2547" s="1">
        <v>5619</v>
      </c>
      <c r="C2547" s="1" t="s">
        <v>6</v>
      </c>
      <c r="D2547" s="1">
        <v>268</v>
      </c>
      <c r="E2547" s="1" t="s">
        <v>7</v>
      </c>
      <c r="F2547" s="1">
        <f t="shared" si="196"/>
        <v>6</v>
      </c>
      <c r="G2547" s="2">
        <v>42566.27107638889</v>
      </c>
      <c r="H2547" s="2">
        <v>42566.319166666668</v>
      </c>
      <c r="I2547" s="3">
        <f t="shared" si="197"/>
        <v>69.250000000465661</v>
      </c>
      <c r="J2547" s="1">
        <f t="shared" si="198"/>
        <v>1</v>
      </c>
      <c r="K2547" s="1" t="str" cm="1">
        <f t="array" ref="K2547">_xlfn.IFS(
  AND(F2547&gt;=4, F2547&lt;6), "Early Morning",
  AND(F2547&gt;=6, F2547&lt;12), "Morning",
  AND(F2547&gt;=12, F2547&lt;17), "Afternoon",
  AND(F2547&gt;=17, F2547&lt;20), "Evening",
  AND(F2547&gt;=20, F2547&lt;=23), "Night",
  OR(F2547&gt;=0, F2547&lt;4), "Late Night"
)</f>
        <v>Morning</v>
      </c>
      <c r="L2547" s="1" t="str">
        <f t="shared" si="199"/>
        <v>Friday</v>
      </c>
      <c r="AC2547" s="12"/>
    </row>
    <row r="2548" spans="1:29" x14ac:dyDescent="0.25">
      <c r="A2548" s="1" t="str">
        <f t="shared" si="195"/>
        <v>2547</v>
      </c>
      <c r="B2548" s="1">
        <v>6649</v>
      </c>
      <c r="C2548" s="1" t="s">
        <v>6</v>
      </c>
      <c r="D2548" s="1">
        <v>268</v>
      </c>
      <c r="E2548" s="1" t="s">
        <v>7</v>
      </c>
      <c r="F2548" s="1">
        <f t="shared" si="196"/>
        <v>22</v>
      </c>
      <c r="G2548" s="2">
        <v>42566.922175925924</v>
      </c>
      <c r="H2548" s="2">
        <v>42566.974814814814</v>
      </c>
      <c r="I2548" s="3">
        <f t="shared" si="197"/>
        <v>75.800000001909211</v>
      </c>
      <c r="J2548" s="1">
        <f t="shared" si="198"/>
        <v>1</v>
      </c>
      <c r="K2548" s="1" t="str" cm="1">
        <f t="array" ref="K2548">_xlfn.IFS(
  AND(F2548&gt;=4, F2548&lt;6), "Early Morning",
  AND(F2548&gt;=6, F2548&lt;12), "Morning",
  AND(F2548&gt;=12, F2548&lt;17), "Afternoon",
  AND(F2548&gt;=17, F2548&lt;20), "Evening",
  AND(F2548&gt;=20, F2548&lt;=23), "Night",
  OR(F2548&gt;=0, F2548&lt;4), "Late Night"
)</f>
        <v>Night</v>
      </c>
      <c r="L2548" s="1" t="str">
        <f t="shared" si="199"/>
        <v>Friday</v>
      </c>
      <c r="AC2548" s="11"/>
    </row>
    <row r="2549" spans="1:29" x14ac:dyDescent="0.25">
      <c r="A2549" s="1" t="str">
        <f t="shared" si="195"/>
        <v>2548</v>
      </c>
      <c r="B2549" s="1">
        <v>596</v>
      </c>
      <c r="C2549" s="1" t="s">
        <v>8</v>
      </c>
      <c r="D2549" s="1">
        <v>269</v>
      </c>
      <c r="E2549" s="1" t="s">
        <v>7</v>
      </c>
      <c r="F2549" s="1">
        <f t="shared" si="196"/>
        <v>11</v>
      </c>
      <c r="G2549" s="2">
        <v>42562.479166666664</v>
      </c>
      <c r="H2549" s="2">
        <v>42562.519444444442</v>
      </c>
      <c r="I2549" s="3">
        <f t="shared" si="197"/>
        <v>58.000000000465661</v>
      </c>
      <c r="J2549" s="1">
        <f t="shared" si="198"/>
        <v>1</v>
      </c>
      <c r="K2549" s="1" t="str" cm="1">
        <f t="array" ref="K2549">_xlfn.IFS(
  AND(F2549&gt;=4, F2549&lt;6), "Early Morning",
  AND(F2549&gt;=6, F2549&lt;12), "Morning",
  AND(F2549&gt;=12, F2549&lt;17), "Afternoon",
  AND(F2549&gt;=17, F2549&lt;20), "Evening",
  AND(F2549&gt;=20, F2549&lt;=23), "Night",
  OR(F2549&gt;=0, F2549&lt;4), "Late Night"
)</f>
        <v>Morning</v>
      </c>
      <c r="L2549" s="1" t="str">
        <f t="shared" si="199"/>
        <v>Monday</v>
      </c>
      <c r="AC2549" s="12"/>
    </row>
    <row r="2550" spans="1:29" x14ac:dyDescent="0.25">
      <c r="A2550" s="1" t="str">
        <f t="shared" si="195"/>
        <v>2549</v>
      </c>
      <c r="B2550" s="1">
        <v>910</v>
      </c>
      <c r="C2550" s="1" t="s">
        <v>6</v>
      </c>
      <c r="D2550" s="1">
        <v>269</v>
      </c>
      <c r="E2550" s="1" t="s">
        <v>7</v>
      </c>
      <c r="F2550" s="1">
        <f t="shared" si="196"/>
        <v>18</v>
      </c>
      <c r="G2550" s="2">
        <v>42562.76458333333</v>
      </c>
      <c r="H2550" s="2">
        <v>42562.792361111111</v>
      </c>
      <c r="I2550" s="3">
        <f t="shared" si="197"/>
        <v>40.000000004656613</v>
      </c>
      <c r="J2550" s="1">
        <f t="shared" si="198"/>
        <v>1</v>
      </c>
      <c r="K2550" s="1" t="str" cm="1">
        <f t="array" ref="K2550">_xlfn.IFS(
  AND(F2550&gt;=4, F2550&lt;6), "Early Morning",
  AND(F2550&gt;=6, F2550&lt;12), "Morning",
  AND(F2550&gt;=12, F2550&lt;17), "Afternoon",
  AND(F2550&gt;=17, F2550&lt;20), "Evening",
  AND(F2550&gt;=20, F2550&lt;=23), "Night",
  OR(F2550&gt;=0, F2550&lt;4), "Late Night"
)</f>
        <v>Evening</v>
      </c>
      <c r="L2550" s="1" t="str">
        <f t="shared" si="199"/>
        <v>Monday</v>
      </c>
      <c r="AC2550" s="11"/>
    </row>
    <row r="2551" spans="1:29" x14ac:dyDescent="0.25">
      <c r="A2551" s="1" t="str">
        <f t="shared" si="195"/>
        <v>2550</v>
      </c>
      <c r="B2551" s="1">
        <v>1751</v>
      </c>
      <c r="C2551" s="1" t="s">
        <v>6</v>
      </c>
      <c r="D2551" s="1">
        <v>269</v>
      </c>
      <c r="E2551" s="1" t="s">
        <v>7</v>
      </c>
      <c r="F2551" s="1">
        <f t="shared" si="196"/>
        <v>8</v>
      </c>
      <c r="G2551" s="2">
        <v>42563.36041666667</v>
      </c>
      <c r="H2551" s="2">
        <v>42563.395138888889</v>
      </c>
      <c r="I2551" s="3">
        <f t="shared" si="197"/>
        <v>49.999999995343387</v>
      </c>
      <c r="J2551" s="1">
        <f t="shared" si="198"/>
        <v>1</v>
      </c>
      <c r="K2551" s="1" t="str" cm="1">
        <f t="array" ref="K2551">_xlfn.IFS(
  AND(F2551&gt;=4, F2551&lt;6), "Early Morning",
  AND(F2551&gt;=6, F2551&lt;12), "Morning",
  AND(F2551&gt;=12, F2551&lt;17), "Afternoon",
  AND(F2551&gt;=17, F2551&lt;20), "Evening",
  AND(F2551&gt;=20, F2551&lt;=23), "Night",
  OR(F2551&gt;=0, F2551&lt;4), "Late Night"
)</f>
        <v>Morning</v>
      </c>
      <c r="L2551" s="1" t="str">
        <f t="shared" si="199"/>
        <v>Tuesday</v>
      </c>
      <c r="AC2551" s="12"/>
    </row>
    <row r="2552" spans="1:29" x14ac:dyDescent="0.25">
      <c r="A2552" s="1" t="str">
        <f t="shared" si="195"/>
        <v>2551</v>
      </c>
      <c r="B2552" s="1">
        <v>1952</v>
      </c>
      <c r="C2552" s="1" t="s">
        <v>8</v>
      </c>
      <c r="D2552" s="1">
        <v>269</v>
      </c>
      <c r="E2552" s="1" t="s">
        <v>7</v>
      </c>
      <c r="F2552" s="1">
        <f t="shared" si="196"/>
        <v>11</v>
      </c>
      <c r="G2552" s="2">
        <v>42563.479166666664</v>
      </c>
      <c r="H2552" s="2">
        <v>42563.51458333333</v>
      </c>
      <c r="I2552" s="3">
        <f t="shared" si="197"/>
        <v>50.999999998603016</v>
      </c>
      <c r="J2552" s="1">
        <f t="shared" si="198"/>
        <v>1</v>
      </c>
      <c r="K2552" s="1" t="str" cm="1">
        <f t="array" ref="K2552">_xlfn.IFS(
  AND(F2552&gt;=4, F2552&lt;6), "Early Morning",
  AND(F2552&gt;=6, F2552&lt;12), "Morning",
  AND(F2552&gt;=12, F2552&lt;17), "Afternoon",
  AND(F2552&gt;=17, F2552&lt;20), "Evening",
  AND(F2552&gt;=20, F2552&lt;=23), "Night",
  OR(F2552&gt;=0, F2552&lt;4), "Late Night"
)</f>
        <v>Morning</v>
      </c>
      <c r="L2552" s="1" t="str">
        <f t="shared" si="199"/>
        <v>Tuesday</v>
      </c>
      <c r="AC2552" s="11"/>
    </row>
    <row r="2553" spans="1:29" x14ac:dyDescent="0.25">
      <c r="A2553" s="1" t="str">
        <f t="shared" si="195"/>
        <v>2552</v>
      </c>
      <c r="B2553" s="1">
        <v>2814</v>
      </c>
      <c r="C2553" s="1" t="s">
        <v>8</v>
      </c>
      <c r="D2553" s="1">
        <v>269</v>
      </c>
      <c r="E2553" s="1" t="s">
        <v>7</v>
      </c>
      <c r="F2553" s="1">
        <f t="shared" si="196"/>
        <v>5</v>
      </c>
      <c r="G2553" s="2">
        <v>42564.215138888889</v>
      </c>
      <c r="H2553" s="2">
        <v>42564.256006944444</v>
      </c>
      <c r="I2553" s="3">
        <f t="shared" si="197"/>
        <v>58.850000000093132</v>
      </c>
      <c r="J2553" s="1">
        <f t="shared" si="198"/>
        <v>1</v>
      </c>
      <c r="K2553" s="1" t="str" cm="1">
        <f t="array" ref="K2553">_xlfn.IFS(
  AND(F2553&gt;=4, F2553&lt;6), "Early Morning",
  AND(F2553&gt;=6, F2553&lt;12), "Morning",
  AND(F2553&gt;=12, F2553&lt;17), "Afternoon",
  AND(F2553&gt;=17, F2553&lt;20), "Evening",
  AND(F2553&gt;=20, F2553&lt;=23), "Night",
  OR(F2553&gt;=0, F2553&lt;4), "Late Night"
)</f>
        <v>Early Morning</v>
      </c>
      <c r="L2553" s="1" t="str">
        <f t="shared" si="199"/>
        <v>Wednesday</v>
      </c>
      <c r="AC2553" s="12"/>
    </row>
    <row r="2554" spans="1:29" x14ac:dyDescent="0.25">
      <c r="A2554" s="1" t="str">
        <f t="shared" si="195"/>
        <v>2553</v>
      </c>
      <c r="B2554" s="1">
        <v>3425</v>
      </c>
      <c r="C2554" s="1" t="s">
        <v>8</v>
      </c>
      <c r="D2554" s="1">
        <v>269</v>
      </c>
      <c r="E2554" s="1" t="s">
        <v>7</v>
      </c>
      <c r="F2554" s="1">
        <f t="shared" si="196"/>
        <v>15</v>
      </c>
      <c r="G2554" s="2">
        <v>42564.661111111112</v>
      </c>
      <c r="H2554" s="2">
        <v>42564.683055555557</v>
      </c>
      <c r="I2554" s="3">
        <f t="shared" si="197"/>
        <v>31.600000000325963</v>
      </c>
      <c r="J2554" s="1">
        <f t="shared" si="198"/>
        <v>1</v>
      </c>
      <c r="K2554" s="1" t="str" cm="1">
        <f t="array" ref="K2554">_xlfn.IFS(
  AND(F2554&gt;=4, F2554&lt;6), "Early Morning",
  AND(F2554&gt;=6, F2554&lt;12), "Morning",
  AND(F2554&gt;=12, F2554&lt;17), "Afternoon",
  AND(F2554&gt;=17, F2554&lt;20), "Evening",
  AND(F2554&gt;=20, F2554&lt;=23), "Night",
  OR(F2554&gt;=0, F2554&lt;4), "Late Night"
)</f>
        <v>Afternoon</v>
      </c>
      <c r="L2554" s="1" t="str">
        <f t="shared" si="199"/>
        <v>Wednesday</v>
      </c>
      <c r="AC2554" s="11"/>
    </row>
    <row r="2555" spans="1:29" x14ac:dyDescent="0.25">
      <c r="A2555" s="1" t="str">
        <f t="shared" si="195"/>
        <v>2554</v>
      </c>
      <c r="B2555" s="1">
        <v>4525</v>
      </c>
      <c r="C2555" s="1" t="s">
        <v>6</v>
      </c>
      <c r="D2555" s="1">
        <v>269</v>
      </c>
      <c r="E2555" s="1" t="s">
        <v>7</v>
      </c>
      <c r="F2555" s="1">
        <f t="shared" si="196"/>
        <v>9</v>
      </c>
      <c r="G2555" s="2">
        <v>42565.394062500003</v>
      </c>
      <c r="H2555" s="2">
        <v>42565.429479166669</v>
      </c>
      <c r="I2555" s="3">
        <f t="shared" si="197"/>
        <v>50.999999998603016</v>
      </c>
      <c r="J2555" s="1">
        <f t="shared" si="198"/>
        <v>1</v>
      </c>
      <c r="K2555" s="1" t="str" cm="1">
        <f t="array" ref="K2555">_xlfn.IFS(
  AND(F2555&gt;=4, F2555&lt;6), "Early Morning",
  AND(F2555&gt;=6, F2555&lt;12), "Morning",
  AND(F2555&gt;=12, F2555&lt;17), "Afternoon",
  AND(F2555&gt;=17, F2555&lt;20), "Evening",
  AND(F2555&gt;=20, F2555&lt;=23), "Night",
  OR(F2555&gt;=0, F2555&lt;4), "Late Night"
)</f>
        <v>Morning</v>
      </c>
      <c r="L2555" s="1" t="str">
        <f t="shared" si="199"/>
        <v>Thursday</v>
      </c>
      <c r="AC2555" s="12"/>
    </row>
    <row r="2556" spans="1:29" x14ac:dyDescent="0.25">
      <c r="A2556" s="1" t="str">
        <f t="shared" si="195"/>
        <v>2555</v>
      </c>
      <c r="B2556" s="1">
        <v>4661</v>
      </c>
      <c r="C2556" s="1" t="s">
        <v>8</v>
      </c>
      <c r="D2556" s="1">
        <v>269</v>
      </c>
      <c r="E2556" s="1" t="s">
        <v>7</v>
      </c>
      <c r="F2556" s="1">
        <f t="shared" si="196"/>
        <v>12</v>
      </c>
      <c r="G2556" s="2">
        <v>42565.514479166668</v>
      </c>
      <c r="H2556" s="2">
        <v>42565.539652777778</v>
      </c>
      <c r="I2556" s="3">
        <f t="shared" si="197"/>
        <v>36.249999997671694</v>
      </c>
      <c r="J2556" s="1">
        <f t="shared" si="198"/>
        <v>1</v>
      </c>
      <c r="K2556" s="1" t="str" cm="1">
        <f t="array" ref="K2556">_xlfn.IFS(
  AND(F2556&gt;=4, F2556&lt;6), "Early Morning",
  AND(F2556&gt;=6, F2556&lt;12), "Morning",
  AND(F2556&gt;=12, F2556&lt;17), "Afternoon",
  AND(F2556&gt;=17, F2556&lt;20), "Evening",
  AND(F2556&gt;=20, F2556&lt;=23), "Night",
  OR(F2556&gt;=0, F2556&lt;4), "Late Night"
)</f>
        <v>Afternoon</v>
      </c>
      <c r="L2556" s="1" t="str">
        <f t="shared" si="199"/>
        <v>Thursday</v>
      </c>
      <c r="AC2556" s="11"/>
    </row>
    <row r="2557" spans="1:29" x14ac:dyDescent="0.25">
      <c r="A2557" s="1" t="str">
        <f t="shared" si="195"/>
        <v>2556</v>
      </c>
      <c r="B2557" s="1">
        <v>5533</v>
      </c>
      <c r="C2557" s="1" t="s">
        <v>8</v>
      </c>
      <c r="D2557" s="1">
        <v>269</v>
      </c>
      <c r="E2557" s="1" t="s">
        <v>7</v>
      </c>
      <c r="F2557" s="1">
        <f t="shared" si="196"/>
        <v>5</v>
      </c>
      <c r="G2557" s="2">
        <v>42566.222650462965</v>
      </c>
      <c r="H2557" s="2">
        <v>42566.267893518518</v>
      </c>
      <c r="I2557" s="3">
        <f t="shared" si="197"/>
        <v>65.149999995483086</v>
      </c>
      <c r="J2557" s="1">
        <f t="shared" si="198"/>
        <v>1</v>
      </c>
      <c r="K2557" s="1" t="str" cm="1">
        <f t="array" ref="K2557">_xlfn.IFS(
  AND(F2557&gt;=4, F2557&lt;6), "Early Morning",
  AND(F2557&gt;=6, F2557&lt;12), "Morning",
  AND(F2557&gt;=12, F2557&lt;17), "Afternoon",
  AND(F2557&gt;=17, F2557&lt;20), "Evening",
  AND(F2557&gt;=20, F2557&lt;=23), "Night",
  OR(F2557&gt;=0, F2557&lt;4), "Late Night"
)</f>
        <v>Early Morning</v>
      </c>
      <c r="L2557" s="1" t="str">
        <f t="shared" si="199"/>
        <v>Friday</v>
      </c>
      <c r="AC2557" s="12"/>
    </row>
    <row r="2558" spans="1:29" x14ac:dyDescent="0.25">
      <c r="A2558" s="1" t="str">
        <f t="shared" si="195"/>
        <v>2557</v>
      </c>
      <c r="B2558" s="1">
        <v>6101</v>
      </c>
      <c r="C2558" s="1" t="s">
        <v>8</v>
      </c>
      <c r="D2558" s="1">
        <v>269</v>
      </c>
      <c r="E2558" s="1" t="s">
        <v>7</v>
      </c>
      <c r="F2558" s="1">
        <f t="shared" si="196"/>
        <v>14</v>
      </c>
      <c r="G2558" s="2">
        <v>42566.619467592594</v>
      </c>
      <c r="H2558" s="2">
        <v>42566.669386574074</v>
      </c>
      <c r="I2558" s="3">
        <f t="shared" si="197"/>
        <v>71.883333331206813</v>
      </c>
      <c r="J2558" s="1">
        <f t="shared" si="198"/>
        <v>1</v>
      </c>
      <c r="K2558" s="1" t="str" cm="1">
        <f t="array" ref="K2558">_xlfn.IFS(
  AND(F2558&gt;=4, F2558&lt;6), "Early Morning",
  AND(F2558&gt;=6, F2558&lt;12), "Morning",
  AND(F2558&gt;=12, F2558&lt;17), "Afternoon",
  AND(F2558&gt;=17, F2558&lt;20), "Evening",
  AND(F2558&gt;=20, F2558&lt;=23), "Night",
  OR(F2558&gt;=0, F2558&lt;4), "Late Night"
)</f>
        <v>Afternoon</v>
      </c>
      <c r="L2558" s="1" t="str">
        <f t="shared" si="199"/>
        <v>Friday</v>
      </c>
      <c r="AC2558" s="11"/>
    </row>
    <row r="2559" spans="1:29" x14ac:dyDescent="0.25">
      <c r="A2559" s="1" t="str">
        <f t="shared" si="195"/>
        <v>2558</v>
      </c>
      <c r="B2559" s="1">
        <v>95</v>
      </c>
      <c r="C2559" s="1" t="s">
        <v>6</v>
      </c>
      <c r="D2559" s="1">
        <v>270</v>
      </c>
      <c r="E2559" s="1" t="s">
        <v>7</v>
      </c>
      <c r="F2559" s="1">
        <f t="shared" si="196"/>
        <v>4</v>
      </c>
      <c r="G2559" s="2">
        <v>42562.20416666667</v>
      </c>
      <c r="H2559" s="2">
        <v>42562.252083333333</v>
      </c>
      <c r="I2559" s="3">
        <f t="shared" si="197"/>
        <v>68.999999994412065</v>
      </c>
      <c r="J2559" s="1">
        <f t="shared" si="198"/>
        <v>1</v>
      </c>
      <c r="K2559" s="1" t="str" cm="1">
        <f t="array" ref="K2559">_xlfn.IFS(
  AND(F2559&gt;=4, F2559&lt;6), "Early Morning",
  AND(F2559&gt;=6, F2559&lt;12), "Morning",
  AND(F2559&gt;=12, F2559&lt;17), "Afternoon",
  AND(F2559&gt;=17, F2559&lt;20), "Evening",
  AND(F2559&gt;=20, F2559&lt;=23), "Night",
  OR(F2559&gt;=0, F2559&lt;4), "Late Night"
)</f>
        <v>Early Morning</v>
      </c>
      <c r="L2559" s="1" t="str">
        <f t="shared" si="199"/>
        <v>Monday</v>
      </c>
      <c r="AC2559" s="12"/>
    </row>
    <row r="2560" spans="1:29" x14ac:dyDescent="0.25">
      <c r="A2560" s="1" t="str">
        <f t="shared" si="195"/>
        <v>2559</v>
      </c>
      <c r="B2560" s="1">
        <v>944</v>
      </c>
      <c r="C2560" s="1" t="s">
        <v>8</v>
      </c>
      <c r="D2560" s="1">
        <v>270</v>
      </c>
      <c r="E2560" s="1" t="s">
        <v>7</v>
      </c>
      <c r="F2560" s="1">
        <f t="shared" si="196"/>
        <v>18</v>
      </c>
      <c r="G2560" s="2">
        <v>42562.774305555555</v>
      </c>
      <c r="H2560" s="2">
        <v>42562.79791666667</v>
      </c>
      <c r="I2560" s="3">
        <f t="shared" si="197"/>
        <v>34.000000006053597</v>
      </c>
      <c r="J2560" s="1">
        <f t="shared" si="198"/>
        <v>1</v>
      </c>
      <c r="K2560" s="1" t="str" cm="1">
        <f t="array" ref="K2560">_xlfn.IFS(
  AND(F2560&gt;=4, F2560&lt;6), "Early Morning",
  AND(F2560&gt;=6, F2560&lt;12), "Morning",
  AND(F2560&gt;=12, F2560&lt;17), "Afternoon",
  AND(F2560&gt;=17, F2560&lt;20), "Evening",
  AND(F2560&gt;=20, F2560&lt;=23), "Night",
  OR(F2560&gt;=0, F2560&lt;4), "Late Night"
)</f>
        <v>Evening</v>
      </c>
      <c r="L2560" s="1" t="str">
        <f t="shared" si="199"/>
        <v>Monday</v>
      </c>
      <c r="AC2560" s="11"/>
    </row>
    <row r="2561" spans="1:29" x14ac:dyDescent="0.25">
      <c r="A2561" s="1" t="str">
        <f t="shared" si="195"/>
        <v>2560</v>
      </c>
      <c r="B2561" s="1">
        <v>1066</v>
      </c>
      <c r="C2561" s="1" t="s">
        <v>6</v>
      </c>
      <c r="D2561" s="1">
        <v>270</v>
      </c>
      <c r="E2561" s="1" t="s">
        <v>7</v>
      </c>
      <c r="F2561" s="1">
        <f t="shared" si="196"/>
        <v>19</v>
      </c>
      <c r="G2561" s="2">
        <v>42562.831944444442</v>
      </c>
      <c r="H2561" s="2">
        <v>42562.868750000001</v>
      </c>
      <c r="I2561" s="3">
        <f t="shared" si="197"/>
        <v>53.000000005122274</v>
      </c>
      <c r="J2561" s="1">
        <f t="shared" si="198"/>
        <v>1</v>
      </c>
      <c r="K2561" s="1" t="str" cm="1">
        <f t="array" ref="K2561">_xlfn.IFS(
  AND(F2561&gt;=4, F2561&lt;6), "Early Morning",
  AND(F2561&gt;=6, F2561&lt;12), "Morning",
  AND(F2561&gt;=12, F2561&lt;17), "Afternoon",
  AND(F2561&gt;=17, F2561&lt;20), "Evening",
  AND(F2561&gt;=20, F2561&lt;=23), "Night",
  OR(F2561&gt;=0, F2561&lt;4), "Late Night"
)</f>
        <v>Evening</v>
      </c>
      <c r="L2561" s="1" t="str">
        <f t="shared" si="199"/>
        <v>Monday</v>
      </c>
      <c r="AC2561" s="12"/>
    </row>
    <row r="2562" spans="1:29" x14ac:dyDescent="0.25">
      <c r="A2562" s="1" t="str">
        <f t="shared" si="195"/>
        <v>2561</v>
      </c>
      <c r="B2562" s="1">
        <v>1592</v>
      </c>
      <c r="C2562" s="1" t="s">
        <v>8</v>
      </c>
      <c r="D2562" s="1">
        <v>270</v>
      </c>
      <c r="E2562" s="1" t="s">
        <v>7</v>
      </c>
      <c r="F2562" s="1">
        <f t="shared" si="196"/>
        <v>6</v>
      </c>
      <c r="G2562" s="2">
        <v>42563.275694444441</v>
      </c>
      <c r="H2562" s="2">
        <v>42563.324999999997</v>
      </c>
      <c r="I2562" s="3">
        <f t="shared" si="197"/>
        <v>71.000000000931323</v>
      </c>
      <c r="J2562" s="1">
        <f t="shared" si="198"/>
        <v>1</v>
      </c>
      <c r="K2562" s="1" t="str" cm="1">
        <f t="array" ref="K2562">_xlfn.IFS(
  AND(F2562&gt;=4, F2562&lt;6), "Early Morning",
  AND(F2562&gt;=6, F2562&lt;12), "Morning",
  AND(F2562&gt;=12, F2562&lt;17), "Afternoon",
  AND(F2562&gt;=17, F2562&lt;20), "Evening",
  AND(F2562&gt;=20, F2562&lt;=23), "Night",
  OR(F2562&gt;=0, F2562&lt;4), "Late Night"
)</f>
        <v>Morning</v>
      </c>
      <c r="L2562" s="1" t="str">
        <f t="shared" si="199"/>
        <v>Tuesday</v>
      </c>
      <c r="AC2562" s="11"/>
    </row>
    <row r="2563" spans="1:29" x14ac:dyDescent="0.25">
      <c r="A2563" s="1" t="str">
        <f t="shared" ref="A2563:A2626" si="200">"" &amp; ROW()-1</f>
        <v>2562</v>
      </c>
      <c r="B2563" s="1">
        <v>2461</v>
      </c>
      <c r="C2563" s="1" t="s">
        <v>6</v>
      </c>
      <c r="D2563" s="1">
        <v>270</v>
      </c>
      <c r="E2563" s="1" t="s">
        <v>7</v>
      </c>
      <c r="F2563" s="1">
        <f t="shared" ref="F2563:F2626" si="201">HOUR(G2563)</f>
        <v>20</v>
      </c>
      <c r="G2563" s="2">
        <v>42563.855555555558</v>
      </c>
      <c r="H2563" s="2">
        <v>42563.897222222222</v>
      </c>
      <c r="I2563" s="3">
        <f t="shared" ref="I2563:I2626" si="202">IF(AND(ISNUMBER(H2563), ISNUMBER(G2563)), (H2563 - G2563) * 1440, "")</f>
        <v>59.99999999650754</v>
      </c>
      <c r="J2563" s="1">
        <f t="shared" ref="J2563:J2626" si="203">IF(TRIM(E2563)="Trip Completed",1,0)</f>
        <v>1</v>
      </c>
      <c r="K2563" s="1" t="str" cm="1">
        <f t="array" ref="K2563">_xlfn.IFS(
  AND(F2563&gt;=4, F2563&lt;6), "Early Morning",
  AND(F2563&gt;=6, F2563&lt;12), "Morning",
  AND(F2563&gt;=12, F2563&lt;17), "Afternoon",
  AND(F2563&gt;=17, F2563&lt;20), "Evening",
  AND(F2563&gt;=20, F2563&lt;=23), "Night",
  OR(F2563&gt;=0, F2563&lt;4), "Late Night"
)</f>
        <v>Night</v>
      </c>
      <c r="L2563" s="1" t="str">
        <f t="shared" ref="L2563:L2626" si="204">TEXT(G2563, "dddd")</f>
        <v>Tuesday</v>
      </c>
      <c r="AC2563" s="12"/>
    </row>
    <row r="2564" spans="1:29" x14ac:dyDescent="0.25">
      <c r="A2564" s="1" t="str">
        <f t="shared" si="200"/>
        <v>2563</v>
      </c>
      <c r="B2564" s="1">
        <v>3039</v>
      </c>
      <c r="C2564" s="1" t="s">
        <v>6</v>
      </c>
      <c r="D2564" s="1">
        <v>270</v>
      </c>
      <c r="E2564" s="1" t="s">
        <v>7</v>
      </c>
      <c r="F2564" s="1">
        <f t="shared" si="201"/>
        <v>7</v>
      </c>
      <c r="G2564" s="2">
        <v>42564.315844907411</v>
      </c>
      <c r="H2564" s="2">
        <v>42564.343460648146</v>
      </c>
      <c r="I2564" s="3">
        <f t="shared" si="202"/>
        <v>39.766666658688337</v>
      </c>
      <c r="J2564" s="1">
        <f t="shared" si="203"/>
        <v>1</v>
      </c>
      <c r="K2564" s="1" t="str" cm="1">
        <f t="array" ref="K2564">_xlfn.IFS(
  AND(F2564&gt;=4, F2564&lt;6), "Early Morning",
  AND(F2564&gt;=6, F2564&lt;12), "Morning",
  AND(F2564&gt;=12, F2564&lt;17), "Afternoon",
  AND(F2564&gt;=17, F2564&lt;20), "Evening",
  AND(F2564&gt;=20, F2564&lt;=23), "Night",
  OR(F2564&gt;=0, F2564&lt;4), "Late Night"
)</f>
        <v>Morning</v>
      </c>
      <c r="L2564" s="1" t="str">
        <f t="shared" si="204"/>
        <v>Wednesday</v>
      </c>
      <c r="AC2564" s="11"/>
    </row>
    <row r="2565" spans="1:29" x14ac:dyDescent="0.25">
      <c r="A2565" s="1" t="str">
        <f t="shared" si="200"/>
        <v>2564</v>
      </c>
      <c r="B2565" s="1">
        <v>3768</v>
      </c>
      <c r="C2565" s="1" t="s">
        <v>8</v>
      </c>
      <c r="D2565" s="1">
        <v>270</v>
      </c>
      <c r="E2565" s="1" t="s">
        <v>7</v>
      </c>
      <c r="F2565" s="1">
        <f t="shared" si="201"/>
        <v>20</v>
      </c>
      <c r="G2565" s="2">
        <v>42564.860532407409</v>
      </c>
      <c r="H2565" s="2">
        <v>42564.891828703701</v>
      </c>
      <c r="I2565" s="3">
        <f t="shared" si="202"/>
        <v>45.06666666129604</v>
      </c>
      <c r="J2565" s="1">
        <f t="shared" si="203"/>
        <v>1</v>
      </c>
      <c r="K2565" s="1" t="str" cm="1">
        <f t="array" ref="K2565">_xlfn.IFS(
  AND(F2565&gt;=4, F2565&lt;6), "Early Morning",
  AND(F2565&gt;=6, F2565&lt;12), "Morning",
  AND(F2565&gt;=12, F2565&lt;17), "Afternoon",
  AND(F2565&gt;=17, F2565&lt;20), "Evening",
  AND(F2565&gt;=20, F2565&lt;=23), "Night",
  OR(F2565&gt;=0, F2565&lt;4), "Late Night"
)</f>
        <v>Night</v>
      </c>
      <c r="L2565" s="1" t="str">
        <f t="shared" si="204"/>
        <v>Wednesday</v>
      </c>
      <c r="AC2565" s="12"/>
    </row>
    <row r="2566" spans="1:29" x14ac:dyDescent="0.25">
      <c r="A2566" s="1" t="str">
        <f t="shared" si="200"/>
        <v>2565</v>
      </c>
      <c r="B2566" s="1">
        <v>4277</v>
      </c>
      <c r="C2566" s="1" t="s">
        <v>8</v>
      </c>
      <c r="D2566" s="1">
        <v>270</v>
      </c>
      <c r="E2566" s="1" t="s">
        <v>7</v>
      </c>
      <c r="F2566" s="1">
        <f t="shared" si="201"/>
        <v>6</v>
      </c>
      <c r="G2566" s="2">
        <v>42565.265833333331</v>
      </c>
      <c r="H2566" s="2">
        <v>42565.305092592593</v>
      </c>
      <c r="I2566" s="3">
        <f t="shared" si="202"/>
        <v>56.533333336701617</v>
      </c>
      <c r="J2566" s="1">
        <f t="shared" si="203"/>
        <v>1</v>
      </c>
      <c r="K2566" s="1" t="str" cm="1">
        <f t="array" ref="K2566">_xlfn.IFS(
  AND(F2566&gt;=4, F2566&lt;6), "Early Morning",
  AND(F2566&gt;=6, F2566&lt;12), "Morning",
  AND(F2566&gt;=12, F2566&lt;17), "Afternoon",
  AND(F2566&gt;=17, F2566&lt;20), "Evening",
  AND(F2566&gt;=20, F2566&lt;=23), "Night",
  OR(F2566&gt;=0, F2566&lt;4), "Late Night"
)</f>
        <v>Morning</v>
      </c>
      <c r="L2566" s="1" t="str">
        <f t="shared" si="204"/>
        <v>Thursday</v>
      </c>
      <c r="AC2566" s="11"/>
    </row>
    <row r="2567" spans="1:29" x14ac:dyDescent="0.25">
      <c r="A2567" s="1" t="str">
        <f t="shared" si="200"/>
        <v>2566</v>
      </c>
      <c r="B2567" s="1">
        <v>4658</v>
      </c>
      <c r="C2567" s="1" t="s">
        <v>8</v>
      </c>
      <c r="D2567" s="1">
        <v>270</v>
      </c>
      <c r="E2567" s="1" t="s">
        <v>7</v>
      </c>
      <c r="F2567" s="1">
        <f t="shared" si="201"/>
        <v>12</v>
      </c>
      <c r="G2567" s="2">
        <v>42565.506099537037</v>
      </c>
      <c r="H2567" s="2">
        <v>42565.545659722222</v>
      </c>
      <c r="I2567" s="3">
        <f t="shared" si="202"/>
        <v>56.966666666558012</v>
      </c>
      <c r="J2567" s="1">
        <f t="shared" si="203"/>
        <v>1</v>
      </c>
      <c r="K2567" s="1" t="str" cm="1">
        <f t="array" ref="K2567">_xlfn.IFS(
  AND(F2567&gt;=4, F2567&lt;6), "Early Morning",
  AND(F2567&gt;=6, F2567&lt;12), "Morning",
  AND(F2567&gt;=12, F2567&lt;17), "Afternoon",
  AND(F2567&gt;=17, F2567&lt;20), "Evening",
  AND(F2567&gt;=20, F2567&lt;=23), "Night",
  OR(F2567&gt;=0, F2567&lt;4), "Late Night"
)</f>
        <v>Afternoon</v>
      </c>
      <c r="L2567" s="1" t="str">
        <f t="shared" si="204"/>
        <v>Thursday</v>
      </c>
      <c r="AC2567" s="12"/>
    </row>
    <row r="2568" spans="1:29" x14ac:dyDescent="0.25">
      <c r="A2568" s="1" t="str">
        <f t="shared" si="200"/>
        <v>2567</v>
      </c>
      <c r="B2568" s="1">
        <v>6111</v>
      </c>
      <c r="C2568" s="1" t="s">
        <v>8</v>
      </c>
      <c r="D2568" s="1">
        <v>270</v>
      </c>
      <c r="E2568" s="1" t="s">
        <v>7</v>
      </c>
      <c r="F2568" s="1">
        <f t="shared" si="201"/>
        <v>15</v>
      </c>
      <c r="G2568" s="2">
        <v>42566.627337962964</v>
      </c>
      <c r="H2568" s="2">
        <v>42566.677499999998</v>
      </c>
      <c r="I2568" s="3">
        <f t="shared" si="202"/>
        <v>72.23333332920447</v>
      </c>
      <c r="J2568" s="1">
        <f t="shared" si="203"/>
        <v>1</v>
      </c>
      <c r="K2568" s="1" t="str" cm="1">
        <f t="array" ref="K2568">_xlfn.IFS(
  AND(F2568&gt;=4, F2568&lt;6), "Early Morning",
  AND(F2568&gt;=6, F2568&lt;12), "Morning",
  AND(F2568&gt;=12, F2568&lt;17), "Afternoon",
  AND(F2568&gt;=17, F2568&lt;20), "Evening",
  AND(F2568&gt;=20, F2568&lt;=23), "Night",
  OR(F2568&gt;=0, F2568&lt;4), "Late Night"
)</f>
        <v>Afternoon</v>
      </c>
      <c r="L2568" s="1" t="str">
        <f t="shared" si="204"/>
        <v>Friday</v>
      </c>
      <c r="AC2568" s="11"/>
    </row>
    <row r="2569" spans="1:29" x14ac:dyDescent="0.25">
      <c r="A2569" s="1" t="str">
        <f t="shared" si="200"/>
        <v>2568</v>
      </c>
      <c r="B2569" s="1">
        <v>559</v>
      </c>
      <c r="C2569" s="1" t="s">
        <v>8</v>
      </c>
      <c r="D2569" s="1">
        <v>271</v>
      </c>
      <c r="E2569" s="1" t="s">
        <v>7</v>
      </c>
      <c r="F2569" s="1">
        <f t="shared" si="201"/>
        <v>10</v>
      </c>
      <c r="G2569" s="2">
        <v>42562.426388888889</v>
      </c>
      <c r="H2569" s="2">
        <v>42562.460416666669</v>
      </c>
      <c r="I2569" s="3">
        <f t="shared" si="202"/>
        <v>49.000000002561137</v>
      </c>
      <c r="J2569" s="1">
        <f t="shared" si="203"/>
        <v>1</v>
      </c>
      <c r="K2569" s="1" t="str" cm="1">
        <f t="array" ref="K2569">_xlfn.IFS(
  AND(F2569&gt;=4, F2569&lt;6), "Early Morning",
  AND(F2569&gt;=6, F2569&lt;12), "Morning",
  AND(F2569&gt;=12, F2569&lt;17), "Afternoon",
  AND(F2569&gt;=17, F2569&lt;20), "Evening",
  AND(F2569&gt;=20, F2569&lt;=23), "Night",
  OR(F2569&gt;=0, F2569&lt;4), "Late Night"
)</f>
        <v>Morning</v>
      </c>
      <c r="L2569" s="1" t="str">
        <f t="shared" si="204"/>
        <v>Monday</v>
      </c>
      <c r="AC2569" s="12"/>
    </row>
    <row r="2570" spans="1:29" x14ac:dyDescent="0.25">
      <c r="A2570" s="1" t="str">
        <f t="shared" si="200"/>
        <v>2569</v>
      </c>
      <c r="B2570" s="1">
        <v>860</v>
      </c>
      <c r="C2570" s="1" t="s">
        <v>8</v>
      </c>
      <c r="D2570" s="1">
        <v>271</v>
      </c>
      <c r="E2570" s="1" t="s">
        <v>7</v>
      </c>
      <c r="F2570" s="1">
        <f t="shared" si="201"/>
        <v>17</v>
      </c>
      <c r="G2570" s="2">
        <v>42562.74722222222</v>
      </c>
      <c r="H2570" s="2">
        <v>42562.777083333334</v>
      </c>
      <c r="I2570" s="3">
        <f t="shared" si="202"/>
        <v>43.000000003958121</v>
      </c>
      <c r="J2570" s="1">
        <f t="shared" si="203"/>
        <v>1</v>
      </c>
      <c r="K2570" s="1" t="str" cm="1">
        <f t="array" ref="K2570">_xlfn.IFS(
  AND(F2570&gt;=4, F2570&lt;6), "Early Morning",
  AND(F2570&gt;=6, F2570&lt;12), "Morning",
  AND(F2570&gt;=12, F2570&lt;17), "Afternoon",
  AND(F2570&gt;=17, F2570&lt;20), "Evening",
  AND(F2570&gt;=20, F2570&lt;=23), "Night",
  OR(F2570&gt;=0, F2570&lt;4), "Late Night"
)</f>
        <v>Evening</v>
      </c>
      <c r="L2570" s="1" t="str">
        <f t="shared" si="204"/>
        <v>Monday</v>
      </c>
      <c r="AC2570" s="11"/>
    </row>
    <row r="2571" spans="1:29" x14ac:dyDescent="0.25">
      <c r="A2571" s="1" t="str">
        <f t="shared" si="200"/>
        <v>2570</v>
      </c>
      <c r="B2571" s="1">
        <v>1724</v>
      </c>
      <c r="C2571" s="1" t="s">
        <v>8</v>
      </c>
      <c r="D2571" s="1">
        <v>271</v>
      </c>
      <c r="E2571" s="1" t="s">
        <v>7</v>
      </c>
      <c r="F2571" s="1">
        <f t="shared" si="201"/>
        <v>8</v>
      </c>
      <c r="G2571" s="2">
        <v>42563.34652777778</v>
      </c>
      <c r="H2571" s="2">
        <v>42563.393750000003</v>
      </c>
      <c r="I2571" s="3">
        <f t="shared" si="202"/>
        <v>68.000000001629815</v>
      </c>
      <c r="J2571" s="1">
        <f t="shared" si="203"/>
        <v>1</v>
      </c>
      <c r="K2571" s="1" t="str" cm="1">
        <f t="array" ref="K2571">_xlfn.IFS(
  AND(F2571&gt;=4, F2571&lt;6), "Early Morning",
  AND(F2571&gt;=6, F2571&lt;12), "Morning",
  AND(F2571&gt;=12, F2571&lt;17), "Afternoon",
  AND(F2571&gt;=17, F2571&lt;20), "Evening",
  AND(F2571&gt;=20, F2571&lt;=23), "Night",
  OR(F2571&gt;=0, F2571&lt;4), "Late Night"
)</f>
        <v>Morning</v>
      </c>
      <c r="L2571" s="1" t="str">
        <f t="shared" si="204"/>
        <v>Tuesday</v>
      </c>
      <c r="AC2571" s="12"/>
    </row>
    <row r="2572" spans="1:29" x14ac:dyDescent="0.25">
      <c r="A2572" s="1" t="str">
        <f t="shared" si="200"/>
        <v>2571</v>
      </c>
      <c r="B2572" s="1">
        <v>4409</v>
      </c>
      <c r="C2572" s="1" t="s">
        <v>8</v>
      </c>
      <c r="D2572" s="1">
        <v>271</v>
      </c>
      <c r="E2572" s="1" t="s">
        <v>7</v>
      </c>
      <c r="F2572" s="1">
        <f t="shared" si="201"/>
        <v>8</v>
      </c>
      <c r="G2572" s="2">
        <v>42565.340914351851</v>
      </c>
      <c r="H2572" s="2">
        <v>42565.387314814812</v>
      </c>
      <c r="I2572" s="3">
        <f t="shared" si="202"/>
        <v>66.816666664090008</v>
      </c>
      <c r="J2572" s="1">
        <f t="shared" si="203"/>
        <v>1</v>
      </c>
      <c r="K2572" s="1" t="str" cm="1">
        <f t="array" ref="K2572">_xlfn.IFS(
  AND(F2572&gt;=4, F2572&lt;6), "Early Morning",
  AND(F2572&gt;=6, F2572&lt;12), "Morning",
  AND(F2572&gt;=12, F2572&lt;17), "Afternoon",
  AND(F2572&gt;=17, F2572&lt;20), "Evening",
  AND(F2572&gt;=20, F2572&lt;=23), "Night",
  OR(F2572&gt;=0, F2572&lt;4), "Late Night"
)</f>
        <v>Morning</v>
      </c>
      <c r="L2572" s="1" t="str">
        <f t="shared" si="204"/>
        <v>Thursday</v>
      </c>
      <c r="AC2572" s="11"/>
    </row>
    <row r="2573" spans="1:29" x14ac:dyDescent="0.25">
      <c r="A2573" s="1" t="str">
        <f t="shared" si="200"/>
        <v>2572</v>
      </c>
      <c r="B2573" s="1">
        <v>5534</v>
      </c>
      <c r="C2573" s="1" t="s">
        <v>8</v>
      </c>
      <c r="D2573" s="1">
        <v>271</v>
      </c>
      <c r="E2573" s="1" t="s">
        <v>7</v>
      </c>
      <c r="F2573" s="1">
        <f t="shared" si="201"/>
        <v>5</v>
      </c>
      <c r="G2573" s="2">
        <v>42566.222314814811</v>
      </c>
      <c r="H2573" s="2">
        <v>42566.246134259258</v>
      </c>
      <c r="I2573" s="3">
        <f t="shared" si="202"/>
        <v>34.300000002840534</v>
      </c>
      <c r="J2573" s="1">
        <f t="shared" si="203"/>
        <v>1</v>
      </c>
      <c r="K2573" s="1" t="str" cm="1">
        <f t="array" ref="K2573">_xlfn.IFS(
  AND(F2573&gt;=4, F2573&lt;6), "Early Morning",
  AND(F2573&gt;=6, F2573&lt;12), "Morning",
  AND(F2573&gt;=12, F2573&lt;17), "Afternoon",
  AND(F2573&gt;=17, F2573&lt;20), "Evening",
  AND(F2573&gt;=20, F2573&lt;=23), "Night",
  OR(F2573&gt;=0, F2573&lt;4), "Late Night"
)</f>
        <v>Early Morning</v>
      </c>
      <c r="L2573" s="1" t="str">
        <f t="shared" si="204"/>
        <v>Friday</v>
      </c>
      <c r="AC2573" s="12"/>
    </row>
    <row r="2574" spans="1:29" x14ac:dyDescent="0.25">
      <c r="A2574" s="1" t="str">
        <f t="shared" si="200"/>
        <v>2573</v>
      </c>
      <c r="B2574" s="1">
        <v>5908</v>
      </c>
      <c r="C2574" s="1" t="s">
        <v>6</v>
      </c>
      <c r="D2574" s="1">
        <v>271</v>
      </c>
      <c r="E2574" s="1" t="s">
        <v>7</v>
      </c>
      <c r="F2574" s="1">
        <f t="shared" si="201"/>
        <v>9</v>
      </c>
      <c r="G2574" s="2">
        <v>42566.414131944446</v>
      </c>
      <c r="H2574" s="2">
        <v>42566.464108796295</v>
      </c>
      <c r="I2574" s="3">
        <f t="shared" si="202"/>
        <v>71.966666663065553</v>
      </c>
      <c r="J2574" s="1">
        <f t="shared" si="203"/>
        <v>1</v>
      </c>
      <c r="K2574" s="1" t="str" cm="1">
        <f t="array" ref="K2574">_xlfn.IFS(
  AND(F2574&gt;=4, F2574&lt;6), "Early Morning",
  AND(F2574&gt;=6, F2574&lt;12), "Morning",
  AND(F2574&gt;=12, F2574&lt;17), "Afternoon",
  AND(F2574&gt;=17, F2574&lt;20), "Evening",
  AND(F2574&gt;=20, F2574&lt;=23), "Night",
  OR(F2574&gt;=0, F2574&lt;4), "Late Night"
)</f>
        <v>Morning</v>
      </c>
      <c r="L2574" s="1" t="str">
        <f t="shared" si="204"/>
        <v>Friday</v>
      </c>
      <c r="AC2574" s="11"/>
    </row>
    <row r="2575" spans="1:29" x14ac:dyDescent="0.25">
      <c r="A2575" s="1" t="str">
        <f t="shared" si="200"/>
        <v>2574</v>
      </c>
      <c r="B2575" s="1">
        <v>597</v>
      </c>
      <c r="C2575" s="1" t="s">
        <v>6</v>
      </c>
      <c r="D2575" s="1">
        <v>272</v>
      </c>
      <c r="E2575" s="1" t="s">
        <v>7</v>
      </c>
      <c r="F2575" s="1">
        <f t="shared" si="201"/>
        <v>11</v>
      </c>
      <c r="G2575" s="2">
        <v>42562.479166666664</v>
      </c>
      <c r="H2575" s="2">
        <v>42562.508333333331</v>
      </c>
      <c r="I2575" s="3">
        <f t="shared" si="202"/>
        <v>42.000000000698492</v>
      </c>
      <c r="J2575" s="1">
        <f t="shared" si="203"/>
        <v>1</v>
      </c>
      <c r="K2575" s="1" t="str" cm="1">
        <f t="array" ref="K2575">_xlfn.IFS(
  AND(F2575&gt;=4, F2575&lt;6), "Early Morning",
  AND(F2575&gt;=6, F2575&lt;12), "Morning",
  AND(F2575&gt;=12, F2575&lt;17), "Afternoon",
  AND(F2575&gt;=17, F2575&lt;20), "Evening",
  AND(F2575&gt;=20, F2575&lt;=23), "Night",
  OR(F2575&gt;=0, F2575&lt;4), "Late Night"
)</f>
        <v>Morning</v>
      </c>
      <c r="L2575" s="1" t="str">
        <f t="shared" si="204"/>
        <v>Monday</v>
      </c>
      <c r="AC2575" s="12"/>
    </row>
    <row r="2576" spans="1:29" x14ac:dyDescent="0.25">
      <c r="A2576" s="1" t="str">
        <f t="shared" si="200"/>
        <v>2575</v>
      </c>
      <c r="B2576" s="1">
        <v>1417</v>
      </c>
      <c r="C2576" s="1" t="s">
        <v>8</v>
      </c>
      <c r="D2576" s="1">
        <v>272</v>
      </c>
      <c r="E2576" s="1" t="s">
        <v>7</v>
      </c>
      <c r="F2576" s="1">
        <f t="shared" si="201"/>
        <v>3</v>
      </c>
      <c r="G2576" s="2">
        <v>42563.150694444441</v>
      </c>
      <c r="H2576" s="2">
        <v>42563.17291666667</v>
      </c>
      <c r="I2576" s="3">
        <f t="shared" si="202"/>
        <v>32.000000010011718</v>
      </c>
      <c r="J2576" s="1">
        <f t="shared" si="203"/>
        <v>1</v>
      </c>
      <c r="K2576" s="1" t="str" cm="1">
        <f t="array" ref="K2576">_xlfn.IFS(
  AND(F2576&gt;=4, F2576&lt;6), "Early Morning",
  AND(F2576&gt;=6, F2576&lt;12), "Morning",
  AND(F2576&gt;=12, F2576&lt;17), "Afternoon",
  AND(F2576&gt;=17, F2576&lt;20), "Evening",
  AND(F2576&gt;=20, F2576&lt;=23), "Night",
  OR(F2576&gt;=0, F2576&lt;4), "Late Night"
)</f>
        <v>Late Night</v>
      </c>
      <c r="L2576" s="1" t="str">
        <f t="shared" si="204"/>
        <v>Tuesday</v>
      </c>
      <c r="AC2576" s="11"/>
    </row>
    <row r="2577" spans="1:29" x14ac:dyDescent="0.25">
      <c r="A2577" s="1" t="str">
        <f t="shared" si="200"/>
        <v>2576</v>
      </c>
      <c r="B2577" s="1">
        <v>1714</v>
      </c>
      <c r="C2577" s="1" t="s">
        <v>6</v>
      </c>
      <c r="D2577" s="1">
        <v>272</v>
      </c>
      <c r="E2577" s="1" t="s">
        <v>7</v>
      </c>
      <c r="F2577" s="1">
        <f t="shared" si="201"/>
        <v>8</v>
      </c>
      <c r="G2577" s="2">
        <v>42563.343055555553</v>
      </c>
      <c r="H2577" s="2">
        <v>42563.390277777777</v>
      </c>
      <c r="I2577" s="3">
        <f t="shared" si="202"/>
        <v>68.000000001629815</v>
      </c>
      <c r="J2577" s="1">
        <f t="shared" si="203"/>
        <v>1</v>
      </c>
      <c r="K2577" s="1" t="str" cm="1">
        <f t="array" ref="K2577">_xlfn.IFS(
  AND(F2577&gt;=4, F2577&lt;6), "Early Morning",
  AND(F2577&gt;=6, F2577&lt;12), "Morning",
  AND(F2577&gt;=12, F2577&lt;17), "Afternoon",
  AND(F2577&gt;=17, F2577&lt;20), "Evening",
  AND(F2577&gt;=20, F2577&lt;=23), "Night",
  OR(F2577&gt;=0, F2577&lt;4), "Late Night"
)</f>
        <v>Morning</v>
      </c>
      <c r="L2577" s="1" t="str">
        <f t="shared" si="204"/>
        <v>Tuesday</v>
      </c>
      <c r="AC2577" s="12"/>
    </row>
    <row r="2578" spans="1:29" x14ac:dyDescent="0.25">
      <c r="A2578" s="1" t="str">
        <f t="shared" si="200"/>
        <v>2577</v>
      </c>
      <c r="B2578" s="1">
        <v>1919</v>
      </c>
      <c r="C2578" s="1" t="s">
        <v>8</v>
      </c>
      <c r="D2578" s="1">
        <v>272</v>
      </c>
      <c r="E2578" s="1" t="s">
        <v>7</v>
      </c>
      <c r="F2578" s="1">
        <f t="shared" si="201"/>
        <v>10</v>
      </c>
      <c r="G2578" s="2">
        <v>42563.457638888889</v>
      </c>
      <c r="H2578" s="2">
        <v>42563.509027777778</v>
      </c>
      <c r="I2578" s="3">
        <f t="shared" si="202"/>
        <v>74.000000000232831</v>
      </c>
      <c r="J2578" s="1">
        <f t="shared" si="203"/>
        <v>1</v>
      </c>
      <c r="K2578" s="1" t="str" cm="1">
        <f t="array" ref="K2578">_xlfn.IFS(
  AND(F2578&gt;=4, F2578&lt;6), "Early Morning",
  AND(F2578&gt;=6, F2578&lt;12), "Morning",
  AND(F2578&gt;=12, F2578&lt;17), "Afternoon",
  AND(F2578&gt;=17, F2578&lt;20), "Evening",
  AND(F2578&gt;=20, F2578&lt;=23), "Night",
  OR(F2578&gt;=0, F2578&lt;4), "Late Night"
)</f>
        <v>Morning</v>
      </c>
      <c r="L2578" s="1" t="str">
        <f t="shared" si="204"/>
        <v>Tuesday</v>
      </c>
      <c r="AC2578" s="11"/>
    </row>
    <row r="2579" spans="1:29" x14ac:dyDescent="0.25">
      <c r="A2579" s="1" t="str">
        <f t="shared" si="200"/>
        <v>2578</v>
      </c>
      <c r="B2579" s="1">
        <v>3256</v>
      </c>
      <c r="C2579" s="1" t="s">
        <v>6</v>
      </c>
      <c r="D2579" s="1">
        <v>272</v>
      </c>
      <c r="E2579" s="1" t="s">
        <v>7</v>
      </c>
      <c r="F2579" s="1">
        <f t="shared" si="201"/>
        <v>10</v>
      </c>
      <c r="G2579" s="2">
        <v>42564.422256944446</v>
      </c>
      <c r="H2579" s="2">
        <v>42564.450335648151</v>
      </c>
      <c r="I2579" s="3">
        <f t="shared" si="202"/>
        <v>40.433333334513009</v>
      </c>
      <c r="J2579" s="1">
        <f t="shared" si="203"/>
        <v>1</v>
      </c>
      <c r="K2579" s="1" t="str" cm="1">
        <f t="array" ref="K2579">_xlfn.IFS(
  AND(F2579&gt;=4, F2579&lt;6), "Early Morning",
  AND(F2579&gt;=6, F2579&lt;12), "Morning",
  AND(F2579&gt;=12, F2579&lt;17), "Afternoon",
  AND(F2579&gt;=17, F2579&lt;20), "Evening",
  AND(F2579&gt;=20, F2579&lt;=23), "Night",
  OR(F2579&gt;=0, F2579&lt;4), "Late Night"
)</f>
        <v>Morning</v>
      </c>
      <c r="L2579" s="1" t="str">
        <f t="shared" si="204"/>
        <v>Wednesday</v>
      </c>
      <c r="AC2579" s="12"/>
    </row>
    <row r="2580" spans="1:29" x14ac:dyDescent="0.25">
      <c r="A2580" s="1" t="str">
        <f t="shared" si="200"/>
        <v>2579</v>
      </c>
      <c r="B2580" s="1">
        <v>5286</v>
      </c>
      <c r="C2580" s="1" t="s">
        <v>8</v>
      </c>
      <c r="D2580" s="1">
        <v>272</v>
      </c>
      <c r="E2580" s="1" t="s">
        <v>7</v>
      </c>
      <c r="F2580" s="1">
        <f t="shared" si="201"/>
        <v>21</v>
      </c>
      <c r="G2580" s="2">
        <v>42565.903333333335</v>
      </c>
      <c r="H2580" s="2">
        <v>42565.936527777776</v>
      </c>
      <c r="I2580" s="3">
        <f t="shared" si="202"/>
        <v>47.799999994458631</v>
      </c>
      <c r="J2580" s="1">
        <f t="shared" si="203"/>
        <v>1</v>
      </c>
      <c r="K2580" s="1" t="str" cm="1">
        <f t="array" ref="K2580">_xlfn.IFS(
  AND(F2580&gt;=4, F2580&lt;6), "Early Morning",
  AND(F2580&gt;=6, F2580&lt;12), "Morning",
  AND(F2580&gt;=12, F2580&lt;17), "Afternoon",
  AND(F2580&gt;=17, F2580&lt;20), "Evening",
  AND(F2580&gt;=20, F2580&lt;=23), "Night",
  OR(F2580&gt;=0, F2580&lt;4), "Late Night"
)</f>
        <v>Night</v>
      </c>
      <c r="L2580" s="1" t="str">
        <f t="shared" si="204"/>
        <v>Thursday</v>
      </c>
      <c r="AC2580" s="11"/>
    </row>
    <row r="2581" spans="1:29" x14ac:dyDescent="0.25">
      <c r="A2581" s="1" t="str">
        <f t="shared" si="200"/>
        <v>2580</v>
      </c>
      <c r="B2581" s="1">
        <v>5526</v>
      </c>
      <c r="C2581" s="1" t="s">
        <v>8</v>
      </c>
      <c r="D2581" s="1">
        <v>272</v>
      </c>
      <c r="E2581" s="1" t="s">
        <v>7</v>
      </c>
      <c r="F2581" s="1">
        <f t="shared" si="201"/>
        <v>5</v>
      </c>
      <c r="G2581" s="2">
        <v>42566.22152777778</v>
      </c>
      <c r="H2581" s="2">
        <v>42566.25949074074</v>
      </c>
      <c r="I2581" s="3">
        <f t="shared" si="202"/>
        <v>54.666666663251817</v>
      </c>
      <c r="J2581" s="1">
        <f t="shared" si="203"/>
        <v>1</v>
      </c>
      <c r="K2581" s="1" t="str" cm="1">
        <f t="array" ref="K2581">_xlfn.IFS(
  AND(F2581&gt;=4, F2581&lt;6), "Early Morning",
  AND(F2581&gt;=6, F2581&lt;12), "Morning",
  AND(F2581&gt;=12, F2581&lt;17), "Afternoon",
  AND(F2581&gt;=17, F2581&lt;20), "Evening",
  AND(F2581&gt;=20, F2581&lt;=23), "Night",
  OR(F2581&gt;=0, F2581&lt;4), "Late Night"
)</f>
        <v>Early Morning</v>
      </c>
      <c r="L2581" s="1" t="str">
        <f t="shared" si="204"/>
        <v>Friday</v>
      </c>
      <c r="AC2581" s="12"/>
    </row>
    <row r="2582" spans="1:29" x14ac:dyDescent="0.25">
      <c r="A2582" s="1" t="str">
        <f t="shared" si="200"/>
        <v>2581</v>
      </c>
      <c r="B2582" s="1">
        <v>5905</v>
      </c>
      <c r="C2582" s="1" t="s">
        <v>6</v>
      </c>
      <c r="D2582" s="1">
        <v>272</v>
      </c>
      <c r="E2582" s="1" t="s">
        <v>7</v>
      </c>
      <c r="F2582" s="1">
        <f t="shared" si="201"/>
        <v>9</v>
      </c>
      <c r="G2582" s="2">
        <v>42566.410486111112</v>
      </c>
      <c r="H2582" s="2">
        <v>42566.436874999999</v>
      </c>
      <c r="I2582" s="3">
        <f t="shared" si="202"/>
        <v>37.999999998137355</v>
      </c>
      <c r="J2582" s="1">
        <f t="shared" si="203"/>
        <v>1</v>
      </c>
      <c r="K2582" s="1" t="str" cm="1">
        <f t="array" ref="K2582">_xlfn.IFS(
  AND(F2582&gt;=4, F2582&lt;6), "Early Morning",
  AND(F2582&gt;=6, F2582&lt;12), "Morning",
  AND(F2582&gt;=12, F2582&lt;17), "Afternoon",
  AND(F2582&gt;=17, F2582&lt;20), "Evening",
  AND(F2582&gt;=20, F2582&lt;=23), "Night",
  OR(F2582&gt;=0, F2582&lt;4), "Late Night"
)</f>
        <v>Morning</v>
      </c>
      <c r="L2582" s="1" t="str">
        <f t="shared" si="204"/>
        <v>Friday</v>
      </c>
      <c r="AC2582" s="11"/>
    </row>
    <row r="2583" spans="1:29" x14ac:dyDescent="0.25">
      <c r="A2583" s="1" t="str">
        <f t="shared" si="200"/>
        <v>2582</v>
      </c>
      <c r="B2583" s="1">
        <v>6231</v>
      </c>
      <c r="C2583" s="1" t="s">
        <v>6</v>
      </c>
      <c r="D2583" s="1">
        <v>272</v>
      </c>
      <c r="E2583" s="1" t="s">
        <v>7</v>
      </c>
      <c r="F2583" s="1">
        <f t="shared" si="201"/>
        <v>17</v>
      </c>
      <c r="G2583" s="2">
        <v>42566.739872685182</v>
      </c>
      <c r="H2583" s="2">
        <v>42566.767175925925</v>
      </c>
      <c r="I2583" s="3">
        <f t="shared" si="202"/>
        <v>39.31666666874662</v>
      </c>
      <c r="J2583" s="1">
        <f t="shared" si="203"/>
        <v>1</v>
      </c>
      <c r="K2583" s="1" t="str" cm="1">
        <f t="array" ref="K2583">_xlfn.IFS(
  AND(F2583&gt;=4, F2583&lt;6), "Early Morning",
  AND(F2583&gt;=6, F2583&lt;12), "Morning",
  AND(F2583&gt;=12, F2583&lt;17), "Afternoon",
  AND(F2583&gt;=17, F2583&lt;20), "Evening",
  AND(F2583&gt;=20, F2583&lt;=23), "Night",
  OR(F2583&gt;=0, F2583&lt;4), "Late Night"
)</f>
        <v>Evening</v>
      </c>
      <c r="L2583" s="1" t="str">
        <f t="shared" si="204"/>
        <v>Friday</v>
      </c>
      <c r="AC2583" s="12"/>
    </row>
    <row r="2584" spans="1:29" x14ac:dyDescent="0.25">
      <c r="A2584" s="1" t="str">
        <f t="shared" si="200"/>
        <v>2583</v>
      </c>
      <c r="B2584" s="1">
        <v>258</v>
      </c>
      <c r="C2584" s="1" t="s">
        <v>6</v>
      </c>
      <c r="D2584" s="1">
        <v>273</v>
      </c>
      <c r="E2584" s="1" t="s">
        <v>7</v>
      </c>
      <c r="F2584" s="1">
        <f t="shared" si="201"/>
        <v>6</v>
      </c>
      <c r="G2584" s="2">
        <v>42562.275000000001</v>
      </c>
      <c r="H2584" s="2">
        <v>42562.304861111108</v>
      </c>
      <c r="I2584" s="3">
        <f t="shared" si="202"/>
        <v>42.999999993480742</v>
      </c>
      <c r="J2584" s="1">
        <f t="shared" si="203"/>
        <v>1</v>
      </c>
      <c r="K2584" s="1" t="str" cm="1">
        <f t="array" ref="K2584">_xlfn.IFS(
  AND(F2584&gt;=4, F2584&lt;6), "Early Morning",
  AND(F2584&gt;=6, F2584&lt;12), "Morning",
  AND(F2584&gt;=12, F2584&lt;17), "Afternoon",
  AND(F2584&gt;=17, F2584&lt;20), "Evening",
  AND(F2584&gt;=20, F2584&lt;=23), "Night",
  OR(F2584&gt;=0, F2584&lt;4), "Late Night"
)</f>
        <v>Morning</v>
      </c>
      <c r="L2584" s="1" t="str">
        <f t="shared" si="204"/>
        <v>Monday</v>
      </c>
      <c r="AC2584" s="11"/>
    </row>
    <row r="2585" spans="1:29" x14ac:dyDescent="0.25">
      <c r="A2585" s="1" t="str">
        <f t="shared" si="200"/>
        <v>2584</v>
      </c>
      <c r="B2585" s="1">
        <v>723</v>
      </c>
      <c r="C2585" s="1" t="s">
        <v>8</v>
      </c>
      <c r="D2585" s="1">
        <v>273</v>
      </c>
      <c r="E2585" s="1" t="s">
        <v>7</v>
      </c>
      <c r="F2585" s="1">
        <f t="shared" si="201"/>
        <v>15</v>
      </c>
      <c r="G2585" s="2">
        <v>42562.627083333333</v>
      </c>
      <c r="H2585" s="2">
        <v>42562.662499999999</v>
      </c>
      <c r="I2585" s="3">
        <f t="shared" si="202"/>
        <v>50.999999998603016</v>
      </c>
      <c r="J2585" s="1">
        <f t="shared" si="203"/>
        <v>1</v>
      </c>
      <c r="K2585" s="1" t="str" cm="1">
        <f t="array" ref="K2585">_xlfn.IFS(
  AND(F2585&gt;=4, F2585&lt;6), "Early Morning",
  AND(F2585&gt;=6, F2585&lt;12), "Morning",
  AND(F2585&gt;=12, F2585&lt;17), "Afternoon",
  AND(F2585&gt;=17, F2585&lt;20), "Evening",
  AND(F2585&gt;=20, F2585&lt;=23), "Night",
  OR(F2585&gt;=0, F2585&lt;4), "Late Night"
)</f>
        <v>Afternoon</v>
      </c>
      <c r="L2585" s="1" t="str">
        <f t="shared" si="204"/>
        <v>Monday</v>
      </c>
      <c r="AC2585" s="12"/>
    </row>
    <row r="2586" spans="1:29" x14ac:dyDescent="0.25">
      <c r="A2586" s="1" t="str">
        <f t="shared" si="200"/>
        <v>2585</v>
      </c>
      <c r="B2586" s="1">
        <v>930</v>
      </c>
      <c r="C2586" s="1" t="s">
        <v>8</v>
      </c>
      <c r="D2586" s="1">
        <v>273</v>
      </c>
      <c r="E2586" s="1" t="s">
        <v>7</v>
      </c>
      <c r="F2586" s="1">
        <f t="shared" si="201"/>
        <v>18</v>
      </c>
      <c r="G2586" s="2">
        <v>42562.768750000003</v>
      </c>
      <c r="H2586" s="2">
        <v>42562.797222222223</v>
      </c>
      <c r="I2586" s="3">
        <f t="shared" si="202"/>
        <v>40.999999997438863</v>
      </c>
      <c r="J2586" s="1">
        <f t="shared" si="203"/>
        <v>1</v>
      </c>
      <c r="K2586" s="1" t="str" cm="1">
        <f t="array" ref="K2586">_xlfn.IFS(
  AND(F2586&gt;=4, F2586&lt;6), "Early Morning",
  AND(F2586&gt;=6, F2586&lt;12), "Morning",
  AND(F2586&gt;=12, F2586&lt;17), "Afternoon",
  AND(F2586&gt;=17, F2586&lt;20), "Evening",
  AND(F2586&gt;=20, F2586&lt;=23), "Night",
  OR(F2586&gt;=0, F2586&lt;4), "Late Night"
)</f>
        <v>Evening</v>
      </c>
      <c r="L2586" s="1" t="str">
        <f t="shared" si="204"/>
        <v>Monday</v>
      </c>
      <c r="AC2586" s="11"/>
    </row>
    <row r="2587" spans="1:29" x14ac:dyDescent="0.25">
      <c r="A2587" s="1" t="str">
        <f t="shared" si="200"/>
        <v>2586</v>
      </c>
      <c r="B2587" s="1">
        <v>1498</v>
      </c>
      <c r="C2587" s="1" t="s">
        <v>8</v>
      </c>
      <c r="D2587" s="1">
        <v>273</v>
      </c>
      <c r="E2587" s="1" t="s">
        <v>7</v>
      </c>
      <c r="F2587" s="1">
        <f t="shared" si="201"/>
        <v>5</v>
      </c>
      <c r="G2587" s="2">
        <v>42563.229166666664</v>
      </c>
      <c r="H2587" s="2">
        <v>42563.260416666664</v>
      </c>
      <c r="I2587" s="3">
        <f t="shared" si="202"/>
        <v>45</v>
      </c>
      <c r="J2587" s="1">
        <f t="shared" si="203"/>
        <v>1</v>
      </c>
      <c r="K2587" s="1" t="str" cm="1">
        <f t="array" ref="K2587">_xlfn.IFS(
  AND(F2587&gt;=4, F2587&lt;6), "Early Morning",
  AND(F2587&gt;=6, F2587&lt;12), "Morning",
  AND(F2587&gt;=12, F2587&lt;17), "Afternoon",
  AND(F2587&gt;=17, F2587&lt;20), "Evening",
  AND(F2587&gt;=20, F2587&lt;=23), "Night",
  OR(F2587&gt;=0, F2587&lt;4), "Late Night"
)</f>
        <v>Early Morning</v>
      </c>
      <c r="L2587" s="1" t="str">
        <f t="shared" si="204"/>
        <v>Tuesday</v>
      </c>
      <c r="AC2587" s="12"/>
    </row>
    <row r="2588" spans="1:29" x14ac:dyDescent="0.25">
      <c r="A2588" s="1" t="str">
        <f t="shared" si="200"/>
        <v>2587</v>
      </c>
      <c r="B2588" s="1">
        <v>2553</v>
      </c>
      <c r="C2588" s="1" t="s">
        <v>6</v>
      </c>
      <c r="D2588" s="1">
        <v>273</v>
      </c>
      <c r="E2588" s="1" t="s">
        <v>7</v>
      </c>
      <c r="F2588" s="1">
        <f t="shared" si="201"/>
        <v>21</v>
      </c>
      <c r="G2588" s="2">
        <v>42563.890972222223</v>
      </c>
      <c r="H2588" s="2">
        <v>42563.947222222225</v>
      </c>
      <c r="I2588" s="3">
        <f t="shared" si="202"/>
        <v>81.000000002095476</v>
      </c>
      <c r="J2588" s="1">
        <f t="shared" si="203"/>
        <v>1</v>
      </c>
      <c r="K2588" s="1" t="str" cm="1">
        <f t="array" ref="K2588">_xlfn.IFS(
  AND(F2588&gt;=4, F2588&lt;6), "Early Morning",
  AND(F2588&gt;=6, F2588&lt;12), "Morning",
  AND(F2588&gt;=12, F2588&lt;17), "Afternoon",
  AND(F2588&gt;=17, F2588&lt;20), "Evening",
  AND(F2588&gt;=20, F2588&lt;=23), "Night",
  OR(F2588&gt;=0, F2588&lt;4), "Late Night"
)</f>
        <v>Night</v>
      </c>
      <c r="L2588" s="1" t="str">
        <f t="shared" si="204"/>
        <v>Tuesday</v>
      </c>
      <c r="AC2588" s="11"/>
    </row>
    <row r="2589" spans="1:29" x14ac:dyDescent="0.25">
      <c r="A2589" s="1" t="str">
        <f t="shared" si="200"/>
        <v>2588</v>
      </c>
      <c r="B2589" s="1">
        <v>3777</v>
      </c>
      <c r="C2589" s="1" t="s">
        <v>6</v>
      </c>
      <c r="D2589" s="1">
        <v>273</v>
      </c>
      <c r="E2589" s="1" t="s">
        <v>7</v>
      </c>
      <c r="F2589" s="1">
        <f t="shared" si="201"/>
        <v>20</v>
      </c>
      <c r="G2589" s="2">
        <v>42564.866331018522</v>
      </c>
      <c r="H2589" s="2">
        <v>42564.894525462965</v>
      </c>
      <c r="I2589" s="3">
        <f t="shared" si="202"/>
        <v>40.599999998230487</v>
      </c>
      <c r="J2589" s="1">
        <f t="shared" si="203"/>
        <v>1</v>
      </c>
      <c r="K2589" s="1" t="str" cm="1">
        <f t="array" ref="K2589">_xlfn.IFS(
  AND(F2589&gt;=4, F2589&lt;6), "Early Morning",
  AND(F2589&gt;=6, F2589&lt;12), "Morning",
  AND(F2589&gt;=12, F2589&lt;17), "Afternoon",
  AND(F2589&gt;=17, F2589&lt;20), "Evening",
  AND(F2589&gt;=20, F2589&lt;=23), "Night",
  OR(F2589&gt;=0, F2589&lt;4), "Late Night"
)</f>
        <v>Night</v>
      </c>
      <c r="L2589" s="1" t="str">
        <f t="shared" si="204"/>
        <v>Wednesday</v>
      </c>
      <c r="AC2589" s="12"/>
    </row>
    <row r="2590" spans="1:29" x14ac:dyDescent="0.25">
      <c r="A2590" s="1" t="str">
        <f t="shared" si="200"/>
        <v>2589</v>
      </c>
      <c r="B2590" s="1">
        <v>3914</v>
      </c>
      <c r="C2590" s="1" t="s">
        <v>8</v>
      </c>
      <c r="D2590" s="1">
        <v>273</v>
      </c>
      <c r="E2590" s="1" t="s">
        <v>7</v>
      </c>
      <c r="F2590" s="1">
        <f t="shared" si="201"/>
        <v>22</v>
      </c>
      <c r="G2590" s="2">
        <v>42564.923530092594</v>
      </c>
      <c r="H2590" s="2">
        <v>42564.94494212963</v>
      </c>
      <c r="I2590" s="3">
        <f t="shared" si="202"/>
        <v>30.833333332557231</v>
      </c>
      <c r="J2590" s="1">
        <f t="shared" si="203"/>
        <v>1</v>
      </c>
      <c r="K2590" s="1" t="str" cm="1">
        <f t="array" ref="K2590">_xlfn.IFS(
  AND(F2590&gt;=4, F2590&lt;6), "Early Morning",
  AND(F2590&gt;=6, F2590&lt;12), "Morning",
  AND(F2590&gt;=12, F2590&lt;17), "Afternoon",
  AND(F2590&gt;=17, F2590&lt;20), "Evening",
  AND(F2590&gt;=20, F2590&lt;=23), "Night",
  OR(F2590&gt;=0, F2590&lt;4), "Late Night"
)</f>
        <v>Night</v>
      </c>
      <c r="L2590" s="1" t="str">
        <f t="shared" si="204"/>
        <v>Wednesday</v>
      </c>
      <c r="AC2590" s="11"/>
    </row>
    <row r="2591" spans="1:29" x14ac:dyDescent="0.25">
      <c r="A2591" s="1" t="str">
        <f t="shared" si="200"/>
        <v>2590</v>
      </c>
      <c r="B2591" s="1">
        <v>4114</v>
      </c>
      <c r="C2591" s="1" t="s">
        <v>8</v>
      </c>
      <c r="D2591" s="1">
        <v>273</v>
      </c>
      <c r="E2591" s="1" t="s">
        <v>7</v>
      </c>
      <c r="F2591" s="1">
        <f t="shared" si="201"/>
        <v>4</v>
      </c>
      <c r="G2591" s="2">
        <v>42565.169942129629</v>
      </c>
      <c r="H2591" s="2">
        <v>42565.196030092593</v>
      </c>
      <c r="I2591" s="3">
        <f t="shared" si="202"/>
        <v>37.566666668280959</v>
      </c>
      <c r="J2591" s="1">
        <f t="shared" si="203"/>
        <v>1</v>
      </c>
      <c r="K2591" s="1" t="str" cm="1">
        <f t="array" ref="K2591">_xlfn.IFS(
  AND(F2591&gt;=4, F2591&lt;6), "Early Morning",
  AND(F2591&gt;=6, F2591&lt;12), "Morning",
  AND(F2591&gt;=12, F2591&lt;17), "Afternoon",
  AND(F2591&gt;=17, F2591&lt;20), "Evening",
  AND(F2591&gt;=20, F2591&lt;=23), "Night",
  OR(F2591&gt;=0, F2591&lt;4), "Late Night"
)</f>
        <v>Early Morning</v>
      </c>
      <c r="L2591" s="1" t="str">
        <f t="shared" si="204"/>
        <v>Thursday</v>
      </c>
      <c r="AC2591" s="12"/>
    </row>
    <row r="2592" spans="1:29" x14ac:dyDescent="0.25">
      <c r="A2592" s="1" t="str">
        <f t="shared" si="200"/>
        <v>2591</v>
      </c>
      <c r="B2592" s="1">
        <v>5703</v>
      </c>
      <c r="C2592" s="1" t="s">
        <v>6</v>
      </c>
      <c r="D2592" s="1">
        <v>273</v>
      </c>
      <c r="E2592" s="1" t="s">
        <v>7</v>
      </c>
      <c r="F2592" s="1">
        <f t="shared" si="201"/>
        <v>7</v>
      </c>
      <c r="G2592" s="2">
        <v>42566.311030092591</v>
      </c>
      <c r="H2592" s="2">
        <v>42566.349456018521</v>
      </c>
      <c r="I2592" s="3">
        <f t="shared" si="202"/>
        <v>55.333333339076489</v>
      </c>
      <c r="J2592" s="1">
        <f t="shared" si="203"/>
        <v>1</v>
      </c>
      <c r="K2592" s="1" t="str" cm="1">
        <f t="array" ref="K2592">_xlfn.IFS(
  AND(F2592&gt;=4, F2592&lt;6), "Early Morning",
  AND(F2592&gt;=6, F2592&lt;12), "Morning",
  AND(F2592&gt;=12, F2592&lt;17), "Afternoon",
  AND(F2592&gt;=17, F2592&lt;20), "Evening",
  AND(F2592&gt;=20, F2592&lt;=23), "Night",
  OR(F2592&gt;=0, F2592&lt;4), "Late Night"
)</f>
        <v>Morning</v>
      </c>
      <c r="L2592" s="1" t="str">
        <f t="shared" si="204"/>
        <v>Friday</v>
      </c>
      <c r="AC2592" s="11"/>
    </row>
    <row r="2593" spans="1:29" x14ac:dyDescent="0.25">
      <c r="A2593" s="1" t="str">
        <f t="shared" si="200"/>
        <v>2592</v>
      </c>
      <c r="B2593" s="1">
        <v>5888</v>
      </c>
      <c r="C2593" s="1" t="s">
        <v>8</v>
      </c>
      <c r="D2593" s="1">
        <v>273</v>
      </c>
      <c r="E2593" s="1" t="s">
        <v>7</v>
      </c>
      <c r="F2593" s="1">
        <f t="shared" si="201"/>
        <v>9</v>
      </c>
      <c r="G2593" s="2">
        <v>42566.401458333334</v>
      </c>
      <c r="H2593" s="2">
        <v>42566.441412037035</v>
      </c>
      <c r="I2593" s="3">
        <f t="shared" si="202"/>
        <v>57.533333329483867</v>
      </c>
      <c r="J2593" s="1">
        <f t="shared" si="203"/>
        <v>1</v>
      </c>
      <c r="K2593" s="1" t="str" cm="1">
        <f t="array" ref="K2593">_xlfn.IFS(
  AND(F2593&gt;=4, F2593&lt;6), "Early Morning",
  AND(F2593&gt;=6, F2593&lt;12), "Morning",
  AND(F2593&gt;=12, F2593&lt;17), "Afternoon",
  AND(F2593&gt;=17, F2593&lt;20), "Evening",
  AND(F2593&gt;=20, F2593&lt;=23), "Night",
  OR(F2593&gt;=0, F2593&lt;4), "Late Night"
)</f>
        <v>Morning</v>
      </c>
      <c r="L2593" s="1" t="str">
        <f t="shared" si="204"/>
        <v>Friday</v>
      </c>
      <c r="AC2593" s="12"/>
    </row>
    <row r="2594" spans="1:29" x14ac:dyDescent="0.25">
      <c r="A2594" s="1" t="str">
        <f t="shared" si="200"/>
        <v>2593</v>
      </c>
      <c r="B2594" s="1">
        <v>6042</v>
      </c>
      <c r="C2594" s="1" t="s">
        <v>6</v>
      </c>
      <c r="D2594" s="1">
        <v>273</v>
      </c>
      <c r="E2594" s="1" t="s">
        <v>7</v>
      </c>
      <c r="F2594" s="1">
        <f t="shared" si="201"/>
        <v>13</v>
      </c>
      <c r="G2594" s="2">
        <v>42566.548414351855</v>
      </c>
      <c r="H2594" s="2">
        <v>42566.604745370372</v>
      </c>
      <c r="I2594" s="3">
        <f t="shared" si="202"/>
        <v>81.116666664602235</v>
      </c>
      <c r="J2594" s="1">
        <f t="shared" si="203"/>
        <v>1</v>
      </c>
      <c r="K2594" s="1" t="str" cm="1">
        <f t="array" ref="K2594">_xlfn.IFS(
  AND(F2594&gt;=4, F2594&lt;6), "Early Morning",
  AND(F2594&gt;=6, F2594&lt;12), "Morning",
  AND(F2594&gt;=12, F2594&lt;17), "Afternoon",
  AND(F2594&gt;=17, F2594&lt;20), "Evening",
  AND(F2594&gt;=20, F2594&lt;=23), "Night",
  OR(F2594&gt;=0, F2594&lt;4), "Late Night"
)</f>
        <v>Afternoon</v>
      </c>
      <c r="L2594" s="1" t="str">
        <f t="shared" si="204"/>
        <v>Friday</v>
      </c>
      <c r="AC2594" s="11"/>
    </row>
    <row r="2595" spans="1:29" x14ac:dyDescent="0.25">
      <c r="A2595" s="1" t="str">
        <f t="shared" si="200"/>
        <v>2594</v>
      </c>
      <c r="B2595" s="1">
        <v>6150</v>
      </c>
      <c r="C2595" s="1" t="s">
        <v>6</v>
      </c>
      <c r="D2595" s="1">
        <v>273</v>
      </c>
      <c r="E2595" s="1" t="s">
        <v>7</v>
      </c>
      <c r="F2595" s="1">
        <f t="shared" si="201"/>
        <v>16</v>
      </c>
      <c r="G2595" s="2">
        <v>42566.681747685187</v>
      </c>
      <c r="H2595" s="2">
        <v>42566.722592592596</v>
      </c>
      <c r="I2595" s="3">
        <f t="shared" si="202"/>
        <v>58.816666669445112</v>
      </c>
      <c r="J2595" s="1">
        <f t="shared" si="203"/>
        <v>1</v>
      </c>
      <c r="K2595" s="1" t="str" cm="1">
        <f t="array" ref="K2595">_xlfn.IFS(
  AND(F2595&gt;=4, F2595&lt;6), "Early Morning",
  AND(F2595&gt;=6, F2595&lt;12), "Morning",
  AND(F2595&gt;=12, F2595&lt;17), "Afternoon",
  AND(F2595&gt;=17, F2595&lt;20), "Evening",
  AND(F2595&gt;=20, F2595&lt;=23), "Night",
  OR(F2595&gt;=0, F2595&lt;4), "Late Night"
)</f>
        <v>Afternoon</v>
      </c>
      <c r="L2595" s="1" t="str">
        <f t="shared" si="204"/>
        <v>Friday</v>
      </c>
      <c r="AC2595" s="12"/>
    </row>
    <row r="2596" spans="1:29" x14ac:dyDescent="0.25">
      <c r="A2596" s="1" t="str">
        <f t="shared" si="200"/>
        <v>2595</v>
      </c>
      <c r="B2596" s="1">
        <v>410</v>
      </c>
      <c r="C2596" s="1" t="s">
        <v>8</v>
      </c>
      <c r="D2596" s="1">
        <v>274</v>
      </c>
      <c r="E2596" s="1" t="s">
        <v>7</v>
      </c>
      <c r="F2596" s="1">
        <f t="shared" si="201"/>
        <v>8</v>
      </c>
      <c r="G2596" s="2">
        <v>42562.356944444444</v>
      </c>
      <c r="H2596" s="2">
        <v>42562.392361111109</v>
      </c>
      <c r="I2596" s="3">
        <f t="shared" si="202"/>
        <v>50.999999998603016</v>
      </c>
      <c r="J2596" s="1">
        <f t="shared" si="203"/>
        <v>1</v>
      </c>
      <c r="K2596" s="1" t="str" cm="1">
        <f t="array" ref="K2596">_xlfn.IFS(
  AND(F2596&gt;=4, F2596&lt;6), "Early Morning",
  AND(F2596&gt;=6, F2596&lt;12), "Morning",
  AND(F2596&gt;=12, F2596&lt;17), "Afternoon",
  AND(F2596&gt;=17, F2596&lt;20), "Evening",
  AND(F2596&gt;=20, F2596&lt;=23), "Night",
  OR(F2596&gt;=0, F2596&lt;4), "Late Night"
)</f>
        <v>Morning</v>
      </c>
      <c r="L2596" s="1" t="str">
        <f t="shared" si="204"/>
        <v>Monday</v>
      </c>
      <c r="AC2596" s="11"/>
    </row>
    <row r="2597" spans="1:29" x14ac:dyDescent="0.25">
      <c r="A2597" s="1" t="str">
        <f t="shared" si="200"/>
        <v>2596</v>
      </c>
      <c r="B2597" s="1">
        <v>610</v>
      </c>
      <c r="C2597" s="1" t="s">
        <v>6</v>
      </c>
      <c r="D2597" s="1">
        <v>274</v>
      </c>
      <c r="E2597" s="1" t="s">
        <v>7</v>
      </c>
      <c r="F2597" s="1">
        <f t="shared" si="201"/>
        <v>11</v>
      </c>
      <c r="G2597" s="2">
        <v>42562.492361111108</v>
      </c>
      <c r="H2597" s="2">
        <v>42562.540277777778</v>
      </c>
      <c r="I2597" s="3">
        <f t="shared" si="202"/>
        <v>69.000000004889444</v>
      </c>
      <c r="J2597" s="1">
        <f t="shared" si="203"/>
        <v>1</v>
      </c>
      <c r="K2597" s="1" t="str" cm="1">
        <f t="array" ref="K2597">_xlfn.IFS(
  AND(F2597&gt;=4, F2597&lt;6), "Early Morning",
  AND(F2597&gt;=6, F2597&lt;12), "Morning",
  AND(F2597&gt;=12, F2597&lt;17), "Afternoon",
  AND(F2597&gt;=17, F2597&lt;20), "Evening",
  AND(F2597&gt;=20, F2597&lt;=23), "Night",
  OR(F2597&gt;=0, F2597&lt;4), "Late Night"
)</f>
        <v>Morning</v>
      </c>
      <c r="L2597" s="1" t="str">
        <f t="shared" si="204"/>
        <v>Monday</v>
      </c>
      <c r="AC2597" s="12"/>
    </row>
    <row r="2598" spans="1:29" x14ac:dyDescent="0.25">
      <c r="A2598" s="1" t="str">
        <f t="shared" si="200"/>
        <v>2597</v>
      </c>
      <c r="B2598" s="1">
        <v>719</v>
      </c>
      <c r="C2598" s="1" t="s">
        <v>6</v>
      </c>
      <c r="D2598" s="1">
        <v>274</v>
      </c>
      <c r="E2598" s="1" t="s">
        <v>7</v>
      </c>
      <c r="F2598" s="1">
        <f t="shared" si="201"/>
        <v>14</v>
      </c>
      <c r="G2598" s="2">
        <v>42562.619444444441</v>
      </c>
      <c r="H2598" s="2">
        <v>42562.647222222222</v>
      </c>
      <c r="I2598" s="3">
        <f t="shared" si="202"/>
        <v>40.000000004656613</v>
      </c>
      <c r="J2598" s="1">
        <f t="shared" si="203"/>
        <v>1</v>
      </c>
      <c r="K2598" s="1" t="str" cm="1">
        <f t="array" ref="K2598">_xlfn.IFS(
  AND(F2598&gt;=4, F2598&lt;6), "Early Morning",
  AND(F2598&gt;=6, F2598&lt;12), "Morning",
  AND(F2598&gt;=12, F2598&lt;17), "Afternoon",
  AND(F2598&gt;=17, F2598&lt;20), "Evening",
  AND(F2598&gt;=20, F2598&lt;=23), "Night",
  OR(F2598&gt;=0, F2598&lt;4), "Late Night"
)</f>
        <v>Afternoon</v>
      </c>
      <c r="L2598" s="1" t="str">
        <f t="shared" si="204"/>
        <v>Monday</v>
      </c>
      <c r="AC2598" s="11"/>
    </row>
    <row r="2599" spans="1:29" x14ac:dyDescent="0.25">
      <c r="A2599" s="1" t="str">
        <f t="shared" si="200"/>
        <v>2598</v>
      </c>
      <c r="B2599" s="1">
        <v>1060</v>
      </c>
      <c r="C2599" s="1" t="s">
        <v>8</v>
      </c>
      <c r="D2599" s="1">
        <v>274</v>
      </c>
      <c r="E2599" s="1" t="s">
        <v>7</v>
      </c>
      <c r="F2599" s="1">
        <f t="shared" si="201"/>
        <v>19</v>
      </c>
      <c r="G2599" s="2">
        <v>42562.826388888891</v>
      </c>
      <c r="H2599" s="2">
        <v>42562.866666666669</v>
      </c>
      <c r="I2599" s="3">
        <f t="shared" si="202"/>
        <v>58.000000000465661</v>
      </c>
      <c r="J2599" s="1">
        <f t="shared" si="203"/>
        <v>1</v>
      </c>
      <c r="K2599" s="1" t="str" cm="1">
        <f t="array" ref="K2599">_xlfn.IFS(
  AND(F2599&gt;=4, F2599&lt;6), "Early Morning",
  AND(F2599&gt;=6, F2599&lt;12), "Morning",
  AND(F2599&gt;=12, F2599&lt;17), "Afternoon",
  AND(F2599&gt;=17, F2599&lt;20), "Evening",
  AND(F2599&gt;=20, F2599&lt;=23), "Night",
  OR(F2599&gt;=0, F2599&lt;4), "Late Night"
)</f>
        <v>Evening</v>
      </c>
      <c r="L2599" s="1" t="str">
        <f t="shared" si="204"/>
        <v>Monday</v>
      </c>
      <c r="AC2599" s="12"/>
    </row>
    <row r="2600" spans="1:29" x14ac:dyDescent="0.25">
      <c r="A2600" s="1" t="str">
        <f t="shared" si="200"/>
        <v>2599</v>
      </c>
      <c r="B2600" s="1">
        <v>1929</v>
      </c>
      <c r="C2600" s="1" t="s">
        <v>8</v>
      </c>
      <c r="D2600" s="1">
        <v>274</v>
      </c>
      <c r="E2600" s="1" t="s">
        <v>7</v>
      </c>
      <c r="F2600" s="1">
        <f t="shared" si="201"/>
        <v>11</v>
      </c>
      <c r="G2600" s="2">
        <v>42563.470833333333</v>
      </c>
      <c r="H2600" s="2">
        <v>42563.511111111111</v>
      </c>
      <c r="I2600" s="3">
        <f t="shared" si="202"/>
        <v>58.000000000465661</v>
      </c>
      <c r="J2600" s="1">
        <f t="shared" si="203"/>
        <v>1</v>
      </c>
      <c r="K2600" s="1" t="str" cm="1">
        <f t="array" ref="K2600">_xlfn.IFS(
  AND(F2600&gt;=4, F2600&lt;6), "Early Morning",
  AND(F2600&gt;=6, F2600&lt;12), "Morning",
  AND(F2600&gt;=12, F2600&lt;17), "Afternoon",
  AND(F2600&gt;=17, F2600&lt;20), "Evening",
  AND(F2600&gt;=20, F2600&lt;=23), "Night",
  OR(F2600&gt;=0, F2600&lt;4), "Late Night"
)</f>
        <v>Morning</v>
      </c>
      <c r="L2600" s="1" t="str">
        <f t="shared" si="204"/>
        <v>Tuesday</v>
      </c>
      <c r="AC2600" s="11"/>
    </row>
    <row r="2601" spans="1:29" x14ac:dyDescent="0.25">
      <c r="A2601" s="1" t="str">
        <f t="shared" si="200"/>
        <v>2600</v>
      </c>
      <c r="B2601" s="1">
        <v>2101</v>
      </c>
      <c r="C2601" s="1" t="s">
        <v>8</v>
      </c>
      <c r="D2601" s="1">
        <v>274</v>
      </c>
      <c r="E2601" s="1" t="s">
        <v>7</v>
      </c>
      <c r="F2601" s="1">
        <f t="shared" si="201"/>
        <v>16</v>
      </c>
      <c r="G2601" s="2">
        <v>42563.673611111109</v>
      </c>
      <c r="H2601" s="2">
        <v>42563.715277777781</v>
      </c>
      <c r="I2601" s="3">
        <f t="shared" si="202"/>
        <v>60.000000006984919</v>
      </c>
      <c r="J2601" s="1">
        <f t="shared" si="203"/>
        <v>1</v>
      </c>
      <c r="K2601" s="1" t="str" cm="1">
        <f t="array" ref="K2601">_xlfn.IFS(
  AND(F2601&gt;=4, F2601&lt;6), "Early Morning",
  AND(F2601&gt;=6, F2601&lt;12), "Morning",
  AND(F2601&gt;=12, F2601&lt;17), "Afternoon",
  AND(F2601&gt;=17, F2601&lt;20), "Evening",
  AND(F2601&gt;=20, F2601&lt;=23), "Night",
  OR(F2601&gt;=0, F2601&lt;4), "Late Night"
)</f>
        <v>Afternoon</v>
      </c>
      <c r="L2601" s="1" t="str">
        <f t="shared" si="204"/>
        <v>Tuesday</v>
      </c>
      <c r="AC2601" s="12"/>
    </row>
    <row r="2602" spans="1:29" x14ac:dyDescent="0.25">
      <c r="A2602" s="1" t="str">
        <f t="shared" si="200"/>
        <v>2601</v>
      </c>
      <c r="B2602" s="1">
        <v>2282</v>
      </c>
      <c r="C2602" s="1" t="s">
        <v>8</v>
      </c>
      <c r="D2602" s="1">
        <v>274</v>
      </c>
      <c r="E2602" s="1" t="s">
        <v>7</v>
      </c>
      <c r="F2602" s="1">
        <f t="shared" si="201"/>
        <v>18</v>
      </c>
      <c r="G2602" s="2">
        <v>42563.779166666667</v>
      </c>
      <c r="H2602" s="2">
        <v>42563.822916666664</v>
      </c>
      <c r="I2602" s="3">
        <f t="shared" si="202"/>
        <v>62.999999995809048</v>
      </c>
      <c r="J2602" s="1">
        <f t="shared" si="203"/>
        <v>1</v>
      </c>
      <c r="K2602" s="1" t="str" cm="1">
        <f t="array" ref="K2602">_xlfn.IFS(
  AND(F2602&gt;=4, F2602&lt;6), "Early Morning",
  AND(F2602&gt;=6, F2602&lt;12), "Morning",
  AND(F2602&gt;=12, F2602&lt;17), "Afternoon",
  AND(F2602&gt;=17, F2602&lt;20), "Evening",
  AND(F2602&gt;=20, F2602&lt;=23), "Night",
  OR(F2602&gt;=0, F2602&lt;4), "Late Night"
)</f>
        <v>Evening</v>
      </c>
      <c r="L2602" s="1" t="str">
        <f t="shared" si="204"/>
        <v>Tuesday</v>
      </c>
      <c r="AC2602" s="11"/>
    </row>
    <row r="2603" spans="1:29" x14ac:dyDescent="0.25">
      <c r="A2603" s="1" t="str">
        <f t="shared" si="200"/>
        <v>2602</v>
      </c>
      <c r="B2603" s="1">
        <v>3190</v>
      </c>
      <c r="C2603" s="1" t="s">
        <v>8</v>
      </c>
      <c r="D2603" s="1">
        <v>274</v>
      </c>
      <c r="E2603" s="1" t="s">
        <v>7</v>
      </c>
      <c r="F2603" s="1">
        <f t="shared" si="201"/>
        <v>9</v>
      </c>
      <c r="G2603" s="2">
        <v>42564.394629629627</v>
      </c>
      <c r="H2603" s="2">
        <v>42564.447488425925</v>
      </c>
      <c r="I2603" s="3">
        <f t="shared" si="202"/>
        <v>76.116666669258848</v>
      </c>
      <c r="J2603" s="1">
        <f t="shared" si="203"/>
        <v>1</v>
      </c>
      <c r="K2603" s="1" t="str" cm="1">
        <f t="array" ref="K2603">_xlfn.IFS(
  AND(F2603&gt;=4, F2603&lt;6), "Early Morning",
  AND(F2603&gt;=6, F2603&lt;12), "Morning",
  AND(F2603&gt;=12, F2603&lt;17), "Afternoon",
  AND(F2603&gt;=17, F2603&lt;20), "Evening",
  AND(F2603&gt;=20, F2603&lt;=23), "Night",
  OR(F2603&gt;=0, F2603&lt;4), "Late Night"
)</f>
        <v>Morning</v>
      </c>
      <c r="L2603" s="1" t="str">
        <f t="shared" si="204"/>
        <v>Wednesday</v>
      </c>
      <c r="AC2603" s="12"/>
    </row>
    <row r="2604" spans="1:29" x14ac:dyDescent="0.25">
      <c r="A2604" s="1" t="str">
        <f t="shared" si="200"/>
        <v>2603</v>
      </c>
      <c r="B2604" s="1">
        <v>3412</v>
      </c>
      <c r="C2604" s="1" t="s">
        <v>8</v>
      </c>
      <c r="D2604" s="1">
        <v>274</v>
      </c>
      <c r="E2604" s="1" t="s">
        <v>7</v>
      </c>
      <c r="F2604" s="1">
        <f t="shared" si="201"/>
        <v>15</v>
      </c>
      <c r="G2604" s="2">
        <v>42564.643483796295</v>
      </c>
      <c r="H2604" s="2">
        <v>42564.67</v>
      </c>
      <c r="I2604" s="3">
        <f t="shared" si="202"/>
        <v>38.183333332417533</v>
      </c>
      <c r="J2604" s="1">
        <f t="shared" si="203"/>
        <v>1</v>
      </c>
      <c r="K2604" s="1" t="str" cm="1">
        <f t="array" ref="K2604">_xlfn.IFS(
  AND(F2604&gt;=4, F2604&lt;6), "Early Morning",
  AND(F2604&gt;=6, F2604&lt;12), "Morning",
  AND(F2604&gt;=12, F2604&lt;17), "Afternoon",
  AND(F2604&gt;=17, F2604&lt;20), "Evening",
  AND(F2604&gt;=20, F2604&lt;=23), "Night",
  OR(F2604&gt;=0, F2604&lt;4), "Late Night"
)</f>
        <v>Afternoon</v>
      </c>
      <c r="L2604" s="1" t="str">
        <f t="shared" si="204"/>
        <v>Wednesday</v>
      </c>
      <c r="AC2604" s="11"/>
    </row>
    <row r="2605" spans="1:29" x14ac:dyDescent="0.25">
      <c r="A2605" s="1" t="str">
        <f t="shared" si="200"/>
        <v>2604</v>
      </c>
      <c r="B2605" s="1">
        <v>3725</v>
      </c>
      <c r="C2605" s="1" t="s">
        <v>8</v>
      </c>
      <c r="D2605" s="1">
        <v>274</v>
      </c>
      <c r="E2605" s="1" t="s">
        <v>7</v>
      </c>
      <c r="F2605" s="1">
        <f t="shared" si="201"/>
        <v>20</v>
      </c>
      <c r="G2605" s="2">
        <v>42564.834004629629</v>
      </c>
      <c r="H2605" s="2">
        <v>42564.884456018517</v>
      </c>
      <c r="I2605" s="3">
        <f t="shared" si="202"/>
        <v>72.649999998975545</v>
      </c>
      <c r="J2605" s="1">
        <f t="shared" si="203"/>
        <v>1</v>
      </c>
      <c r="K2605" s="1" t="str" cm="1">
        <f t="array" ref="K2605">_xlfn.IFS(
  AND(F2605&gt;=4, F2605&lt;6), "Early Morning",
  AND(F2605&gt;=6, F2605&lt;12), "Morning",
  AND(F2605&gt;=12, F2605&lt;17), "Afternoon",
  AND(F2605&gt;=17, F2605&lt;20), "Evening",
  AND(F2605&gt;=20, F2605&lt;=23), "Night",
  OR(F2605&gt;=0, F2605&lt;4), "Late Night"
)</f>
        <v>Night</v>
      </c>
      <c r="L2605" s="1" t="str">
        <f t="shared" si="204"/>
        <v>Wednesday</v>
      </c>
      <c r="AC2605" s="12"/>
    </row>
    <row r="2606" spans="1:29" x14ac:dyDescent="0.25">
      <c r="A2606" s="1" t="str">
        <f t="shared" si="200"/>
        <v>2605</v>
      </c>
      <c r="B2606" s="1">
        <v>4612</v>
      </c>
      <c r="C2606" s="1" t="s">
        <v>8</v>
      </c>
      <c r="D2606" s="1">
        <v>274</v>
      </c>
      <c r="E2606" s="1" t="s">
        <v>7</v>
      </c>
      <c r="F2606" s="1">
        <f t="shared" si="201"/>
        <v>10</v>
      </c>
      <c r="G2606" s="2">
        <v>42565.445462962962</v>
      </c>
      <c r="H2606" s="2">
        <v>42565.480358796296</v>
      </c>
      <c r="I2606" s="3">
        <f t="shared" si="202"/>
        <v>50.250000001396984</v>
      </c>
      <c r="J2606" s="1">
        <f t="shared" si="203"/>
        <v>1</v>
      </c>
      <c r="K2606" s="1" t="str" cm="1">
        <f t="array" ref="K2606">_xlfn.IFS(
  AND(F2606&gt;=4, F2606&lt;6), "Early Morning",
  AND(F2606&gt;=6, F2606&lt;12), "Morning",
  AND(F2606&gt;=12, F2606&lt;17), "Afternoon",
  AND(F2606&gt;=17, F2606&lt;20), "Evening",
  AND(F2606&gt;=20, F2606&lt;=23), "Night",
  OR(F2606&gt;=0, F2606&lt;4), "Late Night"
)</f>
        <v>Morning</v>
      </c>
      <c r="L2606" s="1" t="str">
        <f t="shared" si="204"/>
        <v>Thursday</v>
      </c>
      <c r="AC2606" s="11"/>
    </row>
    <row r="2607" spans="1:29" x14ac:dyDescent="0.25">
      <c r="A2607" s="1" t="str">
        <f t="shared" si="200"/>
        <v>2606</v>
      </c>
      <c r="B2607" s="1">
        <v>5033</v>
      </c>
      <c r="C2607" s="1" t="s">
        <v>6</v>
      </c>
      <c r="D2607" s="1">
        <v>274</v>
      </c>
      <c r="E2607" s="1" t="s">
        <v>7</v>
      </c>
      <c r="F2607" s="1">
        <f t="shared" si="201"/>
        <v>19</v>
      </c>
      <c r="G2607" s="2">
        <v>42565.802905092591</v>
      </c>
      <c r="H2607" s="2">
        <v>42565.837500000001</v>
      </c>
      <c r="I2607" s="3">
        <f t="shared" si="202"/>
        <v>49.816666671540588</v>
      </c>
      <c r="J2607" s="1">
        <f t="shared" si="203"/>
        <v>1</v>
      </c>
      <c r="K2607" s="1" t="str" cm="1">
        <f t="array" ref="K2607">_xlfn.IFS(
  AND(F2607&gt;=4, F2607&lt;6), "Early Morning",
  AND(F2607&gt;=6, F2607&lt;12), "Morning",
  AND(F2607&gt;=12, F2607&lt;17), "Afternoon",
  AND(F2607&gt;=17, F2607&lt;20), "Evening",
  AND(F2607&gt;=20, F2607&lt;=23), "Night",
  OR(F2607&gt;=0, F2607&lt;4), "Late Night"
)</f>
        <v>Evening</v>
      </c>
      <c r="L2607" s="1" t="str">
        <f t="shared" si="204"/>
        <v>Thursday</v>
      </c>
      <c r="AC2607" s="12"/>
    </row>
    <row r="2608" spans="1:29" x14ac:dyDescent="0.25">
      <c r="A2608" s="1" t="str">
        <f t="shared" si="200"/>
        <v>2607</v>
      </c>
      <c r="B2608" s="1">
        <v>5764</v>
      </c>
      <c r="C2608" s="1" t="s">
        <v>8</v>
      </c>
      <c r="D2608" s="1">
        <v>274</v>
      </c>
      <c r="E2608" s="1" t="s">
        <v>7</v>
      </c>
      <c r="F2608" s="1">
        <f t="shared" si="201"/>
        <v>8</v>
      </c>
      <c r="G2608" s="2">
        <v>42566.345497685186</v>
      </c>
      <c r="H2608" s="2">
        <v>42566.376226851855</v>
      </c>
      <c r="I2608" s="3">
        <f t="shared" si="202"/>
        <v>44.250000002793968</v>
      </c>
      <c r="J2608" s="1">
        <f t="shared" si="203"/>
        <v>1</v>
      </c>
      <c r="K2608" s="1" t="str" cm="1">
        <f t="array" ref="K2608">_xlfn.IFS(
  AND(F2608&gt;=4, F2608&lt;6), "Early Morning",
  AND(F2608&gt;=6, F2608&lt;12), "Morning",
  AND(F2608&gt;=12, F2608&lt;17), "Afternoon",
  AND(F2608&gt;=17, F2608&lt;20), "Evening",
  AND(F2608&gt;=20, F2608&lt;=23), "Night",
  OR(F2608&gt;=0, F2608&lt;4), "Late Night"
)</f>
        <v>Morning</v>
      </c>
      <c r="L2608" s="1" t="str">
        <f t="shared" si="204"/>
        <v>Friday</v>
      </c>
      <c r="AC2608" s="11"/>
    </row>
    <row r="2609" spans="1:29" x14ac:dyDescent="0.25">
      <c r="A2609" s="1" t="str">
        <f t="shared" si="200"/>
        <v>2608</v>
      </c>
      <c r="B2609" s="1">
        <v>6750</v>
      </c>
      <c r="C2609" s="1" t="s">
        <v>6</v>
      </c>
      <c r="D2609" s="1">
        <v>274</v>
      </c>
      <c r="E2609" s="1" t="s">
        <v>7</v>
      </c>
      <c r="F2609" s="1">
        <f t="shared" si="201"/>
        <v>23</v>
      </c>
      <c r="G2609" s="2">
        <v>42566.99423611111</v>
      </c>
      <c r="H2609" s="2">
        <v>42567.03465277778</v>
      </c>
      <c r="I2609" s="3">
        <f t="shared" si="202"/>
        <v>58.200000005308539</v>
      </c>
      <c r="J2609" s="1">
        <f t="shared" si="203"/>
        <v>1</v>
      </c>
      <c r="K2609" s="1" t="str" cm="1">
        <f t="array" ref="K2609">_xlfn.IFS(
  AND(F2609&gt;=4, F2609&lt;6), "Early Morning",
  AND(F2609&gt;=6, F2609&lt;12), "Morning",
  AND(F2609&gt;=12, F2609&lt;17), "Afternoon",
  AND(F2609&gt;=17, F2609&lt;20), "Evening",
  AND(F2609&gt;=20, F2609&lt;=23), "Night",
  OR(F2609&gt;=0, F2609&lt;4), "Late Night"
)</f>
        <v>Night</v>
      </c>
      <c r="L2609" s="1" t="str">
        <f t="shared" si="204"/>
        <v>Friday</v>
      </c>
      <c r="AC2609" s="12"/>
    </row>
    <row r="2610" spans="1:29" x14ac:dyDescent="0.25">
      <c r="A2610" s="1" t="str">
        <f t="shared" si="200"/>
        <v>2609</v>
      </c>
      <c r="B2610" s="1">
        <v>314</v>
      </c>
      <c r="C2610" s="1" t="s">
        <v>6</v>
      </c>
      <c r="D2610" s="1">
        <v>275</v>
      </c>
      <c r="E2610" s="1" t="s">
        <v>7</v>
      </c>
      <c r="F2610" s="1">
        <f t="shared" si="201"/>
        <v>7</v>
      </c>
      <c r="G2610" s="2">
        <v>42562.311111111114</v>
      </c>
      <c r="H2610" s="2">
        <v>42562.34375</v>
      </c>
      <c r="I2610" s="3">
        <f t="shared" si="202"/>
        <v>46.999999996041879</v>
      </c>
      <c r="J2610" s="1">
        <f t="shared" si="203"/>
        <v>1</v>
      </c>
      <c r="K2610" s="1" t="str" cm="1">
        <f t="array" ref="K2610">_xlfn.IFS(
  AND(F2610&gt;=4, F2610&lt;6), "Early Morning",
  AND(F2610&gt;=6, F2610&lt;12), "Morning",
  AND(F2610&gt;=12, F2610&lt;17), "Afternoon",
  AND(F2610&gt;=17, F2610&lt;20), "Evening",
  AND(F2610&gt;=20, F2610&lt;=23), "Night",
  OR(F2610&gt;=0, F2610&lt;4), "Late Night"
)</f>
        <v>Morning</v>
      </c>
      <c r="L2610" s="1" t="str">
        <f t="shared" si="204"/>
        <v>Monday</v>
      </c>
      <c r="AC2610" s="11"/>
    </row>
    <row r="2611" spans="1:29" x14ac:dyDescent="0.25">
      <c r="A2611" s="1" t="str">
        <f t="shared" si="200"/>
        <v>2610</v>
      </c>
      <c r="B2611" s="1">
        <v>757</v>
      </c>
      <c r="C2611" s="1" t="s">
        <v>6</v>
      </c>
      <c r="D2611" s="1">
        <v>275</v>
      </c>
      <c r="E2611" s="1" t="s">
        <v>7</v>
      </c>
      <c r="F2611" s="1">
        <f t="shared" si="201"/>
        <v>16</v>
      </c>
      <c r="G2611" s="2">
        <v>42562.667361111111</v>
      </c>
      <c r="H2611" s="2">
        <v>42562.702777777777</v>
      </c>
      <c r="I2611" s="3">
        <f t="shared" si="202"/>
        <v>50.999999998603016</v>
      </c>
      <c r="J2611" s="1">
        <f t="shared" si="203"/>
        <v>1</v>
      </c>
      <c r="K2611" s="1" t="str" cm="1">
        <f t="array" ref="K2611">_xlfn.IFS(
  AND(F2611&gt;=4, F2611&lt;6), "Early Morning",
  AND(F2611&gt;=6, F2611&lt;12), "Morning",
  AND(F2611&gt;=12, F2611&lt;17), "Afternoon",
  AND(F2611&gt;=17, F2611&lt;20), "Evening",
  AND(F2611&gt;=20, F2611&lt;=23), "Night",
  OR(F2611&gt;=0, F2611&lt;4), "Late Night"
)</f>
        <v>Afternoon</v>
      </c>
      <c r="L2611" s="1" t="str">
        <f t="shared" si="204"/>
        <v>Monday</v>
      </c>
      <c r="AC2611" s="12"/>
    </row>
    <row r="2612" spans="1:29" x14ac:dyDescent="0.25">
      <c r="A2612" s="1" t="str">
        <f t="shared" si="200"/>
        <v>2611</v>
      </c>
      <c r="B2612" s="1">
        <v>2123</v>
      </c>
      <c r="C2612" s="1" t="s">
        <v>8</v>
      </c>
      <c r="D2612" s="1">
        <v>275</v>
      </c>
      <c r="E2612" s="1" t="s">
        <v>7</v>
      </c>
      <c r="F2612" s="1">
        <f t="shared" si="201"/>
        <v>16</v>
      </c>
      <c r="G2612" s="2">
        <v>42563.697916666664</v>
      </c>
      <c r="H2612" s="2">
        <v>42563.736111111109</v>
      </c>
      <c r="I2612" s="3">
        <f t="shared" si="202"/>
        <v>55.000000001164153</v>
      </c>
      <c r="J2612" s="1">
        <f t="shared" si="203"/>
        <v>1</v>
      </c>
      <c r="K2612" s="1" t="str" cm="1">
        <f t="array" ref="K2612">_xlfn.IFS(
  AND(F2612&gt;=4, F2612&lt;6), "Early Morning",
  AND(F2612&gt;=6, F2612&lt;12), "Morning",
  AND(F2612&gt;=12, F2612&lt;17), "Afternoon",
  AND(F2612&gt;=17, F2612&lt;20), "Evening",
  AND(F2612&gt;=20, F2612&lt;=23), "Night",
  OR(F2612&gt;=0, F2612&lt;4), "Late Night"
)</f>
        <v>Afternoon</v>
      </c>
      <c r="L2612" s="1" t="str">
        <f t="shared" si="204"/>
        <v>Tuesday</v>
      </c>
      <c r="AC2612" s="11"/>
    </row>
    <row r="2613" spans="1:29" x14ac:dyDescent="0.25">
      <c r="A2613" s="1" t="str">
        <f t="shared" si="200"/>
        <v>2612</v>
      </c>
      <c r="B2613" s="1">
        <v>2824</v>
      </c>
      <c r="C2613" s="1" t="s">
        <v>8</v>
      </c>
      <c r="D2613" s="1">
        <v>275</v>
      </c>
      <c r="E2613" s="1" t="s">
        <v>7</v>
      </c>
      <c r="F2613" s="1">
        <f t="shared" si="201"/>
        <v>5</v>
      </c>
      <c r="G2613" s="2">
        <v>42564.215601851851</v>
      </c>
      <c r="H2613" s="2">
        <v>42564.27034722222</v>
      </c>
      <c r="I2613" s="3">
        <f t="shared" si="202"/>
        <v>78.833333331858739</v>
      </c>
      <c r="J2613" s="1">
        <f t="shared" si="203"/>
        <v>1</v>
      </c>
      <c r="K2613" s="1" t="str" cm="1">
        <f t="array" ref="K2613">_xlfn.IFS(
  AND(F2613&gt;=4, F2613&lt;6), "Early Morning",
  AND(F2613&gt;=6, F2613&lt;12), "Morning",
  AND(F2613&gt;=12, F2613&lt;17), "Afternoon",
  AND(F2613&gt;=17, F2613&lt;20), "Evening",
  AND(F2613&gt;=20, F2613&lt;=23), "Night",
  OR(F2613&gt;=0, F2613&lt;4), "Late Night"
)</f>
        <v>Early Morning</v>
      </c>
      <c r="L2613" s="1" t="str">
        <f t="shared" si="204"/>
        <v>Wednesday</v>
      </c>
      <c r="AC2613" s="12"/>
    </row>
    <row r="2614" spans="1:29" x14ac:dyDescent="0.25">
      <c r="A2614" s="1" t="str">
        <f t="shared" si="200"/>
        <v>2613</v>
      </c>
      <c r="B2614" s="1">
        <v>3445</v>
      </c>
      <c r="C2614" s="1" t="s">
        <v>6</v>
      </c>
      <c r="D2614" s="1">
        <v>275</v>
      </c>
      <c r="E2614" s="1" t="s">
        <v>7</v>
      </c>
      <c r="F2614" s="1">
        <f t="shared" si="201"/>
        <v>16</v>
      </c>
      <c r="G2614" s="2">
        <v>42564.694351851853</v>
      </c>
      <c r="H2614" s="2">
        <v>42564.723912037036</v>
      </c>
      <c r="I2614" s="3">
        <f t="shared" si="202"/>
        <v>42.566666663624346</v>
      </c>
      <c r="J2614" s="1">
        <f t="shared" si="203"/>
        <v>1</v>
      </c>
      <c r="K2614" s="1" t="str" cm="1">
        <f t="array" ref="K2614">_xlfn.IFS(
  AND(F2614&gt;=4, F2614&lt;6), "Early Morning",
  AND(F2614&gt;=6, F2614&lt;12), "Morning",
  AND(F2614&gt;=12, F2614&lt;17), "Afternoon",
  AND(F2614&gt;=17, F2614&lt;20), "Evening",
  AND(F2614&gt;=20, F2614&lt;=23), "Night",
  OR(F2614&gt;=0, F2614&lt;4), "Late Night"
)</f>
        <v>Afternoon</v>
      </c>
      <c r="L2614" s="1" t="str">
        <f t="shared" si="204"/>
        <v>Wednesday</v>
      </c>
      <c r="AC2614" s="11"/>
    </row>
    <row r="2615" spans="1:29" x14ac:dyDescent="0.25">
      <c r="A2615" s="1" t="str">
        <f t="shared" si="200"/>
        <v>2614</v>
      </c>
      <c r="B2615" s="1">
        <v>3690</v>
      </c>
      <c r="C2615" s="1" t="s">
        <v>6</v>
      </c>
      <c r="D2615" s="1">
        <v>275</v>
      </c>
      <c r="E2615" s="1" t="s">
        <v>7</v>
      </c>
      <c r="F2615" s="1">
        <f t="shared" si="201"/>
        <v>19</v>
      </c>
      <c r="G2615" s="2">
        <v>42564.821909722225</v>
      </c>
      <c r="H2615" s="2">
        <v>42564.86681712963</v>
      </c>
      <c r="I2615" s="3">
        <f t="shared" si="202"/>
        <v>64.66666666441597</v>
      </c>
      <c r="J2615" s="1">
        <f t="shared" si="203"/>
        <v>1</v>
      </c>
      <c r="K2615" s="1" t="str" cm="1">
        <f t="array" ref="K2615">_xlfn.IFS(
  AND(F2615&gt;=4, F2615&lt;6), "Early Morning",
  AND(F2615&gt;=6, F2615&lt;12), "Morning",
  AND(F2615&gt;=12, F2615&lt;17), "Afternoon",
  AND(F2615&gt;=17, F2615&lt;20), "Evening",
  AND(F2615&gt;=20, F2615&lt;=23), "Night",
  OR(F2615&gt;=0, F2615&lt;4), "Late Night"
)</f>
        <v>Evening</v>
      </c>
      <c r="L2615" s="1" t="str">
        <f t="shared" si="204"/>
        <v>Wednesday</v>
      </c>
      <c r="AC2615" s="12"/>
    </row>
    <row r="2616" spans="1:29" x14ac:dyDescent="0.25">
      <c r="A2616" s="1" t="str">
        <f t="shared" si="200"/>
        <v>2615</v>
      </c>
      <c r="B2616" s="1">
        <v>5440</v>
      </c>
      <c r="C2616" s="1" t="s">
        <v>6</v>
      </c>
      <c r="D2616" s="1">
        <v>275</v>
      </c>
      <c r="E2616" s="1" t="s">
        <v>7</v>
      </c>
      <c r="F2616" s="1">
        <f t="shared" si="201"/>
        <v>3</v>
      </c>
      <c r="G2616" s="2">
        <v>42566.128148148149</v>
      </c>
      <c r="H2616" s="2">
        <v>42566.169675925928</v>
      </c>
      <c r="I2616" s="3">
        <f t="shared" si="202"/>
        <v>59.800000002142042</v>
      </c>
      <c r="J2616" s="1">
        <f t="shared" si="203"/>
        <v>1</v>
      </c>
      <c r="K2616" s="1" t="str" cm="1">
        <f t="array" ref="K2616">_xlfn.IFS(
  AND(F2616&gt;=4, F2616&lt;6), "Early Morning",
  AND(F2616&gt;=6, F2616&lt;12), "Morning",
  AND(F2616&gt;=12, F2616&lt;17), "Afternoon",
  AND(F2616&gt;=17, F2616&lt;20), "Evening",
  AND(F2616&gt;=20, F2616&lt;=23), "Night",
  OR(F2616&gt;=0, F2616&lt;4), "Late Night"
)</f>
        <v>Late Night</v>
      </c>
      <c r="L2616" s="1" t="str">
        <f t="shared" si="204"/>
        <v>Friday</v>
      </c>
      <c r="AC2616" s="11"/>
    </row>
    <row r="2617" spans="1:29" x14ac:dyDescent="0.25">
      <c r="A2617" s="1" t="str">
        <f t="shared" si="200"/>
        <v>2616</v>
      </c>
      <c r="B2617" s="1">
        <v>6090</v>
      </c>
      <c r="C2617" s="1" t="s">
        <v>6</v>
      </c>
      <c r="D2617" s="1">
        <v>275</v>
      </c>
      <c r="E2617" s="1" t="s">
        <v>7</v>
      </c>
      <c r="F2617" s="1">
        <f t="shared" si="201"/>
        <v>14</v>
      </c>
      <c r="G2617" s="2">
        <v>42566.605405092596</v>
      </c>
      <c r="H2617" s="2">
        <v>42566.631504629629</v>
      </c>
      <c r="I2617" s="3">
        <f t="shared" si="202"/>
        <v>37.58333332836628</v>
      </c>
      <c r="J2617" s="1">
        <f t="shared" si="203"/>
        <v>1</v>
      </c>
      <c r="K2617" s="1" t="str" cm="1">
        <f t="array" ref="K2617">_xlfn.IFS(
  AND(F2617&gt;=4, F2617&lt;6), "Early Morning",
  AND(F2617&gt;=6, F2617&lt;12), "Morning",
  AND(F2617&gt;=12, F2617&lt;17), "Afternoon",
  AND(F2617&gt;=17, F2617&lt;20), "Evening",
  AND(F2617&gt;=20, F2617&lt;=23), "Night",
  OR(F2617&gt;=0, F2617&lt;4), "Late Night"
)</f>
        <v>Afternoon</v>
      </c>
      <c r="L2617" s="1" t="str">
        <f t="shared" si="204"/>
        <v>Friday</v>
      </c>
      <c r="AC2617" s="12"/>
    </row>
    <row r="2618" spans="1:29" x14ac:dyDescent="0.25">
      <c r="A2618" s="1" t="str">
        <f t="shared" si="200"/>
        <v>2617</v>
      </c>
      <c r="B2618" s="1">
        <v>303</v>
      </c>
      <c r="C2618" s="1" t="s">
        <v>6</v>
      </c>
      <c r="D2618" s="1">
        <v>276</v>
      </c>
      <c r="E2618" s="1" t="s">
        <v>7</v>
      </c>
      <c r="F2618" s="1">
        <f t="shared" si="201"/>
        <v>7</v>
      </c>
      <c r="G2618" s="2">
        <v>42562.304861111108</v>
      </c>
      <c r="H2618" s="2">
        <v>42562.334027777775</v>
      </c>
      <c r="I2618" s="3">
        <f t="shared" si="202"/>
        <v>42.000000000698492</v>
      </c>
      <c r="J2618" s="1">
        <f t="shared" si="203"/>
        <v>1</v>
      </c>
      <c r="K2618" s="1" t="str" cm="1">
        <f t="array" ref="K2618">_xlfn.IFS(
  AND(F2618&gt;=4, F2618&lt;6), "Early Morning",
  AND(F2618&gt;=6, F2618&lt;12), "Morning",
  AND(F2618&gt;=12, F2618&lt;17), "Afternoon",
  AND(F2618&gt;=17, F2618&lt;20), "Evening",
  AND(F2618&gt;=20, F2618&lt;=23), "Night",
  OR(F2618&gt;=0, F2618&lt;4), "Late Night"
)</f>
        <v>Morning</v>
      </c>
      <c r="L2618" s="1" t="str">
        <f t="shared" si="204"/>
        <v>Monday</v>
      </c>
      <c r="AC2618" s="11"/>
    </row>
    <row r="2619" spans="1:29" x14ac:dyDescent="0.25">
      <c r="A2619" s="1" t="str">
        <f t="shared" si="200"/>
        <v>2618</v>
      </c>
      <c r="B2619" s="1">
        <v>560</v>
      </c>
      <c r="C2619" s="1" t="s">
        <v>6</v>
      </c>
      <c r="D2619" s="1">
        <v>276</v>
      </c>
      <c r="E2619" s="1" t="s">
        <v>7</v>
      </c>
      <c r="F2619" s="1">
        <f t="shared" si="201"/>
        <v>10</v>
      </c>
      <c r="G2619" s="2">
        <v>42562.427777777775</v>
      </c>
      <c r="H2619" s="2">
        <v>42562.475694444445</v>
      </c>
      <c r="I2619" s="3">
        <f t="shared" si="202"/>
        <v>69.000000004889444</v>
      </c>
      <c r="J2619" s="1">
        <f t="shared" si="203"/>
        <v>1</v>
      </c>
      <c r="K2619" s="1" t="str" cm="1">
        <f t="array" ref="K2619">_xlfn.IFS(
  AND(F2619&gt;=4, F2619&lt;6), "Early Morning",
  AND(F2619&gt;=6, F2619&lt;12), "Morning",
  AND(F2619&gt;=12, F2619&lt;17), "Afternoon",
  AND(F2619&gt;=17, F2619&lt;20), "Evening",
  AND(F2619&gt;=20, F2619&lt;=23), "Night",
  OR(F2619&gt;=0, F2619&lt;4), "Late Night"
)</f>
        <v>Morning</v>
      </c>
      <c r="L2619" s="1" t="str">
        <f t="shared" si="204"/>
        <v>Monday</v>
      </c>
      <c r="AC2619" s="12"/>
    </row>
    <row r="2620" spans="1:29" x14ac:dyDescent="0.25">
      <c r="A2620" s="1" t="str">
        <f t="shared" si="200"/>
        <v>2619</v>
      </c>
      <c r="B2620" s="1">
        <v>1319</v>
      </c>
      <c r="C2620" s="1" t="s">
        <v>8</v>
      </c>
      <c r="D2620" s="1">
        <v>276</v>
      </c>
      <c r="E2620" s="1" t="s">
        <v>7</v>
      </c>
      <c r="F2620" s="1">
        <f t="shared" si="201"/>
        <v>22</v>
      </c>
      <c r="G2620" s="2">
        <v>42562.95</v>
      </c>
      <c r="H2620" s="2">
        <v>42562.988194444442</v>
      </c>
      <c r="I2620" s="3">
        <f t="shared" si="202"/>
        <v>55.000000001164153</v>
      </c>
      <c r="J2620" s="1">
        <f t="shared" si="203"/>
        <v>1</v>
      </c>
      <c r="K2620" s="1" t="str" cm="1">
        <f t="array" ref="K2620">_xlfn.IFS(
  AND(F2620&gt;=4, F2620&lt;6), "Early Morning",
  AND(F2620&gt;=6, F2620&lt;12), "Morning",
  AND(F2620&gt;=12, F2620&lt;17), "Afternoon",
  AND(F2620&gt;=17, F2620&lt;20), "Evening",
  AND(F2620&gt;=20, F2620&lt;=23), "Night",
  OR(F2620&gt;=0, F2620&lt;4), "Late Night"
)</f>
        <v>Night</v>
      </c>
      <c r="L2620" s="1" t="str">
        <f t="shared" si="204"/>
        <v>Monday</v>
      </c>
      <c r="AC2620" s="11"/>
    </row>
    <row r="2621" spans="1:29" x14ac:dyDescent="0.25">
      <c r="A2621" s="1" t="str">
        <f t="shared" si="200"/>
        <v>2620</v>
      </c>
      <c r="B2621" s="1">
        <v>1493</v>
      </c>
      <c r="C2621" s="1" t="s">
        <v>6</v>
      </c>
      <c r="D2621" s="1">
        <v>276</v>
      </c>
      <c r="E2621" s="1" t="s">
        <v>7</v>
      </c>
      <c r="F2621" s="1">
        <f t="shared" si="201"/>
        <v>5</v>
      </c>
      <c r="G2621" s="2">
        <v>42563.227777777778</v>
      </c>
      <c r="H2621" s="2">
        <v>42563.265277777777</v>
      </c>
      <c r="I2621" s="3">
        <f t="shared" si="202"/>
        <v>53.999999997904524</v>
      </c>
      <c r="J2621" s="1">
        <f t="shared" si="203"/>
        <v>1</v>
      </c>
      <c r="K2621" s="1" t="str" cm="1">
        <f t="array" ref="K2621">_xlfn.IFS(
  AND(F2621&gt;=4, F2621&lt;6), "Early Morning",
  AND(F2621&gt;=6, F2621&lt;12), "Morning",
  AND(F2621&gt;=12, F2621&lt;17), "Afternoon",
  AND(F2621&gt;=17, F2621&lt;20), "Evening",
  AND(F2621&gt;=20, F2621&lt;=23), "Night",
  OR(F2621&gt;=0, F2621&lt;4), "Late Night"
)</f>
        <v>Early Morning</v>
      </c>
      <c r="L2621" s="1" t="str">
        <f t="shared" si="204"/>
        <v>Tuesday</v>
      </c>
      <c r="AC2621" s="12"/>
    </row>
    <row r="2622" spans="1:29" x14ac:dyDescent="0.25">
      <c r="A2622" s="1" t="str">
        <f t="shared" si="200"/>
        <v>2621</v>
      </c>
      <c r="B2622" s="1">
        <v>1662</v>
      </c>
      <c r="C2622" s="1" t="s">
        <v>8</v>
      </c>
      <c r="D2622" s="1">
        <v>276</v>
      </c>
      <c r="E2622" s="1" t="s">
        <v>7</v>
      </c>
      <c r="F2622" s="1">
        <f t="shared" si="201"/>
        <v>7</v>
      </c>
      <c r="G2622" s="2">
        <v>42563.310416666667</v>
      </c>
      <c r="H2622" s="2">
        <v>42563.355555555558</v>
      </c>
      <c r="I2622" s="3">
        <f t="shared" si="202"/>
        <v>65.000000002328306</v>
      </c>
      <c r="J2622" s="1">
        <f t="shared" si="203"/>
        <v>1</v>
      </c>
      <c r="K2622" s="1" t="str" cm="1">
        <f t="array" ref="K2622">_xlfn.IFS(
  AND(F2622&gt;=4, F2622&lt;6), "Early Morning",
  AND(F2622&gt;=6, F2622&lt;12), "Morning",
  AND(F2622&gt;=12, F2622&lt;17), "Afternoon",
  AND(F2622&gt;=17, F2622&lt;20), "Evening",
  AND(F2622&gt;=20, F2622&lt;=23), "Night",
  OR(F2622&gt;=0, F2622&lt;4), "Late Night"
)</f>
        <v>Morning</v>
      </c>
      <c r="L2622" s="1" t="str">
        <f t="shared" si="204"/>
        <v>Tuesday</v>
      </c>
      <c r="AC2622" s="11"/>
    </row>
    <row r="2623" spans="1:29" x14ac:dyDescent="0.25">
      <c r="A2623" s="1" t="str">
        <f t="shared" si="200"/>
        <v>2622</v>
      </c>
      <c r="B2623" s="1">
        <v>2020</v>
      </c>
      <c r="C2623" s="1" t="s">
        <v>8</v>
      </c>
      <c r="D2623" s="1">
        <v>276</v>
      </c>
      <c r="E2623" s="1" t="s">
        <v>7</v>
      </c>
      <c r="F2623" s="1">
        <f t="shared" si="201"/>
        <v>13</v>
      </c>
      <c r="G2623" s="2">
        <v>42563.569444444445</v>
      </c>
      <c r="H2623" s="2">
        <v>42563.609027777777</v>
      </c>
      <c r="I2623" s="3">
        <f t="shared" si="202"/>
        <v>56.999999997206032</v>
      </c>
      <c r="J2623" s="1">
        <f t="shared" si="203"/>
        <v>1</v>
      </c>
      <c r="K2623" s="1" t="str" cm="1">
        <f t="array" ref="K2623">_xlfn.IFS(
  AND(F2623&gt;=4, F2623&lt;6), "Early Morning",
  AND(F2623&gt;=6, F2623&lt;12), "Morning",
  AND(F2623&gt;=12, F2623&lt;17), "Afternoon",
  AND(F2623&gt;=17, F2623&lt;20), "Evening",
  AND(F2623&gt;=20, F2623&lt;=23), "Night",
  OR(F2623&gt;=0, F2623&lt;4), "Late Night"
)</f>
        <v>Afternoon</v>
      </c>
      <c r="L2623" s="1" t="str">
        <f t="shared" si="204"/>
        <v>Tuesday</v>
      </c>
      <c r="AC2623" s="12"/>
    </row>
    <row r="2624" spans="1:29" x14ac:dyDescent="0.25">
      <c r="A2624" s="1" t="str">
        <f t="shared" si="200"/>
        <v>2623</v>
      </c>
      <c r="B2624" s="1">
        <v>2407</v>
      </c>
      <c r="C2624" s="1" t="s">
        <v>8</v>
      </c>
      <c r="D2624" s="1">
        <v>276</v>
      </c>
      <c r="E2624" s="1" t="s">
        <v>7</v>
      </c>
      <c r="F2624" s="1">
        <f t="shared" si="201"/>
        <v>19</v>
      </c>
      <c r="G2624" s="2">
        <v>42563.831250000003</v>
      </c>
      <c r="H2624" s="2">
        <v>42563.865972222222</v>
      </c>
      <c r="I2624" s="3">
        <f t="shared" si="202"/>
        <v>49.999999995343387</v>
      </c>
      <c r="J2624" s="1">
        <f t="shared" si="203"/>
        <v>1</v>
      </c>
      <c r="K2624" s="1" t="str" cm="1">
        <f t="array" ref="K2624">_xlfn.IFS(
  AND(F2624&gt;=4, F2624&lt;6), "Early Morning",
  AND(F2624&gt;=6, F2624&lt;12), "Morning",
  AND(F2624&gt;=12, F2624&lt;17), "Afternoon",
  AND(F2624&gt;=17, F2624&lt;20), "Evening",
  AND(F2624&gt;=20, F2624&lt;=23), "Night",
  OR(F2624&gt;=0, F2624&lt;4), "Late Night"
)</f>
        <v>Evening</v>
      </c>
      <c r="L2624" s="1" t="str">
        <f t="shared" si="204"/>
        <v>Tuesday</v>
      </c>
      <c r="AC2624" s="11"/>
    </row>
    <row r="2625" spans="1:29" x14ac:dyDescent="0.25">
      <c r="A2625" s="1" t="str">
        <f t="shared" si="200"/>
        <v>2624</v>
      </c>
      <c r="B2625" s="1">
        <v>2818</v>
      </c>
      <c r="C2625" s="1" t="s">
        <v>6</v>
      </c>
      <c r="D2625" s="1">
        <v>276</v>
      </c>
      <c r="E2625" s="1" t="s">
        <v>7</v>
      </c>
      <c r="F2625" s="1">
        <f t="shared" si="201"/>
        <v>5</v>
      </c>
      <c r="G2625" s="2">
        <v>42564.212488425925</v>
      </c>
      <c r="H2625" s="2">
        <v>42564.234351851854</v>
      </c>
      <c r="I2625" s="3">
        <f t="shared" si="202"/>
        <v>31.483333337819204</v>
      </c>
      <c r="J2625" s="1">
        <f t="shared" si="203"/>
        <v>1</v>
      </c>
      <c r="K2625" s="1" t="str" cm="1">
        <f t="array" ref="K2625">_xlfn.IFS(
  AND(F2625&gt;=4, F2625&lt;6), "Early Morning",
  AND(F2625&gt;=6, F2625&lt;12), "Morning",
  AND(F2625&gt;=12, F2625&lt;17), "Afternoon",
  AND(F2625&gt;=17, F2625&lt;20), "Evening",
  AND(F2625&gt;=20, F2625&lt;=23), "Night",
  OR(F2625&gt;=0, F2625&lt;4), "Late Night"
)</f>
        <v>Early Morning</v>
      </c>
      <c r="L2625" s="1" t="str">
        <f t="shared" si="204"/>
        <v>Wednesday</v>
      </c>
      <c r="AC2625" s="12"/>
    </row>
    <row r="2626" spans="1:29" x14ac:dyDescent="0.25">
      <c r="A2626" s="1" t="str">
        <f t="shared" si="200"/>
        <v>2625</v>
      </c>
      <c r="B2626" s="1">
        <v>3827</v>
      </c>
      <c r="C2626" s="1" t="s">
        <v>8</v>
      </c>
      <c r="D2626" s="1">
        <v>276</v>
      </c>
      <c r="E2626" s="1" t="s">
        <v>7</v>
      </c>
      <c r="F2626" s="1">
        <f t="shared" si="201"/>
        <v>21</v>
      </c>
      <c r="G2626" s="2">
        <v>42564.882349537038</v>
      </c>
      <c r="H2626" s="2">
        <v>42564.923125000001</v>
      </c>
      <c r="I2626" s="3">
        <f t="shared" si="202"/>
        <v>58.716666667023674</v>
      </c>
      <c r="J2626" s="1">
        <f t="shared" si="203"/>
        <v>1</v>
      </c>
      <c r="K2626" s="1" t="str" cm="1">
        <f t="array" ref="K2626">_xlfn.IFS(
  AND(F2626&gt;=4, F2626&lt;6), "Early Morning",
  AND(F2626&gt;=6, F2626&lt;12), "Morning",
  AND(F2626&gt;=12, F2626&lt;17), "Afternoon",
  AND(F2626&gt;=17, F2626&lt;20), "Evening",
  AND(F2626&gt;=20, F2626&lt;=23), "Night",
  OR(F2626&gt;=0, F2626&lt;4), "Late Night"
)</f>
        <v>Night</v>
      </c>
      <c r="L2626" s="1" t="str">
        <f t="shared" si="204"/>
        <v>Wednesday</v>
      </c>
      <c r="AC2626" s="11"/>
    </row>
    <row r="2627" spans="1:29" x14ac:dyDescent="0.25">
      <c r="A2627" s="1" t="str">
        <f t="shared" ref="A2627:A2690" si="205">"" &amp; ROW()-1</f>
        <v>2626</v>
      </c>
      <c r="B2627" s="1">
        <v>4421</v>
      </c>
      <c r="C2627" s="1" t="s">
        <v>8</v>
      </c>
      <c r="D2627" s="1">
        <v>276</v>
      </c>
      <c r="E2627" s="1" t="s">
        <v>7</v>
      </c>
      <c r="F2627" s="1">
        <f t="shared" ref="F2627:F2690" si="206">HOUR(G2627)</f>
        <v>8</v>
      </c>
      <c r="G2627" s="2">
        <v>42565.34511574074</v>
      </c>
      <c r="H2627" s="2">
        <v>42565.389351851853</v>
      </c>
      <c r="I2627" s="3">
        <f t="shared" ref="I2627:I2690" si="207">IF(AND(ISNUMBER(H2627), ISNUMBER(G2627)), (H2627 - G2627) * 1440, "")</f>
        <v>63.70000000228174</v>
      </c>
      <c r="J2627" s="1">
        <f t="shared" ref="J2627:J2690" si="208">IF(TRIM(E2627)="Trip Completed",1,0)</f>
        <v>1</v>
      </c>
      <c r="K2627" s="1" t="str" cm="1">
        <f t="array" ref="K2627">_xlfn.IFS(
  AND(F2627&gt;=4, F2627&lt;6), "Early Morning",
  AND(F2627&gt;=6, F2627&lt;12), "Morning",
  AND(F2627&gt;=12, F2627&lt;17), "Afternoon",
  AND(F2627&gt;=17, F2627&lt;20), "Evening",
  AND(F2627&gt;=20, F2627&lt;=23), "Night",
  OR(F2627&gt;=0, F2627&lt;4), "Late Night"
)</f>
        <v>Morning</v>
      </c>
      <c r="L2627" s="1" t="str">
        <f t="shared" ref="L2627:L2690" si="209">TEXT(G2627, "dddd")</f>
        <v>Thursday</v>
      </c>
      <c r="AC2627" s="12"/>
    </row>
    <row r="2628" spans="1:29" x14ac:dyDescent="0.25">
      <c r="A2628" s="1" t="str">
        <f t="shared" si="205"/>
        <v>2627</v>
      </c>
      <c r="B2628" s="1">
        <v>5673</v>
      </c>
      <c r="C2628" s="1" t="s">
        <v>6</v>
      </c>
      <c r="D2628" s="1">
        <v>276</v>
      </c>
      <c r="E2628" s="1" t="s">
        <v>7</v>
      </c>
      <c r="F2628" s="1">
        <f t="shared" si="206"/>
        <v>7</v>
      </c>
      <c r="G2628" s="2">
        <v>42566.295358796298</v>
      </c>
      <c r="H2628" s="2">
        <v>42566.31931712963</v>
      </c>
      <c r="I2628" s="3">
        <f t="shared" si="207"/>
        <v>34.499999997206032</v>
      </c>
      <c r="J2628" s="1">
        <f t="shared" si="208"/>
        <v>1</v>
      </c>
      <c r="K2628" s="1" t="str" cm="1">
        <f t="array" ref="K2628">_xlfn.IFS(
  AND(F2628&gt;=4, F2628&lt;6), "Early Morning",
  AND(F2628&gt;=6, F2628&lt;12), "Morning",
  AND(F2628&gt;=12, F2628&lt;17), "Afternoon",
  AND(F2628&gt;=17, F2628&lt;20), "Evening",
  AND(F2628&gt;=20, F2628&lt;=23), "Night",
  OR(F2628&gt;=0, F2628&lt;4), "Late Night"
)</f>
        <v>Morning</v>
      </c>
      <c r="L2628" s="1" t="str">
        <f t="shared" si="209"/>
        <v>Friday</v>
      </c>
      <c r="AC2628" s="11"/>
    </row>
    <row r="2629" spans="1:29" x14ac:dyDescent="0.25">
      <c r="A2629" s="1" t="str">
        <f t="shared" si="205"/>
        <v>2628</v>
      </c>
      <c r="B2629" s="1">
        <v>6372</v>
      </c>
      <c r="C2629" s="1" t="s">
        <v>6</v>
      </c>
      <c r="D2629" s="1">
        <v>276</v>
      </c>
      <c r="E2629" s="1" t="s">
        <v>7</v>
      </c>
      <c r="F2629" s="1">
        <f t="shared" si="206"/>
        <v>19</v>
      </c>
      <c r="G2629" s="2">
        <v>42566.798321759263</v>
      </c>
      <c r="H2629" s="2">
        <v>42566.81763888889</v>
      </c>
      <c r="I2629" s="3">
        <f t="shared" si="207"/>
        <v>27.816666662693024</v>
      </c>
      <c r="J2629" s="1">
        <f t="shared" si="208"/>
        <v>1</v>
      </c>
      <c r="K2629" s="1" t="str" cm="1">
        <f t="array" ref="K2629">_xlfn.IFS(
  AND(F2629&gt;=4, F2629&lt;6), "Early Morning",
  AND(F2629&gt;=6, F2629&lt;12), "Morning",
  AND(F2629&gt;=12, F2629&lt;17), "Afternoon",
  AND(F2629&gt;=17, F2629&lt;20), "Evening",
  AND(F2629&gt;=20, F2629&lt;=23), "Night",
  OR(F2629&gt;=0, F2629&lt;4), "Late Night"
)</f>
        <v>Evening</v>
      </c>
      <c r="L2629" s="1" t="str">
        <f t="shared" si="209"/>
        <v>Friday</v>
      </c>
      <c r="AC2629" s="12"/>
    </row>
    <row r="2630" spans="1:29" x14ac:dyDescent="0.25">
      <c r="A2630" s="1" t="str">
        <f t="shared" si="205"/>
        <v>2629</v>
      </c>
      <c r="B2630" s="1">
        <v>6563</v>
      </c>
      <c r="C2630" s="1" t="s">
        <v>8</v>
      </c>
      <c r="D2630" s="1">
        <v>276</v>
      </c>
      <c r="E2630" s="1" t="s">
        <v>7</v>
      </c>
      <c r="F2630" s="1">
        <f t="shared" si="206"/>
        <v>21</v>
      </c>
      <c r="G2630" s="2">
        <v>42566.877638888887</v>
      </c>
      <c r="H2630" s="2">
        <v>42566.931504629632</v>
      </c>
      <c r="I2630" s="3">
        <f t="shared" si="207"/>
        <v>77.566666672937572</v>
      </c>
      <c r="J2630" s="1">
        <f t="shared" si="208"/>
        <v>1</v>
      </c>
      <c r="K2630" s="1" t="str" cm="1">
        <f t="array" ref="K2630">_xlfn.IFS(
  AND(F2630&gt;=4, F2630&lt;6), "Early Morning",
  AND(F2630&gt;=6, F2630&lt;12), "Morning",
  AND(F2630&gt;=12, F2630&lt;17), "Afternoon",
  AND(F2630&gt;=17, F2630&lt;20), "Evening",
  AND(F2630&gt;=20, F2630&lt;=23), "Night",
  OR(F2630&gt;=0, F2630&lt;4), "Late Night"
)</f>
        <v>Night</v>
      </c>
      <c r="L2630" s="1" t="str">
        <f t="shared" si="209"/>
        <v>Friday</v>
      </c>
      <c r="AC2630" s="11"/>
    </row>
    <row r="2631" spans="1:29" x14ac:dyDescent="0.25">
      <c r="A2631" s="1" t="str">
        <f t="shared" si="205"/>
        <v>2630</v>
      </c>
      <c r="B2631" s="1">
        <v>579</v>
      </c>
      <c r="C2631" s="1" t="s">
        <v>8</v>
      </c>
      <c r="D2631" s="1">
        <v>277</v>
      </c>
      <c r="E2631" s="1" t="s">
        <v>7</v>
      </c>
      <c r="F2631" s="1">
        <f t="shared" si="206"/>
        <v>11</v>
      </c>
      <c r="G2631" s="2">
        <v>42562.461111111108</v>
      </c>
      <c r="H2631" s="2">
        <v>42562.501388888886</v>
      </c>
      <c r="I2631" s="3">
        <f t="shared" si="207"/>
        <v>58.000000000465661</v>
      </c>
      <c r="J2631" s="1">
        <f t="shared" si="208"/>
        <v>1</v>
      </c>
      <c r="K2631" s="1" t="str" cm="1">
        <f t="array" ref="K2631">_xlfn.IFS(
  AND(F2631&gt;=4, F2631&lt;6), "Early Morning",
  AND(F2631&gt;=6, F2631&lt;12), "Morning",
  AND(F2631&gt;=12, F2631&lt;17), "Afternoon",
  AND(F2631&gt;=17, F2631&lt;20), "Evening",
  AND(F2631&gt;=20, F2631&lt;=23), "Night",
  OR(F2631&gt;=0, F2631&lt;4), "Late Night"
)</f>
        <v>Morning</v>
      </c>
      <c r="L2631" s="1" t="str">
        <f t="shared" si="209"/>
        <v>Monday</v>
      </c>
      <c r="AC2631" s="12"/>
    </row>
    <row r="2632" spans="1:29" x14ac:dyDescent="0.25">
      <c r="A2632" s="1" t="str">
        <f t="shared" si="205"/>
        <v>2631</v>
      </c>
      <c r="B2632" s="1">
        <v>689</v>
      </c>
      <c r="C2632" s="1" t="s">
        <v>8</v>
      </c>
      <c r="D2632" s="1">
        <v>277</v>
      </c>
      <c r="E2632" s="1" t="s">
        <v>7</v>
      </c>
      <c r="F2632" s="1">
        <f t="shared" si="206"/>
        <v>13</v>
      </c>
      <c r="G2632" s="2">
        <v>42562.572916666664</v>
      </c>
      <c r="H2632" s="2">
        <v>42562.59652777778</v>
      </c>
      <c r="I2632" s="3">
        <f t="shared" si="207"/>
        <v>34.000000006053597</v>
      </c>
      <c r="J2632" s="1">
        <f t="shared" si="208"/>
        <v>1</v>
      </c>
      <c r="K2632" s="1" t="str" cm="1">
        <f t="array" ref="K2632">_xlfn.IFS(
  AND(F2632&gt;=4, F2632&lt;6), "Early Morning",
  AND(F2632&gt;=6, F2632&lt;12), "Morning",
  AND(F2632&gt;=12, F2632&lt;17), "Afternoon",
  AND(F2632&gt;=17, F2632&lt;20), "Evening",
  AND(F2632&gt;=20, F2632&lt;=23), "Night",
  OR(F2632&gt;=0, F2632&lt;4), "Late Night"
)</f>
        <v>Afternoon</v>
      </c>
      <c r="L2632" s="1" t="str">
        <f t="shared" si="209"/>
        <v>Monday</v>
      </c>
      <c r="AC2632" s="11"/>
    </row>
    <row r="2633" spans="1:29" x14ac:dyDescent="0.25">
      <c r="A2633" s="1" t="str">
        <f t="shared" si="205"/>
        <v>2632</v>
      </c>
      <c r="B2633" s="1">
        <v>724</v>
      </c>
      <c r="C2633" s="1" t="s">
        <v>6</v>
      </c>
      <c r="D2633" s="1">
        <v>277</v>
      </c>
      <c r="E2633" s="1" t="s">
        <v>7</v>
      </c>
      <c r="F2633" s="1">
        <f t="shared" si="206"/>
        <v>15</v>
      </c>
      <c r="G2633" s="2">
        <v>42562.629166666666</v>
      </c>
      <c r="H2633" s="2">
        <v>42562.654166666667</v>
      </c>
      <c r="I2633" s="3">
        <f t="shared" si="207"/>
        <v>36.000000002095476</v>
      </c>
      <c r="J2633" s="1">
        <f t="shared" si="208"/>
        <v>1</v>
      </c>
      <c r="K2633" s="1" t="str" cm="1">
        <f t="array" ref="K2633">_xlfn.IFS(
  AND(F2633&gt;=4, F2633&lt;6), "Early Morning",
  AND(F2633&gt;=6, F2633&lt;12), "Morning",
  AND(F2633&gt;=12, F2633&lt;17), "Afternoon",
  AND(F2633&gt;=17, F2633&lt;20), "Evening",
  AND(F2633&gt;=20, F2633&lt;=23), "Night",
  OR(F2633&gt;=0, F2633&lt;4), "Late Night"
)</f>
        <v>Afternoon</v>
      </c>
      <c r="L2633" s="1" t="str">
        <f t="shared" si="209"/>
        <v>Monday</v>
      </c>
      <c r="AC2633" s="12"/>
    </row>
    <row r="2634" spans="1:29" x14ac:dyDescent="0.25">
      <c r="A2634" s="1" t="str">
        <f t="shared" si="205"/>
        <v>2633</v>
      </c>
      <c r="B2634" s="1">
        <v>1499</v>
      </c>
      <c r="C2634" s="1" t="s">
        <v>8</v>
      </c>
      <c r="D2634" s="1">
        <v>277</v>
      </c>
      <c r="E2634" s="1" t="s">
        <v>7</v>
      </c>
      <c r="F2634" s="1">
        <f t="shared" si="206"/>
        <v>5</v>
      </c>
      <c r="G2634" s="2">
        <v>42563.229166666664</v>
      </c>
      <c r="H2634" s="2">
        <v>42563.262499999997</v>
      </c>
      <c r="I2634" s="3">
        <f t="shared" si="207"/>
        <v>47.999999999301508</v>
      </c>
      <c r="J2634" s="1">
        <f t="shared" si="208"/>
        <v>1</v>
      </c>
      <c r="K2634" s="1" t="str" cm="1">
        <f t="array" ref="K2634">_xlfn.IFS(
  AND(F2634&gt;=4, F2634&lt;6), "Early Morning",
  AND(F2634&gt;=6, F2634&lt;12), "Morning",
  AND(F2634&gt;=12, F2634&lt;17), "Afternoon",
  AND(F2634&gt;=17, F2634&lt;20), "Evening",
  AND(F2634&gt;=20, F2634&lt;=23), "Night",
  OR(F2634&gt;=0, F2634&lt;4), "Late Night"
)</f>
        <v>Early Morning</v>
      </c>
      <c r="L2634" s="1" t="str">
        <f t="shared" si="209"/>
        <v>Tuesday</v>
      </c>
      <c r="AC2634" s="11"/>
    </row>
    <row r="2635" spans="1:29" x14ac:dyDescent="0.25">
      <c r="A2635" s="1" t="str">
        <f t="shared" si="205"/>
        <v>2634</v>
      </c>
      <c r="B2635" s="1">
        <v>3960</v>
      </c>
      <c r="C2635" s="1" t="s">
        <v>6</v>
      </c>
      <c r="D2635" s="1">
        <v>277</v>
      </c>
      <c r="E2635" s="1" t="s">
        <v>7</v>
      </c>
      <c r="F2635" s="1">
        <f t="shared" si="206"/>
        <v>22</v>
      </c>
      <c r="G2635" s="2">
        <v>42564.953252314815</v>
      </c>
      <c r="H2635" s="2">
        <v>42564.981759259259</v>
      </c>
      <c r="I2635" s="3">
        <f t="shared" si="207"/>
        <v>41.049999998649582</v>
      </c>
      <c r="J2635" s="1">
        <f t="shared" si="208"/>
        <v>1</v>
      </c>
      <c r="K2635" s="1" t="str" cm="1">
        <f t="array" ref="K2635">_xlfn.IFS(
  AND(F2635&gt;=4, F2635&lt;6), "Early Morning",
  AND(F2635&gt;=6, F2635&lt;12), "Morning",
  AND(F2635&gt;=12, F2635&lt;17), "Afternoon",
  AND(F2635&gt;=17, F2635&lt;20), "Evening",
  AND(F2635&gt;=20, F2635&lt;=23), "Night",
  OR(F2635&gt;=0, F2635&lt;4), "Late Night"
)</f>
        <v>Night</v>
      </c>
      <c r="L2635" s="1" t="str">
        <f t="shared" si="209"/>
        <v>Wednesday</v>
      </c>
      <c r="AC2635" s="12"/>
    </row>
    <row r="2636" spans="1:29" x14ac:dyDescent="0.25">
      <c r="A2636" s="1" t="str">
        <f t="shared" si="205"/>
        <v>2635</v>
      </c>
      <c r="B2636" s="1">
        <v>4919</v>
      </c>
      <c r="C2636" s="1" t="s">
        <v>6</v>
      </c>
      <c r="D2636" s="1">
        <v>277</v>
      </c>
      <c r="E2636" s="1" t="s">
        <v>7</v>
      </c>
      <c r="F2636" s="1">
        <f t="shared" si="206"/>
        <v>18</v>
      </c>
      <c r="G2636" s="2">
        <v>42565.761655092596</v>
      </c>
      <c r="H2636" s="2">
        <v>42565.788090277776</v>
      </c>
      <c r="I2636" s="3">
        <f t="shared" si="207"/>
        <v>38.066666659433395</v>
      </c>
      <c r="J2636" s="1">
        <f t="shared" si="208"/>
        <v>1</v>
      </c>
      <c r="K2636" s="1" t="str" cm="1">
        <f t="array" ref="K2636">_xlfn.IFS(
  AND(F2636&gt;=4, F2636&lt;6), "Early Morning",
  AND(F2636&gt;=6, F2636&lt;12), "Morning",
  AND(F2636&gt;=12, F2636&lt;17), "Afternoon",
  AND(F2636&gt;=17, F2636&lt;20), "Evening",
  AND(F2636&gt;=20, F2636&lt;=23), "Night",
  OR(F2636&gt;=0, F2636&lt;4), "Late Night"
)</f>
        <v>Evening</v>
      </c>
      <c r="L2636" s="1" t="str">
        <f t="shared" si="209"/>
        <v>Thursday</v>
      </c>
      <c r="AC2636" s="11"/>
    </row>
    <row r="2637" spans="1:29" x14ac:dyDescent="0.25">
      <c r="A2637" s="1" t="str">
        <f t="shared" si="205"/>
        <v>2636</v>
      </c>
      <c r="B2637" s="1">
        <v>6334</v>
      </c>
      <c r="C2637" s="1" t="s">
        <v>6</v>
      </c>
      <c r="D2637" s="1">
        <v>277</v>
      </c>
      <c r="E2637" s="1" t="s">
        <v>7</v>
      </c>
      <c r="F2637" s="1">
        <f t="shared" si="206"/>
        <v>18</v>
      </c>
      <c r="G2637" s="2">
        <v>42566.780092592591</v>
      </c>
      <c r="H2637" s="2">
        <v>42566.826597222222</v>
      </c>
      <c r="I2637" s="3">
        <f t="shared" si="207"/>
        <v>66.966666667722166</v>
      </c>
      <c r="J2637" s="1">
        <f t="shared" si="208"/>
        <v>1</v>
      </c>
      <c r="K2637" s="1" t="str" cm="1">
        <f t="array" ref="K2637">_xlfn.IFS(
  AND(F2637&gt;=4, F2637&lt;6), "Early Morning",
  AND(F2637&gt;=6, F2637&lt;12), "Morning",
  AND(F2637&gt;=12, F2637&lt;17), "Afternoon",
  AND(F2637&gt;=17, F2637&lt;20), "Evening",
  AND(F2637&gt;=20, F2637&lt;=23), "Night",
  OR(F2637&gt;=0, F2637&lt;4), "Late Night"
)</f>
        <v>Evening</v>
      </c>
      <c r="L2637" s="1" t="str">
        <f t="shared" si="209"/>
        <v>Friday</v>
      </c>
      <c r="AC2637" s="12"/>
    </row>
    <row r="2638" spans="1:29" x14ac:dyDescent="0.25">
      <c r="A2638" s="1" t="str">
        <f t="shared" si="205"/>
        <v>2637</v>
      </c>
      <c r="B2638" s="1">
        <v>1577</v>
      </c>
      <c r="C2638" s="1" t="s">
        <v>6</v>
      </c>
      <c r="D2638" s="1">
        <v>278</v>
      </c>
      <c r="E2638" s="1" t="s">
        <v>7</v>
      </c>
      <c r="F2638" s="1">
        <f t="shared" si="206"/>
        <v>6</v>
      </c>
      <c r="G2638" s="2">
        <v>42563.265277777777</v>
      </c>
      <c r="H2638" s="2">
        <v>42563.317361111112</v>
      </c>
      <c r="I2638" s="3">
        <f t="shared" si="207"/>
        <v>75.00000000349246</v>
      </c>
      <c r="J2638" s="1">
        <f t="shared" si="208"/>
        <v>1</v>
      </c>
      <c r="K2638" s="1" t="str" cm="1">
        <f t="array" ref="K2638">_xlfn.IFS(
  AND(F2638&gt;=4, F2638&lt;6), "Early Morning",
  AND(F2638&gt;=6, F2638&lt;12), "Morning",
  AND(F2638&gt;=12, F2638&lt;17), "Afternoon",
  AND(F2638&gt;=17, F2638&lt;20), "Evening",
  AND(F2638&gt;=20, F2638&lt;=23), "Night",
  OR(F2638&gt;=0, F2638&lt;4), "Late Night"
)</f>
        <v>Morning</v>
      </c>
      <c r="L2638" s="1" t="str">
        <f t="shared" si="209"/>
        <v>Tuesday</v>
      </c>
      <c r="AC2638" s="11"/>
    </row>
    <row r="2639" spans="1:29" x14ac:dyDescent="0.25">
      <c r="A2639" s="1" t="str">
        <f t="shared" si="205"/>
        <v>2638</v>
      </c>
      <c r="B2639" s="1">
        <v>2197</v>
      </c>
      <c r="C2639" s="1" t="s">
        <v>6</v>
      </c>
      <c r="D2639" s="1">
        <v>278</v>
      </c>
      <c r="E2639" s="1" t="s">
        <v>7</v>
      </c>
      <c r="F2639" s="1">
        <f t="shared" si="206"/>
        <v>17</v>
      </c>
      <c r="G2639" s="2">
        <v>42563.745138888888</v>
      </c>
      <c r="H2639" s="2">
        <v>42563.768750000003</v>
      </c>
      <c r="I2639" s="3">
        <f t="shared" si="207"/>
        <v>34.000000006053597</v>
      </c>
      <c r="J2639" s="1">
        <f t="shared" si="208"/>
        <v>1</v>
      </c>
      <c r="K2639" s="1" t="str" cm="1">
        <f t="array" ref="K2639">_xlfn.IFS(
  AND(F2639&gt;=4, F2639&lt;6), "Early Morning",
  AND(F2639&gt;=6, F2639&lt;12), "Morning",
  AND(F2639&gt;=12, F2639&lt;17), "Afternoon",
  AND(F2639&gt;=17, F2639&lt;20), "Evening",
  AND(F2639&gt;=20, F2639&lt;=23), "Night",
  OR(F2639&gt;=0, F2639&lt;4), "Late Night"
)</f>
        <v>Evening</v>
      </c>
      <c r="L2639" s="1" t="str">
        <f t="shared" si="209"/>
        <v>Tuesday</v>
      </c>
      <c r="AC2639" s="12"/>
    </row>
    <row r="2640" spans="1:29" x14ac:dyDescent="0.25">
      <c r="A2640" s="1" t="str">
        <f t="shared" si="205"/>
        <v>2639</v>
      </c>
      <c r="B2640" s="1">
        <v>2509</v>
      </c>
      <c r="C2640" s="1" t="s">
        <v>8</v>
      </c>
      <c r="D2640" s="1">
        <v>278</v>
      </c>
      <c r="E2640" s="1" t="s">
        <v>7</v>
      </c>
      <c r="F2640" s="1">
        <f t="shared" si="206"/>
        <v>21</v>
      </c>
      <c r="G2640" s="2">
        <v>42563.875694444447</v>
      </c>
      <c r="H2640" s="2">
        <v>42563.910416666666</v>
      </c>
      <c r="I2640" s="3">
        <f t="shared" si="207"/>
        <v>49.999999995343387</v>
      </c>
      <c r="J2640" s="1">
        <f t="shared" si="208"/>
        <v>1</v>
      </c>
      <c r="K2640" s="1" t="str" cm="1">
        <f t="array" ref="K2640">_xlfn.IFS(
  AND(F2640&gt;=4, F2640&lt;6), "Early Morning",
  AND(F2640&gt;=6, F2640&lt;12), "Morning",
  AND(F2640&gt;=12, F2640&lt;17), "Afternoon",
  AND(F2640&gt;=17, F2640&lt;20), "Evening",
  AND(F2640&gt;=20, F2640&lt;=23), "Night",
  OR(F2640&gt;=0, F2640&lt;4), "Late Night"
)</f>
        <v>Night</v>
      </c>
      <c r="L2640" s="1" t="str">
        <f t="shared" si="209"/>
        <v>Tuesday</v>
      </c>
      <c r="AC2640" s="11"/>
    </row>
    <row r="2641" spans="1:29" x14ac:dyDescent="0.25">
      <c r="A2641" s="1" t="str">
        <f t="shared" si="205"/>
        <v>2640</v>
      </c>
      <c r="B2641" s="1">
        <v>3514</v>
      </c>
      <c r="C2641" s="1" t="s">
        <v>6</v>
      </c>
      <c r="D2641" s="1">
        <v>278</v>
      </c>
      <c r="E2641" s="1" t="s">
        <v>7</v>
      </c>
      <c r="F2641" s="1">
        <f t="shared" si="206"/>
        <v>17</v>
      </c>
      <c r="G2641" s="2">
        <v>42564.737638888888</v>
      </c>
      <c r="H2641" s="2">
        <v>42564.770694444444</v>
      </c>
      <c r="I2641" s="3">
        <f t="shared" si="207"/>
        <v>47.600000000093132</v>
      </c>
      <c r="J2641" s="1">
        <f t="shared" si="208"/>
        <v>1</v>
      </c>
      <c r="K2641" s="1" t="str" cm="1">
        <f t="array" ref="K2641">_xlfn.IFS(
  AND(F2641&gt;=4, F2641&lt;6), "Early Morning",
  AND(F2641&gt;=6, F2641&lt;12), "Morning",
  AND(F2641&gt;=12, F2641&lt;17), "Afternoon",
  AND(F2641&gt;=17, F2641&lt;20), "Evening",
  AND(F2641&gt;=20, F2641&lt;=23), "Night",
  OR(F2641&gt;=0, F2641&lt;4), "Late Night"
)</f>
        <v>Evening</v>
      </c>
      <c r="L2641" s="1" t="str">
        <f t="shared" si="209"/>
        <v>Wednesday</v>
      </c>
      <c r="AC2641" s="12"/>
    </row>
    <row r="2642" spans="1:29" x14ac:dyDescent="0.25">
      <c r="A2642" s="1" t="str">
        <f t="shared" si="205"/>
        <v>2641</v>
      </c>
      <c r="B2642" s="1">
        <v>4588</v>
      </c>
      <c r="C2642" s="1" t="s">
        <v>8</v>
      </c>
      <c r="D2642" s="1">
        <v>278</v>
      </c>
      <c r="E2642" s="1" t="s">
        <v>7</v>
      </c>
      <c r="F2642" s="1">
        <f t="shared" si="206"/>
        <v>10</v>
      </c>
      <c r="G2642" s="2">
        <v>42565.417685185188</v>
      </c>
      <c r="H2642" s="2">
        <v>42565.466261574074</v>
      </c>
      <c r="I2642" s="3">
        <f t="shared" si="207"/>
        <v>69.949999996460974</v>
      </c>
      <c r="J2642" s="1">
        <f t="shared" si="208"/>
        <v>1</v>
      </c>
      <c r="K2642" s="1" t="str" cm="1">
        <f t="array" ref="K2642">_xlfn.IFS(
  AND(F2642&gt;=4, F2642&lt;6), "Early Morning",
  AND(F2642&gt;=6, F2642&lt;12), "Morning",
  AND(F2642&gt;=12, F2642&lt;17), "Afternoon",
  AND(F2642&gt;=17, F2642&lt;20), "Evening",
  AND(F2642&gt;=20, F2642&lt;=23), "Night",
  OR(F2642&gt;=0, F2642&lt;4), "Late Night"
)</f>
        <v>Morning</v>
      </c>
      <c r="L2642" s="1" t="str">
        <f t="shared" si="209"/>
        <v>Thursday</v>
      </c>
      <c r="AC2642" s="11"/>
    </row>
    <row r="2643" spans="1:29" x14ac:dyDescent="0.25">
      <c r="A2643" s="1" t="str">
        <f t="shared" si="205"/>
        <v>2642</v>
      </c>
      <c r="B2643" s="1">
        <v>5929</v>
      </c>
      <c r="C2643" s="1" t="s">
        <v>6</v>
      </c>
      <c r="D2643" s="1">
        <v>278</v>
      </c>
      <c r="E2643" s="1" t="s">
        <v>7</v>
      </c>
      <c r="F2643" s="1">
        <f t="shared" si="206"/>
        <v>10</v>
      </c>
      <c r="G2643" s="2">
        <v>42566.421261574076</v>
      </c>
      <c r="H2643" s="2">
        <v>42566.453923611109</v>
      </c>
      <c r="I2643" s="3">
        <f t="shared" si="207"/>
        <v>47.033333326689899</v>
      </c>
      <c r="J2643" s="1">
        <f t="shared" si="208"/>
        <v>1</v>
      </c>
      <c r="K2643" s="1" t="str" cm="1">
        <f t="array" ref="K2643">_xlfn.IFS(
  AND(F2643&gt;=4, F2643&lt;6), "Early Morning",
  AND(F2643&gt;=6, F2643&lt;12), "Morning",
  AND(F2643&gt;=12, F2643&lt;17), "Afternoon",
  AND(F2643&gt;=17, F2643&lt;20), "Evening",
  AND(F2643&gt;=20, F2643&lt;=23), "Night",
  OR(F2643&gt;=0, F2643&lt;4), "Late Night"
)</f>
        <v>Morning</v>
      </c>
      <c r="L2643" s="1" t="str">
        <f t="shared" si="209"/>
        <v>Friday</v>
      </c>
      <c r="AC2643" s="12"/>
    </row>
    <row r="2644" spans="1:29" x14ac:dyDescent="0.25">
      <c r="A2644" s="1" t="str">
        <f t="shared" si="205"/>
        <v>2643</v>
      </c>
      <c r="B2644" s="1">
        <v>6335</v>
      </c>
      <c r="C2644" s="1" t="s">
        <v>8</v>
      </c>
      <c r="D2644" s="1">
        <v>278</v>
      </c>
      <c r="E2644" s="1" t="s">
        <v>7</v>
      </c>
      <c r="F2644" s="1">
        <f t="shared" si="206"/>
        <v>18</v>
      </c>
      <c r="G2644" s="2">
        <v>42566.781921296293</v>
      </c>
      <c r="H2644" s="2">
        <v>42566.804479166669</v>
      </c>
      <c r="I2644" s="3">
        <f t="shared" si="207"/>
        <v>32.483333341078833</v>
      </c>
      <c r="J2644" s="1">
        <f t="shared" si="208"/>
        <v>1</v>
      </c>
      <c r="K2644" s="1" t="str" cm="1">
        <f t="array" ref="K2644">_xlfn.IFS(
  AND(F2644&gt;=4, F2644&lt;6), "Early Morning",
  AND(F2644&gt;=6, F2644&lt;12), "Morning",
  AND(F2644&gt;=12, F2644&lt;17), "Afternoon",
  AND(F2644&gt;=17, F2644&lt;20), "Evening",
  AND(F2644&gt;=20, F2644&lt;=23), "Night",
  OR(F2644&gt;=0, F2644&lt;4), "Late Night"
)</f>
        <v>Evening</v>
      </c>
      <c r="L2644" s="1" t="str">
        <f t="shared" si="209"/>
        <v>Friday</v>
      </c>
      <c r="AC2644" s="11"/>
    </row>
    <row r="2645" spans="1:29" x14ac:dyDescent="0.25">
      <c r="A2645" s="1" t="str">
        <f t="shared" si="205"/>
        <v>2644</v>
      </c>
      <c r="B2645" s="1">
        <v>375</v>
      </c>
      <c r="C2645" s="1" t="s">
        <v>6</v>
      </c>
      <c r="D2645" s="1">
        <v>279</v>
      </c>
      <c r="E2645" s="1" t="s">
        <v>7</v>
      </c>
      <c r="F2645" s="1">
        <f t="shared" si="206"/>
        <v>8</v>
      </c>
      <c r="G2645" s="2">
        <v>42562.338194444441</v>
      </c>
      <c r="H2645" s="2">
        <v>42562.393055555556</v>
      </c>
      <c r="I2645" s="3">
        <f t="shared" si="207"/>
        <v>79.000000006053597</v>
      </c>
      <c r="J2645" s="1">
        <f t="shared" si="208"/>
        <v>1</v>
      </c>
      <c r="K2645" s="1" t="str" cm="1">
        <f t="array" ref="K2645">_xlfn.IFS(
  AND(F2645&gt;=4, F2645&lt;6), "Early Morning",
  AND(F2645&gt;=6, F2645&lt;12), "Morning",
  AND(F2645&gt;=12, F2645&lt;17), "Afternoon",
  AND(F2645&gt;=17, F2645&lt;20), "Evening",
  AND(F2645&gt;=20, F2645&lt;=23), "Night",
  OR(F2645&gt;=0, F2645&lt;4), "Late Night"
)</f>
        <v>Morning</v>
      </c>
      <c r="L2645" s="1" t="str">
        <f t="shared" si="209"/>
        <v>Monday</v>
      </c>
      <c r="AC2645" s="12"/>
    </row>
    <row r="2646" spans="1:29" x14ac:dyDescent="0.25">
      <c r="A2646" s="1" t="str">
        <f t="shared" si="205"/>
        <v>2645</v>
      </c>
      <c r="B2646" s="1">
        <v>555</v>
      </c>
      <c r="C2646" s="1" t="s">
        <v>8</v>
      </c>
      <c r="D2646" s="1">
        <v>279</v>
      </c>
      <c r="E2646" s="1" t="s">
        <v>7</v>
      </c>
      <c r="F2646" s="1">
        <f t="shared" si="206"/>
        <v>10</v>
      </c>
      <c r="G2646" s="2">
        <v>42562.427777777775</v>
      </c>
      <c r="H2646" s="2">
        <v>42562.459027777775</v>
      </c>
      <c r="I2646" s="3">
        <f t="shared" si="207"/>
        <v>45</v>
      </c>
      <c r="J2646" s="1">
        <f t="shared" si="208"/>
        <v>1</v>
      </c>
      <c r="K2646" s="1" t="str" cm="1">
        <f t="array" ref="K2646">_xlfn.IFS(
  AND(F2646&gt;=4, F2646&lt;6), "Early Morning",
  AND(F2646&gt;=6, F2646&lt;12), "Morning",
  AND(F2646&gt;=12, F2646&lt;17), "Afternoon",
  AND(F2646&gt;=17, F2646&lt;20), "Evening",
  AND(F2646&gt;=20, F2646&lt;=23), "Night",
  OR(F2646&gt;=0, F2646&lt;4), "Late Night"
)</f>
        <v>Morning</v>
      </c>
      <c r="L2646" s="1" t="str">
        <f t="shared" si="209"/>
        <v>Monday</v>
      </c>
      <c r="AC2646" s="11"/>
    </row>
    <row r="2647" spans="1:29" x14ac:dyDescent="0.25">
      <c r="A2647" s="1" t="str">
        <f t="shared" si="205"/>
        <v>2646</v>
      </c>
      <c r="B2647" s="1">
        <v>622</v>
      </c>
      <c r="C2647" s="1" t="s">
        <v>6</v>
      </c>
      <c r="D2647" s="1">
        <v>279</v>
      </c>
      <c r="E2647" s="1" t="s">
        <v>7</v>
      </c>
      <c r="F2647" s="1">
        <f t="shared" si="206"/>
        <v>12</v>
      </c>
      <c r="G2647" s="2">
        <v>42562.500694444447</v>
      </c>
      <c r="H2647" s="2">
        <v>42562.552083333336</v>
      </c>
      <c r="I2647" s="3">
        <f t="shared" si="207"/>
        <v>74.000000000232831</v>
      </c>
      <c r="J2647" s="1">
        <f t="shared" si="208"/>
        <v>1</v>
      </c>
      <c r="K2647" s="1" t="str" cm="1">
        <f t="array" ref="K2647">_xlfn.IFS(
  AND(F2647&gt;=4, F2647&lt;6), "Early Morning",
  AND(F2647&gt;=6, F2647&lt;12), "Morning",
  AND(F2647&gt;=12, F2647&lt;17), "Afternoon",
  AND(F2647&gt;=17, F2647&lt;20), "Evening",
  AND(F2647&gt;=20, F2647&lt;=23), "Night",
  OR(F2647&gt;=0, F2647&lt;4), "Late Night"
)</f>
        <v>Afternoon</v>
      </c>
      <c r="L2647" s="1" t="str">
        <f t="shared" si="209"/>
        <v>Monday</v>
      </c>
      <c r="AC2647" s="12"/>
    </row>
    <row r="2648" spans="1:29" x14ac:dyDescent="0.25">
      <c r="A2648" s="1" t="str">
        <f t="shared" si="205"/>
        <v>2647</v>
      </c>
      <c r="B2648" s="1">
        <v>1975</v>
      </c>
      <c r="C2648" s="1" t="s">
        <v>8</v>
      </c>
      <c r="D2648" s="1">
        <v>279</v>
      </c>
      <c r="E2648" s="1" t="s">
        <v>7</v>
      </c>
      <c r="F2648" s="1">
        <f t="shared" si="206"/>
        <v>12</v>
      </c>
      <c r="G2648" s="2">
        <v>42563.511805555558</v>
      </c>
      <c r="H2648" s="2">
        <v>42563.56527777778</v>
      </c>
      <c r="I2648" s="3">
        <f t="shared" si="207"/>
        <v>76.999999999534339</v>
      </c>
      <c r="J2648" s="1">
        <f t="shared" si="208"/>
        <v>1</v>
      </c>
      <c r="K2648" s="1" t="str" cm="1">
        <f t="array" ref="K2648">_xlfn.IFS(
  AND(F2648&gt;=4, F2648&lt;6), "Early Morning",
  AND(F2648&gt;=6, F2648&lt;12), "Morning",
  AND(F2648&gt;=12, F2648&lt;17), "Afternoon",
  AND(F2648&gt;=17, F2648&lt;20), "Evening",
  AND(F2648&gt;=20, F2648&lt;=23), "Night",
  OR(F2648&gt;=0, F2648&lt;4), "Late Night"
)</f>
        <v>Afternoon</v>
      </c>
      <c r="L2648" s="1" t="str">
        <f t="shared" si="209"/>
        <v>Tuesday</v>
      </c>
      <c r="AC2648" s="11"/>
    </row>
    <row r="2649" spans="1:29" x14ac:dyDescent="0.25">
      <c r="A2649" s="1" t="str">
        <f t="shared" si="205"/>
        <v>2648</v>
      </c>
      <c r="B2649" s="1">
        <v>2831</v>
      </c>
      <c r="C2649" s="1" t="s">
        <v>6</v>
      </c>
      <c r="D2649" s="1">
        <v>279</v>
      </c>
      <c r="E2649" s="1" t="s">
        <v>7</v>
      </c>
      <c r="F2649" s="1">
        <f t="shared" si="206"/>
        <v>5</v>
      </c>
      <c r="G2649" s="2">
        <v>42564.223807870374</v>
      </c>
      <c r="H2649" s="2">
        <v>42564.268125000002</v>
      </c>
      <c r="I2649" s="3">
        <f t="shared" si="207"/>
        <v>63.816666664788499</v>
      </c>
      <c r="J2649" s="1">
        <f t="shared" si="208"/>
        <v>1</v>
      </c>
      <c r="K2649" s="1" t="str" cm="1">
        <f t="array" ref="K2649">_xlfn.IFS(
  AND(F2649&gt;=4, F2649&lt;6), "Early Morning",
  AND(F2649&gt;=6, F2649&lt;12), "Morning",
  AND(F2649&gt;=12, F2649&lt;17), "Afternoon",
  AND(F2649&gt;=17, F2649&lt;20), "Evening",
  AND(F2649&gt;=20, F2649&lt;=23), "Night",
  OR(F2649&gt;=0, F2649&lt;4), "Late Night"
)</f>
        <v>Early Morning</v>
      </c>
      <c r="L2649" s="1" t="str">
        <f t="shared" si="209"/>
        <v>Wednesday</v>
      </c>
      <c r="AC2649" s="12"/>
    </row>
    <row r="2650" spans="1:29" x14ac:dyDescent="0.25">
      <c r="A2650" s="1" t="str">
        <f t="shared" si="205"/>
        <v>2649</v>
      </c>
      <c r="B2650" s="1">
        <v>3085</v>
      </c>
      <c r="C2650" s="1" t="s">
        <v>6</v>
      </c>
      <c r="D2650" s="1">
        <v>279</v>
      </c>
      <c r="E2650" s="1" t="s">
        <v>7</v>
      </c>
      <c r="F2650" s="1">
        <f t="shared" si="206"/>
        <v>8</v>
      </c>
      <c r="G2650" s="2">
        <v>42564.346458333333</v>
      </c>
      <c r="H2650" s="2">
        <v>42564.371886574074</v>
      </c>
      <c r="I2650" s="3">
        <f t="shared" si="207"/>
        <v>36.616666666232049</v>
      </c>
      <c r="J2650" s="1">
        <f t="shared" si="208"/>
        <v>1</v>
      </c>
      <c r="K2650" s="1" t="str" cm="1">
        <f t="array" ref="K2650">_xlfn.IFS(
  AND(F2650&gt;=4, F2650&lt;6), "Early Morning",
  AND(F2650&gt;=6, F2650&lt;12), "Morning",
  AND(F2650&gt;=12, F2650&lt;17), "Afternoon",
  AND(F2650&gt;=17, F2650&lt;20), "Evening",
  AND(F2650&gt;=20, F2650&lt;=23), "Night",
  OR(F2650&gt;=0, F2650&lt;4), "Late Night"
)</f>
        <v>Morning</v>
      </c>
      <c r="L2650" s="1" t="str">
        <f t="shared" si="209"/>
        <v>Wednesday</v>
      </c>
      <c r="AC2650" s="11"/>
    </row>
    <row r="2651" spans="1:29" x14ac:dyDescent="0.25">
      <c r="A2651" s="1" t="str">
        <f t="shared" si="205"/>
        <v>2650</v>
      </c>
      <c r="B2651" s="1">
        <v>3418</v>
      </c>
      <c r="C2651" s="1" t="s">
        <v>8</v>
      </c>
      <c r="D2651" s="1">
        <v>279</v>
      </c>
      <c r="E2651" s="1" t="s">
        <v>7</v>
      </c>
      <c r="F2651" s="1">
        <f t="shared" si="206"/>
        <v>15</v>
      </c>
      <c r="G2651" s="2">
        <v>42564.650879629633</v>
      </c>
      <c r="H2651" s="2">
        <v>42564.698576388888</v>
      </c>
      <c r="I2651" s="3">
        <f t="shared" si="207"/>
        <v>68.683333327062428</v>
      </c>
      <c r="J2651" s="1">
        <f t="shared" si="208"/>
        <v>1</v>
      </c>
      <c r="K2651" s="1" t="str" cm="1">
        <f t="array" ref="K2651">_xlfn.IFS(
  AND(F2651&gt;=4, F2651&lt;6), "Early Morning",
  AND(F2651&gt;=6, F2651&lt;12), "Morning",
  AND(F2651&gt;=12, F2651&lt;17), "Afternoon",
  AND(F2651&gt;=17, F2651&lt;20), "Evening",
  AND(F2651&gt;=20, F2651&lt;=23), "Night",
  OR(F2651&gt;=0, F2651&lt;4), "Late Night"
)</f>
        <v>Afternoon</v>
      </c>
      <c r="L2651" s="1" t="str">
        <f t="shared" si="209"/>
        <v>Wednesday</v>
      </c>
      <c r="AC2651" s="12"/>
    </row>
    <row r="2652" spans="1:29" x14ac:dyDescent="0.25">
      <c r="A2652" s="1" t="str">
        <f t="shared" si="205"/>
        <v>2651</v>
      </c>
      <c r="B2652" s="1">
        <v>3915</v>
      </c>
      <c r="C2652" s="1" t="s">
        <v>8</v>
      </c>
      <c r="D2652" s="1">
        <v>279</v>
      </c>
      <c r="E2652" s="1" t="s">
        <v>7</v>
      </c>
      <c r="F2652" s="1">
        <f t="shared" si="206"/>
        <v>22</v>
      </c>
      <c r="G2652" s="2">
        <v>42564.922581018516</v>
      </c>
      <c r="H2652" s="2">
        <v>42564.976990740739</v>
      </c>
      <c r="I2652" s="3">
        <f t="shared" si="207"/>
        <v>78.350000000791624</v>
      </c>
      <c r="J2652" s="1">
        <f t="shared" si="208"/>
        <v>1</v>
      </c>
      <c r="K2652" s="1" t="str" cm="1">
        <f t="array" ref="K2652">_xlfn.IFS(
  AND(F2652&gt;=4, F2652&lt;6), "Early Morning",
  AND(F2652&gt;=6, F2652&lt;12), "Morning",
  AND(F2652&gt;=12, F2652&lt;17), "Afternoon",
  AND(F2652&gt;=17, F2652&lt;20), "Evening",
  AND(F2652&gt;=20, F2652&lt;=23), "Night",
  OR(F2652&gt;=0, F2652&lt;4), "Late Night"
)</f>
        <v>Night</v>
      </c>
      <c r="L2652" s="1" t="str">
        <f t="shared" si="209"/>
        <v>Wednesday</v>
      </c>
      <c r="AC2652" s="11"/>
    </row>
    <row r="2653" spans="1:29" x14ac:dyDescent="0.25">
      <c r="A2653" s="1" t="str">
        <f t="shared" si="205"/>
        <v>2652</v>
      </c>
      <c r="B2653" s="1">
        <v>4443</v>
      </c>
      <c r="C2653" s="1" t="s">
        <v>6</v>
      </c>
      <c r="D2653" s="1">
        <v>279</v>
      </c>
      <c r="E2653" s="1" t="s">
        <v>7</v>
      </c>
      <c r="F2653" s="1">
        <f t="shared" si="206"/>
        <v>8</v>
      </c>
      <c r="G2653" s="2">
        <v>42565.353981481479</v>
      </c>
      <c r="H2653" s="2">
        <v>42565.403009259258</v>
      </c>
      <c r="I2653" s="3">
        <f t="shared" si="207"/>
        <v>70.600000001722947</v>
      </c>
      <c r="J2653" s="1">
        <f t="shared" si="208"/>
        <v>1</v>
      </c>
      <c r="K2653" s="1" t="str" cm="1">
        <f t="array" ref="K2653">_xlfn.IFS(
  AND(F2653&gt;=4, F2653&lt;6), "Early Morning",
  AND(F2653&gt;=6, F2653&lt;12), "Morning",
  AND(F2653&gt;=12, F2653&lt;17), "Afternoon",
  AND(F2653&gt;=17, F2653&lt;20), "Evening",
  AND(F2653&gt;=20, F2653&lt;=23), "Night",
  OR(F2653&gt;=0, F2653&lt;4), "Late Night"
)</f>
        <v>Morning</v>
      </c>
      <c r="L2653" s="1" t="str">
        <f t="shared" si="209"/>
        <v>Thursday</v>
      </c>
      <c r="AC2653" s="12"/>
    </row>
    <row r="2654" spans="1:29" x14ac:dyDescent="0.25">
      <c r="A2654" s="1" t="str">
        <f t="shared" si="205"/>
        <v>2653</v>
      </c>
      <c r="B2654" s="1">
        <v>5686</v>
      </c>
      <c r="C2654" s="1" t="s">
        <v>8</v>
      </c>
      <c r="D2654" s="1">
        <v>279</v>
      </c>
      <c r="E2654" s="1" t="s">
        <v>7</v>
      </c>
      <c r="F2654" s="1">
        <f t="shared" si="206"/>
        <v>7</v>
      </c>
      <c r="G2654" s="2">
        <v>42566.305011574077</v>
      </c>
      <c r="H2654" s="2">
        <v>42566.349120370367</v>
      </c>
      <c r="I2654" s="3">
        <f t="shared" si="207"/>
        <v>63.516666657524183</v>
      </c>
      <c r="J2654" s="1">
        <f t="shared" si="208"/>
        <v>1</v>
      </c>
      <c r="K2654" s="1" t="str" cm="1">
        <f t="array" ref="K2654">_xlfn.IFS(
  AND(F2654&gt;=4, F2654&lt;6), "Early Morning",
  AND(F2654&gt;=6, F2654&lt;12), "Morning",
  AND(F2654&gt;=12, F2654&lt;17), "Afternoon",
  AND(F2654&gt;=17, F2654&lt;20), "Evening",
  AND(F2654&gt;=20, F2654&lt;=23), "Night",
  OR(F2654&gt;=0, F2654&lt;4), "Late Night"
)</f>
        <v>Morning</v>
      </c>
      <c r="L2654" s="1" t="str">
        <f t="shared" si="209"/>
        <v>Friday</v>
      </c>
      <c r="AC2654" s="11"/>
    </row>
    <row r="2655" spans="1:29" x14ac:dyDescent="0.25">
      <c r="A2655" s="1" t="str">
        <f t="shared" si="205"/>
        <v>2654</v>
      </c>
      <c r="B2655" s="1">
        <v>6120</v>
      </c>
      <c r="C2655" s="1" t="s">
        <v>6</v>
      </c>
      <c r="D2655" s="1">
        <v>279</v>
      </c>
      <c r="E2655" s="1" t="s">
        <v>7</v>
      </c>
      <c r="F2655" s="1">
        <f t="shared" si="206"/>
        <v>15</v>
      </c>
      <c r="G2655" s="2">
        <v>42566.640034722222</v>
      </c>
      <c r="H2655" s="2">
        <v>42566.670891203707</v>
      </c>
      <c r="I2655" s="3">
        <f t="shared" si="207"/>
        <v>44.433333337074146</v>
      </c>
      <c r="J2655" s="1">
        <f t="shared" si="208"/>
        <v>1</v>
      </c>
      <c r="K2655" s="1" t="str" cm="1">
        <f t="array" ref="K2655">_xlfn.IFS(
  AND(F2655&gt;=4, F2655&lt;6), "Early Morning",
  AND(F2655&gt;=6, F2655&lt;12), "Morning",
  AND(F2655&gt;=12, F2655&lt;17), "Afternoon",
  AND(F2655&gt;=17, F2655&lt;20), "Evening",
  AND(F2655&gt;=20, F2655&lt;=23), "Night",
  OR(F2655&gt;=0, F2655&lt;4), "Late Night"
)</f>
        <v>Afternoon</v>
      </c>
      <c r="L2655" s="1" t="str">
        <f t="shared" si="209"/>
        <v>Friday</v>
      </c>
      <c r="AC2655" s="12"/>
    </row>
    <row r="2656" spans="1:29" x14ac:dyDescent="0.25">
      <c r="A2656" s="1" t="str">
        <f t="shared" si="205"/>
        <v>2655</v>
      </c>
      <c r="B2656" s="1">
        <v>6274</v>
      </c>
      <c r="C2656" s="1" t="s">
        <v>6</v>
      </c>
      <c r="D2656" s="1">
        <v>279</v>
      </c>
      <c r="E2656" s="1" t="s">
        <v>7</v>
      </c>
      <c r="F2656" s="1">
        <f t="shared" si="206"/>
        <v>18</v>
      </c>
      <c r="G2656" s="2">
        <v>42566.76289351852</v>
      </c>
      <c r="H2656" s="2">
        <v>42566.79351851852</v>
      </c>
      <c r="I2656" s="3">
        <f t="shared" si="207"/>
        <v>44.09999999916181</v>
      </c>
      <c r="J2656" s="1">
        <f t="shared" si="208"/>
        <v>1</v>
      </c>
      <c r="K2656" s="1" t="str" cm="1">
        <f t="array" ref="K2656">_xlfn.IFS(
  AND(F2656&gt;=4, F2656&lt;6), "Early Morning",
  AND(F2656&gt;=6, F2656&lt;12), "Morning",
  AND(F2656&gt;=12, F2656&lt;17), "Afternoon",
  AND(F2656&gt;=17, F2656&lt;20), "Evening",
  AND(F2656&gt;=20, F2656&lt;=23), "Night",
  OR(F2656&gt;=0, F2656&lt;4), "Late Night"
)</f>
        <v>Evening</v>
      </c>
      <c r="L2656" s="1" t="str">
        <f t="shared" si="209"/>
        <v>Friday</v>
      </c>
      <c r="AC2656" s="11"/>
    </row>
    <row r="2657" spans="1:29" x14ac:dyDescent="0.25">
      <c r="A2657" s="1" t="str">
        <f t="shared" si="205"/>
        <v>2656</v>
      </c>
      <c r="B2657" s="1">
        <v>6364</v>
      </c>
      <c r="C2657" s="1" t="s">
        <v>8</v>
      </c>
      <c r="D2657" s="1">
        <v>279</v>
      </c>
      <c r="E2657" s="1" t="s">
        <v>7</v>
      </c>
      <c r="F2657" s="1">
        <f t="shared" si="206"/>
        <v>19</v>
      </c>
      <c r="G2657" s="2">
        <v>42566.799513888887</v>
      </c>
      <c r="H2657" s="2">
        <v>42566.826840277776</v>
      </c>
      <c r="I2657" s="3">
        <f t="shared" si="207"/>
        <v>39.34999999939464</v>
      </c>
      <c r="J2657" s="1">
        <f t="shared" si="208"/>
        <v>1</v>
      </c>
      <c r="K2657" s="1" t="str" cm="1">
        <f t="array" ref="K2657">_xlfn.IFS(
  AND(F2657&gt;=4, F2657&lt;6), "Early Morning",
  AND(F2657&gt;=6, F2657&lt;12), "Morning",
  AND(F2657&gt;=12, F2657&lt;17), "Afternoon",
  AND(F2657&gt;=17, F2657&lt;20), "Evening",
  AND(F2657&gt;=20, F2657&lt;=23), "Night",
  OR(F2657&gt;=0, F2657&lt;4), "Late Night"
)</f>
        <v>Evening</v>
      </c>
      <c r="L2657" s="1" t="str">
        <f t="shared" si="209"/>
        <v>Friday</v>
      </c>
      <c r="AC2657" s="12"/>
    </row>
    <row r="2658" spans="1:29" x14ac:dyDescent="0.25">
      <c r="A2658" s="1" t="str">
        <f t="shared" si="205"/>
        <v>2657</v>
      </c>
      <c r="B2658" s="1">
        <v>89</v>
      </c>
      <c r="C2658" s="1" t="s">
        <v>8</v>
      </c>
      <c r="D2658" s="1">
        <v>280</v>
      </c>
      <c r="E2658" s="1" t="s">
        <v>7</v>
      </c>
      <c r="F2658" s="1">
        <f t="shared" si="206"/>
        <v>4</v>
      </c>
      <c r="G2658" s="2">
        <v>42562.202777777777</v>
      </c>
      <c r="H2658" s="2">
        <v>42562.243750000001</v>
      </c>
      <c r="I2658" s="3">
        <f t="shared" si="207"/>
        <v>59.00000000372529</v>
      </c>
      <c r="J2658" s="1">
        <f t="shared" si="208"/>
        <v>1</v>
      </c>
      <c r="K2658" s="1" t="str" cm="1">
        <f t="array" ref="K2658">_xlfn.IFS(
  AND(F2658&gt;=4, F2658&lt;6), "Early Morning",
  AND(F2658&gt;=6, F2658&lt;12), "Morning",
  AND(F2658&gt;=12, F2658&lt;17), "Afternoon",
  AND(F2658&gt;=17, F2658&lt;20), "Evening",
  AND(F2658&gt;=20, F2658&lt;=23), "Night",
  OR(F2658&gt;=0, F2658&lt;4), "Late Night"
)</f>
        <v>Early Morning</v>
      </c>
      <c r="L2658" s="1" t="str">
        <f t="shared" si="209"/>
        <v>Monday</v>
      </c>
      <c r="AC2658" s="11"/>
    </row>
    <row r="2659" spans="1:29" x14ac:dyDescent="0.25">
      <c r="A2659" s="1" t="str">
        <f t="shared" si="205"/>
        <v>2658</v>
      </c>
      <c r="B2659" s="1">
        <v>805</v>
      </c>
      <c r="C2659" s="1" t="s">
        <v>6</v>
      </c>
      <c r="D2659" s="1">
        <v>280</v>
      </c>
      <c r="E2659" s="1" t="s">
        <v>7</v>
      </c>
      <c r="F2659" s="1">
        <f t="shared" si="206"/>
        <v>17</v>
      </c>
      <c r="G2659" s="2">
        <v>42562.72152777778</v>
      </c>
      <c r="H2659" s="2">
        <v>42562.762499999997</v>
      </c>
      <c r="I2659" s="3">
        <f t="shared" si="207"/>
        <v>58.999999993247911</v>
      </c>
      <c r="J2659" s="1">
        <f t="shared" si="208"/>
        <v>1</v>
      </c>
      <c r="K2659" s="1" t="str" cm="1">
        <f t="array" ref="K2659">_xlfn.IFS(
  AND(F2659&gt;=4, F2659&lt;6), "Early Morning",
  AND(F2659&gt;=6, F2659&lt;12), "Morning",
  AND(F2659&gt;=12, F2659&lt;17), "Afternoon",
  AND(F2659&gt;=17, F2659&lt;20), "Evening",
  AND(F2659&gt;=20, F2659&lt;=23), "Night",
  OR(F2659&gt;=0, F2659&lt;4), "Late Night"
)</f>
        <v>Evening</v>
      </c>
      <c r="L2659" s="1" t="str">
        <f t="shared" si="209"/>
        <v>Monday</v>
      </c>
      <c r="AC2659" s="12"/>
    </row>
    <row r="2660" spans="1:29" x14ac:dyDescent="0.25">
      <c r="A2660" s="1" t="str">
        <f t="shared" si="205"/>
        <v>2659</v>
      </c>
      <c r="B2660" s="1">
        <v>2836</v>
      </c>
      <c r="C2660" s="1" t="s">
        <v>8</v>
      </c>
      <c r="D2660" s="1">
        <v>280</v>
      </c>
      <c r="E2660" s="1" t="s">
        <v>7</v>
      </c>
      <c r="F2660" s="1">
        <f t="shared" si="206"/>
        <v>5</v>
      </c>
      <c r="G2660" s="2">
        <v>42564.222361111111</v>
      </c>
      <c r="H2660" s="2">
        <v>42564.265949074077</v>
      </c>
      <c r="I2660" s="3">
        <f t="shared" si="207"/>
        <v>62.76666667079553</v>
      </c>
      <c r="J2660" s="1">
        <f t="shared" si="208"/>
        <v>1</v>
      </c>
      <c r="K2660" s="1" t="str" cm="1">
        <f t="array" ref="K2660">_xlfn.IFS(
  AND(F2660&gt;=4, F2660&lt;6), "Early Morning",
  AND(F2660&gt;=6, F2660&lt;12), "Morning",
  AND(F2660&gt;=12, F2660&lt;17), "Afternoon",
  AND(F2660&gt;=17, F2660&lt;20), "Evening",
  AND(F2660&gt;=20, F2660&lt;=23), "Night",
  OR(F2660&gt;=0, F2660&lt;4), "Late Night"
)</f>
        <v>Early Morning</v>
      </c>
      <c r="L2660" s="1" t="str">
        <f t="shared" si="209"/>
        <v>Wednesday</v>
      </c>
      <c r="AC2660" s="11"/>
    </row>
    <row r="2661" spans="1:29" x14ac:dyDescent="0.25">
      <c r="A2661" s="1" t="str">
        <f t="shared" si="205"/>
        <v>2660</v>
      </c>
      <c r="B2661" s="1">
        <v>3298</v>
      </c>
      <c r="C2661" s="1" t="s">
        <v>8</v>
      </c>
      <c r="D2661" s="1">
        <v>280</v>
      </c>
      <c r="E2661" s="1" t="s">
        <v>7</v>
      </c>
      <c r="F2661" s="1">
        <f t="shared" si="206"/>
        <v>11</v>
      </c>
      <c r="G2661" s="2">
        <v>42564.488958333335</v>
      </c>
      <c r="H2661" s="2">
        <v>42564.532847222225</v>
      </c>
      <c r="I2661" s="3">
        <f t="shared" si="207"/>
        <v>63.200000000651926</v>
      </c>
      <c r="J2661" s="1">
        <f t="shared" si="208"/>
        <v>1</v>
      </c>
      <c r="K2661" s="1" t="str" cm="1">
        <f t="array" ref="K2661">_xlfn.IFS(
  AND(F2661&gt;=4, F2661&lt;6), "Early Morning",
  AND(F2661&gt;=6, F2661&lt;12), "Morning",
  AND(F2661&gt;=12, F2661&lt;17), "Afternoon",
  AND(F2661&gt;=17, F2661&lt;20), "Evening",
  AND(F2661&gt;=20, F2661&lt;=23), "Night",
  OR(F2661&gt;=0, F2661&lt;4), "Late Night"
)</f>
        <v>Morning</v>
      </c>
      <c r="L2661" s="1" t="str">
        <f t="shared" si="209"/>
        <v>Wednesday</v>
      </c>
      <c r="AC2661" s="12"/>
    </row>
    <row r="2662" spans="1:29" x14ac:dyDescent="0.25">
      <c r="A2662" s="1" t="str">
        <f t="shared" si="205"/>
        <v>2661</v>
      </c>
      <c r="B2662" s="1">
        <v>5506</v>
      </c>
      <c r="C2662" s="1" t="s">
        <v>8</v>
      </c>
      <c r="D2662" s="1">
        <v>280</v>
      </c>
      <c r="E2662" s="1" t="s">
        <v>7</v>
      </c>
      <c r="F2662" s="1">
        <f t="shared" si="206"/>
        <v>5</v>
      </c>
      <c r="G2662" s="2">
        <v>42566.212708333333</v>
      </c>
      <c r="H2662" s="2">
        <v>42566.23704861111</v>
      </c>
      <c r="I2662" s="3">
        <f t="shared" si="207"/>
        <v>35.050000000046566</v>
      </c>
      <c r="J2662" s="1">
        <f t="shared" si="208"/>
        <v>1</v>
      </c>
      <c r="K2662" s="1" t="str" cm="1">
        <f t="array" ref="K2662">_xlfn.IFS(
  AND(F2662&gt;=4, F2662&lt;6), "Early Morning",
  AND(F2662&gt;=6, F2662&lt;12), "Morning",
  AND(F2662&gt;=12, F2662&lt;17), "Afternoon",
  AND(F2662&gt;=17, F2662&lt;20), "Evening",
  AND(F2662&gt;=20, F2662&lt;=23), "Night",
  OR(F2662&gt;=0, F2662&lt;4), "Late Night"
)</f>
        <v>Early Morning</v>
      </c>
      <c r="L2662" s="1" t="str">
        <f t="shared" si="209"/>
        <v>Friday</v>
      </c>
      <c r="AC2662" s="11"/>
    </row>
    <row r="2663" spans="1:29" x14ac:dyDescent="0.25">
      <c r="A2663" s="1" t="str">
        <f t="shared" si="205"/>
        <v>2662</v>
      </c>
      <c r="B2663" s="1">
        <v>6159</v>
      </c>
      <c r="C2663" s="1" t="s">
        <v>8</v>
      </c>
      <c r="D2663" s="1">
        <v>280</v>
      </c>
      <c r="E2663" s="1" t="s">
        <v>7</v>
      </c>
      <c r="F2663" s="1">
        <f t="shared" si="206"/>
        <v>16</v>
      </c>
      <c r="G2663" s="2">
        <v>42566.691377314812</v>
      </c>
      <c r="H2663" s="2">
        <v>42566.724641203706</v>
      </c>
      <c r="I2663" s="3">
        <f t="shared" si="207"/>
        <v>47.900000007357448</v>
      </c>
      <c r="J2663" s="1">
        <f t="shared" si="208"/>
        <v>1</v>
      </c>
      <c r="K2663" s="1" t="str" cm="1">
        <f t="array" ref="K2663">_xlfn.IFS(
  AND(F2663&gt;=4, F2663&lt;6), "Early Morning",
  AND(F2663&gt;=6, F2663&lt;12), "Morning",
  AND(F2663&gt;=12, F2663&lt;17), "Afternoon",
  AND(F2663&gt;=17, F2663&lt;20), "Evening",
  AND(F2663&gt;=20, F2663&lt;=23), "Night",
  OR(F2663&gt;=0, F2663&lt;4), "Late Night"
)</f>
        <v>Afternoon</v>
      </c>
      <c r="L2663" s="1" t="str">
        <f t="shared" si="209"/>
        <v>Friday</v>
      </c>
      <c r="AC2663" s="12"/>
    </row>
    <row r="2664" spans="1:29" x14ac:dyDescent="0.25">
      <c r="A2664" s="1" t="str">
        <f t="shared" si="205"/>
        <v>2663</v>
      </c>
      <c r="B2664" s="1">
        <v>6492</v>
      </c>
      <c r="C2664" s="1" t="s">
        <v>8</v>
      </c>
      <c r="D2664" s="1">
        <v>280</v>
      </c>
      <c r="E2664" s="1" t="s">
        <v>7</v>
      </c>
      <c r="F2664" s="1">
        <f t="shared" si="206"/>
        <v>20</v>
      </c>
      <c r="G2664" s="2">
        <v>42566.855196759258</v>
      </c>
      <c r="H2664" s="2">
        <v>42566.88784722222</v>
      </c>
      <c r="I2664" s="3">
        <f t="shared" si="207"/>
        <v>47.016666666604578</v>
      </c>
      <c r="J2664" s="1">
        <f t="shared" si="208"/>
        <v>1</v>
      </c>
      <c r="K2664" s="1" t="str" cm="1">
        <f t="array" ref="K2664">_xlfn.IFS(
  AND(F2664&gt;=4, F2664&lt;6), "Early Morning",
  AND(F2664&gt;=6, F2664&lt;12), "Morning",
  AND(F2664&gt;=12, F2664&lt;17), "Afternoon",
  AND(F2664&gt;=17, F2664&lt;20), "Evening",
  AND(F2664&gt;=20, F2664&lt;=23), "Night",
  OR(F2664&gt;=0, F2664&lt;4), "Late Night"
)</f>
        <v>Night</v>
      </c>
      <c r="L2664" s="1" t="str">
        <f t="shared" si="209"/>
        <v>Friday</v>
      </c>
      <c r="AC2664" s="11"/>
    </row>
    <row r="2665" spans="1:29" x14ac:dyDescent="0.25">
      <c r="A2665" s="1" t="str">
        <f t="shared" si="205"/>
        <v>2664</v>
      </c>
      <c r="B2665" s="1">
        <v>592</v>
      </c>
      <c r="C2665" s="1" t="s">
        <v>8</v>
      </c>
      <c r="D2665" s="1">
        <v>281</v>
      </c>
      <c r="E2665" s="1" t="s">
        <v>7</v>
      </c>
      <c r="F2665" s="1">
        <f t="shared" si="206"/>
        <v>11</v>
      </c>
      <c r="G2665" s="2">
        <v>42562.470833333333</v>
      </c>
      <c r="H2665" s="2">
        <v>42562.495833333334</v>
      </c>
      <c r="I2665" s="3">
        <f t="shared" si="207"/>
        <v>36.000000002095476</v>
      </c>
      <c r="J2665" s="1">
        <f t="shared" si="208"/>
        <v>1</v>
      </c>
      <c r="K2665" s="1" t="str" cm="1">
        <f t="array" ref="K2665">_xlfn.IFS(
  AND(F2665&gt;=4, F2665&lt;6), "Early Morning",
  AND(F2665&gt;=6, F2665&lt;12), "Morning",
  AND(F2665&gt;=12, F2665&lt;17), "Afternoon",
  AND(F2665&gt;=17, F2665&lt;20), "Evening",
  AND(F2665&gt;=20, F2665&lt;=23), "Night",
  OR(F2665&gt;=0, F2665&lt;4), "Late Night"
)</f>
        <v>Morning</v>
      </c>
      <c r="L2665" s="1" t="str">
        <f t="shared" si="209"/>
        <v>Monday</v>
      </c>
      <c r="AC2665" s="12"/>
    </row>
    <row r="2666" spans="1:29" x14ac:dyDescent="0.25">
      <c r="A2666" s="1" t="str">
        <f t="shared" si="205"/>
        <v>2665</v>
      </c>
      <c r="B2666" s="1">
        <v>737</v>
      </c>
      <c r="C2666" s="1" t="s">
        <v>6</v>
      </c>
      <c r="D2666" s="1">
        <v>281</v>
      </c>
      <c r="E2666" s="1" t="s">
        <v>7</v>
      </c>
      <c r="F2666" s="1">
        <f t="shared" si="206"/>
        <v>15</v>
      </c>
      <c r="G2666" s="2">
        <v>42562.645833333336</v>
      </c>
      <c r="H2666" s="2">
        <v>42562.669444444444</v>
      </c>
      <c r="I2666" s="3">
        <f t="shared" si="207"/>
        <v>33.999999995576218</v>
      </c>
      <c r="J2666" s="1">
        <f t="shared" si="208"/>
        <v>1</v>
      </c>
      <c r="K2666" s="1" t="str" cm="1">
        <f t="array" ref="K2666">_xlfn.IFS(
  AND(F2666&gt;=4, F2666&lt;6), "Early Morning",
  AND(F2666&gt;=6, F2666&lt;12), "Morning",
  AND(F2666&gt;=12, F2666&lt;17), "Afternoon",
  AND(F2666&gt;=17, F2666&lt;20), "Evening",
  AND(F2666&gt;=20, F2666&lt;=23), "Night",
  OR(F2666&gt;=0, F2666&lt;4), "Late Night"
)</f>
        <v>Afternoon</v>
      </c>
      <c r="L2666" s="1" t="str">
        <f t="shared" si="209"/>
        <v>Monday</v>
      </c>
      <c r="AC2666" s="11"/>
    </row>
    <row r="2667" spans="1:29" x14ac:dyDescent="0.25">
      <c r="A2667" s="1" t="str">
        <f t="shared" si="205"/>
        <v>2666</v>
      </c>
      <c r="B2667" s="1">
        <v>1108</v>
      </c>
      <c r="C2667" s="1" t="s">
        <v>8</v>
      </c>
      <c r="D2667" s="1">
        <v>281</v>
      </c>
      <c r="E2667" s="1" t="s">
        <v>7</v>
      </c>
      <c r="F2667" s="1">
        <f t="shared" si="206"/>
        <v>20</v>
      </c>
      <c r="G2667" s="2">
        <v>42562.84097222222</v>
      </c>
      <c r="H2667" s="2">
        <v>42562.870138888888</v>
      </c>
      <c r="I2667" s="3">
        <f t="shared" si="207"/>
        <v>42.000000000698492</v>
      </c>
      <c r="J2667" s="1">
        <f t="shared" si="208"/>
        <v>1</v>
      </c>
      <c r="K2667" s="1" t="str" cm="1">
        <f t="array" ref="K2667">_xlfn.IFS(
  AND(F2667&gt;=4, F2667&lt;6), "Early Morning",
  AND(F2667&gt;=6, F2667&lt;12), "Morning",
  AND(F2667&gt;=12, F2667&lt;17), "Afternoon",
  AND(F2667&gt;=17, F2667&lt;20), "Evening",
  AND(F2667&gt;=20, F2667&lt;=23), "Night",
  OR(F2667&gt;=0, F2667&lt;4), "Late Night"
)</f>
        <v>Night</v>
      </c>
      <c r="L2667" s="1" t="str">
        <f t="shared" si="209"/>
        <v>Monday</v>
      </c>
      <c r="AC2667" s="12"/>
    </row>
    <row r="2668" spans="1:29" x14ac:dyDescent="0.25">
      <c r="A2668" s="1" t="str">
        <f t="shared" si="205"/>
        <v>2667</v>
      </c>
      <c r="B2668" s="1">
        <v>1387</v>
      </c>
      <c r="C2668" s="1" t="s">
        <v>6</v>
      </c>
      <c r="D2668" s="1">
        <v>281</v>
      </c>
      <c r="E2668" s="1" t="s">
        <v>7</v>
      </c>
      <c r="F2668" s="1">
        <f t="shared" si="206"/>
        <v>1</v>
      </c>
      <c r="G2668" s="2">
        <v>42563.064583333333</v>
      </c>
      <c r="H2668" s="2">
        <v>42563.095833333333</v>
      </c>
      <c r="I2668" s="3">
        <f t="shared" si="207"/>
        <v>45</v>
      </c>
      <c r="J2668" s="1">
        <f t="shared" si="208"/>
        <v>1</v>
      </c>
      <c r="K2668" s="1" t="str" cm="1">
        <f t="array" ref="K2668">_xlfn.IFS(
  AND(F2668&gt;=4, F2668&lt;6), "Early Morning",
  AND(F2668&gt;=6, F2668&lt;12), "Morning",
  AND(F2668&gt;=12, F2668&lt;17), "Afternoon",
  AND(F2668&gt;=17, F2668&lt;20), "Evening",
  AND(F2668&gt;=20, F2668&lt;=23), "Night",
  OR(F2668&gt;=0, F2668&lt;4), "Late Night"
)</f>
        <v>Late Night</v>
      </c>
      <c r="L2668" s="1" t="str">
        <f t="shared" si="209"/>
        <v>Tuesday</v>
      </c>
      <c r="AC2668" s="11"/>
    </row>
    <row r="2669" spans="1:29" x14ac:dyDescent="0.25">
      <c r="A2669" s="1" t="str">
        <f t="shared" si="205"/>
        <v>2668</v>
      </c>
      <c r="B2669" s="1">
        <v>2311</v>
      </c>
      <c r="C2669" s="1" t="s">
        <v>6</v>
      </c>
      <c r="D2669" s="1">
        <v>281</v>
      </c>
      <c r="E2669" s="1" t="s">
        <v>7</v>
      </c>
      <c r="F2669" s="1">
        <f t="shared" si="206"/>
        <v>19</v>
      </c>
      <c r="G2669" s="2">
        <v>42563.791666666664</v>
      </c>
      <c r="H2669" s="2">
        <v>42563.830555555556</v>
      </c>
      <c r="I2669" s="3">
        <f t="shared" si="207"/>
        <v>56.000000004423782</v>
      </c>
      <c r="J2669" s="1">
        <f t="shared" si="208"/>
        <v>1</v>
      </c>
      <c r="K2669" s="1" t="str" cm="1">
        <f t="array" ref="K2669">_xlfn.IFS(
  AND(F2669&gt;=4, F2669&lt;6), "Early Morning",
  AND(F2669&gt;=6, F2669&lt;12), "Morning",
  AND(F2669&gt;=12, F2669&lt;17), "Afternoon",
  AND(F2669&gt;=17, F2669&lt;20), "Evening",
  AND(F2669&gt;=20, F2669&lt;=23), "Night",
  OR(F2669&gt;=0, F2669&lt;4), "Late Night"
)</f>
        <v>Evening</v>
      </c>
      <c r="L2669" s="1" t="str">
        <f t="shared" si="209"/>
        <v>Tuesday</v>
      </c>
      <c r="AC2669" s="12"/>
    </row>
    <row r="2670" spans="1:29" x14ac:dyDescent="0.25">
      <c r="A2670" s="1" t="str">
        <f t="shared" si="205"/>
        <v>2669</v>
      </c>
      <c r="B2670" s="1">
        <v>2887</v>
      </c>
      <c r="C2670" s="1" t="s">
        <v>8</v>
      </c>
      <c r="D2670" s="1">
        <v>281</v>
      </c>
      <c r="E2670" s="1" t="s">
        <v>7</v>
      </c>
      <c r="F2670" s="1">
        <f t="shared" si="206"/>
        <v>5</v>
      </c>
      <c r="G2670" s="2">
        <v>42564.243634259263</v>
      </c>
      <c r="H2670" s="2">
        <v>42564.269872685189</v>
      </c>
      <c r="I2670" s="3">
        <f t="shared" si="207"/>
        <v>37.783333333209157</v>
      </c>
      <c r="J2670" s="1">
        <f t="shared" si="208"/>
        <v>1</v>
      </c>
      <c r="K2670" s="1" t="str" cm="1">
        <f t="array" ref="K2670">_xlfn.IFS(
  AND(F2670&gt;=4, F2670&lt;6), "Early Morning",
  AND(F2670&gt;=6, F2670&lt;12), "Morning",
  AND(F2670&gt;=12, F2670&lt;17), "Afternoon",
  AND(F2670&gt;=17, F2670&lt;20), "Evening",
  AND(F2670&gt;=20, F2670&lt;=23), "Night",
  OR(F2670&gt;=0, F2670&lt;4), "Late Night"
)</f>
        <v>Early Morning</v>
      </c>
      <c r="L2670" s="1" t="str">
        <f t="shared" si="209"/>
        <v>Wednesday</v>
      </c>
      <c r="AC2670" s="11"/>
    </row>
    <row r="2671" spans="1:29" x14ac:dyDescent="0.25">
      <c r="A2671" s="1" t="str">
        <f t="shared" si="205"/>
        <v>2670</v>
      </c>
      <c r="B2671" s="1">
        <v>3283</v>
      </c>
      <c r="C2671" s="1" t="s">
        <v>8</v>
      </c>
      <c r="D2671" s="1">
        <v>281</v>
      </c>
      <c r="E2671" s="1" t="s">
        <v>7</v>
      </c>
      <c r="F2671" s="1">
        <f t="shared" si="206"/>
        <v>10</v>
      </c>
      <c r="G2671" s="2">
        <v>42564.45239583333</v>
      </c>
      <c r="H2671" s="2">
        <v>42564.483495370368</v>
      </c>
      <c r="I2671" s="3">
        <f t="shared" si="207"/>
        <v>44.783333335071802</v>
      </c>
      <c r="J2671" s="1">
        <f t="shared" si="208"/>
        <v>1</v>
      </c>
      <c r="K2671" s="1" t="str" cm="1">
        <f t="array" ref="K2671">_xlfn.IFS(
  AND(F2671&gt;=4, F2671&lt;6), "Early Morning",
  AND(F2671&gt;=6, F2671&lt;12), "Morning",
  AND(F2671&gt;=12, F2671&lt;17), "Afternoon",
  AND(F2671&gt;=17, F2671&lt;20), "Evening",
  AND(F2671&gt;=20, F2671&lt;=23), "Night",
  OR(F2671&gt;=0, F2671&lt;4), "Late Night"
)</f>
        <v>Morning</v>
      </c>
      <c r="L2671" s="1" t="str">
        <f t="shared" si="209"/>
        <v>Wednesday</v>
      </c>
      <c r="AC2671" s="12"/>
    </row>
    <row r="2672" spans="1:29" x14ac:dyDescent="0.25">
      <c r="A2672" s="1" t="str">
        <f t="shared" si="205"/>
        <v>2671</v>
      </c>
      <c r="B2672" s="1">
        <v>4341</v>
      </c>
      <c r="C2672" s="1" t="s">
        <v>8</v>
      </c>
      <c r="D2672" s="1">
        <v>281</v>
      </c>
      <c r="E2672" s="1" t="s">
        <v>7</v>
      </c>
      <c r="F2672" s="1">
        <f t="shared" si="206"/>
        <v>7</v>
      </c>
      <c r="G2672" s="2">
        <v>42565.301504629628</v>
      </c>
      <c r="H2672" s="2">
        <v>42565.351423611108</v>
      </c>
      <c r="I2672" s="3">
        <f t="shared" si="207"/>
        <v>71.883333331206813</v>
      </c>
      <c r="J2672" s="1">
        <f t="shared" si="208"/>
        <v>1</v>
      </c>
      <c r="K2672" s="1" t="str" cm="1">
        <f t="array" ref="K2672">_xlfn.IFS(
  AND(F2672&gt;=4, F2672&lt;6), "Early Morning",
  AND(F2672&gt;=6, F2672&lt;12), "Morning",
  AND(F2672&gt;=12, F2672&lt;17), "Afternoon",
  AND(F2672&gt;=17, F2672&lt;20), "Evening",
  AND(F2672&gt;=20, F2672&lt;=23), "Night",
  OR(F2672&gt;=0, F2672&lt;4), "Late Night"
)</f>
        <v>Morning</v>
      </c>
      <c r="L2672" s="1" t="str">
        <f t="shared" si="209"/>
        <v>Thursday</v>
      </c>
      <c r="AC2672" s="11"/>
    </row>
    <row r="2673" spans="1:29" x14ac:dyDescent="0.25">
      <c r="A2673" s="1" t="str">
        <f t="shared" si="205"/>
        <v>2672</v>
      </c>
      <c r="B2673" s="1">
        <v>5025</v>
      </c>
      <c r="C2673" s="1" t="s">
        <v>6</v>
      </c>
      <c r="D2673" s="1">
        <v>281</v>
      </c>
      <c r="E2673" s="1" t="s">
        <v>7</v>
      </c>
      <c r="F2673" s="1">
        <f t="shared" si="206"/>
        <v>19</v>
      </c>
      <c r="G2673" s="2">
        <v>42565.795810185184</v>
      </c>
      <c r="H2673" s="2">
        <v>42565.838888888888</v>
      </c>
      <c r="I2673" s="3">
        <f t="shared" si="207"/>
        <v>62.033333333674818</v>
      </c>
      <c r="J2673" s="1">
        <f t="shared" si="208"/>
        <v>1</v>
      </c>
      <c r="K2673" s="1" t="str" cm="1">
        <f t="array" ref="K2673">_xlfn.IFS(
  AND(F2673&gt;=4, F2673&lt;6), "Early Morning",
  AND(F2673&gt;=6, F2673&lt;12), "Morning",
  AND(F2673&gt;=12, F2673&lt;17), "Afternoon",
  AND(F2673&gt;=17, F2673&lt;20), "Evening",
  AND(F2673&gt;=20, F2673&lt;=23), "Night",
  OR(F2673&gt;=0, F2673&lt;4), "Late Night"
)</f>
        <v>Evening</v>
      </c>
      <c r="L2673" s="1" t="str">
        <f t="shared" si="209"/>
        <v>Thursday</v>
      </c>
      <c r="AC2673" s="12"/>
    </row>
    <row r="2674" spans="1:29" x14ac:dyDescent="0.25">
      <c r="A2674" s="1" t="str">
        <f t="shared" si="205"/>
        <v>2673</v>
      </c>
      <c r="B2674" s="1">
        <v>5437</v>
      </c>
      <c r="C2674" s="1" t="s">
        <v>6</v>
      </c>
      <c r="D2674" s="1">
        <v>281</v>
      </c>
      <c r="E2674" s="1" t="s">
        <v>7</v>
      </c>
      <c r="F2674" s="1">
        <f t="shared" si="206"/>
        <v>2</v>
      </c>
      <c r="G2674" s="2">
        <v>42566.124884259261</v>
      </c>
      <c r="H2674" s="2">
        <v>42566.164976851855</v>
      </c>
      <c r="I2674" s="3">
        <f t="shared" si="207"/>
        <v>57.733333334326744</v>
      </c>
      <c r="J2674" s="1">
        <f t="shared" si="208"/>
        <v>1</v>
      </c>
      <c r="K2674" s="1" t="str" cm="1">
        <f t="array" ref="K2674">_xlfn.IFS(
  AND(F2674&gt;=4, F2674&lt;6), "Early Morning",
  AND(F2674&gt;=6, F2674&lt;12), "Morning",
  AND(F2674&gt;=12, F2674&lt;17), "Afternoon",
  AND(F2674&gt;=17, F2674&lt;20), "Evening",
  AND(F2674&gt;=20, F2674&lt;=23), "Night",
  OR(F2674&gt;=0, F2674&lt;4), "Late Night"
)</f>
        <v>Late Night</v>
      </c>
      <c r="L2674" s="1" t="str">
        <f t="shared" si="209"/>
        <v>Friday</v>
      </c>
      <c r="AC2674" s="11"/>
    </row>
    <row r="2675" spans="1:29" x14ac:dyDescent="0.25">
      <c r="A2675" s="1" t="str">
        <f t="shared" si="205"/>
        <v>2674</v>
      </c>
      <c r="B2675" s="1">
        <v>5652</v>
      </c>
      <c r="C2675" s="1" t="s">
        <v>8</v>
      </c>
      <c r="D2675" s="1">
        <v>281</v>
      </c>
      <c r="E2675" s="1" t="s">
        <v>7</v>
      </c>
      <c r="F2675" s="1">
        <f t="shared" si="206"/>
        <v>6</v>
      </c>
      <c r="G2675" s="2">
        <v>42566.288969907408</v>
      </c>
      <c r="H2675" s="2">
        <v>42566.338680555556</v>
      </c>
      <c r="I2675" s="3">
        <f t="shared" si="207"/>
        <v>71.583333334419876</v>
      </c>
      <c r="J2675" s="1">
        <f t="shared" si="208"/>
        <v>1</v>
      </c>
      <c r="K2675" s="1" t="str" cm="1">
        <f t="array" ref="K2675">_xlfn.IFS(
  AND(F2675&gt;=4, F2675&lt;6), "Early Morning",
  AND(F2675&gt;=6, F2675&lt;12), "Morning",
  AND(F2675&gt;=12, F2675&lt;17), "Afternoon",
  AND(F2675&gt;=17, F2675&lt;20), "Evening",
  AND(F2675&gt;=20, F2675&lt;=23), "Night",
  OR(F2675&gt;=0, F2675&lt;4), "Late Night"
)</f>
        <v>Morning</v>
      </c>
      <c r="L2675" s="1" t="str">
        <f t="shared" si="209"/>
        <v>Friday</v>
      </c>
      <c r="AC2675" s="12"/>
    </row>
    <row r="2676" spans="1:29" x14ac:dyDescent="0.25">
      <c r="A2676" s="1" t="str">
        <f t="shared" si="205"/>
        <v>2675</v>
      </c>
      <c r="B2676" s="1">
        <v>672</v>
      </c>
      <c r="C2676" s="1" t="s">
        <v>6</v>
      </c>
      <c r="D2676" s="1">
        <v>282</v>
      </c>
      <c r="E2676" s="1" t="s">
        <v>7</v>
      </c>
      <c r="F2676" s="1">
        <f t="shared" si="206"/>
        <v>13</v>
      </c>
      <c r="G2676" s="2">
        <v>42562.555555555555</v>
      </c>
      <c r="H2676" s="2">
        <v>42562.598611111112</v>
      </c>
      <c r="I2676" s="3">
        <f t="shared" si="207"/>
        <v>62.000000003026798</v>
      </c>
      <c r="J2676" s="1">
        <f t="shared" si="208"/>
        <v>1</v>
      </c>
      <c r="K2676" s="1" t="str" cm="1">
        <f t="array" ref="K2676">_xlfn.IFS(
  AND(F2676&gt;=4, F2676&lt;6), "Early Morning",
  AND(F2676&gt;=6, F2676&lt;12), "Morning",
  AND(F2676&gt;=12, F2676&lt;17), "Afternoon",
  AND(F2676&gt;=17, F2676&lt;20), "Evening",
  AND(F2676&gt;=20, F2676&lt;=23), "Night",
  OR(F2676&gt;=0, F2676&lt;4), "Late Night"
)</f>
        <v>Afternoon</v>
      </c>
      <c r="L2676" s="1" t="str">
        <f t="shared" si="209"/>
        <v>Monday</v>
      </c>
      <c r="AC2676" s="11"/>
    </row>
    <row r="2677" spans="1:29" x14ac:dyDescent="0.25">
      <c r="A2677" s="1" t="str">
        <f t="shared" si="205"/>
        <v>2676</v>
      </c>
      <c r="B2677" s="1">
        <v>1578</v>
      </c>
      <c r="C2677" s="1" t="s">
        <v>6</v>
      </c>
      <c r="D2677" s="1">
        <v>282</v>
      </c>
      <c r="E2677" s="1" t="s">
        <v>7</v>
      </c>
      <c r="F2677" s="1">
        <f t="shared" si="206"/>
        <v>6</v>
      </c>
      <c r="G2677" s="2">
        <v>42563.267361111109</v>
      </c>
      <c r="H2677" s="2">
        <v>42563.320833333331</v>
      </c>
      <c r="I2677" s="3">
        <f t="shared" si="207"/>
        <v>76.999999999534339</v>
      </c>
      <c r="J2677" s="1">
        <f t="shared" si="208"/>
        <v>1</v>
      </c>
      <c r="K2677" s="1" t="str" cm="1">
        <f t="array" ref="K2677">_xlfn.IFS(
  AND(F2677&gt;=4, F2677&lt;6), "Early Morning",
  AND(F2677&gt;=6, F2677&lt;12), "Morning",
  AND(F2677&gt;=12, F2677&lt;17), "Afternoon",
  AND(F2677&gt;=17, F2677&lt;20), "Evening",
  AND(F2677&gt;=20, F2677&lt;=23), "Night",
  OR(F2677&gt;=0, F2677&lt;4), "Late Night"
)</f>
        <v>Morning</v>
      </c>
      <c r="L2677" s="1" t="str">
        <f t="shared" si="209"/>
        <v>Tuesday</v>
      </c>
      <c r="AC2677" s="12"/>
    </row>
    <row r="2678" spans="1:29" x14ac:dyDescent="0.25">
      <c r="A2678" s="1" t="str">
        <f t="shared" si="205"/>
        <v>2677</v>
      </c>
      <c r="B2678" s="1">
        <v>4506</v>
      </c>
      <c r="C2678" s="1" t="s">
        <v>8</v>
      </c>
      <c r="D2678" s="1">
        <v>282</v>
      </c>
      <c r="E2678" s="1" t="s">
        <v>7</v>
      </c>
      <c r="F2678" s="1">
        <f t="shared" si="206"/>
        <v>9</v>
      </c>
      <c r="G2678" s="2">
        <v>42565.381736111114</v>
      </c>
      <c r="H2678" s="2">
        <v>42565.422418981485</v>
      </c>
      <c r="I2678" s="3">
        <f t="shared" si="207"/>
        <v>58.583333333954215</v>
      </c>
      <c r="J2678" s="1">
        <f t="shared" si="208"/>
        <v>1</v>
      </c>
      <c r="K2678" s="1" t="str" cm="1">
        <f t="array" ref="K2678">_xlfn.IFS(
  AND(F2678&gt;=4, F2678&lt;6), "Early Morning",
  AND(F2678&gt;=6, F2678&lt;12), "Morning",
  AND(F2678&gt;=12, F2678&lt;17), "Afternoon",
  AND(F2678&gt;=17, F2678&lt;20), "Evening",
  AND(F2678&gt;=20, F2678&lt;=23), "Night",
  OR(F2678&gt;=0, F2678&lt;4), "Late Night"
)</f>
        <v>Morning</v>
      </c>
      <c r="L2678" s="1" t="str">
        <f t="shared" si="209"/>
        <v>Thursday</v>
      </c>
      <c r="AC2678" s="11"/>
    </row>
    <row r="2679" spans="1:29" x14ac:dyDescent="0.25">
      <c r="A2679" s="1" t="str">
        <f t="shared" si="205"/>
        <v>2678</v>
      </c>
      <c r="B2679" s="1">
        <v>4762</v>
      </c>
      <c r="C2679" s="1" t="s">
        <v>8</v>
      </c>
      <c r="D2679" s="1">
        <v>282</v>
      </c>
      <c r="E2679" s="1" t="s">
        <v>7</v>
      </c>
      <c r="F2679" s="1">
        <f t="shared" si="206"/>
        <v>15</v>
      </c>
      <c r="G2679" s="2">
        <v>42565.640416666669</v>
      </c>
      <c r="H2679" s="2">
        <v>42565.680173611108</v>
      </c>
      <c r="I2679" s="3">
        <f t="shared" si="207"/>
        <v>57.24999999278225</v>
      </c>
      <c r="J2679" s="1">
        <f t="shared" si="208"/>
        <v>1</v>
      </c>
      <c r="K2679" s="1" t="str" cm="1">
        <f t="array" ref="K2679">_xlfn.IFS(
  AND(F2679&gt;=4, F2679&lt;6), "Early Morning",
  AND(F2679&gt;=6, F2679&lt;12), "Morning",
  AND(F2679&gt;=12, F2679&lt;17), "Afternoon",
  AND(F2679&gt;=17, F2679&lt;20), "Evening",
  AND(F2679&gt;=20, F2679&lt;=23), "Night",
  OR(F2679&gt;=0, F2679&lt;4), "Late Night"
)</f>
        <v>Afternoon</v>
      </c>
      <c r="L2679" s="1" t="str">
        <f t="shared" si="209"/>
        <v>Thursday</v>
      </c>
      <c r="AC2679" s="12"/>
    </row>
    <row r="2680" spans="1:29" x14ac:dyDescent="0.25">
      <c r="A2680" s="1" t="str">
        <f t="shared" si="205"/>
        <v>2679</v>
      </c>
      <c r="B2680" s="1">
        <v>6081</v>
      </c>
      <c r="C2680" s="1" t="s">
        <v>8</v>
      </c>
      <c r="D2680" s="1">
        <v>282</v>
      </c>
      <c r="E2680" s="1" t="s">
        <v>7</v>
      </c>
      <c r="F2680" s="1">
        <f t="shared" si="206"/>
        <v>14</v>
      </c>
      <c r="G2680" s="2">
        <v>42566.599166666667</v>
      </c>
      <c r="H2680" s="2">
        <v>42566.633564814816</v>
      </c>
      <c r="I2680" s="3">
        <f t="shared" si="207"/>
        <v>49.533333334838971</v>
      </c>
      <c r="J2680" s="1">
        <f t="shared" si="208"/>
        <v>1</v>
      </c>
      <c r="K2680" s="1" t="str" cm="1">
        <f t="array" ref="K2680">_xlfn.IFS(
  AND(F2680&gt;=4, F2680&lt;6), "Early Morning",
  AND(F2680&gt;=6, F2680&lt;12), "Morning",
  AND(F2680&gt;=12, F2680&lt;17), "Afternoon",
  AND(F2680&gt;=17, F2680&lt;20), "Evening",
  AND(F2680&gt;=20, F2680&lt;=23), "Night",
  OR(F2680&gt;=0, F2680&lt;4), "Late Night"
)</f>
        <v>Afternoon</v>
      </c>
      <c r="L2680" s="1" t="str">
        <f t="shared" si="209"/>
        <v>Friday</v>
      </c>
      <c r="AC2680" s="11"/>
    </row>
    <row r="2681" spans="1:29" x14ac:dyDescent="0.25">
      <c r="A2681" s="1" t="str">
        <f t="shared" si="205"/>
        <v>2680</v>
      </c>
      <c r="B2681" s="1">
        <v>6503</v>
      </c>
      <c r="C2681" s="1" t="s">
        <v>8</v>
      </c>
      <c r="D2681" s="1">
        <v>282</v>
      </c>
      <c r="E2681" s="1" t="s">
        <v>7</v>
      </c>
      <c r="F2681" s="1">
        <f t="shared" si="206"/>
        <v>20</v>
      </c>
      <c r="G2681" s="2">
        <v>42566.854560185187</v>
      </c>
      <c r="H2681" s="2">
        <v>42566.890659722223</v>
      </c>
      <c r="I2681" s="3">
        <f t="shared" si="207"/>
        <v>51.983333331299946</v>
      </c>
      <c r="J2681" s="1">
        <f t="shared" si="208"/>
        <v>1</v>
      </c>
      <c r="K2681" s="1" t="str" cm="1">
        <f t="array" ref="K2681">_xlfn.IFS(
  AND(F2681&gt;=4, F2681&lt;6), "Early Morning",
  AND(F2681&gt;=6, F2681&lt;12), "Morning",
  AND(F2681&gt;=12, F2681&lt;17), "Afternoon",
  AND(F2681&gt;=17, F2681&lt;20), "Evening",
  AND(F2681&gt;=20, F2681&lt;=23), "Night",
  OR(F2681&gt;=0, F2681&lt;4), "Late Night"
)</f>
        <v>Night</v>
      </c>
      <c r="L2681" s="1" t="str">
        <f t="shared" si="209"/>
        <v>Friday</v>
      </c>
      <c r="AC2681" s="12"/>
    </row>
    <row r="2682" spans="1:29" x14ac:dyDescent="0.25">
      <c r="A2682" s="1" t="str">
        <f t="shared" si="205"/>
        <v>2681</v>
      </c>
      <c r="B2682" s="1">
        <v>649</v>
      </c>
      <c r="C2682" s="1" t="s">
        <v>8</v>
      </c>
      <c r="D2682" s="1">
        <v>283</v>
      </c>
      <c r="E2682" s="1" t="s">
        <v>7</v>
      </c>
      <c r="F2682" s="1">
        <f t="shared" si="206"/>
        <v>12</v>
      </c>
      <c r="G2682" s="2">
        <v>42562.529166666667</v>
      </c>
      <c r="H2682" s="2">
        <v>42562.552777777775</v>
      </c>
      <c r="I2682" s="3">
        <f t="shared" si="207"/>
        <v>33.999999995576218</v>
      </c>
      <c r="J2682" s="1">
        <f t="shared" si="208"/>
        <v>1</v>
      </c>
      <c r="K2682" s="1" t="str" cm="1">
        <f t="array" ref="K2682">_xlfn.IFS(
  AND(F2682&gt;=4, F2682&lt;6), "Early Morning",
  AND(F2682&gt;=6, F2682&lt;12), "Morning",
  AND(F2682&gt;=12, F2682&lt;17), "Afternoon",
  AND(F2682&gt;=17, F2682&lt;20), "Evening",
  AND(F2682&gt;=20, F2682&lt;=23), "Night",
  OR(F2682&gt;=0, F2682&lt;4), "Late Night"
)</f>
        <v>Afternoon</v>
      </c>
      <c r="L2682" s="1" t="str">
        <f t="shared" si="209"/>
        <v>Monday</v>
      </c>
      <c r="AC2682" s="11"/>
    </row>
    <row r="2683" spans="1:29" x14ac:dyDescent="0.25">
      <c r="A2683" s="1" t="str">
        <f t="shared" si="205"/>
        <v>2682</v>
      </c>
      <c r="B2683" s="1">
        <v>1040</v>
      </c>
      <c r="C2683" s="1" t="s">
        <v>8</v>
      </c>
      <c r="D2683" s="1">
        <v>283</v>
      </c>
      <c r="E2683" s="1" t="s">
        <v>7</v>
      </c>
      <c r="F2683" s="1">
        <f t="shared" si="206"/>
        <v>19</v>
      </c>
      <c r="G2683" s="2">
        <v>42562.814583333333</v>
      </c>
      <c r="H2683" s="2">
        <v>42562.84375</v>
      </c>
      <c r="I2683" s="3">
        <f t="shared" si="207"/>
        <v>42.000000000698492</v>
      </c>
      <c r="J2683" s="1">
        <f t="shared" si="208"/>
        <v>1</v>
      </c>
      <c r="K2683" s="1" t="str" cm="1">
        <f t="array" ref="K2683">_xlfn.IFS(
  AND(F2683&gt;=4, F2683&lt;6), "Early Morning",
  AND(F2683&gt;=6, F2683&lt;12), "Morning",
  AND(F2683&gt;=12, F2683&lt;17), "Afternoon",
  AND(F2683&gt;=17, F2683&lt;20), "Evening",
  AND(F2683&gt;=20, F2683&lt;=23), "Night",
  OR(F2683&gt;=0, F2683&lt;4), "Late Night"
)</f>
        <v>Evening</v>
      </c>
      <c r="L2683" s="1" t="str">
        <f t="shared" si="209"/>
        <v>Monday</v>
      </c>
      <c r="AC2683" s="12"/>
    </row>
    <row r="2684" spans="1:29" x14ac:dyDescent="0.25">
      <c r="A2684" s="1" t="str">
        <f t="shared" si="205"/>
        <v>2683</v>
      </c>
      <c r="B2684" s="1">
        <v>1461</v>
      </c>
      <c r="C2684" s="1" t="s">
        <v>6</v>
      </c>
      <c r="D2684" s="1">
        <v>283</v>
      </c>
      <c r="E2684" s="1" t="s">
        <v>7</v>
      </c>
      <c r="F2684" s="1">
        <f t="shared" si="206"/>
        <v>4</v>
      </c>
      <c r="G2684" s="2">
        <v>42563.206944444442</v>
      </c>
      <c r="H2684" s="2">
        <v>42563.256944444445</v>
      </c>
      <c r="I2684" s="3">
        <f t="shared" si="207"/>
        <v>72.000000004190952</v>
      </c>
      <c r="J2684" s="1">
        <f t="shared" si="208"/>
        <v>1</v>
      </c>
      <c r="K2684" s="1" t="str" cm="1">
        <f t="array" ref="K2684">_xlfn.IFS(
  AND(F2684&gt;=4, F2684&lt;6), "Early Morning",
  AND(F2684&gt;=6, F2684&lt;12), "Morning",
  AND(F2684&gt;=12, F2684&lt;17), "Afternoon",
  AND(F2684&gt;=17, F2684&lt;20), "Evening",
  AND(F2684&gt;=20, F2684&lt;=23), "Night",
  OR(F2684&gt;=0, F2684&lt;4), "Late Night"
)</f>
        <v>Early Morning</v>
      </c>
      <c r="L2684" s="1" t="str">
        <f t="shared" si="209"/>
        <v>Tuesday</v>
      </c>
      <c r="AC2684" s="11"/>
    </row>
    <row r="2685" spans="1:29" x14ac:dyDescent="0.25">
      <c r="A2685" s="1" t="str">
        <f t="shared" si="205"/>
        <v>2684</v>
      </c>
      <c r="B2685" s="1">
        <v>2497</v>
      </c>
      <c r="C2685" s="1" t="s">
        <v>8</v>
      </c>
      <c r="D2685" s="1">
        <v>283</v>
      </c>
      <c r="E2685" s="1" t="s">
        <v>7</v>
      </c>
      <c r="F2685" s="1">
        <f t="shared" si="206"/>
        <v>20</v>
      </c>
      <c r="G2685" s="2">
        <v>42563.872916666667</v>
      </c>
      <c r="H2685" s="2">
        <v>42563.904166666667</v>
      </c>
      <c r="I2685" s="3">
        <f t="shared" si="207"/>
        <v>45</v>
      </c>
      <c r="J2685" s="1">
        <f t="shared" si="208"/>
        <v>1</v>
      </c>
      <c r="K2685" s="1" t="str" cm="1">
        <f t="array" ref="K2685">_xlfn.IFS(
  AND(F2685&gt;=4, F2685&lt;6), "Early Morning",
  AND(F2685&gt;=6, F2685&lt;12), "Morning",
  AND(F2685&gt;=12, F2685&lt;17), "Afternoon",
  AND(F2685&gt;=17, F2685&lt;20), "Evening",
  AND(F2685&gt;=20, F2685&lt;=23), "Night",
  OR(F2685&gt;=0, F2685&lt;4), "Late Night"
)</f>
        <v>Night</v>
      </c>
      <c r="L2685" s="1" t="str">
        <f t="shared" si="209"/>
        <v>Tuesday</v>
      </c>
      <c r="AC2685" s="12"/>
    </row>
    <row r="2686" spans="1:29" x14ac:dyDescent="0.25">
      <c r="A2686" s="1" t="str">
        <f t="shared" si="205"/>
        <v>2685</v>
      </c>
      <c r="B2686" s="1">
        <v>2758</v>
      </c>
      <c r="C2686" s="1" t="s">
        <v>8</v>
      </c>
      <c r="D2686" s="1">
        <v>283</v>
      </c>
      <c r="E2686" s="1" t="s">
        <v>7</v>
      </c>
      <c r="F2686" s="1">
        <f t="shared" si="206"/>
        <v>3</v>
      </c>
      <c r="G2686" s="2">
        <v>42564.158576388887</v>
      </c>
      <c r="H2686" s="2">
        <v>42564.181863425925</v>
      </c>
      <c r="I2686" s="3">
        <f t="shared" si="207"/>
        <v>33.533333335071802</v>
      </c>
      <c r="J2686" s="1">
        <f t="shared" si="208"/>
        <v>1</v>
      </c>
      <c r="K2686" s="1" t="str" cm="1">
        <f t="array" ref="K2686">_xlfn.IFS(
  AND(F2686&gt;=4, F2686&lt;6), "Early Morning",
  AND(F2686&gt;=6, F2686&lt;12), "Morning",
  AND(F2686&gt;=12, F2686&lt;17), "Afternoon",
  AND(F2686&gt;=17, F2686&lt;20), "Evening",
  AND(F2686&gt;=20, F2686&lt;=23), "Night",
  OR(F2686&gt;=0, F2686&lt;4), "Late Night"
)</f>
        <v>Late Night</v>
      </c>
      <c r="L2686" s="1" t="str">
        <f t="shared" si="209"/>
        <v>Wednesday</v>
      </c>
      <c r="AC2686" s="11"/>
    </row>
    <row r="2687" spans="1:29" x14ac:dyDescent="0.25">
      <c r="A2687" s="1" t="str">
        <f t="shared" si="205"/>
        <v>2686</v>
      </c>
      <c r="B2687" s="1">
        <v>2991</v>
      </c>
      <c r="C2687" s="1" t="s">
        <v>6</v>
      </c>
      <c r="D2687" s="1">
        <v>283</v>
      </c>
      <c r="E2687" s="1" t="s">
        <v>7</v>
      </c>
      <c r="F2687" s="1">
        <f t="shared" si="206"/>
        <v>7</v>
      </c>
      <c r="G2687" s="2">
        <v>42564.296863425923</v>
      </c>
      <c r="H2687" s="2">
        <v>42564.338449074072</v>
      </c>
      <c r="I2687" s="3">
        <f t="shared" si="207"/>
        <v>59.883333334000781</v>
      </c>
      <c r="J2687" s="1">
        <f t="shared" si="208"/>
        <v>1</v>
      </c>
      <c r="K2687" s="1" t="str" cm="1">
        <f t="array" ref="K2687">_xlfn.IFS(
  AND(F2687&gt;=4, F2687&lt;6), "Early Morning",
  AND(F2687&gt;=6, F2687&lt;12), "Morning",
  AND(F2687&gt;=12, F2687&lt;17), "Afternoon",
  AND(F2687&gt;=17, F2687&lt;20), "Evening",
  AND(F2687&gt;=20, F2687&lt;=23), "Night",
  OR(F2687&gt;=0, F2687&lt;4), "Late Night"
)</f>
        <v>Morning</v>
      </c>
      <c r="L2687" s="1" t="str">
        <f t="shared" si="209"/>
        <v>Wednesday</v>
      </c>
      <c r="AC2687" s="12"/>
    </row>
    <row r="2688" spans="1:29" x14ac:dyDescent="0.25">
      <c r="A2688" s="1" t="str">
        <f t="shared" si="205"/>
        <v>2687</v>
      </c>
      <c r="B2688" s="1">
        <v>3458</v>
      </c>
      <c r="C2688" s="1" t="s">
        <v>8</v>
      </c>
      <c r="D2688" s="1">
        <v>283</v>
      </c>
      <c r="E2688" s="1" t="s">
        <v>7</v>
      </c>
      <c r="F2688" s="1">
        <f t="shared" si="206"/>
        <v>17</v>
      </c>
      <c r="G2688" s="2">
        <v>42564.711446759262</v>
      </c>
      <c r="H2688" s="2">
        <v>42564.752025462964</v>
      </c>
      <c r="I2688" s="3">
        <f t="shared" si="207"/>
        <v>58.433333330322057</v>
      </c>
      <c r="J2688" s="1">
        <f t="shared" si="208"/>
        <v>1</v>
      </c>
      <c r="K2688" s="1" t="str" cm="1">
        <f t="array" ref="K2688">_xlfn.IFS(
  AND(F2688&gt;=4, F2688&lt;6), "Early Morning",
  AND(F2688&gt;=6, F2688&lt;12), "Morning",
  AND(F2688&gt;=12, F2688&lt;17), "Afternoon",
  AND(F2688&gt;=17, F2688&lt;20), "Evening",
  AND(F2688&gt;=20, F2688&lt;=23), "Night",
  OR(F2688&gt;=0, F2688&lt;4), "Late Night"
)</f>
        <v>Evening</v>
      </c>
      <c r="L2688" s="1" t="str">
        <f t="shared" si="209"/>
        <v>Wednesday</v>
      </c>
      <c r="AC2688" s="11"/>
    </row>
    <row r="2689" spans="1:29" x14ac:dyDescent="0.25">
      <c r="A2689" s="1" t="str">
        <f t="shared" si="205"/>
        <v>2688</v>
      </c>
      <c r="B2689" s="1">
        <v>3830</v>
      </c>
      <c r="C2689" s="1" t="s">
        <v>6</v>
      </c>
      <c r="D2689" s="1">
        <v>283</v>
      </c>
      <c r="E2689" s="1" t="s">
        <v>7</v>
      </c>
      <c r="F2689" s="1">
        <f t="shared" si="206"/>
        <v>21</v>
      </c>
      <c r="G2689" s="2">
        <v>42564.885023148148</v>
      </c>
      <c r="H2689" s="2">
        <v>42564.918171296296</v>
      </c>
      <c r="I2689" s="3">
        <f t="shared" si="207"/>
        <v>47.733333333162591</v>
      </c>
      <c r="J2689" s="1">
        <f t="shared" si="208"/>
        <v>1</v>
      </c>
      <c r="K2689" s="1" t="str" cm="1">
        <f t="array" ref="K2689">_xlfn.IFS(
  AND(F2689&gt;=4, F2689&lt;6), "Early Morning",
  AND(F2689&gt;=6, F2689&lt;12), "Morning",
  AND(F2689&gt;=12, F2689&lt;17), "Afternoon",
  AND(F2689&gt;=17, F2689&lt;20), "Evening",
  AND(F2689&gt;=20, F2689&lt;=23), "Night",
  OR(F2689&gt;=0, F2689&lt;4), "Late Night"
)</f>
        <v>Night</v>
      </c>
      <c r="L2689" s="1" t="str">
        <f t="shared" si="209"/>
        <v>Wednesday</v>
      </c>
      <c r="AC2689" s="12"/>
    </row>
    <row r="2690" spans="1:29" x14ac:dyDescent="0.25">
      <c r="A2690" s="1" t="str">
        <f t="shared" si="205"/>
        <v>2689</v>
      </c>
      <c r="B2690" s="1">
        <v>6685</v>
      </c>
      <c r="C2690" s="1" t="s">
        <v>6</v>
      </c>
      <c r="D2690" s="1">
        <v>283</v>
      </c>
      <c r="E2690" s="1" t="s">
        <v>7</v>
      </c>
      <c r="F2690" s="1">
        <f t="shared" si="206"/>
        <v>22</v>
      </c>
      <c r="G2690" s="2">
        <v>42566.94091435185</v>
      </c>
      <c r="H2690" s="2">
        <v>42566.977685185186</v>
      </c>
      <c r="I2690" s="3">
        <f t="shared" si="207"/>
        <v>52.950000003911555</v>
      </c>
      <c r="J2690" s="1">
        <f t="shared" si="208"/>
        <v>1</v>
      </c>
      <c r="K2690" s="1" t="str" cm="1">
        <f t="array" ref="K2690">_xlfn.IFS(
  AND(F2690&gt;=4, F2690&lt;6), "Early Morning",
  AND(F2690&gt;=6, F2690&lt;12), "Morning",
  AND(F2690&gt;=12, F2690&lt;17), "Afternoon",
  AND(F2690&gt;=17, F2690&lt;20), "Evening",
  AND(F2690&gt;=20, F2690&lt;=23), "Night",
  OR(F2690&gt;=0, F2690&lt;4), "Late Night"
)</f>
        <v>Night</v>
      </c>
      <c r="L2690" s="1" t="str">
        <f t="shared" si="209"/>
        <v>Friday</v>
      </c>
      <c r="AC2690" s="11"/>
    </row>
    <row r="2691" spans="1:29" x14ac:dyDescent="0.25">
      <c r="A2691" s="1" t="str">
        <f t="shared" ref="A2691:A2754" si="210">"" &amp; ROW()-1</f>
        <v>2690</v>
      </c>
      <c r="B2691" s="1">
        <v>420</v>
      </c>
      <c r="C2691" s="1" t="s">
        <v>8</v>
      </c>
      <c r="D2691" s="1">
        <v>284</v>
      </c>
      <c r="E2691" s="1" t="s">
        <v>7</v>
      </c>
      <c r="F2691" s="1">
        <f t="shared" ref="F2691:F2754" si="211">HOUR(G2691)</f>
        <v>8</v>
      </c>
      <c r="G2691" s="2">
        <v>42562.359027777777</v>
      </c>
      <c r="H2691" s="2">
        <v>42562.393750000003</v>
      </c>
      <c r="I2691" s="3">
        <f t="shared" ref="I2691:I2754" si="212">IF(AND(ISNUMBER(H2691), ISNUMBER(G2691)), (H2691 - G2691) * 1440, "")</f>
        <v>50.000000005820766</v>
      </c>
      <c r="J2691" s="1">
        <f t="shared" ref="J2691:J2754" si="213">IF(TRIM(E2691)="Trip Completed",1,0)</f>
        <v>1</v>
      </c>
      <c r="K2691" s="1" t="str" cm="1">
        <f t="array" ref="K2691">_xlfn.IFS(
  AND(F2691&gt;=4, F2691&lt;6), "Early Morning",
  AND(F2691&gt;=6, F2691&lt;12), "Morning",
  AND(F2691&gt;=12, F2691&lt;17), "Afternoon",
  AND(F2691&gt;=17, F2691&lt;20), "Evening",
  AND(F2691&gt;=20, F2691&lt;=23), "Night",
  OR(F2691&gt;=0, F2691&lt;4), "Late Night"
)</f>
        <v>Morning</v>
      </c>
      <c r="L2691" s="1" t="str">
        <f t="shared" ref="L2691:L2754" si="214">TEXT(G2691, "dddd")</f>
        <v>Monday</v>
      </c>
      <c r="AC2691" s="12"/>
    </row>
    <row r="2692" spans="1:29" x14ac:dyDescent="0.25">
      <c r="A2692" s="1" t="str">
        <f t="shared" si="210"/>
        <v>2691</v>
      </c>
      <c r="B2692" s="1">
        <v>662</v>
      </c>
      <c r="C2692" s="1" t="s">
        <v>8</v>
      </c>
      <c r="D2692" s="1">
        <v>284</v>
      </c>
      <c r="E2692" s="1" t="s">
        <v>7</v>
      </c>
      <c r="F2692" s="1">
        <f t="shared" si="211"/>
        <v>12</v>
      </c>
      <c r="G2692" s="2">
        <v>42562.540277777778</v>
      </c>
      <c r="H2692" s="2">
        <v>42562.584722222222</v>
      </c>
      <c r="I2692" s="3">
        <f t="shared" si="212"/>
        <v>63.999999999068677</v>
      </c>
      <c r="J2692" s="1">
        <f t="shared" si="213"/>
        <v>1</v>
      </c>
      <c r="K2692" s="1" t="str" cm="1">
        <f t="array" ref="K2692">_xlfn.IFS(
  AND(F2692&gt;=4, F2692&lt;6), "Early Morning",
  AND(F2692&gt;=6, F2692&lt;12), "Morning",
  AND(F2692&gt;=12, F2692&lt;17), "Afternoon",
  AND(F2692&gt;=17, F2692&lt;20), "Evening",
  AND(F2692&gt;=20, F2692&lt;=23), "Night",
  OR(F2692&gt;=0, F2692&lt;4), "Late Night"
)</f>
        <v>Afternoon</v>
      </c>
      <c r="L2692" s="1" t="str">
        <f t="shared" si="214"/>
        <v>Monday</v>
      </c>
      <c r="AC2692" s="11"/>
    </row>
    <row r="2693" spans="1:29" x14ac:dyDescent="0.25">
      <c r="A2693" s="1" t="str">
        <f t="shared" si="210"/>
        <v>2692</v>
      </c>
      <c r="B2693" s="1">
        <v>791</v>
      </c>
      <c r="C2693" s="1" t="s">
        <v>6</v>
      </c>
      <c r="D2693" s="1">
        <v>284</v>
      </c>
      <c r="E2693" s="1" t="s">
        <v>7</v>
      </c>
      <c r="F2693" s="1">
        <f t="shared" si="211"/>
        <v>16</v>
      </c>
      <c r="G2693" s="2">
        <v>42562.704861111109</v>
      </c>
      <c r="H2693" s="2">
        <v>42562.732638888891</v>
      </c>
      <c r="I2693" s="3">
        <f t="shared" si="212"/>
        <v>40.000000004656613</v>
      </c>
      <c r="J2693" s="1">
        <f t="shared" si="213"/>
        <v>1</v>
      </c>
      <c r="K2693" s="1" t="str" cm="1">
        <f t="array" ref="K2693">_xlfn.IFS(
  AND(F2693&gt;=4, F2693&lt;6), "Early Morning",
  AND(F2693&gt;=6, F2693&lt;12), "Morning",
  AND(F2693&gt;=12, F2693&lt;17), "Afternoon",
  AND(F2693&gt;=17, F2693&lt;20), "Evening",
  AND(F2693&gt;=20, F2693&lt;=23), "Night",
  OR(F2693&gt;=0, F2693&lt;4), "Late Night"
)</f>
        <v>Afternoon</v>
      </c>
      <c r="L2693" s="1" t="str">
        <f t="shared" si="214"/>
        <v>Monday</v>
      </c>
      <c r="AC2693" s="12"/>
    </row>
    <row r="2694" spans="1:29" x14ac:dyDescent="0.25">
      <c r="A2694" s="1" t="str">
        <f t="shared" si="210"/>
        <v>2693</v>
      </c>
      <c r="B2694" s="1">
        <v>1164</v>
      </c>
      <c r="C2694" s="1" t="s">
        <v>8</v>
      </c>
      <c r="D2694" s="1">
        <v>284</v>
      </c>
      <c r="E2694" s="1" t="s">
        <v>7</v>
      </c>
      <c r="F2694" s="1">
        <f t="shared" si="211"/>
        <v>20</v>
      </c>
      <c r="G2694" s="2">
        <v>42562.868055555555</v>
      </c>
      <c r="H2694" s="2">
        <v>42562.902083333334</v>
      </c>
      <c r="I2694" s="3">
        <f t="shared" si="212"/>
        <v>49.000000002561137</v>
      </c>
      <c r="J2694" s="1">
        <f t="shared" si="213"/>
        <v>1</v>
      </c>
      <c r="K2694" s="1" t="str" cm="1">
        <f t="array" ref="K2694">_xlfn.IFS(
  AND(F2694&gt;=4, F2694&lt;6), "Early Morning",
  AND(F2694&gt;=6, F2694&lt;12), "Morning",
  AND(F2694&gt;=12, F2694&lt;17), "Afternoon",
  AND(F2694&gt;=17, F2694&lt;20), "Evening",
  AND(F2694&gt;=20, F2694&lt;=23), "Night",
  OR(F2694&gt;=0, F2694&lt;4), "Late Night"
)</f>
        <v>Night</v>
      </c>
      <c r="L2694" s="1" t="str">
        <f t="shared" si="214"/>
        <v>Monday</v>
      </c>
      <c r="AC2694" s="11"/>
    </row>
    <row r="2695" spans="1:29" x14ac:dyDescent="0.25">
      <c r="A2695" s="1" t="str">
        <f t="shared" si="210"/>
        <v>2694</v>
      </c>
      <c r="B2695" s="1">
        <v>2939</v>
      </c>
      <c r="C2695" s="1" t="s">
        <v>8</v>
      </c>
      <c r="D2695" s="1">
        <v>284</v>
      </c>
      <c r="E2695" s="1" t="s">
        <v>7</v>
      </c>
      <c r="F2695" s="1">
        <f t="shared" si="211"/>
        <v>6</v>
      </c>
      <c r="G2695" s="2">
        <v>42564.267534722225</v>
      </c>
      <c r="H2695" s="2">
        <v>42564.295243055552</v>
      </c>
      <c r="I2695" s="3">
        <f t="shared" si="212"/>
        <v>39.899999991757795</v>
      </c>
      <c r="J2695" s="1">
        <f t="shared" si="213"/>
        <v>1</v>
      </c>
      <c r="K2695" s="1" t="str" cm="1">
        <f t="array" ref="K2695">_xlfn.IFS(
  AND(F2695&gt;=4, F2695&lt;6), "Early Morning",
  AND(F2695&gt;=6, F2695&lt;12), "Morning",
  AND(F2695&gt;=12, F2695&lt;17), "Afternoon",
  AND(F2695&gt;=17, F2695&lt;20), "Evening",
  AND(F2695&gt;=20, F2695&lt;=23), "Night",
  OR(F2695&gt;=0, F2695&lt;4), "Late Night"
)</f>
        <v>Morning</v>
      </c>
      <c r="L2695" s="1" t="str">
        <f t="shared" si="214"/>
        <v>Wednesday</v>
      </c>
      <c r="AC2695" s="12"/>
    </row>
    <row r="2696" spans="1:29" x14ac:dyDescent="0.25">
      <c r="A2696" s="1" t="str">
        <f t="shared" si="210"/>
        <v>2695</v>
      </c>
      <c r="B2696" s="1">
        <v>3867</v>
      </c>
      <c r="C2696" s="1" t="s">
        <v>8</v>
      </c>
      <c r="D2696" s="1">
        <v>284</v>
      </c>
      <c r="E2696" s="1" t="s">
        <v>7</v>
      </c>
      <c r="F2696" s="1">
        <f t="shared" si="211"/>
        <v>21</v>
      </c>
      <c r="G2696" s="2">
        <v>42564.906412037039</v>
      </c>
      <c r="H2696" s="2">
        <v>42564.933796296296</v>
      </c>
      <c r="I2696" s="3">
        <f t="shared" si="212"/>
        <v>39.43333333125338</v>
      </c>
      <c r="J2696" s="1">
        <f t="shared" si="213"/>
        <v>1</v>
      </c>
      <c r="K2696" s="1" t="str" cm="1">
        <f t="array" ref="K2696">_xlfn.IFS(
  AND(F2696&gt;=4, F2696&lt;6), "Early Morning",
  AND(F2696&gt;=6, F2696&lt;12), "Morning",
  AND(F2696&gt;=12, F2696&lt;17), "Afternoon",
  AND(F2696&gt;=17, F2696&lt;20), "Evening",
  AND(F2696&gt;=20, F2696&lt;=23), "Night",
  OR(F2696&gt;=0, F2696&lt;4), "Late Night"
)</f>
        <v>Night</v>
      </c>
      <c r="L2696" s="1" t="str">
        <f t="shared" si="214"/>
        <v>Wednesday</v>
      </c>
      <c r="AC2696" s="11"/>
    </row>
    <row r="2697" spans="1:29" x14ac:dyDescent="0.25">
      <c r="A2697" s="1" t="str">
        <f t="shared" si="210"/>
        <v>2696</v>
      </c>
      <c r="B2697" s="1">
        <v>4290</v>
      </c>
      <c r="C2697" s="1" t="s">
        <v>8</v>
      </c>
      <c r="D2697" s="1">
        <v>284</v>
      </c>
      <c r="E2697" s="1" t="s">
        <v>7</v>
      </c>
      <c r="F2697" s="1">
        <f t="shared" si="211"/>
        <v>6</v>
      </c>
      <c r="G2697" s="2">
        <v>42565.275011574071</v>
      </c>
      <c r="H2697" s="2">
        <v>42565.316712962966</v>
      </c>
      <c r="I2697" s="3">
        <f t="shared" si="212"/>
        <v>60.050000008195639</v>
      </c>
      <c r="J2697" s="1">
        <f t="shared" si="213"/>
        <v>1</v>
      </c>
      <c r="K2697" s="1" t="str" cm="1">
        <f t="array" ref="K2697">_xlfn.IFS(
  AND(F2697&gt;=4, F2697&lt;6), "Early Morning",
  AND(F2697&gt;=6, F2697&lt;12), "Morning",
  AND(F2697&gt;=12, F2697&lt;17), "Afternoon",
  AND(F2697&gt;=17, F2697&lt;20), "Evening",
  AND(F2697&gt;=20, F2697&lt;=23), "Night",
  OR(F2697&gt;=0, F2697&lt;4), "Late Night"
)</f>
        <v>Morning</v>
      </c>
      <c r="L2697" s="1" t="str">
        <f t="shared" si="214"/>
        <v>Thursday</v>
      </c>
      <c r="AC2697" s="12"/>
    </row>
    <row r="2698" spans="1:29" x14ac:dyDescent="0.25">
      <c r="A2698" s="1" t="str">
        <f t="shared" si="210"/>
        <v>2697</v>
      </c>
      <c r="B2698" s="1">
        <v>4400</v>
      </c>
      <c r="C2698" s="1" t="s">
        <v>6</v>
      </c>
      <c r="D2698" s="1">
        <v>284</v>
      </c>
      <c r="E2698" s="1" t="s">
        <v>7</v>
      </c>
      <c r="F2698" s="1">
        <f t="shared" si="211"/>
        <v>8</v>
      </c>
      <c r="G2698" s="2">
        <v>42565.334710648145</v>
      </c>
      <c r="H2698" s="2">
        <v>42565.364039351851</v>
      </c>
      <c r="I2698" s="3">
        <f t="shared" si="212"/>
        <v>42.233333336189389</v>
      </c>
      <c r="J2698" s="1">
        <f t="shared" si="213"/>
        <v>1</v>
      </c>
      <c r="K2698" s="1" t="str" cm="1">
        <f t="array" ref="K2698">_xlfn.IFS(
  AND(F2698&gt;=4, F2698&lt;6), "Early Morning",
  AND(F2698&gt;=6, F2698&lt;12), "Morning",
  AND(F2698&gt;=12, F2698&lt;17), "Afternoon",
  AND(F2698&gt;=17, F2698&lt;20), "Evening",
  AND(F2698&gt;=20, F2698&lt;=23), "Night",
  OR(F2698&gt;=0, F2698&lt;4), "Late Night"
)</f>
        <v>Morning</v>
      </c>
      <c r="L2698" s="1" t="str">
        <f t="shared" si="214"/>
        <v>Thursday</v>
      </c>
      <c r="AC2698" s="11"/>
    </row>
    <row r="2699" spans="1:29" x14ac:dyDescent="0.25">
      <c r="A2699" s="1" t="str">
        <f t="shared" si="210"/>
        <v>2698</v>
      </c>
      <c r="B2699" s="1">
        <v>5100</v>
      </c>
      <c r="C2699" s="1" t="s">
        <v>6</v>
      </c>
      <c r="D2699" s="1">
        <v>284</v>
      </c>
      <c r="E2699" s="1" t="s">
        <v>7</v>
      </c>
      <c r="F2699" s="1">
        <f t="shared" si="211"/>
        <v>19</v>
      </c>
      <c r="G2699" s="2">
        <v>42565.832037037035</v>
      </c>
      <c r="H2699" s="2">
        <v>42565.863541666666</v>
      </c>
      <c r="I2699" s="3">
        <f t="shared" si="212"/>
        <v>45.366666668560356</v>
      </c>
      <c r="J2699" s="1">
        <f t="shared" si="213"/>
        <v>1</v>
      </c>
      <c r="K2699" s="1" t="str" cm="1">
        <f t="array" ref="K2699">_xlfn.IFS(
  AND(F2699&gt;=4, F2699&lt;6), "Early Morning",
  AND(F2699&gt;=6, F2699&lt;12), "Morning",
  AND(F2699&gt;=12, F2699&lt;17), "Afternoon",
  AND(F2699&gt;=17, F2699&lt;20), "Evening",
  AND(F2699&gt;=20, F2699&lt;=23), "Night",
  OR(F2699&gt;=0, F2699&lt;4), "Late Night"
)</f>
        <v>Evening</v>
      </c>
      <c r="L2699" s="1" t="str">
        <f t="shared" si="214"/>
        <v>Thursday</v>
      </c>
      <c r="AC2699" s="12"/>
    </row>
    <row r="2700" spans="1:29" x14ac:dyDescent="0.25">
      <c r="A2700" s="1" t="str">
        <f t="shared" si="210"/>
        <v>2699</v>
      </c>
      <c r="B2700" s="1">
        <v>5956</v>
      </c>
      <c r="C2700" s="1" t="s">
        <v>8</v>
      </c>
      <c r="D2700" s="1">
        <v>284</v>
      </c>
      <c r="E2700" s="1" t="s">
        <v>7</v>
      </c>
      <c r="F2700" s="1">
        <f t="shared" si="211"/>
        <v>10</v>
      </c>
      <c r="G2700" s="2">
        <v>42566.445532407408</v>
      </c>
      <c r="H2700" s="2">
        <v>42566.488935185182</v>
      </c>
      <c r="I2700" s="3">
        <f t="shared" si="212"/>
        <v>62.499999994179234</v>
      </c>
      <c r="J2700" s="1">
        <f t="shared" si="213"/>
        <v>1</v>
      </c>
      <c r="K2700" s="1" t="str" cm="1">
        <f t="array" ref="K2700">_xlfn.IFS(
  AND(F2700&gt;=4, F2700&lt;6), "Early Morning",
  AND(F2700&gt;=6, F2700&lt;12), "Morning",
  AND(F2700&gt;=12, F2700&lt;17), "Afternoon",
  AND(F2700&gt;=17, F2700&lt;20), "Evening",
  AND(F2700&gt;=20, F2700&lt;=23), "Night",
  OR(F2700&gt;=0, F2700&lt;4), "Late Night"
)</f>
        <v>Morning</v>
      </c>
      <c r="L2700" s="1" t="str">
        <f t="shared" si="214"/>
        <v>Friday</v>
      </c>
      <c r="AC2700" s="11"/>
    </row>
    <row r="2701" spans="1:29" x14ac:dyDescent="0.25">
      <c r="A2701" s="1" t="str">
        <f t="shared" si="210"/>
        <v>2700</v>
      </c>
      <c r="B2701" s="1">
        <v>6701</v>
      </c>
      <c r="C2701" s="1" t="s">
        <v>8</v>
      </c>
      <c r="D2701" s="1">
        <v>284</v>
      </c>
      <c r="E2701" s="1" t="s">
        <v>7</v>
      </c>
      <c r="F2701" s="1">
        <f t="shared" si="211"/>
        <v>22</v>
      </c>
      <c r="G2701" s="2">
        <v>42566.954942129632</v>
      </c>
      <c r="H2701" s="2">
        <v>42566.984432870369</v>
      </c>
      <c r="I2701" s="3">
        <f t="shared" si="212"/>
        <v>42.466666661202908</v>
      </c>
      <c r="J2701" s="1">
        <f t="shared" si="213"/>
        <v>1</v>
      </c>
      <c r="K2701" s="1" t="str" cm="1">
        <f t="array" ref="K2701">_xlfn.IFS(
  AND(F2701&gt;=4, F2701&lt;6), "Early Morning",
  AND(F2701&gt;=6, F2701&lt;12), "Morning",
  AND(F2701&gt;=12, F2701&lt;17), "Afternoon",
  AND(F2701&gt;=17, F2701&lt;20), "Evening",
  AND(F2701&gt;=20, F2701&lt;=23), "Night",
  OR(F2701&gt;=0, F2701&lt;4), "Late Night"
)</f>
        <v>Night</v>
      </c>
      <c r="L2701" s="1" t="str">
        <f t="shared" si="214"/>
        <v>Friday</v>
      </c>
      <c r="AC2701" s="12"/>
    </row>
    <row r="2702" spans="1:29" x14ac:dyDescent="0.25">
      <c r="A2702" s="1" t="str">
        <f t="shared" si="210"/>
        <v>2701</v>
      </c>
      <c r="B2702" s="1">
        <v>1</v>
      </c>
      <c r="C2702" s="1" t="s">
        <v>6</v>
      </c>
      <c r="D2702" s="1">
        <v>285</v>
      </c>
      <c r="E2702" s="1" t="s">
        <v>7</v>
      </c>
      <c r="F2702" s="1">
        <f t="shared" si="211"/>
        <v>0</v>
      </c>
      <c r="G2702" s="2">
        <v>42562.013888888891</v>
      </c>
      <c r="H2702" s="2">
        <v>42562.035416666666</v>
      </c>
      <c r="I2702" s="3">
        <f t="shared" si="212"/>
        <v>30.99999999627471</v>
      </c>
      <c r="J2702" s="1">
        <f t="shared" si="213"/>
        <v>1</v>
      </c>
      <c r="K2702" s="1" t="str" cm="1">
        <f t="array" ref="K2702">_xlfn.IFS(
  AND(F2702&gt;=4, F2702&lt;6), "Early Morning",
  AND(F2702&gt;=6, F2702&lt;12), "Morning",
  AND(F2702&gt;=12, F2702&lt;17), "Afternoon",
  AND(F2702&gt;=17, F2702&lt;20), "Evening",
  AND(F2702&gt;=20, F2702&lt;=23), "Night",
  OR(F2702&gt;=0, F2702&lt;4), "Late Night"
)</f>
        <v>Late Night</v>
      </c>
      <c r="L2702" s="1" t="str">
        <f t="shared" si="214"/>
        <v>Monday</v>
      </c>
      <c r="AC2702" s="11"/>
    </row>
    <row r="2703" spans="1:29" x14ac:dyDescent="0.25">
      <c r="A2703" s="1" t="str">
        <f t="shared" si="210"/>
        <v>2702</v>
      </c>
      <c r="B2703" s="1">
        <v>1923</v>
      </c>
      <c r="C2703" s="1" t="s">
        <v>8</v>
      </c>
      <c r="D2703" s="1">
        <v>285</v>
      </c>
      <c r="E2703" s="1" t="s">
        <v>7</v>
      </c>
      <c r="F2703" s="1">
        <f t="shared" si="211"/>
        <v>11</v>
      </c>
      <c r="G2703" s="2">
        <v>42563.458333333336</v>
      </c>
      <c r="H2703" s="2">
        <v>42563.5</v>
      </c>
      <c r="I2703" s="3">
        <f t="shared" si="212"/>
        <v>59.99999999650754</v>
      </c>
      <c r="J2703" s="1">
        <f t="shared" si="213"/>
        <v>1</v>
      </c>
      <c r="K2703" s="1" t="str" cm="1">
        <f t="array" ref="K2703">_xlfn.IFS(
  AND(F2703&gt;=4, F2703&lt;6), "Early Morning",
  AND(F2703&gt;=6, F2703&lt;12), "Morning",
  AND(F2703&gt;=12, F2703&lt;17), "Afternoon",
  AND(F2703&gt;=17, F2703&lt;20), "Evening",
  AND(F2703&gt;=20, F2703&lt;=23), "Night",
  OR(F2703&gt;=0, F2703&lt;4), "Late Night"
)</f>
        <v>Morning</v>
      </c>
      <c r="L2703" s="1" t="str">
        <f t="shared" si="214"/>
        <v>Tuesday</v>
      </c>
      <c r="AC2703" s="12"/>
    </row>
    <row r="2704" spans="1:29" x14ac:dyDescent="0.25">
      <c r="A2704" s="1" t="str">
        <f t="shared" si="210"/>
        <v>2703</v>
      </c>
      <c r="B2704" s="1">
        <v>3804</v>
      </c>
      <c r="C2704" s="1" t="s">
        <v>6</v>
      </c>
      <c r="D2704" s="1">
        <v>285</v>
      </c>
      <c r="E2704" s="1" t="s">
        <v>7</v>
      </c>
      <c r="F2704" s="1">
        <f t="shared" si="211"/>
        <v>21</v>
      </c>
      <c r="G2704" s="2">
        <v>42564.875625000001</v>
      </c>
      <c r="H2704" s="2">
        <v>42564.90121527778</v>
      </c>
      <c r="I2704" s="3">
        <f t="shared" si="212"/>
        <v>36.850000001722947</v>
      </c>
      <c r="J2704" s="1">
        <f t="shared" si="213"/>
        <v>1</v>
      </c>
      <c r="K2704" s="1" t="str" cm="1">
        <f t="array" ref="K2704">_xlfn.IFS(
  AND(F2704&gt;=4, F2704&lt;6), "Early Morning",
  AND(F2704&gt;=6, F2704&lt;12), "Morning",
  AND(F2704&gt;=12, F2704&lt;17), "Afternoon",
  AND(F2704&gt;=17, F2704&lt;20), "Evening",
  AND(F2704&gt;=20, F2704&lt;=23), "Night",
  OR(F2704&gt;=0, F2704&lt;4), "Late Night"
)</f>
        <v>Night</v>
      </c>
      <c r="L2704" s="1" t="str">
        <f t="shared" si="214"/>
        <v>Wednesday</v>
      </c>
      <c r="AC2704" s="11"/>
    </row>
    <row r="2705" spans="1:29" x14ac:dyDescent="0.25">
      <c r="A2705" s="1" t="str">
        <f t="shared" si="210"/>
        <v>2704</v>
      </c>
      <c r="B2705" s="1">
        <v>4876</v>
      </c>
      <c r="C2705" s="1" t="s">
        <v>6</v>
      </c>
      <c r="D2705" s="1">
        <v>285</v>
      </c>
      <c r="E2705" s="1" t="s">
        <v>7</v>
      </c>
      <c r="F2705" s="1">
        <f t="shared" si="211"/>
        <v>17</v>
      </c>
      <c r="G2705" s="2">
        <v>42565.740405092591</v>
      </c>
      <c r="H2705" s="2">
        <v>42565.766168981485</v>
      </c>
      <c r="I2705" s="3">
        <f t="shared" si="212"/>
        <v>37.100000007776543</v>
      </c>
      <c r="J2705" s="1">
        <f t="shared" si="213"/>
        <v>1</v>
      </c>
      <c r="K2705" s="1" t="str" cm="1">
        <f t="array" ref="K2705">_xlfn.IFS(
  AND(F2705&gt;=4, F2705&lt;6), "Early Morning",
  AND(F2705&gt;=6, F2705&lt;12), "Morning",
  AND(F2705&gt;=12, F2705&lt;17), "Afternoon",
  AND(F2705&gt;=17, F2705&lt;20), "Evening",
  AND(F2705&gt;=20, F2705&lt;=23), "Night",
  OR(F2705&gt;=0, F2705&lt;4), "Late Night"
)</f>
        <v>Evening</v>
      </c>
      <c r="L2705" s="1" t="str">
        <f t="shared" si="214"/>
        <v>Thursday</v>
      </c>
      <c r="AC2705" s="12"/>
    </row>
    <row r="2706" spans="1:29" x14ac:dyDescent="0.25">
      <c r="A2706" s="1" t="str">
        <f t="shared" si="210"/>
        <v>2705</v>
      </c>
      <c r="B2706" s="1">
        <v>5428</v>
      </c>
      <c r="C2706" s="1" t="s">
        <v>6</v>
      </c>
      <c r="D2706" s="1">
        <v>285</v>
      </c>
      <c r="E2706" s="1" t="s">
        <v>7</v>
      </c>
      <c r="F2706" s="1">
        <f t="shared" si="211"/>
        <v>2</v>
      </c>
      <c r="G2706" s="2">
        <v>42566.103171296294</v>
      </c>
      <c r="H2706" s="2">
        <v>42566.128171296295</v>
      </c>
      <c r="I2706" s="3">
        <f t="shared" si="212"/>
        <v>36.000000002095476</v>
      </c>
      <c r="J2706" s="1">
        <f t="shared" si="213"/>
        <v>1</v>
      </c>
      <c r="K2706" s="1" t="str" cm="1">
        <f t="array" ref="K2706">_xlfn.IFS(
  AND(F2706&gt;=4, F2706&lt;6), "Early Morning",
  AND(F2706&gt;=6, F2706&lt;12), "Morning",
  AND(F2706&gt;=12, F2706&lt;17), "Afternoon",
  AND(F2706&gt;=17, F2706&lt;20), "Evening",
  AND(F2706&gt;=20, F2706&lt;=23), "Night",
  OR(F2706&gt;=0, F2706&lt;4), "Late Night"
)</f>
        <v>Late Night</v>
      </c>
      <c r="L2706" s="1" t="str">
        <f t="shared" si="214"/>
        <v>Friday</v>
      </c>
      <c r="AC2706" s="11"/>
    </row>
    <row r="2707" spans="1:29" x14ac:dyDescent="0.25">
      <c r="A2707" s="1" t="str">
        <f t="shared" si="210"/>
        <v>2706</v>
      </c>
      <c r="B2707" s="1">
        <v>6452</v>
      </c>
      <c r="C2707" s="1" t="s">
        <v>8</v>
      </c>
      <c r="D2707" s="1">
        <v>285</v>
      </c>
      <c r="E2707" s="1" t="s">
        <v>7</v>
      </c>
      <c r="F2707" s="1">
        <f t="shared" si="211"/>
        <v>20</v>
      </c>
      <c r="G2707" s="2">
        <v>42566.838576388887</v>
      </c>
      <c r="H2707" s="2">
        <v>42566.866724537038</v>
      </c>
      <c r="I2707" s="3">
        <f t="shared" si="212"/>
        <v>40.533333336934447</v>
      </c>
      <c r="J2707" s="1">
        <f t="shared" si="213"/>
        <v>1</v>
      </c>
      <c r="K2707" s="1" t="str" cm="1">
        <f t="array" ref="K2707">_xlfn.IFS(
  AND(F2707&gt;=4, F2707&lt;6), "Early Morning",
  AND(F2707&gt;=6, F2707&lt;12), "Morning",
  AND(F2707&gt;=12, F2707&lt;17), "Afternoon",
  AND(F2707&gt;=17, F2707&lt;20), "Evening",
  AND(F2707&gt;=20, F2707&lt;=23), "Night",
  OR(F2707&gt;=0, F2707&lt;4), "Late Night"
)</f>
        <v>Night</v>
      </c>
      <c r="L2707" s="1" t="str">
        <f t="shared" si="214"/>
        <v>Friday</v>
      </c>
      <c r="AC2707" s="12"/>
    </row>
    <row r="2708" spans="1:29" x14ac:dyDescent="0.25">
      <c r="A2708" s="1" t="str">
        <f t="shared" si="210"/>
        <v>2707</v>
      </c>
      <c r="B2708" s="1">
        <v>6703</v>
      </c>
      <c r="C2708" s="1" t="s">
        <v>8</v>
      </c>
      <c r="D2708" s="1">
        <v>285</v>
      </c>
      <c r="E2708" s="1" t="s">
        <v>7</v>
      </c>
      <c r="F2708" s="1">
        <f t="shared" si="211"/>
        <v>22</v>
      </c>
      <c r="G2708" s="2">
        <v>42566.952719907407</v>
      </c>
      <c r="H2708" s="2">
        <v>42566.984432870369</v>
      </c>
      <c r="I2708" s="3">
        <f t="shared" si="212"/>
        <v>45.666666665347293</v>
      </c>
      <c r="J2708" s="1">
        <f t="shared" si="213"/>
        <v>1</v>
      </c>
      <c r="K2708" s="1" t="str" cm="1">
        <f t="array" ref="K2708">_xlfn.IFS(
  AND(F2708&gt;=4, F2708&lt;6), "Early Morning",
  AND(F2708&gt;=6, F2708&lt;12), "Morning",
  AND(F2708&gt;=12, F2708&lt;17), "Afternoon",
  AND(F2708&gt;=17, F2708&lt;20), "Evening",
  AND(F2708&gt;=20, F2708&lt;=23), "Night",
  OR(F2708&gt;=0, F2708&lt;4), "Late Night"
)</f>
        <v>Night</v>
      </c>
      <c r="L2708" s="1" t="str">
        <f t="shared" si="214"/>
        <v>Friday</v>
      </c>
      <c r="AC2708" s="11"/>
    </row>
    <row r="2709" spans="1:29" x14ac:dyDescent="0.25">
      <c r="A2709" s="1" t="str">
        <f t="shared" si="210"/>
        <v>2708</v>
      </c>
      <c r="B2709" s="1">
        <v>116</v>
      </c>
      <c r="C2709" s="1" t="s">
        <v>6</v>
      </c>
      <c r="D2709" s="1">
        <v>286</v>
      </c>
      <c r="E2709" s="1" t="s">
        <v>7</v>
      </c>
      <c r="F2709" s="1">
        <f t="shared" si="211"/>
        <v>5</v>
      </c>
      <c r="G2709" s="2">
        <v>42562.213194444441</v>
      </c>
      <c r="H2709" s="2">
        <v>42562.245138888888</v>
      </c>
      <c r="I2709" s="3">
        <f t="shared" si="212"/>
        <v>46.000000003259629</v>
      </c>
      <c r="J2709" s="1">
        <f t="shared" si="213"/>
        <v>1</v>
      </c>
      <c r="K2709" s="1" t="str" cm="1">
        <f t="array" ref="K2709">_xlfn.IFS(
  AND(F2709&gt;=4, F2709&lt;6), "Early Morning",
  AND(F2709&gt;=6, F2709&lt;12), "Morning",
  AND(F2709&gt;=12, F2709&lt;17), "Afternoon",
  AND(F2709&gt;=17, F2709&lt;20), "Evening",
  AND(F2709&gt;=20, F2709&lt;=23), "Night",
  OR(F2709&gt;=0, F2709&lt;4), "Late Night"
)</f>
        <v>Early Morning</v>
      </c>
      <c r="L2709" s="1" t="str">
        <f t="shared" si="214"/>
        <v>Monday</v>
      </c>
      <c r="AC2709" s="12"/>
    </row>
    <row r="2710" spans="1:29" x14ac:dyDescent="0.25">
      <c r="A2710" s="1" t="str">
        <f t="shared" si="210"/>
        <v>2709</v>
      </c>
      <c r="B2710" s="1">
        <v>761</v>
      </c>
      <c r="C2710" s="1" t="s">
        <v>6</v>
      </c>
      <c r="D2710" s="1">
        <v>286</v>
      </c>
      <c r="E2710" s="1" t="s">
        <v>7</v>
      </c>
      <c r="F2710" s="1">
        <f t="shared" si="211"/>
        <v>16</v>
      </c>
      <c r="G2710" s="2">
        <v>42562.674305555556</v>
      </c>
      <c r="H2710" s="2">
        <v>42562.716666666667</v>
      </c>
      <c r="I2710" s="3">
        <f t="shared" si="212"/>
        <v>60.999999999767169</v>
      </c>
      <c r="J2710" s="1">
        <f t="shared" si="213"/>
        <v>1</v>
      </c>
      <c r="K2710" s="1" t="str" cm="1">
        <f t="array" ref="K2710">_xlfn.IFS(
  AND(F2710&gt;=4, F2710&lt;6), "Early Morning",
  AND(F2710&gt;=6, F2710&lt;12), "Morning",
  AND(F2710&gt;=12, F2710&lt;17), "Afternoon",
  AND(F2710&gt;=17, F2710&lt;20), "Evening",
  AND(F2710&gt;=20, F2710&lt;=23), "Night",
  OR(F2710&gt;=0, F2710&lt;4), "Late Night"
)</f>
        <v>Afternoon</v>
      </c>
      <c r="L2710" s="1" t="str">
        <f t="shared" si="214"/>
        <v>Monday</v>
      </c>
      <c r="AC2710" s="11"/>
    </row>
    <row r="2711" spans="1:29" x14ac:dyDescent="0.25">
      <c r="A2711" s="1" t="str">
        <f t="shared" si="210"/>
        <v>2710</v>
      </c>
      <c r="B2711" s="1">
        <v>932</v>
      </c>
      <c r="C2711" s="1" t="s">
        <v>8</v>
      </c>
      <c r="D2711" s="1">
        <v>286</v>
      </c>
      <c r="E2711" s="1" t="s">
        <v>7</v>
      </c>
      <c r="F2711" s="1">
        <f t="shared" si="211"/>
        <v>18</v>
      </c>
      <c r="G2711" s="2">
        <v>42562.769444444442</v>
      </c>
      <c r="H2711" s="2">
        <v>42562.805555555555</v>
      </c>
      <c r="I2711" s="3">
        <f t="shared" si="212"/>
        <v>52.000000001862645</v>
      </c>
      <c r="J2711" s="1">
        <f t="shared" si="213"/>
        <v>1</v>
      </c>
      <c r="K2711" s="1" t="str" cm="1">
        <f t="array" ref="K2711">_xlfn.IFS(
  AND(F2711&gt;=4, F2711&lt;6), "Early Morning",
  AND(F2711&gt;=6, F2711&lt;12), "Morning",
  AND(F2711&gt;=12, F2711&lt;17), "Afternoon",
  AND(F2711&gt;=17, F2711&lt;20), "Evening",
  AND(F2711&gt;=20, F2711&lt;=23), "Night",
  OR(F2711&gt;=0, F2711&lt;4), "Late Night"
)</f>
        <v>Evening</v>
      </c>
      <c r="L2711" s="1" t="str">
        <f t="shared" si="214"/>
        <v>Monday</v>
      </c>
      <c r="AC2711" s="12"/>
    </row>
    <row r="2712" spans="1:29" x14ac:dyDescent="0.25">
      <c r="A2712" s="1" t="str">
        <f t="shared" si="210"/>
        <v>2711</v>
      </c>
      <c r="B2712" s="1">
        <v>1217</v>
      </c>
      <c r="C2712" s="1" t="s">
        <v>8</v>
      </c>
      <c r="D2712" s="1">
        <v>286</v>
      </c>
      <c r="E2712" s="1" t="s">
        <v>7</v>
      </c>
      <c r="F2712" s="1">
        <f t="shared" si="211"/>
        <v>21</v>
      </c>
      <c r="G2712" s="2">
        <v>42562.890972222223</v>
      </c>
      <c r="H2712" s="2">
        <v>42562.943749999999</v>
      </c>
      <c r="I2712" s="3">
        <f t="shared" si="212"/>
        <v>75.99999999627471</v>
      </c>
      <c r="J2712" s="1">
        <f t="shared" si="213"/>
        <v>1</v>
      </c>
      <c r="K2712" s="1" t="str" cm="1">
        <f t="array" ref="K2712">_xlfn.IFS(
  AND(F2712&gt;=4, F2712&lt;6), "Early Morning",
  AND(F2712&gt;=6, F2712&lt;12), "Morning",
  AND(F2712&gt;=12, F2712&lt;17), "Afternoon",
  AND(F2712&gt;=17, F2712&lt;20), "Evening",
  AND(F2712&gt;=20, F2712&lt;=23), "Night",
  OR(F2712&gt;=0, F2712&lt;4), "Late Night"
)</f>
        <v>Night</v>
      </c>
      <c r="L2712" s="1" t="str">
        <f t="shared" si="214"/>
        <v>Monday</v>
      </c>
      <c r="AC2712" s="11"/>
    </row>
    <row r="2713" spans="1:29" x14ac:dyDescent="0.25">
      <c r="A2713" s="1" t="str">
        <f t="shared" si="210"/>
        <v>2712</v>
      </c>
      <c r="B2713" s="1">
        <v>1617</v>
      </c>
      <c r="C2713" s="1" t="s">
        <v>6</v>
      </c>
      <c r="D2713" s="1">
        <v>286</v>
      </c>
      <c r="E2713" s="1" t="s">
        <v>7</v>
      </c>
      <c r="F2713" s="1">
        <f t="shared" si="211"/>
        <v>6</v>
      </c>
      <c r="G2713" s="2">
        <v>42563.286805555559</v>
      </c>
      <c r="H2713" s="2">
        <v>42563.307638888888</v>
      </c>
      <c r="I2713" s="3">
        <f t="shared" si="212"/>
        <v>29.999999993015081</v>
      </c>
      <c r="J2713" s="1">
        <f t="shared" si="213"/>
        <v>1</v>
      </c>
      <c r="K2713" s="1" t="str" cm="1">
        <f t="array" ref="K2713">_xlfn.IFS(
  AND(F2713&gt;=4, F2713&lt;6), "Early Morning",
  AND(F2713&gt;=6, F2713&lt;12), "Morning",
  AND(F2713&gt;=12, F2713&lt;17), "Afternoon",
  AND(F2713&gt;=17, F2713&lt;20), "Evening",
  AND(F2713&gt;=20, F2713&lt;=23), "Night",
  OR(F2713&gt;=0, F2713&lt;4), "Late Night"
)</f>
        <v>Morning</v>
      </c>
      <c r="L2713" s="1" t="str">
        <f t="shared" si="214"/>
        <v>Tuesday</v>
      </c>
      <c r="AC2713" s="12"/>
    </row>
    <row r="2714" spans="1:29" x14ac:dyDescent="0.25">
      <c r="A2714" s="1" t="str">
        <f t="shared" si="210"/>
        <v>2713</v>
      </c>
      <c r="B2714" s="1">
        <v>1849</v>
      </c>
      <c r="C2714" s="1" t="s">
        <v>6</v>
      </c>
      <c r="D2714" s="1">
        <v>286</v>
      </c>
      <c r="E2714" s="1" t="s">
        <v>7</v>
      </c>
      <c r="F2714" s="1">
        <f t="shared" si="211"/>
        <v>9</v>
      </c>
      <c r="G2714" s="2">
        <v>42563.404166666667</v>
      </c>
      <c r="H2714" s="2">
        <v>42563.436111111114</v>
      </c>
      <c r="I2714" s="3">
        <f t="shared" si="212"/>
        <v>46.000000003259629</v>
      </c>
      <c r="J2714" s="1">
        <f t="shared" si="213"/>
        <v>1</v>
      </c>
      <c r="K2714" s="1" t="str" cm="1">
        <f t="array" ref="K2714">_xlfn.IFS(
  AND(F2714&gt;=4, F2714&lt;6), "Early Morning",
  AND(F2714&gt;=6, F2714&lt;12), "Morning",
  AND(F2714&gt;=12, F2714&lt;17), "Afternoon",
  AND(F2714&gt;=17, F2714&lt;20), "Evening",
  AND(F2714&gt;=20, F2714&lt;=23), "Night",
  OR(F2714&gt;=0, F2714&lt;4), "Late Night"
)</f>
        <v>Morning</v>
      </c>
      <c r="L2714" s="1" t="str">
        <f t="shared" si="214"/>
        <v>Tuesday</v>
      </c>
      <c r="AC2714" s="11"/>
    </row>
    <row r="2715" spans="1:29" x14ac:dyDescent="0.25">
      <c r="A2715" s="1" t="str">
        <f t="shared" si="210"/>
        <v>2714</v>
      </c>
      <c r="B2715" s="1">
        <v>2055</v>
      </c>
      <c r="C2715" s="1" t="s">
        <v>8</v>
      </c>
      <c r="D2715" s="1">
        <v>286</v>
      </c>
      <c r="E2715" s="1" t="s">
        <v>7</v>
      </c>
      <c r="F2715" s="1">
        <f t="shared" si="211"/>
        <v>14</v>
      </c>
      <c r="G2715" s="2">
        <v>42563.620833333334</v>
      </c>
      <c r="H2715" s="2">
        <v>42563.654861111114</v>
      </c>
      <c r="I2715" s="3">
        <f t="shared" si="212"/>
        <v>49.000000002561137</v>
      </c>
      <c r="J2715" s="1">
        <f t="shared" si="213"/>
        <v>1</v>
      </c>
      <c r="K2715" s="1" t="str" cm="1">
        <f t="array" ref="K2715">_xlfn.IFS(
  AND(F2715&gt;=4, F2715&lt;6), "Early Morning",
  AND(F2715&gt;=6, F2715&lt;12), "Morning",
  AND(F2715&gt;=12, F2715&lt;17), "Afternoon",
  AND(F2715&gt;=17, F2715&lt;20), "Evening",
  AND(F2715&gt;=20, F2715&lt;=23), "Night",
  OR(F2715&gt;=0, F2715&lt;4), "Late Night"
)</f>
        <v>Afternoon</v>
      </c>
      <c r="L2715" s="1" t="str">
        <f t="shared" si="214"/>
        <v>Tuesday</v>
      </c>
      <c r="AC2715" s="12"/>
    </row>
    <row r="2716" spans="1:29" x14ac:dyDescent="0.25">
      <c r="A2716" s="1" t="str">
        <f t="shared" si="210"/>
        <v>2715</v>
      </c>
      <c r="B2716" s="1">
        <v>2841</v>
      </c>
      <c r="C2716" s="1" t="s">
        <v>6</v>
      </c>
      <c r="D2716" s="1">
        <v>286</v>
      </c>
      <c r="E2716" s="1" t="s">
        <v>7</v>
      </c>
      <c r="F2716" s="1">
        <f t="shared" si="211"/>
        <v>5</v>
      </c>
      <c r="G2716" s="2">
        <v>42564.224409722221</v>
      </c>
      <c r="H2716" s="2">
        <v>42564.245300925926</v>
      </c>
      <c r="I2716" s="3">
        <f t="shared" si="212"/>
        <v>30.083333335351199</v>
      </c>
      <c r="J2716" s="1">
        <f t="shared" si="213"/>
        <v>1</v>
      </c>
      <c r="K2716" s="1" t="str" cm="1">
        <f t="array" ref="K2716">_xlfn.IFS(
  AND(F2716&gt;=4, F2716&lt;6), "Early Morning",
  AND(F2716&gt;=6, F2716&lt;12), "Morning",
  AND(F2716&gt;=12, F2716&lt;17), "Afternoon",
  AND(F2716&gt;=17, F2716&lt;20), "Evening",
  AND(F2716&gt;=20, F2716&lt;=23), "Night",
  OR(F2716&gt;=0, F2716&lt;4), "Late Night"
)</f>
        <v>Early Morning</v>
      </c>
      <c r="L2716" s="1" t="str">
        <f t="shared" si="214"/>
        <v>Wednesday</v>
      </c>
      <c r="AC2716" s="11"/>
    </row>
    <row r="2717" spans="1:29" x14ac:dyDescent="0.25">
      <c r="A2717" s="1" t="str">
        <f t="shared" si="210"/>
        <v>2716</v>
      </c>
      <c r="B2717" s="1">
        <v>5983</v>
      </c>
      <c r="C2717" s="1" t="s">
        <v>8</v>
      </c>
      <c r="D2717" s="1">
        <v>286</v>
      </c>
      <c r="E2717" s="1" t="s">
        <v>7</v>
      </c>
      <c r="F2717" s="1">
        <f t="shared" si="211"/>
        <v>11</v>
      </c>
      <c r="G2717" s="2">
        <v>42566.486886574072</v>
      </c>
      <c r="H2717" s="2">
        <v>42566.509004629632</v>
      </c>
      <c r="I2717" s="3">
        <f t="shared" si="212"/>
        <v>31.85000000637956</v>
      </c>
      <c r="J2717" s="1">
        <f t="shared" si="213"/>
        <v>1</v>
      </c>
      <c r="K2717" s="1" t="str" cm="1">
        <f t="array" ref="K2717">_xlfn.IFS(
  AND(F2717&gt;=4, F2717&lt;6), "Early Morning",
  AND(F2717&gt;=6, F2717&lt;12), "Morning",
  AND(F2717&gt;=12, F2717&lt;17), "Afternoon",
  AND(F2717&gt;=17, F2717&lt;20), "Evening",
  AND(F2717&gt;=20, F2717&lt;=23), "Night",
  OR(F2717&gt;=0, F2717&lt;4), "Late Night"
)</f>
        <v>Morning</v>
      </c>
      <c r="L2717" s="1" t="str">
        <f t="shared" si="214"/>
        <v>Friday</v>
      </c>
      <c r="AC2717" s="12"/>
    </row>
    <row r="2718" spans="1:29" x14ac:dyDescent="0.25">
      <c r="A2718" s="1" t="str">
        <f t="shared" si="210"/>
        <v>2717</v>
      </c>
      <c r="B2718" s="1">
        <v>6016</v>
      </c>
      <c r="C2718" s="1" t="s">
        <v>6</v>
      </c>
      <c r="D2718" s="1">
        <v>286</v>
      </c>
      <c r="E2718" s="1" t="s">
        <v>7</v>
      </c>
      <c r="F2718" s="1">
        <f t="shared" si="211"/>
        <v>12</v>
      </c>
      <c r="G2718" s="2">
        <v>42566.522013888891</v>
      </c>
      <c r="H2718" s="2">
        <v>42566.555428240739</v>
      </c>
      <c r="I2718" s="3">
        <f t="shared" si="212"/>
        <v>48.116666661808267</v>
      </c>
      <c r="J2718" s="1">
        <f t="shared" si="213"/>
        <v>1</v>
      </c>
      <c r="K2718" s="1" t="str" cm="1">
        <f t="array" ref="K2718">_xlfn.IFS(
  AND(F2718&gt;=4, F2718&lt;6), "Early Morning",
  AND(F2718&gt;=6, F2718&lt;12), "Morning",
  AND(F2718&gt;=12, F2718&lt;17), "Afternoon",
  AND(F2718&gt;=17, F2718&lt;20), "Evening",
  AND(F2718&gt;=20, F2718&lt;=23), "Night",
  OR(F2718&gt;=0, F2718&lt;4), "Late Night"
)</f>
        <v>Afternoon</v>
      </c>
      <c r="L2718" s="1" t="str">
        <f t="shared" si="214"/>
        <v>Friday</v>
      </c>
      <c r="AC2718" s="11"/>
    </row>
    <row r="2719" spans="1:29" x14ac:dyDescent="0.25">
      <c r="A2719" s="1" t="str">
        <f t="shared" si="210"/>
        <v>2718</v>
      </c>
      <c r="B2719" s="1">
        <v>845</v>
      </c>
      <c r="C2719" s="1" t="s">
        <v>8</v>
      </c>
      <c r="D2719" s="1">
        <v>287</v>
      </c>
      <c r="E2719" s="1" t="s">
        <v>7</v>
      </c>
      <c r="F2719" s="1">
        <f t="shared" si="211"/>
        <v>17</v>
      </c>
      <c r="G2719" s="2">
        <v>42562.736805555556</v>
      </c>
      <c r="H2719" s="2">
        <v>42562.789583333331</v>
      </c>
      <c r="I2719" s="3">
        <f t="shared" si="212"/>
        <v>75.99999999627471</v>
      </c>
      <c r="J2719" s="1">
        <f t="shared" si="213"/>
        <v>1</v>
      </c>
      <c r="K2719" s="1" t="str" cm="1">
        <f t="array" ref="K2719">_xlfn.IFS(
  AND(F2719&gt;=4, F2719&lt;6), "Early Morning",
  AND(F2719&gt;=6, F2719&lt;12), "Morning",
  AND(F2719&gt;=12, F2719&lt;17), "Afternoon",
  AND(F2719&gt;=17, F2719&lt;20), "Evening",
  AND(F2719&gt;=20, F2719&lt;=23), "Night",
  OR(F2719&gt;=0, F2719&lt;4), "Late Night"
)</f>
        <v>Evening</v>
      </c>
      <c r="L2719" s="1" t="str">
        <f t="shared" si="214"/>
        <v>Monday</v>
      </c>
      <c r="AC2719" s="12"/>
    </row>
    <row r="2720" spans="1:29" x14ac:dyDescent="0.25">
      <c r="A2720" s="1" t="str">
        <f t="shared" si="210"/>
        <v>2719</v>
      </c>
      <c r="B2720" s="1">
        <v>1832</v>
      </c>
      <c r="C2720" s="1" t="s">
        <v>6</v>
      </c>
      <c r="D2720" s="1">
        <v>287</v>
      </c>
      <c r="E2720" s="1" t="s">
        <v>7</v>
      </c>
      <c r="F2720" s="1">
        <f t="shared" si="211"/>
        <v>9</v>
      </c>
      <c r="G2720" s="2">
        <v>42563.4</v>
      </c>
      <c r="H2720" s="2">
        <v>42563.422222222223</v>
      </c>
      <c r="I2720" s="3">
        <f t="shared" si="212"/>
        <v>31.999999999534339</v>
      </c>
      <c r="J2720" s="1">
        <f t="shared" si="213"/>
        <v>1</v>
      </c>
      <c r="K2720" s="1" t="str" cm="1">
        <f t="array" ref="K2720">_xlfn.IFS(
  AND(F2720&gt;=4, F2720&lt;6), "Early Morning",
  AND(F2720&gt;=6, F2720&lt;12), "Morning",
  AND(F2720&gt;=12, F2720&lt;17), "Afternoon",
  AND(F2720&gt;=17, F2720&lt;20), "Evening",
  AND(F2720&gt;=20, F2720&lt;=23), "Night",
  OR(F2720&gt;=0, F2720&lt;4), "Late Night"
)</f>
        <v>Morning</v>
      </c>
      <c r="L2720" s="1" t="str">
        <f t="shared" si="214"/>
        <v>Tuesday</v>
      </c>
      <c r="AC2720" s="11"/>
    </row>
    <row r="2721" spans="1:29" x14ac:dyDescent="0.25">
      <c r="A2721" s="1" t="str">
        <f t="shared" si="210"/>
        <v>2720</v>
      </c>
      <c r="B2721" s="1">
        <v>2740</v>
      </c>
      <c r="C2721" s="1" t="s">
        <v>6</v>
      </c>
      <c r="D2721" s="1">
        <v>287</v>
      </c>
      <c r="E2721" s="1" t="s">
        <v>7</v>
      </c>
      <c r="F2721" s="1">
        <f t="shared" si="211"/>
        <v>2</v>
      </c>
      <c r="G2721" s="2">
        <v>42564.123379629629</v>
      </c>
      <c r="H2721" s="2">
        <v>42564.171122685184</v>
      </c>
      <c r="I2721" s="3">
        <f t="shared" si="212"/>
        <v>68.749999998835847</v>
      </c>
      <c r="J2721" s="1">
        <f t="shared" si="213"/>
        <v>1</v>
      </c>
      <c r="K2721" s="1" t="str" cm="1">
        <f t="array" ref="K2721">_xlfn.IFS(
  AND(F2721&gt;=4, F2721&lt;6), "Early Morning",
  AND(F2721&gt;=6, F2721&lt;12), "Morning",
  AND(F2721&gt;=12, F2721&lt;17), "Afternoon",
  AND(F2721&gt;=17, F2721&lt;20), "Evening",
  AND(F2721&gt;=20, F2721&lt;=23), "Night",
  OR(F2721&gt;=0, F2721&lt;4), "Late Night"
)</f>
        <v>Late Night</v>
      </c>
      <c r="L2721" s="1" t="str">
        <f t="shared" si="214"/>
        <v>Wednesday</v>
      </c>
      <c r="AC2721" s="12"/>
    </row>
    <row r="2722" spans="1:29" x14ac:dyDescent="0.25">
      <c r="A2722" s="1" t="str">
        <f t="shared" si="210"/>
        <v>2721</v>
      </c>
      <c r="B2722" s="1">
        <v>3622</v>
      </c>
      <c r="C2722" s="1" t="s">
        <v>6</v>
      </c>
      <c r="D2722" s="1">
        <v>287</v>
      </c>
      <c r="E2722" s="1" t="s">
        <v>7</v>
      </c>
      <c r="F2722" s="1">
        <f t="shared" si="211"/>
        <v>18</v>
      </c>
      <c r="G2722" s="2">
        <v>42564.79010416667</v>
      </c>
      <c r="H2722" s="2">
        <v>42564.843912037039</v>
      </c>
      <c r="I2722" s="3">
        <f t="shared" si="212"/>
        <v>77.483333330601454</v>
      </c>
      <c r="J2722" s="1">
        <f t="shared" si="213"/>
        <v>1</v>
      </c>
      <c r="K2722" s="1" t="str" cm="1">
        <f t="array" ref="K2722">_xlfn.IFS(
  AND(F2722&gt;=4, F2722&lt;6), "Early Morning",
  AND(F2722&gt;=6, F2722&lt;12), "Morning",
  AND(F2722&gt;=12, F2722&lt;17), "Afternoon",
  AND(F2722&gt;=17, F2722&lt;20), "Evening",
  AND(F2722&gt;=20, F2722&lt;=23), "Night",
  OR(F2722&gt;=0, F2722&lt;4), "Late Night"
)</f>
        <v>Evening</v>
      </c>
      <c r="L2722" s="1" t="str">
        <f t="shared" si="214"/>
        <v>Wednesday</v>
      </c>
      <c r="AC2722" s="11"/>
    </row>
    <row r="2723" spans="1:29" x14ac:dyDescent="0.25">
      <c r="A2723" s="1" t="str">
        <f t="shared" si="210"/>
        <v>2722</v>
      </c>
      <c r="B2723" s="1">
        <v>3979</v>
      </c>
      <c r="C2723" s="1" t="s">
        <v>8</v>
      </c>
      <c r="D2723" s="1">
        <v>287</v>
      </c>
      <c r="E2723" s="1" t="s">
        <v>7</v>
      </c>
      <c r="F2723" s="1">
        <f t="shared" si="211"/>
        <v>23</v>
      </c>
      <c r="G2723" s="2">
        <v>42564.969756944447</v>
      </c>
      <c r="H2723" s="2">
        <v>42564.990370370368</v>
      </c>
      <c r="I2723" s="3">
        <f t="shared" si="212"/>
        <v>29.683333325665444</v>
      </c>
      <c r="J2723" s="1">
        <f t="shared" si="213"/>
        <v>1</v>
      </c>
      <c r="K2723" s="1" t="str" cm="1">
        <f t="array" ref="K2723">_xlfn.IFS(
  AND(F2723&gt;=4, F2723&lt;6), "Early Morning",
  AND(F2723&gt;=6, F2723&lt;12), "Morning",
  AND(F2723&gt;=12, F2723&lt;17), "Afternoon",
  AND(F2723&gt;=17, F2723&lt;20), "Evening",
  AND(F2723&gt;=20, F2723&lt;=23), "Night",
  OR(F2723&gt;=0, F2723&lt;4), "Late Night"
)</f>
        <v>Night</v>
      </c>
      <c r="L2723" s="1" t="str">
        <f t="shared" si="214"/>
        <v>Wednesday</v>
      </c>
      <c r="AC2723" s="12"/>
    </row>
    <row r="2724" spans="1:29" x14ac:dyDescent="0.25">
      <c r="A2724" s="1" t="str">
        <f t="shared" si="210"/>
        <v>2723</v>
      </c>
      <c r="B2724" s="1">
        <v>5749</v>
      </c>
      <c r="C2724" s="1" t="s">
        <v>6</v>
      </c>
      <c r="D2724" s="1">
        <v>287</v>
      </c>
      <c r="E2724" s="1" t="s">
        <v>7</v>
      </c>
      <c r="F2724" s="1">
        <f t="shared" si="211"/>
        <v>7</v>
      </c>
      <c r="G2724" s="2">
        <v>42566.332800925928</v>
      </c>
      <c r="H2724" s="2">
        <v>42566.3672337963</v>
      </c>
      <c r="I2724" s="3">
        <f t="shared" si="212"/>
        <v>49.583333336049691</v>
      </c>
      <c r="J2724" s="1">
        <f t="shared" si="213"/>
        <v>1</v>
      </c>
      <c r="K2724" s="1" t="str" cm="1">
        <f t="array" ref="K2724">_xlfn.IFS(
  AND(F2724&gt;=4, F2724&lt;6), "Early Morning",
  AND(F2724&gt;=6, F2724&lt;12), "Morning",
  AND(F2724&gt;=12, F2724&lt;17), "Afternoon",
  AND(F2724&gt;=17, F2724&lt;20), "Evening",
  AND(F2724&gt;=20, F2724&lt;=23), "Night",
  OR(F2724&gt;=0, F2724&lt;4), "Late Night"
)</f>
        <v>Morning</v>
      </c>
      <c r="L2724" s="1" t="str">
        <f t="shared" si="214"/>
        <v>Friday</v>
      </c>
      <c r="AC2724" s="11"/>
    </row>
    <row r="2725" spans="1:29" x14ac:dyDescent="0.25">
      <c r="A2725" s="1" t="str">
        <f t="shared" si="210"/>
        <v>2724</v>
      </c>
      <c r="B2725" s="1">
        <v>6633</v>
      </c>
      <c r="C2725" s="1" t="s">
        <v>8</v>
      </c>
      <c r="D2725" s="1">
        <v>287</v>
      </c>
      <c r="E2725" s="1" t="s">
        <v>7</v>
      </c>
      <c r="F2725" s="1">
        <f t="shared" si="211"/>
        <v>21</v>
      </c>
      <c r="G2725" s="2">
        <v>42566.915231481478</v>
      </c>
      <c r="H2725" s="2">
        <v>42566.951064814813</v>
      </c>
      <c r="I2725" s="3">
        <f t="shared" si="212"/>
        <v>51.600000002654269</v>
      </c>
      <c r="J2725" s="1">
        <f t="shared" si="213"/>
        <v>1</v>
      </c>
      <c r="K2725" s="1" t="str" cm="1">
        <f t="array" ref="K2725">_xlfn.IFS(
  AND(F2725&gt;=4, F2725&lt;6), "Early Morning",
  AND(F2725&gt;=6, F2725&lt;12), "Morning",
  AND(F2725&gt;=12, F2725&lt;17), "Afternoon",
  AND(F2725&gt;=17, F2725&lt;20), "Evening",
  AND(F2725&gt;=20, F2725&lt;=23), "Night",
  OR(F2725&gt;=0, F2725&lt;4), "Late Night"
)</f>
        <v>Night</v>
      </c>
      <c r="L2725" s="1" t="str">
        <f t="shared" si="214"/>
        <v>Friday</v>
      </c>
      <c r="AC2725" s="12"/>
    </row>
    <row r="2726" spans="1:29" x14ac:dyDescent="0.25">
      <c r="A2726" s="1" t="str">
        <f t="shared" si="210"/>
        <v>2725</v>
      </c>
      <c r="B2726" s="1">
        <v>1301</v>
      </c>
      <c r="C2726" s="1" t="s">
        <v>6</v>
      </c>
      <c r="D2726" s="1">
        <v>288</v>
      </c>
      <c r="E2726" s="1" t="s">
        <v>7</v>
      </c>
      <c r="F2726" s="1">
        <f t="shared" si="211"/>
        <v>22</v>
      </c>
      <c r="G2726" s="2">
        <v>42562.9375</v>
      </c>
      <c r="H2726" s="2">
        <v>42562.967361111114</v>
      </c>
      <c r="I2726" s="3">
        <f t="shared" si="212"/>
        <v>43.000000003958121</v>
      </c>
      <c r="J2726" s="1">
        <f t="shared" si="213"/>
        <v>1</v>
      </c>
      <c r="K2726" s="1" t="str" cm="1">
        <f t="array" ref="K2726">_xlfn.IFS(
  AND(F2726&gt;=4, F2726&lt;6), "Early Morning",
  AND(F2726&gt;=6, F2726&lt;12), "Morning",
  AND(F2726&gt;=12, F2726&lt;17), "Afternoon",
  AND(F2726&gt;=17, F2726&lt;20), "Evening",
  AND(F2726&gt;=20, F2726&lt;=23), "Night",
  OR(F2726&gt;=0, F2726&lt;4), "Late Night"
)</f>
        <v>Night</v>
      </c>
      <c r="L2726" s="1" t="str">
        <f t="shared" si="214"/>
        <v>Monday</v>
      </c>
      <c r="AC2726" s="11"/>
    </row>
    <row r="2727" spans="1:29" x14ac:dyDescent="0.25">
      <c r="A2727" s="1" t="str">
        <f t="shared" si="210"/>
        <v>2726</v>
      </c>
      <c r="B2727" s="1">
        <v>2203</v>
      </c>
      <c r="C2727" s="1" t="s">
        <v>8</v>
      </c>
      <c r="D2727" s="1">
        <v>288</v>
      </c>
      <c r="E2727" s="1" t="s">
        <v>7</v>
      </c>
      <c r="F2727" s="1">
        <f t="shared" si="211"/>
        <v>17</v>
      </c>
      <c r="G2727" s="2">
        <v>42563.745138888888</v>
      </c>
      <c r="H2727" s="2">
        <v>42563.770833333336</v>
      </c>
      <c r="I2727" s="3">
        <f t="shared" si="212"/>
        <v>37.000000005355105</v>
      </c>
      <c r="J2727" s="1">
        <f t="shared" si="213"/>
        <v>1</v>
      </c>
      <c r="K2727" s="1" t="str" cm="1">
        <f t="array" ref="K2727">_xlfn.IFS(
  AND(F2727&gt;=4, F2727&lt;6), "Early Morning",
  AND(F2727&gt;=6, F2727&lt;12), "Morning",
  AND(F2727&gt;=12, F2727&lt;17), "Afternoon",
  AND(F2727&gt;=17, F2727&lt;20), "Evening",
  AND(F2727&gt;=20, F2727&lt;=23), "Night",
  OR(F2727&gt;=0, F2727&lt;4), "Late Night"
)</f>
        <v>Evening</v>
      </c>
      <c r="L2727" s="1" t="str">
        <f t="shared" si="214"/>
        <v>Tuesday</v>
      </c>
      <c r="AC2727" s="12"/>
    </row>
    <row r="2728" spans="1:29" x14ac:dyDescent="0.25">
      <c r="A2728" s="1" t="str">
        <f t="shared" si="210"/>
        <v>2727</v>
      </c>
      <c r="B2728" s="1">
        <v>2569</v>
      </c>
      <c r="C2728" s="1" t="s">
        <v>8</v>
      </c>
      <c r="D2728" s="1">
        <v>288</v>
      </c>
      <c r="E2728" s="1" t="s">
        <v>7</v>
      </c>
      <c r="F2728" s="1">
        <f t="shared" si="211"/>
        <v>21</v>
      </c>
      <c r="G2728" s="2">
        <v>42563.900694444441</v>
      </c>
      <c r="H2728" s="2">
        <v>42563.921527777777</v>
      </c>
      <c r="I2728" s="3">
        <f t="shared" si="212"/>
        <v>30.00000000349246</v>
      </c>
      <c r="J2728" s="1">
        <f t="shared" si="213"/>
        <v>1</v>
      </c>
      <c r="K2728" s="1" t="str" cm="1">
        <f t="array" ref="K2728">_xlfn.IFS(
  AND(F2728&gt;=4, F2728&lt;6), "Early Morning",
  AND(F2728&gt;=6, F2728&lt;12), "Morning",
  AND(F2728&gt;=12, F2728&lt;17), "Afternoon",
  AND(F2728&gt;=17, F2728&lt;20), "Evening",
  AND(F2728&gt;=20, F2728&lt;=23), "Night",
  OR(F2728&gt;=0, F2728&lt;4), "Late Night"
)</f>
        <v>Night</v>
      </c>
      <c r="L2728" s="1" t="str">
        <f t="shared" si="214"/>
        <v>Tuesday</v>
      </c>
      <c r="AC2728" s="11"/>
    </row>
    <row r="2729" spans="1:29" x14ac:dyDescent="0.25">
      <c r="A2729" s="1" t="str">
        <f t="shared" si="210"/>
        <v>2728</v>
      </c>
      <c r="B2729" s="1">
        <v>3621</v>
      </c>
      <c r="C2729" s="1" t="s">
        <v>6</v>
      </c>
      <c r="D2729" s="1">
        <v>288</v>
      </c>
      <c r="E2729" s="1" t="s">
        <v>7</v>
      </c>
      <c r="F2729" s="1">
        <f t="shared" si="211"/>
        <v>18</v>
      </c>
      <c r="G2729" s="2">
        <v>42564.789120370369</v>
      </c>
      <c r="H2729" s="2">
        <v>42564.816377314812</v>
      </c>
      <c r="I2729" s="3">
        <f t="shared" si="212"/>
        <v>39.249999996973202</v>
      </c>
      <c r="J2729" s="1">
        <f t="shared" si="213"/>
        <v>1</v>
      </c>
      <c r="K2729" s="1" t="str" cm="1">
        <f t="array" ref="K2729">_xlfn.IFS(
  AND(F2729&gt;=4, F2729&lt;6), "Early Morning",
  AND(F2729&gt;=6, F2729&lt;12), "Morning",
  AND(F2729&gt;=12, F2729&lt;17), "Afternoon",
  AND(F2729&gt;=17, F2729&lt;20), "Evening",
  AND(F2729&gt;=20, F2729&lt;=23), "Night",
  OR(F2729&gt;=0, F2729&lt;4), "Late Night"
)</f>
        <v>Evening</v>
      </c>
      <c r="L2729" s="1" t="str">
        <f t="shared" si="214"/>
        <v>Wednesday</v>
      </c>
      <c r="AC2729" s="12"/>
    </row>
    <row r="2730" spans="1:29" x14ac:dyDescent="0.25">
      <c r="A2730" s="1" t="str">
        <f t="shared" si="210"/>
        <v>2729</v>
      </c>
      <c r="B2730" s="1">
        <v>4051</v>
      </c>
      <c r="C2730" s="1" t="s">
        <v>8</v>
      </c>
      <c r="D2730" s="1">
        <v>288</v>
      </c>
      <c r="E2730" s="1" t="s">
        <v>7</v>
      </c>
      <c r="F2730" s="1">
        <f t="shared" si="211"/>
        <v>1</v>
      </c>
      <c r="G2730" s="2">
        <v>42565.048368055555</v>
      </c>
      <c r="H2730" s="2">
        <v>42565.090127314812</v>
      </c>
      <c r="I2730" s="3">
        <f t="shared" si="212"/>
        <v>60.133333329576999</v>
      </c>
      <c r="J2730" s="1">
        <f t="shared" si="213"/>
        <v>1</v>
      </c>
      <c r="K2730" s="1" t="str" cm="1">
        <f t="array" ref="K2730">_xlfn.IFS(
  AND(F2730&gt;=4, F2730&lt;6), "Early Morning",
  AND(F2730&gt;=6, F2730&lt;12), "Morning",
  AND(F2730&gt;=12, F2730&lt;17), "Afternoon",
  AND(F2730&gt;=17, F2730&lt;20), "Evening",
  AND(F2730&gt;=20, F2730&lt;=23), "Night",
  OR(F2730&gt;=0, F2730&lt;4), "Late Night"
)</f>
        <v>Late Night</v>
      </c>
      <c r="L2730" s="1" t="str">
        <f t="shared" si="214"/>
        <v>Thursday</v>
      </c>
      <c r="AC2730" s="11"/>
    </row>
    <row r="2731" spans="1:29" x14ac:dyDescent="0.25">
      <c r="A2731" s="1" t="str">
        <f t="shared" si="210"/>
        <v>2730</v>
      </c>
      <c r="B2731" s="1">
        <v>4831</v>
      </c>
      <c r="C2731" s="1" t="s">
        <v>8</v>
      </c>
      <c r="D2731" s="1">
        <v>288</v>
      </c>
      <c r="E2731" s="1" t="s">
        <v>7</v>
      </c>
      <c r="F2731" s="1">
        <f t="shared" si="211"/>
        <v>17</v>
      </c>
      <c r="G2731" s="2">
        <v>42565.725995370369</v>
      </c>
      <c r="H2731" s="2">
        <v>42565.771886574075</v>
      </c>
      <c r="I2731" s="3">
        <f t="shared" si="212"/>
        <v>66.083333337446675</v>
      </c>
      <c r="J2731" s="1">
        <f t="shared" si="213"/>
        <v>1</v>
      </c>
      <c r="K2731" s="1" t="str" cm="1">
        <f t="array" ref="K2731">_xlfn.IFS(
  AND(F2731&gt;=4, F2731&lt;6), "Early Morning",
  AND(F2731&gt;=6, F2731&lt;12), "Morning",
  AND(F2731&gt;=12, F2731&lt;17), "Afternoon",
  AND(F2731&gt;=17, F2731&lt;20), "Evening",
  AND(F2731&gt;=20, F2731&lt;=23), "Night",
  OR(F2731&gt;=0, F2731&lt;4), "Late Night"
)</f>
        <v>Evening</v>
      </c>
      <c r="L2731" s="1" t="str">
        <f t="shared" si="214"/>
        <v>Thursday</v>
      </c>
      <c r="AC2731" s="12"/>
    </row>
    <row r="2732" spans="1:29" x14ac:dyDescent="0.25">
      <c r="A2732" s="1" t="str">
        <f t="shared" si="210"/>
        <v>2731</v>
      </c>
      <c r="B2732" s="1">
        <v>158</v>
      </c>
      <c r="C2732" s="1" t="s">
        <v>8</v>
      </c>
      <c r="D2732" s="1">
        <v>289</v>
      </c>
      <c r="E2732" s="1" t="s">
        <v>7</v>
      </c>
      <c r="F2732" s="1">
        <f t="shared" si="211"/>
        <v>5</v>
      </c>
      <c r="G2732" s="2">
        <v>42562.232638888891</v>
      </c>
      <c r="H2732" s="2">
        <v>42562.27847222222</v>
      </c>
      <c r="I2732" s="3">
        <f t="shared" si="212"/>
        <v>65.999999995110556</v>
      </c>
      <c r="J2732" s="1">
        <f t="shared" si="213"/>
        <v>1</v>
      </c>
      <c r="K2732" s="1" t="str" cm="1">
        <f t="array" ref="K2732">_xlfn.IFS(
  AND(F2732&gt;=4, F2732&lt;6), "Early Morning",
  AND(F2732&gt;=6, F2732&lt;12), "Morning",
  AND(F2732&gt;=12, F2732&lt;17), "Afternoon",
  AND(F2732&gt;=17, F2732&lt;20), "Evening",
  AND(F2732&gt;=20, F2732&lt;=23), "Night",
  OR(F2732&gt;=0, F2732&lt;4), "Late Night"
)</f>
        <v>Early Morning</v>
      </c>
      <c r="L2732" s="1" t="str">
        <f t="shared" si="214"/>
        <v>Monday</v>
      </c>
      <c r="AC2732" s="11"/>
    </row>
    <row r="2733" spans="1:29" x14ac:dyDescent="0.25">
      <c r="A2733" s="1" t="str">
        <f t="shared" si="210"/>
        <v>2732</v>
      </c>
      <c r="B2733" s="1">
        <v>1290</v>
      </c>
      <c r="C2733" s="1" t="s">
        <v>8</v>
      </c>
      <c r="D2733" s="1">
        <v>289</v>
      </c>
      <c r="E2733" s="1" t="s">
        <v>7</v>
      </c>
      <c r="F2733" s="1">
        <f t="shared" si="211"/>
        <v>22</v>
      </c>
      <c r="G2733" s="2">
        <v>42562.932638888888</v>
      </c>
      <c r="H2733" s="2">
        <v>42562.958333333336</v>
      </c>
      <c r="I2733" s="3">
        <f t="shared" si="212"/>
        <v>37.000000005355105</v>
      </c>
      <c r="J2733" s="1">
        <f t="shared" si="213"/>
        <v>1</v>
      </c>
      <c r="K2733" s="1" t="str" cm="1">
        <f t="array" ref="K2733">_xlfn.IFS(
  AND(F2733&gt;=4, F2733&lt;6), "Early Morning",
  AND(F2733&gt;=6, F2733&lt;12), "Morning",
  AND(F2733&gt;=12, F2733&lt;17), "Afternoon",
  AND(F2733&gt;=17, F2733&lt;20), "Evening",
  AND(F2733&gt;=20, F2733&lt;=23), "Night",
  OR(F2733&gt;=0, F2733&lt;4), "Late Night"
)</f>
        <v>Night</v>
      </c>
      <c r="L2733" s="1" t="str">
        <f t="shared" si="214"/>
        <v>Monday</v>
      </c>
      <c r="AC2733" s="12"/>
    </row>
    <row r="2734" spans="1:29" x14ac:dyDescent="0.25">
      <c r="A2734" s="1" t="str">
        <f t="shared" si="210"/>
        <v>2733</v>
      </c>
      <c r="B2734" s="1">
        <v>2441</v>
      </c>
      <c r="C2734" s="1" t="s">
        <v>8</v>
      </c>
      <c r="D2734" s="1">
        <v>289</v>
      </c>
      <c r="E2734" s="1" t="s">
        <v>7</v>
      </c>
      <c r="F2734" s="1">
        <f t="shared" si="211"/>
        <v>20</v>
      </c>
      <c r="G2734" s="2">
        <v>42563.849305555559</v>
      </c>
      <c r="H2734" s="2">
        <v>42563.892361111109</v>
      </c>
      <c r="I2734" s="3">
        <f t="shared" si="212"/>
        <v>61.999999992549419</v>
      </c>
      <c r="J2734" s="1">
        <f t="shared" si="213"/>
        <v>1</v>
      </c>
      <c r="K2734" s="1" t="str" cm="1">
        <f t="array" ref="K2734">_xlfn.IFS(
  AND(F2734&gt;=4, F2734&lt;6), "Early Morning",
  AND(F2734&gt;=6, F2734&lt;12), "Morning",
  AND(F2734&gt;=12, F2734&lt;17), "Afternoon",
  AND(F2734&gt;=17, F2734&lt;20), "Evening",
  AND(F2734&gt;=20, F2734&lt;=23), "Night",
  OR(F2734&gt;=0, F2734&lt;4), "Late Night"
)</f>
        <v>Night</v>
      </c>
      <c r="L2734" s="1" t="str">
        <f t="shared" si="214"/>
        <v>Tuesday</v>
      </c>
      <c r="AC2734" s="11"/>
    </row>
    <row r="2735" spans="1:29" x14ac:dyDescent="0.25">
      <c r="A2735" s="1" t="str">
        <f t="shared" si="210"/>
        <v>2734</v>
      </c>
      <c r="B2735" s="1">
        <v>3681</v>
      </c>
      <c r="C2735" s="1" t="s">
        <v>6</v>
      </c>
      <c r="D2735" s="1">
        <v>289</v>
      </c>
      <c r="E2735" s="1" t="s">
        <v>7</v>
      </c>
      <c r="F2735" s="1">
        <f t="shared" si="211"/>
        <v>19</v>
      </c>
      <c r="G2735" s="2">
        <v>42564.813634259262</v>
      </c>
      <c r="H2735" s="2">
        <v>42564.855532407404</v>
      </c>
      <c r="I2735" s="3">
        <f t="shared" si="212"/>
        <v>60.333333323942497</v>
      </c>
      <c r="J2735" s="1">
        <f t="shared" si="213"/>
        <v>1</v>
      </c>
      <c r="K2735" s="1" t="str" cm="1">
        <f t="array" ref="K2735">_xlfn.IFS(
  AND(F2735&gt;=4, F2735&lt;6), "Early Morning",
  AND(F2735&gt;=6, F2735&lt;12), "Morning",
  AND(F2735&gt;=12, F2735&lt;17), "Afternoon",
  AND(F2735&gt;=17, F2735&lt;20), "Evening",
  AND(F2735&gt;=20, F2735&lt;=23), "Night",
  OR(F2735&gt;=0, F2735&lt;4), "Late Night"
)</f>
        <v>Evening</v>
      </c>
      <c r="L2735" s="1" t="str">
        <f t="shared" si="214"/>
        <v>Wednesday</v>
      </c>
      <c r="AC2735" s="12"/>
    </row>
    <row r="2736" spans="1:29" x14ac:dyDescent="0.25">
      <c r="A2736" s="1" t="str">
        <f t="shared" si="210"/>
        <v>2735</v>
      </c>
      <c r="B2736" s="1">
        <v>4511</v>
      </c>
      <c r="C2736" s="1" t="s">
        <v>6</v>
      </c>
      <c r="D2736" s="1">
        <v>289</v>
      </c>
      <c r="E2736" s="1" t="s">
        <v>7</v>
      </c>
      <c r="F2736" s="1">
        <f t="shared" si="211"/>
        <v>9</v>
      </c>
      <c r="G2736" s="2">
        <v>42565.382534722223</v>
      </c>
      <c r="H2736" s="2">
        <v>42565.429837962962</v>
      </c>
      <c r="I2736" s="3">
        <f t="shared" si="212"/>
        <v>68.116666664136574</v>
      </c>
      <c r="J2736" s="1">
        <f t="shared" si="213"/>
        <v>1</v>
      </c>
      <c r="K2736" s="1" t="str" cm="1">
        <f t="array" ref="K2736">_xlfn.IFS(
  AND(F2736&gt;=4, F2736&lt;6), "Early Morning",
  AND(F2736&gt;=6, F2736&lt;12), "Morning",
  AND(F2736&gt;=12, F2736&lt;17), "Afternoon",
  AND(F2736&gt;=17, F2736&lt;20), "Evening",
  AND(F2736&gt;=20, F2736&lt;=23), "Night",
  OR(F2736&gt;=0, F2736&lt;4), "Late Night"
)</f>
        <v>Morning</v>
      </c>
      <c r="L2736" s="1" t="str">
        <f t="shared" si="214"/>
        <v>Thursday</v>
      </c>
      <c r="AC2736" s="11"/>
    </row>
    <row r="2737" spans="1:29" x14ac:dyDescent="0.25">
      <c r="A2737" s="1" t="str">
        <f t="shared" si="210"/>
        <v>2736</v>
      </c>
      <c r="B2737" s="1">
        <v>4684</v>
      </c>
      <c r="C2737" s="1" t="s">
        <v>8</v>
      </c>
      <c r="D2737" s="1">
        <v>289</v>
      </c>
      <c r="E2737" s="1" t="s">
        <v>7</v>
      </c>
      <c r="F2737" s="1">
        <f t="shared" si="211"/>
        <v>12</v>
      </c>
      <c r="G2737" s="2">
        <v>42565.536840277775</v>
      </c>
      <c r="H2737" s="2">
        <v>42565.561400462961</v>
      </c>
      <c r="I2737" s="3">
        <f t="shared" si="212"/>
        <v>35.366666667396203</v>
      </c>
      <c r="J2737" s="1">
        <f t="shared" si="213"/>
        <v>1</v>
      </c>
      <c r="K2737" s="1" t="str" cm="1">
        <f t="array" ref="K2737">_xlfn.IFS(
  AND(F2737&gt;=4, F2737&lt;6), "Early Morning",
  AND(F2737&gt;=6, F2737&lt;12), "Morning",
  AND(F2737&gt;=12, F2737&lt;17), "Afternoon",
  AND(F2737&gt;=17, F2737&lt;20), "Evening",
  AND(F2737&gt;=20, F2737&lt;=23), "Night",
  OR(F2737&gt;=0, F2737&lt;4), "Late Night"
)</f>
        <v>Afternoon</v>
      </c>
      <c r="L2737" s="1" t="str">
        <f t="shared" si="214"/>
        <v>Thursday</v>
      </c>
      <c r="AC2737" s="12"/>
    </row>
    <row r="2738" spans="1:29" x14ac:dyDescent="0.25">
      <c r="A2738" s="1" t="str">
        <f t="shared" si="210"/>
        <v>2737</v>
      </c>
      <c r="B2738" s="1">
        <v>5606</v>
      </c>
      <c r="C2738" s="1" t="s">
        <v>8</v>
      </c>
      <c r="D2738" s="1">
        <v>289</v>
      </c>
      <c r="E2738" s="1" t="s">
        <v>7</v>
      </c>
      <c r="F2738" s="1">
        <f t="shared" si="211"/>
        <v>6</v>
      </c>
      <c r="G2738" s="2">
        <v>42566.256550925929</v>
      </c>
      <c r="H2738" s="2">
        <v>42566.308009259257</v>
      </c>
      <c r="I2738" s="3">
        <f t="shared" si="212"/>
        <v>74.09999999217689</v>
      </c>
      <c r="J2738" s="1">
        <f t="shared" si="213"/>
        <v>1</v>
      </c>
      <c r="K2738" s="1" t="str" cm="1">
        <f t="array" ref="K2738">_xlfn.IFS(
  AND(F2738&gt;=4, F2738&lt;6), "Early Morning",
  AND(F2738&gt;=6, F2738&lt;12), "Morning",
  AND(F2738&gt;=12, F2738&lt;17), "Afternoon",
  AND(F2738&gt;=17, F2738&lt;20), "Evening",
  AND(F2738&gt;=20, F2738&lt;=23), "Night",
  OR(F2738&gt;=0, F2738&lt;4), "Late Night"
)</f>
        <v>Morning</v>
      </c>
      <c r="L2738" s="1" t="str">
        <f t="shared" si="214"/>
        <v>Friday</v>
      </c>
      <c r="AC2738" s="11"/>
    </row>
    <row r="2739" spans="1:29" x14ac:dyDescent="0.25">
      <c r="A2739" s="1" t="str">
        <f t="shared" si="210"/>
        <v>2738</v>
      </c>
      <c r="B2739" s="1">
        <v>5708</v>
      </c>
      <c r="C2739" s="1" t="s">
        <v>6</v>
      </c>
      <c r="D2739" s="1">
        <v>289</v>
      </c>
      <c r="E2739" s="1" t="s">
        <v>7</v>
      </c>
      <c r="F2739" s="1">
        <f t="shared" si="211"/>
        <v>7</v>
      </c>
      <c r="G2739" s="2">
        <v>42566.316006944442</v>
      </c>
      <c r="H2739" s="2">
        <v>42566.338796296295</v>
      </c>
      <c r="I2739" s="3">
        <f t="shared" si="212"/>
        <v>32.81666666851379</v>
      </c>
      <c r="J2739" s="1">
        <f t="shared" si="213"/>
        <v>1</v>
      </c>
      <c r="K2739" s="1" t="str" cm="1">
        <f t="array" ref="K2739">_xlfn.IFS(
  AND(F2739&gt;=4, F2739&lt;6), "Early Morning",
  AND(F2739&gt;=6, F2739&lt;12), "Morning",
  AND(F2739&gt;=12, F2739&lt;17), "Afternoon",
  AND(F2739&gt;=17, F2739&lt;20), "Evening",
  AND(F2739&gt;=20, F2739&lt;=23), "Night",
  OR(F2739&gt;=0, F2739&lt;4), "Late Night"
)</f>
        <v>Morning</v>
      </c>
      <c r="L2739" s="1" t="str">
        <f t="shared" si="214"/>
        <v>Friday</v>
      </c>
      <c r="AC2739" s="12"/>
    </row>
    <row r="2740" spans="1:29" x14ac:dyDescent="0.25">
      <c r="A2740" s="1" t="str">
        <f t="shared" si="210"/>
        <v>2739</v>
      </c>
      <c r="B2740" s="1">
        <v>5960</v>
      </c>
      <c r="C2740" s="1" t="s">
        <v>6</v>
      </c>
      <c r="D2740" s="1">
        <v>289</v>
      </c>
      <c r="E2740" s="1" t="s">
        <v>7</v>
      </c>
      <c r="F2740" s="1">
        <f t="shared" si="211"/>
        <v>10</v>
      </c>
      <c r="G2740" s="2">
        <v>42566.452800925923</v>
      </c>
      <c r="H2740" s="2">
        <v>42566.478634259256</v>
      </c>
      <c r="I2740" s="3">
        <f t="shared" si="212"/>
        <v>37.199999999720603</v>
      </c>
      <c r="J2740" s="1">
        <f t="shared" si="213"/>
        <v>1</v>
      </c>
      <c r="K2740" s="1" t="str" cm="1">
        <f t="array" ref="K2740">_xlfn.IFS(
  AND(F2740&gt;=4, F2740&lt;6), "Early Morning",
  AND(F2740&gt;=6, F2740&lt;12), "Morning",
  AND(F2740&gt;=12, F2740&lt;17), "Afternoon",
  AND(F2740&gt;=17, F2740&lt;20), "Evening",
  AND(F2740&gt;=20, F2740&lt;=23), "Night",
  OR(F2740&gt;=0, F2740&lt;4), "Late Night"
)</f>
        <v>Morning</v>
      </c>
      <c r="L2740" s="1" t="str">
        <f t="shared" si="214"/>
        <v>Friday</v>
      </c>
      <c r="AC2740" s="11"/>
    </row>
    <row r="2741" spans="1:29" x14ac:dyDescent="0.25">
      <c r="A2741" s="1" t="str">
        <f t="shared" si="210"/>
        <v>2740</v>
      </c>
      <c r="B2741" s="1">
        <v>6014</v>
      </c>
      <c r="C2741" s="1" t="s">
        <v>8</v>
      </c>
      <c r="D2741" s="1">
        <v>289</v>
      </c>
      <c r="E2741" s="1" t="s">
        <v>7</v>
      </c>
      <c r="F2741" s="1">
        <f t="shared" si="211"/>
        <v>12</v>
      </c>
      <c r="G2741" s="2">
        <v>42566.521631944444</v>
      </c>
      <c r="H2741" s="2">
        <v>42566.557013888887</v>
      </c>
      <c r="I2741" s="3">
        <f t="shared" si="212"/>
        <v>50.949999997392297</v>
      </c>
      <c r="J2741" s="1">
        <f t="shared" si="213"/>
        <v>1</v>
      </c>
      <c r="K2741" s="1" t="str" cm="1">
        <f t="array" ref="K2741">_xlfn.IFS(
  AND(F2741&gt;=4, F2741&lt;6), "Early Morning",
  AND(F2741&gt;=6, F2741&lt;12), "Morning",
  AND(F2741&gt;=12, F2741&lt;17), "Afternoon",
  AND(F2741&gt;=17, F2741&lt;20), "Evening",
  AND(F2741&gt;=20, F2741&lt;=23), "Night",
  OR(F2741&gt;=0, F2741&lt;4), "Late Night"
)</f>
        <v>Afternoon</v>
      </c>
      <c r="L2741" s="1" t="str">
        <f t="shared" si="214"/>
        <v>Friday</v>
      </c>
      <c r="AC2741" s="12"/>
    </row>
    <row r="2742" spans="1:29" x14ac:dyDescent="0.25">
      <c r="A2742" s="1" t="str">
        <f t="shared" si="210"/>
        <v>2741</v>
      </c>
      <c r="B2742" s="1">
        <v>6193</v>
      </c>
      <c r="C2742" s="1" t="s">
        <v>8</v>
      </c>
      <c r="D2742" s="1">
        <v>289</v>
      </c>
      <c r="E2742" s="1" t="s">
        <v>7</v>
      </c>
      <c r="F2742" s="1">
        <f t="shared" si="211"/>
        <v>17</v>
      </c>
      <c r="G2742" s="2">
        <v>42566.722013888888</v>
      </c>
      <c r="H2742" s="2">
        <v>42566.75445601852</v>
      </c>
      <c r="I2742" s="3">
        <f t="shared" si="212"/>
        <v>46.716666669817641</v>
      </c>
      <c r="J2742" s="1">
        <f t="shared" si="213"/>
        <v>1</v>
      </c>
      <c r="K2742" s="1" t="str" cm="1">
        <f t="array" ref="K2742">_xlfn.IFS(
  AND(F2742&gt;=4, F2742&lt;6), "Early Morning",
  AND(F2742&gt;=6, F2742&lt;12), "Morning",
  AND(F2742&gt;=12, F2742&lt;17), "Afternoon",
  AND(F2742&gt;=17, F2742&lt;20), "Evening",
  AND(F2742&gt;=20, F2742&lt;=23), "Night",
  OR(F2742&gt;=0, F2742&lt;4), "Late Night"
)</f>
        <v>Evening</v>
      </c>
      <c r="L2742" s="1" t="str">
        <f t="shared" si="214"/>
        <v>Friday</v>
      </c>
      <c r="AC2742" s="11"/>
    </row>
    <row r="2743" spans="1:29" x14ac:dyDescent="0.25">
      <c r="A2743" s="1" t="str">
        <f t="shared" si="210"/>
        <v>2742</v>
      </c>
      <c r="B2743" s="1">
        <v>6635</v>
      </c>
      <c r="C2743" s="1" t="s">
        <v>8</v>
      </c>
      <c r="D2743" s="1">
        <v>289</v>
      </c>
      <c r="E2743" s="1" t="s">
        <v>7</v>
      </c>
      <c r="F2743" s="1">
        <f t="shared" si="211"/>
        <v>22</v>
      </c>
      <c r="G2743" s="2">
        <v>42566.91746527778</v>
      </c>
      <c r="H2743" s="2">
        <v>42566.961747685185</v>
      </c>
      <c r="I2743" s="3">
        <f t="shared" si="212"/>
        <v>63.76666666357778</v>
      </c>
      <c r="J2743" s="1">
        <f t="shared" si="213"/>
        <v>1</v>
      </c>
      <c r="K2743" s="1" t="str" cm="1">
        <f t="array" ref="K2743">_xlfn.IFS(
  AND(F2743&gt;=4, F2743&lt;6), "Early Morning",
  AND(F2743&gt;=6, F2743&lt;12), "Morning",
  AND(F2743&gt;=12, F2743&lt;17), "Afternoon",
  AND(F2743&gt;=17, F2743&lt;20), "Evening",
  AND(F2743&gt;=20, F2743&lt;=23), "Night",
  OR(F2743&gt;=0, F2743&lt;4), "Late Night"
)</f>
        <v>Night</v>
      </c>
      <c r="L2743" s="1" t="str">
        <f t="shared" si="214"/>
        <v>Friday</v>
      </c>
      <c r="AC2743" s="12"/>
    </row>
    <row r="2744" spans="1:29" x14ac:dyDescent="0.25">
      <c r="A2744" s="1" t="str">
        <f t="shared" si="210"/>
        <v>2743</v>
      </c>
      <c r="B2744" s="1">
        <v>82</v>
      </c>
      <c r="C2744" s="1" t="s">
        <v>6</v>
      </c>
      <c r="D2744" s="1">
        <v>290</v>
      </c>
      <c r="E2744" s="1" t="s">
        <v>7</v>
      </c>
      <c r="F2744" s="1">
        <f t="shared" si="211"/>
        <v>4</v>
      </c>
      <c r="G2744" s="2">
        <v>42562.199305555558</v>
      </c>
      <c r="H2744" s="2">
        <v>42562.224305555559</v>
      </c>
      <c r="I2744" s="3">
        <f t="shared" si="212"/>
        <v>36.000000002095476</v>
      </c>
      <c r="J2744" s="1">
        <f t="shared" si="213"/>
        <v>1</v>
      </c>
      <c r="K2744" s="1" t="str" cm="1">
        <f t="array" ref="K2744">_xlfn.IFS(
  AND(F2744&gt;=4, F2744&lt;6), "Early Morning",
  AND(F2744&gt;=6, F2744&lt;12), "Morning",
  AND(F2744&gt;=12, F2744&lt;17), "Afternoon",
  AND(F2744&gt;=17, F2744&lt;20), "Evening",
  AND(F2744&gt;=20, F2744&lt;=23), "Night",
  OR(F2744&gt;=0, F2744&lt;4), "Late Night"
)</f>
        <v>Early Morning</v>
      </c>
      <c r="L2744" s="1" t="str">
        <f t="shared" si="214"/>
        <v>Monday</v>
      </c>
      <c r="AC2744" s="11"/>
    </row>
    <row r="2745" spans="1:29" x14ac:dyDescent="0.25">
      <c r="A2745" s="1" t="str">
        <f t="shared" si="210"/>
        <v>2744</v>
      </c>
      <c r="B2745" s="1">
        <v>2518</v>
      </c>
      <c r="C2745" s="1" t="s">
        <v>6</v>
      </c>
      <c r="D2745" s="1">
        <v>290</v>
      </c>
      <c r="E2745" s="1" t="s">
        <v>7</v>
      </c>
      <c r="F2745" s="1">
        <f t="shared" si="211"/>
        <v>21</v>
      </c>
      <c r="G2745" s="2">
        <v>42563.879861111112</v>
      </c>
      <c r="H2745" s="2">
        <v>42563.923611111109</v>
      </c>
      <c r="I2745" s="3">
        <f t="shared" si="212"/>
        <v>62.999999995809048</v>
      </c>
      <c r="J2745" s="1">
        <f t="shared" si="213"/>
        <v>1</v>
      </c>
      <c r="K2745" s="1" t="str" cm="1">
        <f t="array" ref="K2745">_xlfn.IFS(
  AND(F2745&gt;=4, F2745&lt;6), "Early Morning",
  AND(F2745&gt;=6, F2745&lt;12), "Morning",
  AND(F2745&gt;=12, F2745&lt;17), "Afternoon",
  AND(F2745&gt;=17, F2745&lt;20), "Evening",
  AND(F2745&gt;=20, F2745&lt;=23), "Night",
  OR(F2745&gt;=0, F2745&lt;4), "Late Night"
)</f>
        <v>Night</v>
      </c>
      <c r="L2745" s="1" t="str">
        <f t="shared" si="214"/>
        <v>Tuesday</v>
      </c>
      <c r="AC2745" s="12"/>
    </row>
    <row r="2746" spans="1:29" x14ac:dyDescent="0.25">
      <c r="A2746" s="1" t="str">
        <f t="shared" si="210"/>
        <v>2745</v>
      </c>
      <c r="B2746" s="1">
        <v>2644</v>
      </c>
      <c r="C2746" s="1" t="s">
        <v>8</v>
      </c>
      <c r="D2746" s="1">
        <v>290</v>
      </c>
      <c r="E2746" s="1" t="s">
        <v>7</v>
      </c>
      <c r="F2746" s="1">
        <f t="shared" si="211"/>
        <v>22</v>
      </c>
      <c r="G2746" s="2">
        <v>42563.943749999999</v>
      </c>
      <c r="H2746" s="2">
        <v>42563.972222222219</v>
      </c>
      <c r="I2746" s="3">
        <f t="shared" si="212"/>
        <v>40.999999997438863</v>
      </c>
      <c r="J2746" s="1">
        <f t="shared" si="213"/>
        <v>1</v>
      </c>
      <c r="K2746" s="1" t="str" cm="1">
        <f t="array" ref="K2746">_xlfn.IFS(
  AND(F2746&gt;=4, F2746&lt;6), "Early Morning",
  AND(F2746&gt;=6, F2746&lt;12), "Morning",
  AND(F2746&gt;=12, F2746&lt;17), "Afternoon",
  AND(F2746&gt;=17, F2746&lt;20), "Evening",
  AND(F2746&gt;=20, F2746&lt;=23), "Night",
  OR(F2746&gt;=0, F2746&lt;4), "Late Night"
)</f>
        <v>Night</v>
      </c>
      <c r="L2746" s="1" t="str">
        <f t="shared" si="214"/>
        <v>Tuesday</v>
      </c>
      <c r="AC2746" s="11"/>
    </row>
    <row r="2747" spans="1:29" x14ac:dyDescent="0.25">
      <c r="A2747" s="1" t="str">
        <f t="shared" si="210"/>
        <v>2746</v>
      </c>
      <c r="B2747" s="1">
        <v>3280</v>
      </c>
      <c r="C2747" s="1" t="s">
        <v>6</v>
      </c>
      <c r="D2747" s="1">
        <v>290</v>
      </c>
      <c r="E2747" s="1" t="s">
        <v>7</v>
      </c>
      <c r="F2747" s="1">
        <f t="shared" si="211"/>
        <v>10</v>
      </c>
      <c r="G2747" s="2">
        <v>42564.446875000001</v>
      </c>
      <c r="H2747" s="2">
        <v>42564.474918981483</v>
      </c>
      <c r="I2747" s="3">
        <f t="shared" si="212"/>
        <v>40.383333333302289</v>
      </c>
      <c r="J2747" s="1">
        <f t="shared" si="213"/>
        <v>1</v>
      </c>
      <c r="K2747" s="1" t="str" cm="1">
        <f t="array" ref="K2747">_xlfn.IFS(
  AND(F2747&gt;=4, F2747&lt;6), "Early Morning",
  AND(F2747&gt;=6, F2747&lt;12), "Morning",
  AND(F2747&gt;=12, F2747&lt;17), "Afternoon",
  AND(F2747&gt;=17, F2747&lt;20), "Evening",
  AND(F2747&gt;=20, F2747&lt;=23), "Night",
  OR(F2747&gt;=0, F2747&lt;4), "Late Night"
)</f>
        <v>Morning</v>
      </c>
      <c r="L2747" s="1" t="str">
        <f t="shared" si="214"/>
        <v>Wednesday</v>
      </c>
      <c r="AC2747" s="12"/>
    </row>
    <row r="2748" spans="1:29" x14ac:dyDescent="0.25">
      <c r="A2748" s="1" t="str">
        <f t="shared" si="210"/>
        <v>2747</v>
      </c>
      <c r="B2748" s="1">
        <v>3486</v>
      </c>
      <c r="C2748" s="1" t="s">
        <v>8</v>
      </c>
      <c r="D2748" s="1">
        <v>290</v>
      </c>
      <c r="E2748" s="1" t="s">
        <v>7</v>
      </c>
      <c r="F2748" s="1">
        <f t="shared" si="211"/>
        <v>17</v>
      </c>
      <c r="G2748" s="2">
        <v>42564.724918981483</v>
      </c>
      <c r="H2748" s="2">
        <v>42564.766446759262</v>
      </c>
      <c r="I2748" s="3">
        <f t="shared" si="212"/>
        <v>59.800000002142042</v>
      </c>
      <c r="J2748" s="1">
        <f t="shared" si="213"/>
        <v>1</v>
      </c>
      <c r="K2748" s="1" t="str" cm="1">
        <f t="array" ref="K2748">_xlfn.IFS(
  AND(F2748&gt;=4, F2748&lt;6), "Early Morning",
  AND(F2748&gt;=6, F2748&lt;12), "Morning",
  AND(F2748&gt;=12, F2748&lt;17), "Afternoon",
  AND(F2748&gt;=17, F2748&lt;20), "Evening",
  AND(F2748&gt;=20, F2748&lt;=23), "Night",
  OR(F2748&gt;=0, F2748&lt;4), "Late Night"
)</f>
        <v>Evening</v>
      </c>
      <c r="L2748" s="1" t="str">
        <f t="shared" si="214"/>
        <v>Wednesday</v>
      </c>
      <c r="AC2748" s="11"/>
    </row>
    <row r="2749" spans="1:29" x14ac:dyDescent="0.25">
      <c r="A2749" s="1" t="str">
        <f t="shared" si="210"/>
        <v>2748</v>
      </c>
      <c r="B2749" s="1">
        <v>5297</v>
      </c>
      <c r="C2749" s="1" t="s">
        <v>8</v>
      </c>
      <c r="D2749" s="1">
        <v>290</v>
      </c>
      <c r="E2749" s="1" t="s">
        <v>7</v>
      </c>
      <c r="F2749" s="1">
        <f t="shared" si="211"/>
        <v>21</v>
      </c>
      <c r="G2749" s="2">
        <v>42565.910949074074</v>
      </c>
      <c r="H2749" s="2">
        <v>42565.93414351852</v>
      </c>
      <c r="I2749" s="3">
        <f t="shared" si="212"/>
        <v>33.400000002002344</v>
      </c>
      <c r="J2749" s="1">
        <f t="shared" si="213"/>
        <v>1</v>
      </c>
      <c r="K2749" s="1" t="str" cm="1">
        <f t="array" ref="K2749">_xlfn.IFS(
  AND(F2749&gt;=4, F2749&lt;6), "Early Morning",
  AND(F2749&gt;=6, F2749&lt;12), "Morning",
  AND(F2749&gt;=12, F2749&lt;17), "Afternoon",
  AND(F2749&gt;=17, F2749&lt;20), "Evening",
  AND(F2749&gt;=20, F2749&lt;=23), "Night",
  OR(F2749&gt;=0, F2749&lt;4), "Late Night"
)</f>
        <v>Night</v>
      </c>
      <c r="L2749" s="1" t="str">
        <f t="shared" si="214"/>
        <v>Thursday</v>
      </c>
      <c r="AC2749" s="12"/>
    </row>
    <row r="2750" spans="1:29" x14ac:dyDescent="0.25">
      <c r="A2750" s="1" t="str">
        <f t="shared" si="210"/>
        <v>2749</v>
      </c>
      <c r="B2750" s="1">
        <v>5802</v>
      </c>
      <c r="C2750" s="1" t="s">
        <v>8</v>
      </c>
      <c r="D2750" s="1">
        <v>290</v>
      </c>
      <c r="E2750" s="1" t="s">
        <v>7</v>
      </c>
      <c r="F2750" s="1">
        <f t="shared" si="211"/>
        <v>8</v>
      </c>
      <c r="G2750" s="2">
        <v>42566.363437499997</v>
      </c>
      <c r="H2750" s="2">
        <v>42566.380694444444</v>
      </c>
      <c r="I2750" s="3">
        <f t="shared" si="212"/>
        <v>24.850000004516914</v>
      </c>
      <c r="J2750" s="1">
        <f t="shared" si="213"/>
        <v>1</v>
      </c>
      <c r="K2750" s="1" t="str" cm="1">
        <f t="array" ref="K2750">_xlfn.IFS(
  AND(F2750&gt;=4, F2750&lt;6), "Early Morning",
  AND(F2750&gt;=6, F2750&lt;12), "Morning",
  AND(F2750&gt;=12, F2750&lt;17), "Afternoon",
  AND(F2750&gt;=17, F2750&lt;20), "Evening",
  AND(F2750&gt;=20, F2750&lt;=23), "Night",
  OR(F2750&gt;=0, F2750&lt;4), "Late Night"
)</f>
        <v>Morning</v>
      </c>
      <c r="L2750" s="1" t="str">
        <f t="shared" si="214"/>
        <v>Friday</v>
      </c>
      <c r="AC2750" s="11"/>
    </row>
    <row r="2751" spans="1:29" x14ac:dyDescent="0.25">
      <c r="A2751" s="1" t="str">
        <f t="shared" si="210"/>
        <v>2750</v>
      </c>
      <c r="B2751" s="1">
        <v>6675</v>
      </c>
      <c r="C2751" s="1" t="s">
        <v>8</v>
      </c>
      <c r="D2751" s="1">
        <v>290</v>
      </c>
      <c r="E2751" s="1" t="s">
        <v>7</v>
      </c>
      <c r="F2751" s="1">
        <f t="shared" si="211"/>
        <v>22</v>
      </c>
      <c r="G2751" s="2">
        <v>42566.931689814817</v>
      </c>
      <c r="H2751" s="2">
        <v>42566.973495370374</v>
      </c>
      <c r="I2751" s="3">
        <f t="shared" si="212"/>
        <v>60.200000001350418</v>
      </c>
      <c r="J2751" s="1">
        <f t="shared" si="213"/>
        <v>1</v>
      </c>
      <c r="K2751" s="1" t="str" cm="1">
        <f t="array" ref="K2751">_xlfn.IFS(
  AND(F2751&gt;=4, F2751&lt;6), "Early Morning",
  AND(F2751&gt;=6, F2751&lt;12), "Morning",
  AND(F2751&gt;=12, F2751&lt;17), "Afternoon",
  AND(F2751&gt;=17, F2751&lt;20), "Evening",
  AND(F2751&gt;=20, F2751&lt;=23), "Night",
  OR(F2751&gt;=0, F2751&lt;4), "Late Night"
)</f>
        <v>Night</v>
      </c>
      <c r="L2751" s="1" t="str">
        <f t="shared" si="214"/>
        <v>Friday</v>
      </c>
      <c r="AC2751" s="12"/>
    </row>
    <row r="2752" spans="1:29" x14ac:dyDescent="0.25">
      <c r="A2752" s="1" t="str">
        <f t="shared" si="210"/>
        <v>2751</v>
      </c>
      <c r="B2752" s="1">
        <v>2025</v>
      </c>
      <c r="C2752" s="1" t="s">
        <v>8</v>
      </c>
      <c r="D2752" s="1">
        <v>291</v>
      </c>
      <c r="E2752" s="1" t="s">
        <v>7</v>
      </c>
      <c r="F2752" s="1">
        <f t="shared" si="211"/>
        <v>13</v>
      </c>
      <c r="G2752" s="2">
        <v>42563.580555555556</v>
      </c>
      <c r="H2752" s="2">
        <v>42563.623611111114</v>
      </c>
      <c r="I2752" s="3">
        <f t="shared" si="212"/>
        <v>62.000000003026798</v>
      </c>
      <c r="J2752" s="1">
        <f t="shared" si="213"/>
        <v>1</v>
      </c>
      <c r="K2752" s="1" t="str" cm="1">
        <f t="array" ref="K2752">_xlfn.IFS(
  AND(F2752&gt;=4, F2752&lt;6), "Early Morning",
  AND(F2752&gt;=6, F2752&lt;12), "Morning",
  AND(F2752&gt;=12, F2752&lt;17), "Afternoon",
  AND(F2752&gt;=17, F2752&lt;20), "Evening",
  AND(F2752&gt;=20, F2752&lt;=23), "Night",
  OR(F2752&gt;=0, F2752&lt;4), "Late Night"
)</f>
        <v>Afternoon</v>
      </c>
      <c r="L2752" s="1" t="str">
        <f t="shared" si="214"/>
        <v>Tuesday</v>
      </c>
      <c r="AC2752" s="11"/>
    </row>
    <row r="2753" spans="1:29" x14ac:dyDescent="0.25">
      <c r="A2753" s="1" t="str">
        <f t="shared" si="210"/>
        <v>2752</v>
      </c>
      <c r="B2753" s="1">
        <v>2270</v>
      </c>
      <c r="C2753" s="1" t="s">
        <v>8</v>
      </c>
      <c r="D2753" s="1">
        <v>291</v>
      </c>
      <c r="E2753" s="1" t="s">
        <v>7</v>
      </c>
      <c r="F2753" s="1">
        <f t="shared" si="211"/>
        <v>18</v>
      </c>
      <c r="G2753" s="2">
        <v>42563.769444444442</v>
      </c>
      <c r="H2753" s="2">
        <v>42563.803472222222</v>
      </c>
      <c r="I2753" s="3">
        <f t="shared" si="212"/>
        <v>49.000000002561137</v>
      </c>
      <c r="J2753" s="1">
        <f t="shared" si="213"/>
        <v>1</v>
      </c>
      <c r="K2753" s="1" t="str" cm="1">
        <f t="array" ref="K2753">_xlfn.IFS(
  AND(F2753&gt;=4, F2753&lt;6), "Early Morning",
  AND(F2753&gt;=6, F2753&lt;12), "Morning",
  AND(F2753&gt;=12, F2753&lt;17), "Afternoon",
  AND(F2753&gt;=17, F2753&lt;20), "Evening",
  AND(F2753&gt;=20, F2753&lt;=23), "Night",
  OR(F2753&gt;=0, F2753&lt;4), "Late Night"
)</f>
        <v>Evening</v>
      </c>
      <c r="L2753" s="1" t="str">
        <f t="shared" si="214"/>
        <v>Tuesday</v>
      </c>
      <c r="AC2753" s="12"/>
    </row>
    <row r="2754" spans="1:29" x14ac:dyDescent="0.25">
      <c r="A2754" s="1" t="str">
        <f t="shared" si="210"/>
        <v>2753</v>
      </c>
      <c r="B2754" s="1">
        <v>3701</v>
      </c>
      <c r="C2754" s="1" t="s">
        <v>6</v>
      </c>
      <c r="D2754" s="1">
        <v>291</v>
      </c>
      <c r="E2754" s="1" t="s">
        <v>7</v>
      </c>
      <c r="F2754" s="1">
        <f t="shared" si="211"/>
        <v>19</v>
      </c>
      <c r="G2754" s="2">
        <v>42564.824016203704</v>
      </c>
      <c r="H2754" s="2">
        <v>42564.868784722225</v>
      </c>
      <c r="I2754" s="3">
        <f t="shared" si="212"/>
        <v>64.466666670050472</v>
      </c>
      <c r="J2754" s="1">
        <f t="shared" si="213"/>
        <v>1</v>
      </c>
      <c r="K2754" s="1" t="str" cm="1">
        <f t="array" ref="K2754">_xlfn.IFS(
  AND(F2754&gt;=4, F2754&lt;6), "Early Morning",
  AND(F2754&gt;=6, F2754&lt;12), "Morning",
  AND(F2754&gt;=12, F2754&lt;17), "Afternoon",
  AND(F2754&gt;=17, F2754&lt;20), "Evening",
  AND(F2754&gt;=20, F2754&lt;=23), "Night",
  OR(F2754&gt;=0, F2754&lt;4), "Late Night"
)</f>
        <v>Evening</v>
      </c>
      <c r="L2754" s="1" t="str">
        <f t="shared" si="214"/>
        <v>Wednesday</v>
      </c>
      <c r="AC2754" s="11"/>
    </row>
    <row r="2755" spans="1:29" x14ac:dyDescent="0.25">
      <c r="A2755" s="1" t="str">
        <f t="shared" ref="A2755:A2818" si="215">"" &amp; ROW()-1</f>
        <v>2754</v>
      </c>
      <c r="B2755" s="1">
        <v>4618</v>
      </c>
      <c r="C2755" s="1" t="s">
        <v>8</v>
      </c>
      <c r="D2755" s="1">
        <v>291</v>
      </c>
      <c r="E2755" s="1" t="s">
        <v>7</v>
      </c>
      <c r="F2755" s="1">
        <f t="shared" ref="F2755:F2818" si="216">HOUR(G2755)</f>
        <v>11</v>
      </c>
      <c r="G2755" s="2">
        <v>42565.459780092591</v>
      </c>
      <c r="H2755" s="2">
        <v>42565.486689814818</v>
      </c>
      <c r="I2755" s="3">
        <f t="shared" ref="I2755:I2818" si="217">IF(AND(ISNUMBER(H2755), ISNUMBER(G2755)), (H2755 - G2755) * 1440, "")</f>
        <v>38.750000005820766</v>
      </c>
      <c r="J2755" s="1">
        <f t="shared" ref="J2755:J2818" si="218">IF(TRIM(E2755)="Trip Completed",1,0)</f>
        <v>1</v>
      </c>
      <c r="K2755" s="1" t="str" cm="1">
        <f t="array" ref="K2755">_xlfn.IFS(
  AND(F2755&gt;=4, F2755&lt;6), "Early Morning",
  AND(F2755&gt;=6, F2755&lt;12), "Morning",
  AND(F2755&gt;=12, F2755&lt;17), "Afternoon",
  AND(F2755&gt;=17, F2755&lt;20), "Evening",
  AND(F2755&gt;=20, F2755&lt;=23), "Night",
  OR(F2755&gt;=0, F2755&lt;4), "Late Night"
)</f>
        <v>Morning</v>
      </c>
      <c r="L2755" s="1" t="str">
        <f t="shared" ref="L2755:L2818" si="219">TEXT(G2755, "dddd")</f>
        <v>Thursday</v>
      </c>
      <c r="AC2755" s="12"/>
    </row>
    <row r="2756" spans="1:29" x14ac:dyDescent="0.25">
      <c r="A2756" s="1" t="str">
        <f t="shared" si="215"/>
        <v>2755</v>
      </c>
      <c r="B2756" s="1">
        <v>4909</v>
      </c>
      <c r="C2756" s="1" t="s">
        <v>6</v>
      </c>
      <c r="D2756" s="1">
        <v>291</v>
      </c>
      <c r="E2756" s="1" t="s">
        <v>7</v>
      </c>
      <c r="F2756" s="1">
        <f t="shared" si="216"/>
        <v>18</v>
      </c>
      <c r="G2756" s="2">
        <v>42565.752696759257</v>
      </c>
      <c r="H2756" s="2">
        <v>42565.7737037037</v>
      </c>
      <c r="I2756" s="3">
        <f t="shared" si="217"/>
        <v>30.249999999068677</v>
      </c>
      <c r="J2756" s="1">
        <f t="shared" si="218"/>
        <v>1</v>
      </c>
      <c r="K2756" s="1" t="str" cm="1">
        <f t="array" ref="K2756">_xlfn.IFS(
  AND(F2756&gt;=4, F2756&lt;6), "Early Morning",
  AND(F2756&gt;=6, F2756&lt;12), "Morning",
  AND(F2756&gt;=12, F2756&lt;17), "Afternoon",
  AND(F2756&gt;=17, F2756&lt;20), "Evening",
  AND(F2756&gt;=20, F2756&lt;=23), "Night",
  OR(F2756&gt;=0, F2756&lt;4), "Late Night"
)</f>
        <v>Evening</v>
      </c>
      <c r="L2756" s="1" t="str">
        <f t="shared" si="219"/>
        <v>Thursday</v>
      </c>
      <c r="AC2756" s="11"/>
    </row>
    <row r="2757" spans="1:29" x14ac:dyDescent="0.25">
      <c r="A2757" s="1" t="str">
        <f t="shared" si="215"/>
        <v>2756</v>
      </c>
      <c r="B2757" s="1">
        <v>5578</v>
      </c>
      <c r="C2757" s="1" t="s">
        <v>8</v>
      </c>
      <c r="D2757" s="1">
        <v>291</v>
      </c>
      <c r="E2757" s="1" t="s">
        <v>7</v>
      </c>
      <c r="F2757" s="1">
        <f t="shared" si="216"/>
        <v>5</v>
      </c>
      <c r="G2757" s="2">
        <v>42566.241701388892</v>
      </c>
      <c r="H2757" s="2">
        <v>42566.280023148145</v>
      </c>
      <c r="I2757" s="3">
        <f t="shared" si="217"/>
        <v>55.183333324966952</v>
      </c>
      <c r="J2757" s="1">
        <f t="shared" si="218"/>
        <v>1</v>
      </c>
      <c r="K2757" s="1" t="str" cm="1">
        <f t="array" ref="K2757">_xlfn.IFS(
  AND(F2757&gt;=4, F2757&lt;6), "Early Morning",
  AND(F2757&gt;=6, F2757&lt;12), "Morning",
  AND(F2757&gt;=12, F2757&lt;17), "Afternoon",
  AND(F2757&gt;=17, F2757&lt;20), "Evening",
  AND(F2757&gt;=20, F2757&lt;=23), "Night",
  OR(F2757&gt;=0, F2757&lt;4), "Late Night"
)</f>
        <v>Early Morning</v>
      </c>
      <c r="L2757" s="1" t="str">
        <f t="shared" si="219"/>
        <v>Friday</v>
      </c>
      <c r="AC2757" s="12"/>
    </row>
    <row r="2758" spans="1:29" x14ac:dyDescent="0.25">
      <c r="A2758" s="1" t="str">
        <f t="shared" si="215"/>
        <v>2757</v>
      </c>
      <c r="B2758" s="1">
        <v>6404</v>
      </c>
      <c r="C2758" s="1" t="s">
        <v>6</v>
      </c>
      <c r="D2758" s="1">
        <v>291</v>
      </c>
      <c r="E2758" s="1" t="s">
        <v>7</v>
      </c>
      <c r="F2758" s="1">
        <f t="shared" si="216"/>
        <v>19</v>
      </c>
      <c r="G2758" s="2">
        <v>42566.809016203704</v>
      </c>
      <c r="H2758" s="2">
        <v>42566.835833333331</v>
      </c>
      <c r="I2758" s="3">
        <f t="shared" si="217"/>
        <v>38.616666662273929</v>
      </c>
      <c r="J2758" s="1">
        <f t="shared" si="218"/>
        <v>1</v>
      </c>
      <c r="K2758" s="1" t="str" cm="1">
        <f t="array" ref="K2758">_xlfn.IFS(
  AND(F2758&gt;=4, F2758&lt;6), "Early Morning",
  AND(F2758&gt;=6, F2758&lt;12), "Morning",
  AND(F2758&gt;=12, F2758&lt;17), "Afternoon",
  AND(F2758&gt;=17, F2758&lt;20), "Evening",
  AND(F2758&gt;=20, F2758&lt;=23), "Night",
  OR(F2758&gt;=0, F2758&lt;4), "Late Night"
)</f>
        <v>Evening</v>
      </c>
      <c r="L2758" s="1" t="str">
        <f t="shared" si="219"/>
        <v>Friday</v>
      </c>
      <c r="AC2758" s="11"/>
    </row>
    <row r="2759" spans="1:29" x14ac:dyDescent="0.25">
      <c r="A2759" s="1" t="str">
        <f t="shared" si="215"/>
        <v>2758</v>
      </c>
      <c r="B2759" s="1">
        <v>6623</v>
      </c>
      <c r="C2759" s="1" t="s">
        <v>8</v>
      </c>
      <c r="D2759" s="1">
        <v>291</v>
      </c>
      <c r="E2759" s="1" t="s">
        <v>7</v>
      </c>
      <c r="F2759" s="1">
        <f t="shared" si="216"/>
        <v>21</v>
      </c>
      <c r="G2759" s="2">
        <v>42566.910833333335</v>
      </c>
      <c r="H2759" s="2">
        <v>42566.966736111113</v>
      </c>
      <c r="I2759" s="3">
        <f t="shared" si="217"/>
        <v>80.500000000465661</v>
      </c>
      <c r="J2759" s="1">
        <f t="shared" si="218"/>
        <v>1</v>
      </c>
      <c r="K2759" s="1" t="str" cm="1">
        <f t="array" ref="K2759">_xlfn.IFS(
  AND(F2759&gt;=4, F2759&lt;6), "Early Morning",
  AND(F2759&gt;=6, F2759&lt;12), "Morning",
  AND(F2759&gt;=12, F2759&lt;17), "Afternoon",
  AND(F2759&gt;=17, F2759&lt;20), "Evening",
  AND(F2759&gt;=20, F2759&lt;=23), "Night",
  OR(F2759&gt;=0, F2759&lt;4), "Late Night"
)</f>
        <v>Night</v>
      </c>
      <c r="L2759" s="1" t="str">
        <f t="shared" si="219"/>
        <v>Friday</v>
      </c>
      <c r="AC2759" s="12"/>
    </row>
    <row r="2760" spans="1:29" x14ac:dyDescent="0.25">
      <c r="A2760" s="1" t="str">
        <f t="shared" si="215"/>
        <v>2759</v>
      </c>
      <c r="B2760" s="1">
        <v>6738</v>
      </c>
      <c r="C2760" s="1" t="s">
        <v>6</v>
      </c>
      <c r="D2760" s="1">
        <v>291</v>
      </c>
      <c r="E2760" s="1" t="s">
        <v>7</v>
      </c>
      <c r="F2760" s="1">
        <f t="shared" si="216"/>
        <v>23</v>
      </c>
      <c r="G2760" s="2">
        <v>42566.989733796298</v>
      </c>
      <c r="H2760" s="2">
        <v>42567.024826388886</v>
      </c>
      <c r="I2760" s="3">
        <f t="shared" si="217"/>
        <v>50.533333327621222</v>
      </c>
      <c r="J2760" s="1">
        <f t="shared" si="218"/>
        <v>1</v>
      </c>
      <c r="K2760" s="1" t="str" cm="1">
        <f t="array" ref="K2760">_xlfn.IFS(
  AND(F2760&gt;=4, F2760&lt;6), "Early Morning",
  AND(F2760&gt;=6, F2760&lt;12), "Morning",
  AND(F2760&gt;=12, F2760&lt;17), "Afternoon",
  AND(F2760&gt;=17, F2760&lt;20), "Evening",
  AND(F2760&gt;=20, F2760&lt;=23), "Night",
  OR(F2760&gt;=0, F2760&lt;4), "Late Night"
)</f>
        <v>Night</v>
      </c>
      <c r="L2760" s="1" t="str">
        <f t="shared" si="219"/>
        <v>Friday</v>
      </c>
      <c r="AC2760" s="11"/>
    </row>
    <row r="2761" spans="1:29" x14ac:dyDescent="0.25">
      <c r="A2761" s="1" t="str">
        <f t="shared" si="215"/>
        <v>2760</v>
      </c>
      <c r="B2761" s="1">
        <v>497</v>
      </c>
      <c r="C2761" s="1" t="s">
        <v>8</v>
      </c>
      <c r="D2761" s="1">
        <v>292</v>
      </c>
      <c r="E2761" s="1" t="s">
        <v>7</v>
      </c>
      <c r="F2761" s="1">
        <f t="shared" si="216"/>
        <v>9</v>
      </c>
      <c r="G2761" s="2">
        <v>42562.397916666669</v>
      </c>
      <c r="H2761" s="2">
        <v>42562.42291666667</v>
      </c>
      <c r="I2761" s="3">
        <f t="shared" si="217"/>
        <v>36.000000002095476</v>
      </c>
      <c r="J2761" s="1">
        <f t="shared" si="218"/>
        <v>1</v>
      </c>
      <c r="K2761" s="1" t="str" cm="1">
        <f t="array" ref="K2761">_xlfn.IFS(
  AND(F2761&gt;=4, F2761&lt;6), "Early Morning",
  AND(F2761&gt;=6, F2761&lt;12), "Morning",
  AND(F2761&gt;=12, F2761&lt;17), "Afternoon",
  AND(F2761&gt;=17, F2761&lt;20), "Evening",
  AND(F2761&gt;=20, F2761&lt;=23), "Night",
  OR(F2761&gt;=0, F2761&lt;4), "Late Night"
)</f>
        <v>Morning</v>
      </c>
      <c r="L2761" s="1" t="str">
        <f t="shared" si="219"/>
        <v>Monday</v>
      </c>
      <c r="AC2761" s="12"/>
    </row>
    <row r="2762" spans="1:29" x14ac:dyDescent="0.25">
      <c r="A2762" s="1" t="str">
        <f t="shared" si="215"/>
        <v>2761</v>
      </c>
      <c r="B2762" s="1">
        <v>1071</v>
      </c>
      <c r="C2762" s="1" t="s">
        <v>6</v>
      </c>
      <c r="D2762" s="1">
        <v>292</v>
      </c>
      <c r="E2762" s="1" t="s">
        <v>7</v>
      </c>
      <c r="F2762" s="1">
        <f t="shared" si="216"/>
        <v>19</v>
      </c>
      <c r="G2762" s="2">
        <v>42562.831944444442</v>
      </c>
      <c r="H2762" s="2">
        <v>42562.855555555558</v>
      </c>
      <c r="I2762" s="3">
        <f t="shared" si="217"/>
        <v>34.000000006053597</v>
      </c>
      <c r="J2762" s="1">
        <f t="shared" si="218"/>
        <v>1</v>
      </c>
      <c r="K2762" s="1" t="str" cm="1">
        <f t="array" ref="K2762">_xlfn.IFS(
  AND(F2762&gt;=4, F2762&lt;6), "Early Morning",
  AND(F2762&gt;=6, F2762&lt;12), "Morning",
  AND(F2762&gt;=12, F2762&lt;17), "Afternoon",
  AND(F2762&gt;=17, F2762&lt;20), "Evening",
  AND(F2762&gt;=20, F2762&lt;=23), "Night",
  OR(F2762&gt;=0, F2762&lt;4), "Late Night"
)</f>
        <v>Evening</v>
      </c>
      <c r="L2762" s="1" t="str">
        <f t="shared" si="219"/>
        <v>Monday</v>
      </c>
      <c r="AC2762" s="11"/>
    </row>
    <row r="2763" spans="1:29" x14ac:dyDescent="0.25">
      <c r="A2763" s="1" t="str">
        <f t="shared" si="215"/>
        <v>2762</v>
      </c>
      <c r="B2763" s="1">
        <v>1709</v>
      </c>
      <c r="C2763" s="1" t="s">
        <v>8</v>
      </c>
      <c r="D2763" s="1">
        <v>292</v>
      </c>
      <c r="E2763" s="1" t="s">
        <v>7</v>
      </c>
      <c r="F2763" s="1">
        <f t="shared" si="216"/>
        <v>8</v>
      </c>
      <c r="G2763" s="2">
        <v>42563.339583333334</v>
      </c>
      <c r="H2763" s="2">
        <v>42563.382638888892</v>
      </c>
      <c r="I2763" s="3">
        <f t="shared" si="217"/>
        <v>62.000000003026798</v>
      </c>
      <c r="J2763" s="1">
        <f t="shared" si="218"/>
        <v>1</v>
      </c>
      <c r="K2763" s="1" t="str" cm="1">
        <f t="array" ref="K2763">_xlfn.IFS(
  AND(F2763&gt;=4, F2763&lt;6), "Early Morning",
  AND(F2763&gt;=6, F2763&lt;12), "Morning",
  AND(F2763&gt;=12, F2763&lt;17), "Afternoon",
  AND(F2763&gt;=17, F2763&lt;20), "Evening",
  AND(F2763&gt;=20, F2763&lt;=23), "Night",
  OR(F2763&gt;=0, F2763&lt;4), "Late Night"
)</f>
        <v>Morning</v>
      </c>
      <c r="L2763" s="1" t="str">
        <f t="shared" si="219"/>
        <v>Tuesday</v>
      </c>
      <c r="AC2763" s="12"/>
    </row>
    <row r="2764" spans="1:29" x14ac:dyDescent="0.25">
      <c r="A2764" s="1" t="str">
        <f t="shared" si="215"/>
        <v>2763</v>
      </c>
      <c r="B2764" s="1">
        <v>2348</v>
      </c>
      <c r="C2764" s="1" t="s">
        <v>8</v>
      </c>
      <c r="D2764" s="1">
        <v>292</v>
      </c>
      <c r="E2764" s="1" t="s">
        <v>7</v>
      </c>
      <c r="F2764" s="1">
        <f t="shared" si="216"/>
        <v>19</v>
      </c>
      <c r="G2764" s="2">
        <v>42563.806250000001</v>
      </c>
      <c r="H2764" s="2">
        <v>42563.851388888892</v>
      </c>
      <c r="I2764" s="3">
        <f t="shared" si="217"/>
        <v>65.000000002328306</v>
      </c>
      <c r="J2764" s="1">
        <f t="shared" si="218"/>
        <v>1</v>
      </c>
      <c r="K2764" s="1" t="str" cm="1">
        <f t="array" ref="K2764">_xlfn.IFS(
  AND(F2764&gt;=4, F2764&lt;6), "Early Morning",
  AND(F2764&gt;=6, F2764&lt;12), "Morning",
  AND(F2764&gt;=12, F2764&lt;17), "Afternoon",
  AND(F2764&gt;=17, F2764&lt;20), "Evening",
  AND(F2764&gt;=20, F2764&lt;=23), "Night",
  OR(F2764&gt;=0, F2764&lt;4), "Late Night"
)</f>
        <v>Evening</v>
      </c>
      <c r="L2764" s="1" t="str">
        <f t="shared" si="219"/>
        <v>Tuesday</v>
      </c>
      <c r="AC2764" s="11"/>
    </row>
    <row r="2765" spans="1:29" x14ac:dyDescent="0.25">
      <c r="A2765" s="1" t="str">
        <f t="shared" si="215"/>
        <v>2764</v>
      </c>
      <c r="B2765" s="1">
        <v>3342</v>
      </c>
      <c r="C2765" s="1" t="s">
        <v>6</v>
      </c>
      <c r="D2765" s="1">
        <v>292</v>
      </c>
      <c r="E2765" s="1" t="s">
        <v>7</v>
      </c>
      <c r="F2765" s="1">
        <f t="shared" si="216"/>
        <v>12</v>
      </c>
      <c r="G2765" s="2">
        <v>42564.535567129627</v>
      </c>
      <c r="H2765" s="2">
        <v>42564.565972222219</v>
      </c>
      <c r="I2765" s="3">
        <f t="shared" si="217"/>
        <v>43.783333331812173</v>
      </c>
      <c r="J2765" s="1">
        <f t="shared" si="218"/>
        <v>1</v>
      </c>
      <c r="K2765" s="1" t="str" cm="1">
        <f t="array" ref="K2765">_xlfn.IFS(
  AND(F2765&gt;=4, F2765&lt;6), "Early Morning",
  AND(F2765&gt;=6, F2765&lt;12), "Morning",
  AND(F2765&gt;=12, F2765&lt;17), "Afternoon",
  AND(F2765&gt;=17, F2765&lt;20), "Evening",
  AND(F2765&gt;=20, F2765&lt;=23), "Night",
  OR(F2765&gt;=0, F2765&lt;4), "Late Night"
)</f>
        <v>Afternoon</v>
      </c>
      <c r="L2765" s="1" t="str">
        <f t="shared" si="219"/>
        <v>Wednesday</v>
      </c>
      <c r="AC2765" s="12"/>
    </row>
    <row r="2766" spans="1:29" x14ac:dyDescent="0.25">
      <c r="A2766" s="1" t="str">
        <f t="shared" si="215"/>
        <v>2765</v>
      </c>
      <c r="B2766" s="1">
        <v>1008</v>
      </c>
      <c r="C2766" s="1" t="s">
        <v>6</v>
      </c>
      <c r="D2766" s="1">
        <v>293</v>
      </c>
      <c r="E2766" s="1" t="s">
        <v>7</v>
      </c>
      <c r="F2766" s="1">
        <f t="shared" si="216"/>
        <v>19</v>
      </c>
      <c r="G2766" s="2">
        <v>42562.795138888891</v>
      </c>
      <c r="H2766" s="2">
        <v>42562.839583333334</v>
      </c>
      <c r="I2766" s="3">
        <f t="shared" si="217"/>
        <v>63.999999999068677</v>
      </c>
      <c r="J2766" s="1">
        <f t="shared" si="218"/>
        <v>1</v>
      </c>
      <c r="K2766" s="1" t="str" cm="1">
        <f t="array" ref="K2766">_xlfn.IFS(
  AND(F2766&gt;=4, F2766&lt;6), "Early Morning",
  AND(F2766&gt;=6, F2766&lt;12), "Morning",
  AND(F2766&gt;=12, F2766&lt;17), "Afternoon",
  AND(F2766&gt;=17, F2766&lt;20), "Evening",
  AND(F2766&gt;=20, F2766&lt;=23), "Night",
  OR(F2766&gt;=0, F2766&lt;4), "Late Night"
)</f>
        <v>Evening</v>
      </c>
      <c r="L2766" s="1" t="str">
        <f t="shared" si="219"/>
        <v>Monday</v>
      </c>
      <c r="AC2766" s="11"/>
    </row>
    <row r="2767" spans="1:29" x14ac:dyDescent="0.25">
      <c r="A2767" s="1" t="str">
        <f t="shared" si="215"/>
        <v>2766</v>
      </c>
      <c r="B2767" s="1">
        <v>2430</v>
      </c>
      <c r="C2767" s="1" t="s">
        <v>8</v>
      </c>
      <c r="D2767" s="1">
        <v>293</v>
      </c>
      <c r="E2767" s="1" t="s">
        <v>7</v>
      </c>
      <c r="F2767" s="1">
        <f t="shared" si="216"/>
        <v>20</v>
      </c>
      <c r="G2767" s="2">
        <v>42563.841666666667</v>
      </c>
      <c r="H2767" s="2">
        <v>42563.863888888889</v>
      </c>
      <c r="I2767" s="3">
        <f t="shared" si="217"/>
        <v>31.999999999534339</v>
      </c>
      <c r="J2767" s="1">
        <f t="shared" si="218"/>
        <v>1</v>
      </c>
      <c r="K2767" s="1" t="str" cm="1">
        <f t="array" ref="K2767">_xlfn.IFS(
  AND(F2767&gt;=4, F2767&lt;6), "Early Morning",
  AND(F2767&gt;=6, F2767&lt;12), "Morning",
  AND(F2767&gt;=12, F2767&lt;17), "Afternoon",
  AND(F2767&gt;=17, F2767&lt;20), "Evening",
  AND(F2767&gt;=20, F2767&lt;=23), "Night",
  OR(F2767&gt;=0, F2767&lt;4), "Late Night"
)</f>
        <v>Night</v>
      </c>
      <c r="L2767" s="1" t="str">
        <f t="shared" si="219"/>
        <v>Tuesday</v>
      </c>
      <c r="AC2767" s="12"/>
    </row>
    <row r="2768" spans="1:29" x14ac:dyDescent="0.25">
      <c r="A2768" s="1" t="str">
        <f t="shared" si="215"/>
        <v>2767</v>
      </c>
      <c r="B2768" s="1">
        <v>3352</v>
      </c>
      <c r="C2768" s="1" t="s">
        <v>8</v>
      </c>
      <c r="D2768" s="1">
        <v>293</v>
      </c>
      <c r="E2768" s="1" t="s">
        <v>7</v>
      </c>
      <c r="F2768" s="1">
        <f t="shared" si="216"/>
        <v>13</v>
      </c>
      <c r="G2768" s="2">
        <v>42564.560057870367</v>
      </c>
      <c r="H2768" s="2">
        <v>42564.586689814816</v>
      </c>
      <c r="I2768" s="3">
        <f t="shared" si="217"/>
        <v>38.35000000661239</v>
      </c>
      <c r="J2768" s="1">
        <f t="shared" si="218"/>
        <v>1</v>
      </c>
      <c r="K2768" s="1" t="str" cm="1">
        <f t="array" ref="K2768">_xlfn.IFS(
  AND(F2768&gt;=4, F2768&lt;6), "Early Morning",
  AND(F2768&gt;=6, F2768&lt;12), "Morning",
  AND(F2768&gt;=12, F2768&lt;17), "Afternoon",
  AND(F2768&gt;=17, F2768&lt;20), "Evening",
  AND(F2768&gt;=20, F2768&lt;=23), "Night",
  OR(F2768&gt;=0, F2768&lt;4), "Late Night"
)</f>
        <v>Afternoon</v>
      </c>
      <c r="L2768" s="1" t="str">
        <f t="shared" si="219"/>
        <v>Wednesday</v>
      </c>
      <c r="AC2768" s="11"/>
    </row>
    <row r="2769" spans="1:29" x14ac:dyDescent="0.25">
      <c r="A2769" s="1" t="str">
        <f t="shared" si="215"/>
        <v>2768</v>
      </c>
      <c r="B2769" s="1">
        <v>3748</v>
      </c>
      <c r="C2769" s="1" t="s">
        <v>8</v>
      </c>
      <c r="D2769" s="1">
        <v>293</v>
      </c>
      <c r="E2769" s="1" t="s">
        <v>7</v>
      </c>
      <c r="F2769" s="1">
        <f t="shared" si="216"/>
        <v>20</v>
      </c>
      <c r="G2769" s="2">
        <v>42564.849687499998</v>
      </c>
      <c r="H2769" s="2">
        <v>42564.893182870372</v>
      </c>
      <c r="I2769" s="3">
        <f t="shared" si="217"/>
        <v>62.633333337726071</v>
      </c>
      <c r="J2769" s="1">
        <f t="shared" si="218"/>
        <v>1</v>
      </c>
      <c r="K2769" s="1" t="str" cm="1">
        <f t="array" ref="K2769">_xlfn.IFS(
  AND(F2769&gt;=4, F2769&lt;6), "Early Morning",
  AND(F2769&gt;=6, F2769&lt;12), "Morning",
  AND(F2769&gt;=12, F2769&lt;17), "Afternoon",
  AND(F2769&gt;=17, F2769&lt;20), "Evening",
  AND(F2769&gt;=20, F2769&lt;=23), "Night",
  OR(F2769&gt;=0, F2769&lt;4), "Late Night"
)</f>
        <v>Night</v>
      </c>
      <c r="L2769" s="1" t="str">
        <f t="shared" si="219"/>
        <v>Wednesday</v>
      </c>
      <c r="AC2769" s="12"/>
    </row>
    <row r="2770" spans="1:29" x14ac:dyDescent="0.25">
      <c r="A2770" s="1" t="str">
        <f t="shared" si="215"/>
        <v>2769</v>
      </c>
      <c r="B2770" s="1">
        <v>5687</v>
      </c>
      <c r="C2770" s="1" t="s">
        <v>8</v>
      </c>
      <c r="D2770" s="1">
        <v>293</v>
      </c>
      <c r="E2770" s="1" t="s">
        <v>7</v>
      </c>
      <c r="F2770" s="1">
        <f t="shared" si="216"/>
        <v>7</v>
      </c>
      <c r="G2770" s="2">
        <v>42566.302187499998</v>
      </c>
      <c r="H2770" s="2">
        <v>42566.334351851852</v>
      </c>
      <c r="I2770" s="3">
        <f t="shared" si="217"/>
        <v>46.316666670609266</v>
      </c>
      <c r="J2770" s="1">
        <f t="shared" si="218"/>
        <v>1</v>
      </c>
      <c r="K2770" s="1" t="str" cm="1">
        <f t="array" ref="K2770">_xlfn.IFS(
  AND(F2770&gt;=4, F2770&lt;6), "Early Morning",
  AND(F2770&gt;=6, F2770&lt;12), "Morning",
  AND(F2770&gt;=12, F2770&lt;17), "Afternoon",
  AND(F2770&gt;=17, F2770&lt;20), "Evening",
  AND(F2770&gt;=20, F2770&lt;=23), "Night",
  OR(F2770&gt;=0, F2770&lt;4), "Late Night"
)</f>
        <v>Morning</v>
      </c>
      <c r="L2770" s="1" t="str">
        <f t="shared" si="219"/>
        <v>Friday</v>
      </c>
      <c r="AC2770" s="11"/>
    </row>
    <row r="2771" spans="1:29" x14ac:dyDescent="0.25">
      <c r="A2771" s="1" t="str">
        <f t="shared" si="215"/>
        <v>2770</v>
      </c>
      <c r="B2771" s="1">
        <v>6724</v>
      </c>
      <c r="C2771" s="1" t="s">
        <v>6</v>
      </c>
      <c r="D2771" s="1">
        <v>293</v>
      </c>
      <c r="E2771" s="1" t="s">
        <v>7</v>
      </c>
      <c r="F2771" s="1">
        <f t="shared" si="216"/>
        <v>23</v>
      </c>
      <c r="G2771" s="2">
        <v>42566.972638888888</v>
      </c>
      <c r="H2771" s="2">
        <v>42567.00712962963</v>
      </c>
      <c r="I2771" s="3">
        <f t="shared" si="217"/>
        <v>49.66666666790843</v>
      </c>
      <c r="J2771" s="1">
        <f t="shared" si="218"/>
        <v>1</v>
      </c>
      <c r="K2771" s="1" t="str" cm="1">
        <f t="array" ref="K2771">_xlfn.IFS(
  AND(F2771&gt;=4, F2771&lt;6), "Early Morning",
  AND(F2771&gt;=6, F2771&lt;12), "Morning",
  AND(F2771&gt;=12, F2771&lt;17), "Afternoon",
  AND(F2771&gt;=17, F2771&lt;20), "Evening",
  AND(F2771&gt;=20, F2771&lt;=23), "Night",
  OR(F2771&gt;=0, F2771&lt;4), "Late Night"
)</f>
        <v>Night</v>
      </c>
      <c r="L2771" s="1" t="str">
        <f t="shared" si="219"/>
        <v>Friday</v>
      </c>
      <c r="AC2771" s="12"/>
    </row>
    <row r="2772" spans="1:29" x14ac:dyDescent="0.25">
      <c r="A2772" s="1" t="str">
        <f t="shared" si="215"/>
        <v>2771</v>
      </c>
      <c r="B2772" s="1">
        <v>152</v>
      </c>
      <c r="C2772" s="1" t="s">
        <v>8</v>
      </c>
      <c r="D2772" s="1">
        <v>294</v>
      </c>
      <c r="E2772" s="1" t="s">
        <v>7</v>
      </c>
      <c r="F2772" s="1">
        <f t="shared" si="216"/>
        <v>5</v>
      </c>
      <c r="G2772" s="2">
        <v>42562.228472222225</v>
      </c>
      <c r="H2772" s="2">
        <v>42562.261111111111</v>
      </c>
      <c r="I2772" s="3">
        <f t="shared" si="217"/>
        <v>46.999999996041879</v>
      </c>
      <c r="J2772" s="1">
        <f t="shared" si="218"/>
        <v>1</v>
      </c>
      <c r="K2772" s="1" t="str" cm="1">
        <f t="array" ref="K2772">_xlfn.IFS(
  AND(F2772&gt;=4, F2772&lt;6), "Early Morning",
  AND(F2772&gt;=6, F2772&lt;12), "Morning",
  AND(F2772&gt;=12, F2772&lt;17), "Afternoon",
  AND(F2772&gt;=17, F2772&lt;20), "Evening",
  AND(F2772&gt;=20, F2772&lt;=23), "Night",
  OR(F2772&gt;=0, F2772&lt;4), "Late Night"
)</f>
        <v>Early Morning</v>
      </c>
      <c r="L2772" s="1" t="str">
        <f t="shared" si="219"/>
        <v>Monday</v>
      </c>
      <c r="AC2772" s="11"/>
    </row>
    <row r="2773" spans="1:29" x14ac:dyDescent="0.25">
      <c r="A2773" s="1" t="str">
        <f t="shared" si="215"/>
        <v>2772</v>
      </c>
      <c r="B2773" s="1">
        <v>1207</v>
      </c>
      <c r="C2773" s="1" t="s">
        <v>6</v>
      </c>
      <c r="D2773" s="1">
        <v>294</v>
      </c>
      <c r="E2773" s="1" t="s">
        <v>7</v>
      </c>
      <c r="F2773" s="1">
        <f t="shared" si="216"/>
        <v>21</v>
      </c>
      <c r="G2773" s="2">
        <v>42562.890972222223</v>
      </c>
      <c r="H2773" s="2">
        <v>42562.938888888886</v>
      </c>
      <c r="I2773" s="3">
        <f t="shared" si="217"/>
        <v>68.999999994412065</v>
      </c>
      <c r="J2773" s="1">
        <f t="shared" si="218"/>
        <v>1</v>
      </c>
      <c r="K2773" s="1" t="str" cm="1">
        <f t="array" ref="K2773">_xlfn.IFS(
  AND(F2773&gt;=4, F2773&lt;6), "Early Morning",
  AND(F2773&gt;=6, F2773&lt;12), "Morning",
  AND(F2773&gt;=12, F2773&lt;17), "Afternoon",
  AND(F2773&gt;=17, F2773&lt;20), "Evening",
  AND(F2773&gt;=20, F2773&lt;=23), "Night",
  OR(F2773&gt;=0, F2773&lt;4), "Late Night"
)</f>
        <v>Night</v>
      </c>
      <c r="L2773" s="1" t="str">
        <f t="shared" si="219"/>
        <v>Monday</v>
      </c>
      <c r="AC2773" s="12"/>
    </row>
    <row r="2774" spans="1:29" x14ac:dyDescent="0.25">
      <c r="A2774" s="1" t="str">
        <f t="shared" si="215"/>
        <v>2773</v>
      </c>
      <c r="B2774" s="1">
        <v>1377</v>
      </c>
      <c r="C2774" s="1" t="s">
        <v>6</v>
      </c>
      <c r="D2774" s="1">
        <v>294</v>
      </c>
      <c r="E2774" s="1" t="s">
        <v>7</v>
      </c>
      <c r="F2774" s="1">
        <f t="shared" si="216"/>
        <v>0</v>
      </c>
      <c r="G2774" s="2">
        <v>42563.037499999999</v>
      </c>
      <c r="H2774" s="2">
        <v>42563.079861111109</v>
      </c>
      <c r="I2774" s="3">
        <f t="shared" si="217"/>
        <v>60.999999999767169</v>
      </c>
      <c r="J2774" s="1">
        <f t="shared" si="218"/>
        <v>1</v>
      </c>
      <c r="K2774" s="1" t="str" cm="1">
        <f t="array" ref="K2774">_xlfn.IFS(
  AND(F2774&gt;=4, F2774&lt;6), "Early Morning",
  AND(F2774&gt;=6, F2774&lt;12), "Morning",
  AND(F2774&gt;=12, F2774&lt;17), "Afternoon",
  AND(F2774&gt;=17, F2774&lt;20), "Evening",
  AND(F2774&gt;=20, F2774&lt;=23), "Night",
  OR(F2774&gt;=0, F2774&lt;4), "Late Night"
)</f>
        <v>Late Night</v>
      </c>
      <c r="L2774" s="1" t="str">
        <f t="shared" si="219"/>
        <v>Tuesday</v>
      </c>
      <c r="AC2774" s="11"/>
    </row>
    <row r="2775" spans="1:29" x14ac:dyDescent="0.25">
      <c r="A2775" s="1" t="str">
        <f t="shared" si="215"/>
        <v>2774</v>
      </c>
      <c r="B2775" s="1">
        <v>1606</v>
      </c>
      <c r="C2775" s="1" t="s">
        <v>6</v>
      </c>
      <c r="D2775" s="1">
        <v>294</v>
      </c>
      <c r="E2775" s="1" t="s">
        <v>7</v>
      </c>
      <c r="F2775" s="1">
        <f t="shared" si="216"/>
        <v>6</v>
      </c>
      <c r="G2775" s="2">
        <v>42563.28125</v>
      </c>
      <c r="H2775" s="2">
        <v>42563.326388888891</v>
      </c>
      <c r="I2775" s="3">
        <f t="shared" si="217"/>
        <v>65.000000002328306</v>
      </c>
      <c r="J2775" s="1">
        <f t="shared" si="218"/>
        <v>1</v>
      </c>
      <c r="K2775" s="1" t="str" cm="1">
        <f t="array" ref="K2775">_xlfn.IFS(
  AND(F2775&gt;=4, F2775&lt;6), "Early Morning",
  AND(F2775&gt;=6, F2775&lt;12), "Morning",
  AND(F2775&gt;=12, F2775&lt;17), "Afternoon",
  AND(F2775&gt;=17, F2775&lt;20), "Evening",
  AND(F2775&gt;=20, F2775&lt;=23), "Night",
  OR(F2775&gt;=0, F2775&lt;4), "Late Night"
)</f>
        <v>Morning</v>
      </c>
      <c r="L2775" s="1" t="str">
        <f t="shared" si="219"/>
        <v>Tuesday</v>
      </c>
      <c r="AC2775" s="12"/>
    </row>
    <row r="2776" spans="1:29" x14ac:dyDescent="0.25">
      <c r="A2776" s="1" t="str">
        <f t="shared" si="215"/>
        <v>2775</v>
      </c>
      <c r="B2776" s="1">
        <v>1920</v>
      </c>
      <c r="C2776" s="1" t="s">
        <v>8</v>
      </c>
      <c r="D2776" s="1">
        <v>294</v>
      </c>
      <c r="E2776" s="1" t="s">
        <v>7</v>
      </c>
      <c r="F2776" s="1">
        <f t="shared" si="216"/>
        <v>10</v>
      </c>
      <c r="G2776" s="2">
        <v>42563.455555555556</v>
      </c>
      <c r="H2776" s="2">
        <v>42563.498611111114</v>
      </c>
      <c r="I2776" s="3">
        <f t="shared" si="217"/>
        <v>62.000000003026798</v>
      </c>
      <c r="J2776" s="1">
        <f t="shared" si="218"/>
        <v>1</v>
      </c>
      <c r="K2776" s="1" t="str" cm="1">
        <f t="array" ref="K2776">_xlfn.IFS(
  AND(F2776&gt;=4, F2776&lt;6), "Early Morning",
  AND(F2776&gt;=6, F2776&lt;12), "Morning",
  AND(F2776&gt;=12, F2776&lt;17), "Afternoon",
  AND(F2776&gt;=17, F2776&lt;20), "Evening",
  AND(F2776&gt;=20, F2776&lt;=23), "Night",
  OR(F2776&gt;=0, F2776&lt;4), "Late Night"
)</f>
        <v>Morning</v>
      </c>
      <c r="L2776" s="1" t="str">
        <f t="shared" si="219"/>
        <v>Tuesday</v>
      </c>
      <c r="AC2776" s="11"/>
    </row>
    <row r="2777" spans="1:29" x14ac:dyDescent="0.25">
      <c r="A2777" s="1" t="str">
        <f t="shared" si="215"/>
        <v>2776</v>
      </c>
      <c r="B2777" s="1">
        <v>2856</v>
      </c>
      <c r="C2777" s="1" t="s">
        <v>6</v>
      </c>
      <c r="D2777" s="1">
        <v>294</v>
      </c>
      <c r="E2777" s="1" t="s">
        <v>7</v>
      </c>
      <c r="F2777" s="1">
        <f t="shared" si="216"/>
        <v>5</v>
      </c>
      <c r="G2777" s="2">
        <v>42564.232627314814</v>
      </c>
      <c r="H2777" s="2">
        <v>42564.282546296294</v>
      </c>
      <c r="I2777" s="3">
        <f t="shared" si="217"/>
        <v>71.883333331206813</v>
      </c>
      <c r="J2777" s="1">
        <f t="shared" si="218"/>
        <v>1</v>
      </c>
      <c r="K2777" s="1" t="str" cm="1">
        <f t="array" ref="K2777">_xlfn.IFS(
  AND(F2777&gt;=4, F2777&lt;6), "Early Morning",
  AND(F2777&gt;=6, F2777&lt;12), "Morning",
  AND(F2777&gt;=12, F2777&lt;17), "Afternoon",
  AND(F2777&gt;=17, F2777&lt;20), "Evening",
  AND(F2777&gt;=20, F2777&lt;=23), "Night",
  OR(F2777&gt;=0, F2777&lt;4), "Late Night"
)</f>
        <v>Early Morning</v>
      </c>
      <c r="L2777" s="1" t="str">
        <f t="shared" si="219"/>
        <v>Wednesday</v>
      </c>
      <c r="AC2777" s="12"/>
    </row>
    <row r="2778" spans="1:29" x14ac:dyDescent="0.25">
      <c r="A2778" s="1" t="str">
        <f t="shared" si="215"/>
        <v>2777</v>
      </c>
      <c r="B2778" s="1">
        <v>3277</v>
      </c>
      <c r="C2778" s="1" t="s">
        <v>8</v>
      </c>
      <c r="D2778" s="1">
        <v>294</v>
      </c>
      <c r="E2778" s="1" t="s">
        <v>7</v>
      </c>
      <c r="F2778" s="1">
        <f t="shared" si="216"/>
        <v>10</v>
      </c>
      <c r="G2778" s="2">
        <v>42564.445775462962</v>
      </c>
      <c r="H2778" s="2">
        <v>42564.462719907409</v>
      </c>
      <c r="I2778" s="3">
        <f t="shared" si="217"/>
        <v>24.400000004097819</v>
      </c>
      <c r="J2778" s="1">
        <f t="shared" si="218"/>
        <v>1</v>
      </c>
      <c r="K2778" s="1" t="str" cm="1">
        <f t="array" ref="K2778">_xlfn.IFS(
  AND(F2778&gt;=4, F2778&lt;6), "Early Morning",
  AND(F2778&gt;=6, F2778&lt;12), "Morning",
  AND(F2778&gt;=12, F2778&lt;17), "Afternoon",
  AND(F2778&gt;=17, F2778&lt;20), "Evening",
  AND(F2778&gt;=20, F2778&lt;=23), "Night",
  OR(F2778&gt;=0, F2778&lt;4), "Late Night"
)</f>
        <v>Morning</v>
      </c>
      <c r="L2778" s="1" t="str">
        <f t="shared" si="219"/>
        <v>Wednesday</v>
      </c>
      <c r="AC2778" s="11"/>
    </row>
    <row r="2779" spans="1:29" x14ac:dyDescent="0.25">
      <c r="A2779" s="1" t="str">
        <f t="shared" si="215"/>
        <v>2778</v>
      </c>
      <c r="B2779" s="1">
        <v>4501</v>
      </c>
      <c r="C2779" s="1" t="s">
        <v>8</v>
      </c>
      <c r="D2779" s="1">
        <v>294</v>
      </c>
      <c r="E2779" s="1" t="s">
        <v>7</v>
      </c>
      <c r="F2779" s="1">
        <f t="shared" si="216"/>
        <v>9</v>
      </c>
      <c r="G2779" s="2">
        <v>42565.376006944447</v>
      </c>
      <c r="H2779" s="2">
        <v>42565.411087962966</v>
      </c>
      <c r="I2779" s="3">
        <f t="shared" si="217"/>
        <v>50.516666667535901</v>
      </c>
      <c r="J2779" s="1">
        <f t="shared" si="218"/>
        <v>1</v>
      </c>
      <c r="K2779" s="1" t="str" cm="1">
        <f t="array" ref="K2779">_xlfn.IFS(
  AND(F2779&gt;=4, F2779&lt;6), "Early Morning",
  AND(F2779&gt;=6, F2779&lt;12), "Morning",
  AND(F2779&gt;=12, F2779&lt;17), "Afternoon",
  AND(F2779&gt;=17, F2779&lt;20), "Evening",
  AND(F2779&gt;=20, F2779&lt;=23), "Night",
  OR(F2779&gt;=0, F2779&lt;4), "Late Night"
)</f>
        <v>Morning</v>
      </c>
      <c r="L2779" s="1" t="str">
        <f t="shared" si="219"/>
        <v>Thursday</v>
      </c>
      <c r="AC2779" s="12"/>
    </row>
    <row r="2780" spans="1:29" x14ac:dyDescent="0.25">
      <c r="A2780" s="1" t="str">
        <f t="shared" si="215"/>
        <v>2779</v>
      </c>
      <c r="B2780" s="1">
        <v>5194</v>
      </c>
      <c r="C2780" s="1" t="s">
        <v>8</v>
      </c>
      <c r="D2780" s="1">
        <v>294</v>
      </c>
      <c r="E2780" s="1" t="s">
        <v>7</v>
      </c>
      <c r="F2780" s="1">
        <f t="shared" si="216"/>
        <v>20</v>
      </c>
      <c r="G2780" s="2">
        <v>42565.86309027778</v>
      </c>
      <c r="H2780" s="2">
        <v>42565.893622685187</v>
      </c>
      <c r="I2780" s="3">
        <f t="shared" si="217"/>
        <v>43.966666666092351</v>
      </c>
      <c r="J2780" s="1">
        <f t="shared" si="218"/>
        <v>1</v>
      </c>
      <c r="K2780" s="1" t="str" cm="1">
        <f t="array" ref="K2780">_xlfn.IFS(
  AND(F2780&gt;=4, F2780&lt;6), "Early Morning",
  AND(F2780&gt;=6, F2780&lt;12), "Morning",
  AND(F2780&gt;=12, F2780&lt;17), "Afternoon",
  AND(F2780&gt;=17, F2780&lt;20), "Evening",
  AND(F2780&gt;=20, F2780&lt;=23), "Night",
  OR(F2780&gt;=0, F2780&lt;4), "Late Night"
)</f>
        <v>Night</v>
      </c>
      <c r="L2780" s="1" t="str">
        <f t="shared" si="219"/>
        <v>Thursday</v>
      </c>
      <c r="AC2780" s="11"/>
    </row>
    <row r="2781" spans="1:29" x14ac:dyDescent="0.25">
      <c r="A2781" s="1" t="str">
        <f t="shared" si="215"/>
        <v>2780</v>
      </c>
      <c r="B2781" s="1">
        <v>5519</v>
      </c>
      <c r="C2781" s="1" t="s">
        <v>6</v>
      </c>
      <c r="D2781" s="1">
        <v>294</v>
      </c>
      <c r="E2781" s="1" t="s">
        <v>7</v>
      </c>
      <c r="F2781" s="1">
        <f t="shared" si="216"/>
        <v>5</v>
      </c>
      <c r="G2781" s="2">
        <v>42566.216631944444</v>
      </c>
      <c r="H2781" s="2">
        <v>42566.247164351851</v>
      </c>
      <c r="I2781" s="3">
        <f t="shared" si="217"/>
        <v>43.966666666092351</v>
      </c>
      <c r="J2781" s="1">
        <f t="shared" si="218"/>
        <v>1</v>
      </c>
      <c r="K2781" s="1" t="str" cm="1">
        <f t="array" ref="K2781">_xlfn.IFS(
  AND(F2781&gt;=4, F2781&lt;6), "Early Morning",
  AND(F2781&gt;=6, F2781&lt;12), "Morning",
  AND(F2781&gt;=12, F2781&lt;17), "Afternoon",
  AND(F2781&gt;=17, F2781&lt;20), "Evening",
  AND(F2781&gt;=20, F2781&lt;=23), "Night",
  OR(F2781&gt;=0, F2781&lt;4), "Late Night"
)</f>
        <v>Early Morning</v>
      </c>
      <c r="L2781" s="1" t="str">
        <f t="shared" si="219"/>
        <v>Friday</v>
      </c>
      <c r="AC2781" s="12"/>
    </row>
    <row r="2782" spans="1:29" x14ac:dyDescent="0.25">
      <c r="A2782" s="1" t="str">
        <f t="shared" si="215"/>
        <v>2781</v>
      </c>
      <c r="B2782" s="1">
        <v>6509</v>
      </c>
      <c r="C2782" s="1" t="s">
        <v>8</v>
      </c>
      <c r="D2782" s="1">
        <v>294</v>
      </c>
      <c r="E2782" s="1" t="s">
        <v>7</v>
      </c>
      <c r="F2782" s="1">
        <f t="shared" si="216"/>
        <v>20</v>
      </c>
      <c r="G2782" s="2">
        <v>42566.856157407405</v>
      </c>
      <c r="H2782" s="2">
        <v>42566.910138888888</v>
      </c>
      <c r="I2782" s="3">
        <f t="shared" si="217"/>
        <v>77.733333336655051</v>
      </c>
      <c r="J2782" s="1">
        <f t="shared" si="218"/>
        <v>1</v>
      </c>
      <c r="K2782" s="1" t="str" cm="1">
        <f t="array" ref="K2782">_xlfn.IFS(
  AND(F2782&gt;=4, F2782&lt;6), "Early Morning",
  AND(F2782&gt;=6, F2782&lt;12), "Morning",
  AND(F2782&gt;=12, F2782&lt;17), "Afternoon",
  AND(F2782&gt;=17, F2782&lt;20), "Evening",
  AND(F2782&gt;=20, F2782&lt;=23), "Night",
  OR(F2782&gt;=0, F2782&lt;4), "Late Night"
)</f>
        <v>Night</v>
      </c>
      <c r="L2782" s="1" t="str">
        <f t="shared" si="219"/>
        <v>Friday</v>
      </c>
      <c r="AC2782" s="11"/>
    </row>
    <row r="2783" spans="1:29" x14ac:dyDescent="0.25">
      <c r="A2783" s="1" t="str">
        <f t="shared" si="215"/>
        <v>2782</v>
      </c>
      <c r="B2783" s="1">
        <v>476</v>
      </c>
      <c r="C2783" s="1" t="s">
        <v>8</v>
      </c>
      <c r="D2783" s="1">
        <v>295</v>
      </c>
      <c r="E2783" s="1" t="s">
        <v>7</v>
      </c>
      <c r="F2783" s="1">
        <f t="shared" si="216"/>
        <v>9</v>
      </c>
      <c r="G2783" s="2">
        <v>42562.39166666667</v>
      </c>
      <c r="H2783" s="2">
        <v>42562.418055555558</v>
      </c>
      <c r="I2783" s="3">
        <f t="shared" si="217"/>
        <v>37.999999998137355</v>
      </c>
      <c r="J2783" s="1">
        <f t="shared" si="218"/>
        <v>1</v>
      </c>
      <c r="K2783" s="1" t="str" cm="1">
        <f t="array" ref="K2783">_xlfn.IFS(
  AND(F2783&gt;=4, F2783&lt;6), "Early Morning",
  AND(F2783&gt;=6, F2783&lt;12), "Morning",
  AND(F2783&gt;=12, F2783&lt;17), "Afternoon",
  AND(F2783&gt;=17, F2783&lt;20), "Evening",
  AND(F2783&gt;=20, F2783&lt;=23), "Night",
  OR(F2783&gt;=0, F2783&lt;4), "Late Night"
)</f>
        <v>Morning</v>
      </c>
      <c r="L2783" s="1" t="str">
        <f t="shared" si="219"/>
        <v>Monday</v>
      </c>
      <c r="AC2783" s="12"/>
    </row>
    <row r="2784" spans="1:29" x14ac:dyDescent="0.25">
      <c r="A2784" s="1" t="str">
        <f t="shared" si="215"/>
        <v>2783</v>
      </c>
      <c r="B2784" s="1">
        <v>1052</v>
      </c>
      <c r="C2784" s="1" t="s">
        <v>6</v>
      </c>
      <c r="D2784" s="1">
        <v>295</v>
      </c>
      <c r="E2784" s="1" t="s">
        <v>7</v>
      </c>
      <c r="F2784" s="1">
        <f t="shared" si="216"/>
        <v>19</v>
      </c>
      <c r="G2784" s="2">
        <v>42562.820833333331</v>
      </c>
      <c r="H2784" s="2">
        <v>42562.870833333334</v>
      </c>
      <c r="I2784" s="3">
        <f t="shared" si="217"/>
        <v>72.000000004190952</v>
      </c>
      <c r="J2784" s="1">
        <f t="shared" si="218"/>
        <v>1</v>
      </c>
      <c r="K2784" s="1" t="str" cm="1">
        <f t="array" ref="K2784">_xlfn.IFS(
  AND(F2784&gt;=4, F2784&lt;6), "Early Morning",
  AND(F2784&gt;=6, F2784&lt;12), "Morning",
  AND(F2784&gt;=12, F2784&lt;17), "Afternoon",
  AND(F2784&gt;=17, F2784&lt;20), "Evening",
  AND(F2784&gt;=20, F2784&lt;=23), "Night",
  OR(F2784&gt;=0, F2784&lt;4), "Late Night"
)</f>
        <v>Evening</v>
      </c>
      <c r="L2784" s="1" t="str">
        <f t="shared" si="219"/>
        <v>Monday</v>
      </c>
      <c r="AC2784" s="11"/>
    </row>
    <row r="2785" spans="1:29" x14ac:dyDescent="0.25">
      <c r="A2785" s="1" t="str">
        <f t="shared" si="215"/>
        <v>2784</v>
      </c>
      <c r="B2785" s="1">
        <v>1743</v>
      </c>
      <c r="C2785" s="1" t="s">
        <v>6</v>
      </c>
      <c r="D2785" s="1">
        <v>295</v>
      </c>
      <c r="E2785" s="1" t="s">
        <v>7</v>
      </c>
      <c r="F2785" s="1">
        <f t="shared" si="216"/>
        <v>8</v>
      </c>
      <c r="G2785" s="2">
        <v>42563.352777777778</v>
      </c>
      <c r="H2785" s="2">
        <v>42563.381944444445</v>
      </c>
      <c r="I2785" s="3">
        <f t="shared" si="217"/>
        <v>42.000000000698492</v>
      </c>
      <c r="J2785" s="1">
        <f t="shared" si="218"/>
        <v>1</v>
      </c>
      <c r="K2785" s="1" t="str" cm="1">
        <f t="array" ref="K2785">_xlfn.IFS(
  AND(F2785&gt;=4, F2785&lt;6), "Early Morning",
  AND(F2785&gt;=6, F2785&lt;12), "Morning",
  AND(F2785&gt;=12, F2785&lt;17), "Afternoon",
  AND(F2785&gt;=17, F2785&lt;20), "Evening",
  AND(F2785&gt;=20, F2785&lt;=23), "Night",
  OR(F2785&gt;=0, F2785&lt;4), "Late Night"
)</f>
        <v>Morning</v>
      </c>
      <c r="L2785" s="1" t="str">
        <f t="shared" si="219"/>
        <v>Tuesday</v>
      </c>
      <c r="AC2785" s="12"/>
    </row>
    <row r="2786" spans="1:29" x14ac:dyDescent="0.25">
      <c r="A2786" s="1" t="str">
        <f t="shared" si="215"/>
        <v>2785</v>
      </c>
      <c r="B2786" s="1">
        <v>3157</v>
      </c>
      <c r="C2786" s="1" t="s">
        <v>6</v>
      </c>
      <c r="D2786" s="1">
        <v>295</v>
      </c>
      <c r="E2786" s="1" t="s">
        <v>7</v>
      </c>
      <c r="F2786" s="1">
        <f t="shared" si="216"/>
        <v>9</v>
      </c>
      <c r="G2786" s="2">
        <v>42564.376932870371</v>
      </c>
      <c r="H2786" s="2">
        <v>42564.408182870371</v>
      </c>
      <c r="I2786" s="3">
        <f t="shared" si="217"/>
        <v>45</v>
      </c>
      <c r="J2786" s="1">
        <f t="shared" si="218"/>
        <v>1</v>
      </c>
      <c r="K2786" s="1" t="str" cm="1">
        <f t="array" ref="K2786">_xlfn.IFS(
  AND(F2786&gt;=4, F2786&lt;6), "Early Morning",
  AND(F2786&gt;=6, F2786&lt;12), "Morning",
  AND(F2786&gt;=12, F2786&lt;17), "Afternoon",
  AND(F2786&gt;=17, F2786&lt;20), "Evening",
  AND(F2786&gt;=20, F2786&lt;=23), "Night",
  OR(F2786&gt;=0, F2786&lt;4), "Late Night"
)</f>
        <v>Morning</v>
      </c>
      <c r="L2786" s="1" t="str">
        <f t="shared" si="219"/>
        <v>Wednesday</v>
      </c>
      <c r="AC2786" s="11"/>
    </row>
    <row r="2787" spans="1:29" x14ac:dyDescent="0.25">
      <c r="A2787" s="1" t="str">
        <f t="shared" si="215"/>
        <v>2786</v>
      </c>
      <c r="B2787" s="1">
        <v>5255</v>
      </c>
      <c r="C2787" s="1" t="s">
        <v>6</v>
      </c>
      <c r="D2787" s="1">
        <v>295</v>
      </c>
      <c r="E2787" s="1" t="s">
        <v>7</v>
      </c>
      <c r="F2787" s="1">
        <f t="shared" si="216"/>
        <v>21</v>
      </c>
      <c r="G2787" s="2">
        <v>42565.888715277775</v>
      </c>
      <c r="H2787" s="2">
        <v>42565.923333333332</v>
      </c>
      <c r="I2787" s="3">
        <f t="shared" si="217"/>
        <v>49.850000002188608</v>
      </c>
      <c r="J2787" s="1">
        <f t="shared" si="218"/>
        <v>1</v>
      </c>
      <c r="K2787" s="1" t="str" cm="1">
        <f t="array" ref="K2787">_xlfn.IFS(
  AND(F2787&gt;=4, F2787&lt;6), "Early Morning",
  AND(F2787&gt;=6, F2787&lt;12), "Morning",
  AND(F2787&gt;=12, F2787&lt;17), "Afternoon",
  AND(F2787&gt;=17, F2787&lt;20), "Evening",
  AND(F2787&gt;=20, F2787&lt;=23), "Night",
  OR(F2787&gt;=0, F2787&lt;4), "Late Night"
)</f>
        <v>Night</v>
      </c>
      <c r="L2787" s="1" t="str">
        <f t="shared" si="219"/>
        <v>Thursday</v>
      </c>
      <c r="AC2787" s="12"/>
    </row>
    <row r="2788" spans="1:29" x14ac:dyDescent="0.25">
      <c r="A2788" s="1" t="str">
        <f t="shared" si="215"/>
        <v>2787</v>
      </c>
      <c r="B2788" s="1">
        <v>6475</v>
      </c>
      <c r="C2788" s="1" t="s">
        <v>8</v>
      </c>
      <c r="D2788" s="1">
        <v>295</v>
      </c>
      <c r="E2788" s="1" t="s">
        <v>7</v>
      </c>
      <c r="F2788" s="1">
        <f t="shared" si="216"/>
        <v>20</v>
      </c>
      <c r="G2788" s="2">
        <v>42566.847337962965</v>
      </c>
      <c r="H2788" s="2">
        <v>42566.87667824074</v>
      </c>
      <c r="I2788" s="3">
        <f t="shared" si="217"/>
        <v>42.24999999627471</v>
      </c>
      <c r="J2788" s="1">
        <f t="shared" si="218"/>
        <v>1</v>
      </c>
      <c r="K2788" s="1" t="str" cm="1">
        <f t="array" ref="K2788">_xlfn.IFS(
  AND(F2788&gt;=4, F2788&lt;6), "Early Morning",
  AND(F2788&gt;=6, F2788&lt;12), "Morning",
  AND(F2788&gt;=12, F2788&lt;17), "Afternoon",
  AND(F2788&gt;=17, F2788&lt;20), "Evening",
  AND(F2788&gt;=20, F2788&lt;=23), "Night",
  OR(F2788&gt;=0, F2788&lt;4), "Late Night"
)</f>
        <v>Night</v>
      </c>
      <c r="L2788" s="1" t="str">
        <f t="shared" si="219"/>
        <v>Friday</v>
      </c>
      <c r="AC2788" s="11"/>
    </row>
    <row r="2789" spans="1:29" x14ac:dyDescent="0.25">
      <c r="A2789" s="1" t="str">
        <f t="shared" si="215"/>
        <v>2788</v>
      </c>
      <c r="B2789" s="1">
        <v>477</v>
      </c>
      <c r="C2789" s="1" t="s">
        <v>8</v>
      </c>
      <c r="D2789" s="1">
        <v>296</v>
      </c>
      <c r="E2789" s="1" t="s">
        <v>7</v>
      </c>
      <c r="F2789" s="1">
        <f t="shared" si="216"/>
        <v>9</v>
      </c>
      <c r="G2789" s="2">
        <v>42562.394444444442</v>
      </c>
      <c r="H2789" s="2">
        <v>42562.445138888892</v>
      </c>
      <c r="I2789" s="3">
        <f t="shared" si="217"/>
        <v>73.000000007450581</v>
      </c>
      <c r="J2789" s="1">
        <f t="shared" si="218"/>
        <v>1</v>
      </c>
      <c r="K2789" s="1" t="str" cm="1">
        <f t="array" ref="K2789">_xlfn.IFS(
  AND(F2789&gt;=4, F2789&lt;6), "Early Morning",
  AND(F2789&gt;=6, F2789&lt;12), "Morning",
  AND(F2789&gt;=12, F2789&lt;17), "Afternoon",
  AND(F2789&gt;=17, F2789&lt;20), "Evening",
  AND(F2789&gt;=20, F2789&lt;=23), "Night",
  OR(F2789&gt;=0, F2789&lt;4), "Late Night"
)</f>
        <v>Morning</v>
      </c>
      <c r="L2789" s="1" t="str">
        <f t="shared" si="219"/>
        <v>Monday</v>
      </c>
      <c r="AC2789" s="12"/>
    </row>
    <row r="2790" spans="1:29" x14ac:dyDescent="0.25">
      <c r="A2790" s="1" t="str">
        <f t="shared" si="215"/>
        <v>2789</v>
      </c>
      <c r="B2790" s="1">
        <v>643</v>
      </c>
      <c r="C2790" s="1" t="s">
        <v>8</v>
      </c>
      <c r="D2790" s="1">
        <v>296</v>
      </c>
      <c r="E2790" s="1" t="s">
        <v>7</v>
      </c>
      <c r="F2790" s="1">
        <f t="shared" si="216"/>
        <v>12</v>
      </c>
      <c r="G2790" s="2">
        <v>42562.524305555555</v>
      </c>
      <c r="H2790" s="2">
        <v>42562.555555555555</v>
      </c>
      <c r="I2790" s="3">
        <f t="shared" si="217"/>
        <v>45</v>
      </c>
      <c r="J2790" s="1">
        <f t="shared" si="218"/>
        <v>1</v>
      </c>
      <c r="K2790" s="1" t="str" cm="1">
        <f t="array" ref="K2790">_xlfn.IFS(
  AND(F2790&gt;=4, F2790&lt;6), "Early Morning",
  AND(F2790&gt;=6, F2790&lt;12), "Morning",
  AND(F2790&gt;=12, F2790&lt;17), "Afternoon",
  AND(F2790&gt;=17, F2790&lt;20), "Evening",
  AND(F2790&gt;=20, F2790&lt;=23), "Night",
  OR(F2790&gt;=0, F2790&lt;4), "Late Night"
)</f>
        <v>Afternoon</v>
      </c>
      <c r="L2790" s="1" t="str">
        <f t="shared" si="219"/>
        <v>Monday</v>
      </c>
      <c r="AC2790" s="11"/>
    </row>
    <row r="2791" spans="1:29" x14ac:dyDescent="0.25">
      <c r="A2791" s="1" t="str">
        <f t="shared" si="215"/>
        <v>2790</v>
      </c>
      <c r="B2791" s="1">
        <v>1152</v>
      </c>
      <c r="C2791" s="1" t="s">
        <v>6</v>
      </c>
      <c r="D2791" s="1">
        <v>296</v>
      </c>
      <c r="E2791" s="1" t="s">
        <v>7</v>
      </c>
      <c r="F2791" s="1">
        <f t="shared" si="216"/>
        <v>20</v>
      </c>
      <c r="G2791" s="2">
        <v>42562.86041666667</v>
      </c>
      <c r="H2791" s="2">
        <v>42562.894444444442</v>
      </c>
      <c r="I2791" s="3">
        <f t="shared" si="217"/>
        <v>48.999999992083758</v>
      </c>
      <c r="J2791" s="1">
        <f t="shared" si="218"/>
        <v>1</v>
      </c>
      <c r="K2791" s="1" t="str" cm="1">
        <f t="array" ref="K2791">_xlfn.IFS(
  AND(F2791&gt;=4, F2791&lt;6), "Early Morning",
  AND(F2791&gt;=6, F2791&lt;12), "Morning",
  AND(F2791&gt;=12, F2791&lt;17), "Afternoon",
  AND(F2791&gt;=17, F2791&lt;20), "Evening",
  AND(F2791&gt;=20, F2791&lt;=23), "Night",
  OR(F2791&gt;=0, F2791&lt;4), "Late Night"
)</f>
        <v>Night</v>
      </c>
      <c r="L2791" s="1" t="str">
        <f t="shared" si="219"/>
        <v>Monday</v>
      </c>
      <c r="AC2791" s="12"/>
    </row>
    <row r="2792" spans="1:29" x14ac:dyDescent="0.25">
      <c r="A2792" s="1" t="str">
        <f t="shared" si="215"/>
        <v>2791</v>
      </c>
      <c r="B2792" s="1">
        <v>1333</v>
      </c>
      <c r="C2792" s="1" t="s">
        <v>8</v>
      </c>
      <c r="D2792" s="1">
        <v>296</v>
      </c>
      <c r="E2792" s="1" t="s">
        <v>7</v>
      </c>
      <c r="F2792" s="1">
        <f t="shared" si="216"/>
        <v>23</v>
      </c>
      <c r="G2792" s="2">
        <v>42562.970138888886</v>
      </c>
      <c r="H2792" s="2">
        <v>42563.010416666664</v>
      </c>
      <c r="I2792" s="3">
        <f t="shared" si="217"/>
        <v>58.000000000465661</v>
      </c>
      <c r="J2792" s="1">
        <f t="shared" si="218"/>
        <v>1</v>
      </c>
      <c r="K2792" s="1" t="str" cm="1">
        <f t="array" ref="K2792">_xlfn.IFS(
  AND(F2792&gt;=4, F2792&lt;6), "Early Morning",
  AND(F2792&gt;=6, F2792&lt;12), "Morning",
  AND(F2792&gt;=12, F2792&lt;17), "Afternoon",
  AND(F2792&gt;=17, F2792&lt;20), "Evening",
  AND(F2792&gt;=20, F2792&lt;=23), "Night",
  OR(F2792&gt;=0, F2792&lt;4), "Late Night"
)</f>
        <v>Night</v>
      </c>
      <c r="L2792" s="1" t="str">
        <f t="shared" si="219"/>
        <v>Monday</v>
      </c>
      <c r="AC2792" s="11"/>
    </row>
    <row r="2793" spans="1:29" x14ac:dyDescent="0.25">
      <c r="A2793" s="1" t="str">
        <f t="shared" si="215"/>
        <v>2792</v>
      </c>
      <c r="B2793" s="1">
        <v>1659</v>
      </c>
      <c r="C2793" s="1" t="s">
        <v>8</v>
      </c>
      <c r="D2793" s="1">
        <v>296</v>
      </c>
      <c r="E2793" s="1" t="s">
        <v>7</v>
      </c>
      <c r="F2793" s="1">
        <f t="shared" si="216"/>
        <v>7</v>
      </c>
      <c r="G2793" s="2">
        <v>42563.308333333334</v>
      </c>
      <c r="H2793" s="2">
        <v>42563.343055555553</v>
      </c>
      <c r="I2793" s="3">
        <f t="shared" si="217"/>
        <v>49.999999995343387</v>
      </c>
      <c r="J2793" s="1">
        <f t="shared" si="218"/>
        <v>1</v>
      </c>
      <c r="K2793" s="1" t="str" cm="1">
        <f t="array" ref="K2793">_xlfn.IFS(
  AND(F2793&gt;=4, F2793&lt;6), "Early Morning",
  AND(F2793&gt;=6, F2793&lt;12), "Morning",
  AND(F2793&gt;=12, F2793&lt;17), "Afternoon",
  AND(F2793&gt;=17, F2793&lt;20), "Evening",
  AND(F2793&gt;=20, F2793&lt;=23), "Night",
  OR(F2793&gt;=0, F2793&lt;4), "Late Night"
)</f>
        <v>Morning</v>
      </c>
      <c r="L2793" s="1" t="str">
        <f t="shared" si="219"/>
        <v>Tuesday</v>
      </c>
      <c r="AC2793" s="12"/>
    </row>
    <row r="2794" spans="1:29" x14ac:dyDescent="0.25">
      <c r="A2794" s="1" t="str">
        <f t="shared" si="215"/>
        <v>2793</v>
      </c>
      <c r="B2794" s="1">
        <v>2657</v>
      </c>
      <c r="C2794" s="1" t="s">
        <v>6</v>
      </c>
      <c r="D2794" s="1">
        <v>296</v>
      </c>
      <c r="E2794" s="1" t="s">
        <v>7</v>
      </c>
      <c r="F2794" s="1">
        <f t="shared" si="216"/>
        <v>23</v>
      </c>
      <c r="G2794" s="2">
        <v>42563.96597222222</v>
      </c>
      <c r="H2794" s="2">
        <v>42564.019826388889</v>
      </c>
      <c r="I2794" s="3">
        <f t="shared" si="217"/>
        <v>77.550000002374873</v>
      </c>
      <c r="J2794" s="1">
        <f t="shared" si="218"/>
        <v>1</v>
      </c>
      <c r="K2794" s="1" t="str" cm="1">
        <f t="array" ref="K2794">_xlfn.IFS(
  AND(F2794&gt;=4, F2794&lt;6), "Early Morning",
  AND(F2794&gt;=6, F2794&lt;12), "Morning",
  AND(F2794&gt;=12, F2794&lt;17), "Afternoon",
  AND(F2794&gt;=17, F2794&lt;20), "Evening",
  AND(F2794&gt;=20, F2794&lt;=23), "Night",
  OR(F2794&gt;=0, F2794&lt;4), "Late Night"
)</f>
        <v>Night</v>
      </c>
      <c r="L2794" s="1" t="str">
        <f t="shared" si="219"/>
        <v>Tuesday</v>
      </c>
      <c r="AC2794" s="11"/>
    </row>
    <row r="2795" spans="1:29" x14ac:dyDescent="0.25">
      <c r="A2795" s="1" t="str">
        <f t="shared" si="215"/>
        <v>2794</v>
      </c>
      <c r="B2795" s="1">
        <v>2898</v>
      </c>
      <c r="C2795" s="1" t="s">
        <v>6</v>
      </c>
      <c r="D2795" s="1">
        <v>296</v>
      </c>
      <c r="E2795" s="1" t="s">
        <v>7</v>
      </c>
      <c r="F2795" s="1">
        <f t="shared" si="216"/>
        <v>6</v>
      </c>
      <c r="G2795" s="2">
        <v>42564.250821759262</v>
      </c>
      <c r="H2795" s="2">
        <v>42564.294895833336</v>
      </c>
      <c r="I2795" s="3">
        <f t="shared" si="217"/>
        <v>63.466666666790843</v>
      </c>
      <c r="J2795" s="1">
        <f t="shared" si="218"/>
        <v>1</v>
      </c>
      <c r="K2795" s="1" t="str" cm="1">
        <f t="array" ref="K2795">_xlfn.IFS(
  AND(F2795&gt;=4, F2795&lt;6), "Early Morning",
  AND(F2795&gt;=6, F2795&lt;12), "Morning",
  AND(F2795&gt;=12, F2795&lt;17), "Afternoon",
  AND(F2795&gt;=17, F2795&lt;20), "Evening",
  AND(F2795&gt;=20, F2795&lt;=23), "Night",
  OR(F2795&gt;=0, F2795&lt;4), "Late Night"
)</f>
        <v>Morning</v>
      </c>
      <c r="L2795" s="1" t="str">
        <f t="shared" si="219"/>
        <v>Wednesday</v>
      </c>
      <c r="AC2795" s="12"/>
    </row>
    <row r="2796" spans="1:29" x14ac:dyDescent="0.25">
      <c r="A2796" s="1" t="str">
        <f t="shared" si="215"/>
        <v>2795</v>
      </c>
      <c r="B2796" s="1">
        <v>3852</v>
      </c>
      <c r="C2796" s="1" t="s">
        <v>6</v>
      </c>
      <c r="D2796" s="1">
        <v>296</v>
      </c>
      <c r="E2796" s="1" t="s">
        <v>7</v>
      </c>
      <c r="F2796" s="1">
        <f t="shared" si="216"/>
        <v>21</v>
      </c>
      <c r="G2796" s="2">
        <v>42564.901620370372</v>
      </c>
      <c r="H2796" s="2">
        <v>42564.933935185189</v>
      </c>
      <c r="I2796" s="3">
        <f t="shared" si="217"/>
        <v>46.533333335537463</v>
      </c>
      <c r="J2796" s="1">
        <f t="shared" si="218"/>
        <v>1</v>
      </c>
      <c r="K2796" s="1" t="str" cm="1">
        <f t="array" ref="K2796">_xlfn.IFS(
  AND(F2796&gt;=4, F2796&lt;6), "Early Morning",
  AND(F2796&gt;=6, F2796&lt;12), "Morning",
  AND(F2796&gt;=12, F2796&lt;17), "Afternoon",
  AND(F2796&gt;=17, F2796&lt;20), "Evening",
  AND(F2796&gt;=20, F2796&lt;=23), "Night",
  OR(F2796&gt;=0, F2796&lt;4), "Late Night"
)</f>
        <v>Night</v>
      </c>
      <c r="L2796" s="1" t="str">
        <f t="shared" si="219"/>
        <v>Wednesday</v>
      </c>
      <c r="AC2796" s="11"/>
    </row>
    <row r="2797" spans="1:29" x14ac:dyDescent="0.25">
      <c r="A2797" s="1" t="str">
        <f t="shared" si="215"/>
        <v>2796</v>
      </c>
      <c r="B2797" s="1">
        <v>5342</v>
      </c>
      <c r="C2797" s="1" t="s">
        <v>8</v>
      </c>
      <c r="D2797" s="1">
        <v>296</v>
      </c>
      <c r="E2797" s="1" t="s">
        <v>7</v>
      </c>
      <c r="F2797" s="1">
        <f t="shared" si="216"/>
        <v>22</v>
      </c>
      <c r="G2797" s="2">
        <v>42565.943495370368</v>
      </c>
      <c r="H2797" s="2">
        <v>42565.973171296297</v>
      </c>
      <c r="I2797" s="3">
        <f t="shared" si="217"/>
        <v>42.733333337819204</v>
      </c>
      <c r="J2797" s="1">
        <f t="shared" si="218"/>
        <v>1</v>
      </c>
      <c r="K2797" s="1" t="str" cm="1">
        <f t="array" ref="K2797">_xlfn.IFS(
  AND(F2797&gt;=4, F2797&lt;6), "Early Morning",
  AND(F2797&gt;=6, F2797&lt;12), "Morning",
  AND(F2797&gt;=12, F2797&lt;17), "Afternoon",
  AND(F2797&gt;=17, F2797&lt;20), "Evening",
  AND(F2797&gt;=20, F2797&lt;=23), "Night",
  OR(F2797&gt;=0, F2797&lt;4), "Late Night"
)</f>
        <v>Night</v>
      </c>
      <c r="L2797" s="1" t="str">
        <f t="shared" si="219"/>
        <v>Thursday</v>
      </c>
      <c r="AC2797" s="12"/>
    </row>
    <row r="2798" spans="1:29" x14ac:dyDescent="0.25">
      <c r="A2798" s="1" t="str">
        <f t="shared" si="215"/>
        <v>2797</v>
      </c>
      <c r="B2798" s="1">
        <v>5634</v>
      </c>
      <c r="C2798" s="1" t="s">
        <v>6</v>
      </c>
      <c r="D2798" s="1">
        <v>296</v>
      </c>
      <c r="E2798" s="1" t="s">
        <v>7</v>
      </c>
      <c r="F2798" s="1">
        <f t="shared" si="216"/>
        <v>6</v>
      </c>
      <c r="G2798" s="2">
        <v>42566.280740740738</v>
      </c>
      <c r="H2798" s="2">
        <v>42566.299178240741</v>
      </c>
      <c r="I2798" s="3">
        <f t="shared" si="217"/>
        <v>26.550000003771856</v>
      </c>
      <c r="J2798" s="1">
        <f t="shared" si="218"/>
        <v>1</v>
      </c>
      <c r="K2798" s="1" t="str" cm="1">
        <f t="array" ref="K2798">_xlfn.IFS(
  AND(F2798&gt;=4, F2798&lt;6), "Early Morning",
  AND(F2798&gt;=6, F2798&lt;12), "Morning",
  AND(F2798&gt;=12, F2798&lt;17), "Afternoon",
  AND(F2798&gt;=17, F2798&lt;20), "Evening",
  AND(F2798&gt;=20, F2798&lt;=23), "Night",
  OR(F2798&gt;=0, F2798&lt;4), "Late Night"
)</f>
        <v>Morning</v>
      </c>
      <c r="L2798" s="1" t="str">
        <f t="shared" si="219"/>
        <v>Friday</v>
      </c>
      <c r="AC2798" s="11"/>
    </row>
    <row r="2799" spans="1:29" x14ac:dyDescent="0.25">
      <c r="A2799" s="1" t="str">
        <f t="shared" si="215"/>
        <v>2798</v>
      </c>
      <c r="B2799" s="1">
        <v>30</v>
      </c>
      <c r="C2799" s="1" t="s">
        <v>6</v>
      </c>
      <c r="D2799" s="1">
        <v>297</v>
      </c>
      <c r="E2799" s="1" t="s">
        <v>7</v>
      </c>
      <c r="F2799" s="1">
        <f t="shared" si="216"/>
        <v>2</v>
      </c>
      <c r="G2799" s="2">
        <v>42562.086111111108</v>
      </c>
      <c r="H2799" s="2">
        <v>42562.109027777777</v>
      </c>
      <c r="I2799" s="3">
        <f t="shared" si="217"/>
        <v>33.000000002793968</v>
      </c>
      <c r="J2799" s="1">
        <f t="shared" si="218"/>
        <v>1</v>
      </c>
      <c r="K2799" s="1" t="str" cm="1">
        <f t="array" ref="K2799">_xlfn.IFS(
  AND(F2799&gt;=4, F2799&lt;6), "Early Morning",
  AND(F2799&gt;=6, F2799&lt;12), "Morning",
  AND(F2799&gt;=12, F2799&lt;17), "Afternoon",
  AND(F2799&gt;=17, F2799&lt;20), "Evening",
  AND(F2799&gt;=20, F2799&lt;=23), "Night",
  OR(F2799&gt;=0, F2799&lt;4), "Late Night"
)</f>
        <v>Late Night</v>
      </c>
      <c r="L2799" s="1" t="str">
        <f t="shared" si="219"/>
        <v>Monday</v>
      </c>
      <c r="AC2799" s="12"/>
    </row>
    <row r="2800" spans="1:29" x14ac:dyDescent="0.25">
      <c r="A2800" s="1" t="str">
        <f t="shared" si="215"/>
        <v>2799</v>
      </c>
      <c r="B2800" s="1">
        <v>195</v>
      </c>
      <c r="C2800" s="1" t="s">
        <v>8</v>
      </c>
      <c r="D2800" s="1">
        <v>297</v>
      </c>
      <c r="E2800" s="1" t="s">
        <v>7</v>
      </c>
      <c r="F2800" s="1">
        <f t="shared" si="216"/>
        <v>6</v>
      </c>
      <c r="G2800" s="2">
        <v>42562.253472222219</v>
      </c>
      <c r="H2800" s="2">
        <v>42562.286111111112</v>
      </c>
      <c r="I2800" s="3">
        <f t="shared" si="217"/>
        <v>47.000000006519258</v>
      </c>
      <c r="J2800" s="1">
        <f t="shared" si="218"/>
        <v>1</v>
      </c>
      <c r="K2800" s="1" t="str" cm="1">
        <f t="array" ref="K2800">_xlfn.IFS(
  AND(F2800&gt;=4, F2800&lt;6), "Early Morning",
  AND(F2800&gt;=6, F2800&lt;12), "Morning",
  AND(F2800&gt;=12, F2800&lt;17), "Afternoon",
  AND(F2800&gt;=17, F2800&lt;20), "Evening",
  AND(F2800&gt;=20, F2800&lt;=23), "Night",
  OR(F2800&gt;=0, F2800&lt;4), "Late Night"
)</f>
        <v>Morning</v>
      </c>
      <c r="L2800" s="1" t="str">
        <f t="shared" si="219"/>
        <v>Monday</v>
      </c>
      <c r="AC2800" s="11"/>
    </row>
    <row r="2801" spans="1:29" x14ac:dyDescent="0.25">
      <c r="A2801" s="1" t="str">
        <f t="shared" si="215"/>
        <v>2800</v>
      </c>
      <c r="B2801" s="1">
        <v>993</v>
      </c>
      <c r="C2801" s="1" t="s">
        <v>8</v>
      </c>
      <c r="D2801" s="1">
        <v>297</v>
      </c>
      <c r="E2801" s="1" t="s">
        <v>7</v>
      </c>
      <c r="F2801" s="1">
        <f t="shared" si="216"/>
        <v>19</v>
      </c>
      <c r="G2801" s="2">
        <v>42562.791666666664</v>
      </c>
      <c r="H2801" s="2">
        <v>42562.820138888892</v>
      </c>
      <c r="I2801" s="3">
        <f t="shared" si="217"/>
        <v>41.000000007916242</v>
      </c>
      <c r="J2801" s="1">
        <f t="shared" si="218"/>
        <v>1</v>
      </c>
      <c r="K2801" s="1" t="str" cm="1">
        <f t="array" ref="K2801">_xlfn.IFS(
  AND(F2801&gt;=4, F2801&lt;6), "Early Morning",
  AND(F2801&gt;=6, F2801&lt;12), "Morning",
  AND(F2801&gt;=12, F2801&lt;17), "Afternoon",
  AND(F2801&gt;=17, F2801&lt;20), "Evening",
  AND(F2801&gt;=20, F2801&lt;=23), "Night",
  OR(F2801&gt;=0, F2801&lt;4), "Late Night"
)</f>
        <v>Evening</v>
      </c>
      <c r="L2801" s="1" t="str">
        <f t="shared" si="219"/>
        <v>Monday</v>
      </c>
      <c r="AC2801" s="12"/>
    </row>
    <row r="2802" spans="1:29" x14ac:dyDescent="0.25">
      <c r="A2802" s="1" t="str">
        <f t="shared" si="215"/>
        <v>2801</v>
      </c>
      <c r="B2802" s="1">
        <v>1774</v>
      </c>
      <c r="C2802" s="1" t="s">
        <v>6</v>
      </c>
      <c r="D2802" s="1">
        <v>297</v>
      </c>
      <c r="E2802" s="1" t="s">
        <v>7</v>
      </c>
      <c r="F2802" s="1">
        <f t="shared" si="216"/>
        <v>8</v>
      </c>
      <c r="G2802" s="2">
        <v>42563.370138888888</v>
      </c>
      <c r="H2802" s="2">
        <v>42563.416666666664</v>
      </c>
      <c r="I2802" s="3">
        <f t="shared" si="217"/>
        <v>66.999999998370185</v>
      </c>
      <c r="J2802" s="1">
        <f t="shared" si="218"/>
        <v>1</v>
      </c>
      <c r="K2802" s="1" t="str" cm="1">
        <f t="array" ref="K2802">_xlfn.IFS(
  AND(F2802&gt;=4, F2802&lt;6), "Early Morning",
  AND(F2802&gt;=6, F2802&lt;12), "Morning",
  AND(F2802&gt;=12, F2802&lt;17), "Afternoon",
  AND(F2802&gt;=17, F2802&lt;20), "Evening",
  AND(F2802&gt;=20, F2802&lt;=23), "Night",
  OR(F2802&gt;=0, F2802&lt;4), "Late Night"
)</f>
        <v>Morning</v>
      </c>
      <c r="L2802" s="1" t="str">
        <f t="shared" si="219"/>
        <v>Tuesday</v>
      </c>
      <c r="AC2802" s="11"/>
    </row>
    <row r="2803" spans="1:29" x14ac:dyDescent="0.25">
      <c r="A2803" s="1" t="str">
        <f t="shared" si="215"/>
        <v>2802</v>
      </c>
      <c r="B2803" s="1">
        <v>2648</v>
      </c>
      <c r="C2803" s="1" t="s">
        <v>8</v>
      </c>
      <c r="D2803" s="1">
        <v>297</v>
      </c>
      <c r="E2803" s="1" t="s">
        <v>7</v>
      </c>
      <c r="F2803" s="1">
        <f t="shared" si="216"/>
        <v>22</v>
      </c>
      <c r="G2803" s="2">
        <v>42563.951388888891</v>
      </c>
      <c r="H2803" s="2">
        <v>42563.988888888889</v>
      </c>
      <c r="I2803" s="3">
        <f t="shared" si="217"/>
        <v>53.999999997904524</v>
      </c>
      <c r="J2803" s="1">
        <f t="shared" si="218"/>
        <v>1</v>
      </c>
      <c r="K2803" s="1" t="str" cm="1">
        <f t="array" ref="K2803">_xlfn.IFS(
  AND(F2803&gt;=4, F2803&lt;6), "Early Morning",
  AND(F2803&gt;=6, F2803&lt;12), "Morning",
  AND(F2803&gt;=12, F2803&lt;17), "Afternoon",
  AND(F2803&gt;=17, F2803&lt;20), "Evening",
  AND(F2803&gt;=20, F2803&lt;=23), "Night",
  OR(F2803&gt;=0, F2803&lt;4), "Late Night"
)</f>
        <v>Night</v>
      </c>
      <c r="L2803" s="1" t="str">
        <f t="shared" si="219"/>
        <v>Tuesday</v>
      </c>
      <c r="AC2803" s="12"/>
    </row>
    <row r="2804" spans="1:29" x14ac:dyDescent="0.25">
      <c r="A2804" s="1" t="str">
        <f t="shared" si="215"/>
        <v>2803</v>
      </c>
      <c r="B2804" s="1">
        <v>2979</v>
      </c>
      <c r="C2804" s="1" t="s">
        <v>6</v>
      </c>
      <c r="D2804" s="1">
        <v>297</v>
      </c>
      <c r="E2804" s="1" t="s">
        <v>7</v>
      </c>
      <c r="F2804" s="1">
        <f t="shared" si="216"/>
        <v>6</v>
      </c>
      <c r="G2804" s="2">
        <v>42564.290312500001</v>
      </c>
      <c r="H2804" s="2">
        <v>42564.332337962966</v>
      </c>
      <c r="I2804" s="3">
        <f t="shared" si="217"/>
        <v>60.516666668700054</v>
      </c>
      <c r="J2804" s="1">
        <f t="shared" si="218"/>
        <v>1</v>
      </c>
      <c r="K2804" s="1" t="str" cm="1">
        <f t="array" ref="K2804">_xlfn.IFS(
  AND(F2804&gt;=4, F2804&lt;6), "Early Morning",
  AND(F2804&gt;=6, F2804&lt;12), "Morning",
  AND(F2804&gt;=12, F2804&lt;17), "Afternoon",
  AND(F2804&gt;=17, F2804&lt;20), "Evening",
  AND(F2804&gt;=20, F2804&lt;=23), "Night",
  OR(F2804&gt;=0, F2804&lt;4), "Late Night"
)</f>
        <v>Morning</v>
      </c>
      <c r="L2804" s="1" t="str">
        <f t="shared" si="219"/>
        <v>Wednesday</v>
      </c>
      <c r="AC2804" s="11"/>
    </row>
    <row r="2805" spans="1:29" x14ac:dyDescent="0.25">
      <c r="A2805" s="1" t="str">
        <f t="shared" si="215"/>
        <v>2804</v>
      </c>
      <c r="B2805" s="1">
        <v>3676</v>
      </c>
      <c r="C2805" s="1" t="s">
        <v>8</v>
      </c>
      <c r="D2805" s="1">
        <v>297</v>
      </c>
      <c r="E2805" s="1" t="s">
        <v>7</v>
      </c>
      <c r="F2805" s="1">
        <f t="shared" si="216"/>
        <v>19</v>
      </c>
      <c r="G2805" s="2">
        <v>42564.811342592591</v>
      </c>
      <c r="H2805" s="2">
        <v>42564.854722222219</v>
      </c>
      <c r="I2805" s="3">
        <f t="shared" si="217"/>
        <v>62.466666663531214</v>
      </c>
      <c r="J2805" s="1">
        <f t="shared" si="218"/>
        <v>1</v>
      </c>
      <c r="K2805" s="1" t="str" cm="1">
        <f t="array" ref="K2805">_xlfn.IFS(
  AND(F2805&gt;=4, F2805&lt;6), "Early Morning",
  AND(F2805&gt;=6, F2805&lt;12), "Morning",
  AND(F2805&gt;=12, F2805&lt;17), "Afternoon",
  AND(F2805&gt;=17, F2805&lt;20), "Evening",
  AND(F2805&gt;=20, F2805&lt;=23), "Night",
  OR(F2805&gt;=0, F2805&lt;4), "Late Night"
)</f>
        <v>Evening</v>
      </c>
      <c r="L2805" s="1" t="str">
        <f t="shared" si="219"/>
        <v>Wednesday</v>
      </c>
      <c r="AC2805" s="12"/>
    </row>
    <row r="2806" spans="1:29" x14ac:dyDescent="0.25">
      <c r="A2806" s="1" t="str">
        <f t="shared" si="215"/>
        <v>2805</v>
      </c>
      <c r="B2806" s="1">
        <v>4041</v>
      </c>
      <c r="C2806" s="1" t="s">
        <v>6</v>
      </c>
      <c r="D2806" s="1">
        <v>297</v>
      </c>
      <c r="E2806" s="1" t="s">
        <v>7</v>
      </c>
      <c r="F2806" s="1">
        <f t="shared" si="216"/>
        <v>0</v>
      </c>
      <c r="G2806" s="2">
        <v>42565.026724537034</v>
      </c>
      <c r="H2806" s="2">
        <v>42565.050243055557</v>
      </c>
      <c r="I2806" s="3">
        <f t="shared" si="217"/>
        <v>33.866666672984138</v>
      </c>
      <c r="J2806" s="1">
        <f t="shared" si="218"/>
        <v>1</v>
      </c>
      <c r="K2806" s="1" t="str" cm="1">
        <f t="array" ref="K2806">_xlfn.IFS(
  AND(F2806&gt;=4, F2806&lt;6), "Early Morning",
  AND(F2806&gt;=6, F2806&lt;12), "Morning",
  AND(F2806&gt;=12, F2806&lt;17), "Afternoon",
  AND(F2806&gt;=17, F2806&lt;20), "Evening",
  AND(F2806&gt;=20, F2806&lt;=23), "Night",
  OR(F2806&gt;=0, F2806&lt;4), "Late Night"
)</f>
        <v>Late Night</v>
      </c>
      <c r="L2806" s="1" t="str">
        <f t="shared" si="219"/>
        <v>Thursday</v>
      </c>
      <c r="AC2806" s="11"/>
    </row>
    <row r="2807" spans="1:29" x14ac:dyDescent="0.25">
      <c r="A2807" s="1" t="str">
        <f t="shared" si="215"/>
        <v>2806</v>
      </c>
      <c r="B2807" s="1">
        <v>4147</v>
      </c>
      <c r="C2807" s="1" t="s">
        <v>6</v>
      </c>
      <c r="D2807" s="1">
        <v>297</v>
      </c>
      <c r="E2807" s="1" t="s">
        <v>7</v>
      </c>
      <c r="F2807" s="1">
        <f t="shared" si="216"/>
        <v>4</v>
      </c>
      <c r="G2807" s="2">
        <v>42565.204247685186</v>
      </c>
      <c r="H2807" s="2">
        <v>42565.250127314815</v>
      </c>
      <c r="I2807" s="3">
        <f t="shared" si="217"/>
        <v>66.066666666883975</v>
      </c>
      <c r="J2807" s="1">
        <f t="shared" si="218"/>
        <v>1</v>
      </c>
      <c r="K2807" s="1" t="str" cm="1">
        <f t="array" ref="K2807">_xlfn.IFS(
  AND(F2807&gt;=4, F2807&lt;6), "Early Morning",
  AND(F2807&gt;=6, F2807&lt;12), "Morning",
  AND(F2807&gt;=12, F2807&lt;17), "Afternoon",
  AND(F2807&gt;=17, F2807&lt;20), "Evening",
  AND(F2807&gt;=20, F2807&lt;=23), "Night",
  OR(F2807&gt;=0, F2807&lt;4), "Late Night"
)</f>
        <v>Early Morning</v>
      </c>
      <c r="L2807" s="1" t="str">
        <f t="shared" si="219"/>
        <v>Thursday</v>
      </c>
      <c r="AC2807" s="12"/>
    </row>
    <row r="2808" spans="1:29" x14ac:dyDescent="0.25">
      <c r="A2808" s="1" t="str">
        <f t="shared" si="215"/>
        <v>2807</v>
      </c>
      <c r="B2808" s="1">
        <v>4859</v>
      </c>
      <c r="C2808" s="1" t="s">
        <v>6</v>
      </c>
      <c r="D2808" s="1">
        <v>297</v>
      </c>
      <c r="E2808" s="1" t="s">
        <v>7</v>
      </c>
      <c r="F2808" s="1">
        <f t="shared" si="216"/>
        <v>17</v>
      </c>
      <c r="G2808" s="2">
        <v>42565.732129629629</v>
      </c>
      <c r="H2808" s="2">
        <v>42565.77138888889</v>
      </c>
      <c r="I2808" s="3">
        <f t="shared" si="217"/>
        <v>56.533333336701617</v>
      </c>
      <c r="J2808" s="1">
        <f t="shared" si="218"/>
        <v>1</v>
      </c>
      <c r="K2808" s="1" t="str" cm="1">
        <f t="array" ref="K2808">_xlfn.IFS(
  AND(F2808&gt;=4, F2808&lt;6), "Early Morning",
  AND(F2808&gt;=6, F2808&lt;12), "Morning",
  AND(F2808&gt;=12, F2808&lt;17), "Afternoon",
  AND(F2808&gt;=17, F2808&lt;20), "Evening",
  AND(F2808&gt;=20, F2808&lt;=23), "Night",
  OR(F2808&gt;=0, F2808&lt;4), "Late Night"
)</f>
        <v>Evening</v>
      </c>
      <c r="L2808" s="1" t="str">
        <f t="shared" si="219"/>
        <v>Thursday</v>
      </c>
      <c r="AC2808" s="11"/>
    </row>
    <row r="2809" spans="1:29" x14ac:dyDescent="0.25">
      <c r="A2809" s="1" t="str">
        <f t="shared" si="215"/>
        <v>2808</v>
      </c>
      <c r="B2809" s="1">
        <v>6067</v>
      </c>
      <c r="C2809" s="1" t="s">
        <v>6</v>
      </c>
      <c r="D2809" s="1">
        <v>297</v>
      </c>
      <c r="E2809" s="1" t="s">
        <v>7</v>
      </c>
      <c r="F2809" s="1">
        <f t="shared" si="216"/>
        <v>13</v>
      </c>
      <c r="G2809" s="2">
        <v>42566.580011574071</v>
      </c>
      <c r="H2809" s="2">
        <v>42566.622245370374</v>
      </c>
      <c r="I2809" s="3">
        <f t="shared" si="217"/>
        <v>60.81666667596437</v>
      </c>
      <c r="J2809" s="1">
        <f t="shared" si="218"/>
        <v>1</v>
      </c>
      <c r="K2809" s="1" t="str" cm="1">
        <f t="array" ref="K2809">_xlfn.IFS(
  AND(F2809&gt;=4, F2809&lt;6), "Early Morning",
  AND(F2809&gt;=6, F2809&lt;12), "Morning",
  AND(F2809&gt;=12, F2809&lt;17), "Afternoon",
  AND(F2809&gt;=17, F2809&lt;20), "Evening",
  AND(F2809&gt;=20, F2809&lt;=23), "Night",
  OR(F2809&gt;=0, F2809&lt;4), "Late Night"
)</f>
        <v>Afternoon</v>
      </c>
      <c r="L2809" s="1" t="str">
        <f t="shared" si="219"/>
        <v>Friday</v>
      </c>
      <c r="AC2809" s="12"/>
    </row>
    <row r="2810" spans="1:29" x14ac:dyDescent="0.25">
      <c r="A2810" s="1" t="str">
        <f t="shared" si="215"/>
        <v>2809</v>
      </c>
      <c r="B2810" s="1">
        <v>1690</v>
      </c>
      <c r="C2810" s="1" t="s">
        <v>6</v>
      </c>
      <c r="D2810" s="1">
        <v>298</v>
      </c>
      <c r="E2810" s="1" t="s">
        <v>7</v>
      </c>
      <c r="F2810" s="1">
        <f t="shared" si="216"/>
        <v>7</v>
      </c>
      <c r="G2810" s="2">
        <v>42563.327777777777</v>
      </c>
      <c r="H2810" s="2">
        <v>42563.37222222222</v>
      </c>
      <c r="I2810" s="3">
        <f t="shared" si="217"/>
        <v>63.999999999068677</v>
      </c>
      <c r="J2810" s="1">
        <f t="shared" si="218"/>
        <v>1</v>
      </c>
      <c r="K2810" s="1" t="str" cm="1">
        <f t="array" ref="K2810">_xlfn.IFS(
  AND(F2810&gt;=4, F2810&lt;6), "Early Morning",
  AND(F2810&gt;=6, F2810&lt;12), "Morning",
  AND(F2810&gt;=12, F2810&lt;17), "Afternoon",
  AND(F2810&gt;=17, F2810&lt;20), "Evening",
  AND(F2810&gt;=20, F2810&lt;=23), "Night",
  OR(F2810&gt;=0, F2810&lt;4), "Late Night"
)</f>
        <v>Morning</v>
      </c>
      <c r="L2810" s="1" t="str">
        <f t="shared" si="219"/>
        <v>Tuesday</v>
      </c>
      <c r="AC2810" s="11"/>
    </row>
    <row r="2811" spans="1:29" x14ac:dyDescent="0.25">
      <c r="A2811" s="1" t="str">
        <f t="shared" si="215"/>
        <v>2810</v>
      </c>
      <c r="B2811" s="1">
        <v>2404</v>
      </c>
      <c r="C2811" s="1" t="s">
        <v>6</v>
      </c>
      <c r="D2811" s="1">
        <v>298</v>
      </c>
      <c r="E2811" s="1" t="s">
        <v>7</v>
      </c>
      <c r="F2811" s="1">
        <f t="shared" si="216"/>
        <v>20</v>
      </c>
      <c r="G2811" s="2">
        <v>42563.833333333336</v>
      </c>
      <c r="H2811" s="2">
        <v>42563.87222222222</v>
      </c>
      <c r="I2811" s="3">
        <f t="shared" si="217"/>
        <v>55.999999993946403</v>
      </c>
      <c r="J2811" s="1">
        <f t="shared" si="218"/>
        <v>1</v>
      </c>
      <c r="K2811" s="1" t="str" cm="1">
        <f t="array" ref="K2811">_xlfn.IFS(
  AND(F2811&gt;=4, F2811&lt;6), "Early Morning",
  AND(F2811&gt;=6, F2811&lt;12), "Morning",
  AND(F2811&gt;=12, F2811&lt;17), "Afternoon",
  AND(F2811&gt;=17, F2811&lt;20), "Evening",
  AND(F2811&gt;=20, F2811&lt;=23), "Night",
  OR(F2811&gt;=0, F2811&lt;4), "Late Night"
)</f>
        <v>Night</v>
      </c>
      <c r="L2811" s="1" t="str">
        <f t="shared" si="219"/>
        <v>Tuesday</v>
      </c>
      <c r="AC2811" s="12"/>
    </row>
    <row r="2812" spans="1:29" x14ac:dyDescent="0.25">
      <c r="A2812" s="1" t="str">
        <f t="shared" si="215"/>
        <v>2811</v>
      </c>
      <c r="B2812" s="1">
        <v>3313</v>
      </c>
      <c r="C2812" s="1" t="s">
        <v>8</v>
      </c>
      <c r="D2812" s="1">
        <v>298</v>
      </c>
      <c r="E2812" s="1" t="s">
        <v>7</v>
      </c>
      <c r="F2812" s="1">
        <f t="shared" si="216"/>
        <v>12</v>
      </c>
      <c r="G2812" s="2">
        <v>42564.501087962963</v>
      </c>
      <c r="H2812" s="2">
        <v>42564.53833333333</v>
      </c>
      <c r="I2812" s="3">
        <f t="shared" si="217"/>
        <v>53.633333329344168</v>
      </c>
      <c r="J2812" s="1">
        <f t="shared" si="218"/>
        <v>1</v>
      </c>
      <c r="K2812" s="1" t="str" cm="1">
        <f t="array" ref="K2812">_xlfn.IFS(
  AND(F2812&gt;=4, F2812&lt;6), "Early Morning",
  AND(F2812&gt;=6, F2812&lt;12), "Morning",
  AND(F2812&gt;=12, F2812&lt;17), "Afternoon",
  AND(F2812&gt;=17, F2812&lt;20), "Evening",
  AND(F2812&gt;=20, F2812&lt;=23), "Night",
  OR(F2812&gt;=0, F2812&lt;4), "Late Night"
)</f>
        <v>Afternoon</v>
      </c>
      <c r="L2812" s="1" t="str">
        <f t="shared" si="219"/>
        <v>Wednesday</v>
      </c>
      <c r="AC2812" s="11"/>
    </row>
    <row r="2813" spans="1:29" x14ac:dyDescent="0.25">
      <c r="A2813" s="1" t="str">
        <f t="shared" si="215"/>
        <v>2812</v>
      </c>
      <c r="B2813" s="1">
        <v>3559</v>
      </c>
      <c r="C2813" s="1" t="s">
        <v>8</v>
      </c>
      <c r="D2813" s="1">
        <v>298</v>
      </c>
      <c r="E2813" s="1" t="s">
        <v>7</v>
      </c>
      <c r="F2813" s="1">
        <f t="shared" si="216"/>
        <v>18</v>
      </c>
      <c r="G2813" s="2">
        <v>42564.761331018519</v>
      </c>
      <c r="H2813" s="2">
        <v>42564.809282407405</v>
      </c>
      <c r="I2813" s="3">
        <f t="shared" si="217"/>
        <v>69.049999995622784</v>
      </c>
      <c r="J2813" s="1">
        <f t="shared" si="218"/>
        <v>1</v>
      </c>
      <c r="K2813" s="1" t="str" cm="1">
        <f t="array" ref="K2813">_xlfn.IFS(
  AND(F2813&gt;=4, F2813&lt;6), "Early Morning",
  AND(F2813&gt;=6, F2813&lt;12), "Morning",
  AND(F2813&gt;=12, F2813&lt;17), "Afternoon",
  AND(F2813&gt;=17, F2813&lt;20), "Evening",
  AND(F2813&gt;=20, F2813&lt;=23), "Night",
  OR(F2813&gt;=0, F2813&lt;4), "Late Night"
)</f>
        <v>Evening</v>
      </c>
      <c r="L2813" s="1" t="str">
        <f t="shared" si="219"/>
        <v>Wednesday</v>
      </c>
      <c r="AC2813" s="12"/>
    </row>
    <row r="2814" spans="1:29" x14ac:dyDescent="0.25">
      <c r="A2814" s="1" t="str">
        <f t="shared" si="215"/>
        <v>2813</v>
      </c>
      <c r="B2814" s="1">
        <v>4018</v>
      </c>
      <c r="C2814" s="1" t="s">
        <v>6</v>
      </c>
      <c r="D2814" s="1">
        <v>298</v>
      </c>
      <c r="E2814" s="1" t="s">
        <v>7</v>
      </c>
      <c r="F2814" s="1">
        <f t="shared" si="216"/>
        <v>23</v>
      </c>
      <c r="G2814" s="2">
        <v>42564.99827546296</v>
      </c>
      <c r="H2814" s="2">
        <v>42565.043333333335</v>
      </c>
      <c r="I2814" s="3">
        <f t="shared" si="217"/>
        <v>64.883333339821547</v>
      </c>
      <c r="J2814" s="1">
        <f t="shared" si="218"/>
        <v>1</v>
      </c>
      <c r="K2814" s="1" t="str" cm="1">
        <f t="array" ref="K2814">_xlfn.IFS(
  AND(F2814&gt;=4, F2814&lt;6), "Early Morning",
  AND(F2814&gt;=6, F2814&lt;12), "Morning",
  AND(F2814&gt;=12, F2814&lt;17), "Afternoon",
  AND(F2814&gt;=17, F2814&lt;20), "Evening",
  AND(F2814&gt;=20, F2814&lt;=23), "Night",
  OR(F2814&gt;=0, F2814&lt;4), "Late Night"
)</f>
        <v>Night</v>
      </c>
      <c r="L2814" s="1" t="str">
        <f t="shared" si="219"/>
        <v>Wednesday</v>
      </c>
      <c r="AC2814" s="11"/>
    </row>
    <row r="2815" spans="1:29" x14ac:dyDescent="0.25">
      <c r="A2815" s="1" t="str">
        <f t="shared" si="215"/>
        <v>2814</v>
      </c>
      <c r="B2815" s="1">
        <v>4121</v>
      </c>
      <c r="C2815" s="1" t="s">
        <v>6</v>
      </c>
      <c r="D2815" s="1">
        <v>298</v>
      </c>
      <c r="E2815" s="1" t="s">
        <v>7</v>
      </c>
      <c r="F2815" s="1">
        <f t="shared" si="216"/>
        <v>4</v>
      </c>
      <c r="G2815" s="2">
        <v>42565.187326388892</v>
      </c>
      <c r="H2815" s="2">
        <v>42565.213541666664</v>
      </c>
      <c r="I2815" s="3">
        <f t="shared" si="217"/>
        <v>37.749999992083758</v>
      </c>
      <c r="J2815" s="1">
        <f t="shared" si="218"/>
        <v>1</v>
      </c>
      <c r="K2815" s="1" t="str" cm="1">
        <f t="array" ref="K2815">_xlfn.IFS(
  AND(F2815&gt;=4, F2815&lt;6), "Early Morning",
  AND(F2815&gt;=6, F2815&lt;12), "Morning",
  AND(F2815&gt;=12, F2815&lt;17), "Afternoon",
  AND(F2815&gt;=17, F2815&lt;20), "Evening",
  AND(F2815&gt;=20, F2815&lt;=23), "Night",
  OR(F2815&gt;=0, F2815&lt;4), "Late Night"
)</f>
        <v>Early Morning</v>
      </c>
      <c r="L2815" s="1" t="str">
        <f t="shared" si="219"/>
        <v>Thursday</v>
      </c>
      <c r="AC2815" s="12"/>
    </row>
    <row r="2816" spans="1:29" x14ac:dyDescent="0.25">
      <c r="A2816" s="1" t="str">
        <f t="shared" si="215"/>
        <v>2815</v>
      </c>
      <c r="B2816" s="1">
        <v>4224</v>
      </c>
      <c r="C2816" s="1" t="s">
        <v>8</v>
      </c>
      <c r="D2816" s="1">
        <v>298</v>
      </c>
      <c r="E2816" s="1" t="s">
        <v>7</v>
      </c>
      <c r="F2816" s="1">
        <f t="shared" si="216"/>
        <v>5</v>
      </c>
      <c r="G2816" s="2">
        <v>42565.242546296293</v>
      </c>
      <c r="H2816" s="2">
        <v>42565.288159722222</v>
      </c>
      <c r="I2816" s="3">
        <f t="shared" si="217"/>
        <v>65.683333338238299</v>
      </c>
      <c r="J2816" s="1">
        <f t="shared" si="218"/>
        <v>1</v>
      </c>
      <c r="K2816" s="1" t="str" cm="1">
        <f t="array" ref="K2816">_xlfn.IFS(
  AND(F2816&gt;=4, F2816&lt;6), "Early Morning",
  AND(F2816&gt;=6, F2816&lt;12), "Morning",
  AND(F2816&gt;=12, F2816&lt;17), "Afternoon",
  AND(F2816&gt;=17, F2816&lt;20), "Evening",
  AND(F2816&gt;=20, F2816&lt;=23), "Night",
  OR(F2816&gt;=0, F2816&lt;4), "Late Night"
)</f>
        <v>Early Morning</v>
      </c>
      <c r="L2816" s="1" t="str">
        <f t="shared" si="219"/>
        <v>Thursday</v>
      </c>
      <c r="AC2816" s="11"/>
    </row>
    <row r="2817" spans="1:29" x14ac:dyDescent="0.25">
      <c r="A2817" s="1" t="str">
        <f t="shared" si="215"/>
        <v>2816</v>
      </c>
      <c r="B2817" s="1">
        <v>4810</v>
      </c>
      <c r="C2817" s="1" t="s">
        <v>8</v>
      </c>
      <c r="D2817" s="1">
        <v>298</v>
      </c>
      <c r="E2817" s="1" t="s">
        <v>7</v>
      </c>
      <c r="F2817" s="1">
        <f t="shared" si="216"/>
        <v>17</v>
      </c>
      <c r="G2817" s="2">
        <v>42565.719687500001</v>
      </c>
      <c r="H2817" s="2">
        <v>42565.751018518517</v>
      </c>
      <c r="I2817" s="3">
        <f t="shared" si="217"/>
        <v>45.116666662506759</v>
      </c>
      <c r="J2817" s="1">
        <f t="shared" si="218"/>
        <v>1</v>
      </c>
      <c r="K2817" s="1" t="str" cm="1">
        <f t="array" ref="K2817">_xlfn.IFS(
  AND(F2817&gt;=4, F2817&lt;6), "Early Morning",
  AND(F2817&gt;=6, F2817&lt;12), "Morning",
  AND(F2817&gt;=12, F2817&lt;17), "Afternoon",
  AND(F2817&gt;=17, F2817&lt;20), "Evening",
  AND(F2817&gt;=20, F2817&lt;=23), "Night",
  OR(F2817&gt;=0, F2817&lt;4), "Late Night"
)</f>
        <v>Evening</v>
      </c>
      <c r="L2817" s="1" t="str">
        <f t="shared" si="219"/>
        <v>Thursday</v>
      </c>
      <c r="AC2817" s="12"/>
    </row>
    <row r="2818" spans="1:29" x14ac:dyDescent="0.25">
      <c r="A2818" s="1" t="str">
        <f t="shared" si="215"/>
        <v>2817</v>
      </c>
      <c r="B2818" s="1">
        <v>5295</v>
      </c>
      <c r="C2818" s="1" t="s">
        <v>8</v>
      </c>
      <c r="D2818" s="1">
        <v>298</v>
      </c>
      <c r="E2818" s="1" t="s">
        <v>7</v>
      </c>
      <c r="F2818" s="1">
        <f t="shared" si="216"/>
        <v>21</v>
      </c>
      <c r="G2818" s="2">
        <v>42565.909016203703</v>
      </c>
      <c r="H2818" s="2">
        <v>42565.945694444446</v>
      </c>
      <c r="I2818" s="3">
        <f t="shared" si="217"/>
        <v>52.816666670842096</v>
      </c>
      <c r="J2818" s="1">
        <f t="shared" si="218"/>
        <v>1</v>
      </c>
      <c r="K2818" s="1" t="str" cm="1">
        <f t="array" ref="K2818">_xlfn.IFS(
  AND(F2818&gt;=4, F2818&lt;6), "Early Morning",
  AND(F2818&gt;=6, F2818&lt;12), "Morning",
  AND(F2818&gt;=12, F2818&lt;17), "Afternoon",
  AND(F2818&gt;=17, F2818&lt;20), "Evening",
  AND(F2818&gt;=20, F2818&lt;=23), "Night",
  OR(F2818&gt;=0, F2818&lt;4), "Late Night"
)</f>
        <v>Night</v>
      </c>
      <c r="L2818" s="1" t="str">
        <f t="shared" si="219"/>
        <v>Thursday</v>
      </c>
      <c r="AC2818" s="11"/>
    </row>
    <row r="2819" spans="1:29" x14ac:dyDescent="0.25">
      <c r="A2819" s="1" t="str">
        <f t="shared" ref="A2819:A2882" si="220">"" &amp; ROW()-1</f>
        <v>2818</v>
      </c>
      <c r="B2819" s="1">
        <v>5381</v>
      </c>
      <c r="C2819" s="1" t="s">
        <v>6</v>
      </c>
      <c r="D2819" s="1">
        <v>298</v>
      </c>
      <c r="E2819" s="1" t="s">
        <v>7</v>
      </c>
      <c r="F2819" s="1">
        <f t="shared" ref="F2819:F2882" si="221">HOUR(G2819)</f>
        <v>23</v>
      </c>
      <c r="G2819" s="2">
        <v>42565.997696759259</v>
      </c>
      <c r="H2819" s="2">
        <v>42566.027361111112</v>
      </c>
      <c r="I2819" s="3">
        <f t="shared" ref="I2819:I2832" si="222">IF(AND(ISNUMBER(H2819), ISNUMBER(G2819)), (H2819 - G2819) * 1440, "")</f>
        <v>42.716666667256504</v>
      </c>
      <c r="J2819" s="1">
        <f t="shared" ref="J2819:J2882" si="223">IF(TRIM(E2819)="Trip Completed",1,0)</f>
        <v>1</v>
      </c>
      <c r="K2819" s="1" t="str" cm="1">
        <f t="array" ref="K2819">_xlfn.IFS(
  AND(F2819&gt;=4, F2819&lt;6), "Early Morning",
  AND(F2819&gt;=6, F2819&lt;12), "Morning",
  AND(F2819&gt;=12, F2819&lt;17), "Afternoon",
  AND(F2819&gt;=17, F2819&lt;20), "Evening",
  AND(F2819&gt;=20, F2819&lt;=23), "Night",
  OR(F2819&gt;=0, F2819&lt;4), "Late Night"
)</f>
        <v>Night</v>
      </c>
      <c r="L2819" s="1" t="str">
        <f t="shared" ref="L2819:L2882" si="224">TEXT(G2819, "dddd")</f>
        <v>Thursday</v>
      </c>
      <c r="AC2819" s="12"/>
    </row>
    <row r="2820" spans="1:29" x14ac:dyDescent="0.25">
      <c r="A2820" s="1" t="str">
        <f t="shared" si="220"/>
        <v>2819</v>
      </c>
      <c r="B2820" s="1">
        <v>6271</v>
      </c>
      <c r="C2820" s="1" t="s">
        <v>8</v>
      </c>
      <c r="D2820" s="1">
        <v>298</v>
      </c>
      <c r="E2820" s="1" t="s">
        <v>7</v>
      </c>
      <c r="F2820" s="1">
        <f t="shared" si="221"/>
        <v>18</v>
      </c>
      <c r="G2820" s="2">
        <v>42566.760370370372</v>
      </c>
      <c r="H2820" s="2">
        <v>42566.79109953704</v>
      </c>
      <c r="I2820" s="3">
        <f t="shared" si="222"/>
        <v>44.250000002793968</v>
      </c>
      <c r="J2820" s="1">
        <f t="shared" si="223"/>
        <v>1</v>
      </c>
      <c r="K2820" s="1" t="str" cm="1">
        <f t="array" ref="K2820">_xlfn.IFS(
  AND(F2820&gt;=4, F2820&lt;6), "Early Morning",
  AND(F2820&gt;=6, F2820&lt;12), "Morning",
  AND(F2820&gt;=12, F2820&lt;17), "Afternoon",
  AND(F2820&gt;=17, F2820&lt;20), "Evening",
  AND(F2820&gt;=20, F2820&lt;=23), "Night",
  OR(F2820&gt;=0, F2820&lt;4), "Late Night"
)</f>
        <v>Evening</v>
      </c>
      <c r="L2820" s="1" t="str">
        <f t="shared" si="224"/>
        <v>Friday</v>
      </c>
      <c r="AC2820" s="11"/>
    </row>
    <row r="2821" spans="1:29" x14ac:dyDescent="0.25">
      <c r="A2821" s="1" t="str">
        <f t="shared" si="220"/>
        <v>2820</v>
      </c>
      <c r="B2821" s="1">
        <v>1244</v>
      </c>
      <c r="C2821" s="1" t="s">
        <v>8</v>
      </c>
      <c r="D2821" s="1">
        <v>299</v>
      </c>
      <c r="E2821" s="1" t="s">
        <v>7</v>
      </c>
      <c r="F2821" s="1">
        <f t="shared" si="221"/>
        <v>21</v>
      </c>
      <c r="G2821" s="2">
        <v>42562.901388888888</v>
      </c>
      <c r="H2821" s="2">
        <v>42562.927083333336</v>
      </c>
      <c r="I2821" s="3">
        <f t="shared" si="222"/>
        <v>37.000000005355105</v>
      </c>
      <c r="J2821" s="1">
        <f t="shared" si="223"/>
        <v>1</v>
      </c>
      <c r="K2821" s="1" t="str" cm="1">
        <f t="array" ref="K2821">_xlfn.IFS(
  AND(F2821&gt;=4, F2821&lt;6), "Early Morning",
  AND(F2821&gt;=6, F2821&lt;12), "Morning",
  AND(F2821&gt;=12, F2821&lt;17), "Afternoon",
  AND(F2821&gt;=17, F2821&lt;20), "Evening",
  AND(F2821&gt;=20, F2821&lt;=23), "Night",
  OR(F2821&gt;=0, F2821&lt;4), "Late Night"
)</f>
        <v>Night</v>
      </c>
      <c r="L2821" s="1" t="str">
        <f t="shared" si="224"/>
        <v>Monday</v>
      </c>
      <c r="AC2821" s="12"/>
    </row>
    <row r="2822" spans="1:29" x14ac:dyDescent="0.25">
      <c r="A2822" s="1" t="str">
        <f t="shared" si="220"/>
        <v>2821</v>
      </c>
      <c r="B2822" s="1">
        <v>2249</v>
      </c>
      <c r="C2822" s="1" t="s">
        <v>8</v>
      </c>
      <c r="D2822" s="1">
        <v>299</v>
      </c>
      <c r="E2822" s="1" t="s">
        <v>7</v>
      </c>
      <c r="F2822" s="1">
        <f t="shared" si="221"/>
        <v>18</v>
      </c>
      <c r="G2822" s="2">
        <v>42563.76666666667</v>
      </c>
      <c r="H2822" s="2">
        <v>42563.79791666667</v>
      </c>
      <c r="I2822" s="3">
        <f t="shared" si="222"/>
        <v>45</v>
      </c>
      <c r="J2822" s="1">
        <f t="shared" si="223"/>
        <v>1</v>
      </c>
      <c r="K2822" s="1" t="str" cm="1">
        <f t="array" ref="K2822">_xlfn.IFS(
  AND(F2822&gt;=4, F2822&lt;6), "Early Morning",
  AND(F2822&gt;=6, F2822&lt;12), "Morning",
  AND(F2822&gt;=12, F2822&lt;17), "Afternoon",
  AND(F2822&gt;=17, F2822&lt;20), "Evening",
  AND(F2822&gt;=20, F2822&lt;=23), "Night",
  OR(F2822&gt;=0, F2822&lt;4), "Late Night"
)</f>
        <v>Evening</v>
      </c>
      <c r="L2822" s="1" t="str">
        <f t="shared" si="224"/>
        <v>Tuesday</v>
      </c>
      <c r="AC2822" s="11"/>
    </row>
    <row r="2823" spans="1:29" x14ac:dyDescent="0.25">
      <c r="A2823" s="1" t="str">
        <f t="shared" si="220"/>
        <v>2822</v>
      </c>
      <c r="B2823" s="1">
        <v>3045</v>
      </c>
      <c r="C2823" s="1" t="s">
        <v>6</v>
      </c>
      <c r="D2823" s="1">
        <v>299</v>
      </c>
      <c r="E2823" s="1" t="s">
        <v>7</v>
      </c>
      <c r="F2823" s="1">
        <f t="shared" si="221"/>
        <v>7</v>
      </c>
      <c r="G2823" s="2">
        <v>42564.319351851853</v>
      </c>
      <c r="H2823" s="2">
        <v>42564.354826388888</v>
      </c>
      <c r="I2823" s="3">
        <f t="shared" si="222"/>
        <v>51.083333330461755</v>
      </c>
      <c r="J2823" s="1">
        <f t="shared" si="223"/>
        <v>1</v>
      </c>
      <c r="K2823" s="1" t="str" cm="1">
        <f t="array" ref="K2823">_xlfn.IFS(
  AND(F2823&gt;=4, F2823&lt;6), "Early Morning",
  AND(F2823&gt;=6, F2823&lt;12), "Morning",
  AND(F2823&gt;=12, F2823&lt;17), "Afternoon",
  AND(F2823&gt;=17, F2823&lt;20), "Evening",
  AND(F2823&gt;=20, F2823&lt;=23), "Night",
  OR(F2823&gt;=0, F2823&lt;4), "Late Night"
)</f>
        <v>Morning</v>
      </c>
      <c r="L2823" s="1" t="str">
        <f t="shared" si="224"/>
        <v>Wednesday</v>
      </c>
      <c r="AC2823" s="12"/>
    </row>
    <row r="2824" spans="1:29" x14ac:dyDescent="0.25">
      <c r="A2824" s="1" t="str">
        <f t="shared" si="220"/>
        <v>2823</v>
      </c>
      <c r="B2824" s="1">
        <v>3817</v>
      </c>
      <c r="C2824" s="1" t="s">
        <v>6</v>
      </c>
      <c r="D2824" s="1">
        <v>299</v>
      </c>
      <c r="E2824" s="1" t="s">
        <v>7</v>
      </c>
      <c r="F2824" s="1">
        <f t="shared" si="221"/>
        <v>21</v>
      </c>
      <c r="G2824" s="2">
        <v>42564.883831018517</v>
      </c>
      <c r="H2824" s="2">
        <v>42564.920532407406</v>
      </c>
      <c r="I2824" s="3">
        <f t="shared" si="222"/>
        <v>52.850000001490116</v>
      </c>
      <c r="J2824" s="1">
        <f t="shared" si="223"/>
        <v>1</v>
      </c>
      <c r="K2824" s="1" t="str" cm="1">
        <f t="array" ref="K2824">_xlfn.IFS(
  AND(F2824&gt;=4, F2824&lt;6), "Early Morning",
  AND(F2824&gt;=6, F2824&lt;12), "Morning",
  AND(F2824&gt;=12, F2824&lt;17), "Afternoon",
  AND(F2824&gt;=17, F2824&lt;20), "Evening",
  AND(F2824&gt;=20, F2824&lt;=23), "Night",
  OR(F2824&gt;=0, F2824&lt;4), "Late Night"
)</f>
        <v>Night</v>
      </c>
      <c r="L2824" s="1" t="str">
        <f t="shared" si="224"/>
        <v>Wednesday</v>
      </c>
      <c r="AC2824" s="11"/>
    </row>
    <row r="2825" spans="1:29" x14ac:dyDescent="0.25">
      <c r="A2825" s="1" t="str">
        <f t="shared" si="220"/>
        <v>2824</v>
      </c>
      <c r="B2825" s="1">
        <v>4481</v>
      </c>
      <c r="C2825" s="1" t="s">
        <v>8</v>
      </c>
      <c r="D2825" s="1">
        <v>299</v>
      </c>
      <c r="E2825" s="1" t="s">
        <v>7</v>
      </c>
      <c r="F2825" s="1">
        <f t="shared" si="221"/>
        <v>8</v>
      </c>
      <c r="G2825" s="2">
        <v>42565.365624999999</v>
      </c>
      <c r="H2825" s="2">
        <v>42565.413148148145</v>
      </c>
      <c r="I2825" s="3">
        <f t="shared" si="222"/>
        <v>68.43333333148621</v>
      </c>
      <c r="J2825" s="1">
        <f t="shared" si="223"/>
        <v>1</v>
      </c>
      <c r="K2825" s="1" t="str" cm="1">
        <f t="array" ref="K2825">_xlfn.IFS(
  AND(F2825&gt;=4, F2825&lt;6), "Early Morning",
  AND(F2825&gt;=6, F2825&lt;12), "Morning",
  AND(F2825&gt;=12, F2825&lt;17), "Afternoon",
  AND(F2825&gt;=17, F2825&lt;20), "Evening",
  AND(F2825&gt;=20, F2825&lt;=23), "Night",
  OR(F2825&gt;=0, F2825&lt;4), "Late Night"
)</f>
        <v>Morning</v>
      </c>
      <c r="L2825" s="1" t="str">
        <f t="shared" si="224"/>
        <v>Thursday</v>
      </c>
      <c r="AC2825" s="12"/>
    </row>
    <row r="2826" spans="1:29" x14ac:dyDescent="0.25">
      <c r="A2826" s="1" t="str">
        <f t="shared" si="220"/>
        <v>2825</v>
      </c>
      <c r="B2826" s="1">
        <v>5160</v>
      </c>
      <c r="C2826" s="1" t="s">
        <v>8</v>
      </c>
      <c r="D2826" s="1">
        <v>299</v>
      </c>
      <c r="E2826" s="1" t="s">
        <v>7</v>
      </c>
      <c r="F2826" s="1">
        <f t="shared" si="221"/>
        <v>20</v>
      </c>
      <c r="G2826" s="2">
        <v>42565.853148148148</v>
      </c>
      <c r="H2826" s="2">
        <v>42565.883888888886</v>
      </c>
      <c r="I2826" s="3">
        <f t="shared" si="222"/>
        <v>44.266666662879288</v>
      </c>
      <c r="J2826" s="1">
        <f t="shared" si="223"/>
        <v>1</v>
      </c>
      <c r="K2826" s="1" t="str" cm="1">
        <f t="array" ref="K2826">_xlfn.IFS(
  AND(F2826&gt;=4, F2826&lt;6), "Early Morning",
  AND(F2826&gt;=6, F2826&lt;12), "Morning",
  AND(F2826&gt;=12, F2826&lt;17), "Afternoon",
  AND(F2826&gt;=17, F2826&lt;20), "Evening",
  AND(F2826&gt;=20, F2826&lt;=23), "Night",
  OR(F2826&gt;=0, F2826&lt;4), "Late Night"
)</f>
        <v>Night</v>
      </c>
      <c r="L2826" s="1" t="str">
        <f t="shared" si="224"/>
        <v>Thursday</v>
      </c>
      <c r="AC2826" s="11"/>
    </row>
    <row r="2827" spans="1:29" x14ac:dyDescent="0.25">
      <c r="A2827" s="1" t="str">
        <f t="shared" si="220"/>
        <v>2826</v>
      </c>
      <c r="B2827" s="1">
        <v>6304</v>
      </c>
      <c r="C2827" s="1" t="s">
        <v>8</v>
      </c>
      <c r="D2827" s="1">
        <v>299</v>
      </c>
      <c r="E2827" s="1" t="s">
        <v>7</v>
      </c>
      <c r="F2827" s="1">
        <f t="shared" si="221"/>
        <v>18</v>
      </c>
      <c r="G2827" s="2">
        <v>42566.771886574075</v>
      </c>
      <c r="H2827" s="2">
        <v>42566.805208333331</v>
      </c>
      <c r="I2827" s="3">
        <f t="shared" si="222"/>
        <v>47.983333328738809</v>
      </c>
      <c r="J2827" s="1">
        <f t="shared" si="223"/>
        <v>1</v>
      </c>
      <c r="K2827" s="1" t="str" cm="1">
        <f t="array" ref="K2827">_xlfn.IFS(
  AND(F2827&gt;=4, F2827&lt;6), "Early Morning",
  AND(F2827&gt;=6, F2827&lt;12), "Morning",
  AND(F2827&gt;=12, F2827&lt;17), "Afternoon",
  AND(F2827&gt;=17, F2827&lt;20), "Evening",
  AND(F2827&gt;=20, F2827&lt;=23), "Night",
  OR(F2827&gt;=0, F2827&lt;4), "Late Night"
)</f>
        <v>Evening</v>
      </c>
      <c r="L2827" s="1" t="str">
        <f t="shared" si="224"/>
        <v>Friday</v>
      </c>
      <c r="AC2827" s="12"/>
    </row>
    <row r="2828" spans="1:29" x14ac:dyDescent="0.25">
      <c r="A2828" s="1" t="str">
        <f t="shared" si="220"/>
        <v>2827</v>
      </c>
      <c r="B2828" s="1">
        <v>1315</v>
      </c>
      <c r="C2828" s="1" t="s">
        <v>6</v>
      </c>
      <c r="D2828" s="1">
        <v>300</v>
      </c>
      <c r="E2828" s="1" t="s">
        <v>7</v>
      </c>
      <c r="F2828" s="1">
        <f t="shared" si="221"/>
        <v>22</v>
      </c>
      <c r="G2828" s="2">
        <v>42562.95416666667</v>
      </c>
      <c r="H2828" s="2">
        <v>42562.982638888891</v>
      </c>
      <c r="I2828" s="3">
        <f t="shared" si="222"/>
        <v>40.999999997438863</v>
      </c>
      <c r="J2828" s="1">
        <f t="shared" si="223"/>
        <v>1</v>
      </c>
      <c r="K2828" s="1" t="str" cm="1">
        <f t="array" ref="K2828">_xlfn.IFS(
  AND(F2828&gt;=4, F2828&lt;6), "Early Morning",
  AND(F2828&gt;=6, F2828&lt;12), "Morning",
  AND(F2828&gt;=12, F2828&lt;17), "Afternoon",
  AND(F2828&gt;=17, F2828&lt;20), "Evening",
  AND(F2828&gt;=20, F2828&lt;=23), "Night",
  OR(F2828&gt;=0, F2828&lt;4), "Late Night"
)</f>
        <v>Night</v>
      </c>
      <c r="L2828" s="1" t="str">
        <f t="shared" si="224"/>
        <v>Monday</v>
      </c>
      <c r="AC2828" s="11"/>
    </row>
    <row r="2829" spans="1:29" x14ac:dyDescent="0.25">
      <c r="A2829" s="1" t="str">
        <f t="shared" si="220"/>
        <v>2828</v>
      </c>
      <c r="B2829" s="1">
        <v>2924</v>
      </c>
      <c r="C2829" s="1" t="s">
        <v>8</v>
      </c>
      <c r="D2829" s="1">
        <v>300</v>
      </c>
      <c r="E2829" s="1" t="s">
        <v>7</v>
      </c>
      <c r="F2829" s="1">
        <f t="shared" si="221"/>
        <v>6</v>
      </c>
      <c r="G2829" s="2">
        <v>42564.271782407406</v>
      </c>
      <c r="H2829" s="2">
        <v>42564.306157407409</v>
      </c>
      <c r="I2829" s="3">
        <f t="shared" si="222"/>
        <v>49.500000004190952</v>
      </c>
      <c r="J2829" s="1">
        <f t="shared" si="223"/>
        <v>1</v>
      </c>
      <c r="K2829" s="1" t="str" cm="1">
        <f t="array" ref="K2829">_xlfn.IFS(
  AND(F2829&gt;=4, F2829&lt;6), "Early Morning",
  AND(F2829&gt;=6, F2829&lt;12), "Morning",
  AND(F2829&gt;=12, F2829&lt;17), "Afternoon",
  AND(F2829&gt;=17, F2829&lt;20), "Evening",
  AND(F2829&gt;=20, F2829&lt;=23), "Night",
  OR(F2829&gt;=0, F2829&lt;4), "Late Night"
)</f>
        <v>Morning</v>
      </c>
      <c r="L2829" s="1" t="str">
        <f t="shared" si="224"/>
        <v>Wednesday</v>
      </c>
      <c r="AC2829" s="12"/>
    </row>
    <row r="2830" spans="1:29" x14ac:dyDescent="0.25">
      <c r="A2830" s="1" t="str">
        <f t="shared" si="220"/>
        <v>2829</v>
      </c>
      <c r="B2830" s="1">
        <v>3324</v>
      </c>
      <c r="C2830" s="1" t="s">
        <v>6</v>
      </c>
      <c r="D2830" s="1">
        <v>300</v>
      </c>
      <c r="E2830" s="1" t="s">
        <v>7</v>
      </c>
      <c r="F2830" s="1">
        <f t="shared" si="221"/>
        <v>12</v>
      </c>
      <c r="G2830" s="2">
        <v>42564.523159722223</v>
      </c>
      <c r="H2830" s="2">
        <v>42564.552812499998</v>
      </c>
      <c r="I2830" s="3">
        <f t="shared" si="222"/>
        <v>42.699999996693805</v>
      </c>
      <c r="J2830" s="1">
        <f t="shared" si="223"/>
        <v>1</v>
      </c>
      <c r="K2830" s="1" t="str" cm="1">
        <f t="array" ref="K2830">_xlfn.IFS(
  AND(F2830&gt;=4, F2830&lt;6), "Early Morning",
  AND(F2830&gt;=6, F2830&lt;12), "Morning",
  AND(F2830&gt;=12, F2830&lt;17), "Afternoon",
  AND(F2830&gt;=17, F2830&lt;20), "Evening",
  AND(F2830&gt;=20, F2830&lt;=23), "Night",
  OR(F2830&gt;=0, F2830&lt;4), "Late Night"
)</f>
        <v>Afternoon</v>
      </c>
      <c r="L2830" s="1" t="str">
        <f t="shared" si="224"/>
        <v>Wednesday</v>
      </c>
      <c r="AC2830" s="11"/>
    </row>
    <row r="2831" spans="1:29" x14ac:dyDescent="0.25">
      <c r="A2831" s="1" t="str">
        <f t="shared" si="220"/>
        <v>2830</v>
      </c>
      <c r="B2831" s="1">
        <v>3935</v>
      </c>
      <c r="C2831" s="1" t="s">
        <v>6</v>
      </c>
      <c r="D2831" s="1">
        <v>300</v>
      </c>
      <c r="E2831" s="1" t="s">
        <v>7</v>
      </c>
      <c r="F2831" s="1">
        <f t="shared" si="221"/>
        <v>22</v>
      </c>
      <c r="G2831" s="2">
        <v>42564.934814814813</v>
      </c>
      <c r="H2831" s="2">
        <v>42564.988344907404</v>
      </c>
      <c r="I2831" s="3">
        <f t="shared" si="222"/>
        <v>77.083333331393078</v>
      </c>
      <c r="J2831" s="1">
        <f t="shared" si="223"/>
        <v>1</v>
      </c>
      <c r="K2831" s="1" t="str" cm="1">
        <f t="array" ref="K2831">_xlfn.IFS(
  AND(F2831&gt;=4, F2831&lt;6), "Early Morning",
  AND(F2831&gt;=6, F2831&lt;12), "Morning",
  AND(F2831&gt;=12, F2831&lt;17), "Afternoon",
  AND(F2831&gt;=17, F2831&lt;20), "Evening",
  AND(F2831&gt;=20, F2831&lt;=23), "Night",
  OR(F2831&gt;=0, F2831&lt;4), "Late Night"
)</f>
        <v>Night</v>
      </c>
      <c r="L2831" s="1" t="str">
        <f t="shared" si="224"/>
        <v>Wednesday</v>
      </c>
      <c r="AC2831" s="12"/>
    </row>
    <row r="2832" spans="1:29" x14ac:dyDescent="0.25">
      <c r="A2832" s="1" t="str">
        <f t="shared" si="220"/>
        <v>2831</v>
      </c>
      <c r="B2832" s="1">
        <v>5844</v>
      </c>
      <c r="C2832" s="1" t="s">
        <v>6</v>
      </c>
      <c r="D2832" s="1">
        <v>300</v>
      </c>
      <c r="E2832" s="1" t="s">
        <v>7</v>
      </c>
      <c r="F2832" s="1">
        <f t="shared" si="221"/>
        <v>9</v>
      </c>
      <c r="G2832" s="2">
        <v>42566.379965277774</v>
      </c>
      <c r="H2832" s="2">
        <v>42566.413969907408</v>
      </c>
      <c r="I2832" s="3">
        <f t="shared" si="222"/>
        <v>48.966666671913117</v>
      </c>
      <c r="J2832" s="1">
        <f t="shared" si="223"/>
        <v>1</v>
      </c>
      <c r="K2832" s="1" t="str" cm="1">
        <f t="array" ref="K2832">_xlfn.IFS(
  AND(F2832&gt;=4, F2832&lt;6), "Early Morning",
  AND(F2832&gt;=6, F2832&lt;12), "Morning",
  AND(F2832&gt;=12, F2832&lt;17), "Afternoon",
  AND(F2832&gt;=17, F2832&lt;20), "Evening",
  AND(F2832&gt;=20, F2832&lt;=23), "Night",
  OR(F2832&gt;=0, F2832&lt;4), "Late Night"
)</f>
        <v>Morning</v>
      </c>
      <c r="L2832" s="1" t="str">
        <f t="shared" si="224"/>
        <v>Friday</v>
      </c>
      <c r="AC2832" s="11"/>
    </row>
    <row r="2833" spans="1:29" x14ac:dyDescent="0.25">
      <c r="A2833" s="1" t="str">
        <f t="shared" si="220"/>
        <v>2832</v>
      </c>
      <c r="B2833" s="1">
        <v>2905</v>
      </c>
      <c r="C2833" s="1" t="s">
        <v>8</v>
      </c>
      <c r="D2833" s="1">
        <v>1</v>
      </c>
      <c r="E2833" s="1" t="s">
        <v>9</v>
      </c>
      <c r="F2833" s="1">
        <f t="shared" si="221"/>
        <v>6</v>
      </c>
      <c r="G2833" s="2">
        <v>42564.256030092591</v>
      </c>
      <c r="H2833" s="2" t="s">
        <v>10</v>
      </c>
      <c r="I2833" s="3" t="s">
        <v>10</v>
      </c>
      <c r="J2833" s="1">
        <f t="shared" si="223"/>
        <v>0</v>
      </c>
      <c r="K2833" s="1" t="str" cm="1">
        <f t="array" ref="K2833">_xlfn.IFS(
  AND(F2833&gt;=4, F2833&lt;6), "Early Morning",
  AND(F2833&gt;=6, F2833&lt;12), "Morning",
  AND(F2833&gt;=12, F2833&lt;17), "Afternoon",
  AND(F2833&gt;=17, F2833&lt;20), "Evening",
  AND(F2833&gt;=20, F2833&lt;=23), "Night",
  OR(F2833&gt;=0, F2833&lt;4), "Late Night"
)</f>
        <v>Morning</v>
      </c>
      <c r="L2833" s="1" t="str">
        <f t="shared" si="224"/>
        <v>Wednesday</v>
      </c>
      <c r="AC2833" s="12"/>
    </row>
    <row r="2834" spans="1:29" x14ac:dyDescent="0.25">
      <c r="A2834" s="1" t="str">
        <f t="shared" si="220"/>
        <v>2833</v>
      </c>
      <c r="B2834" s="1">
        <v>4805</v>
      </c>
      <c r="C2834" s="1" t="s">
        <v>8</v>
      </c>
      <c r="D2834" s="1">
        <v>1</v>
      </c>
      <c r="E2834" s="1" t="s">
        <v>9</v>
      </c>
      <c r="F2834" s="1">
        <f t="shared" si="221"/>
        <v>17</v>
      </c>
      <c r="G2834" s="2">
        <v>42565.713865740741</v>
      </c>
      <c r="H2834" s="2" t="s">
        <v>10</v>
      </c>
      <c r="I2834" s="3" t="s">
        <v>10</v>
      </c>
      <c r="J2834" s="1">
        <f t="shared" si="223"/>
        <v>0</v>
      </c>
      <c r="K2834" s="1" t="str" cm="1">
        <f t="array" ref="K2834">_xlfn.IFS(
  AND(F2834&gt;=4, F2834&lt;6), "Early Morning",
  AND(F2834&gt;=6, F2834&lt;12), "Morning",
  AND(F2834&gt;=12, F2834&lt;17), "Afternoon",
  AND(F2834&gt;=17, F2834&lt;20), "Evening",
  AND(F2834&gt;=20, F2834&lt;=23), "Night",
  OR(F2834&gt;=0, F2834&lt;4), "Late Night"
)</f>
        <v>Evening</v>
      </c>
      <c r="L2834" s="1" t="str">
        <f t="shared" si="224"/>
        <v>Thursday</v>
      </c>
      <c r="AC2834" s="11"/>
    </row>
    <row r="2835" spans="1:29" x14ac:dyDescent="0.25">
      <c r="A2835" s="1" t="str">
        <f t="shared" si="220"/>
        <v>2834</v>
      </c>
      <c r="B2835" s="1">
        <v>5202</v>
      </c>
      <c r="C2835" s="1" t="s">
        <v>6</v>
      </c>
      <c r="D2835" s="1">
        <v>1</v>
      </c>
      <c r="E2835" s="1" t="s">
        <v>9</v>
      </c>
      <c r="F2835" s="1">
        <f t="shared" si="221"/>
        <v>20</v>
      </c>
      <c r="G2835" s="2">
        <v>42565.86917824074</v>
      </c>
      <c r="H2835" s="2" t="s">
        <v>10</v>
      </c>
      <c r="I2835" s="3" t="s">
        <v>10</v>
      </c>
      <c r="J2835" s="1">
        <f t="shared" si="223"/>
        <v>0</v>
      </c>
      <c r="K2835" s="1" t="str" cm="1">
        <f t="array" ref="K2835">_xlfn.IFS(
  AND(F2835&gt;=4, F2835&lt;6), "Early Morning",
  AND(F2835&gt;=6, F2835&lt;12), "Morning",
  AND(F2835&gt;=12, F2835&lt;17), "Afternoon",
  AND(F2835&gt;=17, F2835&lt;20), "Evening",
  AND(F2835&gt;=20, F2835&lt;=23), "Night",
  OR(F2835&gt;=0, F2835&lt;4), "Late Night"
)</f>
        <v>Night</v>
      </c>
      <c r="L2835" s="1" t="str">
        <f t="shared" si="224"/>
        <v>Thursday</v>
      </c>
      <c r="AC2835" s="12"/>
    </row>
    <row r="2836" spans="1:29" x14ac:dyDescent="0.25">
      <c r="A2836" s="1" t="str">
        <f t="shared" si="220"/>
        <v>2835</v>
      </c>
      <c r="B2836" s="1">
        <v>5927</v>
      </c>
      <c r="C2836" s="1" t="s">
        <v>8</v>
      </c>
      <c r="D2836" s="1">
        <v>1</v>
      </c>
      <c r="E2836" s="1" t="s">
        <v>9</v>
      </c>
      <c r="F2836" s="1">
        <f t="shared" si="221"/>
        <v>10</v>
      </c>
      <c r="G2836" s="2">
        <v>42566.425462962965</v>
      </c>
      <c r="H2836" s="2" t="s">
        <v>10</v>
      </c>
      <c r="I2836" s="3" t="s">
        <v>10</v>
      </c>
      <c r="J2836" s="1">
        <f t="shared" si="223"/>
        <v>0</v>
      </c>
      <c r="K2836" s="1" t="str" cm="1">
        <f t="array" ref="K2836">_xlfn.IFS(
  AND(F2836&gt;=4, F2836&lt;6), "Early Morning",
  AND(F2836&gt;=6, F2836&lt;12), "Morning",
  AND(F2836&gt;=12, F2836&lt;17), "Afternoon",
  AND(F2836&gt;=17, F2836&lt;20), "Evening",
  AND(F2836&gt;=20, F2836&lt;=23), "Night",
  OR(F2836&gt;=0, F2836&lt;4), "Late Night"
)</f>
        <v>Morning</v>
      </c>
      <c r="L2836" s="1" t="str">
        <f t="shared" si="224"/>
        <v>Friday</v>
      </c>
      <c r="AC2836" s="11"/>
    </row>
    <row r="2837" spans="1:29" x14ac:dyDescent="0.25">
      <c r="A2837" s="1" t="str">
        <f t="shared" si="220"/>
        <v>2836</v>
      </c>
      <c r="B2837" s="1">
        <v>2347</v>
      </c>
      <c r="C2837" s="1" t="s">
        <v>6</v>
      </c>
      <c r="D2837" s="1">
        <v>2</v>
      </c>
      <c r="E2837" s="1" t="s">
        <v>9</v>
      </c>
      <c r="F2837" s="1">
        <f t="shared" si="221"/>
        <v>19</v>
      </c>
      <c r="G2837" s="2">
        <v>42563.801388888889</v>
      </c>
      <c r="H2837" s="2" t="s">
        <v>10</v>
      </c>
      <c r="I2837" s="3" t="s">
        <v>10</v>
      </c>
      <c r="J2837" s="1">
        <f t="shared" si="223"/>
        <v>0</v>
      </c>
      <c r="K2837" s="1" t="str" cm="1">
        <f t="array" ref="K2837">_xlfn.IFS(
  AND(F2837&gt;=4, F2837&lt;6), "Early Morning",
  AND(F2837&gt;=6, F2837&lt;12), "Morning",
  AND(F2837&gt;=12, F2837&lt;17), "Afternoon",
  AND(F2837&gt;=17, F2837&lt;20), "Evening",
  AND(F2837&gt;=20, F2837&lt;=23), "Night",
  OR(F2837&gt;=0, F2837&lt;4), "Late Night"
)</f>
        <v>Evening</v>
      </c>
      <c r="L2837" s="1" t="str">
        <f t="shared" si="224"/>
        <v>Tuesday</v>
      </c>
      <c r="AC2837" s="12"/>
    </row>
    <row r="2838" spans="1:29" x14ac:dyDescent="0.25">
      <c r="A2838" s="1" t="str">
        <f t="shared" si="220"/>
        <v>2837</v>
      </c>
      <c r="B2838" s="1">
        <v>3806</v>
      </c>
      <c r="C2838" s="1" t="s">
        <v>6</v>
      </c>
      <c r="D2838" s="1">
        <v>2</v>
      </c>
      <c r="E2838" s="1" t="s">
        <v>9</v>
      </c>
      <c r="F2838" s="1">
        <f t="shared" si="221"/>
        <v>20</v>
      </c>
      <c r="G2838" s="2">
        <v>42564.873483796298</v>
      </c>
      <c r="H2838" s="2" t="s">
        <v>10</v>
      </c>
      <c r="I2838" s="3" t="s">
        <v>10</v>
      </c>
      <c r="J2838" s="1">
        <f t="shared" si="223"/>
        <v>0</v>
      </c>
      <c r="K2838" s="1" t="str" cm="1">
        <f t="array" ref="K2838">_xlfn.IFS(
  AND(F2838&gt;=4, F2838&lt;6), "Early Morning",
  AND(F2838&gt;=6, F2838&lt;12), "Morning",
  AND(F2838&gt;=12, F2838&lt;17), "Afternoon",
  AND(F2838&gt;=17, F2838&lt;20), "Evening",
  AND(F2838&gt;=20, F2838&lt;=23), "Night",
  OR(F2838&gt;=0, F2838&lt;4), "Late Night"
)</f>
        <v>Night</v>
      </c>
      <c r="L2838" s="1" t="str">
        <f t="shared" si="224"/>
        <v>Wednesday</v>
      </c>
      <c r="AC2838" s="11"/>
    </row>
    <row r="2839" spans="1:29" x14ac:dyDescent="0.25">
      <c r="A2839" s="1" t="str">
        <f t="shared" si="220"/>
        <v>2838</v>
      </c>
      <c r="B2839" s="1">
        <v>4451</v>
      </c>
      <c r="C2839" s="1" t="s">
        <v>8</v>
      </c>
      <c r="D2839" s="1">
        <v>2</v>
      </c>
      <c r="E2839" s="1" t="s">
        <v>9</v>
      </c>
      <c r="F2839" s="1">
        <f t="shared" si="221"/>
        <v>8</v>
      </c>
      <c r="G2839" s="2">
        <v>42565.360162037039</v>
      </c>
      <c r="H2839" s="2" t="s">
        <v>10</v>
      </c>
      <c r="I2839" s="3" t="s">
        <v>10</v>
      </c>
      <c r="J2839" s="1">
        <f t="shared" si="223"/>
        <v>0</v>
      </c>
      <c r="K2839" s="1" t="str" cm="1">
        <f t="array" ref="K2839">_xlfn.IFS(
  AND(F2839&gt;=4, F2839&lt;6), "Early Morning",
  AND(F2839&gt;=6, F2839&lt;12), "Morning",
  AND(F2839&gt;=12, F2839&lt;17), "Afternoon",
  AND(F2839&gt;=17, F2839&lt;20), "Evening",
  AND(F2839&gt;=20, F2839&lt;=23), "Night",
  OR(F2839&gt;=0, F2839&lt;4), "Late Night"
)</f>
        <v>Morning</v>
      </c>
      <c r="L2839" s="1" t="str">
        <f t="shared" si="224"/>
        <v>Thursday</v>
      </c>
      <c r="AC2839" s="12"/>
    </row>
    <row r="2840" spans="1:29" x14ac:dyDescent="0.25">
      <c r="A2840" s="1" t="str">
        <f t="shared" si="220"/>
        <v>2839</v>
      </c>
      <c r="B2840" s="1">
        <v>5023</v>
      </c>
      <c r="C2840" s="1" t="s">
        <v>6</v>
      </c>
      <c r="D2840" s="1">
        <v>2</v>
      </c>
      <c r="E2840" s="1" t="s">
        <v>9</v>
      </c>
      <c r="F2840" s="1">
        <f t="shared" si="221"/>
        <v>19</v>
      </c>
      <c r="G2840" s="2">
        <v>42565.794537037036</v>
      </c>
      <c r="H2840" s="2" t="s">
        <v>10</v>
      </c>
      <c r="I2840" s="3" t="s">
        <v>10</v>
      </c>
      <c r="J2840" s="1">
        <f t="shared" si="223"/>
        <v>0</v>
      </c>
      <c r="K2840" s="1" t="str" cm="1">
        <f t="array" ref="K2840">_xlfn.IFS(
  AND(F2840&gt;=4, F2840&lt;6), "Early Morning",
  AND(F2840&gt;=6, F2840&lt;12), "Morning",
  AND(F2840&gt;=12, F2840&lt;17), "Afternoon",
  AND(F2840&gt;=17, F2840&lt;20), "Evening",
  AND(F2840&gt;=20, F2840&lt;=23), "Night",
  OR(F2840&gt;=0, F2840&lt;4), "Late Night"
)</f>
        <v>Evening</v>
      </c>
      <c r="L2840" s="1" t="str">
        <f t="shared" si="224"/>
        <v>Thursday</v>
      </c>
      <c r="AC2840" s="11"/>
    </row>
    <row r="2841" spans="1:29" x14ac:dyDescent="0.25">
      <c r="A2841" s="1" t="str">
        <f t="shared" si="220"/>
        <v>2840</v>
      </c>
      <c r="B2841" s="1">
        <v>80</v>
      </c>
      <c r="C2841" s="1" t="s">
        <v>8</v>
      </c>
      <c r="D2841" s="1">
        <v>3</v>
      </c>
      <c r="E2841" s="1" t="s">
        <v>9</v>
      </c>
      <c r="F2841" s="1">
        <f t="shared" si="221"/>
        <v>4</v>
      </c>
      <c r="G2841" s="2">
        <v>42562.199305555558</v>
      </c>
      <c r="H2841" s="2" t="s">
        <v>10</v>
      </c>
      <c r="I2841" s="3" t="s">
        <v>10</v>
      </c>
      <c r="J2841" s="1">
        <f t="shared" si="223"/>
        <v>0</v>
      </c>
      <c r="K2841" s="1" t="str" cm="1">
        <f t="array" ref="K2841">_xlfn.IFS(
  AND(F2841&gt;=4, F2841&lt;6), "Early Morning",
  AND(F2841&gt;=6, F2841&lt;12), "Morning",
  AND(F2841&gt;=12, F2841&lt;17), "Afternoon",
  AND(F2841&gt;=17, F2841&lt;20), "Evening",
  AND(F2841&gt;=20, F2841&lt;=23), "Night",
  OR(F2841&gt;=0, F2841&lt;4), "Late Night"
)</f>
        <v>Early Morning</v>
      </c>
      <c r="L2841" s="1" t="str">
        <f t="shared" si="224"/>
        <v>Monday</v>
      </c>
      <c r="AC2841" s="12"/>
    </row>
    <row r="2842" spans="1:29" x14ac:dyDescent="0.25">
      <c r="A2842" s="1" t="str">
        <f t="shared" si="220"/>
        <v>2841</v>
      </c>
      <c r="B2842" s="1">
        <v>534</v>
      </c>
      <c r="C2842" s="1" t="s">
        <v>8</v>
      </c>
      <c r="D2842" s="1">
        <v>3</v>
      </c>
      <c r="E2842" s="1" t="s">
        <v>9</v>
      </c>
      <c r="F2842" s="1">
        <f t="shared" si="221"/>
        <v>10</v>
      </c>
      <c r="G2842" s="2">
        <v>42562.417361111111</v>
      </c>
      <c r="H2842" s="2" t="s">
        <v>10</v>
      </c>
      <c r="I2842" s="3" t="s">
        <v>10</v>
      </c>
      <c r="J2842" s="1">
        <f t="shared" si="223"/>
        <v>0</v>
      </c>
      <c r="K2842" s="1" t="str" cm="1">
        <f t="array" ref="K2842">_xlfn.IFS(
  AND(F2842&gt;=4, F2842&lt;6), "Early Morning",
  AND(F2842&gt;=6, F2842&lt;12), "Morning",
  AND(F2842&gt;=12, F2842&lt;17), "Afternoon",
  AND(F2842&gt;=17, F2842&lt;20), "Evening",
  AND(F2842&gt;=20, F2842&lt;=23), "Night",
  OR(F2842&gt;=0, F2842&lt;4), "Late Night"
)</f>
        <v>Morning</v>
      </c>
      <c r="L2842" s="1" t="str">
        <f t="shared" si="224"/>
        <v>Monday</v>
      </c>
      <c r="AC2842" s="11"/>
    </row>
    <row r="2843" spans="1:29" x14ac:dyDescent="0.25">
      <c r="A2843" s="1" t="str">
        <f t="shared" si="220"/>
        <v>2842</v>
      </c>
      <c r="B2843" s="1">
        <v>1867</v>
      </c>
      <c r="C2843" s="1" t="s">
        <v>6</v>
      </c>
      <c r="D2843" s="1">
        <v>3</v>
      </c>
      <c r="E2843" s="1" t="s">
        <v>9</v>
      </c>
      <c r="F2843" s="1">
        <f t="shared" si="221"/>
        <v>9</v>
      </c>
      <c r="G2843" s="2">
        <v>42563.415972222225</v>
      </c>
      <c r="H2843" s="2" t="s">
        <v>10</v>
      </c>
      <c r="I2843" s="3" t="s">
        <v>10</v>
      </c>
      <c r="J2843" s="1">
        <f t="shared" si="223"/>
        <v>0</v>
      </c>
      <c r="K2843" s="1" t="str" cm="1">
        <f t="array" ref="K2843">_xlfn.IFS(
  AND(F2843&gt;=4, F2843&lt;6), "Early Morning",
  AND(F2843&gt;=6, F2843&lt;12), "Morning",
  AND(F2843&gt;=12, F2843&lt;17), "Afternoon",
  AND(F2843&gt;=17, F2843&lt;20), "Evening",
  AND(F2843&gt;=20, F2843&lt;=23), "Night",
  OR(F2843&gt;=0, F2843&lt;4), "Late Night"
)</f>
        <v>Morning</v>
      </c>
      <c r="L2843" s="1" t="str">
        <f t="shared" si="224"/>
        <v>Tuesday</v>
      </c>
      <c r="AC2843" s="12"/>
    </row>
    <row r="2844" spans="1:29" x14ac:dyDescent="0.25">
      <c r="A2844" s="1" t="str">
        <f t="shared" si="220"/>
        <v>2843</v>
      </c>
      <c r="B2844" s="1">
        <v>4383</v>
      </c>
      <c r="C2844" s="1" t="s">
        <v>8</v>
      </c>
      <c r="D2844" s="1">
        <v>3</v>
      </c>
      <c r="E2844" s="1" t="s">
        <v>9</v>
      </c>
      <c r="F2844" s="1">
        <f t="shared" si="221"/>
        <v>7</v>
      </c>
      <c r="G2844" s="2">
        <v>42565.325358796297</v>
      </c>
      <c r="H2844" s="2" t="s">
        <v>10</v>
      </c>
      <c r="I2844" s="3" t="s">
        <v>10</v>
      </c>
      <c r="J2844" s="1">
        <f t="shared" si="223"/>
        <v>0</v>
      </c>
      <c r="K2844" s="1" t="str" cm="1">
        <f t="array" ref="K2844">_xlfn.IFS(
  AND(F2844&gt;=4, F2844&lt;6), "Early Morning",
  AND(F2844&gt;=6, F2844&lt;12), "Morning",
  AND(F2844&gt;=12, F2844&lt;17), "Afternoon",
  AND(F2844&gt;=17, F2844&lt;20), "Evening",
  AND(F2844&gt;=20, F2844&lt;=23), "Night",
  OR(F2844&gt;=0, F2844&lt;4), "Late Night"
)</f>
        <v>Morning</v>
      </c>
      <c r="L2844" s="1" t="str">
        <f t="shared" si="224"/>
        <v>Thursday</v>
      </c>
      <c r="AC2844" s="11"/>
    </row>
    <row r="2845" spans="1:29" x14ac:dyDescent="0.25">
      <c r="A2845" s="1" t="str">
        <f t="shared" si="220"/>
        <v>2844</v>
      </c>
      <c r="B2845" s="1">
        <v>748</v>
      </c>
      <c r="C2845" s="1" t="s">
        <v>8</v>
      </c>
      <c r="D2845" s="1">
        <v>4</v>
      </c>
      <c r="E2845" s="1" t="s">
        <v>9</v>
      </c>
      <c r="F2845" s="1">
        <f t="shared" si="221"/>
        <v>15</v>
      </c>
      <c r="G2845" s="2">
        <v>42562.65902777778</v>
      </c>
      <c r="H2845" s="2" t="s">
        <v>10</v>
      </c>
      <c r="I2845" s="3" t="s">
        <v>10</v>
      </c>
      <c r="J2845" s="1">
        <f t="shared" si="223"/>
        <v>0</v>
      </c>
      <c r="K2845" s="1" t="str" cm="1">
        <f t="array" ref="K2845">_xlfn.IFS(
  AND(F2845&gt;=4, F2845&lt;6), "Early Morning",
  AND(F2845&gt;=6, F2845&lt;12), "Morning",
  AND(F2845&gt;=12, F2845&lt;17), "Afternoon",
  AND(F2845&gt;=17, F2845&lt;20), "Evening",
  AND(F2845&gt;=20, F2845&lt;=23), "Night",
  OR(F2845&gt;=0, F2845&lt;4), "Late Night"
)</f>
        <v>Afternoon</v>
      </c>
      <c r="L2845" s="1" t="str">
        <f t="shared" si="224"/>
        <v>Monday</v>
      </c>
      <c r="AC2845" s="12"/>
    </row>
    <row r="2846" spans="1:29" x14ac:dyDescent="0.25">
      <c r="A2846" s="1" t="str">
        <f t="shared" si="220"/>
        <v>2845</v>
      </c>
      <c r="B2846" s="1">
        <v>1254</v>
      </c>
      <c r="C2846" s="1" t="s">
        <v>6</v>
      </c>
      <c r="D2846" s="1">
        <v>4</v>
      </c>
      <c r="E2846" s="1" t="s">
        <v>9</v>
      </c>
      <c r="F2846" s="1">
        <f t="shared" si="221"/>
        <v>21</v>
      </c>
      <c r="G2846" s="2">
        <v>42562.911805555559</v>
      </c>
      <c r="H2846" s="2" t="s">
        <v>10</v>
      </c>
      <c r="I2846" s="3" t="s">
        <v>10</v>
      </c>
      <c r="J2846" s="1">
        <f t="shared" si="223"/>
        <v>0</v>
      </c>
      <c r="K2846" s="1" t="str" cm="1">
        <f t="array" ref="K2846">_xlfn.IFS(
  AND(F2846&gt;=4, F2846&lt;6), "Early Morning",
  AND(F2846&gt;=6, F2846&lt;12), "Morning",
  AND(F2846&gt;=12, F2846&lt;17), "Afternoon",
  AND(F2846&gt;=17, F2846&lt;20), "Evening",
  AND(F2846&gt;=20, F2846&lt;=23), "Night",
  OR(F2846&gt;=0, F2846&lt;4), "Late Night"
)</f>
        <v>Night</v>
      </c>
      <c r="L2846" s="1" t="str">
        <f t="shared" si="224"/>
        <v>Monday</v>
      </c>
      <c r="AC2846" s="11"/>
    </row>
    <row r="2847" spans="1:29" x14ac:dyDescent="0.25">
      <c r="A2847" s="1" t="str">
        <f t="shared" si="220"/>
        <v>2846</v>
      </c>
      <c r="B2847" s="1">
        <v>3807</v>
      </c>
      <c r="C2847" s="1" t="s">
        <v>6</v>
      </c>
      <c r="D2847" s="1">
        <v>4</v>
      </c>
      <c r="E2847" s="1" t="s">
        <v>9</v>
      </c>
      <c r="F2847" s="1">
        <f t="shared" si="221"/>
        <v>20</v>
      </c>
      <c r="G2847" s="2">
        <v>42564.873611111114</v>
      </c>
      <c r="H2847" s="2" t="s">
        <v>10</v>
      </c>
      <c r="I2847" s="3" t="s">
        <v>10</v>
      </c>
      <c r="J2847" s="1">
        <f t="shared" si="223"/>
        <v>0</v>
      </c>
      <c r="K2847" s="1" t="str" cm="1">
        <f t="array" ref="K2847">_xlfn.IFS(
  AND(F2847&gt;=4, F2847&lt;6), "Early Morning",
  AND(F2847&gt;=6, F2847&lt;12), "Morning",
  AND(F2847&gt;=12, F2847&lt;17), "Afternoon",
  AND(F2847&gt;=17, F2847&lt;20), "Evening",
  AND(F2847&gt;=20, F2847&lt;=23), "Night",
  OR(F2847&gt;=0, F2847&lt;4), "Late Night"
)</f>
        <v>Night</v>
      </c>
      <c r="L2847" s="1" t="str">
        <f t="shared" si="224"/>
        <v>Wednesday</v>
      </c>
      <c r="AC2847" s="12"/>
    </row>
    <row r="2848" spans="1:29" x14ac:dyDescent="0.25">
      <c r="A2848" s="1" t="str">
        <f t="shared" si="220"/>
        <v>2847</v>
      </c>
      <c r="B2848" s="1">
        <v>4280</v>
      </c>
      <c r="C2848" s="1" t="s">
        <v>8</v>
      </c>
      <c r="D2848" s="1">
        <v>4</v>
      </c>
      <c r="E2848" s="1" t="s">
        <v>9</v>
      </c>
      <c r="F2848" s="1">
        <f t="shared" si="221"/>
        <v>6</v>
      </c>
      <c r="G2848" s="2">
        <v>42565.273020833331</v>
      </c>
      <c r="H2848" s="2" t="s">
        <v>10</v>
      </c>
      <c r="I2848" s="3" t="s">
        <v>10</v>
      </c>
      <c r="J2848" s="1">
        <f t="shared" si="223"/>
        <v>0</v>
      </c>
      <c r="K2848" s="1" t="str" cm="1">
        <f t="array" ref="K2848">_xlfn.IFS(
  AND(F2848&gt;=4, F2848&lt;6), "Early Morning",
  AND(F2848&gt;=6, F2848&lt;12), "Morning",
  AND(F2848&gt;=12, F2848&lt;17), "Afternoon",
  AND(F2848&gt;=17, F2848&lt;20), "Evening",
  AND(F2848&gt;=20, F2848&lt;=23), "Night",
  OR(F2848&gt;=0, F2848&lt;4), "Late Night"
)</f>
        <v>Morning</v>
      </c>
      <c r="L2848" s="1" t="str">
        <f t="shared" si="224"/>
        <v>Thursday</v>
      </c>
      <c r="AC2848" s="11"/>
    </row>
    <row r="2849" spans="1:29" x14ac:dyDescent="0.25">
      <c r="A2849" s="1" t="str">
        <f t="shared" si="220"/>
        <v>2848</v>
      </c>
      <c r="B2849" s="1">
        <v>4533</v>
      </c>
      <c r="C2849" s="1" t="s">
        <v>8</v>
      </c>
      <c r="D2849" s="1">
        <v>4</v>
      </c>
      <c r="E2849" s="1" t="s">
        <v>9</v>
      </c>
      <c r="F2849" s="1">
        <f t="shared" si="221"/>
        <v>9</v>
      </c>
      <c r="G2849" s="2">
        <v>42565.396620370368</v>
      </c>
      <c r="H2849" s="2" t="s">
        <v>10</v>
      </c>
      <c r="I2849" s="3" t="s">
        <v>10</v>
      </c>
      <c r="J2849" s="1">
        <f t="shared" si="223"/>
        <v>0</v>
      </c>
      <c r="K2849" s="1" t="str" cm="1">
        <f t="array" ref="K2849">_xlfn.IFS(
  AND(F2849&gt;=4, F2849&lt;6), "Early Morning",
  AND(F2849&gt;=6, F2849&lt;12), "Morning",
  AND(F2849&gt;=12, F2849&lt;17), "Afternoon",
  AND(F2849&gt;=17, F2849&lt;20), "Evening",
  AND(F2849&gt;=20, F2849&lt;=23), "Night",
  OR(F2849&gt;=0, F2849&lt;4), "Late Night"
)</f>
        <v>Morning</v>
      </c>
      <c r="L2849" s="1" t="str">
        <f t="shared" si="224"/>
        <v>Thursday</v>
      </c>
      <c r="AC2849" s="12"/>
    </row>
    <row r="2850" spans="1:29" x14ac:dyDescent="0.25">
      <c r="A2850" s="1" t="str">
        <f t="shared" si="220"/>
        <v>2849</v>
      </c>
      <c r="B2850" s="1">
        <v>3230</v>
      </c>
      <c r="C2850" s="1" t="s">
        <v>8</v>
      </c>
      <c r="D2850" s="1">
        <v>5</v>
      </c>
      <c r="E2850" s="1" t="s">
        <v>9</v>
      </c>
      <c r="F2850" s="1">
        <f t="shared" si="221"/>
        <v>10</v>
      </c>
      <c r="G2850" s="2">
        <v>42564.418020833335</v>
      </c>
      <c r="H2850" s="2" t="s">
        <v>10</v>
      </c>
      <c r="I2850" s="3" t="s">
        <v>10</v>
      </c>
      <c r="J2850" s="1">
        <f t="shared" si="223"/>
        <v>0</v>
      </c>
      <c r="K2850" s="1" t="str" cm="1">
        <f t="array" ref="K2850">_xlfn.IFS(
  AND(F2850&gt;=4, F2850&lt;6), "Early Morning",
  AND(F2850&gt;=6, F2850&lt;12), "Morning",
  AND(F2850&gt;=12, F2850&lt;17), "Afternoon",
  AND(F2850&gt;=17, F2850&lt;20), "Evening",
  AND(F2850&gt;=20, F2850&lt;=23), "Night",
  OR(F2850&gt;=0, F2850&lt;4), "Late Night"
)</f>
        <v>Morning</v>
      </c>
      <c r="L2850" s="1" t="str">
        <f t="shared" si="224"/>
        <v>Wednesday</v>
      </c>
      <c r="AC2850" s="11"/>
    </row>
    <row r="2851" spans="1:29" x14ac:dyDescent="0.25">
      <c r="A2851" s="1" t="str">
        <f t="shared" si="220"/>
        <v>2850</v>
      </c>
      <c r="B2851" s="1">
        <v>4296</v>
      </c>
      <c r="C2851" s="1" t="s">
        <v>8</v>
      </c>
      <c r="D2851" s="1">
        <v>5</v>
      </c>
      <c r="E2851" s="1" t="s">
        <v>9</v>
      </c>
      <c r="F2851" s="1">
        <f t="shared" si="221"/>
        <v>6</v>
      </c>
      <c r="G2851" s="2">
        <v>42565.277384259258</v>
      </c>
      <c r="H2851" s="2" t="s">
        <v>10</v>
      </c>
      <c r="I2851" s="3" t="s">
        <v>10</v>
      </c>
      <c r="J2851" s="1">
        <f t="shared" si="223"/>
        <v>0</v>
      </c>
      <c r="K2851" s="1" t="str" cm="1">
        <f t="array" ref="K2851">_xlfn.IFS(
  AND(F2851&gt;=4, F2851&lt;6), "Early Morning",
  AND(F2851&gt;=6, F2851&lt;12), "Morning",
  AND(F2851&gt;=12, F2851&lt;17), "Afternoon",
  AND(F2851&gt;=17, F2851&lt;20), "Evening",
  AND(F2851&gt;=20, F2851&lt;=23), "Night",
  OR(F2851&gt;=0, F2851&lt;4), "Late Night"
)</f>
        <v>Morning</v>
      </c>
      <c r="L2851" s="1" t="str">
        <f t="shared" si="224"/>
        <v>Thursday</v>
      </c>
      <c r="AC2851" s="12"/>
    </row>
    <row r="2852" spans="1:29" x14ac:dyDescent="0.25">
      <c r="A2852" s="1" t="str">
        <f t="shared" si="220"/>
        <v>2851</v>
      </c>
      <c r="B2852" s="1">
        <v>3059</v>
      </c>
      <c r="C2852" s="1" t="s">
        <v>8</v>
      </c>
      <c r="D2852" s="1">
        <v>6</v>
      </c>
      <c r="E2852" s="1" t="s">
        <v>9</v>
      </c>
      <c r="F2852" s="1">
        <f t="shared" si="221"/>
        <v>7</v>
      </c>
      <c r="G2852" s="2">
        <v>42564.33084490741</v>
      </c>
      <c r="H2852" s="2" t="s">
        <v>10</v>
      </c>
      <c r="I2852" s="3" t="s">
        <v>10</v>
      </c>
      <c r="J2852" s="1">
        <f t="shared" si="223"/>
        <v>0</v>
      </c>
      <c r="K2852" s="1" t="str" cm="1">
        <f t="array" ref="K2852">_xlfn.IFS(
  AND(F2852&gt;=4, F2852&lt;6), "Early Morning",
  AND(F2852&gt;=6, F2852&lt;12), "Morning",
  AND(F2852&gt;=12, F2852&lt;17), "Afternoon",
  AND(F2852&gt;=17, F2852&lt;20), "Evening",
  AND(F2852&gt;=20, F2852&lt;=23), "Night",
  OR(F2852&gt;=0, F2852&lt;4), "Late Night"
)</f>
        <v>Morning</v>
      </c>
      <c r="L2852" s="1" t="str">
        <f t="shared" si="224"/>
        <v>Wednesday</v>
      </c>
      <c r="AC2852" s="11"/>
    </row>
    <row r="2853" spans="1:29" x14ac:dyDescent="0.25">
      <c r="A2853" s="1" t="str">
        <f t="shared" si="220"/>
        <v>2852</v>
      </c>
      <c r="B2853" s="1">
        <v>5547</v>
      </c>
      <c r="C2853" s="1" t="s">
        <v>8</v>
      </c>
      <c r="D2853" s="1">
        <v>6</v>
      </c>
      <c r="E2853" s="1" t="s">
        <v>9</v>
      </c>
      <c r="F2853" s="1">
        <f t="shared" si="221"/>
        <v>5</v>
      </c>
      <c r="G2853" s="2">
        <v>42566.229525462964</v>
      </c>
      <c r="H2853" s="2" t="s">
        <v>10</v>
      </c>
      <c r="I2853" s="3" t="s">
        <v>10</v>
      </c>
      <c r="J2853" s="1">
        <f t="shared" si="223"/>
        <v>0</v>
      </c>
      <c r="K2853" s="1" t="str" cm="1">
        <f t="array" ref="K2853">_xlfn.IFS(
  AND(F2853&gt;=4, F2853&lt;6), "Early Morning",
  AND(F2853&gt;=6, F2853&lt;12), "Morning",
  AND(F2853&gt;=12, F2853&lt;17), "Afternoon",
  AND(F2853&gt;=17, F2853&lt;20), "Evening",
  AND(F2853&gt;=20, F2853&lt;=23), "Night",
  OR(F2853&gt;=0, F2853&lt;4), "Late Night"
)</f>
        <v>Early Morning</v>
      </c>
      <c r="L2853" s="1" t="str">
        <f t="shared" si="224"/>
        <v>Friday</v>
      </c>
      <c r="AC2853" s="12"/>
    </row>
    <row r="2854" spans="1:29" x14ac:dyDescent="0.25">
      <c r="A2854" s="1" t="str">
        <f t="shared" si="220"/>
        <v>2853</v>
      </c>
      <c r="B2854" s="1">
        <v>5699</v>
      </c>
      <c r="C2854" s="1" t="s">
        <v>8</v>
      </c>
      <c r="D2854" s="1">
        <v>6</v>
      </c>
      <c r="E2854" s="1" t="s">
        <v>9</v>
      </c>
      <c r="F2854" s="1">
        <f t="shared" si="221"/>
        <v>7</v>
      </c>
      <c r="G2854" s="2">
        <v>42566.309641203705</v>
      </c>
      <c r="H2854" s="2" t="s">
        <v>10</v>
      </c>
      <c r="I2854" s="3" t="s">
        <v>10</v>
      </c>
      <c r="J2854" s="1">
        <f t="shared" si="223"/>
        <v>0</v>
      </c>
      <c r="K2854" s="1" t="str" cm="1">
        <f t="array" ref="K2854">_xlfn.IFS(
  AND(F2854&gt;=4, F2854&lt;6), "Early Morning",
  AND(F2854&gt;=6, F2854&lt;12), "Morning",
  AND(F2854&gt;=12, F2854&lt;17), "Afternoon",
  AND(F2854&gt;=17, F2854&lt;20), "Evening",
  AND(F2854&gt;=20, F2854&lt;=23), "Night",
  OR(F2854&gt;=0, F2854&lt;4), "Late Night"
)</f>
        <v>Morning</v>
      </c>
      <c r="L2854" s="1" t="str">
        <f t="shared" si="224"/>
        <v>Friday</v>
      </c>
      <c r="AC2854" s="11"/>
    </row>
    <row r="2855" spans="1:29" x14ac:dyDescent="0.25">
      <c r="A2855" s="1" t="str">
        <f t="shared" si="220"/>
        <v>2854</v>
      </c>
      <c r="B2855" s="1">
        <v>5701</v>
      </c>
      <c r="C2855" s="1" t="s">
        <v>8</v>
      </c>
      <c r="D2855" s="1">
        <v>6</v>
      </c>
      <c r="E2855" s="1" t="s">
        <v>9</v>
      </c>
      <c r="F2855" s="1">
        <f t="shared" si="221"/>
        <v>7</v>
      </c>
      <c r="G2855" s="2">
        <v>42566.31527777778</v>
      </c>
      <c r="H2855" s="2" t="s">
        <v>10</v>
      </c>
      <c r="I2855" s="3" t="s">
        <v>10</v>
      </c>
      <c r="J2855" s="1">
        <f t="shared" si="223"/>
        <v>0</v>
      </c>
      <c r="K2855" s="1" t="str" cm="1">
        <f t="array" ref="K2855">_xlfn.IFS(
  AND(F2855&gt;=4, F2855&lt;6), "Early Morning",
  AND(F2855&gt;=6, F2855&lt;12), "Morning",
  AND(F2855&gt;=12, F2855&lt;17), "Afternoon",
  AND(F2855&gt;=17, F2855&lt;20), "Evening",
  AND(F2855&gt;=20, F2855&lt;=23), "Night",
  OR(F2855&gt;=0, F2855&lt;4), "Late Night"
)</f>
        <v>Morning</v>
      </c>
      <c r="L2855" s="1" t="str">
        <f t="shared" si="224"/>
        <v>Friday</v>
      </c>
      <c r="AC2855" s="12"/>
    </row>
    <row r="2856" spans="1:29" x14ac:dyDescent="0.25">
      <c r="A2856" s="1" t="str">
        <f t="shared" si="220"/>
        <v>2855</v>
      </c>
      <c r="B2856" s="1">
        <v>247</v>
      </c>
      <c r="C2856" s="1" t="s">
        <v>8</v>
      </c>
      <c r="D2856" s="1">
        <v>7</v>
      </c>
      <c r="E2856" s="1" t="s">
        <v>9</v>
      </c>
      <c r="F2856" s="1">
        <f t="shared" si="221"/>
        <v>6</v>
      </c>
      <c r="G2856" s="2">
        <v>42562.272916666669</v>
      </c>
      <c r="H2856" s="2" t="s">
        <v>10</v>
      </c>
      <c r="I2856" s="3" t="s">
        <v>10</v>
      </c>
      <c r="J2856" s="1">
        <f t="shared" si="223"/>
        <v>0</v>
      </c>
      <c r="K2856" s="1" t="str" cm="1">
        <f t="array" ref="K2856">_xlfn.IFS(
  AND(F2856&gt;=4, F2856&lt;6), "Early Morning",
  AND(F2856&gt;=6, F2856&lt;12), "Morning",
  AND(F2856&gt;=12, F2856&lt;17), "Afternoon",
  AND(F2856&gt;=17, F2856&lt;20), "Evening",
  AND(F2856&gt;=20, F2856&lt;=23), "Night",
  OR(F2856&gt;=0, F2856&lt;4), "Late Night"
)</f>
        <v>Morning</v>
      </c>
      <c r="L2856" s="1" t="str">
        <f t="shared" si="224"/>
        <v>Monday</v>
      </c>
      <c r="AC2856" s="11"/>
    </row>
    <row r="2857" spans="1:29" x14ac:dyDescent="0.25">
      <c r="A2857" s="1" t="str">
        <f t="shared" si="220"/>
        <v>2856</v>
      </c>
      <c r="B2857" s="1">
        <v>2582</v>
      </c>
      <c r="C2857" s="1" t="s">
        <v>6</v>
      </c>
      <c r="D2857" s="1">
        <v>7</v>
      </c>
      <c r="E2857" s="1" t="s">
        <v>9</v>
      </c>
      <c r="F2857" s="1">
        <f t="shared" si="221"/>
        <v>21</v>
      </c>
      <c r="G2857" s="2">
        <v>42563.904166666667</v>
      </c>
      <c r="H2857" s="2" t="s">
        <v>10</v>
      </c>
      <c r="I2857" s="3" t="s">
        <v>10</v>
      </c>
      <c r="J2857" s="1">
        <f t="shared" si="223"/>
        <v>0</v>
      </c>
      <c r="K2857" s="1" t="str" cm="1">
        <f t="array" ref="K2857">_xlfn.IFS(
  AND(F2857&gt;=4, F2857&lt;6), "Early Morning",
  AND(F2857&gt;=6, F2857&lt;12), "Morning",
  AND(F2857&gt;=12, F2857&lt;17), "Afternoon",
  AND(F2857&gt;=17, F2857&lt;20), "Evening",
  AND(F2857&gt;=20, F2857&lt;=23), "Night",
  OR(F2857&gt;=0, F2857&lt;4), "Late Night"
)</f>
        <v>Night</v>
      </c>
      <c r="L2857" s="1" t="str">
        <f t="shared" si="224"/>
        <v>Tuesday</v>
      </c>
      <c r="AC2857" s="12"/>
    </row>
    <row r="2858" spans="1:29" x14ac:dyDescent="0.25">
      <c r="A2858" s="1" t="str">
        <f t="shared" si="220"/>
        <v>2857</v>
      </c>
      <c r="B2858" s="1">
        <v>3184</v>
      </c>
      <c r="C2858" s="1" t="s">
        <v>8</v>
      </c>
      <c r="D2858" s="1">
        <v>7</v>
      </c>
      <c r="E2858" s="1" t="s">
        <v>9</v>
      </c>
      <c r="F2858" s="1">
        <f t="shared" si="221"/>
        <v>9</v>
      </c>
      <c r="G2858" s="2">
        <v>42564.39</v>
      </c>
      <c r="H2858" s="2" t="s">
        <v>10</v>
      </c>
      <c r="I2858" s="3" t="s">
        <v>10</v>
      </c>
      <c r="J2858" s="1">
        <f t="shared" si="223"/>
        <v>0</v>
      </c>
      <c r="K2858" s="1" t="str" cm="1">
        <f t="array" ref="K2858">_xlfn.IFS(
  AND(F2858&gt;=4, F2858&lt;6), "Early Morning",
  AND(F2858&gt;=6, F2858&lt;12), "Morning",
  AND(F2858&gt;=12, F2858&lt;17), "Afternoon",
  AND(F2858&gt;=17, F2858&lt;20), "Evening",
  AND(F2858&gt;=20, F2858&lt;=23), "Night",
  OR(F2858&gt;=0, F2858&lt;4), "Late Night"
)</f>
        <v>Morning</v>
      </c>
      <c r="L2858" s="1" t="str">
        <f t="shared" si="224"/>
        <v>Wednesday</v>
      </c>
      <c r="AC2858" s="11"/>
    </row>
    <row r="2859" spans="1:29" x14ac:dyDescent="0.25">
      <c r="A2859" s="1" t="str">
        <f t="shared" si="220"/>
        <v>2858</v>
      </c>
      <c r="B2859" s="1">
        <v>1687</v>
      </c>
      <c r="C2859" s="1" t="s">
        <v>8</v>
      </c>
      <c r="D2859" s="1">
        <v>8</v>
      </c>
      <c r="E2859" s="1" t="s">
        <v>9</v>
      </c>
      <c r="F2859" s="1">
        <f t="shared" si="221"/>
        <v>7</v>
      </c>
      <c r="G2859" s="2">
        <v>42563.32708333333</v>
      </c>
      <c r="H2859" s="2" t="s">
        <v>10</v>
      </c>
      <c r="I2859" s="3" t="s">
        <v>10</v>
      </c>
      <c r="J2859" s="1">
        <f t="shared" si="223"/>
        <v>0</v>
      </c>
      <c r="K2859" s="1" t="str" cm="1">
        <f t="array" ref="K2859">_xlfn.IFS(
  AND(F2859&gt;=4, F2859&lt;6), "Early Morning",
  AND(F2859&gt;=6, F2859&lt;12), "Morning",
  AND(F2859&gt;=12, F2859&lt;17), "Afternoon",
  AND(F2859&gt;=17, F2859&lt;20), "Evening",
  AND(F2859&gt;=20, F2859&lt;=23), "Night",
  OR(F2859&gt;=0, F2859&lt;4), "Late Night"
)</f>
        <v>Morning</v>
      </c>
      <c r="L2859" s="1" t="str">
        <f t="shared" si="224"/>
        <v>Tuesday</v>
      </c>
      <c r="AC2859" s="12"/>
    </row>
    <row r="2860" spans="1:29" x14ac:dyDescent="0.25">
      <c r="A2860" s="1" t="str">
        <f t="shared" si="220"/>
        <v>2859</v>
      </c>
      <c r="B2860" s="1">
        <v>4174</v>
      </c>
      <c r="C2860" s="1" t="s">
        <v>8</v>
      </c>
      <c r="D2860" s="1">
        <v>8</v>
      </c>
      <c r="E2860" s="1" t="s">
        <v>9</v>
      </c>
      <c r="F2860" s="1">
        <f t="shared" si="221"/>
        <v>5</v>
      </c>
      <c r="G2860" s="2">
        <v>42565.222210648149</v>
      </c>
      <c r="H2860" s="2" t="s">
        <v>10</v>
      </c>
      <c r="I2860" s="3" t="s">
        <v>10</v>
      </c>
      <c r="J2860" s="1">
        <f t="shared" si="223"/>
        <v>0</v>
      </c>
      <c r="K2860" s="1" t="str" cm="1">
        <f t="array" ref="K2860">_xlfn.IFS(
  AND(F2860&gt;=4, F2860&lt;6), "Early Morning",
  AND(F2860&gt;=6, F2860&lt;12), "Morning",
  AND(F2860&gt;=12, F2860&lt;17), "Afternoon",
  AND(F2860&gt;=17, F2860&lt;20), "Evening",
  AND(F2860&gt;=20, F2860&lt;=23), "Night",
  OR(F2860&gt;=0, F2860&lt;4), "Late Night"
)</f>
        <v>Early Morning</v>
      </c>
      <c r="L2860" s="1" t="str">
        <f t="shared" si="224"/>
        <v>Thursday</v>
      </c>
      <c r="AC2860" s="11"/>
    </row>
    <row r="2861" spans="1:29" x14ac:dyDescent="0.25">
      <c r="A2861" s="1" t="str">
        <f t="shared" si="220"/>
        <v>2860</v>
      </c>
      <c r="B2861" s="1">
        <v>4335</v>
      </c>
      <c r="C2861" s="1" t="s">
        <v>8</v>
      </c>
      <c r="D2861" s="1">
        <v>8</v>
      </c>
      <c r="E2861" s="1" t="s">
        <v>9</v>
      </c>
      <c r="F2861" s="1">
        <f t="shared" si="221"/>
        <v>7</v>
      </c>
      <c r="G2861" s="2">
        <v>42565.301296296297</v>
      </c>
      <c r="H2861" s="2" t="s">
        <v>10</v>
      </c>
      <c r="I2861" s="3" t="s">
        <v>10</v>
      </c>
      <c r="J2861" s="1">
        <f t="shared" si="223"/>
        <v>0</v>
      </c>
      <c r="K2861" s="1" t="str" cm="1">
        <f t="array" ref="K2861">_xlfn.IFS(
  AND(F2861&gt;=4, F2861&lt;6), "Early Morning",
  AND(F2861&gt;=6, F2861&lt;12), "Morning",
  AND(F2861&gt;=12, F2861&lt;17), "Afternoon",
  AND(F2861&gt;=17, F2861&lt;20), "Evening",
  AND(F2861&gt;=20, F2861&lt;=23), "Night",
  OR(F2861&gt;=0, F2861&lt;4), "Late Night"
)</f>
        <v>Morning</v>
      </c>
      <c r="L2861" s="1" t="str">
        <f t="shared" si="224"/>
        <v>Thursday</v>
      </c>
      <c r="AC2861" s="12"/>
    </row>
    <row r="2862" spans="1:29" x14ac:dyDescent="0.25">
      <c r="A2862" s="1" t="str">
        <f t="shared" si="220"/>
        <v>2861</v>
      </c>
      <c r="B2862" s="1">
        <v>150</v>
      </c>
      <c r="C2862" s="1" t="s">
        <v>8</v>
      </c>
      <c r="D2862" s="1">
        <v>9</v>
      </c>
      <c r="E2862" s="1" t="s">
        <v>9</v>
      </c>
      <c r="F2862" s="1">
        <f t="shared" si="221"/>
        <v>5</v>
      </c>
      <c r="G2862" s="2">
        <v>42562.224999999999</v>
      </c>
      <c r="H2862" s="2" t="s">
        <v>10</v>
      </c>
      <c r="I2862" s="3" t="s">
        <v>10</v>
      </c>
      <c r="J2862" s="1">
        <f t="shared" si="223"/>
        <v>0</v>
      </c>
      <c r="K2862" s="1" t="str" cm="1">
        <f t="array" ref="K2862">_xlfn.IFS(
  AND(F2862&gt;=4, F2862&lt;6), "Early Morning",
  AND(F2862&gt;=6, F2862&lt;12), "Morning",
  AND(F2862&gt;=12, F2862&lt;17), "Afternoon",
  AND(F2862&gt;=17, F2862&lt;20), "Evening",
  AND(F2862&gt;=20, F2862&lt;=23), "Night",
  OR(F2862&gt;=0, F2862&lt;4), "Late Night"
)</f>
        <v>Early Morning</v>
      </c>
      <c r="L2862" s="1" t="str">
        <f t="shared" si="224"/>
        <v>Monday</v>
      </c>
      <c r="AC2862" s="11"/>
    </row>
    <row r="2863" spans="1:29" x14ac:dyDescent="0.25">
      <c r="A2863" s="1" t="str">
        <f t="shared" si="220"/>
        <v>2862</v>
      </c>
      <c r="B2863" s="1">
        <v>233</v>
      </c>
      <c r="C2863" s="1" t="s">
        <v>8</v>
      </c>
      <c r="D2863" s="1">
        <v>9</v>
      </c>
      <c r="E2863" s="1" t="s">
        <v>9</v>
      </c>
      <c r="F2863" s="1">
        <f t="shared" si="221"/>
        <v>6</v>
      </c>
      <c r="G2863" s="2">
        <v>42562.268750000003</v>
      </c>
      <c r="H2863" s="2" t="s">
        <v>10</v>
      </c>
      <c r="I2863" s="3" t="s">
        <v>10</v>
      </c>
      <c r="J2863" s="1">
        <f t="shared" si="223"/>
        <v>0</v>
      </c>
      <c r="K2863" s="1" t="str" cm="1">
        <f t="array" ref="K2863">_xlfn.IFS(
  AND(F2863&gt;=4, F2863&lt;6), "Early Morning",
  AND(F2863&gt;=6, F2863&lt;12), "Morning",
  AND(F2863&gt;=12, F2863&lt;17), "Afternoon",
  AND(F2863&gt;=17, F2863&lt;20), "Evening",
  AND(F2863&gt;=20, F2863&lt;=23), "Night",
  OR(F2863&gt;=0, F2863&lt;4), "Late Night"
)</f>
        <v>Morning</v>
      </c>
      <c r="L2863" s="1" t="str">
        <f t="shared" si="224"/>
        <v>Monday</v>
      </c>
      <c r="AC2863" s="12"/>
    </row>
    <row r="2864" spans="1:29" x14ac:dyDescent="0.25">
      <c r="A2864" s="1" t="str">
        <f t="shared" si="220"/>
        <v>2863</v>
      </c>
      <c r="B2864" s="1">
        <v>1880</v>
      </c>
      <c r="C2864" s="1" t="s">
        <v>8</v>
      </c>
      <c r="D2864" s="1">
        <v>9</v>
      </c>
      <c r="E2864" s="1" t="s">
        <v>9</v>
      </c>
      <c r="F2864" s="1">
        <f t="shared" si="221"/>
        <v>10</v>
      </c>
      <c r="G2864" s="2">
        <v>42563.417361111111</v>
      </c>
      <c r="H2864" s="2" t="s">
        <v>10</v>
      </c>
      <c r="I2864" s="3" t="s">
        <v>10</v>
      </c>
      <c r="J2864" s="1">
        <f t="shared" si="223"/>
        <v>0</v>
      </c>
      <c r="K2864" s="1" t="str" cm="1">
        <f t="array" ref="K2864">_xlfn.IFS(
  AND(F2864&gt;=4, F2864&lt;6), "Early Morning",
  AND(F2864&gt;=6, F2864&lt;12), "Morning",
  AND(F2864&gt;=12, F2864&lt;17), "Afternoon",
  AND(F2864&gt;=17, F2864&lt;20), "Evening",
  AND(F2864&gt;=20, F2864&lt;=23), "Night",
  OR(F2864&gt;=0, F2864&lt;4), "Late Night"
)</f>
        <v>Morning</v>
      </c>
      <c r="L2864" s="1" t="str">
        <f t="shared" si="224"/>
        <v>Tuesday</v>
      </c>
      <c r="AC2864" s="11"/>
    </row>
    <row r="2865" spans="1:29" x14ac:dyDescent="0.25">
      <c r="A2865" s="1" t="str">
        <f t="shared" si="220"/>
        <v>2864</v>
      </c>
      <c r="B2865" s="1">
        <v>2986</v>
      </c>
      <c r="C2865" s="1" t="s">
        <v>8</v>
      </c>
      <c r="D2865" s="1">
        <v>9</v>
      </c>
      <c r="E2865" s="1" t="s">
        <v>9</v>
      </c>
      <c r="F2865" s="1">
        <f t="shared" si="221"/>
        <v>7</v>
      </c>
      <c r="G2865" s="2">
        <v>42564.294999999998</v>
      </c>
      <c r="H2865" s="2" t="s">
        <v>10</v>
      </c>
      <c r="I2865" s="3" t="s">
        <v>10</v>
      </c>
      <c r="J2865" s="1">
        <f t="shared" si="223"/>
        <v>0</v>
      </c>
      <c r="K2865" s="1" t="str" cm="1">
        <f t="array" ref="K2865">_xlfn.IFS(
  AND(F2865&gt;=4, F2865&lt;6), "Early Morning",
  AND(F2865&gt;=6, F2865&lt;12), "Morning",
  AND(F2865&gt;=12, F2865&lt;17), "Afternoon",
  AND(F2865&gt;=17, F2865&lt;20), "Evening",
  AND(F2865&gt;=20, F2865&lt;=23), "Night",
  OR(F2865&gt;=0, F2865&lt;4), "Late Night"
)</f>
        <v>Morning</v>
      </c>
      <c r="L2865" s="1" t="str">
        <f t="shared" si="224"/>
        <v>Wednesday</v>
      </c>
      <c r="AC2865" s="12"/>
    </row>
    <row r="2866" spans="1:29" x14ac:dyDescent="0.25">
      <c r="A2866" s="1" t="str">
        <f t="shared" si="220"/>
        <v>2865</v>
      </c>
      <c r="B2866" s="1">
        <v>3549</v>
      </c>
      <c r="C2866" s="1" t="s">
        <v>8</v>
      </c>
      <c r="D2866" s="1">
        <v>9</v>
      </c>
      <c r="E2866" s="1" t="s">
        <v>9</v>
      </c>
      <c r="F2866" s="1">
        <f t="shared" si="221"/>
        <v>18</v>
      </c>
      <c r="G2866" s="2">
        <v>42564.752430555556</v>
      </c>
      <c r="H2866" s="2" t="s">
        <v>10</v>
      </c>
      <c r="I2866" s="3" t="s">
        <v>10</v>
      </c>
      <c r="J2866" s="1">
        <f t="shared" si="223"/>
        <v>0</v>
      </c>
      <c r="K2866" s="1" t="str" cm="1">
        <f t="array" ref="K2866">_xlfn.IFS(
  AND(F2866&gt;=4, F2866&lt;6), "Early Morning",
  AND(F2866&gt;=6, F2866&lt;12), "Morning",
  AND(F2866&gt;=12, F2866&lt;17), "Afternoon",
  AND(F2866&gt;=17, F2866&lt;20), "Evening",
  AND(F2866&gt;=20, F2866&lt;=23), "Night",
  OR(F2866&gt;=0, F2866&lt;4), "Late Night"
)</f>
        <v>Evening</v>
      </c>
      <c r="L2866" s="1" t="str">
        <f t="shared" si="224"/>
        <v>Wednesday</v>
      </c>
      <c r="AC2866" s="11"/>
    </row>
    <row r="2867" spans="1:29" x14ac:dyDescent="0.25">
      <c r="A2867" s="1" t="str">
        <f t="shared" si="220"/>
        <v>2866</v>
      </c>
      <c r="B2867" s="1">
        <v>4463</v>
      </c>
      <c r="C2867" s="1" t="s">
        <v>8</v>
      </c>
      <c r="D2867" s="1">
        <v>9</v>
      </c>
      <c r="E2867" s="1" t="s">
        <v>9</v>
      </c>
      <c r="F2867" s="1">
        <f t="shared" si="221"/>
        <v>8</v>
      </c>
      <c r="G2867" s="2">
        <v>42565.363275462965</v>
      </c>
      <c r="H2867" s="2" t="s">
        <v>10</v>
      </c>
      <c r="I2867" s="3" t="s">
        <v>10</v>
      </c>
      <c r="J2867" s="1">
        <f t="shared" si="223"/>
        <v>0</v>
      </c>
      <c r="K2867" s="1" t="str" cm="1">
        <f t="array" ref="K2867">_xlfn.IFS(
  AND(F2867&gt;=4, F2867&lt;6), "Early Morning",
  AND(F2867&gt;=6, F2867&lt;12), "Morning",
  AND(F2867&gt;=12, F2867&lt;17), "Afternoon",
  AND(F2867&gt;=17, F2867&lt;20), "Evening",
  AND(F2867&gt;=20, F2867&lt;=23), "Night",
  OR(F2867&gt;=0, F2867&lt;4), "Late Night"
)</f>
        <v>Morning</v>
      </c>
      <c r="L2867" s="1" t="str">
        <f t="shared" si="224"/>
        <v>Thursday</v>
      </c>
      <c r="AC2867" s="12"/>
    </row>
    <row r="2868" spans="1:29" x14ac:dyDescent="0.25">
      <c r="A2868" s="1" t="str">
        <f t="shared" si="220"/>
        <v>2867</v>
      </c>
      <c r="B2868" s="1">
        <v>4178</v>
      </c>
      <c r="C2868" s="1" t="s">
        <v>8</v>
      </c>
      <c r="D2868" s="1">
        <v>10</v>
      </c>
      <c r="E2868" s="1" t="s">
        <v>9</v>
      </c>
      <c r="F2868" s="1">
        <f t="shared" si="221"/>
        <v>5</v>
      </c>
      <c r="G2868" s="2">
        <v>42565.22420138889</v>
      </c>
      <c r="H2868" s="2" t="s">
        <v>10</v>
      </c>
      <c r="I2868" s="3" t="s">
        <v>10</v>
      </c>
      <c r="J2868" s="1">
        <f t="shared" si="223"/>
        <v>0</v>
      </c>
      <c r="K2868" s="1" t="str" cm="1">
        <f t="array" ref="K2868">_xlfn.IFS(
  AND(F2868&gt;=4, F2868&lt;6), "Early Morning",
  AND(F2868&gt;=6, F2868&lt;12), "Morning",
  AND(F2868&gt;=12, F2868&lt;17), "Afternoon",
  AND(F2868&gt;=17, F2868&lt;20), "Evening",
  AND(F2868&gt;=20, F2868&lt;=23), "Night",
  OR(F2868&gt;=0, F2868&lt;4), "Late Night"
)</f>
        <v>Early Morning</v>
      </c>
      <c r="L2868" s="1" t="str">
        <f t="shared" si="224"/>
        <v>Thursday</v>
      </c>
      <c r="AC2868" s="11"/>
    </row>
    <row r="2869" spans="1:29" x14ac:dyDescent="0.25">
      <c r="A2869" s="1" t="str">
        <f t="shared" si="220"/>
        <v>2868</v>
      </c>
      <c r="B2869" s="1">
        <v>4599</v>
      </c>
      <c r="C2869" s="1" t="s">
        <v>8</v>
      </c>
      <c r="D2869" s="1">
        <v>10</v>
      </c>
      <c r="E2869" s="1" t="s">
        <v>9</v>
      </c>
      <c r="F2869" s="1">
        <f t="shared" si="221"/>
        <v>10</v>
      </c>
      <c r="G2869" s="2">
        <v>42565.422719907408</v>
      </c>
      <c r="H2869" s="2" t="s">
        <v>10</v>
      </c>
      <c r="I2869" s="3" t="s">
        <v>10</v>
      </c>
      <c r="J2869" s="1">
        <f t="shared" si="223"/>
        <v>0</v>
      </c>
      <c r="K2869" s="1" t="str" cm="1">
        <f t="array" ref="K2869">_xlfn.IFS(
  AND(F2869&gt;=4, F2869&lt;6), "Early Morning",
  AND(F2869&gt;=6, F2869&lt;12), "Morning",
  AND(F2869&gt;=12, F2869&lt;17), "Afternoon",
  AND(F2869&gt;=17, F2869&lt;20), "Evening",
  AND(F2869&gt;=20, F2869&lt;=23), "Night",
  OR(F2869&gt;=0, F2869&lt;4), "Late Night"
)</f>
        <v>Morning</v>
      </c>
      <c r="L2869" s="1" t="str">
        <f t="shared" si="224"/>
        <v>Thursday</v>
      </c>
      <c r="AC2869" s="12"/>
    </row>
    <row r="2870" spans="1:29" x14ac:dyDescent="0.25">
      <c r="A2870" s="1" t="str">
        <f t="shared" si="220"/>
        <v>2869</v>
      </c>
      <c r="B2870" s="1">
        <v>4667</v>
      </c>
      <c r="C2870" s="1" t="s">
        <v>6</v>
      </c>
      <c r="D2870" s="1">
        <v>10</v>
      </c>
      <c r="E2870" s="1" t="s">
        <v>9</v>
      </c>
      <c r="F2870" s="1">
        <f t="shared" si="221"/>
        <v>12</v>
      </c>
      <c r="G2870" s="2">
        <v>42565.516053240739</v>
      </c>
      <c r="H2870" s="2" t="s">
        <v>10</v>
      </c>
      <c r="I2870" s="3" t="s">
        <v>10</v>
      </c>
      <c r="J2870" s="1">
        <f t="shared" si="223"/>
        <v>0</v>
      </c>
      <c r="K2870" s="1" t="str" cm="1">
        <f t="array" ref="K2870">_xlfn.IFS(
  AND(F2870&gt;=4, F2870&lt;6), "Early Morning",
  AND(F2870&gt;=6, F2870&lt;12), "Morning",
  AND(F2870&gt;=12, F2870&lt;17), "Afternoon",
  AND(F2870&gt;=17, F2870&lt;20), "Evening",
  AND(F2870&gt;=20, F2870&lt;=23), "Night",
  OR(F2870&gt;=0, F2870&lt;4), "Late Night"
)</f>
        <v>Afternoon</v>
      </c>
      <c r="L2870" s="1" t="str">
        <f t="shared" si="224"/>
        <v>Thursday</v>
      </c>
      <c r="AC2870" s="11"/>
    </row>
    <row r="2871" spans="1:29" x14ac:dyDescent="0.25">
      <c r="A2871" s="1" t="str">
        <f t="shared" si="220"/>
        <v>2870</v>
      </c>
      <c r="B2871" s="1">
        <v>570</v>
      </c>
      <c r="C2871" s="1" t="s">
        <v>8</v>
      </c>
      <c r="D2871" s="1">
        <v>13</v>
      </c>
      <c r="E2871" s="1" t="s">
        <v>9</v>
      </c>
      <c r="F2871" s="1">
        <f t="shared" si="221"/>
        <v>10</v>
      </c>
      <c r="G2871" s="2">
        <v>42562.441666666666</v>
      </c>
      <c r="H2871" s="2" t="s">
        <v>10</v>
      </c>
      <c r="I2871" s="3" t="s">
        <v>10</v>
      </c>
      <c r="J2871" s="1">
        <f t="shared" si="223"/>
        <v>0</v>
      </c>
      <c r="K2871" s="1" t="str" cm="1">
        <f t="array" ref="K2871">_xlfn.IFS(
  AND(F2871&gt;=4, F2871&lt;6), "Early Morning",
  AND(F2871&gt;=6, F2871&lt;12), "Morning",
  AND(F2871&gt;=12, F2871&lt;17), "Afternoon",
  AND(F2871&gt;=17, F2871&lt;20), "Evening",
  AND(F2871&gt;=20, F2871&lt;=23), "Night",
  OR(F2871&gt;=0, F2871&lt;4), "Late Night"
)</f>
        <v>Morning</v>
      </c>
      <c r="L2871" s="1" t="str">
        <f t="shared" si="224"/>
        <v>Monday</v>
      </c>
      <c r="AC2871" s="12"/>
    </row>
    <row r="2872" spans="1:29" x14ac:dyDescent="0.25">
      <c r="A2872" s="1" t="str">
        <f t="shared" si="220"/>
        <v>2871</v>
      </c>
      <c r="B2872" s="1">
        <v>1691</v>
      </c>
      <c r="C2872" s="1" t="s">
        <v>8</v>
      </c>
      <c r="D2872" s="1">
        <v>13</v>
      </c>
      <c r="E2872" s="1" t="s">
        <v>9</v>
      </c>
      <c r="F2872" s="1">
        <f t="shared" si="221"/>
        <v>7</v>
      </c>
      <c r="G2872" s="2">
        <v>42563.32916666667</v>
      </c>
      <c r="H2872" s="2" t="s">
        <v>10</v>
      </c>
      <c r="I2872" s="3" t="s">
        <v>10</v>
      </c>
      <c r="J2872" s="1">
        <f t="shared" si="223"/>
        <v>0</v>
      </c>
      <c r="K2872" s="1" t="str" cm="1">
        <f t="array" ref="K2872">_xlfn.IFS(
  AND(F2872&gt;=4, F2872&lt;6), "Early Morning",
  AND(F2872&gt;=6, F2872&lt;12), "Morning",
  AND(F2872&gt;=12, F2872&lt;17), "Afternoon",
  AND(F2872&gt;=17, F2872&lt;20), "Evening",
  AND(F2872&gt;=20, F2872&lt;=23), "Night",
  OR(F2872&gt;=0, F2872&lt;4), "Late Night"
)</f>
        <v>Morning</v>
      </c>
      <c r="L2872" s="1" t="str">
        <f t="shared" si="224"/>
        <v>Tuesday</v>
      </c>
      <c r="AC2872" s="11"/>
    </row>
    <row r="2873" spans="1:29" x14ac:dyDescent="0.25">
      <c r="A2873" s="1" t="str">
        <f t="shared" si="220"/>
        <v>2872</v>
      </c>
      <c r="B2873" s="1">
        <v>3499</v>
      </c>
      <c r="C2873" s="1" t="s">
        <v>8</v>
      </c>
      <c r="D2873" s="1">
        <v>13</v>
      </c>
      <c r="E2873" s="1" t="s">
        <v>9</v>
      </c>
      <c r="F2873" s="1">
        <f t="shared" si="221"/>
        <v>17</v>
      </c>
      <c r="G2873" s="2">
        <v>42564.740555555552</v>
      </c>
      <c r="H2873" s="2" t="s">
        <v>10</v>
      </c>
      <c r="I2873" s="3" t="s">
        <v>10</v>
      </c>
      <c r="J2873" s="1">
        <f t="shared" si="223"/>
        <v>0</v>
      </c>
      <c r="K2873" s="1" t="str" cm="1">
        <f t="array" ref="K2873">_xlfn.IFS(
  AND(F2873&gt;=4, F2873&lt;6), "Early Morning",
  AND(F2873&gt;=6, F2873&lt;12), "Morning",
  AND(F2873&gt;=12, F2873&lt;17), "Afternoon",
  AND(F2873&gt;=17, F2873&lt;20), "Evening",
  AND(F2873&gt;=20, F2873&lt;=23), "Night",
  OR(F2873&gt;=0, F2873&lt;4), "Late Night"
)</f>
        <v>Evening</v>
      </c>
      <c r="L2873" s="1" t="str">
        <f t="shared" si="224"/>
        <v>Wednesday</v>
      </c>
      <c r="AC2873" s="12"/>
    </row>
    <row r="2874" spans="1:29" x14ac:dyDescent="0.25">
      <c r="A2874" s="1" t="str">
        <f t="shared" si="220"/>
        <v>2873</v>
      </c>
      <c r="B2874" s="1">
        <v>4467</v>
      </c>
      <c r="C2874" s="1" t="s">
        <v>8</v>
      </c>
      <c r="D2874" s="1">
        <v>13</v>
      </c>
      <c r="E2874" s="1" t="s">
        <v>9</v>
      </c>
      <c r="F2874" s="1">
        <f t="shared" si="221"/>
        <v>8</v>
      </c>
      <c r="G2874" s="2">
        <v>42565.362627314818</v>
      </c>
      <c r="H2874" s="2" t="s">
        <v>10</v>
      </c>
      <c r="I2874" s="3" t="s">
        <v>10</v>
      </c>
      <c r="J2874" s="1">
        <f t="shared" si="223"/>
        <v>0</v>
      </c>
      <c r="K2874" s="1" t="str" cm="1">
        <f t="array" ref="K2874">_xlfn.IFS(
  AND(F2874&gt;=4, F2874&lt;6), "Early Morning",
  AND(F2874&gt;=6, F2874&lt;12), "Morning",
  AND(F2874&gt;=12, F2874&lt;17), "Afternoon",
  AND(F2874&gt;=17, F2874&lt;20), "Evening",
  AND(F2874&gt;=20, F2874&lt;=23), "Night",
  OR(F2874&gt;=0, F2874&lt;4), "Late Night"
)</f>
        <v>Morning</v>
      </c>
      <c r="L2874" s="1" t="str">
        <f t="shared" si="224"/>
        <v>Thursday</v>
      </c>
      <c r="AC2874" s="11"/>
    </row>
    <row r="2875" spans="1:29" x14ac:dyDescent="0.25">
      <c r="A2875" s="1" t="str">
        <f t="shared" si="220"/>
        <v>2874</v>
      </c>
      <c r="B2875" s="1">
        <v>2799</v>
      </c>
      <c r="C2875" s="1" t="s">
        <v>8</v>
      </c>
      <c r="D2875" s="1">
        <v>14</v>
      </c>
      <c r="E2875" s="1" t="s">
        <v>9</v>
      </c>
      <c r="F2875" s="1">
        <f t="shared" si="221"/>
        <v>4</v>
      </c>
      <c r="G2875" s="2">
        <v>42564.207824074074</v>
      </c>
      <c r="H2875" s="2" t="s">
        <v>10</v>
      </c>
      <c r="I2875" s="3" t="s">
        <v>10</v>
      </c>
      <c r="J2875" s="1">
        <f t="shared" si="223"/>
        <v>0</v>
      </c>
      <c r="K2875" s="1" t="str" cm="1">
        <f t="array" ref="K2875">_xlfn.IFS(
  AND(F2875&gt;=4, F2875&lt;6), "Early Morning",
  AND(F2875&gt;=6, F2875&lt;12), "Morning",
  AND(F2875&gt;=12, F2875&lt;17), "Afternoon",
  AND(F2875&gt;=17, F2875&lt;20), "Evening",
  AND(F2875&gt;=20, F2875&lt;=23), "Night",
  OR(F2875&gt;=0, F2875&lt;4), "Late Night"
)</f>
        <v>Early Morning</v>
      </c>
      <c r="L2875" s="1" t="str">
        <f t="shared" si="224"/>
        <v>Wednesday</v>
      </c>
      <c r="AC2875" s="12"/>
    </row>
    <row r="2876" spans="1:29" x14ac:dyDescent="0.25">
      <c r="A2876" s="1" t="str">
        <f t="shared" si="220"/>
        <v>2875</v>
      </c>
      <c r="B2876" s="1">
        <v>3822</v>
      </c>
      <c r="C2876" s="1" t="s">
        <v>6</v>
      </c>
      <c r="D2876" s="1">
        <v>14</v>
      </c>
      <c r="E2876" s="1" t="s">
        <v>9</v>
      </c>
      <c r="F2876" s="1">
        <f t="shared" si="221"/>
        <v>21</v>
      </c>
      <c r="G2876" s="2">
        <v>42564.8825462963</v>
      </c>
      <c r="H2876" s="2" t="s">
        <v>10</v>
      </c>
      <c r="I2876" s="3" t="s">
        <v>10</v>
      </c>
      <c r="J2876" s="1">
        <f t="shared" si="223"/>
        <v>0</v>
      </c>
      <c r="K2876" s="1" t="str" cm="1">
        <f t="array" ref="K2876">_xlfn.IFS(
  AND(F2876&gt;=4, F2876&lt;6), "Early Morning",
  AND(F2876&gt;=6, F2876&lt;12), "Morning",
  AND(F2876&gt;=12, F2876&lt;17), "Afternoon",
  AND(F2876&gt;=17, F2876&lt;20), "Evening",
  AND(F2876&gt;=20, F2876&lt;=23), "Night",
  OR(F2876&gt;=0, F2876&lt;4), "Late Night"
)</f>
        <v>Night</v>
      </c>
      <c r="L2876" s="1" t="str">
        <f t="shared" si="224"/>
        <v>Wednesday</v>
      </c>
      <c r="AC2876" s="11"/>
    </row>
    <row r="2877" spans="1:29" x14ac:dyDescent="0.25">
      <c r="A2877" s="1" t="str">
        <f t="shared" si="220"/>
        <v>2876</v>
      </c>
      <c r="B2877" s="1">
        <v>4456</v>
      </c>
      <c r="C2877" s="1" t="s">
        <v>8</v>
      </c>
      <c r="D2877" s="1">
        <v>14</v>
      </c>
      <c r="E2877" s="1" t="s">
        <v>9</v>
      </c>
      <c r="F2877" s="1">
        <f t="shared" si="221"/>
        <v>8</v>
      </c>
      <c r="G2877" s="2">
        <v>42565.356030092589</v>
      </c>
      <c r="H2877" s="2" t="s">
        <v>10</v>
      </c>
      <c r="I2877" s="3" t="s">
        <v>10</v>
      </c>
      <c r="J2877" s="1">
        <f t="shared" si="223"/>
        <v>0</v>
      </c>
      <c r="K2877" s="1" t="str" cm="1">
        <f t="array" ref="K2877">_xlfn.IFS(
  AND(F2877&gt;=4, F2877&lt;6), "Early Morning",
  AND(F2877&gt;=6, F2877&lt;12), "Morning",
  AND(F2877&gt;=12, F2877&lt;17), "Afternoon",
  AND(F2877&gt;=17, F2877&lt;20), "Evening",
  AND(F2877&gt;=20, F2877&lt;=23), "Night",
  OR(F2877&gt;=0, F2877&lt;4), "Late Night"
)</f>
        <v>Morning</v>
      </c>
      <c r="L2877" s="1" t="str">
        <f t="shared" si="224"/>
        <v>Thursday</v>
      </c>
      <c r="AC2877" s="12"/>
    </row>
    <row r="2878" spans="1:29" x14ac:dyDescent="0.25">
      <c r="A2878" s="1" t="str">
        <f t="shared" si="220"/>
        <v>2877</v>
      </c>
      <c r="B2878" s="1">
        <v>4685</v>
      </c>
      <c r="C2878" s="1" t="s">
        <v>6</v>
      </c>
      <c r="D2878" s="1">
        <v>14</v>
      </c>
      <c r="E2878" s="1" t="s">
        <v>9</v>
      </c>
      <c r="F2878" s="1">
        <f t="shared" si="221"/>
        <v>13</v>
      </c>
      <c r="G2878" s="2">
        <v>42565.542118055557</v>
      </c>
      <c r="H2878" s="2" t="s">
        <v>10</v>
      </c>
      <c r="I2878" s="3" t="s">
        <v>10</v>
      </c>
      <c r="J2878" s="1">
        <f t="shared" si="223"/>
        <v>0</v>
      </c>
      <c r="K2878" s="1" t="str" cm="1">
        <f t="array" ref="K2878">_xlfn.IFS(
  AND(F2878&gt;=4, F2878&lt;6), "Early Morning",
  AND(F2878&gt;=6, F2878&lt;12), "Morning",
  AND(F2878&gt;=12, F2878&lt;17), "Afternoon",
  AND(F2878&gt;=17, F2878&lt;20), "Evening",
  AND(F2878&gt;=20, F2878&lt;=23), "Night",
  OR(F2878&gt;=0, F2878&lt;4), "Late Night"
)</f>
        <v>Afternoon</v>
      </c>
      <c r="L2878" s="1" t="str">
        <f t="shared" si="224"/>
        <v>Thursday</v>
      </c>
      <c r="AC2878" s="11"/>
    </row>
    <row r="2879" spans="1:29" x14ac:dyDescent="0.25">
      <c r="A2879" s="1" t="str">
        <f t="shared" si="220"/>
        <v>2878</v>
      </c>
      <c r="B2879" s="1">
        <v>306</v>
      </c>
      <c r="C2879" s="1" t="s">
        <v>8</v>
      </c>
      <c r="D2879" s="1">
        <v>15</v>
      </c>
      <c r="E2879" s="1" t="s">
        <v>9</v>
      </c>
      <c r="F2879" s="1">
        <f t="shared" si="221"/>
        <v>7</v>
      </c>
      <c r="G2879" s="2">
        <v>42562.305555555555</v>
      </c>
      <c r="H2879" s="2" t="s">
        <v>10</v>
      </c>
      <c r="I2879" s="3" t="s">
        <v>10</v>
      </c>
      <c r="J2879" s="1">
        <f t="shared" si="223"/>
        <v>0</v>
      </c>
      <c r="K2879" s="1" t="str" cm="1">
        <f t="array" ref="K2879">_xlfn.IFS(
  AND(F2879&gt;=4, F2879&lt;6), "Early Morning",
  AND(F2879&gt;=6, F2879&lt;12), "Morning",
  AND(F2879&gt;=12, F2879&lt;17), "Afternoon",
  AND(F2879&gt;=17, F2879&lt;20), "Evening",
  AND(F2879&gt;=20, F2879&lt;=23), "Night",
  OR(F2879&gt;=0, F2879&lt;4), "Late Night"
)</f>
        <v>Morning</v>
      </c>
      <c r="L2879" s="1" t="str">
        <f t="shared" si="224"/>
        <v>Monday</v>
      </c>
      <c r="AC2879" s="12"/>
    </row>
    <row r="2880" spans="1:29" x14ac:dyDescent="0.25">
      <c r="A2880" s="1" t="str">
        <f t="shared" si="220"/>
        <v>2879</v>
      </c>
      <c r="B2880" s="1">
        <v>2888</v>
      </c>
      <c r="C2880" s="1" t="s">
        <v>8</v>
      </c>
      <c r="D2880" s="1">
        <v>15</v>
      </c>
      <c r="E2880" s="1" t="s">
        <v>9</v>
      </c>
      <c r="F2880" s="1">
        <f t="shared" si="221"/>
        <v>5</v>
      </c>
      <c r="G2880" s="2">
        <v>42564.248449074075</v>
      </c>
      <c r="H2880" s="2" t="s">
        <v>10</v>
      </c>
      <c r="I2880" s="3" t="s">
        <v>10</v>
      </c>
      <c r="J2880" s="1">
        <f t="shared" si="223"/>
        <v>0</v>
      </c>
      <c r="K2880" s="1" t="str" cm="1">
        <f t="array" ref="K2880">_xlfn.IFS(
  AND(F2880&gt;=4, F2880&lt;6), "Early Morning",
  AND(F2880&gt;=6, F2880&lt;12), "Morning",
  AND(F2880&gt;=12, F2880&lt;17), "Afternoon",
  AND(F2880&gt;=17, F2880&lt;20), "Evening",
  AND(F2880&gt;=20, F2880&lt;=23), "Night",
  OR(F2880&gt;=0, F2880&lt;4), "Late Night"
)</f>
        <v>Early Morning</v>
      </c>
      <c r="L2880" s="1" t="str">
        <f t="shared" si="224"/>
        <v>Wednesday</v>
      </c>
      <c r="AC2880" s="11"/>
    </row>
    <row r="2881" spans="1:29" x14ac:dyDescent="0.25">
      <c r="A2881" s="1" t="str">
        <f t="shared" si="220"/>
        <v>2880</v>
      </c>
      <c r="B2881" s="1">
        <v>92</v>
      </c>
      <c r="C2881" s="1" t="s">
        <v>8</v>
      </c>
      <c r="D2881" s="1">
        <v>16</v>
      </c>
      <c r="E2881" s="1" t="s">
        <v>9</v>
      </c>
      <c r="F2881" s="1">
        <f t="shared" si="221"/>
        <v>4</v>
      </c>
      <c r="G2881" s="2">
        <v>42562.203472222223</v>
      </c>
      <c r="H2881" s="2" t="s">
        <v>10</v>
      </c>
      <c r="I2881" s="3" t="s">
        <v>10</v>
      </c>
      <c r="J2881" s="1">
        <f t="shared" si="223"/>
        <v>0</v>
      </c>
      <c r="K2881" s="1" t="str" cm="1">
        <f t="array" ref="K2881">_xlfn.IFS(
  AND(F2881&gt;=4, F2881&lt;6), "Early Morning",
  AND(F2881&gt;=6, F2881&lt;12), "Morning",
  AND(F2881&gt;=12, F2881&lt;17), "Afternoon",
  AND(F2881&gt;=17, F2881&lt;20), "Evening",
  AND(F2881&gt;=20, F2881&lt;=23), "Night",
  OR(F2881&gt;=0, F2881&lt;4), "Late Night"
)</f>
        <v>Early Morning</v>
      </c>
      <c r="L2881" s="1" t="str">
        <f t="shared" si="224"/>
        <v>Monday</v>
      </c>
      <c r="AC2881" s="12"/>
    </row>
    <row r="2882" spans="1:29" x14ac:dyDescent="0.25">
      <c r="A2882" s="1" t="str">
        <f t="shared" si="220"/>
        <v>2881</v>
      </c>
      <c r="B2882" s="1">
        <v>3138</v>
      </c>
      <c r="C2882" s="1" t="s">
        <v>8</v>
      </c>
      <c r="D2882" s="1">
        <v>16</v>
      </c>
      <c r="E2882" s="1" t="s">
        <v>9</v>
      </c>
      <c r="F2882" s="1">
        <f t="shared" si="221"/>
        <v>8</v>
      </c>
      <c r="G2882" s="2">
        <v>42564.368344907409</v>
      </c>
      <c r="H2882" s="2" t="s">
        <v>10</v>
      </c>
      <c r="I2882" s="3" t="s">
        <v>10</v>
      </c>
      <c r="J2882" s="1">
        <f t="shared" si="223"/>
        <v>0</v>
      </c>
      <c r="K2882" s="1" t="str" cm="1">
        <f t="array" ref="K2882">_xlfn.IFS(
  AND(F2882&gt;=4, F2882&lt;6), "Early Morning",
  AND(F2882&gt;=6, F2882&lt;12), "Morning",
  AND(F2882&gt;=12, F2882&lt;17), "Afternoon",
  AND(F2882&gt;=17, F2882&lt;20), "Evening",
  AND(F2882&gt;=20, F2882&lt;=23), "Night",
  OR(F2882&gt;=0, F2882&lt;4), "Late Night"
)</f>
        <v>Morning</v>
      </c>
      <c r="L2882" s="1" t="str">
        <f t="shared" si="224"/>
        <v>Wednesday</v>
      </c>
      <c r="AC2882" s="11"/>
    </row>
    <row r="2883" spans="1:29" x14ac:dyDescent="0.25">
      <c r="A2883" s="1" t="str">
        <f t="shared" ref="A2883:A2946" si="225">"" &amp; ROW()-1</f>
        <v>2882</v>
      </c>
      <c r="B2883" s="1">
        <v>3810</v>
      </c>
      <c r="C2883" s="1" t="s">
        <v>8</v>
      </c>
      <c r="D2883" s="1">
        <v>16</v>
      </c>
      <c r="E2883" s="1" t="s">
        <v>9</v>
      </c>
      <c r="F2883" s="1">
        <f t="shared" ref="F2883:F2946" si="226">HOUR(G2883)</f>
        <v>21</v>
      </c>
      <c r="G2883" s="2">
        <v>42564.879421296297</v>
      </c>
      <c r="H2883" s="2" t="s">
        <v>10</v>
      </c>
      <c r="I2883" s="3" t="s">
        <v>10</v>
      </c>
      <c r="J2883" s="1">
        <f t="shared" ref="J2883:J2946" si="227">IF(TRIM(E2883)="Trip Completed",1,0)</f>
        <v>0</v>
      </c>
      <c r="K2883" s="1" t="str" cm="1">
        <f t="array" ref="K2883">_xlfn.IFS(
  AND(F2883&gt;=4, F2883&lt;6), "Early Morning",
  AND(F2883&gt;=6, F2883&lt;12), "Morning",
  AND(F2883&gt;=12, F2883&lt;17), "Afternoon",
  AND(F2883&gt;=17, F2883&lt;20), "Evening",
  AND(F2883&gt;=20, F2883&lt;=23), "Night",
  OR(F2883&gt;=0, F2883&lt;4), "Late Night"
)</f>
        <v>Night</v>
      </c>
      <c r="L2883" s="1" t="str">
        <f t="shared" ref="L2883:L2946" si="228">TEXT(G2883, "dddd")</f>
        <v>Wednesday</v>
      </c>
      <c r="AC2883" s="12"/>
    </row>
    <row r="2884" spans="1:29" x14ac:dyDescent="0.25">
      <c r="A2884" s="1" t="str">
        <f t="shared" si="225"/>
        <v>2883</v>
      </c>
      <c r="B2884" s="1">
        <v>4580</v>
      </c>
      <c r="C2884" s="1" t="s">
        <v>8</v>
      </c>
      <c r="D2884" s="1">
        <v>16</v>
      </c>
      <c r="E2884" s="1" t="s">
        <v>9</v>
      </c>
      <c r="F2884" s="1">
        <f t="shared" si="226"/>
        <v>9</v>
      </c>
      <c r="G2884" s="2">
        <v>42565.416435185187</v>
      </c>
      <c r="H2884" s="2" t="s">
        <v>10</v>
      </c>
      <c r="I2884" s="3" t="s">
        <v>10</v>
      </c>
      <c r="J2884" s="1">
        <f t="shared" si="227"/>
        <v>0</v>
      </c>
      <c r="K2884" s="1" t="str" cm="1">
        <f t="array" ref="K2884">_xlfn.IFS(
  AND(F2884&gt;=4, F2884&lt;6), "Early Morning",
  AND(F2884&gt;=6, F2884&lt;12), "Morning",
  AND(F2884&gt;=12, F2884&lt;17), "Afternoon",
  AND(F2884&gt;=17, F2884&lt;20), "Evening",
  AND(F2884&gt;=20, F2884&lt;=23), "Night",
  OR(F2884&gt;=0, F2884&lt;4), "Late Night"
)</f>
        <v>Morning</v>
      </c>
      <c r="L2884" s="1" t="str">
        <f t="shared" si="228"/>
        <v>Thursday</v>
      </c>
      <c r="AC2884" s="11"/>
    </row>
    <row r="2885" spans="1:29" x14ac:dyDescent="0.25">
      <c r="A2885" s="1" t="str">
        <f t="shared" si="225"/>
        <v>2884</v>
      </c>
      <c r="B2885" s="1">
        <v>5784</v>
      </c>
      <c r="C2885" s="1" t="s">
        <v>8</v>
      </c>
      <c r="D2885" s="1">
        <v>16</v>
      </c>
      <c r="E2885" s="1" t="s">
        <v>9</v>
      </c>
      <c r="F2885" s="1">
        <f t="shared" si="226"/>
        <v>8</v>
      </c>
      <c r="G2885" s="2">
        <v>42566.357627314814</v>
      </c>
      <c r="H2885" s="2" t="s">
        <v>10</v>
      </c>
      <c r="I2885" s="3" t="s">
        <v>10</v>
      </c>
      <c r="J2885" s="1">
        <f t="shared" si="227"/>
        <v>0</v>
      </c>
      <c r="K2885" s="1" t="str" cm="1">
        <f t="array" ref="K2885">_xlfn.IFS(
  AND(F2885&gt;=4, F2885&lt;6), "Early Morning",
  AND(F2885&gt;=6, F2885&lt;12), "Morning",
  AND(F2885&gt;=12, F2885&lt;17), "Afternoon",
  AND(F2885&gt;=17, F2885&lt;20), "Evening",
  AND(F2885&gt;=20, F2885&lt;=23), "Night",
  OR(F2885&gt;=0, F2885&lt;4), "Late Night"
)</f>
        <v>Morning</v>
      </c>
      <c r="L2885" s="1" t="str">
        <f t="shared" si="228"/>
        <v>Friday</v>
      </c>
      <c r="AC2885" s="12"/>
    </row>
    <row r="2886" spans="1:29" x14ac:dyDescent="0.25">
      <c r="A2886" s="1" t="str">
        <f t="shared" si="225"/>
        <v>2885</v>
      </c>
      <c r="B2886" s="1">
        <v>1648</v>
      </c>
      <c r="C2886" s="1" t="s">
        <v>8</v>
      </c>
      <c r="D2886" s="1">
        <v>17</v>
      </c>
      <c r="E2886" s="1" t="s">
        <v>9</v>
      </c>
      <c r="F2886" s="1">
        <f t="shared" si="226"/>
        <v>7</v>
      </c>
      <c r="G2886" s="2">
        <v>42563.305555555555</v>
      </c>
      <c r="H2886" s="2" t="s">
        <v>10</v>
      </c>
      <c r="I2886" s="3" t="s">
        <v>10</v>
      </c>
      <c r="J2886" s="1">
        <f t="shared" si="227"/>
        <v>0</v>
      </c>
      <c r="K2886" s="1" t="str" cm="1">
        <f t="array" ref="K2886">_xlfn.IFS(
  AND(F2886&gt;=4, F2886&lt;6), "Early Morning",
  AND(F2886&gt;=6, F2886&lt;12), "Morning",
  AND(F2886&gt;=12, F2886&lt;17), "Afternoon",
  AND(F2886&gt;=17, F2886&lt;20), "Evening",
  AND(F2886&gt;=20, F2886&lt;=23), "Night",
  OR(F2886&gt;=0, F2886&lt;4), "Late Night"
)</f>
        <v>Morning</v>
      </c>
      <c r="L2886" s="1" t="str">
        <f t="shared" si="228"/>
        <v>Tuesday</v>
      </c>
      <c r="AC2886" s="11"/>
    </row>
    <row r="2887" spans="1:29" x14ac:dyDescent="0.25">
      <c r="A2887" s="1" t="str">
        <f t="shared" si="225"/>
        <v>2886</v>
      </c>
      <c r="B2887" s="1">
        <v>2883</v>
      </c>
      <c r="C2887" s="1" t="s">
        <v>8</v>
      </c>
      <c r="D2887" s="1">
        <v>17</v>
      </c>
      <c r="E2887" s="1" t="s">
        <v>9</v>
      </c>
      <c r="F2887" s="1">
        <f t="shared" si="226"/>
        <v>5</v>
      </c>
      <c r="G2887" s="2">
        <v>42564.246307870373</v>
      </c>
      <c r="H2887" s="2" t="s">
        <v>10</v>
      </c>
      <c r="I2887" s="3" t="s">
        <v>10</v>
      </c>
      <c r="J2887" s="1">
        <f t="shared" si="227"/>
        <v>0</v>
      </c>
      <c r="K2887" s="1" t="str" cm="1">
        <f t="array" ref="K2887">_xlfn.IFS(
  AND(F2887&gt;=4, F2887&lt;6), "Early Morning",
  AND(F2887&gt;=6, F2887&lt;12), "Morning",
  AND(F2887&gt;=12, F2887&lt;17), "Afternoon",
  AND(F2887&gt;=17, F2887&lt;20), "Evening",
  AND(F2887&gt;=20, F2887&lt;=23), "Night",
  OR(F2887&gt;=0, F2887&lt;4), "Late Night"
)</f>
        <v>Early Morning</v>
      </c>
      <c r="L2887" s="1" t="str">
        <f t="shared" si="228"/>
        <v>Wednesday</v>
      </c>
      <c r="AC2887" s="12"/>
    </row>
    <row r="2888" spans="1:29" x14ac:dyDescent="0.25">
      <c r="A2888" s="1" t="str">
        <f t="shared" si="225"/>
        <v>2887</v>
      </c>
      <c r="B2888" s="1">
        <v>4272</v>
      </c>
      <c r="C2888" s="1" t="s">
        <v>8</v>
      </c>
      <c r="D2888" s="1">
        <v>17</v>
      </c>
      <c r="E2888" s="1" t="s">
        <v>9</v>
      </c>
      <c r="F2888" s="1">
        <f t="shared" si="226"/>
        <v>6</v>
      </c>
      <c r="G2888" s="2">
        <v>42565.266469907408</v>
      </c>
      <c r="H2888" s="2" t="s">
        <v>10</v>
      </c>
      <c r="I2888" s="3" t="s">
        <v>10</v>
      </c>
      <c r="J2888" s="1">
        <f t="shared" si="227"/>
        <v>0</v>
      </c>
      <c r="K2888" s="1" t="str" cm="1">
        <f t="array" ref="K2888">_xlfn.IFS(
  AND(F2888&gt;=4, F2888&lt;6), "Early Morning",
  AND(F2888&gt;=6, F2888&lt;12), "Morning",
  AND(F2888&gt;=12, F2888&lt;17), "Afternoon",
  AND(F2888&gt;=17, F2888&lt;20), "Evening",
  AND(F2888&gt;=20, F2888&lt;=23), "Night",
  OR(F2888&gt;=0, F2888&lt;4), "Late Night"
)</f>
        <v>Morning</v>
      </c>
      <c r="L2888" s="1" t="str">
        <f t="shared" si="228"/>
        <v>Thursday</v>
      </c>
      <c r="AC2888" s="11"/>
    </row>
    <row r="2889" spans="1:29" x14ac:dyDescent="0.25">
      <c r="A2889" s="1" t="str">
        <f t="shared" si="225"/>
        <v>2888</v>
      </c>
      <c r="B2889" s="1">
        <v>5621</v>
      </c>
      <c r="C2889" s="1" t="s">
        <v>8</v>
      </c>
      <c r="D2889" s="1">
        <v>17</v>
      </c>
      <c r="E2889" s="1" t="s">
        <v>9</v>
      </c>
      <c r="F2889" s="1">
        <f t="shared" si="226"/>
        <v>6</v>
      </c>
      <c r="G2889" s="2">
        <v>42566.270127314812</v>
      </c>
      <c r="H2889" s="2" t="s">
        <v>10</v>
      </c>
      <c r="I2889" s="3" t="s">
        <v>10</v>
      </c>
      <c r="J2889" s="1">
        <f t="shared" si="227"/>
        <v>0</v>
      </c>
      <c r="K2889" s="1" t="str" cm="1">
        <f t="array" ref="K2889">_xlfn.IFS(
  AND(F2889&gt;=4, F2889&lt;6), "Early Morning",
  AND(F2889&gt;=6, F2889&lt;12), "Morning",
  AND(F2889&gt;=12, F2889&lt;17), "Afternoon",
  AND(F2889&gt;=17, F2889&lt;20), "Evening",
  AND(F2889&gt;=20, F2889&lt;=23), "Night",
  OR(F2889&gt;=0, F2889&lt;4), "Late Night"
)</f>
        <v>Morning</v>
      </c>
      <c r="L2889" s="1" t="str">
        <f t="shared" si="228"/>
        <v>Friday</v>
      </c>
      <c r="AC2889" s="12"/>
    </row>
    <row r="2890" spans="1:29" x14ac:dyDescent="0.25">
      <c r="A2890" s="1" t="str">
        <f t="shared" si="225"/>
        <v>2889</v>
      </c>
      <c r="B2890" s="1">
        <v>5696</v>
      </c>
      <c r="C2890" s="1" t="s">
        <v>8</v>
      </c>
      <c r="D2890" s="1">
        <v>17</v>
      </c>
      <c r="E2890" s="1" t="s">
        <v>9</v>
      </c>
      <c r="F2890" s="1">
        <f t="shared" si="226"/>
        <v>7</v>
      </c>
      <c r="G2890" s="2">
        <v>42566.314097222225</v>
      </c>
      <c r="H2890" s="2" t="s">
        <v>10</v>
      </c>
      <c r="I2890" s="3" t="s">
        <v>10</v>
      </c>
      <c r="J2890" s="1">
        <f t="shared" si="227"/>
        <v>0</v>
      </c>
      <c r="K2890" s="1" t="str" cm="1">
        <f t="array" ref="K2890">_xlfn.IFS(
  AND(F2890&gt;=4, F2890&lt;6), "Early Morning",
  AND(F2890&gt;=6, F2890&lt;12), "Morning",
  AND(F2890&gt;=12, F2890&lt;17), "Afternoon",
  AND(F2890&gt;=17, F2890&lt;20), "Evening",
  AND(F2890&gt;=20, F2890&lt;=23), "Night",
  OR(F2890&gt;=0, F2890&lt;4), "Late Night"
)</f>
        <v>Morning</v>
      </c>
      <c r="L2890" s="1" t="str">
        <f t="shared" si="228"/>
        <v>Friday</v>
      </c>
      <c r="AC2890" s="11"/>
    </row>
    <row r="2891" spans="1:29" x14ac:dyDescent="0.25">
      <c r="A2891" s="1" t="str">
        <f t="shared" si="225"/>
        <v>2890</v>
      </c>
      <c r="B2891" s="1">
        <v>5662</v>
      </c>
      <c r="C2891" s="1" t="s">
        <v>8</v>
      </c>
      <c r="D2891" s="1">
        <v>18</v>
      </c>
      <c r="E2891" s="1" t="s">
        <v>9</v>
      </c>
      <c r="F2891" s="1">
        <f t="shared" si="226"/>
        <v>7</v>
      </c>
      <c r="G2891" s="2">
        <v>42566.295127314814</v>
      </c>
      <c r="H2891" s="2" t="s">
        <v>10</v>
      </c>
      <c r="I2891" s="3" t="s">
        <v>10</v>
      </c>
      <c r="J2891" s="1">
        <f t="shared" si="227"/>
        <v>0</v>
      </c>
      <c r="K2891" s="1" t="str" cm="1">
        <f t="array" ref="K2891">_xlfn.IFS(
  AND(F2891&gt;=4, F2891&lt;6), "Early Morning",
  AND(F2891&gt;=6, F2891&lt;12), "Morning",
  AND(F2891&gt;=12, F2891&lt;17), "Afternoon",
  AND(F2891&gt;=17, F2891&lt;20), "Evening",
  AND(F2891&gt;=20, F2891&lt;=23), "Night",
  OR(F2891&gt;=0, F2891&lt;4), "Late Night"
)</f>
        <v>Morning</v>
      </c>
      <c r="L2891" s="1" t="str">
        <f t="shared" si="228"/>
        <v>Friday</v>
      </c>
      <c r="AC2891" s="12"/>
    </row>
    <row r="2892" spans="1:29" x14ac:dyDescent="0.25">
      <c r="A2892" s="1" t="str">
        <f t="shared" si="225"/>
        <v>2891</v>
      </c>
      <c r="B2892" s="1">
        <v>1894</v>
      </c>
      <c r="C2892" s="1" t="s">
        <v>6</v>
      </c>
      <c r="D2892" s="1">
        <v>19</v>
      </c>
      <c r="E2892" s="1" t="s">
        <v>9</v>
      </c>
      <c r="F2892" s="1">
        <f t="shared" si="226"/>
        <v>10</v>
      </c>
      <c r="G2892" s="2">
        <v>42563.429861111108</v>
      </c>
      <c r="H2892" s="2" t="s">
        <v>10</v>
      </c>
      <c r="I2892" s="3" t="s">
        <v>10</v>
      </c>
      <c r="J2892" s="1">
        <f t="shared" si="227"/>
        <v>0</v>
      </c>
      <c r="K2892" s="1" t="str" cm="1">
        <f t="array" ref="K2892">_xlfn.IFS(
  AND(F2892&gt;=4, F2892&lt;6), "Early Morning",
  AND(F2892&gt;=6, F2892&lt;12), "Morning",
  AND(F2892&gt;=12, F2892&lt;17), "Afternoon",
  AND(F2892&gt;=17, F2892&lt;20), "Evening",
  AND(F2892&gt;=20, F2892&lt;=23), "Night",
  OR(F2892&gt;=0, F2892&lt;4), "Late Night"
)</f>
        <v>Morning</v>
      </c>
      <c r="L2892" s="1" t="str">
        <f t="shared" si="228"/>
        <v>Tuesday</v>
      </c>
      <c r="AC2892" s="11"/>
    </row>
    <row r="2893" spans="1:29" x14ac:dyDescent="0.25">
      <c r="A2893" s="1" t="str">
        <f t="shared" si="225"/>
        <v>2892</v>
      </c>
      <c r="B2893" s="1">
        <v>2854</v>
      </c>
      <c r="C2893" s="1" t="s">
        <v>8</v>
      </c>
      <c r="D2893" s="1">
        <v>19</v>
      </c>
      <c r="E2893" s="1" t="s">
        <v>9</v>
      </c>
      <c r="F2893" s="1">
        <f t="shared" si="226"/>
        <v>5</v>
      </c>
      <c r="G2893" s="2">
        <v>42564.234351851854</v>
      </c>
      <c r="H2893" s="2" t="s">
        <v>10</v>
      </c>
      <c r="I2893" s="3" t="s">
        <v>10</v>
      </c>
      <c r="J2893" s="1">
        <f t="shared" si="227"/>
        <v>0</v>
      </c>
      <c r="K2893" s="1" t="str" cm="1">
        <f t="array" ref="K2893">_xlfn.IFS(
  AND(F2893&gt;=4, F2893&lt;6), "Early Morning",
  AND(F2893&gt;=6, F2893&lt;12), "Morning",
  AND(F2893&gt;=12, F2893&lt;17), "Afternoon",
  AND(F2893&gt;=17, F2893&lt;20), "Evening",
  AND(F2893&gt;=20, F2893&lt;=23), "Night",
  OR(F2893&gt;=0, F2893&lt;4), "Late Night"
)</f>
        <v>Early Morning</v>
      </c>
      <c r="L2893" s="1" t="str">
        <f t="shared" si="228"/>
        <v>Wednesday</v>
      </c>
      <c r="AC2893" s="12"/>
    </row>
    <row r="2894" spans="1:29" x14ac:dyDescent="0.25">
      <c r="A2894" s="1" t="str">
        <f t="shared" si="225"/>
        <v>2893</v>
      </c>
      <c r="B2894" s="1">
        <v>4968</v>
      </c>
      <c r="C2894" s="1" t="s">
        <v>8</v>
      </c>
      <c r="D2894" s="1">
        <v>19</v>
      </c>
      <c r="E2894" s="1" t="s">
        <v>9</v>
      </c>
      <c r="F2894" s="1">
        <f t="shared" si="226"/>
        <v>18</v>
      </c>
      <c r="G2894" s="2">
        <v>42565.778287037036</v>
      </c>
      <c r="H2894" s="2" t="s">
        <v>10</v>
      </c>
      <c r="I2894" s="3" t="s">
        <v>10</v>
      </c>
      <c r="J2894" s="1">
        <f t="shared" si="227"/>
        <v>0</v>
      </c>
      <c r="K2894" s="1" t="str" cm="1">
        <f t="array" ref="K2894">_xlfn.IFS(
  AND(F2894&gt;=4, F2894&lt;6), "Early Morning",
  AND(F2894&gt;=6, F2894&lt;12), "Morning",
  AND(F2894&gt;=12, F2894&lt;17), "Afternoon",
  AND(F2894&gt;=17, F2894&lt;20), "Evening",
  AND(F2894&gt;=20, F2894&lt;=23), "Night",
  OR(F2894&gt;=0, F2894&lt;4), "Late Night"
)</f>
        <v>Evening</v>
      </c>
      <c r="L2894" s="1" t="str">
        <f t="shared" si="228"/>
        <v>Thursday</v>
      </c>
      <c r="AC2894" s="11"/>
    </row>
    <row r="2895" spans="1:29" x14ac:dyDescent="0.25">
      <c r="A2895" s="1" t="str">
        <f t="shared" si="225"/>
        <v>2894</v>
      </c>
      <c r="B2895" s="1">
        <v>352</v>
      </c>
      <c r="C2895" s="1" t="s">
        <v>8</v>
      </c>
      <c r="D2895" s="1">
        <v>20</v>
      </c>
      <c r="E2895" s="1" t="s">
        <v>9</v>
      </c>
      <c r="F2895" s="1">
        <f t="shared" si="226"/>
        <v>7</v>
      </c>
      <c r="G2895" s="2">
        <v>42562.32916666667</v>
      </c>
      <c r="H2895" s="2" t="s">
        <v>10</v>
      </c>
      <c r="I2895" s="3" t="s">
        <v>10</v>
      </c>
      <c r="J2895" s="1">
        <f t="shared" si="227"/>
        <v>0</v>
      </c>
      <c r="K2895" s="1" t="str" cm="1">
        <f t="array" ref="K2895">_xlfn.IFS(
  AND(F2895&gt;=4, F2895&lt;6), "Early Morning",
  AND(F2895&gt;=6, F2895&lt;12), "Morning",
  AND(F2895&gt;=12, F2895&lt;17), "Afternoon",
  AND(F2895&gt;=17, F2895&lt;20), "Evening",
  AND(F2895&gt;=20, F2895&lt;=23), "Night",
  OR(F2895&gt;=0, F2895&lt;4), "Late Night"
)</f>
        <v>Morning</v>
      </c>
      <c r="L2895" s="1" t="str">
        <f t="shared" si="228"/>
        <v>Monday</v>
      </c>
      <c r="AC2895" s="12"/>
    </row>
    <row r="2896" spans="1:29" x14ac:dyDescent="0.25">
      <c r="A2896" s="1" t="str">
        <f t="shared" si="225"/>
        <v>2895</v>
      </c>
      <c r="B2896" s="1">
        <v>1841</v>
      </c>
      <c r="C2896" s="1" t="s">
        <v>8</v>
      </c>
      <c r="D2896" s="1">
        <v>20</v>
      </c>
      <c r="E2896" s="1" t="s">
        <v>9</v>
      </c>
      <c r="F2896" s="1">
        <f t="shared" si="226"/>
        <v>9</v>
      </c>
      <c r="G2896" s="2">
        <v>42563.40347222222</v>
      </c>
      <c r="H2896" s="2" t="s">
        <v>10</v>
      </c>
      <c r="I2896" s="3" t="s">
        <v>10</v>
      </c>
      <c r="J2896" s="1">
        <f t="shared" si="227"/>
        <v>0</v>
      </c>
      <c r="K2896" s="1" t="str" cm="1">
        <f t="array" ref="K2896">_xlfn.IFS(
  AND(F2896&gt;=4, F2896&lt;6), "Early Morning",
  AND(F2896&gt;=6, F2896&lt;12), "Morning",
  AND(F2896&gt;=12, F2896&lt;17), "Afternoon",
  AND(F2896&gt;=17, F2896&lt;20), "Evening",
  AND(F2896&gt;=20, F2896&lt;=23), "Night",
  OR(F2896&gt;=0, F2896&lt;4), "Late Night"
)</f>
        <v>Morning</v>
      </c>
      <c r="L2896" s="1" t="str">
        <f t="shared" si="228"/>
        <v>Tuesday</v>
      </c>
      <c r="AC2896" s="11"/>
    </row>
    <row r="2897" spans="1:29" x14ac:dyDescent="0.25">
      <c r="A2897" s="1" t="str">
        <f t="shared" si="225"/>
        <v>2896</v>
      </c>
      <c r="B2897" s="1">
        <v>1885</v>
      </c>
      <c r="C2897" s="1" t="s">
        <v>8</v>
      </c>
      <c r="D2897" s="1">
        <v>20</v>
      </c>
      <c r="E2897" s="1" t="s">
        <v>9</v>
      </c>
      <c r="F2897" s="1">
        <f t="shared" si="226"/>
        <v>10</v>
      </c>
      <c r="G2897" s="2">
        <v>42563.419444444444</v>
      </c>
      <c r="H2897" s="2" t="s">
        <v>10</v>
      </c>
      <c r="I2897" s="3" t="s">
        <v>10</v>
      </c>
      <c r="J2897" s="1">
        <f t="shared" si="227"/>
        <v>0</v>
      </c>
      <c r="K2897" s="1" t="str" cm="1">
        <f t="array" ref="K2897">_xlfn.IFS(
  AND(F2897&gt;=4, F2897&lt;6), "Early Morning",
  AND(F2897&gt;=6, F2897&lt;12), "Morning",
  AND(F2897&gt;=12, F2897&lt;17), "Afternoon",
  AND(F2897&gt;=17, F2897&lt;20), "Evening",
  AND(F2897&gt;=20, F2897&lt;=23), "Night",
  OR(F2897&gt;=0, F2897&lt;4), "Late Night"
)</f>
        <v>Morning</v>
      </c>
      <c r="L2897" s="1" t="str">
        <f t="shared" si="228"/>
        <v>Tuesday</v>
      </c>
      <c r="AC2897" s="12"/>
    </row>
    <row r="2898" spans="1:29" x14ac:dyDescent="0.25">
      <c r="A2898" s="1" t="str">
        <f t="shared" si="225"/>
        <v>2897</v>
      </c>
      <c r="B2898" s="1">
        <v>3170</v>
      </c>
      <c r="C2898" s="1" t="s">
        <v>8</v>
      </c>
      <c r="D2898" s="1">
        <v>20</v>
      </c>
      <c r="E2898" s="1" t="s">
        <v>9</v>
      </c>
      <c r="F2898" s="1">
        <f t="shared" si="226"/>
        <v>9</v>
      </c>
      <c r="G2898" s="2">
        <v>42564.381898148145</v>
      </c>
      <c r="H2898" s="2" t="s">
        <v>10</v>
      </c>
      <c r="I2898" s="3" t="s">
        <v>10</v>
      </c>
      <c r="J2898" s="1">
        <f t="shared" si="227"/>
        <v>0</v>
      </c>
      <c r="K2898" s="1" t="str" cm="1">
        <f t="array" ref="K2898">_xlfn.IFS(
  AND(F2898&gt;=4, F2898&lt;6), "Early Morning",
  AND(F2898&gt;=6, F2898&lt;12), "Morning",
  AND(F2898&gt;=12, F2898&lt;17), "Afternoon",
  AND(F2898&gt;=17, F2898&lt;20), "Evening",
  AND(F2898&gt;=20, F2898&lt;=23), "Night",
  OR(F2898&gt;=0, F2898&lt;4), "Late Night"
)</f>
        <v>Morning</v>
      </c>
      <c r="L2898" s="1" t="str">
        <f t="shared" si="228"/>
        <v>Wednesday</v>
      </c>
      <c r="AC2898" s="11"/>
    </row>
    <row r="2899" spans="1:29" x14ac:dyDescent="0.25">
      <c r="A2899" s="1" t="str">
        <f t="shared" si="225"/>
        <v>2898</v>
      </c>
      <c r="B2899" s="1">
        <v>4586</v>
      </c>
      <c r="C2899" s="1" t="s">
        <v>8</v>
      </c>
      <c r="D2899" s="1">
        <v>20</v>
      </c>
      <c r="E2899" s="1" t="s">
        <v>9</v>
      </c>
      <c r="F2899" s="1">
        <f t="shared" si="226"/>
        <v>10</v>
      </c>
      <c r="G2899" s="2">
        <v>42565.423425925925</v>
      </c>
      <c r="H2899" s="2" t="s">
        <v>10</v>
      </c>
      <c r="I2899" s="3" t="s">
        <v>10</v>
      </c>
      <c r="J2899" s="1">
        <f t="shared" si="227"/>
        <v>0</v>
      </c>
      <c r="K2899" s="1" t="str" cm="1">
        <f t="array" ref="K2899">_xlfn.IFS(
  AND(F2899&gt;=4, F2899&lt;6), "Early Morning",
  AND(F2899&gt;=6, F2899&lt;12), "Morning",
  AND(F2899&gt;=12, F2899&lt;17), "Afternoon",
  AND(F2899&gt;=17, F2899&lt;20), "Evening",
  AND(F2899&gt;=20, F2899&lt;=23), "Night",
  OR(F2899&gt;=0, F2899&lt;4), "Late Night"
)</f>
        <v>Morning</v>
      </c>
      <c r="L2899" s="1" t="str">
        <f t="shared" si="228"/>
        <v>Thursday</v>
      </c>
      <c r="AC2899" s="12"/>
    </row>
    <row r="2900" spans="1:29" x14ac:dyDescent="0.25">
      <c r="A2900" s="1" t="str">
        <f t="shared" si="225"/>
        <v>2899</v>
      </c>
      <c r="B2900" s="1">
        <v>5208</v>
      </c>
      <c r="C2900" s="1" t="s">
        <v>6</v>
      </c>
      <c r="D2900" s="1">
        <v>20</v>
      </c>
      <c r="E2900" s="1" t="s">
        <v>9</v>
      </c>
      <c r="F2900" s="1">
        <f t="shared" si="226"/>
        <v>20</v>
      </c>
      <c r="G2900" s="2">
        <v>42565.872187499997</v>
      </c>
      <c r="H2900" s="2" t="s">
        <v>10</v>
      </c>
      <c r="I2900" s="3" t="s">
        <v>10</v>
      </c>
      <c r="J2900" s="1">
        <f t="shared" si="227"/>
        <v>0</v>
      </c>
      <c r="K2900" s="1" t="str" cm="1">
        <f t="array" ref="K2900">_xlfn.IFS(
  AND(F2900&gt;=4, F2900&lt;6), "Early Morning",
  AND(F2900&gt;=6, F2900&lt;12), "Morning",
  AND(F2900&gt;=12, F2900&lt;17), "Afternoon",
  AND(F2900&gt;=17, F2900&lt;20), "Evening",
  AND(F2900&gt;=20, F2900&lt;=23), "Night",
  OR(F2900&gt;=0, F2900&lt;4), "Late Night"
)</f>
        <v>Night</v>
      </c>
      <c r="L2900" s="1" t="str">
        <f t="shared" si="228"/>
        <v>Thursday</v>
      </c>
      <c r="AC2900" s="11"/>
    </row>
    <row r="2901" spans="1:29" x14ac:dyDescent="0.25">
      <c r="A2901" s="1" t="str">
        <f t="shared" si="225"/>
        <v>2900</v>
      </c>
      <c r="B2901" s="1">
        <v>5472</v>
      </c>
      <c r="C2901" s="1" t="s">
        <v>8</v>
      </c>
      <c r="D2901" s="1">
        <v>20</v>
      </c>
      <c r="E2901" s="1" t="s">
        <v>9</v>
      </c>
      <c r="F2901" s="1">
        <f t="shared" si="226"/>
        <v>4</v>
      </c>
      <c r="G2901" s="2">
        <v>42566.20113425926</v>
      </c>
      <c r="H2901" s="2" t="s">
        <v>10</v>
      </c>
      <c r="I2901" s="3" t="s">
        <v>10</v>
      </c>
      <c r="J2901" s="1">
        <f t="shared" si="227"/>
        <v>0</v>
      </c>
      <c r="K2901" s="1" t="str" cm="1">
        <f t="array" ref="K2901">_xlfn.IFS(
  AND(F2901&gt;=4, F2901&lt;6), "Early Morning",
  AND(F2901&gt;=6, F2901&lt;12), "Morning",
  AND(F2901&gt;=12, F2901&lt;17), "Afternoon",
  AND(F2901&gt;=17, F2901&lt;20), "Evening",
  AND(F2901&gt;=20, F2901&lt;=23), "Night",
  OR(F2901&gt;=0, F2901&lt;4), "Late Night"
)</f>
        <v>Early Morning</v>
      </c>
      <c r="L2901" s="1" t="str">
        <f t="shared" si="228"/>
        <v>Friday</v>
      </c>
      <c r="AC2901" s="12"/>
    </row>
    <row r="2902" spans="1:29" x14ac:dyDescent="0.25">
      <c r="A2902" s="1" t="str">
        <f t="shared" si="225"/>
        <v>2901</v>
      </c>
      <c r="B2902" s="1">
        <v>96</v>
      </c>
      <c r="C2902" s="1" t="s">
        <v>8</v>
      </c>
      <c r="D2902" s="1">
        <v>21</v>
      </c>
      <c r="E2902" s="1" t="s">
        <v>9</v>
      </c>
      <c r="F2902" s="1">
        <f t="shared" si="226"/>
        <v>4</v>
      </c>
      <c r="G2902" s="2">
        <v>42562.206944444442</v>
      </c>
      <c r="H2902" s="2" t="s">
        <v>10</v>
      </c>
      <c r="I2902" s="3" t="s">
        <v>10</v>
      </c>
      <c r="J2902" s="1">
        <f t="shared" si="227"/>
        <v>0</v>
      </c>
      <c r="K2902" s="1" t="str" cm="1">
        <f t="array" ref="K2902">_xlfn.IFS(
  AND(F2902&gt;=4, F2902&lt;6), "Early Morning",
  AND(F2902&gt;=6, F2902&lt;12), "Morning",
  AND(F2902&gt;=12, F2902&lt;17), "Afternoon",
  AND(F2902&gt;=17, F2902&lt;20), "Evening",
  AND(F2902&gt;=20, F2902&lt;=23), "Night",
  OR(F2902&gt;=0, F2902&lt;4), "Late Night"
)</f>
        <v>Early Morning</v>
      </c>
      <c r="L2902" s="1" t="str">
        <f t="shared" si="228"/>
        <v>Monday</v>
      </c>
      <c r="AC2902" s="11"/>
    </row>
    <row r="2903" spans="1:29" x14ac:dyDescent="0.25">
      <c r="A2903" s="1" t="str">
        <f t="shared" si="225"/>
        <v>2902</v>
      </c>
      <c r="B2903" s="1">
        <v>132</v>
      </c>
      <c r="C2903" s="1" t="s">
        <v>8</v>
      </c>
      <c r="D2903" s="1">
        <v>21</v>
      </c>
      <c r="E2903" s="1" t="s">
        <v>9</v>
      </c>
      <c r="F2903" s="1">
        <f t="shared" si="226"/>
        <v>5</v>
      </c>
      <c r="G2903" s="2">
        <v>42562.21875</v>
      </c>
      <c r="H2903" s="2" t="s">
        <v>10</v>
      </c>
      <c r="I2903" s="3" t="s">
        <v>10</v>
      </c>
      <c r="J2903" s="1">
        <f t="shared" si="227"/>
        <v>0</v>
      </c>
      <c r="K2903" s="1" t="str" cm="1">
        <f t="array" ref="K2903">_xlfn.IFS(
  AND(F2903&gt;=4, F2903&lt;6), "Early Morning",
  AND(F2903&gt;=6, F2903&lt;12), "Morning",
  AND(F2903&gt;=12, F2903&lt;17), "Afternoon",
  AND(F2903&gt;=17, F2903&lt;20), "Evening",
  AND(F2903&gt;=20, F2903&lt;=23), "Night",
  OR(F2903&gt;=0, F2903&lt;4), "Late Night"
)</f>
        <v>Early Morning</v>
      </c>
      <c r="L2903" s="1" t="str">
        <f t="shared" si="228"/>
        <v>Monday</v>
      </c>
      <c r="AC2903" s="12"/>
    </row>
    <row r="2904" spans="1:29" x14ac:dyDescent="0.25">
      <c r="A2904" s="1" t="str">
        <f t="shared" si="225"/>
        <v>2903</v>
      </c>
      <c r="B2904" s="1">
        <v>2899</v>
      </c>
      <c r="C2904" s="1" t="s">
        <v>8</v>
      </c>
      <c r="D2904" s="1">
        <v>21</v>
      </c>
      <c r="E2904" s="1" t="s">
        <v>9</v>
      </c>
      <c r="F2904" s="1">
        <f t="shared" si="226"/>
        <v>5</v>
      </c>
      <c r="G2904" s="2">
        <v>42564.249965277777</v>
      </c>
      <c r="H2904" s="2" t="s">
        <v>10</v>
      </c>
      <c r="I2904" s="3" t="s">
        <v>10</v>
      </c>
      <c r="J2904" s="1">
        <f t="shared" si="227"/>
        <v>0</v>
      </c>
      <c r="K2904" s="1" t="str" cm="1">
        <f t="array" ref="K2904">_xlfn.IFS(
  AND(F2904&gt;=4, F2904&lt;6), "Early Morning",
  AND(F2904&gt;=6, F2904&lt;12), "Morning",
  AND(F2904&gt;=12, F2904&lt;17), "Afternoon",
  AND(F2904&gt;=17, F2904&lt;20), "Evening",
  AND(F2904&gt;=20, F2904&lt;=23), "Night",
  OR(F2904&gt;=0, F2904&lt;4), "Late Night"
)</f>
        <v>Early Morning</v>
      </c>
      <c r="L2904" s="1" t="str">
        <f t="shared" si="228"/>
        <v>Wednesday</v>
      </c>
      <c r="AC2904" s="11"/>
    </row>
    <row r="2905" spans="1:29" x14ac:dyDescent="0.25">
      <c r="A2905" s="1" t="str">
        <f t="shared" si="225"/>
        <v>2904</v>
      </c>
      <c r="B2905" s="1">
        <v>3166</v>
      </c>
      <c r="C2905" s="1" t="s">
        <v>8</v>
      </c>
      <c r="D2905" s="1">
        <v>21</v>
      </c>
      <c r="E2905" s="1" t="s">
        <v>9</v>
      </c>
      <c r="F2905" s="1">
        <f t="shared" si="226"/>
        <v>9</v>
      </c>
      <c r="G2905" s="2">
        <v>42564.381342592591</v>
      </c>
      <c r="H2905" s="2" t="s">
        <v>10</v>
      </c>
      <c r="I2905" s="3" t="s">
        <v>10</v>
      </c>
      <c r="J2905" s="1">
        <f t="shared" si="227"/>
        <v>0</v>
      </c>
      <c r="K2905" s="1" t="str" cm="1">
        <f t="array" ref="K2905">_xlfn.IFS(
  AND(F2905&gt;=4, F2905&lt;6), "Early Morning",
  AND(F2905&gt;=6, F2905&lt;12), "Morning",
  AND(F2905&gt;=12, F2905&lt;17), "Afternoon",
  AND(F2905&gt;=17, F2905&lt;20), "Evening",
  AND(F2905&gt;=20, F2905&lt;=23), "Night",
  OR(F2905&gt;=0, F2905&lt;4), "Late Night"
)</f>
        <v>Morning</v>
      </c>
      <c r="L2905" s="1" t="str">
        <f t="shared" si="228"/>
        <v>Wednesday</v>
      </c>
      <c r="AC2905" s="12"/>
    </row>
    <row r="2906" spans="1:29" x14ac:dyDescent="0.25">
      <c r="A2906" s="1" t="str">
        <f t="shared" si="225"/>
        <v>2905</v>
      </c>
      <c r="B2906" s="1">
        <v>232</v>
      </c>
      <c r="C2906" s="1" t="s">
        <v>8</v>
      </c>
      <c r="D2906" s="1">
        <v>22</v>
      </c>
      <c r="E2906" s="1" t="s">
        <v>9</v>
      </c>
      <c r="F2906" s="1">
        <f t="shared" si="226"/>
        <v>6</v>
      </c>
      <c r="G2906" s="2">
        <v>42562.268055555556</v>
      </c>
      <c r="H2906" s="2" t="s">
        <v>10</v>
      </c>
      <c r="I2906" s="3" t="s">
        <v>10</v>
      </c>
      <c r="J2906" s="1">
        <f t="shared" si="227"/>
        <v>0</v>
      </c>
      <c r="K2906" s="1" t="str" cm="1">
        <f t="array" ref="K2906">_xlfn.IFS(
  AND(F2906&gt;=4, F2906&lt;6), "Early Morning",
  AND(F2906&gt;=6, F2906&lt;12), "Morning",
  AND(F2906&gt;=12, F2906&lt;17), "Afternoon",
  AND(F2906&gt;=17, F2906&lt;20), "Evening",
  AND(F2906&gt;=20, F2906&lt;=23), "Night",
  OR(F2906&gt;=0, F2906&lt;4), "Late Night"
)</f>
        <v>Morning</v>
      </c>
      <c r="L2906" s="1" t="str">
        <f t="shared" si="228"/>
        <v>Monday</v>
      </c>
      <c r="AC2906" s="11"/>
    </row>
    <row r="2907" spans="1:29" x14ac:dyDescent="0.25">
      <c r="A2907" s="1" t="str">
        <f t="shared" si="225"/>
        <v>2906</v>
      </c>
      <c r="B2907" s="1">
        <v>275</v>
      </c>
      <c r="C2907" s="1" t="s">
        <v>8</v>
      </c>
      <c r="D2907" s="1">
        <v>22</v>
      </c>
      <c r="E2907" s="1" t="s">
        <v>9</v>
      </c>
      <c r="F2907" s="1">
        <f t="shared" si="226"/>
        <v>7</v>
      </c>
      <c r="G2907" s="2">
        <v>42562.291666666664</v>
      </c>
      <c r="H2907" s="2" t="s">
        <v>10</v>
      </c>
      <c r="I2907" s="3" t="s">
        <v>10</v>
      </c>
      <c r="J2907" s="1">
        <f t="shared" si="227"/>
        <v>0</v>
      </c>
      <c r="K2907" s="1" t="str" cm="1">
        <f t="array" ref="K2907">_xlfn.IFS(
  AND(F2907&gt;=4, F2907&lt;6), "Early Morning",
  AND(F2907&gt;=6, F2907&lt;12), "Morning",
  AND(F2907&gt;=12, F2907&lt;17), "Afternoon",
  AND(F2907&gt;=17, F2907&lt;20), "Evening",
  AND(F2907&gt;=20, F2907&lt;=23), "Night",
  OR(F2907&gt;=0, F2907&lt;4), "Late Night"
)</f>
        <v>Morning</v>
      </c>
      <c r="L2907" s="1" t="str">
        <f t="shared" si="228"/>
        <v>Monday</v>
      </c>
      <c r="AC2907" s="12"/>
    </row>
    <row r="2908" spans="1:29" x14ac:dyDescent="0.25">
      <c r="A2908" s="1" t="str">
        <f t="shared" si="225"/>
        <v>2907</v>
      </c>
      <c r="B2908" s="1">
        <v>554</v>
      </c>
      <c r="C2908" s="1" t="s">
        <v>8</v>
      </c>
      <c r="D2908" s="1">
        <v>22</v>
      </c>
      <c r="E2908" s="1" t="s">
        <v>9</v>
      </c>
      <c r="F2908" s="1">
        <f t="shared" si="226"/>
        <v>10</v>
      </c>
      <c r="G2908" s="2">
        <v>42562.425694444442</v>
      </c>
      <c r="H2908" s="2" t="s">
        <v>10</v>
      </c>
      <c r="I2908" s="3" t="s">
        <v>10</v>
      </c>
      <c r="J2908" s="1">
        <f t="shared" si="227"/>
        <v>0</v>
      </c>
      <c r="K2908" s="1" t="str" cm="1">
        <f t="array" ref="K2908">_xlfn.IFS(
  AND(F2908&gt;=4, F2908&lt;6), "Early Morning",
  AND(F2908&gt;=6, F2908&lt;12), "Morning",
  AND(F2908&gt;=12, F2908&lt;17), "Afternoon",
  AND(F2908&gt;=17, F2908&lt;20), "Evening",
  AND(F2908&gt;=20, F2908&lt;=23), "Night",
  OR(F2908&gt;=0, F2908&lt;4), "Late Night"
)</f>
        <v>Morning</v>
      </c>
      <c r="L2908" s="1" t="str">
        <f t="shared" si="228"/>
        <v>Monday</v>
      </c>
      <c r="AC2908" s="11"/>
    </row>
    <row r="2909" spans="1:29" x14ac:dyDescent="0.25">
      <c r="A2909" s="1" t="str">
        <f t="shared" si="225"/>
        <v>2908</v>
      </c>
      <c r="B2909" s="1">
        <v>4326</v>
      </c>
      <c r="C2909" s="1" t="s">
        <v>8</v>
      </c>
      <c r="D2909" s="1">
        <v>22</v>
      </c>
      <c r="E2909" s="1" t="s">
        <v>9</v>
      </c>
      <c r="F2909" s="1">
        <f t="shared" si="226"/>
        <v>7</v>
      </c>
      <c r="G2909" s="2">
        <v>42565.297893518517</v>
      </c>
      <c r="H2909" s="2" t="s">
        <v>10</v>
      </c>
      <c r="I2909" s="3" t="s">
        <v>10</v>
      </c>
      <c r="J2909" s="1">
        <f t="shared" si="227"/>
        <v>0</v>
      </c>
      <c r="K2909" s="1" t="str" cm="1">
        <f t="array" ref="K2909">_xlfn.IFS(
  AND(F2909&gt;=4, F2909&lt;6), "Early Morning",
  AND(F2909&gt;=6, F2909&lt;12), "Morning",
  AND(F2909&gt;=12, F2909&lt;17), "Afternoon",
  AND(F2909&gt;=17, F2909&lt;20), "Evening",
  AND(F2909&gt;=20, F2909&lt;=23), "Night",
  OR(F2909&gt;=0, F2909&lt;4), "Late Night"
)</f>
        <v>Morning</v>
      </c>
      <c r="L2909" s="1" t="str">
        <f t="shared" si="228"/>
        <v>Thursday</v>
      </c>
      <c r="AC2909" s="12"/>
    </row>
    <row r="2910" spans="1:29" x14ac:dyDescent="0.25">
      <c r="A2910" s="1" t="str">
        <f t="shared" si="225"/>
        <v>2909</v>
      </c>
      <c r="B2910" s="1">
        <v>5723</v>
      </c>
      <c r="C2910" s="1" t="s">
        <v>8</v>
      </c>
      <c r="D2910" s="1">
        <v>22</v>
      </c>
      <c r="E2910" s="1" t="s">
        <v>9</v>
      </c>
      <c r="F2910" s="1">
        <f t="shared" si="226"/>
        <v>7</v>
      </c>
      <c r="G2910" s="2">
        <v>42566.322743055556</v>
      </c>
      <c r="H2910" s="2" t="s">
        <v>10</v>
      </c>
      <c r="I2910" s="3" t="s">
        <v>10</v>
      </c>
      <c r="J2910" s="1">
        <f t="shared" si="227"/>
        <v>0</v>
      </c>
      <c r="K2910" s="1" t="str" cm="1">
        <f t="array" ref="K2910">_xlfn.IFS(
  AND(F2910&gt;=4, F2910&lt;6), "Early Morning",
  AND(F2910&gt;=6, F2910&lt;12), "Morning",
  AND(F2910&gt;=12, F2910&lt;17), "Afternoon",
  AND(F2910&gt;=17, F2910&lt;20), "Evening",
  AND(F2910&gt;=20, F2910&lt;=23), "Night",
  OR(F2910&gt;=0, F2910&lt;4), "Late Night"
)</f>
        <v>Morning</v>
      </c>
      <c r="L2910" s="1" t="str">
        <f t="shared" si="228"/>
        <v>Friday</v>
      </c>
      <c r="AC2910" s="11"/>
    </row>
    <row r="2911" spans="1:29" x14ac:dyDescent="0.25">
      <c r="A2911" s="1" t="str">
        <f t="shared" si="225"/>
        <v>2910</v>
      </c>
      <c r="B2911" s="1">
        <v>1462</v>
      </c>
      <c r="C2911" s="1" t="s">
        <v>6</v>
      </c>
      <c r="D2911" s="1">
        <v>23</v>
      </c>
      <c r="E2911" s="1" t="s">
        <v>9</v>
      </c>
      <c r="F2911" s="1">
        <f t="shared" si="226"/>
        <v>5</v>
      </c>
      <c r="G2911" s="2">
        <v>42563.209027777775</v>
      </c>
      <c r="H2911" s="2" t="s">
        <v>10</v>
      </c>
      <c r="I2911" s="3" t="s">
        <v>10</v>
      </c>
      <c r="J2911" s="1">
        <f t="shared" si="227"/>
        <v>0</v>
      </c>
      <c r="K2911" s="1" t="str" cm="1">
        <f t="array" ref="K2911">_xlfn.IFS(
  AND(F2911&gt;=4, F2911&lt;6), "Early Morning",
  AND(F2911&gt;=6, F2911&lt;12), "Morning",
  AND(F2911&gt;=12, F2911&lt;17), "Afternoon",
  AND(F2911&gt;=17, F2911&lt;20), "Evening",
  AND(F2911&gt;=20, F2911&lt;=23), "Night",
  OR(F2911&gt;=0, F2911&lt;4), "Late Night"
)</f>
        <v>Early Morning</v>
      </c>
      <c r="L2911" s="1" t="str">
        <f t="shared" si="228"/>
        <v>Tuesday</v>
      </c>
      <c r="AC2911" s="12"/>
    </row>
    <row r="2912" spans="1:29" x14ac:dyDescent="0.25">
      <c r="A2912" s="1" t="str">
        <f t="shared" si="225"/>
        <v>2911</v>
      </c>
      <c r="B2912" s="1">
        <v>196</v>
      </c>
      <c r="C2912" s="1" t="s">
        <v>6</v>
      </c>
      <c r="D2912" s="1">
        <v>24</v>
      </c>
      <c r="E2912" s="1" t="s">
        <v>9</v>
      </c>
      <c r="F2912" s="1">
        <f t="shared" si="226"/>
        <v>6</v>
      </c>
      <c r="G2912" s="2">
        <v>42562.254861111112</v>
      </c>
      <c r="H2912" s="2" t="s">
        <v>10</v>
      </c>
      <c r="I2912" s="3" t="s">
        <v>10</v>
      </c>
      <c r="J2912" s="1">
        <f t="shared" si="227"/>
        <v>0</v>
      </c>
      <c r="K2912" s="1" t="str" cm="1">
        <f t="array" ref="K2912">_xlfn.IFS(
  AND(F2912&gt;=4, F2912&lt;6), "Early Morning",
  AND(F2912&gt;=6, F2912&lt;12), "Morning",
  AND(F2912&gt;=12, F2912&lt;17), "Afternoon",
  AND(F2912&gt;=17, F2912&lt;20), "Evening",
  AND(F2912&gt;=20, F2912&lt;=23), "Night",
  OR(F2912&gt;=0, F2912&lt;4), "Late Night"
)</f>
        <v>Morning</v>
      </c>
      <c r="L2912" s="1" t="str">
        <f t="shared" si="228"/>
        <v>Monday</v>
      </c>
      <c r="AC2912" s="11"/>
    </row>
    <row r="2913" spans="1:29" x14ac:dyDescent="0.25">
      <c r="A2913" s="1" t="str">
        <f t="shared" si="225"/>
        <v>2912</v>
      </c>
      <c r="B2913" s="1">
        <v>236</v>
      </c>
      <c r="C2913" s="1" t="s">
        <v>8</v>
      </c>
      <c r="D2913" s="1">
        <v>24</v>
      </c>
      <c r="E2913" s="1" t="s">
        <v>9</v>
      </c>
      <c r="F2913" s="1">
        <f t="shared" si="226"/>
        <v>6</v>
      </c>
      <c r="G2913" s="2">
        <v>42562.272222222222</v>
      </c>
      <c r="H2913" s="2" t="s">
        <v>10</v>
      </c>
      <c r="I2913" s="3" t="s">
        <v>10</v>
      </c>
      <c r="J2913" s="1">
        <f t="shared" si="227"/>
        <v>0</v>
      </c>
      <c r="K2913" s="1" t="str" cm="1">
        <f t="array" ref="K2913">_xlfn.IFS(
  AND(F2913&gt;=4, F2913&lt;6), "Early Morning",
  AND(F2913&gt;=6, F2913&lt;12), "Morning",
  AND(F2913&gt;=12, F2913&lt;17), "Afternoon",
  AND(F2913&gt;=17, F2913&lt;20), "Evening",
  AND(F2913&gt;=20, F2913&lt;=23), "Night",
  OR(F2913&gt;=0, F2913&lt;4), "Late Night"
)</f>
        <v>Morning</v>
      </c>
      <c r="L2913" s="1" t="str">
        <f t="shared" si="228"/>
        <v>Monday</v>
      </c>
      <c r="AC2913" s="12"/>
    </row>
    <row r="2914" spans="1:29" x14ac:dyDescent="0.25">
      <c r="A2914" s="1" t="str">
        <f t="shared" si="225"/>
        <v>2913</v>
      </c>
      <c r="B2914" s="1">
        <v>1502</v>
      </c>
      <c r="C2914" s="1" t="s">
        <v>8</v>
      </c>
      <c r="D2914" s="1">
        <v>24</v>
      </c>
      <c r="E2914" s="1" t="s">
        <v>9</v>
      </c>
      <c r="F2914" s="1">
        <f t="shared" si="226"/>
        <v>5</v>
      </c>
      <c r="G2914" s="2">
        <v>42563.234027777777</v>
      </c>
      <c r="H2914" s="2" t="s">
        <v>10</v>
      </c>
      <c r="I2914" s="3" t="s">
        <v>10</v>
      </c>
      <c r="J2914" s="1">
        <f t="shared" si="227"/>
        <v>0</v>
      </c>
      <c r="K2914" s="1" t="str" cm="1">
        <f t="array" ref="K2914">_xlfn.IFS(
  AND(F2914&gt;=4, F2914&lt;6), "Early Morning",
  AND(F2914&gt;=6, F2914&lt;12), "Morning",
  AND(F2914&gt;=12, F2914&lt;17), "Afternoon",
  AND(F2914&gt;=17, F2914&lt;20), "Evening",
  AND(F2914&gt;=20, F2914&lt;=23), "Night",
  OR(F2914&gt;=0, F2914&lt;4), "Late Night"
)</f>
        <v>Early Morning</v>
      </c>
      <c r="L2914" s="1" t="str">
        <f t="shared" si="228"/>
        <v>Tuesday</v>
      </c>
      <c r="AC2914" s="11"/>
    </row>
    <row r="2915" spans="1:29" x14ac:dyDescent="0.25">
      <c r="A2915" s="1" t="str">
        <f t="shared" si="225"/>
        <v>2914</v>
      </c>
      <c r="B2915" s="1">
        <v>1615</v>
      </c>
      <c r="C2915" s="1" t="s">
        <v>8</v>
      </c>
      <c r="D2915" s="1">
        <v>24</v>
      </c>
      <c r="E2915" s="1" t="s">
        <v>9</v>
      </c>
      <c r="F2915" s="1">
        <f t="shared" si="226"/>
        <v>6</v>
      </c>
      <c r="G2915" s="2">
        <v>42563.286111111112</v>
      </c>
      <c r="H2915" s="2" t="s">
        <v>10</v>
      </c>
      <c r="I2915" s="3" t="s">
        <v>10</v>
      </c>
      <c r="J2915" s="1">
        <f t="shared" si="227"/>
        <v>0</v>
      </c>
      <c r="K2915" s="1" t="str" cm="1">
        <f t="array" ref="K2915">_xlfn.IFS(
  AND(F2915&gt;=4, F2915&lt;6), "Early Morning",
  AND(F2915&gt;=6, F2915&lt;12), "Morning",
  AND(F2915&gt;=12, F2915&lt;17), "Afternoon",
  AND(F2915&gt;=17, F2915&lt;20), "Evening",
  AND(F2915&gt;=20, F2915&lt;=23), "Night",
  OR(F2915&gt;=0, F2915&lt;4), "Late Night"
)</f>
        <v>Morning</v>
      </c>
      <c r="L2915" s="1" t="str">
        <f t="shared" si="228"/>
        <v>Tuesday</v>
      </c>
      <c r="AC2915" s="12"/>
    </row>
    <row r="2916" spans="1:29" x14ac:dyDescent="0.25">
      <c r="A2916" s="1" t="str">
        <f t="shared" si="225"/>
        <v>2915</v>
      </c>
      <c r="B2916" s="1">
        <v>3079</v>
      </c>
      <c r="C2916" s="1" t="s">
        <v>8</v>
      </c>
      <c r="D2916" s="1">
        <v>24</v>
      </c>
      <c r="E2916" s="1" t="s">
        <v>9</v>
      </c>
      <c r="F2916" s="1">
        <f t="shared" si="226"/>
        <v>8</v>
      </c>
      <c r="G2916" s="2">
        <v>42564.342476851853</v>
      </c>
      <c r="H2916" s="2" t="s">
        <v>10</v>
      </c>
      <c r="I2916" s="3" t="s">
        <v>10</v>
      </c>
      <c r="J2916" s="1">
        <f t="shared" si="227"/>
        <v>0</v>
      </c>
      <c r="K2916" s="1" t="str" cm="1">
        <f t="array" ref="K2916">_xlfn.IFS(
  AND(F2916&gt;=4, F2916&lt;6), "Early Morning",
  AND(F2916&gt;=6, F2916&lt;12), "Morning",
  AND(F2916&gt;=12, F2916&lt;17), "Afternoon",
  AND(F2916&gt;=17, F2916&lt;20), "Evening",
  AND(F2916&gt;=20, F2916&lt;=23), "Night",
  OR(F2916&gt;=0, F2916&lt;4), "Late Night"
)</f>
        <v>Morning</v>
      </c>
      <c r="L2916" s="1" t="str">
        <f t="shared" si="228"/>
        <v>Wednesday</v>
      </c>
      <c r="AC2916" s="11"/>
    </row>
    <row r="2917" spans="1:29" x14ac:dyDescent="0.25">
      <c r="A2917" s="1" t="str">
        <f t="shared" si="225"/>
        <v>2916</v>
      </c>
      <c r="B2917" s="1">
        <v>6249</v>
      </c>
      <c r="C2917" s="1" t="s">
        <v>6</v>
      </c>
      <c r="D2917" s="1">
        <v>24</v>
      </c>
      <c r="E2917" s="1" t="s">
        <v>9</v>
      </c>
      <c r="F2917" s="1">
        <f t="shared" si="226"/>
        <v>17</v>
      </c>
      <c r="G2917" s="2">
        <v>42566.74690972222</v>
      </c>
      <c r="H2917" s="2" t="s">
        <v>10</v>
      </c>
      <c r="I2917" s="3" t="s">
        <v>10</v>
      </c>
      <c r="J2917" s="1">
        <f t="shared" si="227"/>
        <v>0</v>
      </c>
      <c r="K2917" s="1" t="str" cm="1">
        <f t="array" ref="K2917">_xlfn.IFS(
  AND(F2917&gt;=4, F2917&lt;6), "Early Morning",
  AND(F2917&gt;=6, F2917&lt;12), "Morning",
  AND(F2917&gt;=12, F2917&lt;17), "Afternoon",
  AND(F2917&gt;=17, F2917&lt;20), "Evening",
  AND(F2917&gt;=20, F2917&lt;=23), "Night",
  OR(F2917&gt;=0, F2917&lt;4), "Late Night"
)</f>
        <v>Evening</v>
      </c>
      <c r="L2917" s="1" t="str">
        <f t="shared" si="228"/>
        <v>Friday</v>
      </c>
      <c r="AC2917" s="12"/>
    </row>
    <row r="2918" spans="1:29" x14ac:dyDescent="0.25">
      <c r="A2918" s="1" t="str">
        <f t="shared" si="225"/>
        <v>2917</v>
      </c>
      <c r="B2918" s="1">
        <v>1794</v>
      </c>
      <c r="C2918" s="1" t="s">
        <v>8</v>
      </c>
      <c r="D2918" s="1">
        <v>25</v>
      </c>
      <c r="E2918" s="1" t="s">
        <v>9</v>
      </c>
      <c r="F2918" s="1">
        <f t="shared" si="226"/>
        <v>9</v>
      </c>
      <c r="G2918" s="2">
        <v>42563.377083333333</v>
      </c>
      <c r="H2918" s="2" t="s">
        <v>10</v>
      </c>
      <c r="I2918" s="3" t="s">
        <v>10</v>
      </c>
      <c r="J2918" s="1">
        <f t="shared" si="227"/>
        <v>0</v>
      </c>
      <c r="K2918" s="1" t="str" cm="1">
        <f t="array" ref="K2918">_xlfn.IFS(
  AND(F2918&gt;=4, F2918&lt;6), "Early Morning",
  AND(F2918&gt;=6, F2918&lt;12), "Morning",
  AND(F2918&gt;=12, F2918&lt;17), "Afternoon",
  AND(F2918&gt;=17, F2918&lt;20), "Evening",
  AND(F2918&gt;=20, F2918&lt;=23), "Night",
  OR(F2918&gt;=0, F2918&lt;4), "Late Night"
)</f>
        <v>Morning</v>
      </c>
      <c r="L2918" s="1" t="str">
        <f t="shared" si="228"/>
        <v>Tuesday</v>
      </c>
      <c r="AC2918" s="11"/>
    </row>
    <row r="2919" spans="1:29" x14ac:dyDescent="0.25">
      <c r="A2919" s="1" t="str">
        <f t="shared" si="225"/>
        <v>2918</v>
      </c>
      <c r="B2919" s="1">
        <v>4546</v>
      </c>
      <c r="C2919" s="1" t="s">
        <v>8</v>
      </c>
      <c r="D2919" s="1">
        <v>25</v>
      </c>
      <c r="E2919" s="1" t="s">
        <v>9</v>
      </c>
      <c r="F2919" s="1">
        <f t="shared" si="226"/>
        <v>9</v>
      </c>
      <c r="G2919" s="2">
        <v>42565.398865740739</v>
      </c>
      <c r="H2919" s="2" t="s">
        <v>10</v>
      </c>
      <c r="I2919" s="3" t="s">
        <v>10</v>
      </c>
      <c r="J2919" s="1">
        <f t="shared" si="227"/>
        <v>0</v>
      </c>
      <c r="K2919" s="1" t="str" cm="1">
        <f t="array" ref="K2919">_xlfn.IFS(
  AND(F2919&gt;=4, F2919&lt;6), "Early Morning",
  AND(F2919&gt;=6, F2919&lt;12), "Morning",
  AND(F2919&gt;=12, F2919&lt;17), "Afternoon",
  AND(F2919&gt;=17, F2919&lt;20), "Evening",
  AND(F2919&gt;=20, F2919&lt;=23), "Night",
  OR(F2919&gt;=0, F2919&lt;4), "Late Night"
)</f>
        <v>Morning</v>
      </c>
      <c r="L2919" s="1" t="str">
        <f t="shared" si="228"/>
        <v>Thursday</v>
      </c>
      <c r="AC2919" s="12"/>
    </row>
    <row r="2920" spans="1:29" x14ac:dyDescent="0.25">
      <c r="A2920" s="1" t="str">
        <f t="shared" si="225"/>
        <v>2919</v>
      </c>
      <c r="B2920" s="1">
        <v>2913</v>
      </c>
      <c r="C2920" s="1" t="s">
        <v>8</v>
      </c>
      <c r="D2920" s="1">
        <v>26</v>
      </c>
      <c r="E2920" s="1" t="s">
        <v>9</v>
      </c>
      <c r="F2920" s="1">
        <f t="shared" si="226"/>
        <v>6</v>
      </c>
      <c r="G2920" s="2">
        <v>42564.260810185187</v>
      </c>
      <c r="H2920" s="2" t="s">
        <v>10</v>
      </c>
      <c r="I2920" s="3" t="s">
        <v>10</v>
      </c>
      <c r="J2920" s="1">
        <f t="shared" si="227"/>
        <v>0</v>
      </c>
      <c r="K2920" s="1" t="str" cm="1">
        <f t="array" ref="K2920">_xlfn.IFS(
  AND(F2920&gt;=4, F2920&lt;6), "Early Morning",
  AND(F2920&gt;=6, F2920&lt;12), "Morning",
  AND(F2920&gt;=12, F2920&lt;17), "Afternoon",
  AND(F2920&gt;=17, F2920&lt;20), "Evening",
  AND(F2920&gt;=20, F2920&lt;=23), "Night",
  OR(F2920&gt;=0, F2920&lt;4), "Late Night"
)</f>
        <v>Morning</v>
      </c>
      <c r="L2920" s="1" t="str">
        <f t="shared" si="228"/>
        <v>Wednesday</v>
      </c>
      <c r="AC2920" s="11"/>
    </row>
    <row r="2921" spans="1:29" x14ac:dyDescent="0.25">
      <c r="A2921" s="1" t="str">
        <f t="shared" si="225"/>
        <v>2920</v>
      </c>
      <c r="B2921" s="1">
        <v>276</v>
      </c>
      <c r="C2921" s="1" t="s">
        <v>8</v>
      </c>
      <c r="D2921" s="1">
        <v>27</v>
      </c>
      <c r="E2921" s="1" t="s">
        <v>9</v>
      </c>
      <c r="F2921" s="1">
        <f t="shared" si="226"/>
        <v>6</v>
      </c>
      <c r="G2921" s="2">
        <v>42562.286111111112</v>
      </c>
      <c r="H2921" s="2" t="s">
        <v>10</v>
      </c>
      <c r="I2921" s="3" t="s">
        <v>10</v>
      </c>
      <c r="J2921" s="1">
        <f t="shared" si="227"/>
        <v>0</v>
      </c>
      <c r="K2921" s="1" t="str" cm="1">
        <f t="array" ref="K2921">_xlfn.IFS(
  AND(F2921&gt;=4, F2921&lt;6), "Early Morning",
  AND(F2921&gt;=6, F2921&lt;12), "Morning",
  AND(F2921&gt;=12, F2921&lt;17), "Afternoon",
  AND(F2921&gt;=17, F2921&lt;20), "Evening",
  AND(F2921&gt;=20, F2921&lt;=23), "Night",
  OR(F2921&gt;=0, F2921&lt;4), "Late Night"
)</f>
        <v>Morning</v>
      </c>
      <c r="L2921" s="1" t="str">
        <f t="shared" si="228"/>
        <v>Monday</v>
      </c>
      <c r="AC2921" s="12"/>
    </row>
    <row r="2922" spans="1:29" x14ac:dyDescent="0.25">
      <c r="A2922" s="1" t="str">
        <f t="shared" si="225"/>
        <v>2921</v>
      </c>
      <c r="B2922" s="1">
        <v>1613</v>
      </c>
      <c r="C2922" s="1" t="s">
        <v>8</v>
      </c>
      <c r="D2922" s="1">
        <v>27</v>
      </c>
      <c r="E2922" s="1" t="s">
        <v>9</v>
      </c>
      <c r="F2922" s="1">
        <f t="shared" si="226"/>
        <v>6</v>
      </c>
      <c r="G2922" s="2">
        <v>42563.282638888886</v>
      </c>
      <c r="H2922" s="2" t="s">
        <v>10</v>
      </c>
      <c r="I2922" s="3" t="s">
        <v>10</v>
      </c>
      <c r="J2922" s="1">
        <f t="shared" si="227"/>
        <v>0</v>
      </c>
      <c r="K2922" s="1" t="str" cm="1">
        <f t="array" ref="K2922">_xlfn.IFS(
  AND(F2922&gt;=4, F2922&lt;6), "Early Morning",
  AND(F2922&gt;=6, F2922&lt;12), "Morning",
  AND(F2922&gt;=12, F2922&lt;17), "Afternoon",
  AND(F2922&gt;=17, F2922&lt;20), "Evening",
  AND(F2922&gt;=20, F2922&lt;=23), "Night",
  OR(F2922&gt;=0, F2922&lt;4), "Late Night"
)</f>
        <v>Morning</v>
      </c>
      <c r="L2922" s="1" t="str">
        <f t="shared" si="228"/>
        <v>Tuesday</v>
      </c>
      <c r="AC2922" s="11"/>
    </row>
    <row r="2923" spans="1:29" x14ac:dyDescent="0.25">
      <c r="A2923" s="1" t="str">
        <f t="shared" si="225"/>
        <v>2922</v>
      </c>
      <c r="B2923" s="1">
        <v>3150</v>
      </c>
      <c r="C2923" s="1" t="s">
        <v>8</v>
      </c>
      <c r="D2923" s="1">
        <v>27</v>
      </c>
      <c r="E2923" s="1" t="s">
        <v>9</v>
      </c>
      <c r="F2923" s="1">
        <f t="shared" si="226"/>
        <v>8</v>
      </c>
      <c r="G2923" s="2">
        <v>42564.374837962961</v>
      </c>
      <c r="H2923" s="2" t="s">
        <v>10</v>
      </c>
      <c r="I2923" s="3" t="s">
        <v>10</v>
      </c>
      <c r="J2923" s="1">
        <f t="shared" si="227"/>
        <v>0</v>
      </c>
      <c r="K2923" s="1" t="str" cm="1">
        <f t="array" ref="K2923">_xlfn.IFS(
  AND(F2923&gt;=4, F2923&lt;6), "Early Morning",
  AND(F2923&gt;=6, F2923&lt;12), "Morning",
  AND(F2923&gt;=12, F2923&lt;17), "Afternoon",
  AND(F2923&gt;=17, F2923&lt;20), "Evening",
  AND(F2923&gt;=20, F2923&lt;=23), "Night",
  OR(F2923&gt;=0, F2923&lt;4), "Late Night"
)</f>
        <v>Morning</v>
      </c>
      <c r="L2923" s="1" t="str">
        <f t="shared" si="228"/>
        <v>Wednesday</v>
      </c>
      <c r="AC2923" s="12"/>
    </row>
    <row r="2924" spans="1:29" x14ac:dyDescent="0.25">
      <c r="A2924" s="1" t="str">
        <f t="shared" si="225"/>
        <v>2923</v>
      </c>
      <c r="B2924" s="1">
        <v>3217</v>
      </c>
      <c r="C2924" s="1" t="s">
        <v>8</v>
      </c>
      <c r="D2924" s="1">
        <v>27</v>
      </c>
      <c r="E2924" s="1" t="s">
        <v>9</v>
      </c>
      <c r="F2924" s="1">
        <f t="shared" si="226"/>
        <v>9</v>
      </c>
      <c r="G2924" s="2">
        <v>42564.40834490741</v>
      </c>
      <c r="H2924" s="2" t="s">
        <v>10</v>
      </c>
      <c r="I2924" s="3" t="s">
        <v>10</v>
      </c>
      <c r="J2924" s="1">
        <f t="shared" si="227"/>
        <v>0</v>
      </c>
      <c r="K2924" s="1" t="str" cm="1">
        <f t="array" ref="K2924">_xlfn.IFS(
  AND(F2924&gt;=4, F2924&lt;6), "Early Morning",
  AND(F2924&gt;=6, F2924&lt;12), "Morning",
  AND(F2924&gt;=12, F2924&lt;17), "Afternoon",
  AND(F2924&gt;=17, F2924&lt;20), "Evening",
  AND(F2924&gt;=20, F2924&lt;=23), "Night",
  OR(F2924&gt;=0, F2924&lt;4), "Late Night"
)</f>
        <v>Morning</v>
      </c>
      <c r="L2924" s="1" t="str">
        <f t="shared" si="228"/>
        <v>Wednesday</v>
      </c>
      <c r="AC2924" s="11"/>
    </row>
    <row r="2925" spans="1:29" x14ac:dyDescent="0.25">
      <c r="A2925" s="1" t="str">
        <f t="shared" si="225"/>
        <v>2924</v>
      </c>
      <c r="B2925" s="1">
        <v>4523</v>
      </c>
      <c r="C2925" s="1" t="s">
        <v>8</v>
      </c>
      <c r="D2925" s="1">
        <v>27</v>
      </c>
      <c r="E2925" s="1" t="s">
        <v>9</v>
      </c>
      <c r="F2925" s="1">
        <f t="shared" si="226"/>
        <v>9</v>
      </c>
      <c r="G2925" s="2">
        <v>42565.390416666669</v>
      </c>
      <c r="H2925" s="2" t="s">
        <v>10</v>
      </c>
      <c r="I2925" s="3" t="s">
        <v>10</v>
      </c>
      <c r="J2925" s="1">
        <f t="shared" si="227"/>
        <v>0</v>
      </c>
      <c r="K2925" s="1" t="str" cm="1">
        <f t="array" ref="K2925">_xlfn.IFS(
  AND(F2925&gt;=4, F2925&lt;6), "Early Morning",
  AND(F2925&gt;=6, F2925&lt;12), "Morning",
  AND(F2925&gt;=12, F2925&lt;17), "Afternoon",
  AND(F2925&gt;=17, F2925&lt;20), "Evening",
  AND(F2925&gt;=20, F2925&lt;=23), "Night",
  OR(F2925&gt;=0, F2925&lt;4), "Late Night"
)</f>
        <v>Morning</v>
      </c>
      <c r="L2925" s="1" t="str">
        <f t="shared" si="228"/>
        <v>Thursday</v>
      </c>
      <c r="AC2925" s="12"/>
    </row>
    <row r="2926" spans="1:29" x14ac:dyDescent="0.25">
      <c r="A2926" s="1" t="str">
        <f t="shared" si="225"/>
        <v>2925</v>
      </c>
      <c r="B2926" s="1">
        <v>4593</v>
      </c>
      <c r="C2926" s="1" t="s">
        <v>8</v>
      </c>
      <c r="D2926" s="1">
        <v>27</v>
      </c>
      <c r="E2926" s="1" t="s">
        <v>9</v>
      </c>
      <c r="F2926" s="1">
        <f t="shared" si="226"/>
        <v>10</v>
      </c>
      <c r="G2926" s="2">
        <v>42565.423449074071</v>
      </c>
      <c r="H2926" s="2" t="s">
        <v>10</v>
      </c>
      <c r="I2926" s="3" t="s">
        <v>10</v>
      </c>
      <c r="J2926" s="1">
        <f t="shared" si="227"/>
        <v>0</v>
      </c>
      <c r="K2926" s="1" t="str" cm="1">
        <f t="array" ref="K2926">_xlfn.IFS(
  AND(F2926&gt;=4, F2926&lt;6), "Early Morning",
  AND(F2926&gt;=6, F2926&lt;12), "Morning",
  AND(F2926&gt;=12, F2926&lt;17), "Afternoon",
  AND(F2926&gt;=17, F2926&lt;20), "Evening",
  AND(F2926&gt;=20, F2926&lt;=23), "Night",
  OR(F2926&gt;=0, F2926&lt;4), "Late Night"
)</f>
        <v>Morning</v>
      </c>
      <c r="L2926" s="1" t="str">
        <f t="shared" si="228"/>
        <v>Thursday</v>
      </c>
      <c r="AC2926" s="11"/>
    </row>
    <row r="2927" spans="1:29" x14ac:dyDescent="0.25">
      <c r="A2927" s="1" t="str">
        <f t="shared" si="225"/>
        <v>2926</v>
      </c>
      <c r="B2927" s="1">
        <v>5476</v>
      </c>
      <c r="C2927" s="1" t="s">
        <v>6</v>
      </c>
      <c r="D2927" s="1">
        <v>27</v>
      </c>
      <c r="E2927" s="1" t="s">
        <v>9</v>
      </c>
      <c r="F2927" s="1">
        <f t="shared" si="226"/>
        <v>4</v>
      </c>
      <c r="G2927" s="2">
        <v>42566.198541666665</v>
      </c>
      <c r="H2927" s="2" t="s">
        <v>10</v>
      </c>
      <c r="I2927" s="3" t="s">
        <v>10</v>
      </c>
      <c r="J2927" s="1">
        <f t="shared" si="227"/>
        <v>0</v>
      </c>
      <c r="K2927" s="1" t="str" cm="1">
        <f t="array" ref="K2927">_xlfn.IFS(
  AND(F2927&gt;=4, F2927&lt;6), "Early Morning",
  AND(F2927&gt;=6, F2927&lt;12), "Morning",
  AND(F2927&gt;=12, F2927&lt;17), "Afternoon",
  AND(F2927&gt;=17, F2927&lt;20), "Evening",
  AND(F2927&gt;=20, F2927&lt;=23), "Night",
  OR(F2927&gt;=0, F2927&lt;4), "Late Night"
)</f>
        <v>Early Morning</v>
      </c>
      <c r="L2927" s="1" t="str">
        <f t="shared" si="228"/>
        <v>Friday</v>
      </c>
      <c r="AC2927" s="12"/>
    </row>
    <row r="2928" spans="1:29" x14ac:dyDescent="0.25">
      <c r="A2928" s="1" t="str">
        <f t="shared" si="225"/>
        <v>2927</v>
      </c>
      <c r="B2928" s="1">
        <v>5477</v>
      </c>
      <c r="C2928" s="1" t="s">
        <v>8</v>
      </c>
      <c r="D2928" s="1">
        <v>27</v>
      </c>
      <c r="E2928" s="1" t="s">
        <v>9</v>
      </c>
      <c r="F2928" s="1">
        <f t="shared" si="226"/>
        <v>4</v>
      </c>
      <c r="G2928" s="2">
        <v>42566.200590277775</v>
      </c>
      <c r="H2928" s="2" t="s">
        <v>10</v>
      </c>
      <c r="I2928" s="3" t="s">
        <v>10</v>
      </c>
      <c r="J2928" s="1">
        <f t="shared" si="227"/>
        <v>0</v>
      </c>
      <c r="K2928" s="1" t="str" cm="1">
        <f t="array" ref="K2928">_xlfn.IFS(
  AND(F2928&gt;=4, F2928&lt;6), "Early Morning",
  AND(F2928&gt;=6, F2928&lt;12), "Morning",
  AND(F2928&gt;=12, F2928&lt;17), "Afternoon",
  AND(F2928&gt;=17, F2928&lt;20), "Evening",
  AND(F2928&gt;=20, F2928&lt;=23), "Night",
  OR(F2928&gt;=0, F2928&lt;4), "Late Night"
)</f>
        <v>Early Morning</v>
      </c>
      <c r="L2928" s="1" t="str">
        <f t="shared" si="228"/>
        <v>Friday</v>
      </c>
      <c r="AC2928" s="11"/>
    </row>
    <row r="2929" spans="1:29" x14ac:dyDescent="0.25">
      <c r="A2929" s="1" t="str">
        <f t="shared" si="225"/>
        <v>2928</v>
      </c>
      <c r="B2929" s="1">
        <v>5846</v>
      </c>
      <c r="C2929" s="1" t="s">
        <v>8</v>
      </c>
      <c r="D2929" s="1">
        <v>27</v>
      </c>
      <c r="E2929" s="1" t="s">
        <v>9</v>
      </c>
      <c r="F2929" s="1">
        <f t="shared" si="226"/>
        <v>9</v>
      </c>
      <c r="G2929" s="2">
        <v>42566.378668981481</v>
      </c>
      <c r="H2929" s="2" t="s">
        <v>10</v>
      </c>
      <c r="I2929" s="3" t="s">
        <v>10</v>
      </c>
      <c r="J2929" s="1">
        <f t="shared" si="227"/>
        <v>0</v>
      </c>
      <c r="K2929" s="1" t="str" cm="1">
        <f t="array" ref="K2929">_xlfn.IFS(
  AND(F2929&gt;=4, F2929&lt;6), "Early Morning",
  AND(F2929&gt;=6, F2929&lt;12), "Morning",
  AND(F2929&gt;=12, F2929&lt;17), "Afternoon",
  AND(F2929&gt;=17, F2929&lt;20), "Evening",
  AND(F2929&gt;=20, F2929&lt;=23), "Night",
  OR(F2929&gt;=0, F2929&lt;4), "Late Night"
)</f>
        <v>Morning</v>
      </c>
      <c r="L2929" s="1" t="str">
        <f t="shared" si="228"/>
        <v>Friday</v>
      </c>
      <c r="AC2929" s="12"/>
    </row>
    <row r="2930" spans="1:29" x14ac:dyDescent="0.25">
      <c r="A2930" s="1" t="str">
        <f t="shared" si="225"/>
        <v>2929</v>
      </c>
      <c r="B2930" s="1">
        <v>1539</v>
      </c>
      <c r="C2930" s="1" t="s">
        <v>8</v>
      </c>
      <c r="D2930" s="1">
        <v>28</v>
      </c>
      <c r="E2930" s="1" t="s">
        <v>9</v>
      </c>
      <c r="F2930" s="1">
        <f t="shared" si="226"/>
        <v>6</v>
      </c>
      <c r="G2930" s="2">
        <v>42563.25277777778</v>
      </c>
      <c r="H2930" s="2" t="s">
        <v>10</v>
      </c>
      <c r="I2930" s="3" t="s">
        <v>10</v>
      </c>
      <c r="J2930" s="1">
        <f t="shared" si="227"/>
        <v>0</v>
      </c>
      <c r="K2930" s="1" t="str" cm="1">
        <f t="array" ref="K2930">_xlfn.IFS(
  AND(F2930&gt;=4, F2930&lt;6), "Early Morning",
  AND(F2930&gt;=6, F2930&lt;12), "Morning",
  AND(F2930&gt;=12, F2930&lt;17), "Afternoon",
  AND(F2930&gt;=17, F2930&lt;20), "Evening",
  AND(F2930&gt;=20, F2930&lt;=23), "Night",
  OR(F2930&gt;=0, F2930&lt;4), "Late Night"
)</f>
        <v>Morning</v>
      </c>
      <c r="L2930" s="1" t="str">
        <f t="shared" si="228"/>
        <v>Tuesday</v>
      </c>
      <c r="AC2930" s="11"/>
    </row>
    <row r="2931" spans="1:29" x14ac:dyDescent="0.25">
      <c r="A2931" s="1" t="str">
        <f t="shared" si="225"/>
        <v>2930</v>
      </c>
      <c r="B2931" s="1">
        <v>1770</v>
      </c>
      <c r="C2931" s="1" t="s">
        <v>8</v>
      </c>
      <c r="D2931" s="1">
        <v>28</v>
      </c>
      <c r="E2931" s="1" t="s">
        <v>9</v>
      </c>
      <c r="F2931" s="1">
        <f t="shared" si="226"/>
        <v>8</v>
      </c>
      <c r="G2931" s="2">
        <v>42563.368055555555</v>
      </c>
      <c r="H2931" s="2" t="s">
        <v>10</v>
      </c>
      <c r="I2931" s="3" t="s">
        <v>10</v>
      </c>
      <c r="J2931" s="1">
        <f t="shared" si="227"/>
        <v>0</v>
      </c>
      <c r="K2931" s="1" t="str" cm="1">
        <f t="array" ref="K2931">_xlfn.IFS(
  AND(F2931&gt;=4, F2931&lt;6), "Early Morning",
  AND(F2931&gt;=6, F2931&lt;12), "Morning",
  AND(F2931&gt;=12, F2931&lt;17), "Afternoon",
  AND(F2931&gt;=17, F2931&lt;20), "Evening",
  AND(F2931&gt;=20, F2931&lt;=23), "Night",
  OR(F2931&gt;=0, F2931&lt;4), "Late Night"
)</f>
        <v>Morning</v>
      </c>
      <c r="L2931" s="1" t="str">
        <f t="shared" si="228"/>
        <v>Tuesday</v>
      </c>
      <c r="AC2931" s="12"/>
    </row>
    <row r="2932" spans="1:29" x14ac:dyDescent="0.25">
      <c r="A2932" s="1" t="str">
        <f t="shared" si="225"/>
        <v>2931</v>
      </c>
      <c r="B2932" s="1">
        <v>1921</v>
      </c>
      <c r="C2932" s="1" t="s">
        <v>8</v>
      </c>
      <c r="D2932" s="1">
        <v>28</v>
      </c>
      <c r="E2932" s="1" t="s">
        <v>9</v>
      </c>
      <c r="F2932" s="1">
        <f t="shared" si="226"/>
        <v>10</v>
      </c>
      <c r="G2932" s="2">
        <v>42563.456944444442</v>
      </c>
      <c r="H2932" s="2" t="s">
        <v>10</v>
      </c>
      <c r="I2932" s="3" t="s">
        <v>10</v>
      </c>
      <c r="J2932" s="1">
        <f t="shared" si="227"/>
        <v>0</v>
      </c>
      <c r="K2932" s="1" t="str" cm="1">
        <f t="array" ref="K2932">_xlfn.IFS(
  AND(F2932&gt;=4, F2932&lt;6), "Early Morning",
  AND(F2932&gt;=6, F2932&lt;12), "Morning",
  AND(F2932&gt;=12, F2932&lt;17), "Afternoon",
  AND(F2932&gt;=17, F2932&lt;20), "Evening",
  AND(F2932&gt;=20, F2932&lt;=23), "Night",
  OR(F2932&gt;=0, F2932&lt;4), "Late Night"
)</f>
        <v>Morning</v>
      </c>
      <c r="L2932" s="1" t="str">
        <f t="shared" si="228"/>
        <v>Tuesday</v>
      </c>
      <c r="AC2932" s="11"/>
    </row>
    <row r="2933" spans="1:29" x14ac:dyDescent="0.25">
      <c r="A2933" s="1" t="str">
        <f t="shared" si="225"/>
        <v>2932</v>
      </c>
      <c r="B2933" s="1">
        <v>3073</v>
      </c>
      <c r="C2933" s="1" t="s">
        <v>8</v>
      </c>
      <c r="D2933" s="1">
        <v>28</v>
      </c>
      <c r="E2933" s="1" t="s">
        <v>9</v>
      </c>
      <c r="F2933" s="1">
        <f t="shared" si="226"/>
        <v>8</v>
      </c>
      <c r="G2933" s="2">
        <v>42564.334039351852</v>
      </c>
      <c r="H2933" s="2" t="s">
        <v>10</v>
      </c>
      <c r="I2933" s="3" t="s">
        <v>10</v>
      </c>
      <c r="J2933" s="1">
        <f t="shared" si="227"/>
        <v>0</v>
      </c>
      <c r="K2933" s="1" t="str" cm="1">
        <f t="array" ref="K2933">_xlfn.IFS(
  AND(F2933&gt;=4, F2933&lt;6), "Early Morning",
  AND(F2933&gt;=6, F2933&lt;12), "Morning",
  AND(F2933&gt;=12, F2933&lt;17), "Afternoon",
  AND(F2933&gt;=17, F2933&lt;20), "Evening",
  AND(F2933&gt;=20, F2933&lt;=23), "Night",
  OR(F2933&gt;=0, F2933&lt;4), "Late Night"
)</f>
        <v>Morning</v>
      </c>
      <c r="L2933" s="1" t="str">
        <f t="shared" si="228"/>
        <v>Wednesday</v>
      </c>
      <c r="AC2933" s="12"/>
    </row>
    <row r="2934" spans="1:29" x14ac:dyDescent="0.25">
      <c r="A2934" s="1" t="str">
        <f t="shared" si="225"/>
        <v>2933</v>
      </c>
      <c r="B2934" s="1">
        <v>4795</v>
      </c>
      <c r="C2934" s="1" t="s">
        <v>6</v>
      </c>
      <c r="D2934" s="1">
        <v>28</v>
      </c>
      <c r="E2934" s="1" t="s">
        <v>9</v>
      </c>
      <c r="F2934" s="1">
        <f t="shared" si="226"/>
        <v>16</v>
      </c>
      <c r="G2934" s="2">
        <v>42565.70517361111</v>
      </c>
      <c r="H2934" s="2" t="s">
        <v>10</v>
      </c>
      <c r="I2934" s="3" t="s">
        <v>10</v>
      </c>
      <c r="J2934" s="1">
        <f t="shared" si="227"/>
        <v>0</v>
      </c>
      <c r="K2934" s="1" t="str" cm="1">
        <f t="array" ref="K2934">_xlfn.IFS(
  AND(F2934&gt;=4, F2934&lt;6), "Early Morning",
  AND(F2934&gt;=6, F2934&lt;12), "Morning",
  AND(F2934&gt;=12, F2934&lt;17), "Afternoon",
  AND(F2934&gt;=17, F2934&lt;20), "Evening",
  AND(F2934&gt;=20, F2934&lt;=23), "Night",
  OR(F2934&gt;=0, F2934&lt;4), "Late Night"
)</f>
        <v>Afternoon</v>
      </c>
      <c r="L2934" s="1" t="str">
        <f t="shared" si="228"/>
        <v>Thursday</v>
      </c>
      <c r="AC2934" s="11"/>
    </row>
    <row r="2935" spans="1:29" x14ac:dyDescent="0.25">
      <c r="A2935" s="1" t="str">
        <f t="shared" si="225"/>
        <v>2934</v>
      </c>
      <c r="B2935" s="1">
        <v>2079</v>
      </c>
      <c r="C2935" s="1" t="s">
        <v>6</v>
      </c>
      <c r="D2935" s="1">
        <v>29</v>
      </c>
      <c r="E2935" s="1" t="s">
        <v>9</v>
      </c>
      <c r="F2935" s="1">
        <f t="shared" si="226"/>
        <v>15</v>
      </c>
      <c r="G2935" s="2">
        <v>42563.654861111114</v>
      </c>
      <c r="H2935" s="2" t="s">
        <v>10</v>
      </c>
      <c r="I2935" s="3" t="s">
        <v>10</v>
      </c>
      <c r="J2935" s="1">
        <f t="shared" si="227"/>
        <v>0</v>
      </c>
      <c r="K2935" s="1" t="str" cm="1">
        <f t="array" ref="K2935">_xlfn.IFS(
  AND(F2935&gt;=4, F2935&lt;6), "Early Morning",
  AND(F2935&gt;=6, F2935&lt;12), "Morning",
  AND(F2935&gt;=12, F2935&lt;17), "Afternoon",
  AND(F2935&gt;=17, F2935&lt;20), "Evening",
  AND(F2935&gt;=20, F2935&lt;=23), "Night",
  OR(F2935&gt;=0, F2935&lt;4), "Late Night"
)</f>
        <v>Afternoon</v>
      </c>
      <c r="L2935" s="1" t="str">
        <f t="shared" si="228"/>
        <v>Tuesday</v>
      </c>
      <c r="AC2935" s="12"/>
    </row>
    <row r="2936" spans="1:29" x14ac:dyDescent="0.25">
      <c r="A2936" s="1" t="str">
        <f t="shared" si="225"/>
        <v>2935</v>
      </c>
      <c r="B2936" s="1">
        <v>3179</v>
      </c>
      <c r="C2936" s="1" t="s">
        <v>8</v>
      </c>
      <c r="D2936" s="1">
        <v>29</v>
      </c>
      <c r="E2936" s="1" t="s">
        <v>9</v>
      </c>
      <c r="F2936" s="1">
        <f t="shared" si="226"/>
        <v>9</v>
      </c>
      <c r="G2936" s="2">
        <v>42564.38616898148</v>
      </c>
      <c r="H2936" s="2" t="s">
        <v>10</v>
      </c>
      <c r="I2936" s="3" t="s">
        <v>10</v>
      </c>
      <c r="J2936" s="1">
        <f t="shared" si="227"/>
        <v>0</v>
      </c>
      <c r="K2936" s="1" t="str" cm="1">
        <f t="array" ref="K2936">_xlfn.IFS(
  AND(F2936&gt;=4, F2936&lt;6), "Early Morning",
  AND(F2936&gt;=6, F2936&lt;12), "Morning",
  AND(F2936&gt;=12, F2936&lt;17), "Afternoon",
  AND(F2936&gt;=17, F2936&lt;20), "Evening",
  AND(F2936&gt;=20, F2936&lt;=23), "Night",
  OR(F2936&gt;=0, F2936&lt;4), "Late Night"
)</f>
        <v>Morning</v>
      </c>
      <c r="L2936" s="1" t="str">
        <f t="shared" si="228"/>
        <v>Wednesday</v>
      </c>
      <c r="AC2936" s="11"/>
    </row>
    <row r="2937" spans="1:29" x14ac:dyDescent="0.25">
      <c r="A2937" s="1" t="str">
        <f t="shared" si="225"/>
        <v>2936</v>
      </c>
      <c r="B2937" s="1">
        <v>5872</v>
      </c>
      <c r="C2937" s="1" t="s">
        <v>8</v>
      </c>
      <c r="D2937" s="1">
        <v>29</v>
      </c>
      <c r="E2937" s="1" t="s">
        <v>9</v>
      </c>
      <c r="F2937" s="1">
        <f t="shared" si="226"/>
        <v>9</v>
      </c>
      <c r="G2937" s="2">
        <v>42566.389143518521</v>
      </c>
      <c r="H2937" s="2" t="s">
        <v>10</v>
      </c>
      <c r="I2937" s="3" t="s">
        <v>10</v>
      </c>
      <c r="J2937" s="1">
        <f t="shared" si="227"/>
        <v>0</v>
      </c>
      <c r="K2937" s="1" t="str" cm="1">
        <f t="array" ref="K2937">_xlfn.IFS(
  AND(F2937&gt;=4, F2937&lt;6), "Early Morning",
  AND(F2937&gt;=6, F2937&lt;12), "Morning",
  AND(F2937&gt;=12, F2937&lt;17), "Afternoon",
  AND(F2937&gt;=17, F2937&lt;20), "Evening",
  AND(F2937&gt;=20, F2937&lt;=23), "Night",
  OR(F2937&gt;=0, F2937&lt;4), "Late Night"
)</f>
        <v>Morning</v>
      </c>
      <c r="L2937" s="1" t="str">
        <f t="shared" si="228"/>
        <v>Friday</v>
      </c>
      <c r="AC2937" s="12"/>
    </row>
    <row r="2938" spans="1:29" x14ac:dyDescent="0.25">
      <c r="A2938" s="1" t="str">
        <f t="shared" si="225"/>
        <v>2937</v>
      </c>
      <c r="B2938" s="1">
        <v>218</v>
      </c>
      <c r="C2938" s="1" t="s">
        <v>8</v>
      </c>
      <c r="D2938" s="1">
        <v>30</v>
      </c>
      <c r="E2938" s="1" t="s">
        <v>9</v>
      </c>
      <c r="F2938" s="1">
        <f t="shared" si="226"/>
        <v>6</v>
      </c>
      <c r="G2938" s="2">
        <v>42562.259722222225</v>
      </c>
      <c r="H2938" s="2" t="s">
        <v>10</v>
      </c>
      <c r="I2938" s="3" t="s">
        <v>10</v>
      </c>
      <c r="J2938" s="1">
        <f t="shared" si="227"/>
        <v>0</v>
      </c>
      <c r="K2938" s="1" t="str" cm="1">
        <f t="array" ref="K2938">_xlfn.IFS(
  AND(F2938&gt;=4, F2938&lt;6), "Early Morning",
  AND(F2938&gt;=6, F2938&lt;12), "Morning",
  AND(F2938&gt;=12, F2938&lt;17), "Afternoon",
  AND(F2938&gt;=17, F2938&lt;20), "Evening",
  AND(F2938&gt;=20, F2938&lt;=23), "Night",
  OR(F2938&gt;=0, F2938&lt;4), "Late Night"
)</f>
        <v>Morning</v>
      </c>
      <c r="L2938" s="1" t="str">
        <f t="shared" si="228"/>
        <v>Monday</v>
      </c>
      <c r="AC2938" s="11"/>
    </row>
    <row r="2939" spans="1:29" x14ac:dyDescent="0.25">
      <c r="A2939" s="1" t="str">
        <f t="shared" si="225"/>
        <v>2938</v>
      </c>
      <c r="B2939" s="1">
        <v>840</v>
      </c>
      <c r="C2939" s="1" t="s">
        <v>6</v>
      </c>
      <c r="D2939" s="1">
        <v>30</v>
      </c>
      <c r="E2939" s="1" t="s">
        <v>9</v>
      </c>
      <c r="F2939" s="1">
        <f t="shared" si="226"/>
        <v>17</v>
      </c>
      <c r="G2939" s="2">
        <v>42562.736805555556</v>
      </c>
      <c r="H2939" s="2" t="s">
        <v>10</v>
      </c>
      <c r="I2939" s="3" t="s">
        <v>10</v>
      </c>
      <c r="J2939" s="1">
        <f t="shared" si="227"/>
        <v>0</v>
      </c>
      <c r="K2939" s="1" t="str" cm="1">
        <f t="array" ref="K2939">_xlfn.IFS(
  AND(F2939&gt;=4, F2939&lt;6), "Early Morning",
  AND(F2939&gt;=6, F2939&lt;12), "Morning",
  AND(F2939&gt;=12, F2939&lt;17), "Afternoon",
  AND(F2939&gt;=17, F2939&lt;20), "Evening",
  AND(F2939&gt;=20, F2939&lt;=23), "Night",
  OR(F2939&gt;=0, F2939&lt;4), "Late Night"
)</f>
        <v>Evening</v>
      </c>
      <c r="L2939" s="1" t="str">
        <f t="shared" si="228"/>
        <v>Monday</v>
      </c>
      <c r="AC2939" s="12"/>
    </row>
    <row r="2940" spans="1:29" x14ac:dyDescent="0.25">
      <c r="A2940" s="1" t="str">
        <f t="shared" si="225"/>
        <v>2939</v>
      </c>
      <c r="B2940" s="1">
        <v>1642</v>
      </c>
      <c r="C2940" s="1" t="s">
        <v>8</v>
      </c>
      <c r="D2940" s="1">
        <v>30</v>
      </c>
      <c r="E2940" s="1" t="s">
        <v>9</v>
      </c>
      <c r="F2940" s="1">
        <f t="shared" si="226"/>
        <v>7</v>
      </c>
      <c r="G2940" s="2">
        <v>42563.303472222222</v>
      </c>
      <c r="H2940" s="2" t="s">
        <v>10</v>
      </c>
      <c r="I2940" s="3" t="s">
        <v>10</v>
      </c>
      <c r="J2940" s="1">
        <f t="shared" si="227"/>
        <v>0</v>
      </c>
      <c r="K2940" s="1" t="str" cm="1">
        <f t="array" ref="K2940">_xlfn.IFS(
  AND(F2940&gt;=4, F2940&lt;6), "Early Morning",
  AND(F2940&gt;=6, F2940&lt;12), "Morning",
  AND(F2940&gt;=12, F2940&lt;17), "Afternoon",
  AND(F2940&gt;=17, F2940&lt;20), "Evening",
  AND(F2940&gt;=20, F2940&lt;=23), "Night",
  OR(F2940&gt;=0, F2940&lt;4), "Late Night"
)</f>
        <v>Morning</v>
      </c>
      <c r="L2940" s="1" t="str">
        <f t="shared" si="228"/>
        <v>Tuesday</v>
      </c>
      <c r="AC2940" s="11"/>
    </row>
    <row r="2941" spans="1:29" x14ac:dyDescent="0.25">
      <c r="A2941" s="1" t="str">
        <f t="shared" si="225"/>
        <v>2940</v>
      </c>
      <c r="B2941" s="1">
        <v>3307</v>
      </c>
      <c r="C2941" s="1" t="s">
        <v>8</v>
      </c>
      <c r="D2941" s="1">
        <v>30</v>
      </c>
      <c r="E2941" s="1" t="s">
        <v>9</v>
      </c>
      <c r="F2941" s="1">
        <f t="shared" si="226"/>
        <v>12</v>
      </c>
      <c r="G2941" s="2">
        <v>42564.501967592594</v>
      </c>
      <c r="H2941" s="2" t="s">
        <v>10</v>
      </c>
      <c r="I2941" s="3" t="s">
        <v>10</v>
      </c>
      <c r="J2941" s="1">
        <f t="shared" si="227"/>
        <v>0</v>
      </c>
      <c r="K2941" s="1" t="str" cm="1">
        <f t="array" ref="K2941">_xlfn.IFS(
  AND(F2941&gt;=4, F2941&lt;6), "Early Morning",
  AND(F2941&gt;=6, F2941&lt;12), "Morning",
  AND(F2941&gt;=12, F2941&lt;17), "Afternoon",
  AND(F2941&gt;=17, F2941&lt;20), "Evening",
  AND(F2941&gt;=20, F2941&lt;=23), "Night",
  OR(F2941&gt;=0, F2941&lt;4), "Late Night"
)</f>
        <v>Afternoon</v>
      </c>
      <c r="L2941" s="1" t="str">
        <f t="shared" si="228"/>
        <v>Wednesday</v>
      </c>
      <c r="AC2941" s="12"/>
    </row>
    <row r="2942" spans="1:29" x14ac:dyDescent="0.25">
      <c r="A2942" s="1" t="str">
        <f t="shared" si="225"/>
        <v>2941</v>
      </c>
      <c r="B2942" s="1">
        <v>1475</v>
      </c>
      <c r="C2942" s="1" t="s">
        <v>8</v>
      </c>
      <c r="D2942" s="1">
        <v>31</v>
      </c>
      <c r="E2942" s="1" t="s">
        <v>9</v>
      </c>
      <c r="F2942" s="1">
        <f t="shared" si="226"/>
        <v>5</v>
      </c>
      <c r="G2942" s="2">
        <v>42563.216666666667</v>
      </c>
      <c r="H2942" s="2" t="s">
        <v>10</v>
      </c>
      <c r="I2942" s="3" t="s">
        <v>10</v>
      </c>
      <c r="J2942" s="1">
        <f t="shared" si="227"/>
        <v>0</v>
      </c>
      <c r="K2942" s="1" t="str" cm="1">
        <f t="array" ref="K2942">_xlfn.IFS(
  AND(F2942&gt;=4, F2942&lt;6), "Early Morning",
  AND(F2942&gt;=6, F2942&lt;12), "Morning",
  AND(F2942&gt;=12, F2942&lt;17), "Afternoon",
  AND(F2942&gt;=17, F2942&lt;20), "Evening",
  AND(F2942&gt;=20, F2942&lt;=23), "Night",
  OR(F2942&gt;=0, F2942&lt;4), "Late Night"
)</f>
        <v>Early Morning</v>
      </c>
      <c r="L2942" s="1" t="str">
        <f t="shared" si="228"/>
        <v>Tuesday</v>
      </c>
      <c r="AC2942" s="11"/>
    </row>
    <row r="2943" spans="1:29" x14ac:dyDescent="0.25">
      <c r="A2943" s="1" t="str">
        <f t="shared" si="225"/>
        <v>2942</v>
      </c>
      <c r="B2943" s="1">
        <v>2179</v>
      </c>
      <c r="C2943" s="1" t="s">
        <v>6</v>
      </c>
      <c r="D2943" s="1">
        <v>31</v>
      </c>
      <c r="E2943" s="1" t="s">
        <v>9</v>
      </c>
      <c r="F2943" s="1">
        <f t="shared" si="226"/>
        <v>17</v>
      </c>
      <c r="G2943" s="2">
        <v>42563.73333333333</v>
      </c>
      <c r="H2943" s="2" t="s">
        <v>10</v>
      </c>
      <c r="I2943" s="3" t="s">
        <v>10</v>
      </c>
      <c r="J2943" s="1">
        <f t="shared" si="227"/>
        <v>0</v>
      </c>
      <c r="K2943" s="1" t="str" cm="1">
        <f t="array" ref="K2943">_xlfn.IFS(
  AND(F2943&gt;=4, F2943&lt;6), "Early Morning",
  AND(F2943&gt;=6, F2943&lt;12), "Morning",
  AND(F2943&gt;=12, F2943&lt;17), "Afternoon",
  AND(F2943&gt;=17, F2943&lt;20), "Evening",
  AND(F2943&gt;=20, F2943&lt;=23), "Night",
  OR(F2943&gt;=0, F2943&lt;4), "Late Night"
)</f>
        <v>Evening</v>
      </c>
      <c r="L2943" s="1" t="str">
        <f t="shared" si="228"/>
        <v>Tuesday</v>
      </c>
      <c r="AC2943" s="12"/>
    </row>
    <row r="2944" spans="1:29" x14ac:dyDescent="0.25">
      <c r="A2944" s="1" t="str">
        <f t="shared" si="225"/>
        <v>2943</v>
      </c>
      <c r="B2944" s="1">
        <v>3080</v>
      </c>
      <c r="C2944" s="1" t="s">
        <v>8</v>
      </c>
      <c r="D2944" s="1">
        <v>31</v>
      </c>
      <c r="E2944" s="1" t="s">
        <v>9</v>
      </c>
      <c r="F2944" s="1">
        <f t="shared" si="226"/>
        <v>8</v>
      </c>
      <c r="G2944" s="2">
        <v>42564.341122685182</v>
      </c>
      <c r="H2944" s="2" t="s">
        <v>10</v>
      </c>
      <c r="I2944" s="3" t="s">
        <v>10</v>
      </c>
      <c r="J2944" s="1">
        <f t="shared" si="227"/>
        <v>0</v>
      </c>
      <c r="K2944" s="1" t="str" cm="1">
        <f t="array" ref="K2944">_xlfn.IFS(
  AND(F2944&gt;=4, F2944&lt;6), "Early Morning",
  AND(F2944&gt;=6, F2944&lt;12), "Morning",
  AND(F2944&gt;=12, F2944&lt;17), "Afternoon",
  AND(F2944&gt;=17, F2944&lt;20), "Evening",
  AND(F2944&gt;=20, F2944&lt;=23), "Night",
  OR(F2944&gt;=0, F2944&lt;4), "Late Night"
)</f>
        <v>Morning</v>
      </c>
      <c r="L2944" s="1" t="str">
        <f t="shared" si="228"/>
        <v>Wednesday</v>
      </c>
      <c r="AC2944" s="11"/>
    </row>
    <row r="2945" spans="1:29" x14ac:dyDescent="0.25">
      <c r="A2945" s="1" t="str">
        <f t="shared" si="225"/>
        <v>2944</v>
      </c>
      <c r="B2945" s="1">
        <v>3771</v>
      </c>
      <c r="C2945" s="1" t="s">
        <v>6</v>
      </c>
      <c r="D2945" s="1">
        <v>31</v>
      </c>
      <c r="E2945" s="1" t="s">
        <v>9</v>
      </c>
      <c r="F2945" s="1">
        <f t="shared" si="226"/>
        <v>20</v>
      </c>
      <c r="G2945" s="2">
        <v>42564.862581018519</v>
      </c>
      <c r="H2945" s="2" t="s">
        <v>10</v>
      </c>
      <c r="I2945" s="3" t="s">
        <v>10</v>
      </c>
      <c r="J2945" s="1">
        <f t="shared" si="227"/>
        <v>0</v>
      </c>
      <c r="K2945" s="1" t="str" cm="1">
        <f t="array" ref="K2945">_xlfn.IFS(
  AND(F2945&gt;=4, F2945&lt;6), "Early Morning",
  AND(F2945&gt;=6, F2945&lt;12), "Morning",
  AND(F2945&gt;=12, F2945&lt;17), "Afternoon",
  AND(F2945&gt;=17, F2945&lt;20), "Evening",
  AND(F2945&gt;=20, F2945&lt;=23), "Night",
  OR(F2945&gt;=0, F2945&lt;4), "Late Night"
)</f>
        <v>Night</v>
      </c>
      <c r="L2945" s="1" t="str">
        <f t="shared" si="228"/>
        <v>Wednesday</v>
      </c>
      <c r="AC2945" s="12"/>
    </row>
    <row r="2946" spans="1:29" x14ac:dyDescent="0.25">
      <c r="A2946" s="1" t="str">
        <f t="shared" si="225"/>
        <v>2945</v>
      </c>
      <c r="B2946" s="1">
        <v>5847</v>
      </c>
      <c r="C2946" s="1" t="s">
        <v>6</v>
      </c>
      <c r="D2946" s="1">
        <v>31</v>
      </c>
      <c r="E2946" s="1" t="s">
        <v>9</v>
      </c>
      <c r="F2946" s="1">
        <f t="shared" si="226"/>
        <v>9</v>
      </c>
      <c r="G2946" s="2">
        <v>42566.378912037035</v>
      </c>
      <c r="H2946" s="2" t="s">
        <v>10</v>
      </c>
      <c r="I2946" s="3" t="s">
        <v>10</v>
      </c>
      <c r="J2946" s="1">
        <f t="shared" si="227"/>
        <v>0</v>
      </c>
      <c r="K2946" s="1" t="str" cm="1">
        <f t="array" ref="K2946">_xlfn.IFS(
  AND(F2946&gt;=4, F2946&lt;6), "Early Morning",
  AND(F2946&gt;=6, F2946&lt;12), "Morning",
  AND(F2946&gt;=12, F2946&lt;17), "Afternoon",
  AND(F2946&gt;=17, F2946&lt;20), "Evening",
  AND(F2946&gt;=20, F2946&lt;=23), "Night",
  OR(F2946&gt;=0, F2946&lt;4), "Late Night"
)</f>
        <v>Morning</v>
      </c>
      <c r="L2946" s="1" t="str">
        <f t="shared" si="228"/>
        <v>Friday</v>
      </c>
      <c r="AC2946" s="11"/>
    </row>
    <row r="2947" spans="1:29" x14ac:dyDescent="0.25">
      <c r="A2947" s="1" t="str">
        <f t="shared" ref="A2947:A3010" si="229">"" &amp; ROW()-1</f>
        <v>2946</v>
      </c>
      <c r="B2947" s="1">
        <v>5875</v>
      </c>
      <c r="C2947" s="1" t="s">
        <v>8</v>
      </c>
      <c r="D2947" s="1">
        <v>31</v>
      </c>
      <c r="E2947" s="1" t="s">
        <v>9</v>
      </c>
      <c r="F2947" s="1">
        <f t="shared" ref="F2947:F3010" si="230">HOUR(G2947)</f>
        <v>9</v>
      </c>
      <c r="G2947" s="2">
        <v>42566.390659722223</v>
      </c>
      <c r="H2947" s="2" t="s">
        <v>10</v>
      </c>
      <c r="I2947" s="3" t="s">
        <v>10</v>
      </c>
      <c r="J2947" s="1">
        <f t="shared" ref="J2947:J3010" si="231">IF(TRIM(E2947)="Trip Completed",1,0)</f>
        <v>0</v>
      </c>
      <c r="K2947" s="1" t="str" cm="1">
        <f t="array" ref="K2947">_xlfn.IFS(
  AND(F2947&gt;=4, F2947&lt;6), "Early Morning",
  AND(F2947&gt;=6, F2947&lt;12), "Morning",
  AND(F2947&gt;=12, F2947&lt;17), "Afternoon",
  AND(F2947&gt;=17, F2947&lt;20), "Evening",
  AND(F2947&gt;=20, F2947&lt;=23), "Night",
  OR(F2947&gt;=0, F2947&lt;4), "Late Night"
)</f>
        <v>Morning</v>
      </c>
      <c r="L2947" s="1" t="str">
        <f t="shared" ref="L2947:L3010" si="232">TEXT(G2947, "dddd")</f>
        <v>Friday</v>
      </c>
      <c r="AC2947" s="12"/>
    </row>
    <row r="2948" spans="1:29" x14ac:dyDescent="0.25">
      <c r="A2948" s="1" t="str">
        <f t="shared" si="229"/>
        <v>2947</v>
      </c>
      <c r="B2948" s="1">
        <v>400</v>
      </c>
      <c r="C2948" s="1" t="s">
        <v>8</v>
      </c>
      <c r="D2948" s="1">
        <v>32</v>
      </c>
      <c r="E2948" s="1" t="s">
        <v>9</v>
      </c>
      <c r="F2948" s="1">
        <f t="shared" si="230"/>
        <v>8</v>
      </c>
      <c r="G2948" s="2">
        <v>42562.353472222225</v>
      </c>
      <c r="H2948" s="2" t="s">
        <v>10</v>
      </c>
      <c r="I2948" s="3" t="s">
        <v>10</v>
      </c>
      <c r="J2948" s="1">
        <f t="shared" si="231"/>
        <v>0</v>
      </c>
      <c r="K2948" s="1" t="str" cm="1">
        <f t="array" ref="K2948">_xlfn.IFS(
  AND(F2948&gt;=4, F2948&lt;6), "Early Morning",
  AND(F2948&gt;=6, F2948&lt;12), "Morning",
  AND(F2948&gt;=12, F2948&lt;17), "Afternoon",
  AND(F2948&gt;=17, F2948&lt;20), "Evening",
  AND(F2948&gt;=20, F2948&lt;=23), "Night",
  OR(F2948&gt;=0, F2948&lt;4), "Late Night"
)</f>
        <v>Morning</v>
      </c>
      <c r="L2948" s="1" t="str">
        <f t="shared" si="232"/>
        <v>Monday</v>
      </c>
      <c r="AC2948" s="11"/>
    </row>
    <row r="2949" spans="1:29" x14ac:dyDescent="0.25">
      <c r="A2949" s="1" t="str">
        <f t="shared" si="229"/>
        <v>2948</v>
      </c>
      <c r="B2949" s="1">
        <v>2146</v>
      </c>
      <c r="C2949" s="1" t="s">
        <v>6</v>
      </c>
      <c r="D2949" s="1">
        <v>32</v>
      </c>
      <c r="E2949" s="1" t="s">
        <v>9</v>
      </c>
      <c r="F2949" s="1">
        <f t="shared" si="230"/>
        <v>17</v>
      </c>
      <c r="G2949" s="2">
        <v>42563.722916666666</v>
      </c>
      <c r="H2949" s="2" t="s">
        <v>10</v>
      </c>
      <c r="I2949" s="3" t="s">
        <v>10</v>
      </c>
      <c r="J2949" s="1">
        <f t="shared" si="231"/>
        <v>0</v>
      </c>
      <c r="K2949" s="1" t="str" cm="1">
        <f t="array" ref="K2949">_xlfn.IFS(
  AND(F2949&gt;=4, F2949&lt;6), "Early Morning",
  AND(F2949&gt;=6, F2949&lt;12), "Morning",
  AND(F2949&gt;=12, F2949&lt;17), "Afternoon",
  AND(F2949&gt;=17, F2949&lt;20), "Evening",
  AND(F2949&gt;=20, F2949&lt;=23), "Night",
  OR(F2949&gt;=0, F2949&lt;4), "Late Night"
)</f>
        <v>Evening</v>
      </c>
      <c r="L2949" s="1" t="str">
        <f t="shared" si="232"/>
        <v>Tuesday</v>
      </c>
      <c r="AC2949" s="12"/>
    </row>
    <row r="2950" spans="1:29" x14ac:dyDescent="0.25">
      <c r="A2950" s="1" t="str">
        <f t="shared" si="229"/>
        <v>2949</v>
      </c>
      <c r="B2950" s="1">
        <v>2942</v>
      </c>
      <c r="C2950" s="1" t="s">
        <v>8</v>
      </c>
      <c r="D2950" s="1">
        <v>32</v>
      </c>
      <c r="E2950" s="1" t="s">
        <v>9</v>
      </c>
      <c r="F2950" s="1">
        <f t="shared" si="230"/>
        <v>6</v>
      </c>
      <c r="G2950" s="2">
        <v>42564.276030092595</v>
      </c>
      <c r="H2950" s="2" t="s">
        <v>10</v>
      </c>
      <c r="I2950" s="3" t="s">
        <v>10</v>
      </c>
      <c r="J2950" s="1">
        <f t="shared" si="231"/>
        <v>0</v>
      </c>
      <c r="K2950" s="1" t="str" cm="1">
        <f t="array" ref="K2950">_xlfn.IFS(
  AND(F2950&gt;=4, F2950&lt;6), "Early Morning",
  AND(F2950&gt;=6, F2950&lt;12), "Morning",
  AND(F2950&gt;=12, F2950&lt;17), "Afternoon",
  AND(F2950&gt;=17, F2950&lt;20), "Evening",
  AND(F2950&gt;=20, F2950&lt;=23), "Night",
  OR(F2950&gt;=0, F2950&lt;4), "Late Night"
)</f>
        <v>Morning</v>
      </c>
      <c r="L2950" s="1" t="str">
        <f t="shared" si="232"/>
        <v>Wednesday</v>
      </c>
      <c r="AC2950" s="11"/>
    </row>
    <row r="2951" spans="1:29" x14ac:dyDescent="0.25">
      <c r="A2951" s="1" t="str">
        <f t="shared" si="229"/>
        <v>2950</v>
      </c>
      <c r="B2951" s="1">
        <v>4418</v>
      </c>
      <c r="C2951" s="1" t="s">
        <v>8</v>
      </c>
      <c r="D2951" s="1">
        <v>32</v>
      </c>
      <c r="E2951" s="1" t="s">
        <v>9</v>
      </c>
      <c r="F2951" s="1">
        <f t="shared" si="230"/>
        <v>8</v>
      </c>
      <c r="G2951" s="2">
        <v>42565.346180555556</v>
      </c>
      <c r="H2951" s="2" t="s">
        <v>10</v>
      </c>
      <c r="I2951" s="3" t="s">
        <v>10</v>
      </c>
      <c r="J2951" s="1">
        <f t="shared" si="231"/>
        <v>0</v>
      </c>
      <c r="K2951" s="1" t="str" cm="1">
        <f t="array" ref="K2951">_xlfn.IFS(
  AND(F2951&gt;=4, F2951&lt;6), "Early Morning",
  AND(F2951&gt;=6, F2951&lt;12), "Morning",
  AND(F2951&gt;=12, F2951&lt;17), "Afternoon",
  AND(F2951&gt;=17, F2951&lt;20), "Evening",
  AND(F2951&gt;=20, F2951&lt;=23), "Night",
  OR(F2951&gt;=0, F2951&lt;4), "Late Night"
)</f>
        <v>Morning</v>
      </c>
      <c r="L2951" s="1" t="str">
        <f t="shared" si="232"/>
        <v>Thursday</v>
      </c>
      <c r="AC2951" s="12"/>
    </row>
    <row r="2952" spans="1:29" x14ac:dyDescent="0.25">
      <c r="A2952" s="1" t="str">
        <f t="shared" si="229"/>
        <v>2951</v>
      </c>
      <c r="B2952" s="1">
        <v>2305</v>
      </c>
      <c r="C2952" s="1" t="s">
        <v>8</v>
      </c>
      <c r="D2952" s="1">
        <v>33</v>
      </c>
      <c r="E2952" s="1" t="s">
        <v>9</v>
      </c>
      <c r="F2952" s="1">
        <f t="shared" si="230"/>
        <v>18</v>
      </c>
      <c r="G2952" s="2">
        <v>42563.788888888892</v>
      </c>
      <c r="H2952" s="2" t="s">
        <v>10</v>
      </c>
      <c r="I2952" s="3" t="s">
        <v>10</v>
      </c>
      <c r="J2952" s="1">
        <f t="shared" si="231"/>
        <v>0</v>
      </c>
      <c r="K2952" s="1" t="str" cm="1">
        <f t="array" ref="K2952">_xlfn.IFS(
  AND(F2952&gt;=4, F2952&lt;6), "Early Morning",
  AND(F2952&gt;=6, F2952&lt;12), "Morning",
  AND(F2952&gt;=12, F2952&lt;17), "Afternoon",
  AND(F2952&gt;=17, F2952&lt;20), "Evening",
  AND(F2952&gt;=20, F2952&lt;=23), "Night",
  OR(F2952&gt;=0, F2952&lt;4), "Late Night"
)</f>
        <v>Evening</v>
      </c>
      <c r="L2952" s="1" t="str">
        <f t="shared" si="232"/>
        <v>Tuesday</v>
      </c>
      <c r="AC2952" s="11"/>
    </row>
    <row r="2953" spans="1:29" x14ac:dyDescent="0.25">
      <c r="A2953" s="1" t="str">
        <f t="shared" si="229"/>
        <v>2952</v>
      </c>
      <c r="B2953" s="1">
        <v>5637</v>
      </c>
      <c r="C2953" s="1" t="s">
        <v>8</v>
      </c>
      <c r="D2953" s="1">
        <v>33</v>
      </c>
      <c r="E2953" s="1" t="s">
        <v>9</v>
      </c>
      <c r="F2953" s="1">
        <f t="shared" si="230"/>
        <v>6</v>
      </c>
      <c r="G2953" s="2">
        <v>42566.280694444446</v>
      </c>
      <c r="H2953" s="2" t="s">
        <v>10</v>
      </c>
      <c r="I2953" s="3" t="s">
        <v>10</v>
      </c>
      <c r="J2953" s="1">
        <f t="shared" si="231"/>
        <v>0</v>
      </c>
      <c r="K2953" s="1" t="str" cm="1">
        <f t="array" ref="K2953">_xlfn.IFS(
  AND(F2953&gt;=4, F2953&lt;6), "Early Morning",
  AND(F2953&gt;=6, F2953&lt;12), "Morning",
  AND(F2953&gt;=12, F2953&lt;17), "Afternoon",
  AND(F2953&gt;=17, F2953&lt;20), "Evening",
  AND(F2953&gt;=20, F2953&lt;=23), "Night",
  OR(F2953&gt;=0, F2953&lt;4), "Late Night"
)</f>
        <v>Morning</v>
      </c>
      <c r="L2953" s="1" t="str">
        <f t="shared" si="232"/>
        <v>Friday</v>
      </c>
      <c r="AC2953" s="12"/>
    </row>
    <row r="2954" spans="1:29" x14ac:dyDescent="0.25">
      <c r="A2954" s="1" t="str">
        <f t="shared" si="229"/>
        <v>2953</v>
      </c>
      <c r="B2954" s="1">
        <v>5838</v>
      </c>
      <c r="C2954" s="1" t="s">
        <v>8</v>
      </c>
      <c r="D2954" s="1">
        <v>33</v>
      </c>
      <c r="E2954" s="1" t="s">
        <v>9</v>
      </c>
      <c r="F2954" s="1">
        <f t="shared" si="230"/>
        <v>9</v>
      </c>
      <c r="G2954" s="2">
        <v>42566.376828703702</v>
      </c>
      <c r="H2954" s="2" t="s">
        <v>10</v>
      </c>
      <c r="I2954" s="3" t="s">
        <v>10</v>
      </c>
      <c r="J2954" s="1">
        <f t="shared" si="231"/>
        <v>0</v>
      </c>
      <c r="K2954" s="1" t="str" cm="1">
        <f t="array" ref="K2954">_xlfn.IFS(
  AND(F2954&gt;=4, F2954&lt;6), "Early Morning",
  AND(F2954&gt;=6, F2954&lt;12), "Morning",
  AND(F2954&gt;=12, F2954&lt;17), "Afternoon",
  AND(F2954&gt;=17, F2954&lt;20), "Evening",
  AND(F2954&gt;=20, F2954&lt;=23), "Night",
  OR(F2954&gt;=0, F2954&lt;4), "Late Night"
)</f>
        <v>Morning</v>
      </c>
      <c r="L2954" s="1" t="str">
        <f t="shared" si="232"/>
        <v>Friday</v>
      </c>
      <c r="AC2954" s="11"/>
    </row>
    <row r="2955" spans="1:29" x14ac:dyDescent="0.25">
      <c r="A2955" s="1" t="str">
        <f t="shared" si="229"/>
        <v>2954</v>
      </c>
      <c r="B2955" s="1">
        <v>457</v>
      </c>
      <c r="C2955" s="1" t="s">
        <v>8</v>
      </c>
      <c r="D2955" s="1">
        <v>34</v>
      </c>
      <c r="E2955" s="1" t="s">
        <v>9</v>
      </c>
      <c r="F2955" s="1">
        <f t="shared" si="230"/>
        <v>9</v>
      </c>
      <c r="G2955" s="2">
        <v>42562.386805555558</v>
      </c>
      <c r="H2955" s="2" t="s">
        <v>10</v>
      </c>
      <c r="I2955" s="3" t="s">
        <v>10</v>
      </c>
      <c r="J2955" s="1">
        <f t="shared" si="231"/>
        <v>0</v>
      </c>
      <c r="K2955" s="1" t="str" cm="1">
        <f t="array" ref="K2955">_xlfn.IFS(
  AND(F2955&gt;=4, F2955&lt;6), "Early Morning",
  AND(F2955&gt;=6, F2955&lt;12), "Morning",
  AND(F2955&gt;=12, F2955&lt;17), "Afternoon",
  AND(F2955&gt;=17, F2955&lt;20), "Evening",
  AND(F2955&gt;=20, F2955&lt;=23), "Night",
  OR(F2955&gt;=0, F2955&lt;4), "Late Night"
)</f>
        <v>Morning</v>
      </c>
      <c r="L2955" s="1" t="str">
        <f t="shared" si="232"/>
        <v>Monday</v>
      </c>
      <c r="AC2955" s="12"/>
    </row>
    <row r="2956" spans="1:29" x14ac:dyDescent="0.25">
      <c r="A2956" s="1" t="str">
        <f t="shared" si="229"/>
        <v>2955</v>
      </c>
      <c r="B2956" s="1">
        <v>511</v>
      </c>
      <c r="C2956" s="1" t="s">
        <v>8</v>
      </c>
      <c r="D2956" s="1">
        <v>34</v>
      </c>
      <c r="E2956" s="1" t="s">
        <v>9</v>
      </c>
      <c r="F2956" s="1">
        <f t="shared" si="230"/>
        <v>9</v>
      </c>
      <c r="G2956" s="2">
        <v>42562.402777777781</v>
      </c>
      <c r="H2956" s="2" t="s">
        <v>10</v>
      </c>
      <c r="I2956" s="3" t="s">
        <v>10</v>
      </c>
      <c r="J2956" s="1">
        <f t="shared" si="231"/>
        <v>0</v>
      </c>
      <c r="K2956" s="1" t="str" cm="1">
        <f t="array" ref="K2956">_xlfn.IFS(
  AND(F2956&gt;=4, F2956&lt;6), "Early Morning",
  AND(F2956&gt;=6, F2956&lt;12), "Morning",
  AND(F2956&gt;=12, F2956&lt;17), "Afternoon",
  AND(F2956&gt;=17, F2956&lt;20), "Evening",
  AND(F2956&gt;=20, F2956&lt;=23), "Night",
  OR(F2956&gt;=0, F2956&lt;4), "Late Night"
)</f>
        <v>Morning</v>
      </c>
      <c r="L2956" s="1" t="str">
        <f t="shared" si="232"/>
        <v>Monday</v>
      </c>
      <c r="AC2956" s="11"/>
    </row>
    <row r="2957" spans="1:29" x14ac:dyDescent="0.25">
      <c r="A2957" s="1" t="str">
        <f t="shared" si="229"/>
        <v>2956</v>
      </c>
      <c r="B2957" s="1">
        <v>4146</v>
      </c>
      <c r="C2957" s="1" t="s">
        <v>8</v>
      </c>
      <c r="D2957" s="1">
        <v>34</v>
      </c>
      <c r="E2957" s="1" t="s">
        <v>9</v>
      </c>
      <c r="F2957" s="1">
        <f t="shared" si="230"/>
        <v>4</v>
      </c>
      <c r="G2957" s="2">
        <v>42565.2030787037</v>
      </c>
      <c r="H2957" s="2" t="s">
        <v>10</v>
      </c>
      <c r="I2957" s="3" t="s">
        <v>10</v>
      </c>
      <c r="J2957" s="1">
        <f t="shared" si="231"/>
        <v>0</v>
      </c>
      <c r="K2957" s="1" t="str" cm="1">
        <f t="array" ref="K2957">_xlfn.IFS(
  AND(F2957&gt;=4, F2957&lt;6), "Early Morning",
  AND(F2957&gt;=6, F2957&lt;12), "Morning",
  AND(F2957&gt;=12, F2957&lt;17), "Afternoon",
  AND(F2957&gt;=17, F2957&lt;20), "Evening",
  AND(F2957&gt;=20, F2957&lt;=23), "Night",
  OR(F2957&gt;=0, F2957&lt;4), "Late Night"
)</f>
        <v>Early Morning</v>
      </c>
      <c r="L2957" s="1" t="str">
        <f t="shared" si="232"/>
        <v>Thursday</v>
      </c>
      <c r="AC2957" s="12"/>
    </row>
    <row r="2958" spans="1:29" x14ac:dyDescent="0.25">
      <c r="A2958" s="1" t="str">
        <f t="shared" si="229"/>
        <v>2957</v>
      </c>
      <c r="B2958" s="1">
        <v>4242</v>
      </c>
      <c r="C2958" s="1" t="s">
        <v>8</v>
      </c>
      <c r="D2958" s="1">
        <v>34</v>
      </c>
      <c r="E2958" s="1" t="s">
        <v>9</v>
      </c>
      <c r="F2958" s="1">
        <f t="shared" si="230"/>
        <v>6</v>
      </c>
      <c r="G2958" s="2">
        <v>42565.252268518518</v>
      </c>
      <c r="H2958" s="2" t="s">
        <v>10</v>
      </c>
      <c r="I2958" s="3" t="s">
        <v>10</v>
      </c>
      <c r="J2958" s="1">
        <f t="shared" si="231"/>
        <v>0</v>
      </c>
      <c r="K2958" s="1" t="str" cm="1">
        <f t="array" ref="K2958">_xlfn.IFS(
  AND(F2958&gt;=4, F2958&lt;6), "Early Morning",
  AND(F2958&gt;=6, F2958&lt;12), "Morning",
  AND(F2958&gt;=12, F2958&lt;17), "Afternoon",
  AND(F2958&gt;=17, F2958&lt;20), "Evening",
  AND(F2958&gt;=20, F2958&lt;=23), "Night",
  OR(F2958&gt;=0, F2958&lt;4), "Late Night"
)</f>
        <v>Morning</v>
      </c>
      <c r="L2958" s="1" t="str">
        <f t="shared" si="232"/>
        <v>Thursday</v>
      </c>
      <c r="AC2958" s="11"/>
    </row>
    <row r="2959" spans="1:29" x14ac:dyDescent="0.25">
      <c r="A2959" s="1" t="str">
        <f t="shared" si="229"/>
        <v>2958</v>
      </c>
      <c r="B2959" s="1">
        <v>4470</v>
      </c>
      <c r="C2959" s="1" t="s">
        <v>8</v>
      </c>
      <c r="D2959" s="1">
        <v>34</v>
      </c>
      <c r="E2959" s="1" t="s">
        <v>9</v>
      </c>
      <c r="F2959" s="1">
        <f t="shared" si="230"/>
        <v>8</v>
      </c>
      <c r="G2959" s="2">
        <v>42565.366111111114</v>
      </c>
      <c r="H2959" s="2" t="s">
        <v>10</v>
      </c>
      <c r="I2959" s="3" t="s">
        <v>10</v>
      </c>
      <c r="J2959" s="1">
        <f t="shared" si="231"/>
        <v>0</v>
      </c>
      <c r="K2959" s="1" t="str" cm="1">
        <f t="array" ref="K2959">_xlfn.IFS(
  AND(F2959&gt;=4, F2959&lt;6), "Early Morning",
  AND(F2959&gt;=6, F2959&lt;12), "Morning",
  AND(F2959&gt;=12, F2959&lt;17), "Afternoon",
  AND(F2959&gt;=17, F2959&lt;20), "Evening",
  AND(F2959&gt;=20, F2959&lt;=23), "Night",
  OR(F2959&gt;=0, F2959&lt;4), "Late Night"
)</f>
        <v>Morning</v>
      </c>
      <c r="L2959" s="1" t="str">
        <f t="shared" si="232"/>
        <v>Thursday</v>
      </c>
      <c r="AC2959" s="12"/>
    </row>
    <row r="2960" spans="1:29" x14ac:dyDescent="0.25">
      <c r="A2960" s="1" t="str">
        <f t="shared" si="229"/>
        <v>2959</v>
      </c>
      <c r="B2960" s="1">
        <v>2530</v>
      </c>
      <c r="C2960" s="1" t="s">
        <v>8</v>
      </c>
      <c r="D2960" s="1">
        <v>35</v>
      </c>
      <c r="E2960" s="1" t="s">
        <v>9</v>
      </c>
      <c r="F2960" s="1">
        <f t="shared" si="230"/>
        <v>21</v>
      </c>
      <c r="G2960" s="2">
        <v>42563.879861111112</v>
      </c>
      <c r="H2960" s="2" t="s">
        <v>10</v>
      </c>
      <c r="I2960" s="3" t="s">
        <v>10</v>
      </c>
      <c r="J2960" s="1">
        <f t="shared" si="231"/>
        <v>0</v>
      </c>
      <c r="K2960" s="1" t="str" cm="1">
        <f t="array" ref="K2960">_xlfn.IFS(
  AND(F2960&gt;=4, F2960&lt;6), "Early Morning",
  AND(F2960&gt;=6, F2960&lt;12), "Morning",
  AND(F2960&gt;=12, F2960&lt;17), "Afternoon",
  AND(F2960&gt;=17, F2960&lt;20), "Evening",
  AND(F2960&gt;=20, F2960&lt;=23), "Night",
  OR(F2960&gt;=0, F2960&lt;4), "Late Night"
)</f>
        <v>Night</v>
      </c>
      <c r="L2960" s="1" t="str">
        <f t="shared" si="232"/>
        <v>Tuesday</v>
      </c>
      <c r="AC2960" s="11"/>
    </row>
    <row r="2961" spans="1:29" x14ac:dyDescent="0.25">
      <c r="A2961" s="1" t="str">
        <f t="shared" si="229"/>
        <v>2960</v>
      </c>
      <c r="B2961" s="1">
        <v>2596</v>
      </c>
      <c r="C2961" s="1" t="s">
        <v>8</v>
      </c>
      <c r="D2961" s="1">
        <v>35</v>
      </c>
      <c r="E2961" s="1" t="s">
        <v>9</v>
      </c>
      <c r="F2961" s="1">
        <f t="shared" si="230"/>
        <v>21</v>
      </c>
      <c r="G2961" s="2">
        <v>42563.911805555559</v>
      </c>
      <c r="H2961" s="2" t="s">
        <v>10</v>
      </c>
      <c r="I2961" s="3" t="s">
        <v>10</v>
      </c>
      <c r="J2961" s="1">
        <f t="shared" si="231"/>
        <v>0</v>
      </c>
      <c r="K2961" s="1" t="str" cm="1">
        <f t="array" ref="K2961">_xlfn.IFS(
  AND(F2961&gt;=4, F2961&lt;6), "Early Morning",
  AND(F2961&gt;=6, F2961&lt;12), "Morning",
  AND(F2961&gt;=12, F2961&lt;17), "Afternoon",
  AND(F2961&gt;=17, F2961&lt;20), "Evening",
  AND(F2961&gt;=20, F2961&lt;=23), "Night",
  OR(F2961&gt;=0, F2961&lt;4), "Late Night"
)</f>
        <v>Night</v>
      </c>
      <c r="L2961" s="1" t="str">
        <f t="shared" si="232"/>
        <v>Tuesday</v>
      </c>
      <c r="AC2961" s="12"/>
    </row>
    <row r="2962" spans="1:29" x14ac:dyDescent="0.25">
      <c r="A2962" s="1" t="str">
        <f t="shared" si="229"/>
        <v>2961</v>
      </c>
      <c r="B2962" s="1">
        <v>5754</v>
      </c>
      <c r="C2962" s="1" t="s">
        <v>8</v>
      </c>
      <c r="D2962" s="1">
        <v>35</v>
      </c>
      <c r="E2962" s="1" t="s">
        <v>9</v>
      </c>
      <c r="F2962" s="1">
        <f t="shared" si="230"/>
        <v>8</v>
      </c>
      <c r="G2962" s="2">
        <v>42566.33697916667</v>
      </c>
      <c r="H2962" s="2" t="s">
        <v>10</v>
      </c>
      <c r="I2962" s="3" t="s">
        <v>10</v>
      </c>
      <c r="J2962" s="1">
        <f t="shared" si="231"/>
        <v>0</v>
      </c>
      <c r="K2962" s="1" t="str" cm="1">
        <f t="array" ref="K2962">_xlfn.IFS(
  AND(F2962&gt;=4, F2962&lt;6), "Early Morning",
  AND(F2962&gt;=6, F2962&lt;12), "Morning",
  AND(F2962&gt;=12, F2962&lt;17), "Afternoon",
  AND(F2962&gt;=17, F2962&lt;20), "Evening",
  AND(F2962&gt;=20, F2962&lt;=23), "Night",
  OR(F2962&gt;=0, F2962&lt;4), "Late Night"
)</f>
        <v>Morning</v>
      </c>
      <c r="L2962" s="1" t="str">
        <f t="shared" si="232"/>
        <v>Friday</v>
      </c>
      <c r="AC2962" s="11"/>
    </row>
    <row r="2963" spans="1:29" x14ac:dyDescent="0.25">
      <c r="A2963" s="1" t="str">
        <f t="shared" si="229"/>
        <v>2962</v>
      </c>
      <c r="B2963" s="1">
        <v>200</v>
      </c>
      <c r="C2963" s="1" t="s">
        <v>8</v>
      </c>
      <c r="D2963" s="1">
        <v>36</v>
      </c>
      <c r="E2963" s="1" t="s">
        <v>9</v>
      </c>
      <c r="F2963" s="1">
        <f t="shared" si="230"/>
        <v>6</v>
      </c>
      <c r="G2963" s="2">
        <v>42562.256944444445</v>
      </c>
      <c r="H2963" s="2" t="s">
        <v>10</v>
      </c>
      <c r="I2963" s="3" t="s">
        <v>10</v>
      </c>
      <c r="J2963" s="1">
        <f t="shared" si="231"/>
        <v>0</v>
      </c>
      <c r="K2963" s="1" t="str" cm="1">
        <f t="array" ref="K2963">_xlfn.IFS(
  AND(F2963&gt;=4, F2963&lt;6), "Early Morning",
  AND(F2963&gt;=6, F2963&lt;12), "Morning",
  AND(F2963&gt;=12, F2963&lt;17), "Afternoon",
  AND(F2963&gt;=17, F2963&lt;20), "Evening",
  AND(F2963&gt;=20, F2963&lt;=23), "Night",
  OR(F2963&gt;=0, F2963&lt;4), "Late Night"
)</f>
        <v>Morning</v>
      </c>
      <c r="L2963" s="1" t="str">
        <f t="shared" si="232"/>
        <v>Monday</v>
      </c>
      <c r="AC2963" s="12"/>
    </row>
    <row r="2964" spans="1:29" x14ac:dyDescent="0.25">
      <c r="A2964" s="1" t="str">
        <f t="shared" si="229"/>
        <v>2963</v>
      </c>
      <c r="B2964" s="1">
        <v>1531</v>
      </c>
      <c r="C2964" s="1" t="s">
        <v>8</v>
      </c>
      <c r="D2964" s="1">
        <v>36</v>
      </c>
      <c r="E2964" s="1" t="s">
        <v>9</v>
      </c>
      <c r="F2964" s="1">
        <f t="shared" si="230"/>
        <v>5</v>
      </c>
      <c r="G2964" s="2">
        <v>42563.245833333334</v>
      </c>
      <c r="H2964" s="2" t="s">
        <v>10</v>
      </c>
      <c r="I2964" s="3" t="s">
        <v>10</v>
      </c>
      <c r="J2964" s="1">
        <f t="shared" si="231"/>
        <v>0</v>
      </c>
      <c r="K2964" s="1" t="str" cm="1">
        <f t="array" ref="K2964">_xlfn.IFS(
  AND(F2964&gt;=4, F2964&lt;6), "Early Morning",
  AND(F2964&gt;=6, F2964&lt;12), "Morning",
  AND(F2964&gt;=12, F2964&lt;17), "Afternoon",
  AND(F2964&gt;=17, F2964&lt;20), "Evening",
  AND(F2964&gt;=20, F2964&lt;=23), "Night",
  OR(F2964&gt;=0, F2964&lt;4), "Late Night"
)</f>
        <v>Early Morning</v>
      </c>
      <c r="L2964" s="1" t="str">
        <f t="shared" si="232"/>
        <v>Tuesday</v>
      </c>
      <c r="AC2964" s="11"/>
    </row>
    <row r="2965" spans="1:29" x14ac:dyDescent="0.25">
      <c r="A2965" s="1" t="str">
        <f t="shared" si="229"/>
        <v>2964</v>
      </c>
      <c r="B2965" s="1">
        <v>5715</v>
      </c>
      <c r="C2965" s="1" t="s">
        <v>8</v>
      </c>
      <c r="D2965" s="1">
        <v>36</v>
      </c>
      <c r="E2965" s="1" t="s">
        <v>9</v>
      </c>
      <c r="F2965" s="1">
        <f t="shared" si="230"/>
        <v>7</v>
      </c>
      <c r="G2965" s="2">
        <v>42566.321018518516</v>
      </c>
      <c r="H2965" s="2" t="s">
        <v>10</v>
      </c>
      <c r="I2965" s="3" t="s">
        <v>10</v>
      </c>
      <c r="J2965" s="1">
        <f t="shared" si="231"/>
        <v>0</v>
      </c>
      <c r="K2965" s="1" t="str" cm="1">
        <f t="array" ref="K2965">_xlfn.IFS(
  AND(F2965&gt;=4, F2965&lt;6), "Early Morning",
  AND(F2965&gt;=6, F2965&lt;12), "Morning",
  AND(F2965&gt;=12, F2965&lt;17), "Afternoon",
  AND(F2965&gt;=17, F2965&lt;20), "Evening",
  AND(F2965&gt;=20, F2965&lt;=23), "Night",
  OR(F2965&gt;=0, F2965&lt;4), "Late Night"
)</f>
        <v>Morning</v>
      </c>
      <c r="L2965" s="1" t="str">
        <f t="shared" si="232"/>
        <v>Friday</v>
      </c>
      <c r="AC2965" s="12"/>
    </row>
    <row r="2966" spans="1:29" x14ac:dyDescent="0.25">
      <c r="A2966" s="1" t="str">
        <f t="shared" si="229"/>
        <v>2965</v>
      </c>
      <c r="B2966" s="1">
        <v>3130</v>
      </c>
      <c r="C2966" s="1" t="s">
        <v>8</v>
      </c>
      <c r="D2966" s="1">
        <v>37</v>
      </c>
      <c r="E2966" s="1" t="s">
        <v>9</v>
      </c>
      <c r="F2966" s="1">
        <f t="shared" si="230"/>
        <v>8</v>
      </c>
      <c r="G2966" s="2">
        <v>42564.363310185188</v>
      </c>
      <c r="H2966" s="2" t="s">
        <v>10</v>
      </c>
      <c r="I2966" s="3" t="s">
        <v>10</v>
      </c>
      <c r="J2966" s="1">
        <f t="shared" si="231"/>
        <v>0</v>
      </c>
      <c r="K2966" s="1" t="str" cm="1">
        <f t="array" ref="K2966">_xlfn.IFS(
  AND(F2966&gt;=4, F2966&lt;6), "Early Morning",
  AND(F2966&gt;=6, F2966&lt;12), "Morning",
  AND(F2966&gt;=12, F2966&lt;17), "Afternoon",
  AND(F2966&gt;=17, F2966&lt;20), "Evening",
  AND(F2966&gt;=20, F2966&lt;=23), "Night",
  OR(F2966&gt;=0, F2966&lt;4), "Late Night"
)</f>
        <v>Morning</v>
      </c>
      <c r="L2966" s="1" t="str">
        <f t="shared" si="232"/>
        <v>Wednesday</v>
      </c>
      <c r="AC2966" s="11"/>
    </row>
    <row r="2967" spans="1:29" x14ac:dyDescent="0.25">
      <c r="A2967" s="1" t="str">
        <f t="shared" si="229"/>
        <v>2966</v>
      </c>
      <c r="B2967" s="1">
        <v>4133</v>
      </c>
      <c r="C2967" s="1" t="s">
        <v>8</v>
      </c>
      <c r="D2967" s="1">
        <v>37</v>
      </c>
      <c r="E2967" s="1" t="s">
        <v>9</v>
      </c>
      <c r="F2967" s="1">
        <f t="shared" si="230"/>
        <v>4</v>
      </c>
      <c r="G2967" s="2">
        <v>42565.198576388888</v>
      </c>
      <c r="H2967" s="2" t="s">
        <v>10</v>
      </c>
      <c r="I2967" s="3" t="s">
        <v>10</v>
      </c>
      <c r="J2967" s="1">
        <f t="shared" si="231"/>
        <v>0</v>
      </c>
      <c r="K2967" s="1" t="str" cm="1">
        <f t="array" ref="K2967">_xlfn.IFS(
  AND(F2967&gt;=4, F2967&lt;6), "Early Morning",
  AND(F2967&gt;=6, F2967&lt;12), "Morning",
  AND(F2967&gt;=12, F2967&lt;17), "Afternoon",
  AND(F2967&gt;=17, F2967&lt;20), "Evening",
  AND(F2967&gt;=20, F2967&lt;=23), "Night",
  OR(F2967&gt;=0, F2967&lt;4), "Late Night"
)</f>
        <v>Early Morning</v>
      </c>
      <c r="L2967" s="1" t="str">
        <f t="shared" si="232"/>
        <v>Thursday</v>
      </c>
      <c r="AC2967" s="12"/>
    </row>
    <row r="2968" spans="1:29" x14ac:dyDescent="0.25">
      <c r="A2968" s="1" t="str">
        <f t="shared" si="229"/>
        <v>2967</v>
      </c>
      <c r="B2968" s="1">
        <v>4419</v>
      </c>
      <c r="C2968" s="1" t="s">
        <v>8</v>
      </c>
      <c r="D2968" s="1">
        <v>37</v>
      </c>
      <c r="E2968" s="1" t="s">
        <v>9</v>
      </c>
      <c r="F2968" s="1">
        <f t="shared" si="230"/>
        <v>8</v>
      </c>
      <c r="G2968" s="2">
        <v>42565.345300925925</v>
      </c>
      <c r="H2968" s="2" t="s">
        <v>10</v>
      </c>
      <c r="I2968" s="3" t="s">
        <v>10</v>
      </c>
      <c r="J2968" s="1">
        <f t="shared" si="231"/>
        <v>0</v>
      </c>
      <c r="K2968" s="1" t="str" cm="1">
        <f t="array" ref="K2968">_xlfn.IFS(
  AND(F2968&gt;=4, F2968&lt;6), "Early Morning",
  AND(F2968&gt;=6, F2968&lt;12), "Morning",
  AND(F2968&gt;=12, F2968&lt;17), "Afternoon",
  AND(F2968&gt;=17, F2968&lt;20), "Evening",
  AND(F2968&gt;=20, F2968&lt;=23), "Night",
  OR(F2968&gt;=0, F2968&lt;4), "Late Night"
)</f>
        <v>Morning</v>
      </c>
      <c r="L2968" s="1" t="str">
        <f t="shared" si="232"/>
        <v>Thursday</v>
      </c>
      <c r="AC2968" s="11"/>
    </row>
    <row r="2969" spans="1:29" x14ac:dyDescent="0.25">
      <c r="A2969" s="1" t="str">
        <f t="shared" si="229"/>
        <v>2968</v>
      </c>
      <c r="B2969" s="1">
        <v>4547</v>
      </c>
      <c r="C2969" s="1" t="s">
        <v>8</v>
      </c>
      <c r="D2969" s="1">
        <v>37</v>
      </c>
      <c r="E2969" s="1" t="s">
        <v>9</v>
      </c>
      <c r="F2969" s="1">
        <f t="shared" si="230"/>
        <v>9</v>
      </c>
      <c r="G2969" s="2">
        <v>42565.402696759258</v>
      </c>
      <c r="H2969" s="2" t="s">
        <v>10</v>
      </c>
      <c r="I2969" s="3" t="s">
        <v>10</v>
      </c>
      <c r="J2969" s="1">
        <f t="shared" si="231"/>
        <v>0</v>
      </c>
      <c r="K2969" s="1" t="str" cm="1">
        <f t="array" ref="K2969">_xlfn.IFS(
  AND(F2969&gt;=4, F2969&lt;6), "Early Morning",
  AND(F2969&gt;=6, F2969&lt;12), "Morning",
  AND(F2969&gt;=12, F2969&lt;17), "Afternoon",
  AND(F2969&gt;=17, F2969&lt;20), "Evening",
  AND(F2969&gt;=20, F2969&lt;=23), "Night",
  OR(F2969&gt;=0, F2969&lt;4), "Late Night"
)</f>
        <v>Morning</v>
      </c>
      <c r="L2969" s="1" t="str">
        <f t="shared" si="232"/>
        <v>Thursday</v>
      </c>
      <c r="AC2969" s="12"/>
    </row>
    <row r="2970" spans="1:29" x14ac:dyDescent="0.25">
      <c r="A2970" s="1" t="str">
        <f t="shared" si="229"/>
        <v>2969</v>
      </c>
      <c r="B2970" s="1">
        <v>5613</v>
      </c>
      <c r="C2970" s="1" t="s">
        <v>8</v>
      </c>
      <c r="D2970" s="1">
        <v>37</v>
      </c>
      <c r="E2970" s="1" t="s">
        <v>9</v>
      </c>
      <c r="F2970" s="1">
        <f t="shared" si="230"/>
        <v>6</v>
      </c>
      <c r="G2970" s="2">
        <v>42566.262199074074</v>
      </c>
      <c r="H2970" s="2" t="s">
        <v>10</v>
      </c>
      <c r="I2970" s="3" t="s">
        <v>10</v>
      </c>
      <c r="J2970" s="1">
        <f t="shared" si="231"/>
        <v>0</v>
      </c>
      <c r="K2970" s="1" t="str" cm="1">
        <f t="array" ref="K2970">_xlfn.IFS(
  AND(F2970&gt;=4, F2970&lt;6), "Early Morning",
  AND(F2970&gt;=6, F2970&lt;12), "Morning",
  AND(F2970&gt;=12, F2970&lt;17), "Afternoon",
  AND(F2970&gt;=17, F2970&lt;20), "Evening",
  AND(F2970&gt;=20, F2970&lt;=23), "Night",
  OR(F2970&gt;=0, F2970&lt;4), "Late Night"
)</f>
        <v>Morning</v>
      </c>
      <c r="L2970" s="1" t="str">
        <f t="shared" si="232"/>
        <v>Friday</v>
      </c>
      <c r="AC2970" s="11"/>
    </row>
    <row r="2971" spans="1:29" x14ac:dyDescent="0.25">
      <c r="A2971" s="1" t="str">
        <f t="shared" si="229"/>
        <v>2970</v>
      </c>
      <c r="B2971" s="1">
        <v>572</v>
      </c>
      <c r="C2971" s="1" t="s">
        <v>6</v>
      </c>
      <c r="D2971" s="1">
        <v>38</v>
      </c>
      <c r="E2971" s="1" t="s">
        <v>9</v>
      </c>
      <c r="F2971" s="1">
        <f t="shared" si="230"/>
        <v>10</v>
      </c>
      <c r="G2971" s="2">
        <v>42562.45</v>
      </c>
      <c r="H2971" s="2" t="s">
        <v>10</v>
      </c>
      <c r="I2971" s="3" t="s">
        <v>10</v>
      </c>
      <c r="J2971" s="1">
        <f t="shared" si="231"/>
        <v>0</v>
      </c>
      <c r="K2971" s="1" t="str" cm="1">
        <f t="array" ref="K2971">_xlfn.IFS(
  AND(F2971&gt;=4, F2971&lt;6), "Early Morning",
  AND(F2971&gt;=6, F2971&lt;12), "Morning",
  AND(F2971&gt;=12, F2971&lt;17), "Afternoon",
  AND(F2971&gt;=17, F2971&lt;20), "Evening",
  AND(F2971&gt;=20, F2971&lt;=23), "Night",
  OR(F2971&gt;=0, F2971&lt;4), "Late Night"
)</f>
        <v>Morning</v>
      </c>
      <c r="L2971" s="1" t="str">
        <f t="shared" si="232"/>
        <v>Monday</v>
      </c>
      <c r="AC2971" s="12"/>
    </row>
    <row r="2972" spans="1:29" x14ac:dyDescent="0.25">
      <c r="A2972" s="1" t="str">
        <f t="shared" si="229"/>
        <v>2971</v>
      </c>
      <c r="B2972" s="1">
        <v>1566</v>
      </c>
      <c r="C2972" s="1" t="s">
        <v>8</v>
      </c>
      <c r="D2972" s="1">
        <v>38</v>
      </c>
      <c r="E2972" s="1" t="s">
        <v>9</v>
      </c>
      <c r="F2972" s="1">
        <f t="shared" si="230"/>
        <v>6</v>
      </c>
      <c r="G2972" s="2">
        <v>42563.265277777777</v>
      </c>
      <c r="H2972" s="2" t="s">
        <v>10</v>
      </c>
      <c r="I2972" s="3" t="s">
        <v>10</v>
      </c>
      <c r="J2972" s="1">
        <f t="shared" si="231"/>
        <v>0</v>
      </c>
      <c r="K2972" s="1" t="str" cm="1">
        <f t="array" ref="K2972">_xlfn.IFS(
  AND(F2972&gt;=4, F2972&lt;6), "Early Morning",
  AND(F2972&gt;=6, F2972&lt;12), "Morning",
  AND(F2972&gt;=12, F2972&lt;17), "Afternoon",
  AND(F2972&gt;=17, F2972&lt;20), "Evening",
  AND(F2972&gt;=20, F2972&lt;=23), "Night",
  OR(F2972&gt;=0, F2972&lt;4), "Late Night"
)</f>
        <v>Morning</v>
      </c>
      <c r="L2972" s="1" t="str">
        <f t="shared" si="232"/>
        <v>Tuesday</v>
      </c>
      <c r="AC2972" s="11"/>
    </row>
    <row r="2973" spans="1:29" x14ac:dyDescent="0.25">
      <c r="A2973" s="1" t="str">
        <f t="shared" si="229"/>
        <v>2972</v>
      </c>
      <c r="B2973" s="1">
        <v>2266</v>
      </c>
      <c r="C2973" s="1" t="s">
        <v>6</v>
      </c>
      <c r="D2973" s="1">
        <v>38</v>
      </c>
      <c r="E2973" s="1" t="s">
        <v>9</v>
      </c>
      <c r="F2973" s="1">
        <f t="shared" si="230"/>
        <v>18</v>
      </c>
      <c r="G2973" s="2">
        <v>42563.772916666669</v>
      </c>
      <c r="H2973" s="2" t="s">
        <v>10</v>
      </c>
      <c r="I2973" s="3" t="s">
        <v>10</v>
      </c>
      <c r="J2973" s="1">
        <f t="shared" si="231"/>
        <v>0</v>
      </c>
      <c r="K2973" s="1" t="str" cm="1">
        <f t="array" ref="K2973">_xlfn.IFS(
  AND(F2973&gt;=4, F2973&lt;6), "Early Morning",
  AND(F2973&gt;=6, F2973&lt;12), "Morning",
  AND(F2973&gt;=12, F2973&lt;17), "Afternoon",
  AND(F2973&gt;=17, F2973&lt;20), "Evening",
  AND(F2973&gt;=20, F2973&lt;=23), "Night",
  OR(F2973&gt;=0, F2973&lt;4), "Late Night"
)</f>
        <v>Evening</v>
      </c>
      <c r="L2973" s="1" t="str">
        <f t="shared" si="232"/>
        <v>Tuesday</v>
      </c>
      <c r="AC2973" s="12"/>
    </row>
    <row r="2974" spans="1:29" x14ac:dyDescent="0.25">
      <c r="A2974" s="1" t="str">
        <f t="shared" si="229"/>
        <v>2973</v>
      </c>
      <c r="B2974" s="1">
        <v>4390</v>
      </c>
      <c r="C2974" s="1" t="s">
        <v>8</v>
      </c>
      <c r="D2974" s="1">
        <v>38</v>
      </c>
      <c r="E2974" s="1" t="s">
        <v>9</v>
      </c>
      <c r="F2974" s="1">
        <f t="shared" si="230"/>
        <v>8</v>
      </c>
      <c r="G2974" s="2">
        <v>42565.33421296296</v>
      </c>
      <c r="H2974" s="2" t="s">
        <v>10</v>
      </c>
      <c r="I2974" s="3" t="s">
        <v>10</v>
      </c>
      <c r="J2974" s="1">
        <f t="shared" si="231"/>
        <v>0</v>
      </c>
      <c r="K2974" s="1" t="str" cm="1">
        <f t="array" ref="K2974">_xlfn.IFS(
  AND(F2974&gt;=4, F2974&lt;6), "Early Morning",
  AND(F2974&gt;=6, F2974&lt;12), "Morning",
  AND(F2974&gt;=12, F2974&lt;17), "Afternoon",
  AND(F2974&gt;=17, F2974&lt;20), "Evening",
  AND(F2974&gt;=20, F2974&lt;=23), "Night",
  OR(F2974&gt;=0, F2974&lt;4), "Late Night"
)</f>
        <v>Morning</v>
      </c>
      <c r="L2974" s="1" t="str">
        <f t="shared" si="232"/>
        <v>Thursday</v>
      </c>
      <c r="AC2974" s="11"/>
    </row>
    <row r="2975" spans="1:29" x14ac:dyDescent="0.25">
      <c r="A2975" s="1" t="str">
        <f t="shared" si="229"/>
        <v>2974</v>
      </c>
      <c r="B2975" s="1">
        <v>4545</v>
      </c>
      <c r="C2975" s="1" t="s">
        <v>8</v>
      </c>
      <c r="D2975" s="1">
        <v>38</v>
      </c>
      <c r="E2975" s="1" t="s">
        <v>9</v>
      </c>
      <c r="F2975" s="1">
        <f t="shared" si="230"/>
        <v>9</v>
      </c>
      <c r="G2975" s="2">
        <v>42565.405266203707</v>
      </c>
      <c r="H2975" s="2" t="s">
        <v>10</v>
      </c>
      <c r="I2975" s="3" t="s">
        <v>10</v>
      </c>
      <c r="J2975" s="1">
        <f t="shared" si="231"/>
        <v>0</v>
      </c>
      <c r="K2975" s="1" t="str" cm="1">
        <f t="array" ref="K2975">_xlfn.IFS(
  AND(F2975&gt;=4, F2975&lt;6), "Early Morning",
  AND(F2975&gt;=6, F2975&lt;12), "Morning",
  AND(F2975&gt;=12, F2975&lt;17), "Afternoon",
  AND(F2975&gt;=17, F2975&lt;20), "Evening",
  AND(F2975&gt;=20, F2975&lt;=23), "Night",
  OR(F2975&gt;=0, F2975&lt;4), "Late Night"
)</f>
        <v>Morning</v>
      </c>
      <c r="L2975" s="1" t="str">
        <f t="shared" si="232"/>
        <v>Thursday</v>
      </c>
      <c r="AC2975" s="12"/>
    </row>
    <row r="2976" spans="1:29" x14ac:dyDescent="0.25">
      <c r="A2976" s="1" t="str">
        <f t="shared" si="229"/>
        <v>2975</v>
      </c>
      <c r="B2976" s="1">
        <v>4572</v>
      </c>
      <c r="C2976" s="1" t="s">
        <v>8</v>
      </c>
      <c r="D2976" s="1">
        <v>38</v>
      </c>
      <c r="E2976" s="1" t="s">
        <v>9</v>
      </c>
      <c r="F2976" s="1">
        <f t="shared" si="230"/>
        <v>9</v>
      </c>
      <c r="G2976" s="2">
        <v>42565.411481481482</v>
      </c>
      <c r="H2976" s="2" t="s">
        <v>10</v>
      </c>
      <c r="I2976" s="3" t="s">
        <v>10</v>
      </c>
      <c r="J2976" s="1">
        <f t="shared" si="231"/>
        <v>0</v>
      </c>
      <c r="K2976" s="1" t="str" cm="1">
        <f t="array" ref="K2976">_xlfn.IFS(
  AND(F2976&gt;=4, F2976&lt;6), "Early Morning",
  AND(F2976&gt;=6, F2976&lt;12), "Morning",
  AND(F2976&gt;=12, F2976&lt;17), "Afternoon",
  AND(F2976&gt;=17, F2976&lt;20), "Evening",
  AND(F2976&gt;=20, F2976&lt;=23), "Night",
  OR(F2976&gt;=0, F2976&lt;4), "Late Night"
)</f>
        <v>Morning</v>
      </c>
      <c r="L2976" s="1" t="str">
        <f t="shared" si="232"/>
        <v>Thursday</v>
      </c>
      <c r="AC2976" s="11"/>
    </row>
    <row r="2977" spans="1:29" x14ac:dyDescent="0.25">
      <c r="A2977" s="1" t="str">
        <f t="shared" si="229"/>
        <v>2976</v>
      </c>
      <c r="B2977" s="1">
        <v>1649</v>
      </c>
      <c r="C2977" s="1" t="s">
        <v>8</v>
      </c>
      <c r="D2977" s="1">
        <v>39</v>
      </c>
      <c r="E2977" s="1" t="s">
        <v>9</v>
      </c>
      <c r="F2977" s="1">
        <f t="shared" si="230"/>
        <v>7</v>
      </c>
      <c r="G2977" s="2">
        <v>42563.308333333334</v>
      </c>
      <c r="H2977" s="2" t="s">
        <v>10</v>
      </c>
      <c r="I2977" s="3" t="s">
        <v>10</v>
      </c>
      <c r="J2977" s="1">
        <f t="shared" si="231"/>
        <v>0</v>
      </c>
      <c r="K2977" s="1" t="str" cm="1">
        <f t="array" ref="K2977">_xlfn.IFS(
  AND(F2977&gt;=4, F2977&lt;6), "Early Morning",
  AND(F2977&gt;=6, F2977&lt;12), "Morning",
  AND(F2977&gt;=12, F2977&lt;17), "Afternoon",
  AND(F2977&gt;=17, F2977&lt;20), "Evening",
  AND(F2977&gt;=20, F2977&lt;=23), "Night",
  OR(F2977&gt;=0, F2977&lt;4), "Late Night"
)</f>
        <v>Morning</v>
      </c>
      <c r="L2977" s="1" t="str">
        <f t="shared" si="232"/>
        <v>Tuesday</v>
      </c>
      <c r="AC2977" s="12"/>
    </row>
    <row r="2978" spans="1:29" x14ac:dyDescent="0.25">
      <c r="A2978" s="1" t="str">
        <f t="shared" si="229"/>
        <v>2977</v>
      </c>
      <c r="B2978" s="1">
        <v>3008</v>
      </c>
      <c r="C2978" s="1" t="s">
        <v>8</v>
      </c>
      <c r="D2978" s="1">
        <v>39</v>
      </c>
      <c r="E2978" s="1" t="s">
        <v>9</v>
      </c>
      <c r="F2978" s="1">
        <f t="shared" si="230"/>
        <v>7</v>
      </c>
      <c r="G2978" s="2">
        <v>42564.307650462964</v>
      </c>
      <c r="H2978" s="2" t="s">
        <v>10</v>
      </c>
      <c r="I2978" s="3" t="s">
        <v>10</v>
      </c>
      <c r="J2978" s="1">
        <f t="shared" si="231"/>
        <v>0</v>
      </c>
      <c r="K2978" s="1" t="str" cm="1">
        <f t="array" ref="K2978">_xlfn.IFS(
  AND(F2978&gt;=4, F2978&lt;6), "Early Morning",
  AND(F2978&gt;=6, F2978&lt;12), "Morning",
  AND(F2978&gt;=12, F2978&lt;17), "Afternoon",
  AND(F2978&gt;=17, F2978&lt;20), "Evening",
  AND(F2978&gt;=20, F2978&lt;=23), "Night",
  OR(F2978&gt;=0, F2978&lt;4), "Late Night"
)</f>
        <v>Morning</v>
      </c>
      <c r="L2978" s="1" t="str">
        <f t="shared" si="232"/>
        <v>Wednesday</v>
      </c>
      <c r="AC2978" s="11"/>
    </row>
    <row r="2979" spans="1:29" x14ac:dyDescent="0.25">
      <c r="A2979" s="1" t="str">
        <f t="shared" si="229"/>
        <v>2978</v>
      </c>
      <c r="B2979" s="1">
        <v>4480</v>
      </c>
      <c r="C2979" s="1" t="s">
        <v>8</v>
      </c>
      <c r="D2979" s="1">
        <v>39</v>
      </c>
      <c r="E2979" s="1" t="s">
        <v>9</v>
      </c>
      <c r="F2979" s="1">
        <f t="shared" si="230"/>
        <v>8</v>
      </c>
      <c r="G2979" s="2">
        <v>42565.365671296298</v>
      </c>
      <c r="H2979" s="2" t="s">
        <v>10</v>
      </c>
      <c r="I2979" s="3" t="s">
        <v>10</v>
      </c>
      <c r="J2979" s="1">
        <f t="shared" si="231"/>
        <v>0</v>
      </c>
      <c r="K2979" s="1" t="str" cm="1">
        <f t="array" ref="K2979">_xlfn.IFS(
  AND(F2979&gt;=4, F2979&lt;6), "Early Morning",
  AND(F2979&gt;=6, F2979&lt;12), "Morning",
  AND(F2979&gt;=12, F2979&lt;17), "Afternoon",
  AND(F2979&gt;=17, F2979&lt;20), "Evening",
  AND(F2979&gt;=20, F2979&lt;=23), "Night",
  OR(F2979&gt;=0, F2979&lt;4), "Late Night"
)</f>
        <v>Morning</v>
      </c>
      <c r="L2979" s="1" t="str">
        <f t="shared" si="232"/>
        <v>Thursday</v>
      </c>
      <c r="AC2979" s="12"/>
    </row>
    <row r="2980" spans="1:29" x14ac:dyDescent="0.25">
      <c r="A2980" s="1" t="str">
        <f t="shared" si="229"/>
        <v>2979</v>
      </c>
      <c r="B2980" s="1">
        <v>5713</v>
      </c>
      <c r="C2980" s="1" t="s">
        <v>8</v>
      </c>
      <c r="D2980" s="1">
        <v>39</v>
      </c>
      <c r="E2980" s="1" t="s">
        <v>9</v>
      </c>
      <c r="F2980" s="1">
        <f t="shared" si="230"/>
        <v>7</v>
      </c>
      <c r="G2980" s="2">
        <v>42566.321840277778</v>
      </c>
      <c r="H2980" s="2" t="s">
        <v>10</v>
      </c>
      <c r="I2980" s="3" t="s">
        <v>10</v>
      </c>
      <c r="J2980" s="1">
        <f t="shared" si="231"/>
        <v>0</v>
      </c>
      <c r="K2980" s="1" t="str" cm="1">
        <f t="array" ref="K2980">_xlfn.IFS(
  AND(F2980&gt;=4, F2980&lt;6), "Early Morning",
  AND(F2980&gt;=6, F2980&lt;12), "Morning",
  AND(F2980&gt;=12, F2980&lt;17), "Afternoon",
  AND(F2980&gt;=17, F2980&lt;20), "Evening",
  AND(F2980&gt;=20, F2980&lt;=23), "Night",
  OR(F2980&gt;=0, F2980&lt;4), "Late Night"
)</f>
        <v>Morning</v>
      </c>
      <c r="L2980" s="1" t="str">
        <f t="shared" si="232"/>
        <v>Friday</v>
      </c>
      <c r="AC2980" s="11"/>
    </row>
    <row r="2981" spans="1:29" x14ac:dyDescent="0.25">
      <c r="A2981" s="1" t="str">
        <f t="shared" si="229"/>
        <v>2980</v>
      </c>
      <c r="B2981" s="1">
        <v>5866</v>
      </c>
      <c r="C2981" s="1" t="s">
        <v>8</v>
      </c>
      <c r="D2981" s="1">
        <v>39</v>
      </c>
      <c r="E2981" s="1" t="s">
        <v>9</v>
      </c>
      <c r="F2981" s="1">
        <f t="shared" si="230"/>
        <v>9</v>
      </c>
      <c r="G2981" s="2">
        <v>42566.388240740744</v>
      </c>
      <c r="H2981" s="2" t="s">
        <v>10</v>
      </c>
      <c r="I2981" s="3" t="s">
        <v>10</v>
      </c>
      <c r="J2981" s="1">
        <f t="shared" si="231"/>
        <v>0</v>
      </c>
      <c r="K2981" s="1" t="str" cm="1">
        <f t="array" ref="K2981">_xlfn.IFS(
  AND(F2981&gt;=4, F2981&lt;6), "Early Morning",
  AND(F2981&gt;=6, F2981&lt;12), "Morning",
  AND(F2981&gt;=12, F2981&lt;17), "Afternoon",
  AND(F2981&gt;=17, F2981&lt;20), "Evening",
  AND(F2981&gt;=20, F2981&lt;=23), "Night",
  OR(F2981&gt;=0, F2981&lt;4), "Late Night"
)</f>
        <v>Morning</v>
      </c>
      <c r="L2981" s="1" t="str">
        <f t="shared" si="232"/>
        <v>Friday</v>
      </c>
      <c r="AC2981" s="12"/>
    </row>
    <row r="2982" spans="1:29" x14ac:dyDescent="0.25">
      <c r="A2982" s="1" t="str">
        <f t="shared" si="229"/>
        <v>2981</v>
      </c>
      <c r="B2982" s="1">
        <v>5945</v>
      </c>
      <c r="C2982" s="1" t="s">
        <v>6</v>
      </c>
      <c r="D2982" s="1">
        <v>39</v>
      </c>
      <c r="E2982" s="1" t="s">
        <v>9</v>
      </c>
      <c r="F2982" s="1">
        <f t="shared" si="230"/>
        <v>10</v>
      </c>
      <c r="G2982" s="2">
        <v>42566.436099537037</v>
      </c>
      <c r="H2982" s="2" t="s">
        <v>10</v>
      </c>
      <c r="I2982" s="3" t="s">
        <v>10</v>
      </c>
      <c r="J2982" s="1">
        <f t="shared" si="231"/>
        <v>0</v>
      </c>
      <c r="K2982" s="1" t="str" cm="1">
        <f t="array" ref="K2982">_xlfn.IFS(
  AND(F2982&gt;=4, F2982&lt;6), "Early Morning",
  AND(F2982&gt;=6, F2982&lt;12), "Morning",
  AND(F2982&gt;=12, F2982&lt;17), "Afternoon",
  AND(F2982&gt;=17, F2982&lt;20), "Evening",
  AND(F2982&gt;=20, F2982&lt;=23), "Night",
  OR(F2982&gt;=0, F2982&lt;4), "Late Night"
)</f>
        <v>Morning</v>
      </c>
      <c r="L2982" s="1" t="str">
        <f t="shared" si="232"/>
        <v>Friday</v>
      </c>
      <c r="AC2982" s="11"/>
    </row>
    <row r="2983" spans="1:29" x14ac:dyDescent="0.25">
      <c r="A2983" s="1" t="str">
        <f t="shared" si="229"/>
        <v>2982</v>
      </c>
      <c r="B2983" s="1">
        <v>126</v>
      </c>
      <c r="C2983" s="1" t="s">
        <v>8</v>
      </c>
      <c r="D2983" s="1">
        <v>40</v>
      </c>
      <c r="E2983" s="1" t="s">
        <v>9</v>
      </c>
      <c r="F2983" s="1">
        <f t="shared" si="230"/>
        <v>5</v>
      </c>
      <c r="G2983" s="2">
        <v>42562.211805555555</v>
      </c>
      <c r="H2983" s="2" t="s">
        <v>10</v>
      </c>
      <c r="I2983" s="3" t="s">
        <v>10</v>
      </c>
      <c r="J2983" s="1">
        <f t="shared" si="231"/>
        <v>0</v>
      </c>
      <c r="K2983" s="1" t="str" cm="1">
        <f t="array" ref="K2983">_xlfn.IFS(
  AND(F2983&gt;=4, F2983&lt;6), "Early Morning",
  AND(F2983&gt;=6, F2983&lt;12), "Morning",
  AND(F2983&gt;=12, F2983&lt;17), "Afternoon",
  AND(F2983&gt;=17, F2983&lt;20), "Evening",
  AND(F2983&gt;=20, F2983&lt;=23), "Night",
  OR(F2983&gt;=0, F2983&lt;4), "Late Night"
)</f>
        <v>Early Morning</v>
      </c>
      <c r="L2983" s="1" t="str">
        <f t="shared" si="232"/>
        <v>Monday</v>
      </c>
      <c r="AC2983" s="12"/>
    </row>
    <row r="2984" spans="1:29" x14ac:dyDescent="0.25">
      <c r="A2984" s="1" t="str">
        <f t="shared" si="229"/>
        <v>2983</v>
      </c>
      <c r="B2984" s="1">
        <v>436</v>
      </c>
      <c r="C2984" s="1" t="s">
        <v>8</v>
      </c>
      <c r="D2984" s="1">
        <v>40</v>
      </c>
      <c r="E2984" s="1" t="s">
        <v>9</v>
      </c>
      <c r="F2984" s="1">
        <f t="shared" si="230"/>
        <v>8</v>
      </c>
      <c r="G2984" s="2">
        <v>42562.371527777781</v>
      </c>
      <c r="H2984" s="2" t="s">
        <v>10</v>
      </c>
      <c r="I2984" s="3" t="s">
        <v>10</v>
      </c>
      <c r="J2984" s="1">
        <f t="shared" si="231"/>
        <v>0</v>
      </c>
      <c r="K2984" s="1" t="str" cm="1">
        <f t="array" ref="K2984">_xlfn.IFS(
  AND(F2984&gt;=4, F2984&lt;6), "Early Morning",
  AND(F2984&gt;=6, F2984&lt;12), "Morning",
  AND(F2984&gt;=12, F2984&lt;17), "Afternoon",
  AND(F2984&gt;=17, F2984&lt;20), "Evening",
  AND(F2984&gt;=20, F2984&lt;=23), "Night",
  OR(F2984&gt;=0, F2984&lt;4), "Late Night"
)</f>
        <v>Morning</v>
      </c>
      <c r="L2984" s="1" t="str">
        <f t="shared" si="232"/>
        <v>Monday</v>
      </c>
      <c r="AC2984" s="11"/>
    </row>
    <row r="2985" spans="1:29" x14ac:dyDescent="0.25">
      <c r="A2985" s="1" t="str">
        <f t="shared" si="229"/>
        <v>2984</v>
      </c>
      <c r="B2985" s="1">
        <v>1620</v>
      </c>
      <c r="C2985" s="1" t="s">
        <v>8</v>
      </c>
      <c r="D2985" s="1">
        <v>40</v>
      </c>
      <c r="E2985" s="1" t="s">
        <v>9</v>
      </c>
      <c r="F2985" s="1">
        <f t="shared" si="230"/>
        <v>6</v>
      </c>
      <c r="G2985" s="2">
        <v>42563.288194444445</v>
      </c>
      <c r="H2985" s="2" t="s">
        <v>10</v>
      </c>
      <c r="I2985" s="3" t="s">
        <v>10</v>
      </c>
      <c r="J2985" s="1">
        <f t="shared" si="231"/>
        <v>0</v>
      </c>
      <c r="K2985" s="1" t="str" cm="1">
        <f t="array" ref="K2985">_xlfn.IFS(
  AND(F2985&gt;=4, F2985&lt;6), "Early Morning",
  AND(F2985&gt;=6, F2985&lt;12), "Morning",
  AND(F2985&gt;=12, F2985&lt;17), "Afternoon",
  AND(F2985&gt;=17, F2985&lt;20), "Evening",
  AND(F2985&gt;=20, F2985&lt;=23), "Night",
  OR(F2985&gt;=0, F2985&lt;4), "Late Night"
)</f>
        <v>Morning</v>
      </c>
      <c r="L2985" s="1" t="str">
        <f t="shared" si="232"/>
        <v>Tuesday</v>
      </c>
      <c r="AC2985" s="12"/>
    </row>
    <row r="2986" spans="1:29" x14ac:dyDescent="0.25">
      <c r="A2986" s="1" t="str">
        <f t="shared" si="229"/>
        <v>2985</v>
      </c>
      <c r="B2986" s="1">
        <v>2206</v>
      </c>
      <c r="C2986" s="1" t="s">
        <v>8</v>
      </c>
      <c r="D2986" s="1">
        <v>40</v>
      </c>
      <c r="E2986" s="1" t="s">
        <v>9</v>
      </c>
      <c r="F2986" s="1">
        <f t="shared" si="230"/>
        <v>17</v>
      </c>
      <c r="G2986" s="2">
        <v>42563.746527777781</v>
      </c>
      <c r="H2986" s="2" t="s">
        <v>10</v>
      </c>
      <c r="I2986" s="3" t="s">
        <v>10</v>
      </c>
      <c r="J2986" s="1">
        <f t="shared" si="231"/>
        <v>0</v>
      </c>
      <c r="K2986" s="1" t="str" cm="1">
        <f t="array" ref="K2986">_xlfn.IFS(
  AND(F2986&gt;=4, F2986&lt;6), "Early Morning",
  AND(F2986&gt;=6, F2986&lt;12), "Morning",
  AND(F2986&gt;=12, F2986&lt;17), "Afternoon",
  AND(F2986&gt;=17, F2986&lt;20), "Evening",
  AND(F2986&gt;=20, F2986&lt;=23), "Night",
  OR(F2986&gt;=0, F2986&lt;4), "Late Night"
)</f>
        <v>Evening</v>
      </c>
      <c r="L2986" s="1" t="str">
        <f t="shared" si="232"/>
        <v>Tuesday</v>
      </c>
      <c r="AC2986" s="11"/>
    </row>
    <row r="2987" spans="1:29" x14ac:dyDescent="0.25">
      <c r="A2987" s="1" t="str">
        <f t="shared" si="229"/>
        <v>2986</v>
      </c>
      <c r="B2987" s="1">
        <v>3221</v>
      </c>
      <c r="C2987" s="1" t="s">
        <v>8</v>
      </c>
      <c r="D2987" s="1">
        <v>40</v>
      </c>
      <c r="E2987" s="1" t="s">
        <v>9</v>
      </c>
      <c r="F2987" s="1">
        <f t="shared" si="230"/>
        <v>9</v>
      </c>
      <c r="G2987" s="2">
        <v>42564.413356481484</v>
      </c>
      <c r="H2987" s="2" t="s">
        <v>10</v>
      </c>
      <c r="I2987" s="3" t="s">
        <v>10</v>
      </c>
      <c r="J2987" s="1">
        <f t="shared" si="231"/>
        <v>0</v>
      </c>
      <c r="K2987" s="1" t="str" cm="1">
        <f t="array" ref="K2987">_xlfn.IFS(
  AND(F2987&gt;=4, F2987&lt;6), "Early Morning",
  AND(F2987&gt;=6, F2987&lt;12), "Morning",
  AND(F2987&gt;=12, F2987&lt;17), "Afternoon",
  AND(F2987&gt;=17, F2987&lt;20), "Evening",
  AND(F2987&gt;=20, F2987&lt;=23), "Night",
  OR(F2987&gt;=0, F2987&lt;4), "Late Night"
)</f>
        <v>Morning</v>
      </c>
      <c r="L2987" s="1" t="str">
        <f t="shared" si="232"/>
        <v>Wednesday</v>
      </c>
      <c r="AC2987" s="12"/>
    </row>
    <row r="2988" spans="1:29" x14ac:dyDescent="0.25">
      <c r="A2988" s="1" t="str">
        <f t="shared" si="229"/>
        <v>2987</v>
      </c>
      <c r="B2988" s="1">
        <v>5583</v>
      </c>
      <c r="C2988" s="1" t="s">
        <v>8</v>
      </c>
      <c r="D2988" s="1">
        <v>40</v>
      </c>
      <c r="E2988" s="1" t="s">
        <v>9</v>
      </c>
      <c r="F2988" s="1">
        <f t="shared" si="230"/>
        <v>5</v>
      </c>
      <c r="G2988" s="2">
        <v>42566.248784722222</v>
      </c>
      <c r="H2988" s="2" t="s">
        <v>10</v>
      </c>
      <c r="I2988" s="3" t="s">
        <v>10</v>
      </c>
      <c r="J2988" s="1">
        <f t="shared" si="231"/>
        <v>0</v>
      </c>
      <c r="K2988" s="1" t="str" cm="1">
        <f t="array" ref="K2988">_xlfn.IFS(
  AND(F2988&gt;=4, F2988&lt;6), "Early Morning",
  AND(F2988&gt;=6, F2988&lt;12), "Morning",
  AND(F2988&gt;=12, F2988&lt;17), "Afternoon",
  AND(F2988&gt;=17, F2988&lt;20), "Evening",
  AND(F2988&gt;=20, F2988&lt;=23), "Night",
  OR(F2988&gt;=0, F2988&lt;4), "Late Night"
)</f>
        <v>Early Morning</v>
      </c>
      <c r="L2988" s="1" t="str">
        <f t="shared" si="232"/>
        <v>Friday</v>
      </c>
      <c r="AC2988" s="11"/>
    </row>
    <row r="2989" spans="1:29" x14ac:dyDescent="0.25">
      <c r="A2989" s="1" t="str">
        <f t="shared" si="229"/>
        <v>2988</v>
      </c>
      <c r="B2989" s="1">
        <v>2131</v>
      </c>
      <c r="C2989" s="1" t="s">
        <v>8</v>
      </c>
      <c r="D2989" s="1">
        <v>41</v>
      </c>
      <c r="E2989" s="1" t="s">
        <v>9</v>
      </c>
      <c r="F2989" s="1">
        <f t="shared" si="230"/>
        <v>17</v>
      </c>
      <c r="G2989" s="2">
        <v>42563.711111111108</v>
      </c>
      <c r="H2989" s="2" t="s">
        <v>10</v>
      </c>
      <c r="I2989" s="3" t="s">
        <v>10</v>
      </c>
      <c r="J2989" s="1">
        <f t="shared" si="231"/>
        <v>0</v>
      </c>
      <c r="K2989" s="1" t="str" cm="1">
        <f t="array" ref="K2989">_xlfn.IFS(
  AND(F2989&gt;=4, F2989&lt;6), "Early Morning",
  AND(F2989&gt;=6, F2989&lt;12), "Morning",
  AND(F2989&gt;=12, F2989&lt;17), "Afternoon",
  AND(F2989&gt;=17, F2989&lt;20), "Evening",
  AND(F2989&gt;=20, F2989&lt;=23), "Night",
  OR(F2989&gt;=0, F2989&lt;4), "Late Night"
)</f>
        <v>Evening</v>
      </c>
      <c r="L2989" s="1" t="str">
        <f t="shared" si="232"/>
        <v>Tuesday</v>
      </c>
      <c r="AC2989" s="12"/>
    </row>
    <row r="2990" spans="1:29" x14ac:dyDescent="0.25">
      <c r="A2990" s="1" t="str">
        <f t="shared" si="229"/>
        <v>2989</v>
      </c>
      <c r="B2990" s="1">
        <v>401</v>
      </c>
      <c r="C2990" s="1" t="s">
        <v>8</v>
      </c>
      <c r="D2990" s="1">
        <v>43</v>
      </c>
      <c r="E2990" s="1" t="s">
        <v>9</v>
      </c>
      <c r="F2990" s="1">
        <f t="shared" si="230"/>
        <v>8</v>
      </c>
      <c r="G2990" s="2">
        <v>42562.352083333331</v>
      </c>
      <c r="H2990" s="2" t="s">
        <v>10</v>
      </c>
      <c r="I2990" s="3" t="s">
        <v>10</v>
      </c>
      <c r="J2990" s="1">
        <f t="shared" si="231"/>
        <v>0</v>
      </c>
      <c r="K2990" s="1" t="str" cm="1">
        <f t="array" ref="K2990">_xlfn.IFS(
  AND(F2990&gt;=4, F2990&lt;6), "Early Morning",
  AND(F2990&gt;=6, F2990&lt;12), "Morning",
  AND(F2990&gt;=12, F2990&lt;17), "Afternoon",
  AND(F2990&gt;=17, F2990&lt;20), "Evening",
  AND(F2990&gt;=20, F2990&lt;=23), "Night",
  OR(F2990&gt;=0, F2990&lt;4), "Late Night"
)</f>
        <v>Morning</v>
      </c>
      <c r="L2990" s="1" t="str">
        <f t="shared" si="232"/>
        <v>Monday</v>
      </c>
      <c r="AC2990" s="11"/>
    </row>
    <row r="2991" spans="1:29" x14ac:dyDescent="0.25">
      <c r="A2991" s="1" t="str">
        <f t="shared" si="229"/>
        <v>2990</v>
      </c>
      <c r="B2991" s="1">
        <v>461</v>
      </c>
      <c r="C2991" s="1" t="s">
        <v>8</v>
      </c>
      <c r="D2991" s="1">
        <v>43</v>
      </c>
      <c r="E2991" s="1" t="s">
        <v>9</v>
      </c>
      <c r="F2991" s="1">
        <f t="shared" si="230"/>
        <v>9</v>
      </c>
      <c r="G2991" s="2">
        <v>42562.385416666664</v>
      </c>
      <c r="H2991" s="2" t="s">
        <v>10</v>
      </c>
      <c r="I2991" s="3" t="s">
        <v>10</v>
      </c>
      <c r="J2991" s="1">
        <f t="shared" si="231"/>
        <v>0</v>
      </c>
      <c r="K2991" s="1" t="str" cm="1">
        <f t="array" ref="K2991">_xlfn.IFS(
  AND(F2991&gt;=4, F2991&lt;6), "Early Morning",
  AND(F2991&gt;=6, F2991&lt;12), "Morning",
  AND(F2991&gt;=12, F2991&lt;17), "Afternoon",
  AND(F2991&gt;=17, F2991&lt;20), "Evening",
  AND(F2991&gt;=20, F2991&lt;=23), "Night",
  OR(F2991&gt;=0, F2991&lt;4), "Late Night"
)</f>
        <v>Morning</v>
      </c>
      <c r="L2991" s="1" t="str">
        <f t="shared" si="232"/>
        <v>Monday</v>
      </c>
      <c r="AC2991" s="12"/>
    </row>
    <row r="2992" spans="1:29" x14ac:dyDescent="0.25">
      <c r="A2992" s="1" t="str">
        <f t="shared" si="229"/>
        <v>2991</v>
      </c>
      <c r="B2992" s="1">
        <v>2946</v>
      </c>
      <c r="C2992" s="1" t="s">
        <v>8</v>
      </c>
      <c r="D2992" s="1">
        <v>43</v>
      </c>
      <c r="E2992" s="1" t="s">
        <v>9</v>
      </c>
      <c r="F2992" s="1">
        <f t="shared" si="230"/>
        <v>6</v>
      </c>
      <c r="G2992" s="2">
        <v>42564.27416666667</v>
      </c>
      <c r="H2992" s="2" t="s">
        <v>10</v>
      </c>
      <c r="I2992" s="3" t="s">
        <v>10</v>
      </c>
      <c r="J2992" s="1">
        <f t="shared" si="231"/>
        <v>0</v>
      </c>
      <c r="K2992" s="1" t="str" cm="1">
        <f t="array" ref="K2992">_xlfn.IFS(
  AND(F2992&gt;=4, F2992&lt;6), "Early Morning",
  AND(F2992&gt;=6, F2992&lt;12), "Morning",
  AND(F2992&gt;=12, F2992&lt;17), "Afternoon",
  AND(F2992&gt;=17, F2992&lt;20), "Evening",
  AND(F2992&gt;=20, F2992&lt;=23), "Night",
  OR(F2992&gt;=0, F2992&lt;4), "Late Night"
)</f>
        <v>Morning</v>
      </c>
      <c r="L2992" s="1" t="str">
        <f t="shared" si="232"/>
        <v>Wednesday</v>
      </c>
      <c r="AC2992" s="11"/>
    </row>
    <row r="2993" spans="1:29" x14ac:dyDescent="0.25">
      <c r="A2993" s="1" t="str">
        <f t="shared" si="229"/>
        <v>2992</v>
      </c>
      <c r="B2993" s="1">
        <v>289</v>
      </c>
      <c r="C2993" s="1" t="s">
        <v>8</v>
      </c>
      <c r="D2993" s="1">
        <v>44</v>
      </c>
      <c r="E2993" s="1" t="s">
        <v>9</v>
      </c>
      <c r="F2993" s="1">
        <f t="shared" si="230"/>
        <v>7</v>
      </c>
      <c r="G2993" s="2">
        <v>42562.29791666667</v>
      </c>
      <c r="H2993" s="2" t="s">
        <v>10</v>
      </c>
      <c r="I2993" s="3" t="s">
        <v>10</v>
      </c>
      <c r="J2993" s="1">
        <f t="shared" si="231"/>
        <v>0</v>
      </c>
      <c r="K2993" s="1" t="str" cm="1">
        <f t="array" ref="K2993">_xlfn.IFS(
  AND(F2993&gt;=4, F2993&lt;6), "Early Morning",
  AND(F2993&gt;=6, F2993&lt;12), "Morning",
  AND(F2993&gt;=12, F2993&lt;17), "Afternoon",
  AND(F2993&gt;=17, F2993&lt;20), "Evening",
  AND(F2993&gt;=20, F2993&lt;=23), "Night",
  OR(F2993&gt;=0, F2993&lt;4), "Late Night"
)</f>
        <v>Morning</v>
      </c>
      <c r="L2993" s="1" t="str">
        <f t="shared" si="232"/>
        <v>Monday</v>
      </c>
      <c r="AC2993" s="12"/>
    </row>
    <row r="2994" spans="1:29" x14ac:dyDescent="0.25">
      <c r="A2994" s="1" t="str">
        <f t="shared" si="229"/>
        <v>2993</v>
      </c>
      <c r="B2994" s="1">
        <v>1303</v>
      </c>
      <c r="C2994" s="1" t="s">
        <v>8</v>
      </c>
      <c r="D2994" s="1">
        <v>44</v>
      </c>
      <c r="E2994" s="1" t="s">
        <v>9</v>
      </c>
      <c r="F2994" s="1">
        <f t="shared" si="230"/>
        <v>22</v>
      </c>
      <c r="G2994" s="2">
        <v>42562.935416666667</v>
      </c>
      <c r="H2994" s="2" t="s">
        <v>10</v>
      </c>
      <c r="I2994" s="3" t="s">
        <v>10</v>
      </c>
      <c r="J2994" s="1">
        <f t="shared" si="231"/>
        <v>0</v>
      </c>
      <c r="K2994" s="1" t="str" cm="1">
        <f t="array" ref="K2994">_xlfn.IFS(
  AND(F2994&gt;=4, F2994&lt;6), "Early Morning",
  AND(F2994&gt;=6, F2994&lt;12), "Morning",
  AND(F2994&gt;=12, F2994&lt;17), "Afternoon",
  AND(F2994&gt;=17, F2994&lt;20), "Evening",
  AND(F2994&gt;=20, F2994&lt;=23), "Night",
  OR(F2994&gt;=0, F2994&lt;4), "Late Night"
)</f>
        <v>Night</v>
      </c>
      <c r="L2994" s="1" t="str">
        <f t="shared" si="232"/>
        <v>Monday</v>
      </c>
      <c r="AC2994" s="11"/>
    </row>
    <row r="2995" spans="1:29" x14ac:dyDescent="0.25">
      <c r="A2995" s="1" t="str">
        <f t="shared" si="229"/>
        <v>2994</v>
      </c>
      <c r="B2995" s="1">
        <v>1817</v>
      </c>
      <c r="C2995" s="1" t="s">
        <v>8</v>
      </c>
      <c r="D2995" s="1">
        <v>44</v>
      </c>
      <c r="E2995" s="1" t="s">
        <v>9</v>
      </c>
      <c r="F2995" s="1">
        <f t="shared" si="230"/>
        <v>9</v>
      </c>
      <c r="G2995" s="2">
        <v>42563.395138888889</v>
      </c>
      <c r="H2995" s="2" t="s">
        <v>10</v>
      </c>
      <c r="I2995" s="3" t="s">
        <v>10</v>
      </c>
      <c r="J2995" s="1">
        <f t="shared" si="231"/>
        <v>0</v>
      </c>
      <c r="K2995" s="1" t="str" cm="1">
        <f t="array" ref="K2995">_xlfn.IFS(
  AND(F2995&gt;=4, F2995&lt;6), "Early Morning",
  AND(F2995&gt;=6, F2995&lt;12), "Morning",
  AND(F2995&gt;=12, F2995&lt;17), "Afternoon",
  AND(F2995&gt;=17, F2995&lt;20), "Evening",
  AND(F2995&gt;=20, F2995&lt;=23), "Night",
  OR(F2995&gt;=0, F2995&lt;4), "Late Night"
)</f>
        <v>Morning</v>
      </c>
      <c r="L2995" s="1" t="str">
        <f t="shared" si="232"/>
        <v>Tuesday</v>
      </c>
      <c r="AC2995" s="12"/>
    </row>
    <row r="2996" spans="1:29" x14ac:dyDescent="0.25">
      <c r="A2996" s="1" t="str">
        <f t="shared" si="229"/>
        <v>2995</v>
      </c>
      <c r="B2996" s="1">
        <v>2970</v>
      </c>
      <c r="C2996" s="1" t="s">
        <v>8</v>
      </c>
      <c r="D2996" s="1">
        <v>44</v>
      </c>
      <c r="E2996" s="1" t="s">
        <v>9</v>
      </c>
      <c r="F2996" s="1">
        <f t="shared" si="230"/>
        <v>6</v>
      </c>
      <c r="G2996" s="2">
        <v>42564.289027777777</v>
      </c>
      <c r="H2996" s="2" t="s">
        <v>10</v>
      </c>
      <c r="I2996" s="3" t="s">
        <v>10</v>
      </c>
      <c r="J2996" s="1">
        <f t="shared" si="231"/>
        <v>0</v>
      </c>
      <c r="K2996" s="1" t="str" cm="1">
        <f t="array" ref="K2996">_xlfn.IFS(
  AND(F2996&gt;=4, F2996&lt;6), "Early Morning",
  AND(F2996&gt;=6, F2996&lt;12), "Morning",
  AND(F2996&gt;=12, F2996&lt;17), "Afternoon",
  AND(F2996&gt;=17, F2996&lt;20), "Evening",
  AND(F2996&gt;=20, F2996&lt;=23), "Night",
  OR(F2996&gt;=0, F2996&lt;4), "Late Night"
)</f>
        <v>Morning</v>
      </c>
      <c r="L2996" s="1" t="str">
        <f t="shared" si="232"/>
        <v>Wednesday</v>
      </c>
      <c r="AC2996" s="11"/>
    </row>
    <row r="2997" spans="1:29" x14ac:dyDescent="0.25">
      <c r="A2997" s="1" t="str">
        <f t="shared" si="229"/>
        <v>2996</v>
      </c>
      <c r="B2997" s="1">
        <v>4519</v>
      </c>
      <c r="C2997" s="1" t="s">
        <v>8</v>
      </c>
      <c r="D2997" s="1">
        <v>44</v>
      </c>
      <c r="E2997" s="1" t="s">
        <v>9</v>
      </c>
      <c r="F2997" s="1">
        <f t="shared" si="230"/>
        <v>9</v>
      </c>
      <c r="G2997" s="2">
        <v>42565.390983796293</v>
      </c>
      <c r="H2997" s="2" t="s">
        <v>10</v>
      </c>
      <c r="I2997" s="3" t="s">
        <v>10</v>
      </c>
      <c r="J2997" s="1">
        <f t="shared" si="231"/>
        <v>0</v>
      </c>
      <c r="K2997" s="1" t="str" cm="1">
        <f t="array" ref="K2997">_xlfn.IFS(
  AND(F2997&gt;=4, F2997&lt;6), "Early Morning",
  AND(F2997&gt;=6, F2997&lt;12), "Morning",
  AND(F2997&gt;=12, F2997&lt;17), "Afternoon",
  AND(F2997&gt;=17, F2997&lt;20), "Evening",
  AND(F2997&gt;=20, F2997&lt;=23), "Night",
  OR(F2997&gt;=0, F2997&lt;4), "Late Night"
)</f>
        <v>Morning</v>
      </c>
      <c r="L2997" s="1" t="str">
        <f t="shared" si="232"/>
        <v>Thursday</v>
      </c>
      <c r="AC2997" s="12"/>
    </row>
    <row r="2998" spans="1:29" x14ac:dyDescent="0.25">
      <c r="A2998" s="1" t="str">
        <f t="shared" si="229"/>
        <v>2997</v>
      </c>
      <c r="B2998" s="1">
        <v>5830</v>
      </c>
      <c r="C2998" s="1" t="s">
        <v>8</v>
      </c>
      <c r="D2998" s="1">
        <v>44</v>
      </c>
      <c r="E2998" s="1" t="s">
        <v>9</v>
      </c>
      <c r="F2998" s="1">
        <f t="shared" si="230"/>
        <v>8</v>
      </c>
      <c r="G2998" s="2">
        <v>42566.371886574074</v>
      </c>
      <c r="H2998" s="2" t="s">
        <v>10</v>
      </c>
      <c r="I2998" s="3" t="s">
        <v>10</v>
      </c>
      <c r="J2998" s="1">
        <f t="shared" si="231"/>
        <v>0</v>
      </c>
      <c r="K2998" s="1" t="str" cm="1">
        <f t="array" ref="K2998">_xlfn.IFS(
  AND(F2998&gt;=4, F2998&lt;6), "Early Morning",
  AND(F2998&gt;=6, F2998&lt;12), "Morning",
  AND(F2998&gt;=12, F2998&lt;17), "Afternoon",
  AND(F2998&gt;=17, F2998&lt;20), "Evening",
  AND(F2998&gt;=20, F2998&lt;=23), "Night",
  OR(F2998&gt;=0, F2998&lt;4), "Late Night"
)</f>
        <v>Morning</v>
      </c>
      <c r="L2998" s="1" t="str">
        <f t="shared" si="232"/>
        <v>Friday</v>
      </c>
      <c r="AC2998" s="11"/>
    </row>
    <row r="2999" spans="1:29" x14ac:dyDescent="0.25">
      <c r="A2999" s="1" t="str">
        <f t="shared" si="229"/>
        <v>2998</v>
      </c>
      <c r="B2999" s="1">
        <v>5880</v>
      </c>
      <c r="C2999" s="1" t="s">
        <v>8</v>
      </c>
      <c r="D2999" s="1">
        <v>44</v>
      </c>
      <c r="E2999" s="1" t="s">
        <v>9</v>
      </c>
      <c r="F2999" s="1">
        <f t="shared" si="230"/>
        <v>9</v>
      </c>
      <c r="G2999" s="2">
        <v>42566.401967592596</v>
      </c>
      <c r="H2999" s="2" t="s">
        <v>10</v>
      </c>
      <c r="I2999" s="3" t="s">
        <v>10</v>
      </c>
      <c r="J2999" s="1">
        <f t="shared" si="231"/>
        <v>0</v>
      </c>
      <c r="K2999" s="1" t="str" cm="1">
        <f t="array" ref="K2999">_xlfn.IFS(
  AND(F2999&gt;=4, F2999&lt;6), "Early Morning",
  AND(F2999&gt;=6, F2999&lt;12), "Morning",
  AND(F2999&gt;=12, F2999&lt;17), "Afternoon",
  AND(F2999&gt;=17, F2999&lt;20), "Evening",
  AND(F2999&gt;=20, F2999&lt;=23), "Night",
  OR(F2999&gt;=0, F2999&lt;4), "Late Night"
)</f>
        <v>Morning</v>
      </c>
      <c r="L2999" s="1" t="str">
        <f t="shared" si="232"/>
        <v>Friday</v>
      </c>
      <c r="AC2999" s="12"/>
    </row>
    <row r="3000" spans="1:29" x14ac:dyDescent="0.25">
      <c r="A3000" s="1" t="str">
        <f t="shared" si="229"/>
        <v>2999</v>
      </c>
      <c r="B3000" s="1">
        <v>1520</v>
      </c>
      <c r="C3000" s="1" t="s">
        <v>8</v>
      </c>
      <c r="D3000" s="1">
        <v>45</v>
      </c>
      <c r="E3000" s="1" t="s">
        <v>9</v>
      </c>
      <c r="F3000" s="1">
        <f t="shared" si="230"/>
        <v>5</v>
      </c>
      <c r="G3000" s="2">
        <v>42563.237500000003</v>
      </c>
      <c r="H3000" s="2" t="s">
        <v>10</v>
      </c>
      <c r="I3000" s="3" t="s">
        <v>10</v>
      </c>
      <c r="J3000" s="1">
        <f t="shared" si="231"/>
        <v>0</v>
      </c>
      <c r="K3000" s="1" t="str" cm="1">
        <f t="array" ref="K3000">_xlfn.IFS(
  AND(F3000&gt;=4, F3000&lt;6), "Early Morning",
  AND(F3000&gt;=6, F3000&lt;12), "Morning",
  AND(F3000&gt;=12, F3000&lt;17), "Afternoon",
  AND(F3000&gt;=17, F3000&lt;20), "Evening",
  AND(F3000&gt;=20, F3000&lt;=23), "Night",
  OR(F3000&gt;=0, F3000&lt;4), "Late Night"
)</f>
        <v>Early Morning</v>
      </c>
      <c r="L3000" s="1" t="str">
        <f t="shared" si="232"/>
        <v>Tuesday</v>
      </c>
      <c r="AC3000" s="11"/>
    </row>
    <row r="3001" spans="1:29" x14ac:dyDescent="0.25">
      <c r="A3001" s="1" t="str">
        <f t="shared" si="229"/>
        <v>3000</v>
      </c>
      <c r="B3001" s="1">
        <v>1789</v>
      </c>
      <c r="C3001" s="1" t="s">
        <v>8</v>
      </c>
      <c r="D3001" s="1">
        <v>45</v>
      </c>
      <c r="E3001" s="1" t="s">
        <v>9</v>
      </c>
      <c r="F3001" s="1">
        <f t="shared" si="230"/>
        <v>9</v>
      </c>
      <c r="G3001" s="2">
        <v>42563.381944444445</v>
      </c>
      <c r="H3001" s="2" t="s">
        <v>10</v>
      </c>
      <c r="I3001" s="3" t="s">
        <v>10</v>
      </c>
      <c r="J3001" s="1">
        <f t="shared" si="231"/>
        <v>0</v>
      </c>
      <c r="K3001" s="1" t="str" cm="1">
        <f t="array" ref="K3001">_xlfn.IFS(
  AND(F3001&gt;=4, F3001&lt;6), "Early Morning",
  AND(F3001&gt;=6, F3001&lt;12), "Morning",
  AND(F3001&gt;=12, F3001&lt;17), "Afternoon",
  AND(F3001&gt;=17, F3001&lt;20), "Evening",
  AND(F3001&gt;=20, F3001&lt;=23), "Night",
  OR(F3001&gt;=0, F3001&lt;4), "Late Night"
)</f>
        <v>Morning</v>
      </c>
      <c r="L3001" s="1" t="str">
        <f t="shared" si="232"/>
        <v>Tuesday</v>
      </c>
      <c r="AC3001" s="12"/>
    </row>
    <row r="3002" spans="1:29" x14ac:dyDescent="0.25">
      <c r="A3002" s="1" t="str">
        <f t="shared" si="229"/>
        <v>3001</v>
      </c>
      <c r="B3002" s="1">
        <v>2484</v>
      </c>
      <c r="C3002" s="1" t="s">
        <v>6</v>
      </c>
      <c r="D3002" s="1">
        <v>45</v>
      </c>
      <c r="E3002" s="1" t="s">
        <v>9</v>
      </c>
      <c r="F3002" s="1">
        <f t="shared" si="230"/>
        <v>20</v>
      </c>
      <c r="G3002" s="2">
        <v>42563.861805555556</v>
      </c>
      <c r="H3002" s="2" t="s">
        <v>10</v>
      </c>
      <c r="I3002" s="3" t="s">
        <v>10</v>
      </c>
      <c r="J3002" s="1">
        <f t="shared" si="231"/>
        <v>0</v>
      </c>
      <c r="K3002" s="1" t="str" cm="1">
        <f t="array" ref="K3002">_xlfn.IFS(
  AND(F3002&gt;=4, F3002&lt;6), "Early Morning",
  AND(F3002&gt;=6, F3002&lt;12), "Morning",
  AND(F3002&gt;=12, F3002&lt;17), "Afternoon",
  AND(F3002&gt;=17, F3002&lt;20), "Evening",
  AND(F3002&gt;=20, F3002&lt;=23), "Night",
  OR(F3002&gt;=0, F3002&lt;4), "Late Night"
)</f>
        <v>Night</v>
      </c>
      <c r="L3002" s="1" t="str">
        <f t="shared" si="232"/>
        <v>Tuesday</v>
      </c>
      <c r="AC3002" s="11"/>
    </row>
    <row r="3003" spans="1:29" x14ac:dyDescent="0.25">
      <c r="A3003" s="1" t="str">
        <f t="shared" si="229"/>
        <v>3002</v>
      </c>
      <c r="B3003" s="1">
        <v>4312</v>
      </c>
      <c r="C3003" s="1" t="s">
        <v>8</v>
      </c>
      <c r="D3003" s="1">
        <v>45</v>
      </c>
      <c r="E3003" s="1" t="s">
        <v>9</v>
      </c>
      <c r="F3003" s="1">
        <f t="shared" si="230"/>
        <v>6</v>
      </c>
      <c r="G3003" s="2">
        <v>42565.284131944441</v>
      </c>
      <c r="H3003" s="2" t="s">
        <v>10</v>
      </c>
      <c r="I3003" s="3" t="s">
        <v>10</v>
      </c>
      <c r="J3003" s="1">
        <f t="shared" si="231"/>
        <v>0</v>
      </c>
      <c r="K3003" s="1" t="str" cm="1">
        <f t="array" ref="K3003">_xlfn.IFS(
  AND(F3003&gt;=4, F3003&lt;6), "Early Morning",
  AND(F3003&gt;=6, F3003&lt;12), "Morning",
  AND(F3003&gt;=12, F3003&lt;17), "Afternoon",
  AND(F3003&gt;=17, F3003&lt;20), "Evening",
  AND(F3003&gt;=20, F3003&lt;=23), "Night",
  OR(F3003&gt;=0, F3003&lt;4), "Late Night"
)</f>
        <v>Morning</v>
      </c>
      <c r="L3003" s="1" t="str">
        <f t="shared" si="232"/>
        <v>Thursday</v>
      </c>
      <c r="AC3003" s="12"/>
    </row>
    <row r="3004" spans="1:29" x14ac:dyDescent="0.25">
      <c r="A3004" s="1" t="str">
        <f t="shared" si="229"/>
        <v>3003</v>
      </c>
      <c r="B3004" s="1">
        <v>4363</v>
      </c>
      <c r="C3004" s="1" t="s">
        <v>8</v>
      </c>
      <c r="D3004" s="1">
        <v>45</v>
      </c>
      <c r="E3004" s="1" t="s">
        <v>9</v>
      </c>
      <c r="F3004" s="1">
        <f t="shared" si="230"/>
        <v>7</v>
      </c>
      <c r="G3004" s="2">
        <v>42565.312071759261</v>
      </c>
      <c r="H3004" s="2" t="s">
        <v>10</v>
      </c>
      <c r="I3004" s="3" t="s">
        <v>10</v>
      </c>
      <c r="J3004" s="1">
        <f t="shared" si="231"/>
        <v>0</v>
      </c>
      <c r="K3004" s="1" t="str" cm="1">
        <f t="array" ref="K3004">_xlfn.IFS(
  AND(F3004&gt;=4, F3004&lt;6), "Early Morning",
  AND(F3004&gt;=6, F3004&lt;12), "Morning",
  AND(F3004&gt;=12, F3004&lt;17), "Afternoon",
  AND(F3004&gt;=17, F3004&lt;20), "Evening",
  AND(F3004&gt;=20, F3004&lt;=23), "Night",
  OR(F3004&gt;=0, F3004&lt;4), "Late Night"
)</f>
        <v>Morning</v>
      </c>
      <c r="L3004" s="1" t="str">
        <f t="shared" si="232"/>
        <v>Thursday</v>
      </c>
      <c r="AC3004" s="11"/>
    </row>
    <row r="3005" spans="1:29" x14ac:dyDescent="0.25">
      <c r="A3005" s="1" t="str">
        <f t="shared" si="229"/>
        <v>3004</v>
      </c>
      <c r="B3005" s="1">
        <v>5716</v>
      </c>
      <c r="C3005" s="1" t="s">
        <v>8</v>
      </c>
      <c r="D3005" s="1">
        <v>45</v>
      </c>
      <c r="E3005" s="1" t="s">
        <v>9</v>
      </c>
      <c r="F3005" s="1">
        <f t="shared" si="230"/>
        <v>7</v>
      </c>
      <c r="G3005" s="2">
        <v>42566.317361111112</v>
      </c>
      <c r="H3005" s="2" t="s">
        <v>10</v>
      </c>
      <c r="I3005" s="3" t="s">
        <v>10</v>
      </c>
      <c r="J3005" s="1">
        <f t="shared" si="231"/>
        <v>0</v>
      </c>
      <c r="K3005" s="1" t="str" cm="1">
        <f t="array" ref="K3005">_xlfn.IFS(
  AND(F3005&gt;=4, F3005&lt;6), "Early Morning",
  AND(F3005&gt;=6, F3005&lt;12), "Morning",
  AND(F3005&gt;=12, F3005&lt;17), "Afternoon",
  AND(F3005&gt;=17, F3005&lt;20), "Evening",
  AND(F3005&gt;=20, F3005&lt;=23), "Night",
  OR(F3005&gt;=0, F3005&lt;4), "Late Night"
)</f>
        <v>Morning</v>
      </c>
      <c r="L3005" s="1" t="str">
        <f t="shared" si="232"/>
        <v>Friday</v>
      </c>
      <c r="AC3005" s="12"/>
    </row>
    <row r="3006" spans="1:29" x14ac:dyDescent="0.25">
      <c r="A3006" s="1" t="str">
        <f t="shared" si="229"/>
        <v>3005</v>
      </c>
      <c r="B3006" s="1">
        <v>5775</v>
      </c>
      <c r="C3006" s="1" t="s">
        <v>8</v>
      </c>
      <c r="D3006" s="1">
        <v>45</v>
      </c>
      <c r="E3006" s="1" t="s">
        <v>9</v>
      </c>
      <c r="F3006" s="1">
        <f t="shared" si="230"/>
        <v>8</v>
      </c>
      <c r="G3006" s="2">
        <v>42566.350011574075</v>
      </c>
      <c r="H3006" s="2" t="s">
        <v>10</v>
      </c>
      <c r="I3006" s="3" t="s">
        <v>10</v>
      </c>
      <c r="J3006" s="1">
        <f t="shared" si="231"/>
        <v>0</v>
      </c>
      <c r="K3006" s="1" t="str" cm="1">
        <f t="array" ref="K3006">_xlfn.IFS(
  AND(F3006&gt;=4, F3006&lt;6), "Early Morning",
  AND(F3006&gt;=6, F3006&lt;12), "Morning",
  AND(F3006&gt;=12, F3006&lt;17), "Afternoon",
  AND(F3006&gt;=17, F3006&lt;20), "Evening",
  AND(F3006&gt;=20, F3006&lt;=23), "Night",
  OR(F3006&gt;=0, F3006&lt;4), "Late Night"
)</f>
        <v>Morning</v>
      </c>
      <c r="L3006" s="1" t="str">
        <f t="shared" si="232"/>
        <v>Friday</v>
      </c>
      <c r="AC3006" s="11"/>
    </row>
    <row r="3007" spans="1:29" x14ac:dyDescent="0.25">
      <c r="A3007" s="1" t="str">
        <f t="shared" si="229"/>
        <v>3006</v>
      </c>
      <c r="B3007" s="1">
        <v>424</v>
      </c>
      <c r="C3007" s="1" t="s">
        <v>8</v>
      </c>
      <c r="D3007" s="1">
        <v>46</v>
      </c>
      <c r="E3007" s="1" t="s">
        <v>9</v>
      </c>
      <c r="F3007" s="1">
        <f t="shared" si="230"/>
        <v>8</v>
      </c>
      <c r="G3007" s="2">
        <v>42562.365972222222</v>
      </c>
      <c r="H3007" s="2" t="s">
        <v>10</v>
      </c>
      <c r="I3007" s="3" t="s">
        <v>10</v>
      </c>
      <c r="J3007" s="1">
        <f t="shared" si="231"/>
        <v>0</v>
      </c>
      <c r="K3007" s="1" t="str" cm="1">
        <f t="array" ref="K3007">_xlfn.IFS(
  AND(F3007&gt;=4, F3007&lt;6), "Early Morning",
  AND(F3007&gt;=6, F3007&lt;12), "Morning",
  AND(F3007&gt;=12, F3007&lt;17), "Afternoon",
  AND(F3007&gt;=17, F3007&lt;20), "Evening",
  AND(F3007&gt;=20, F3007&lt;=23), "Night",
  OR(F3007&gt;=0, F3007&lt;4), "Late Night"
)</f>
        <v>Morning</v>
      </c>
      <c r="L3007" s="1" t="str">
        <f t="shared" si="232"/>
        <v>Monday</v>
      </c>
      <c r="AC3007" s="12"/>
    </row>
    <row r="3008" spans="1:29" x14ac:dyDescent="0.25">
      <c r="A3008" s="1" t="str">
        <f t="shared" si="229"/>
        <v>3007</v>
      </c>
      <c r="B3008" s="1">
        <v>377</v>
      </c>
      <c r="C3008" s="1" t="s">
        <v>8</v>
      </c>
      <c r="D3008" s="1">
        <v>47</v>
      </c>
      <c r="E3008" s="1" t="s">
        <v>9</v>
      </c>
      <c r="F3008" s="1">
        <f t="shared" si="230"/>
        <v>8</v>
      </c>
      <c r="G3008" s="2">
        <v>42562.34097222222</v>
      </c>
      <c r="H3008" s="2" t="s">
        <v>10</v>
      </c>
      <c r="I3008" s="3" t="s">
        <v>10</v>
      </c>
      <c r="J3008" s="1">
        <f t="shared" si="231"/>
        <v>0</v>
      </c>
      <c r="K3008" s="1" t="str" cm="1">
        <f t="array" ref="K3008">_xlfn.IFS(
  AND(F3008&gt;=4, F3008&lt;6), "Early Morning",
  AND(F3008&gt;=6, F3008&lt;12), "Morning",
  AND(F3008&gt;=12, F3008&lt;17), "Afternoon",
  AND(F3008&gt;=17, F3008&lt;20), "Evening",
  AND(F3008&gt;=20, F3008&lt;=23), "Night",
  OR(F3008&gt;=0, F3008&lt;4), "Late Night"
)</f>
        <v>Morning</v>
      </c>
      <c r="L3008" s="1" t="str">
        <f t="shared" si="232"/>
        <v>Monday</v>
      </c>
      <c r="AC3008" s="11"/>
    </row>
    <row r="3009" spans="1:29" x14ac:dyDescent="0.25">
      <c r="A3009" s="1" t="str">
        <f t="shared" si="229"/>
        <v>3008</v>
      </c>
      <c r="B3009" s="1">
        <v>454</v>
      </c>
      <c r="C3009" s="1" t="s">
        <v>8</v>
      </c>
      <c r="D3009" s="1">
        <v>47</v>
      </c>
      <c r="E3009" s="1" t="s">
        <v>9</v>
      </c>
      <c r="F3009" s="1">
        <f t="shared" si="230"/>
        <v>9</v>
      </c>
      <c r="G3009" s="2">
        <v>42562.381944444445</v>
      </c>
      <c r="H3009" s="2" t="s">
        <v>10</v>
      </c>
      <c r="I3009" s="3" t="s">
        <v>10</v>
      </c>
      <c r="J3009" s="1">
        <f t="shared" si="231"/>
        <v>0</v>
      </c>
      <c r="K3009" s="1" t="str" cm="1">
        <f t="array" ref="K3009">_xlfn.IFS(
  AND(F3009&gt;=4, F3009&lt;6), "Early Morning",
  AND(F3009&gt;=6, F3009&lt;12), "Morning",
  AND(F3009&gt;=12, F3009&lt;17), "Afternoon",
  AND(F3009&gt;=17, F3009&lt;20), "Evening",
  AND(F3009&gt;=20, F3009&lt;=23), "Night",
  OR(F3009&gt;=0, F3009&lt;4), "Late Night"
)</f>
        <v>Morning</v>
      </c>
      <c r="L3009" s="1" t="str">
        <f t="shared" si="232"/>
        <v>Monday</v>
      </c>
      <c r="AC3009" s="12"/>
    </row>
    <row r="3010" spans="1:29" x14ac:dyDescent="0.25">
      <c r="A3010" s="1" t="str">
        <f t="shared" si="229"/>
        <v>3009</v>
      </c>
      <c r="B3010" s="1">
        <v>1603</v>
      </c>
      <c r="C3010" s="1" t="s">
        <v>8</v>
      </c>
      <c r="D3010" s="1">
        <v>47</v>
      </c>
      <c r="E3010" s="1" t="s">
        <v>9</v>
      </c>
      <c r="F3010" s="1">
        <f t="shared" si="230"/>
        <v>6</v>
      </c>
      <c r="G3010" s="2">
        <v>42563.27847222222</v>
      </c>
      <c r="H3010" s="2" t="s">
        <v>10</v>
      </c>
      <c r="I3010" s="3" t="s">
        <v>10</v>
      </c>
      <c r="J3010" s="1">
        <f t="shared" si="231"/>
        <v>0</v>
      </c>
      <c r="K3010" s="1" t="str" cm="1">
        <f t="array" ref="K3010">_xlfn.IFS(
  AND(F3010&gt;=4, F3010&lt;6), "Early Morning",
  AND(F3010&gt;=6, F3010&lt;12), "Morning",
  AND(F3010&gt;=12, F3010&lt;17), "Afternoon",
  AND(F3010&gt;=17, F3010&lt;20), "Evening",
  AND(F3010&gt;=20, F3010&lt;=23), "Night",
  OR(F3010&gt;=0, F3010&lt;4), "Late Night"
)</f>
        <v>Morning</v>
      </c>
      <c r="L3010" s="1" t="str">
        <f t="shared" si="232"/>
        <v>Tuesday</v>
      </c>
      <c r="AC3010" s="11"/>
    </row>
    <row r="3011" spans="1:29" x14ac:dyDescent="0.25">
      <c r="A3011" s="1" t="str">
        <f t="shared" ref="A3011:A3074" si="233">"" &amp; ROW()-1</f>
        <v>3010</v>
      </c>
      <c r="B3011" s="1">
        <v>5300</v>
      </c>
      <c r="C3011" s="1" t="s">
        <v>6</v>
      </c>
      <c r="D3011" s="1">
        <v>47</v>
      </c>
      <c r="E3011" s="1" t="s">
        <v>9</v>
      </c>
      <c r="F3011" s="1">
        <f t="shared" ref="F3011:F3074" si="234">HOUR(G3011)</f>
        <v>21</v>
      </c>
      <c r="G3011" s="2">
        <v>42565.911377314813</v>
      </c>
      <c r="H3011" s="2" t="s">
        <v>10</v>
      </c>
      <c r="I3011" s="3" t="s">
        <v>10</v>
      </c>
      <c r="J3011" s="1">
        <f t="shared" ref="J3011:J3074" si="235">IF(TRIM(E3011)="Trip Completed",1,0)</f>
        <v>0</v>
      </c>
      <c r="K3011" s="1" t="str" cm="1">
        <f t="array" ref="K3011">_xlfn.IFS(
  AND(F3011&gt;=4, F3011&lt;6), "Early Morning",
  AND(F3011&gt;=6, F3011&lt;12), "Morning",
  AND(F3011&gt;=12, F3011&lt;17), "Afternoon",
  AND(F3011&gt;=17, F3011&lt;20), "Evening",
  AND(F3011&gt;=20, F3011&lt;=23), "Night",
  OR(F3011&gt;=0, F3011&lt;4), "Late Night"
)</f>
        <v>Night</v>
      </c>
      <c r="L3011" s="1" t="str">
        <f t="shared" ref="L3011:L3074" si="236">TEXT(G3011, "dddd")</f>
        <v>Thursday</v>
      </c>
      <c r="AC3011" s="12"/>
    </row>
    <row r="3012" spans="1:29" x14ac:dyDescent="0.25">
      <c r="A3012" s="1" t="str">
        <f t="shared" si="233"/>
        <v>3011</v>
      </c>
      <c r="B3012" s="1">
        <v>6560</v>
      </c>
      <c r="C3012" s="1" t="s">
        <v>8</v>
      </c>
      <c r="D3012" s="1">
        <v>47</v>
      </c>
      <c r="E3012" s="1" t="s">
        <v>9</v>
      </c>
      <c r="F3012" s="1">
        <f t="shared" si="234"/>
        <v>21</v>
      </c>
      <c r="G3012" s="2">
        <v>42566.878506944442</v>
      </c>
      <c r="H3012" s="2" t="s">
        <v>10</v>
      </c>
      <c r="I3012" s="3" t="s">
        <v>10</v>
      </c>
      <c r="J3012" s="1">
        <f t="shared" si="235"/>
        <v>0</v>
      </c>
      <c r="K3012" s="1" t="str" cm="1">
        <f t="array" ref="K3012">_xlfn.IFS(
  AND(F3012&gt;=4, F3012&lt;6), "Early Morning",
  AND(F3012&gt;=6, F3012&lt;12), "Morning",
  AND(F3012&gt;=12, F3012&lt;17), "Afternoon",
  AND(F3012&gt;=17, F3012&lt;20), "Evening",
  AND(F3012&gt;=20, F3012&lt;=23), "Night",
  OR(F3012&gt;=0, F3012&lt;4), "Late Night"
)</f>
        <v>Night</v>
      </c>
      <c r="L3012" s="1" t="str">
        <f t="shared" si="236"/>
        <v>Friday</v>
      </c>
      <c r="AC3012" s="11"/>
    </row>
    <row r="3013" spans="1:29" x14ac:dyDescent="0.25">
      <c r="A3013" s="1" t="str">
        <f t="shared" si="233"/>
        <v>3012</v>
      </c>
      <c r="B3013" s="1">
        <v>2526</v>
      </c>
      <c r="C3013" s="1" t="s">
        <v>6</v>
      </c>
      <c r="D3013" s="1">
        <v>48</v>
      </c>
      <c r="E3013" s="1" t="s">
        <v>9</v>
      </c>
      <c r="F3013" s="1">
        <f t="shared" si="234"/>
        <v>21</v>
      </c>
      <c r="G3013" s="2">
        <v>42563.879166666666</v>
      </c>
      <c r="H3013" s="2" t="s">
        <v>10</v>
      </c>
      <c r="I3013" s="3" t="s">
        <v>10</v>
      </c>
      <c r="J3013" s="1">
        <f t="shared" si="235"/>
        <v>0</v>
      </c>
      <c r="K3013" s="1" t="str" cm="1">
        <f t="array" ref="K3013">_xlfn.IFS(
  AND(F3013&gt;=4, F3013&lt;6), "Early Morning",
  AND(F3013&gt;=6, F3013&lt;12), "Morning",
  AND(F3013&gt;=12, F3013&lt;17), "Afternoon",
  AND(F3013&gt;=17, F3013&lt;20), "Evening",
  AND(F3013&gt;=20, F3013&lt;=23), "Night",
  OR(F3013&gt;=0, F3013&lt;4), "Late Night"
)</f>
        <v>Night</v>
      </c>
      <c r="L3013" s="1" t="str">
        <f t="shared" si="236"/>
        <v>Tuesday</v>
      </c>
      <c r="AC3013" s="12"/>
    </row>
    <row r="3014" spans="1:29" x14ac:dyDescent="0.25">
      <c r="A3014" s="1" t="str">
        <f t="shared" si="233"/>
        <v>3013</v>
      </c>
      <c r="B3014" s="1">
        <v>2926</v>
      </c>
      <c r="C3014" s="1" t="s">
        <v>8</v>
      </c>
      <c r="D3014" s="1">
        <v>48</v>
      </c>
      <c r="E3014" s="1" t="s">
        <v>9</v>
      </c>
      <c r="F3014" s="1">
        <f t="shared" si="234"/>
        <v>6</v>
      </c>
      <c r="G3014" s="2">
        <v>42564.269189814811</v>
      </c>
      <c r="H3014" s="2" t="s">
        <v>10</v>
      </c>
      <c r="I3014" s="3" t="s">
        <v>10</v>
      </c>
      <c r="J3014" s="1">
        <f t="shared" si="235"/>
        <v>0</v>
      </c>
      <c r="K3014" s="1" t="str" cm="1">
        <f t="array" ref="K3014">_xlfn.IFS(
  AND(F3014&gt;=4, F3014&lt;6), "Early Morning",
  AND(F3014&gt;=6, F3014&lt;12), "Morning",
  AND(F3014&gt;=12, F3014&lt;17), "Afternoon",
  AND(F3014&gt;=17, F3014&lt;20), "Evening",
  AND(F3014&gt;=20, F3014&lt;=23), "Night",
  OR(F3014&gt;=0, F3014&lt;4), "Late Night"
)</f>
        <v>Morning</v>
      </c>
      <c r="L3014" s="1" t="str">
        <f t="shared" si="236"/>
        <v>Wednesday</v>
      </c>
      <c r="AC3014" s="11"/>
    </row>
    <row r="3015" spans="1:29" x14ac:dyDescent="0.25">
      <c r="A3015" s="1" t="str">
        <f t="shared" si="233"/>
        <v>3014</v>
      </c>
      <c r="B3015" s="1">
        <v>141</v>
      </c>
      <c r="C3015" s="1" t="s">
        <v>8</v>
      </c>
      <c r="D3015" s="1">
        <v>49</v>
      </c>
      <c r="E3015" s="1" t="s">
        <v>9</v>
      </c>
      <c r="F3015" s="1">
        <f t="shared" si="234"/>
        <v>5</v>
      </c>
      <c r="G3015" s="2">
        <v>42562.222222222219</v>
      </c>
      <c r="H3015" s="2" t="s">
        <v>10</v>
      </c>
      <c r="I3015" s="3" t="s">
        <v>10</v>
      </c>
      <c r="J3015" s="1">
        <f t="shared" si="235"/>
        <v>0</v>
      </c>
      <c r="K3015" s="1" t="str" cm="1">
        <f t="array" ref="K3015">_xlfn.IFS(
  AND(F3015&gt;=4, F3015&lt;6), "Early Morning",
  AND(F3015&gt;=6, F3015&lt;12), "Morning",
  AND(F3015&gt;=12, F3015&lt;17), "Afternoon",
  AND(F3015&gt;=17, F3015&lt;20), "Evening",
  AND(F3015&gt;=20, F3015&lt;=23), "Night",
  OR(F3015&gt;=0, F3015&lt;4), "Late Night"
)</f>
        <v>Early Morning</v>
      </c>
      <c r="L3015" s="1" t="str">
        <f t="shared" si="236"/>
        <v>Monday</v>
      </c>
      <c r="AC3015" s="12"/>
    </row>
    <row r="3016" spans="1:29" x14ac:dyDescent="0.25">
      <c r="A3016" s="1" t="str">
        <f t="shared" si="233"/>
        <v>3015</v>
      </c>
      <c r="B3016" s="1">
        <v>491</v>
      </c>
      <c r="C3016" s="1" t="s">
        <v>8</v>
      </c>
      <c r="D3016" s="1">
        <v>49</v>
      </c>
      <c r="E3016" s="1" t="s">
        <v>9</v>
      </c>
      <c r="F3016" s="1">
        <f t="shared" si="234"/>
        <v>9</v>
      </c>
      <c r="G3016" s="2">
        <v>42562.395138888889</v>
      </c>
      <c r="H3016" s="2" t="s">
        <v>10</v>
      </c>
      <c r="I3016" s="3" t="s">
        <v>10</v>
      </c>
      <c r="J3016" s="1">
        <f t="shared" si="235"/>
        <v>0</v>
      </c>
      <c r="K3016" s="1" t="str" cm="1">
        <f t="array" ref="K3016">_xlfn.IFS(
  AND(F3016&gt;=4, F3016&lt;6), "Early Morning",
  AND(F3016&gt;=6, F3016&lt;12), "Morning",
  AND(F3016&gt;=12, F3016&lt;17), "Afternoon",
  AND(F3016&gt;=17, F3016&lt;20), "Evening",
  AND(F3016&gt;=20, F3016&lt;=23), "Night",
  OR(F3016&gt;=0, F3016&lt;4), "Late Night"
)</f>
        <v>Morning</v>
      </c>
      <c r="L3016" s="1" t="str">
        <f t="shared" si="236"/>
        <v>Monday</v>
      </c>
      <c r="AC3016" s="11"/>
    </row>
    <row r="3017" spans="1:29" x14ac:dyDescent="0.25">
      <c r="A3017" s="1" t="str">
        <f t="shared" si="233"/>
        <v>3016</v>
      </c>
      <c r="B3017" s="1">
        <v>1875</v>
      </c>
      <c r="C3017" s="1" t="s">
        <v>8</v>
      </c>
      <c r="D3017" s="1">
        <v>49</v>
      </c>
      <c r="E3017" s="1" t="s">
        <v>9</v>
      </c>
      <c r="F3017" s="1">
        <f t="shared" si="234"/>
        <v>10</v>
      </c>
      <c r="G3017" s="2">
        <v>42563.418055555558</v>
      </c>
      <c r="H3017" s="2" t="s">
        <v>10</v>
      </c>
      <c r="I3017" s="3" t="s">
        <v>10</v>
      </c>
      <c r="J3017" s="1">
        <f t="shared" si="235"/>
        <v>0</v>
      </c>
      <c r="K3017" s="1" t="str" cm="1">
        <f t="array" ref="K3017">_xlfn.IFS(
  AND(F3017&gt;=4, F3017&lt;6), "Early Morning",
  AND(F3017&gt;=6, F3017&lt;12), "Morning",
  AND(F3017&gt;=12, F3017&lt;17), "Afternoon",
  AND(F3017&gt;=17, F3017&lt;20), "Evening",
  AND(F3017&gt;=20, F3017&lt;=23), "Night",
  OR(F3017&gt;=0, F3017&lt;4), "Late Night"
)</f>
        <v>Morning</v>
      </c>
      <c r="L3017" s="1" t="str">
        <f t="shared" si="236"/>
        <v>Tuesday</v>
      </c>
      <c r="AC3017" s="12"/>
    </row>
    <row r="3018" spans="1:29" x14ac:dyDescent="0.25">
      <c r="A3018" s="1" t="str">
        <f t="shared" si="233"/>
        <v>3017</v>
      </c>
      <c r="B3018" s="1">
        <v>4906</v>
      </c>
      <c r="C3018" s="1" t="s">
        <v>8</v>
      </c>
      <c r="D3018" s="1">
        <v>49</v>
      </c>
      <c r="E3018" s="1" t="s">
        <v>9</v>
      </c>
      <c r="F3018" s="1">
        <f t="shared" si="234"/>
        <v>18</v>
      </c>
      <c r="G3018" s="2">
        <v>42565.75236111111</v>
      </c>
      <c r="H3018" s="2" t="s">
        <v>10</v>
      </c>
      <c r="I3018" s="3" t="s">
        <v>10</v>
      </c>
      <c r="J3018" s="1">
        <f t="shared" si="235"/>
        <v>0</v>
      </c>
      <c r="K3018" s="1" t="str" cm="1">
        <f t="array" ref="K3018">_xlfn.IFS(
  AND(F3018&gt;=4, F3018&lt;6), "Early Morning",
  AND(F3018&gt;=6, F3018&lt;12), "Morning",
  AND(F3018&gt;=12, F3018&lt;17), "Afternoon",
  AND(F3018&gt;=17, F3018&lt;20), "Evening",
  AND(F3018&gt;=20, F3018&lt;=23), "Night",
  OR(F3018&gt;=0, F3018&lt;4), "Late Night"
)</f>
        <v>Evening</v>
      </c>
      <c r="L3018" s="1" t="str">
        <f t="shared" si="236"/>
        <v>Thursday</v>
      </c>
      <c r="AC3018" s="11"/>
    </row>
    <row r="3019" spans="1:29" x14ac:dyDescent="0.25">
      <c r="A3019" s="1" t="str">
        <f t="shared" si="233"/>
        <v>3018</v>
      </c>
      <c r="B3019" s="1">
        <v>209</v>
      </c>
      <c r="C3019" s="1" t="s">
        <v>8</v>
      </c>
      <c r="D3019" s="1">
        <v>50</v>
      </c>
      <c r="E3019" s="1" t="s">
        <v>9</v>
      </c>
      <c r="F3019" s="1">
        <f t="shared" si="234"/>
        <v>6</v>
      </c>
      <c r="G3019" s="2">
        <v>42562.257638888892</v>
      </c>
      <c r="H3019" s="2" t="s">
        <v>10</v>
      </c>
      <c r="I3019" s="3" t="s">
        <v>10</v>
      </c>
      <c r="J3019" s="1">
        <f t="shared" si="235"/>
        <v>0</v>
      </c>
      <c r="K3019" s="1" t="str" cm="1">
        <f t="array" ref="K3019">_xlfn.IFS(
  AND(F3019&gt;=4, F3019&lt;6), "Early Morning",
  AND(F3019&gt;=6, F3019&lt;12), "Morning",
  AND(F3019&gt;=12, F3019&lt;17), "Afternoon",
  AND(F3019&gt;=17, F3019&lt;20), "Evening",
  AND(F3019&gt;=20, F3019&lt;=23), "Night",
  OR(F3019&gt;=0, F3019&lt;4), "Late Night"
)</f>
        <v>Morning</v>
      </c>
      <c r="L3019" s="1" t="str">
        <f t="shared" si="236"/>
        <v>Monday</v>
      </c>
      <c r="AC3019" s="12"/>
    </row>
    <row r="3020" spans="1:29" x14ac:dyDescent="0.25">
      <c r="A3020" s="1" t="str">
        <f t="shared" si="233"/>
        <v>3019</v>
      </c>
      <c r="B3020" s="1">
        <v>278</v>
      </c>
      <c r="C3020" s="1" t="s">
        <v>8</v>
      </c>
      <c r="D3020" s="1">
        <v>50</v>
      </c>
      <c r="E3020" s="1" t="s">
        <v>9</v>
      </c>
      <c r="F3020" s="1">
        <f t="shared" si="234"/>
        <v>6</v>
      </c>
      <c r="G3020" s="2">
        <v>42562.288194444445</v>
      </c>
      <c r="H3020" s="2" t="s">
        <v>10</v>
      </c>
      <c r="I3020" s="3" t="s">
        <v>10</v>
      </c>
      <c r="J3020" s="1">
        <f t="shared" si="235"/>
        <v>0</v>
      </c>
      <c r="K3020" s="1" t="str" cm="1">
        <f t="array" ref="K3020">_xlfn.IFS(
  AND(F3020&gt;=4, F3020&lt;6), "Early Morning",
  AND(F3020&gt;=6, F3020&lt;12), "Morning",
  AND(F3020&gt;=12, F3020&lt;17), "Afternoon",
  AND(F3020&gt;=17, F3020&lt;20), "Evening",
  AND(F3020&gt;=20, F3020&lt;=23), "Night",
  OR(F3020&gt;=0, F3020&lt;4), "Late Night"
)</f>
        <v>Morning</v>
      </c>
      <c r="L3020" s="1" t="str">
        <f t="shared" si="236"/>
        <v>Monday</v>
      </c>
      <c r="AC3020" s="11"/>
    </row>
    <row r="3021" spans="1:29" x14ac:dyDescent="0.25">
      <c r="A3021" s="1" t="str">
        <f t="shared" si="233"/>
        <v>3020</v>
      </c>
      <c r="B3021" s="1">
        <v>1381</v>
      </c>
      <c r="C3021" s="1" t="s">
        <v>8</v>
      </c>
      <c r="D3021" s="1">
        <v>50</v>
      </c>
      <c r="E3021" s="1" t="s">
        <v>9</v>
      </c>
      <c r="F3021" s="1">
        <f t="shared" si="234"/>
        <v>1</v>
      </c>
      <c r="G3021" s="2">
        <v>42563.046527777777</v>
      </c>
      <c r="H3021" s="2" t="s">
        <v>10</v>
      </c>
      <c r="I3021" s="3" t="s">
        <v>10</v>
      </c>
      <c r="J3021" s="1">
        <f t="shared" si="235"/>
        <v>0</v>
      </c>
      <c r="K3021" s="1" t="str" cm="1">
        <f t="array" ref="K3021">_xlfn.IFS(
  AND(F3021&gt;=4, F3021&lt;6), "Early Morning",
  AND(F3021&gt;=6, F3021&lt;12), "Morning",
  AND(F3021&gt;=12, F3021&lt;17), "Afternoon",
  AND(F3021&gt;=17, F3021&lt;20), "Evening",
  AND(F3021&gt;=20, F3021&lt;=23), "Night",
  OR(F3021&gt;=0, F3021&lt;4), "Late Night"
)</f>
        <v>Late Night</v>
      </c>
      <c r="L3021" s="1" t="str">
        <f t="shared" si="236"/>
        <v>Tuesday</v>
      </c>
      <c r="AC3021" s="12"/>
    </row>
    <row r="3022" spans="1:29" x14ac:dyDescent="0.25">
      <c r="A3022" s="1" t="str">
        <f t="shared" si="233"/>
        <v>3021</v>
      </c>
      <c r="B3022" s="1">
        <v>5473</v>
      </c>
      <c r="C3022" s="1" t="s">
        <v>8</v>
      </c>
      <c r="D3022" s="1">
        <v>50</v>
      </c>
      <c r="E3022" s="1" t="s">
        <v>9</v>
      </c>
      <c r="F3022" s="1">
        <f t="shared" si="234"/>
        <v>4</v>
      </c>
      <c r="G3022" s="2">
        <v>42566.197222222225</v>
      </c>
      <c r="H3022" s="2" t="s">
        <v>10</v>
      </c>
      <c r="I3022" s="3" t="s">
        <v>10</v>
      </c>
      <c r="J3022" s="1">
        <f t="shared" si="235"/>
        <v>0</v>
      </c>
      <c r="K3022" s="1" t="str" cm="1">
        <f t="array" ref="K3022">_xlfn.IFS(
  AND(F3022&gt;=4, F3022&lt;6), "Early Morning",
  AND(F3022&gt;=6, F3022&lt;12), "Morning",
  AND(F3022&gt;=12, F3022&lt;17), "Afternoon",
  AND(F3022&gt;=17, F3022&lt;20), "Evening",
  AND(F3022&gt;=20, F3022&lt;=23), "Night",
  OR(F3022&gt;=0, F3022&lt;4), "Late Night"
)</f>
        <v>Early Morning</v>
      </c>
      <c r="L3022" s="1" t="str">
        <f t="shared" si="236"/>
        <v>Friday</v>
      </c>
      <c r="AC3022" s="11"/>
    </row>
    <row r="3023" spans="1:29" x14ac:dyDescent="0.25">
      <c r="A3023" s="1" t="str">
        <f t="shared" si="233"/>
        <v>3022</v>
      </c>
      <c r="B3023" s="1">
        <v>5479</v>
      </c>
      <c r="C3023" s="1" t="s">
        <v>8</v>
      </c>
      <c r="D3023" s="1">
        <v>50</v>
      </c>
      <c r="E3023" s="1" t="s">
        <v>9</v>
      </c>
      <c r="F3023" s="1">
        <f t="shared" si="234"/>
        <v>4</v>
      </c>
      <c r="G3023" s="2">
        <v>42566.201874999999</v>
      </c>
      <c r="H3023" s="2" t="s">
        <v>10</v>
      </c>
      <c r="I3023" s="3" t="s">
        <v>10</v>
      </c>
      <c r="J3023" s="1">
        <f t="shared" si="235"/>
        <v>0</v>
      </c>
      <c r="K3023" s="1" t="str" cm="1">
        <f t="array" ref="K3023">_xlfn.IFS(
  AND(F3023&gt;=4, F3023&lt;6), "Early Morning",
  AND(F3023&gt;=6, F3023&lt;12), "Morning",
  AND(F3023&gt;=12, F3023&lt;17), "Afternoon",
  AND(F3023&gt;=17, F3023&lt;20), "Evening",
  AND(F3023&gt;=20, F3023&lt;=23), "Night",
  OR(F3023&gt;=0, F3023&lt;4), "Late Night"
)</f>
        <v>Early Morning</v>
      </c>
      <c r="L3023" s="1" t="str">
        <f t="shared" si="236"/>
        <v>Friday</v>
      </c>
      <c r="AC3023" s="12"/>
    </row>
    <row r="3024" spans="1:29" x14ac:dyDescent="0.25">
      <c r="A3024" s="1" t="str">
        <f t="shared" si="233"/>
        <v>3023</v>
      </c>
      <c r="B3024" s="1">
        <v>6228</v>
      </c>
      <c r="C3024" s="1" t="s">
        <v>8</v>
      </c>
      <c r="D3024" s="1">
        <v>50</v>
      </c>
      <c r="E3024" s="1" t="s">
        <v>9</v>
      </c>
      <c r="F3024" s="1">
        <f t="shared" si="234"/>
        <v>17</v>
      </c>
      <c r="G3024" s="2">
        <v>42566.738518518519</v>
      </c>
      <c r="H3024" s="2" t="s">
        <v>10</v>
      </c>
      <c r="I3024" s="3" t="s">
        <v>10</v>
      </c>
      <c r="J3024" s="1">
        <f t="shared" si="235"/>
        <v>0</v>
      </c>
      <c r="K3024" s="1" t="str" cm="1">
        <f t="array" ref="K3024">_xlfn.IFS(
  AND(F3024&gt;=4, F3024&lt;6), "Early Morning",
  AND(F3024&gt;=6, F3024&lt;12), "Morning",
  AND(F3024&gt;=12, F3024&lt;17), "Afternoon",
  AND(F3024&gt;=17, F3024&lt;20), "Evening",
  AND(F3024&gt;=20, F3024&lt;=23), "Night",
  OR(F3024&gt;=0, F3024&lt;4), "Late Night"
)</f>
        <v>Evening</v>
      </c>
      <c r="L3024" s="1" t="str">
        <f t="shared" si="236"/>
        <v>Friday</v>
      </c>
      <c r="AC3024" s="11"/>
    </row>
    <row r="3025" spans="1:29" x14ac:dyDescent="0.25">
      <c r="A3025" s="1" t="str">
        <f t="shared" si="233"/>
        <v>3024</v>
      </c>
      <c r="B3025" s="1">
        <v>2940</v>
      </c>
      <c r="C3025" s="1" t="s">
        <v>8</v>
      </c>
      <c r="D3025" s="1">
        <v>51</v>
      </c>
      <c r="E3025" s="1" t="s">
        <v>9</v>
      </c>
      <c r="F3025" s="1">
        <f t="shared" si="234"/>
        <v>6</v>
      </c>
      <c r="G3025" s="2">
        <v>42564.274548611109</v>
      </c>
      <c r="H3025" s="2" t="s">
        <v>10</v>
      </c>
      <c r="I3025" s="3" t="s">
        <v>10</v>
      </c>
      <c r="J3025" s="1">
        <f t="shared" si="235"/>
        <v>0</v>
      </c>
      <c r="K3025" s="1" t="str" cm="1">
        <f t="array" ref="K3025">_xlfn.IFS(
  AND(F3025&gt;=4, F3025&lt;6), "Early Morning",
  AND(F3025&gt;=6, F3025&lt;12), "Morning",
  AND(F3025&gt;=12, F3025&lt;17), "Afternoon",
  AND(F3025&gt;=17, F3025&lt;20), "Evening",
  AND(F3025&gt;=20, F3025&lt;=23), "Night",
  OR(F3025&gt;=0, F3025&lt;4), "Late Night"
)</f>
        <v>Morning</v>
      </c>
      <c r="L3025" s="1" t="str">
        <f t="shared" si="236"/>
        <v>Wednesday</v>
      </c>
      <c r="AC3025" s="12"/>
    </row>
    <row r="3026" spans="1:29" x14ac:dyDescent="0.25">
      <c r="A3026" s="1" t="str">
        <f t="shared" si="233"/>
        <v>3025</v>
      </c>
      <c r="B3026" s="1">
        <v>5780</v>
      </c>
      <c r="C3026" s="1" t="s">
        <v>8</v>
      </c>
      <c r="D3026" s="1">
        <v>51</v>
      </c>
      <c r="E3026" s="1" t="s">
        <v>9</v>
      </c>
      <c r="F3026" s="1">
        <f t="shared" si="234"/>
        <v>8</v>
      </c>
      <c r="G3026" s="2">
        <v>42566.353518518517</v>
      </c>
      <c r="H3026" s="2" t="s">
        <v>10</v>
      </c>
      <c r="I3026" s="3" t="s">
        <v>10</v>
      </c>
      <c r="J3026" s="1">
        <f t="shared" si="235"/>
        <v>0</v>
      </c>
      <c r="K3026" s="1" t="str" cm="1">
        <f t="array" ref="K3026">_xlfn.IFS(
  AND(F3026&gt;=4, F3026&lt;6), "Early Morning",
  AND(F3026&gt;=6, F3026&lt;12), "Morning",
  AND(F3026&gt;=12, F3026&lt;17), "Afternoon",
  AND(F3026&gt;=17, F3026&lt;20), "Evening",
  AND(F3026&gt;=20, F3026&lt;=23), "Night",
  OR(F3026&gt;=0, F3026&lt;4), "Late Night"
)</f>
        <v>Morning</v>
      </c>
      <c r="L3026" s="1" t="str">
        <f t="shared" si="236"/>
        <v>Friday</v>
      </c>
      <c r="AC3026" s="11"/>
    </row>
    <row r="3027" spans="1:29" x14ac:dyDescent="0.25">
      <c r="A3027" s="1" t="str">
        <f t="shared" si="233"/>
        <v>3026</v>
      </c>
      <c r="B3027" s="1">
        <v>1781</v>
      </c>
      <c r="C3027" s="1" t="s">
        <v>8</v>
      </c>
      <c r="D3027" s="1">
        <v>52</v>
      </c>
      <c r="E3027" s="1" t="s">
        <v>9</v>
      </c>
      <c r="F3027" s="1">
        <f t="shared" si="234"/>
        <v>9</v>
      </c>
      <c r="G3027" s="2">
        <v>42563.375694444447</v>
      </c>
      <c r="H3027" s="2" t="s">
        <v>10</v>
      </c>
      <c r="I3027" s="3" t="s">
        <v>10</v>
      </c>
      <c r="J3027" s="1">
        <f t="shared" si="235"/>
        <v>0</v>
      </c>
      <c r="K3027" s="1" t="str" cm="1">
        <f t="array" ref="K3027">_xlfn.IFS(
  AND(F3027&gt;=4, F3027&lt;6), "Early Morning",
  AND(F3027&gt;=6, F3027&lt;12), "Morning",
  AND(F3027&gt;=12, F3027&lt;17), "Afternoon",
  AND(F3027&gt;=17, F3027&lt;20), "Evening",
  AND(F3027&gt;=20, F3027&lt;=23), "Night",
  OR(F3027&gt;=0, F3027&lt;4), "Late Night"
)</f>
        <v>Morning</v>
      </c>
      <c r="L3027" s="1" t="str">
        <f t="shared" si="236"/>
        <v>Tuesday</v>
      </c>
      <c r="AC3027" s="12"/>
    </row>
    <row r="3028" spans="1:29" x14ac:dyDescent="0.25">
      <c r="A3028" s="1" t="str">
        <f t="shared" si="233"/>
        <v>3027</v>
      </c>
      <c r="B3028" s="1">
        <v>1787</v>
      </c>
      <c r="C3028" s="1" t="s">
        <v>8</v>
      </c>
      <c r="D3028" s="1">
        <v>52</v>
      </c>
      <c r="E3028" s="1" t="s">
        <v>9</v>
      </c>
      <c r="F3028" s="1">
        <f t="shared" si="234"/>
        <v>9</v>
      </c>
      <c r="G3028" s="2">
        <v>42563.380555555559</v>
      </c>
      <c r="H3028" s="2" t="s">
        <v>10</v>
      </c>
      <c r="I3028" s="3" t="s">
        <v>10</v>
      </c>
      <c r="J3028" s="1">
        <f t="shared" si="235"/>
        <v>0</v>
      </c>
      <c r="K3028" s="1" t="str" cm="1">
        <f t="array" ref="K3028">_xlfn.IFS(
  AND(F3028&gt;=4, F3028&lt;6), "Early Morning",
  AND(F3028&gt;=6, F3028&lt;12), "Morning",
  AND(F3028&gt;=12, F3028&lt;17), "Afternoon",
  AND(F3028&gt;=17, F3028&lt;20), "Evening",
  AND(F3028&gt;=20, F3028&lt;=23), "Night",
  OR(F3028&gt;=0, F3028&lt;4), "Late Night"
)</f>
        <v>Morning</v>
      </c>
      <c r="L3028" s="1" t="str">
        <f t="shared" si="236"/>
        <v>Tuesday</v>
      </c>
      <c r="AC3028" s="11"/>
    </row>
    <row r="3029" spans="1:29" x14ac:dyDescent="0.25">
      <c r="A3029" s="1" t="str">
        <f t="shared" si="233"/>
        <v>3028</v>
      </c>
      <c r="B3029" s="1">
        <v>2423</v>
      </c>
      <c r="C3029" s="1" t="s">
        <v>6</v>
      </c>
      <c r="D3029" s="1">
        <v>52</v>
      </c>
      <c r="E3029" s="1" t="s">
        <v>9</v>
      </c>
      <c r="F3029" s="1">
        <f t="shared" si="234"/>
        <v>20</v>
      </c>
      <c r="G3029" s="2">
        <v>42563.836805555555</v>
      </c>
      <c r="H3029" s="2" t="s">
        <v>10</v>
      </c>
      <c r="I3029" s="3" t="s">
        <v>10</v>
      </c>
      <c r="J3029" s="1">
        <f t="shared" si="235"/>
        <v>0</v>
      </c>
      <c r="K3029" s="1" t="str" cm="1">
        <f t="array" ref="K3029">_xlfn.IFS(
  AND(F3029&gt;=4, F3029&lt;6), "Early Morning",
  AND(F3029&gt;=6, F3029&lt;12), "Morning",
  AND(F3029&gt;=12, F3029&lt;17), "Afternoon",
  AND(F3029&gt;=17, F3029&lt;20), "Evening",
  AND(F3029&gt;=20, F3029&lt;=23), "Night",
  OR(F3029&gt;=0, F3029&lt;4), "Late Night"
)</f>
        <v>Night</v>
      </c>
      <c r="L3029" s="1" t="str">
        <f t="shared" si="236"/>
        <v>Tuesday</v>
      </c>
      <c r="AC3029" s="12"/>
    </row>
    <row r="3030" spans="1:29" x14ac:dyDescent="0.25">
      <c r="A3030" s="1" t="str">
        <f t="shared" si="233"/>
        <v>3029</v>
      </c>
      <c r="B3030" s="1">
        <v>4148</v>
      </c>
      <c r="C3030" s="1" t="s">
        <v>8</v>
      </c>
      <c r="D3030" s="1">
        <v>52</v>
      </c>
      <c r="E3030" s="1" t="s">
        <v>9</v>
      </c>
      <c r="F3030" s="1">
        <f t="shared" si="234"/>
        <v>4</v>
      </c>
      <c r="G3030" s="2">
        <v>42565.206504629627</v>
      </c>
      <c r="H3030" s="2" t="s">
        <v>10</v>
      </c>
      <c r="I3030" s="3" t="s">
        <v>10</v>
      </c>
      <c r="J3030" s="1">
        <f t="shared" si="235"/>
        <v>0</v>
      </c>
      <c r="K3030" s="1" t="str" cm="1">
        <f t="array" ref="K3030">_xlfn.IFS(
  AND(F3030&gt;=4, F3030&lt;6), "Early Morning",
  AND(F3030&gt;=6, F3030&lt;12), "Morning",
  AND(F3030&gt;=12, F3030&lt;17), "Afternoon",
  AND(F3030&gt;=17, F3030&lt;20), "Evening",
  AND(F3030&gt;=20, F3030&lt;=23), "Night",
  OR(F3030&gt;=0, F3030&lt;4), "Late Night"
)</f>
        <v>Early Morning</v>
      </c>
      <c r="L3030" s="1" t="str">
        <f t="shared" si="236"/>
        <v>Thursday</v>
      </c>
      <c r="AC3030" s="11"/>
    </row>
    <row r="3031" spans="1:29" x14ac:dyDescent="0.25">
      <c r="A3031" s="1" t="str">
        <f t="shared" si="233"/>
        <v>3030</v>
      </c>
      <c r="B3031" s="1">
        <v>411</v>
      </c>
      <c r="C3031" s="1" t="s">
        <v>8</v>
      </c>
      <c r="D3031" s="1">
        <v>53</v>
      </c>
      <c r="E3031" s="1" t="s">
        <v>9</v>
      </c>
      <c r="F3031" s="1">
        <f t="shared" si="234"/>
        <v>8</v>
      </c>
      <c r="G3031" s="2">
        <v>42562.359027777777</v>
      </c>
      <c r="H3031" s="2" t="s">
        <v>10</v>
      </c>
      <c r="I3031" s="3" t="s">
        <v>10</v>
      </c>
      <c r="J3031" s="1">
        <f t="shared" si="235"/>
        <v>0</v>
      </c>
      <c r="K3031" s="1" t="str" cm="1">
        <f t="array" ref="K3031">_xlfn.IFS(
  AND(F3031&gt;=4, F3031&lt;6), "Early Morning",
  AND(F3031&gt;=6, F3031&lt;12), "Morning",
  AND(F3031&gt;=12, F3031&lt;17), "Afternoon",
  AND(F3031&gt;=17, F3031&lt;20), "Evening",
  AND(F3031&gt;=20, F3031&lt;=23), "Night",
  OR(F3031&gt;=0, F3031&lt;4), "Late Night"
)</f>
        <v>Morning</v>
      </c>
      <c r="L3031" s="1" t="str">
        <f t="shared" si="236"/>
        <v>Monday</v>
      </c>
      <c r="AC3031" s="12"/>
    </row>
    <row r="3032" spans="1:29" x14ac:dyDescent="0.25">
      <c r="A3032" s="1" t="str">
        <f t="shared" si="233"/>
        <v>3031</v>
      </c>
      <c r="B3032" s="1">
        <v>3727</v>
      </c>
      <c r="C3032" s="1" t="s">
        <v>6</v>
      </c>
      <c r="D3032" s="1">
        <v>53</v>
      </c>
      <c r="E3032" s="1" t="s">
        <v>9</v>
      </c>
      <c r="F3032" s="1">
        <f t="shared" si="234"/>
        <v>20</v>
      </c>
      <c r="G3032" s="2">
        <v>42564.837060185186</v>
      </c>
      <c r="H3032" s="2" t="s">
        <v>10</v>
      </c>
      <c r="I3032" s="3" t="s">
        <v>10</v>
      </c>
      <c r="J3032" s="1">
        <f t="shared" si="235"/>
        <v>0</v>
      </c>
      <c r="K3032" s="1" t="str" cm="1">
        <f t="array" ref="K3032">_xlfn.IFS(
  AND(F3032&gt;=4, F3032&lt;6), "Early Morning",
  AND(F3032&gt;=6, F3032&lt;12), "Morning",
  AND(F3032&gt;=12, F3032&lt;17), "Afternoon",
  AND(F3032&gt;=17, F3032&lt;20), "Evening",
  AND(F3032&gt;=20, F3032&lt;=23), "Night",
  OR(F3032&gt;=0, F3032&lt;4), "Late Night"
)</f>
        <v>Night</v>
      </c>
      <c r="L3032" s="1" t="str">
        <f t="shared" si="236"/>
        <v>Wednesday</v>
      </c>
      <c r="AC3032" s="11"/>
    </row>
    <row r="3033" spans="1:29" x14ac:dyDescent="0.25">
      <c r="A3033" s="1" t="str">
        <f t="shared" si="233"/>
        <v>3032</v>
      </c>
      <c r="B3033" s="1">
        <v>4847</v>
      </c>
      <c r="C3033" s="1" t="s">
        <v>8</v>
      </c>
      <c r="D3033" s="1">
        <v>53</v>
      </c>
      <c r="E3033" s="1" t="s">
        <v>9</v>
      </c>
      <c r="F3033" s="1">
        <f t="shared" si="234"/>
        <v>17</v>
      </c>
      <c r="G3033" s="2">
        <v>42565.734583333331</v>
      </c>
      <c r="H3033" s="2" t="s">
        <v>10</v>
      </c>
      <c r="I3033" s="3" t="s">
        <v>10</v>
      </c>
      <c r="J3033" s="1">
        <f t="shared" si="235"/>
        <v>0</v>
      </c>
      <c r="K3033" s="1" t="str" cm="1">
        <f t="array" ref="K3033">_xlfn.IFS(
  AND(F3033&gt;=4, F3033&lt;6), "Early Morning",
  AND(F3033&gt;=6, F3033&lt;12), "Morning",
  AND(F3033&gt;=12, F3033&lt;17), "Afternoon",
  AND(F3033&gt;=17, F3033&lt;20), "Evening",
  AND(F3033&gt;=20, F3033&lt;=23), "Night",
  OR(F3033&gt;=0, F3033&lt;4), "Late Night"
)</f>
        <v>Evening</v>
      </c>
      <c r="L3033" s="1" t="str">
        <f t="shared" si="236"/>
        <v>Thursday</v>
      </c>
      <c r="AC3033" s="12"/>
    </row>
    <row r="3034" spans="1:29" x14ac:dyDescent="0.25">
      <c r="A3034" s="1" t="str">
        <f t="shared" si="233"/>
        <v>3033</v>
      </c>
      <c r="B3034" s="1">
        <v>216</v>
      </c>
      <c r="C3034" s="1" t="s">
        <v>8</v>
      </c>
      <c r="D3034" s="1">
        <v>54</v>
      </c>
      <c r="E3034" s="1" t="s">
        <v>9</v>
      </c>
      <c r="F3034" s="1">
        <f t="shared" si="234"/>
        <v>6</v>
      </c>
      <c r="G3034" s="2">
        <v>42562.259027777778</v>
      </c>
      <c r="H3034" s="2" t="s">
        <v>10</v>
      </c>
      <c r="I3034" s="3" t="s">
        <v>10</v>
      </c>
      <c r="J3034" s="1">
        <f t="shared" si="235"/>
        <v>0</v>
      </c>
      <c r="K3034" s="1" t="str" cm="1">
        <f t="array" ref="K3034">_xlfn.IFS(
  AND(F3034&gt;=4, F3034&lt;6), "Early Morning",
  AND(F3034&gt;=6, F3034&lt;12), "Morning",
  AND(F3034&gt;=12, F3034&lt;17), "Afternoon",
  AND(F3034&gt;=17, F3034&lt;20), "Evening",
  AND(F3034&gt;=20, F3034&lt;=23), "Night",
  OR(F3034&gt;=0, F3034&lt;4), "Late Night"
)</f>
        <v>Morning</v>
      </c>
      <c r="L3034" s="1" t="str">
        <f t="shared" si="236"/>
        <v>Monday</v>
      </c>
      <c r="AC3034" s="11"/>
    </row>
    <row r="3035" spans="1:29" x14ac:dyDescent="0.25">
      <c r="A3035" s="1" t="str">
        <f t="shared" si="233"/>
        <v>3034</v>
      </c>
      <c r="B3035" s="1">
        <v>1898</v>
      </c>
      <c r="C3035" s="1" t="s">
        <v>8</v>
      </c>
      <c r="D3035" s="1">
        <v>54</v>
      </c>
      <c r="E3035" s="1" t="s">
        <v>9</v>
      </c>
      <c r="F3035" s="1">
        <f t="shared" si="234"/>
        <v>10</v>
      </c>
      <c r="G3035" s="2">
        <v>42563.435416666667</v>
      </c>
      <c r="H3035" s="2" t="s">
        <v>10</v>
      </c>
      <c r="I3035" s="3" t="s">
        <v>10</v>
      </c>
      <c r="J3035" s="1">
        <f t="shared" si="235"/>
        <v>0</v>
      </c>
      <c r="K3035" s="1" t="str" cm="1">
        <f t="array" ref="K3035">_xlfn.IFS(
  AND(F3035&gt;=4, F3035&lt;6), "Early Morning",
  AND(F3035&gt;=6, F3035&lt;12), "Morning",
  AND(F3035&gt;=12, F3035&lt;17), "Afternoon",
  AND(F3035&gt;=17, F3035&lt;20), "Evening",
  AND(F3035&gt;=20, F3035&lt;=23), "Night",
  OR(F3035&gt;=0, F3035&lt;4), "Late Night"
)</f>
        <v>Morning</v>
      </c>
      <c r="L3035" s="1" t="str">
        <f t="shared" si="236"/>
        <v>Tuesday</v>
      </c>
      <c r="AC3035" s="12"/>
    </row>
    <row r="3036" spans="1:29" x14ac:dyDescent="0.25">
      <c r="A3036" s="1" t="str">
        <f t="shared" si="233"/>
        <v>3035</v>
      </c>
      <c r="B3036" s="1">
        <v>2077</v>
      </c>
      <c r="C3036" s="1" t="s">
        <v>8</v>
      </c>
      <c r="D3036" s="1">
        <v>54</v>
      </c>
      <c r="E3036" s="1" t="s">
        <v>9</v>
      </c>
      <c r="F3036" s="1">
        <f t="shared" si="234"/>
        <v>15</v>
      </c>
      <c r="G3036" s="2">
        <v>42563.652777777781</v>
      </c>
      <c r="H3036" s="2" t="s">
        <v>10</v>
      </c>
      <c r="I3036" s="3" t="s">
        <v>10</v>
      </c>
      <c r="J3036" s="1">
        <f t="shared" si="235"/>
        <v>0</v>
      </c>
      <c r="K3036" s="1" t="str" cm="1">
        <f t="array" ref="K3036">_xlfn.IFS(
  AND(F3036&gt;=4, F3036&lt;6), "Early Morning",
  AND(F3036&gt;=6, F3036&lt;12), "Morning",
  AND(F3036&gt;=12, F3036&lt;17), "Afternoon",
  AND(F3036&gt;=17, F3036&lt;20), "Evening",
  AND(F3036&gt;=20, F3036&lt;=23), "Night",
  OR(F3036&gt;=0, F3036&lt;4), "Late Night"
)</f>
        <v>Afternoon</v>
      </c>
      <c r="L3036" s="1" t="str">
        <f t="shared" si="236"/>
        <v>Tuesday</v>
      </c>
      <c r="AC3036" s="11"/>
    </row>
    <row r="3037" spans="1:29" x14ac:dyDescent="0.25">
      <c r="A3037" s="1" t="str">
        <f t="shared" si="233"/>
        <v>3036</v>
      </c>
      <c r="B3037" s="1">
        <v>2486</v>
      </c>
      <c r="C3037" s="1" t="s">
        <v>6</v>
      </c>
      <c r="D3037" s="1">
        <v>54</v>
      </c>
      <c r="E3037" s="1" t="s">
        <v>9</v>
      </c>
      <c r="F3037" s="1">
        <f t="shared" si="234"/>
        <v>20</v>
      </c>
      <c r="G3037" s="2">
        <v>42563.868055555555</v>
      </c>
      <c r="H3037" s="2" t="s">
        <v>10</v>
      </c>
      <c r="I3037" s="3" t="s">
        <v>10</v>
      </c>
      <c r="J3037" s="1">
        <f t="shared" si="235"/>
        <v>0</v>
      </c>
      <c r="K3037" s="1" t="str" cm="1">
        <f t="array" ref="K3037">_xlfn.IFS(
  AND(F3037&gt;=4, F3037&lt;6), "Early Morning",
  AND(F3037&gt;=6, F3037&lt;12), "Morning",
  AND(F3037&gt;=12, F3037&lt;17), "Afternoon",
  AND(F3037&gt;=17, F3037&lt;20), "Evening",
  AND(F3037&gt;=20, F3037&lt;=23), "Night",
  OR(F3037&gt;=0, F3037&lt;4), "Late Night"
)</f>
        <v>Night</v>
      </c>
      <c r="L3037" s="1" t="str">
        <f t="shared" si="236"/>
        <v>Tuesday</v>
      </c>
      <c r="AC3037" s="12"/>
    </row>
    <row r="3038" spans="1:29" x14ac:dyDescent="0.25">
      <c r="A3038" s="1" t="str">
        <f t="shared" si="233"/>
        <v>3037</v>
      </c>
      <c r="B3038" s="1">
        <v>2809</v>
      </c>
      <c r="C3038" s="1" t="s">
        <v>8</v>
      </c>
      <c r="D3038" s="1">
        <v>54</v>
      </c>
      <c r="E3038" s="1" t="s">
        <v>9</v>
      </c>
      <c r="F3038" s="1">
        <f t="shared" si="234"/>
        <v>5</v>
      </c>
      <c r="G3038" s="2">
        <v>42564.211944444447</v>
      </c>
      <c r="H3038" s="2" t="s">
        <v>10</v>
      </c>
      <c r="I3038" s="3" t="s">
        <v>10</v>
      </c>
      <c r="J3038" s="1">
        <f t="shared" si="235"/>
        <v>0</v>
      </c>
      <c r="K3038" s="1" t="str" cm="1">
        <f t="array" ref="K3038">_xlfn.IFS(
  AND(F3038&gt;=4, F3038&lt;6), "Early Morning",
  AND(F3038&gt;=6, F3038&lt;12), "Morning",
  AND(F3038&gt;=12, F3038&lt;17), "Afternoon",
  AND(F3038&gt;=17, F3038&lt;20), "Evening",
  AND(F3038&gt;=20, F3038&lt;=23), "Night",
  OR(F3038&gt;=0, F3038&lt;4), "Late Night"
)</f>
        <v>Early Morning</v>
      </c>
      <c r="L3038" s="1" t="str">
        <f t="shared" si="236"/>
        <v>Wednesday</v>
      </c>
      <c r="AC3038" s="11"/>
    </row>
    <row r="3039" spans="1:29" x14ac:dyDescent="0.25">
      <c r="A3039" s="1" t="str">
        <f t="shared" si="233"/>
        <v>3038</v>
      </c>
      <c r="B3039" s="1">
        <v>2900</v>
      </c>
      <c r="C3039" s="1" t="s">
        <v>8</v>
      </c>
      <c r="D3039" s="1">
        <v>54</v>
      </c>
      <c r="E3039" s="1" t="s">
        <v>9</v>
      </c>
      <c r="F3039" s="1">
        <f t="shared" si="234"/>
        <v>6</v>
      </c>
      <c r="G3039" s="2">
        <v>42564.251331018517</v>
      </c>
      <c r="H3039" s="2" t="s">
        <v>10</v>
      </c>
      <c r="I3039" s="3" t="s">
        <v>10</v>
      </c>
      <c r="J3039" s="1">
        <f t="shared" si="235"/>
        <v>0</v>
      </c>
      <c r="K3039" s="1" t="str" cm="1">
        <f t="array" ref="K3039">_xlfn.IFS(
  AND(F3039&gt;=4, F3039&lt;6), "Early Morning",
  AND(F3039&gt;=6, F3039&lt;12), "Morning",
  AND(F3039&gt;=12, F3039&lt;17), "Afternoon",
  AND(F3039&gt;=17, F3039&lt;20), "Evening",
  AND(F3039&gt;=20, F3039&lt;=23), "Night",
  OR(F3039&gt;=0, F3039&lt;4), "Late Night"
)</f>
        <v>Morning</v>
      </c>
      <c r="L3039" s="1" t="str">
        <f t="shared" si="236"/>
        <v>Wednesday</v>
      </c>
      <c r="AC3039" s="12"/>
    </row>
    <row r="3040" spans="1:29" x14ac:dyDescent="0.25">
      <c r="A3040" s="1" t="str">
        <f t="shared" si="233"/>
        <v>3039</v>
      </c>
      <c r="B3040" s="1">
        <v>3022</v>
      </c>
      <c r="C3040" s="1" t="s">
        <v>8</v>
      </c>
      <c r="D3040" s="1">
        <v>54</v>
      </c>
      <c r="E3040" s="1" t="s">
        <v>9</v>
      </c>
      <c r="F3040" s="1">
        <f t="shared" si="234"/>
        <v>7</v>
      </c>
      <c r="G3040" s="2">
        <v>42564.315439814818</v>
      </c>
      <c r="H3040" s="2" t="s">
        <v>10</v>
      </c>
      <c r="I3040" s="3" t="s">
        <v>10</v>
      </c>
      <c r="J3040" s="1">
        <f t="shared" si="235"/>
        <v>0</v>
      </c>
      <c r="K3040" s="1" t="str" cm="1">
        <f t="array" ref="K3040">_xlfn.IFS(
  AND(F3040&gt;=4, F3040&lt;6), "Early Morning",
  AND(F3040&gt;=6, F3040&lt;12), "Morning",
  AND(F3040&gt;=12, F3040&lt;17), "Afternoon",
  AND(F3040&gt;=17, F3040&lt;20), "Evening",
  AND(F3040&gt;=20, F3040&lt;=23), "Night",
  OR(F3040&gt;=0, F3040&lt;4), "Late Night"
)</f>
        <v>Morning</v>
      </c>
      <c r="L3040" s="1" t="str">
        <f t="shared" si="236"/>
        <v>Wednesday</v>
      </c>
      <c r="AC3040" s="11"/>
    </row>
    <row r="3041" spans="1:29" x14ac:dyDescent="0.25">
      <c r="A3041" s="1" t="str">
        <f t="shared" si="233"/>
        <v>3040</v>
      </c>
      <c r="B3041" s="1">
        <v>3211</v>
      </c>
      <c r="C3041" s="1" t="s">
        <v>8</v>
      </c>
      <c r="D3041" s="1">
        <v>54</v>
      </c>
      <c r="E3041" s="1" t="s">
        <v>9</v>
      </c>
      <c r="F3041" s="1">
        <f t="shared" si="234"/>
        <v>9</v>
      </c>
      <c r="G3041" s="2">
        <v>42564.408726851849</v>
      </c>
      <c r="H3041" s="2" t="s">
        <v>10</v>
      </c>
      <c r="I3041" s="3" t="s">
        <v>10</v>
      </c>
      <c r="J3041" s="1">
        <f t="shared" si="235"/>
        <v>0</v>
      </c>
      <c r="K3041" s="1" t="str" cm="1">
        <f t="array" ref="K3041">_xlfn.IFS(
  AND(F3041&gt;=4, F3041&lt;6), "Early Morning",
  AND(F3041&gt;=6, F3041&lt;12), "Morning",
  AND(F3041&gt;=12, F3041&lt;17), "Afternoon",
  AND(F3041&gt;=17, F3041&lt;20), "Evening",
  AND(F3041&gt;=20, F3041&lt;=23), "Night",
  OR(F3041&gt;=0, F3041&lt;4), "Late Night"
)</f>
        <v>Morning</v>
      </c>
      <c r="L3041" s="1" t="str">
        <f t="shared" si="236"/>
        <v>Wednesday</v>
      </c>
      <c r="AC3041" s="12"/>
    </row>
    <row r="3042" spans="1:29" x14ac:dyDescent="0.25">
      <c r="A3042" s="1" t="str">
        <f t="shared" si="233"/>
        <v>3041</v>
      </c>
      <c r="B3042" s="1">
        <v>4356</v>
      </c>
      <c r="C3042" s="1" t="s">
        <v>8</v>
      </c>
      <c r="D3042" s="1">
        <v>54</v>
      </c>
      <c r="E3042" s="1" t="s">
        <v>9</v>
      </c>
      <c r="F3042" s="1">
        <f t="shared" si="234"/>
        <v>7</v>
      </c>
      <c r="G3042" s="2">
        <v>42565.308055555557</v>
      </c>
      <c r="H3042" s="2" t="s">
        <v>10</v>
      </c>
      <c r="I3042" s="3" t="s">
        <v>10</v>
      </c>
      <c r="J3042" s="1">
        <f t="shared" si="235"/>
        <v>0</v>
      </c>
      <c r="K3042" s="1" t="str" cm="1">
        <f t="array" ref="K3042">_xlfn.IFS(
  AND(F3042&gt;=4, F3042&lt;6), "Early Morning",
  AND(F3042&gt;=6, F3042&lt;12), "Morning",
  AND(F3042&gt;=12, F3042&lt;17), "Afternoon",
  AND(F3042&gt;=17, F3042&lt;20), "Evening",
  AND(F3042&gt;=20, F3042&lt;=23), "Night",
  OR(F3042&gt;=0, F3042&lt;4), "Late Night"
)</f>
        <v>Morning</v>
      </c>
      <c r="L3042" s="1" t="str">
        <f t="shared" si="236"/>
        <v>Thursday</v>
      </c>
      <c r="AC3042" s="11"/>
    </row>
    <row r="3043" spans="1:29" x14ac:dyDescent="0.25">
      <c r="A3043" s="1" t="str">
        <f t="shared" si="233"/>
        <v>3042</v>
      </c>
      <c r="B3043" s="1">
        <v>6208</v>
      </c>
      <c r="C3043" s="1" t="s">
        <v>8</v>
      </c>
      <c r="D3043" s="1">
        <v>54</v>
      </c>
      <c r="E3043" s="1" t="s">
        <v>9</v>
      </c>
      <c r="F3043" s="1">
        <f t="shared" si="234"/>
        <v>17</v>
      </c>
      <c r="G3043" s="2">
        <v>42566.727210648147</v>
      </c>
      <c r="H3043" s="2" t="s">
        <v>10</v>
      </c>
      <c r="I3043" s="3" t="s">
        <v>10</v>
      </c>
      <c r="J3043" s="1">
        <f t="shared" si="235"/>
        <v>0</v>
      </c>
      <c r="K3043" s="1" t="str" cm="1">
        <f t="array" ref="K3043">_xlfn.IFS(
  AND(F3043&gt;=4, F3043&lt;6), "Early Morning",
  AND(F3043&gt;=6, F3043&lt;12), "Morning",
  AND(F3043&gt;=12, F3043&lt;17), "Afternoon",
  AND(F3043&gt;=17, F3043&lt;20), "Evening",
  AND(F3043&gt;=20, F3043&lt;=23), "Night",
  OR(F3043&gt;=0, F3043&lt;4), "Late Night"
)</f>
        <v>Evening</v>
      </c>
      <c r="L3043" s="1" t="str">
        <f t="shared" si="236"/>
        <v>Friday</v>
      </c>
      <c r="AC3043" s="12"/>
    </row>
    <row r="3044" spans="1:29" x14ac:dyDescent="0.25">
      <c r="A3044" s="1" t="str">
        <f t="shared" si="233"/>
        <v>3043</v>
      </c>
      <c r="B3044" s="1">
        <v>6571</v>
      </c>
      <c r="C3044" s="1" t="s">
        <v>8</v>
      </c>
      <c r="D3044" s="1">
        <v>54</v>
      </c>
      <c r="E3044" s="1" t="s">
        <v>9</v>
      </c>
      <c r="F3044" s="1">
        <f t="shared" si="234"/>
        <v>21</v>
      </c>
      <c r="G3044" s="2">
        <v>42566.886643518519</v>
      </c>
      <c r="H3044" s="2" t="s">
        <v>10</v>
      </c>
      <c r="I3044" s="3" t="s">
        <v>10</v>
      </c>
      <c r="J3044" s="1">
        <f t="shared" si="235"/>
        <v>0</v>
      </c>
      <c r="K3044" s="1" t="str" cm="1">
        <f t="array" ref="K3044">_xlfn.IFS(
  AND(F3044&gt;=4, F3044&lt;6), "Early Morning",
  AND(F3044&gt;=6, F3044&lt;12), "Morning",
  AND(F3044&gt;=12, F3044&lt;17), "Afternoon",
  AND(F3044&gt;=17, F3044&lt;20), "Evening",
  AND(F3044&gt;=20, F3044&lt;=23), "Night",
  OR(F3044&gt;=0, F3044&lt;4), "Late Night"
)</f>
        <v>Night</v>
      </c>
      <c r="L3044" s="1" t="str">
        <f t="shared" si="236"/>
        <v>Friday</v>
      </c>
      <c r="AC3044" s="11"/>
    </row>
    <row r="3045" spans="1:29" x14ac:dyDescent="0.25">
      <c r="A3045" s="1" t="str">
        <f t="shared" si="233"/>
        <v>3044</v>
      </c>
      <c r="B3045" s="1">
        <v>237</v>
      </c>
      <c r="C3045" s="1" t="s">
        <v>8</v>
      </c>
      <c r="D3045" s="1">
        <v>56</v>
      </c>
      <c r="E3045" s="1" t="s">
        <v>9</v>
      </c>
      <c r="F3045" s="1">
        <f t="shared" si="234"/>
        <v>6</v>
      </c>
      <c r="G3045" s="2">
        <v>42562.270138888889</v>
      </c>
      <c r="H3045" s="2" t="s">
        <v>10</v>
      </c>
      <c r="I3045" s="3" t="s">
        <v>10</v>
      </c>
      <c r="J3045" s="1">
        <f t="shared" si="235"/>
        <v>0</v>
      </c>
      <c r="K3045" s="1" t="str" cm="1">
        <f t="array" ref="K3045">_xlfn.IFS(
  AND(F3045&gt;=4, F3045&lt;6), "Early Morning",
  AND(F3045&gt;=6, F3045&lt;12), "Morning",
  AND(F3045&gt;=12, F3045&lt;17), "Afternoon",
  AND(F3045&gt;=17, F3045&lt;20), "Evening",
  AND(F3045&gt;=20, F3045&lt;=23), "Night",
  OR(F3045&gt;=0, F3045&lt;4), "Late Night"
)</f>
        <v>Morning</v>
      </c>
      <c r="L3045" s="1" t="str">
        <f t="shared" si="236"/>
        <v>Monday</v>
      </c>
      <c r="AC3045" s="12"/>
    </row>
    <row r="3046" spans="1:29" x14ac:dyDescent="0.25">
      <c r="A3046" s="1" t="str">
        <f t="shared" si="233"/>
        <v>3045</v>
      </c>
      <c r="B3046" s="1">
        <v>4328</v>
      </c>
      <c r="C3046" s="1" t="s">
        <v>8</v>
      </c>
      <c r="D3046" s="1">
        <v>56</v>
      </c>
      <c r="E3046" s="1" t="s">
        <v>9</v>
      </c>
      <c r="F3046" s="1">
        <f t="shared" si="234"/>
        <v>7</v>
      </c>
      <c r="G3046" s="2">
        <v>42565.297060185185</v>
      </c>
      <c r="H3046" s="2" t="s">
        <v>10</v>
      </c>
      <c r="I3046" s="3" t="s">
        <v>10</v>
      </c>
      <c r="J3046" s="1">
        <f t="shared" si="235"/>
        <v>0</v>
      </c>
      <c r="K3046" s="1" t="str" cm="1">
        <f t="array" ref="K3046">_xlfn.IFS(
  AND(F3046&gt;=4, F3046&lt;6), "Early Morning",
  AND(F3046&gt;=6, F3046&lt;12), "Morning",
  AND(F3046&gt;=12, F3046&lt;17), "Afternoon",
  AND(F3046&gt;=17, F3046&lt;20), "Evening",
  AND(F3046&gt;=20, F3046&lt;=23), "Night",
  OR(F3046&gt;=0, F3046&lt;4), "Late Night"
)</f>
        <v>Morning</v>
      </c>
      <c r="L3046" s="1" t="str">
        <f t="shared" si="236"/>
        <v>Thursday</v>
      </c>
      <c r="AC3046" s="11"/>
    </row>
    <row r="3047" spans="1:29" x14ac:dyDescent="0.25">
      <c r="A3047" s="1" t="str">
        <f t="shared" si="233"/>
        <v>3046</v>
      </c>
      <c r="B3047" s="1">
        <v>4757</v>
      </c>
      <c r="C3047" s="1" t="s">
        <v>6</v>
      </c>
      <c r="D3047" s="1">
        <v>56</v>
      </c>
      <c r="E3047" s="1" t="s">
        <v>9</v>
      </c>
      <c r="F3047" s="1">
        <f t="shared" si="234"/>
        <v>15</v>
      </c>
      <c r="G3047" s="2">
        <v>42565.645902777775</v>
      </c>
      <c r="H3047" s="2" t="s">
        <v>10</v>
      </c>
      <c r="I3047" s="3" t="s">
        <v>10</v>
      </c>
      <c r="J3047" s="1">
        <f t="shared" si="235"/>
        <v>0</v>
      </c>
      <c r="K3047" s="1" t="str" cm="1">
        <f t="array" ref="K3047">_xlfn.IFS(
  AND(F3047&gt;=4, F3047&lt;6), "Early Morning",
  AND(F3047&gt;=6, F3047&lt;12), "Morning",
  AND(F3047&gt;=12, F3047&lt;17), "Afternoon",
  AND(F3047&gt;=17, F3047&lt;20), "Evening",
  AND(F3047&gt;=20, F3047&lt;=23), "Night",
  OR(F3047&gt;=0, F3047&lt;4), "Late Night"
)</f>
        <v>Afternoon</v>
      </c>
      <c r="L3047" s="1" t="str">
        <f t="shared" si="236"/>
        <v>Thursday</v>
      </c>
      <c r="AC3047" s="12"/>
    </row>
    <row r="3048" spans="1:29" x14ac:dyDescent="0.25">
      <c r="A3048" s="1" t="str">
        <f t="shared" si="233"/>
        <v>3047</v>
      </c>
      <c r="B3048" s="1">
        <v>323</v>
      </c>
      <c r="C3048" s="1" t="s">
        <v>8</v>
      </c>
      <c r="D3048" s="1">
        <v>57</v>
      </c>
      <c r="E3048" s="1" t="s">
        <v>9</v>
      </c>
      <c r="F3048" s="1">
        <f t="shared" si="234"/>
        <v>7</v>
      </c>
      <c r="G3048" s="2">
        <v>42562.316666666666</v>
      </c>
      <c r="H3048" s="2" t="s">
        <v>10</v>
      </c>
      <c r="I3048" s="3" t="s">
        <v>10</v>
      </c>
      <c r="J3048" s="1">
        <f t="shared" si="235"/>
        <v>0</v>
      </c>
      <c r="K3048" s="1" t="str" cm="1">
        <f t="array" ref="K3048">_xlfn.IFS(
  AND(F3048&gt;=4, F3048&lt;6), "Early Morning",
  AND(F3048&gt;=6, F3048&lt;12), "Morning",
  AND(F3048&gt;=12, F3048&lt;17), "Afternoon",
  AND(F3048&gt;=17, F3048&lt;20), "Evening",
  AND(F3048&gt;=20, F3048&lt;=23), "Night",
  OR(F3048&gt;=0, F3048&lt;4), "Late Night"
)</f>
        <v>Morning</v>
      </c>
      <c r="L3048" s="1" t="str">
        <f t="shared" si="236"/>
        <v>Monday</v>
      </c>
      <c r="AC3048" s="11"/>
    </row>
    <row r="3049" spans="1:29" x14ac:dyDescent="0.25">
      <c r="A3049" s="1" t="str">
        <f t="shared" si="233"/>
        <v>3048</v>
      </c>
      <c r="B3049" s="1">
        <v>421</v>
      </c>
      <c r="C3049" s="1" t="s">
        <v>8</v>
      </c>
      <c r="D3049" s="1">
        <v>57</v>
      </c>
      <c r="E3049" s="1" t="s">
        <v>9</v>
      </c>
      <c r="F3049" s="1">
        <f t="shared" si="234"/>
        <v>8</v>
      </c>
      <c r="G3049" s="2">
        <v>42562.363194444442</v>
      </c>
      <c r="H3049" s="2" t="s">
        <v>10</v>
      </c>
      <c r="I3049" s="3" t="s">
        <v>10</v>
      </c>
      <c r="J3049" s="1">
        <f t="shared" si="235"/>
        <v>0</v>
      </c>
      <c r="K3049" s="1" t="str" cm="1">
        <f t="array" ref="K3049">_xlfn.IFS(
  AND(F3049&gt;=4, F3049&lt;6), "Early Morning",
  AND(F3049&gt;=6, F3049&lt;12), "Morning",
  AND(F3049&gt;=12, F3049&lt;17), "Afternoon",
  AND(F3049&gt;=17, F3049&lt;20), "Evening",
  AND(F3049&gt;=20, F3049&lt;=23), "Night",
  OR(F3049&gt;=0, F3049&lt;4), "Late Night"
)</f>
        <v>Morning</v>
      </c>
      <c r="L3049" s="1" t="str">
        <f t="shared" si="236"/>
        <v>Monday</v>
      </c>
      <c r="AC3049" s="12"/>
    </row>
    <row r="3050" spans="1:29" x14ac:dyDescent="0.25">
      <c r="A3050" s="1" t="str">
        <f t="shared" si="233"/>
        <v>3049</v>
      </c>
      <c r="B3050" s="1">
        <v>1458</v>
      </c>
      <c r="C3050" s="1" t="s">
        <v>8</v>
      </c>
      <c r="D3050" s="1">
        <v>57</v>
      </c>
      <c r="E3050" s="1" t="s">
        <v>9</v>
      </c>
      <c r="F3050" s="1">
        <f t="shared" si="234"/>
        <v>4</v>
      </c>
      <c r="G3050" s="2">
        <v>42563.202777777777</v>
      </c>
      <c r="H3050" s="2" t="s">
        <v>10</v>
      </c>
      <c r="I3050" s="3" t="s">
        <v>10</v>
      </c>
      <c r="J3050" s="1">
        <f t="shared" si="235"/>
        <v>0</v>
      </c>
      <c r="K3050" s="1" t="str" cm="1">
        <f t="array" ref="K3050">_xlfn.IFS(
  AND(F3050&gt;=4, F3050&lt;6), "Early Morning",
  AND(F3050&gt;=6, F3050&lt;12), "Morning",
  AND(F3050&gt;=12, F3050&lt;17), "Afternoon",
  AND(F3050&gt;=17, F3050&lt;20), "Evening",
  AND(F3050&gt;=20, F3050&lt;=23), "Night",
  OR(F3050&gt;=0, F3050&lt;4), "Late Night"
)</f>
        <v>Early Morning</v>
      </c>
      <c r="L3050" s="1" t="str">
        <f t="shared" si="236"/>
        <v>Tuesday</v>
      </c>
      <c r="AC3050" s="11"/>
    </row>
    <row r="3051" spans="1:29" x14ac:dyDescent="0.25">
      <c r="A3051" s="1" t="str">
        <f t="shared" si="233"/>
        <v>3050</v>
      </c>
      <c r="B3051" s="1">
        <v>3920</v>
      </c>
      <c r="C3051" s="1" t="s">
        <v>8</v>
      </c>
      <c r="D3051" s="1">
        <v>57</v>
      </c>
      <c r="E3051" s="1" t="s">
        <v>9</v>
      </c>
      <c r="F3051" s="1">
        <f t="shared" si="234"/>
        <v>22</v>
      </c>
      <c r="G3051" s="2">
        <v>42564.928368055553</v>
      </c>
      <c r="H3051" s="2" t="s">
        <v>10</v>
      </c>
      <c r="I3051" s="3" t="s">
        <v>10</v>
      </c>
      <c r="J3051" s="1">
        <f t="shared" si="235"/>
        <v>0</v>
      </c>
      <c r="K3051" s="1" t="str" cm="1">
        <f t="array" ref="K3051">_xlfn.IFS(
  AND(F3051&gt;=4, F3051&lt;6), "Early Morning",
  AND(F3051&gt;=6, F3051&lt;12), "Morning",
  AND(F3051&gt;=12, F3051&lt;17), "Afternoon",
  AND(F3051&gt;=17, F3051&lt;20), "Evening",
  AND(F3051&gt;=20, F3051&lt;=23), "Night",
  OR(F3051&gt;=0, F3051&lt;4), "Late Night"
)</f>
        <v>Night</v>
      </c>
      <c r="L3051" s="1" t="str">
        <f t="shared" si="236"/>
        <v>Wednesday</v>
      </c>
      <c r="AC3051" s="12"/>
    </row>
    <row r="3052" spans="1:29" x14ac:dyDescent="0.25">
      <c r="A3052" s="1" t="str">
        <f t="shared" si="233"/>
        <v>3051</v>
      </c>
      <c r="B3052" s="1">
        <v>4401</v>
      </c>
      <c r="C3052" s="1" t="s">
        <v>8</v>
      </c>
      <c r="D3052" s="1">
        <v>57</v>
      </c>
      <c r="E3052" s="1" t="s">
        <v>9</v>
      </c>
      <c r="F3052" s="1">
        <f t="shared" si="234"/>
        <v>8</v>
      </c>
      <c r="G3052" s="2">
        <v>42565.335868055554</v>
      </c>
      <c r="H3052" s="2" t="s">
        <v>10</v>
      </c>
      <c r="I3052" s="3" t="s">
        <v>10</v>
      </c>
      <c r="J3052" s="1">
        <f t="shared" si="235"/>
        <v>0</v>
      </c>
      <c r="K3052" s="1" t="str" cm="1">
        <f t="array" ref="K3052">_xlfn.IFS(
  AND(F3052&gt;=4, F3052&lt;6), "Early Morning",
  AND(F3052&gt;=6, F3052&lt;12), "Morning",
  AND(F3052&gt;=12, F3052&lt;17), "Afternoon",
  AND(F3052&gt;=17, F3052&lt;20), "Evening",
  AND(F3052&gt;=20, F3052&lt;=23), "Night",
  OR(F3052&gt;=0, F3052&lt;4), "Late Night"
)</f>
        <v>Morning</v>
      </c>
      <c r="L3052" s="1" t="str">
        <f t="shared" si="236"/>
        <v>Thursday</v>
      </c>
      <c r="AC3052" s="11"/>
    </row>
    <row r="3053" spans="1:29" x14ac:dyDescent="0.25">
      <c r="A3053" s="1" t="str">
        <f t="shared" si="233"/>
        <v>3052</v>
      </c>
      <c r="B3053" s="1">
        <v>1034</v>
      </c>
      <c r="C3053" s="1" t="s">
        <v>6</v>
      </c>
      <c r="D3053" s="1">
        <v>58</v>
      </c>
      <c r="E3053" s="1" t="s">
        <v>9</v>
      </c>
      <c r="F3053" s="1">
        <f t="shared" si="234"/>
        <v>19</v>
      </c>
      <c r="G3053" s="2">
        <v>42562.810416666667</v>
      </c>
      <c r="H3053" s="2" t="s">
        <v>10</v>
      </c>
      <c r="I3053" s="3" t="s">
        <v>10</v>
      </c>
      <c r="J3053" s="1">
        <f t="shared" si="235"/>
        <v>0</v>
      </c>
      <c r="K3053" s="1" t="str" cm="1">
        <f t="array" ref="K3053">_xlfn.IFS(
  AND(F3053&gt;=4, F3053&lt;6), "Early Morning",
  AND(F3053&gt;=6, F3053&lt;12), "Morning",
  AND(F3053&gt;=12, F3053&lt;17), "Afternoon",
  AND(F3053&gt;=17, F3053&lt;20), "Evening",
  AND(F3053&gt;=20, F3053&lt;=23), "Night",
  OR(F3053&gt;=0, F3053&lt;4), "Late Night"
)</f>
        <v>Evening</v>
      </c>
      <c r="L3053" s="1" t="str">
        <f t="shared" si="236"/>
        <v>Monday</v>
      </c>
      <c r="AC3053" s="12"/>
    </row>
    <row r="3054" spans="1:29" x14ac:dyDescent="0.25">
      <c r="A3054" s="1" t="str">
        <f t="shared" si="233"/>
        <v>3053</v>
      </c>
      <c r="B3054" s="1">
        <v>1543</v>
      </c>
      <c r="C3054" s="1" t="s">
        <v>8</v>
      </c>
      <c r="D3054" s="1">
        <v>58</v>
      </c>
      <c r="E3054" s="1" t="s">
        <v>9</v>
      </c>
      <c r="F3054" s="1">
        <f t="shared" si="234"/>
        <v>6</v>
      </c>
      <c r="G3054" s="2">
        <v>42563.251388888886</v>
      </c>
      <c r="H3054" s="2" t="s">
        <v>10</v>
      </c>
      <c r="I3054" s="3" t="s">
        <v>10</v>
      </c>
      <c r="J3054" s="1">
        <f t="shared" si="235"/>
        <v>0</v>
      </c>
      <c r="K3054" s="1" t="str" cm="1">
        <f t="array" ref="K3054">_xlfn.IFS(
  AND(F3054&gt;=4, F3054&lt;6), "Early Morning",
  AND(F3054&gt;=6, F3054&lt;12), "Morning",
  AND(F3054&gt;=12, F3054&lt;17), "Afternoon",
  AND(F3054&gt;=17, F3054&lt;20), "Evening",
  AND(F3054&gt;=20, F3054&lt;=23), "Night",
  OR(F3054&gt;=0, F3054&lt;4), "Late Night"
)</f>
        <v>Morning</v>
      </c>
      <c r="L3054" s="1" t="str">
        <f t="shared" si="236"/>
        <v>Tuesday</v>
      </c>
      <c r="AC3054" s="11"/>
    </row>
    <row r="3055" spans="1:29" x14ac:dyDescent="0.25">
      <c r="A3055" s="1" t="str">
        <f t="shared" si="233"/>
        <v>3054</v>
      </c>
      <c r="B3055" s="1">
        <v>2909</v>
      </c>
      <c r="C3055" s="1" t="s">
        <v>8</v>
      </c>
      <c r="D3055" s="1">
        <v>58</v>
      </c>
      <c r="E3055" s="1" t="s">
        <v>9</v>
      </c>
      <c r="F3055" s="1">
        <f t="shared" si="234"/>
        <v>6</v>
      </c>
      <c r="G3055" s="2">
        <v>42564.257627314815</v>
      </c>
      <c r="H3055" s="2" t="s">
        <v>10</v>
      </c>
      <c r="I3055" s="3" t="s">
        <v>10</v>
      </c>
      <c r="J3055" s="1">
        <f t="shared" si="235"/>
        <v>0</v>
      </c>
      <c r="K3055" s="1" t="str" cm="1">
        <f t="array" ref="K3055">_xlfn.IFS(
  AND(F3055&gt;=4, F3055&lt;6), "Early Morning",
  AND(F3055&gt;=6, F3055&lt;12), "Morning",
  AND(F3055&gt;=12, F3055&lt;17), "Afternoon",
  AND(F3055&gt;=17, F3055&lt;20), "Evening",
  AND(F3055&gt;=20, F3055&lt;=23), "Night",
  OR(F3055&gt;=0, F3055&lt;4), "Late Night"
)</f>
        <v>Morning</v>
      </c>
      <c r="L3055" s="1" t="str">
        <f t="shared" si="236"/>
        <v>Wednesday</v>
      </c>
      <c r="AC3055" s="12"/>
    </row>
    <row r="3056" spans="1:29" x14ac:dyDescent="0.25">
      <c r="A3056" s="1" t="str">
        <f t="shared" si="233"/>
        <v>3055</v>
      </c>
      <c r="B3056" s="1">
        <v>3015</v>
      </c>
      <c r="C3056" s="1" t="s">
        <v>8</v>
      </c>
      <c r="D3056" s="1">
        <v>58</v>
      </c>
      <c r="E3056" s="1" t="s">
        <v>9</v>
      </c>
      <c r="F3056" s="1">
        <f t="shared" si="234"/>
        <v>7</v>
      </c>
      <c r="G3056" s="2">
        <v>42564.315289351849</v>
      </c>
      <c r="H3056" s="2" t="s">
        <v>10</v>
      </c>
      <c r="I3056" s="3" t="s">
        <v>10</v>
      </c>
      <c r="J3056" s="1">
        <f t="shared" si="235"/>
        <v>0</v>
      </c>
      <c r="K3056" s="1" t="str" cm="1">
        <f t="array" ref="K3056">_xlfn.IFS(
  AND(F3056&gt;=4, F3056&lt;6), "Early Morning",
  AND(F3056&gt;=6, F3056&lt;12), "Morning",
  AND(F3056&gt;=12, F3056&lt;17), "Afternoon",
  AND(F3056&gt;=17, F3056&lt;20), "Evening",
  AND(F3056&gt;=20, F3056&lt;=23), "Night",
  OR(F3056&gt;=0, F3056&lt;4), "Late Night"
)</f>
        <v>Morning</v>
      </c>
      <c r="L3056" s="1" t="str">
        <f t="shared" si="236"/>
        <v>Wednesday</v>
      </c>
      <c r="AC3056" s="11"/>
    </row>
    <row r="3057" spans="1:29" x14ac:dyDescent="0.25">
      <c r="A3057" s="1" t="str">
        <f t="shared" si="233"/>
        <v>3056</v>
      </c>
      <c r="B3057" s="1">
        <v>4165</v>
      </c>
      <c r="C3057" s="1" t="s">
        <v>8</v>
      </c>
      <c r="D3057" s="1">
        <v>58</v>
      </c>
      <c r="E3057" s="1" t="s">
        <v>9</v>
      </c>
      <c r="F3057" s="1">
        <f t="shared" si="234"/>
        <v>5</v>
      </c>
      <c r="G3057" s="2">
        <v>42565.213564814818</v>
      </c>
      <c r="H3057" s="2" t="s">
        <v>10</v>
      </c>
      <c r="I3057" s="3" t="s">
        <v>10</v>
      </c>
      <c r="J3057" s="1">
        <f t="shared" si="235"/>
        <v>0</v>
      </c>
      <c r="K3057" s="1" t="str" cm="1">
        <f t="array" ref="K3057">_xlfn.IFS(
  AND(F3057&gt;=4, F3057&lt;6), "Early Morning",
  AND(F3057&gt;=6, F3057&lt;12), "Morning",
  AND(F3057&gt;=12, F3057&lt;17), "Afternoon",
  AND(F3057&gt;=17, F3057&lt;20), "Evening",
  AND(F3057&gt;=20, F3057&lt;=23), "Night",
  OR(F3057&gt;=0, F3057&lt;4), "Late Night"
)</f>
        <v>Early Morning</v>
      </c>
      <c r="L3057" s="1" t="str">
        <f t="shared" si="236"/>
        <v>Thursday</v>
      </c>
      <c r="AC3057" s="12"/>
    </row>
    <row r="3058" spans="1:29" x14ac:dyDescent="0.25">
      <c r="A3058" s="1" t="str">
        <f t="shared" si="233"/>
        <v>3057</v>
      </c>
      <c r="B3058" s="1">
        <v>5410</v>
      </c>
      <c r="C3058" s="1" t="s">
        <v>8</v>
      </c>
      <c r="D3058" s="1">
        <v>58</v>
      </c>
      <c r="E3058" s="1" t="s">
        <v>9</v>
      </c>
      <c r="F3058" s="1">
        <f t="shared" si="234"/>
        <v>1</v>
      </c>
      <c r="G3058" s="2">
        <v>42566.073414351849</v>
      </c>
      <c r="H3058" s="2" t="s">
        <v>10</v>
      </c>
      <c r="I3058" s="3" t="s">
        <v>10</v>
      </c>
      <c r="J3058" s="1">
        <f t="shared" si="235"/>
        <v>0</v>
      </c>
      <c r="K3058" s="1" t="str" cm="1">
        <f t="array" ref="K3058">_xlfn.IFS(
  AND(F3058&gt;=4, F3058&lt;6), "Early Morning",
  AND(F3058&gt;=6, F3058&lt;12), "Morning",
  AND(F3058&gt;=12, F3058&lt;17), "Afternoon",
  AND(F3058&gt;=17, F3058&lt;20), "Evening",
  AND(F3058&gt;=20, F3058&lt;=23), "Night",
  OR(F3058&gt;=0, F3058&lt;4), "Late Night"
)</f>
        <v>Late Night</v>
      </c>
      <c r="L3058" s="1" t="str">
        <f t="shared" si="236"/>
        <v>Friday</v>
      </c>
      <c r="AC3058" s="11"/>
    </row>
    <row r="3059" spans="1:29" x14ac:dyDescent="0.25">
      <c r="A3059" s="1" t="str">
        <f t="shared" si="233"/>
        <v>3058</v>
      </c>
      <c r="B3059" s="1">
        <v>328</v>
      </c>
      <c r="C3059" s="1" t="s">
        <v>8</v>
      </c>
      <c r="D3059" s="1">
        <v>59</v>
      </c>
      <c r="E3059" s="1" t="s">
        <v>9</v>
      </c>
      <c r="F3059" s="1">
        <f t="shared" si="234"/>
        <v>7</v>
      </c>
      <c r="G3059" s="2">
        <v>42562.314583333333</v>
      </c>
      <c r="H3059" s="2" t="s">
        <v>10</v>
      </c>
      <c r="I3059" s="3" t="s">
        <v>10</v>
      </c>
      <c r="J3059" s="1">
        <f t="shared" si="235"/>
        <v>0</v>
      </c>
      <c r="K3059" s="1" t="str" cm="1">
        <f t="array" ref="K3059">_xlfn.IFS(
  AND(F3059&gt;=4, F3059&lt;6), "Early Morning",
  AND(F3059&gt;=6, F3059&lt;12), "Morning",
  AND(F3059&gt;=12, F3059&lt;17), "Afternoon",
  AND(F3059&gt;=17, F3059&lt;20), "Evening",
  AND(F3059&gt;=20, F3059&lt;=23), "Night",
  OR(F3059&gt;=0, F3059&lt;4), "Late Night"
)</f>
        <v>Morning</v>
      </c>
      <c r="L3059" s="1" t="str">
        <f t="shared" si="236"/>
        <v>Monday</v>
      </c>
      <c r="AC3059" s="12"/>
    </row>
    <row r="3060" spans="1:29" x14ac:dyDescent="0.25">
      <c r="A3060" s="1" t="str">
        <f t="shared" si="233"/>
        <v>3059</v>
      </c>
      <c r="B3060" s="1">
        <v>580</v>
      </c>
      <c r="C3060" s="1" t="s">
        <v>8</v>
      </c>
      <c r="D3060" s="1">
        <v>59</v>
      </c>
      <c r="E3060" s="1" t="s">
        <v>9</v>
      </c>
      <c r="F3060" s="1">
        <f t="shared" si="234"/>
        <v>10</v>
      </c>
      <c r="G3060" s="2">
        <v>42562.457638888889</v>
      </c>
      <c r="H3060" s="2" t="s">
        <v>10</v>
      </c>
      <c r="I3060" s="3" t="s">
        <v>10</v>
      </c>
      <c r="J3060" s="1">
        <f t="shared" si="235"/>
        <v>0</v>
      </c>
      <c r="K3060" s="1" t="str" cm="1">
        <f t="array" ref="K3060">_xlfn.IFS(
  AND(F3060&gt;=4, F3060&lt;6), "Early Morning",
  AND(F3060&gt;=6, F3060&lt;12), "Morning",
  AND(F3060&gt;=12, F3060&lt;17), "Afternoon",
  AND(F3060&gt;=17, F3060&lt;20), "Evening",
  AND(F3060&gt;=20, F3060&lt;=23), "Night",
  OR(F3060&gt;=0, F3060&lt;4), "Late Night"
)</f>
        <v>Morning</v>
      </c>
      <c r="L3060" s="1" t="str">
        <f t="shared" si="236"/>
        <v>Monday</v>
      </c>
      <c r="AC3060" s="11"/>
    </row>
    <row r="3061" spans="1:29" x14ac:dyDescent="0.25">
      <c r="A3061" s="1" t="str">
        <f t="shared" si="233"/>
        <v>3060</v>
      </c>
      <c r="B3061" s="1">
        <v>4357</v>
      </c>
      <c r="C3061" s="1" t="s">
        <v>8</v>
      </c>
      <c r="D3061" s="1">
        <v>59</v>
      </c>
      <c r="E3061" s="1" t="s">
        <v>9</v>
      </c>
      <c r="F3061" s="1">
        <f t="shared" si="234"/>
        <v>7</v>
      </c>
      <c r="G3061" s="2">
        <v>42565.313599537039</v>
      </c>
      <c r="H3061" s="2" t="s">
        <v>10</v>
      </c>
      <c r="I3061" s="3" t="s">
        <v>10</v>
      </c>
      <c r="J3061" s="1">
        <f t="shared" si="235"/>
        <v>0</v>
      </c>
      <c r="K3061" s="1" t="str" cm="1">
        <f t="array" ref="K3061">_xlfn.IFS(
  AND(F3061&gt;=4, F3061&lt;6), "Early Morning",
  AND(F3061&gt;=6, F3061&lt;12), "Morning",
  AND(F3061&gt;=12, F3061&lt;17), "Afternoon",
  AND(F3061&gt;=17, F3061&lt;20), "Evening",
  AND(F3061&gt;=20, F3061&lt;=23), "Night",
  OR(F3061&gt;=0, F3061&lt;4), "Late Night"
)</f>
        <v>Morning</v>
      </c>
      <c r="L3061" s="1" t="str">
        <f t="shared" si="236"/>
        <v>Thursday</v>
      </c>
      <c r="AC3061" s="12"/>
    </row>
    <row r="3062" spans="1:29" x14ac:dyDescent="0.25">
      <c r="A3062" s="1" t="str">
        <f t="shared" si="233"/>
        <v>3061</v>
      </c>
      <c r="B3062" s="1">
        <v>4560</v>
      </c>
      <c r="C3062" s="1" t="s">
        <v>8</v>
      </c>
      <c r="D3062" s="1">
        <v>59</v>
      </c>
      <c r="E3062" s="1" t="s">
        <v>9</v>
      </c>
      <c r="F3062" s="1">
        <f t="shared" si="234"/>
        <v>9</v>
      </c>
      <c r="G3062" s="2">
        <v>42565.408750000002</v>
      </c>
      <c r="H3062" s="2" t="s">
        <v>10</v>
      </c>
      <c r="I3062" s="3" t="s">
        <v>10</v>
      </c>
      <c r="J3062" s="1">
        <f t="shared" si="235"/>
        <v>0</v>
      </c>
      <c r="K3062" s="1" t="str" cm="1">
        <f t="array" ref="K3062">_xlfn.IFS(
  AND(F3062&gt;=4, F3062&lt;6), "Early Morning",
  AND(F3062&gt;=6, F3062&lt;12), "Morning",
  AND(F3062&gt;=12, F3062&lt;17), "Afternoon",
  AND(F3062&gt;=17, F3062&lt;20), "Evening",
  AND(F3062&gt;=20, F3062&lt;=23), "Night",
  OR(F3062&gt;=0, F3062&lt;4), "Late Night"
)</f>
        <v>Morning</v>
      </c>
      <c r="L3062" s="1" t="str">
        <f t="shared" si="236"/>
        <v>Thursday</v>
      </c>
      <c r="AC3062" s="11"/>
    </row>
    <row r="3063" spans="1:29" x14ac:dyDescent="0.25">
      <c r="A3063" s="1" t="str">
        <f t="shared" si="233"/>
        <v>3062</v>
      </c>
      <c r="B3063" s="1">
        <v>5647</v>
      </c>
      <c r="C3063" s="1" t="s">
        <v>8</v>
      </c>
      <c r="D3063" s="1">
        <v>59</v>
      </c>
      <c r="E3063" s="1" t="s">
        <v>9</v>
      </c>
      <c r="F3063" s="1">
        <f t="shared" si="234"/>
        <v>6</v>
      </c>
      <c r="G3063" s="2">
        <v>42566.285532407404</v>
      </c>
      <c r="H3063" s="2" t="s">
        <v>10</v>
      </c>
      <c r="I3063" s="3" t="s">
        <v>10</v>
      </c>
      <c r="J3063" s="1">
        <f t="shared" si="235"/>
        <v>0</v>
      </c>
      <c r="K3063" s="1" t="str" cm="1">
        <f t="array" ref="K3063">_xlfn.IFS(
  AND(F3063&gt;=4, F3063&lt;6), "Early Morning",
  AND(F3063&gt;=6, F3063&lt;12), "Morning",
  AND(F3063&gt;=12, F3063&lt;17), "Afternoon",
  AND(F3063&gt;=17, F3063&lt;20), "Evening",
  AND(F3063&gt;=20, F3063&lt;=23), "Night",
  OR(F3063&gt;=0, F3063&lt;4), "Late Night"
)</f>
        <v>Morning</v>
      </c>
      <c r="L3063" s="1" t="str">
        <f t="shared" si="236"/>
        <v>Friday</v>
      </c>
      <c r="AC3063" s="12"/>
    </row>
    <row r="3064" spans="1:29" x14ac:dyDescent="0.25">
      <c r="A3064" s="1" t="str">
        <f t="shared" si="233"/>
        <v>3063</v>
      </c>
      <c r="B3064" s="1">
        <v>5704</v>
      </c>
      <c r="C3064" s="1" t="s">
        <v>8</v>
      </c>
      <c r="D3064" s="1">
        <v>59</v>
      </c>
      <c r="E3064" s="1" t="s">
        <v>9</v>
      </c>
      <c r="F3064" s="1">
        <f t="shared" si="234"/>
        <v>7</v>
      </c>
      <c r="G3064" s="2">
        <v>42566.315185185187</v>
      </c>
      <c r="H3064" s="2" t="s">
        <v>10</v>
      </c>
      <c r="I3064" s="3" t="s">
        <v>10</v>
      </c>
      <c r="J3064" s="1">
        <f t="shared" si="235"/>
        <v>0</v>
      </c>
      <c r="K3064" s="1" t="str" cm="1">
        <f t="array" ref="K3064">_xlfn.IFS(
  AND(F3064&gt;=4, F3064&lt;6), "Early Morning",
  AND(F3064&gt;=6, F3064&lt;12), "Morning",
  AND(F3064&gt;=12, F3064&lt;17), "Afternoon",
  AND(F3064&gt;=17, F3064&lt;20), "Evening",
  AND(F3064&gt;=20, F3064&lt;=23), "Night",
  OR(F3064&gt;=0, F3064&lt;4), "Late Night"
)</f>
        <v>Morning</v>
      </c>
      <c r="L3064" s="1" t="str">
        <f t="shared" si="236"/>
        <v>Friday</v>
      </c>
      <c r="AC3064" s="11"/>
    </row>
    <row r="3065" spans="1:29" x14ac:dyDescent="0.25">
      <c r="A3065" s="1" t="str">
        <f t="shared" si="233"/>
        <v>3064</v>
      </c>
      <c r="B3065" s="1">
        <v>2855</v>
      </c>
      <c r="C3065" s="1" t="s">
        <v>8</v>
      </c>
      <c r="D3065" s="1">
        <v>60</v>
      </c>
      <c r="E3065" s="1" t="s">
        <v>9</v>
      </c>
      <c r="F3065" s="1">
        <f t="shared" si="234"/>
        <v>5</v>
      </c>
      <c r="G3065" s="2">
        <v>42564.233182870368</v>
      </c>
      <c r="H3065" s="2" t="s">
        <v>10</v>
      </c>
      <c r="I3065" s="3" t="s">
        <v>10</v>
      </c>
      <c r="J3065" s="1">
        <f t="shared" si="235"/>
        <v>0</v>
      </c>
      <c r="K3065" s="1" t="str" cm="1">
        <f t="array" ref="K3065">_xlfn.IFS(
  AND(F3065&gt;=4, F3065&lt;6), "Early Morning",
  AND(F3065&gt;=6, F3065&lt;12), "Morning",
  AND(F3065&gt;=12, F3065&lt;17), "Afternoon",
  AND(F3065&gt;=17, F3065&lt;20), "Evening",
  AND(F3065&gt;=20, F3065&lt;=23), "Night",
  OR(F3065&gt;=0, F3065&lt;4), "Late Night"
)</f>
        <v>Early Morning</v>
      </c>
      <c r="L3065" s="1" t="str">
        <f t="shared" si="236"/>
        <v>Wednesday</v>
      </c>
      <c r="AC3065" s="12"/>
    </row>
    <row r="3066" spans="1:29" x14ac:dyDescent="0.25">
      <c r="A3066" s="1" t="str">
        <f t="shared" si="233"/>
        <v>3065</v>
      </c>
      <c r="B3066" s="1">
        <v>5565</v>
      </c>
      <c r="C3066" s="1" t="s">
        <v>8</v>
      </c>
      <c r="D3066" s="1">
        <v>60</v>
      </c>
      <c r="E3066" s="1" t="s">
        <v>9</v>
      </c>
      <c r="F3066" s="1">
        <f t="shared" si="234"/>
        <v>5</v>
      </c>
      <c r="G3066" s="2">
        <v>42566.23978009259</v>
      </c>
      <c r="H3066" s="2" t="s">
        <v>10</v>
      </c>
      <c r="I3066" s="3" t="s">
        <v>10</v>
      </c>
      <c r="J3066" s="1">
        <f t="shared" si="235"/>
        <v>0</v>
      </c>
      <c r="K3066" s="1" t="str" cm="1">
        <f t="array" ref="K3066">_xlfn.IFS(
  AND(F3066&gt;=4, F3066&lt;6), "Early Morning",
  AND(F3066&gt;=6, F3066&lt;12), "Morning",
  AND(F3066&gt;=12, F3066&lt;17), "Afternoon",
  AND(F3066&gt;=17, F3066&lt;20), "Evening",
  AND(F3066&gt;=20, F3066&lt;=23), "Night",
  OR(F3066&gt;=0, F3066&lt;4), "Late Night"
)</f>
        <v>Early Morning</v>
      </c>
      <c r="L3066" s="1" t="str">
        <f t="shared" si="236"/>
        <v>Friday</v>
      </c>
      <c r="AC3066" s="11"/>
    </row>
    <row r="3067" spans="1:29" x14ac:dyDescent="0.25">
      <c r="A3067" s="1" t="str">
        <f t="shared" si="233"/>
        <v>3066</v>
      </c>
      <c r="B3067" s="1">
        <v>235</v>
      </c>
      <c r="C3067" s="1" t="s">
        <v>8</v>
      </c>
      <c r="D3067" s="1">
        <v>61</v>
      </c>
      <c r="E3067" s="1" t="s">
        <v>9</v>
      </c>
      <c r="F3067" s="1">
        <f t="shared" si="234"/>
        <v>6</v>
      </c>
      <c r="G3067" s="2">
        <v>42562.265277777777</v>
      </c>
      <c r="H3067" s="2" t="s">
        <v>10</v>
      </c>
      <c r="I3067" s="3" t="s">
        <v>10</v>
      </c>
      <c r="J3067" s="1">
        <f t="shared" si="235"/>
        <v>0</v>
      </c>
      <c r="K3067" s="1" t="str" cm="1">
        <f t="array" ref="K3067">_xlfn.IFS(
  AND(F3067&gt;=4, F3067&lt;6), "Early Morning",
  AND(F3067&gt;=6, F3067&lt;12), "Morning",
  AND(F3067&gt;=12, F3067&lt;17), "Afternoon",
  AND(F3067&gt;=17, F3067&lt;20), "Evening",
  AND(F3067&gt;=20, F3067&lt;=23), "Night",
  OR(F3067&gt;=0, F3067&lt;4), "Late Night"
)</f>
        <v>Morning</v>
      </c>
      <c r="L3067" s="1" t="str">
        <f t="shared" si="236"/>
        <v>Monday</v>
      </c>
      <c r="AC3067" s="12"/>
    </row>
    <row r="3068" spans="1:29" x14ac:dyDescent="0.25">
      <c r="A3068" s="1" t="str">
        <f t="shared" si="233"/>
        <v>3067</v>
      </c>
      <c r="B3068" s="1">
        <v>2109</v>
      </c>
      <c r="C3068" s="1" t="s">
        <v>6</v>
      </c>
      <c r="D3068" s="1">
        <v>61</v>
      </c>
      <c r="E3068" s="1" t="s">
        <v>9</v>
      </c>
      <c r="F3068" s="1">
        <f t="shared" si="234"/>
        <v>16</v>
      </c>
      <c r="G3068" s="2">
        <v>42563.680555555555</v>
      </c>
      <c r="H3068" s="2" t="s">
        <v>10</v>
      </c>
      <c r="I3068" s="3" t="s">
        <v>10</v>
      </c>
      <c r="J3068" s="1">
        <f t="shared" si="235"/>
        <v>0</v>
      </c>
      <c r="K3068" s="1" t="str" cm="1">
        <f t="array" ref="K3068">_xlfn.IFS(
  AND(F3068&gt;=4, F3068&lt;6), "Early Morning",
  AND(F3068&gt;=6, F3068&lt;12), "Morning",
  AND(F3068&gt;=12, F3068&lt;17), "Afternoon",
  AND(F3068&gt;=17, F3068&lt;20), "Evening",
  AND(F3068&gt;=20, F3068&lt;=23), "Night",
  OR(F3068&gt;=0, F3068&lt;4), "Late Night"
)</f>
        <v>Afternoon</v>
      </c>
      <c r="L3068" s="1" t="str">
        <f t="shared" si="236"/>
        <v>Tuesday</v>
      </c>
      <c r="AC3068" s="11"/>
    </row>
    <row r="3069" spans="1:29" x14ac:dyDescent="0.25">
      <c r="A3069" s="1" t="str">
        <f t="shared" si="233"/>
        <v>3068</v>
      </c>
      <c r="B3069" s="1">
        <v>4230</v>
      </c>
      <c r="C3069" s="1" t="s">
        <v>8</v>
      </c>
      <c r="D3069" s="1">
        <v>61</v>
      </c>
      <c r="E3069" s="1" t="s">
        <v>9</v>
      </c>
      <c r="F3069" s="1">
        <f t="shared" si="234"/>
        <v>5</v>
      </c>
      <c r="G3069" s="2">
        <v>42565.243171296293</v>
      </c>
      <c r="H3069" s="2" t="s">
        <v>10</v>
      </c>
      <c r="I3069" s="3" t="s">
        <v>10</v>
      </c>
      <c r="J3069" s="1">
        <f t="shared" si="235"/>
        <v>0</v>
      </c>
      <c r="K3069" s="1" t="str" cm="1">
        <f t="array" ref="K3069">_xlfn.IFS(
  AND(F3069&gt;=4, F3069&lt;6), "Early Morning",
  AND(F3069&gt;=6, F3069&lt;12), "Morning",
  AND(F3069&gt;=12, F3069&lt;17), "Afternoon",
  AND(F3069&gt;=17, F3069&lt;20), "Evening",
  AND(F3069&gt;=20, F3069&lt;=23), "Night",
  OR(F3069&gt;=0, F3069&lt;4), "Late Night"
)</f>
        <v>Early Morning</v>
      </c>
      <c r="L3069" s="1" t="str">
        <f t="shared" si="236"/>
        <v>Thursday</v>
      </c>
      <c r="AC3069" s="12"/>
    </row>
    <row r="3070" spans="1:29" x14ac:dyDescent="0.25">
      <c r="A3070" s="1" t="str">
        <f t="shared" si="233"/>
        <v>3069</v>
      </c>
      <c r="B3070" s="1">
        <v>111</v>
      </c>
      <c r="C3070" s="1" t="s">
        <v>8</v>
      </c>
      <c r="D3070" s="1">
        <v>62</v>
      </c>
      <c r="E3070" s="1" t="s">
        <v>9</v>
      </c>
      <c r="F3070" s="1">
        <f t="shared" si="234"/>
        <v>5</v>
      </c>
      <c r="G3070" s="2">
        <v>42562.212500000001</v>
      </c>
      <c r="H3070" s="2" t="s">
        <v>10</v>
      </c>
      <c r="I3070" s="3" t="s">
        <v>10</v>
      </c>
      <c r="J3070" s="1">
        <f t="shared" si="235"/>
        <v>0</v>
      </c>
      <c r="K3070" s="1" t="str" cm="1">
        <f t="array" ref="K3070">_xlfn.IFS(
  AND(F3070&gt;=4, F3070&lt;6), "Early Morning",
  AND(F3070&gt;=6, F3070&lt;12), "Morning",
  AND(F3070&gt;=12, F3070&lt;17), "Afternoon",
  AND(F3070&gt;=17, F3070&lt;20), "Evening",
  AND(F3070&gt;=20, F3070&lt;=23), "Night",
  OR(F3070&gt;=0, F3070&lt;4), "Late Night"
)</f>
        <v>Early Morning</v>
      </c>
      <c r="L3070" s="1" t="str">
        <f t="shared" si="236"/>
        <v>Monday</v>
      </c>
      <c r="AC3070" s="11"/>
    </row>
    <row r="3071" spans="1:29" x14ac:dyDescent="0.25">
      <c r="A3071" s="1" t="str">
        <f t="shared" si="233"/>
        <v>3070</v>
      </c>
      <c r="B3071" s="1">
        <v>168</v>
      </c>
      <c r="C3071" s="1" t="s">
        <v>8</v>
      </c>
      <c r="D3071" s="1">
        <v>62</v>
      </c>
      <c r="E3071" s="1" t="s">
        <v>9</v>
      </c>
      <c r="F3071" s="1">
        <f t="shared" si="234"/>
        <v>5</v>
      </c>
      <c r="G3071" s="2">
        <v>42562.234027777777</v>
      </c>
      <c r="H3071" s="2" t="s">
        <v>10</v>
      </c>
      <c r="I3071" s="3" t="s">
        <v>10</v>
      </c>
      <c r="J3071" s="1">
        <f t="shared" si="235"/>
        <v>0</v>
      </c>
      <c r="K3071" s="1" t="str" cm="1">
        <f t="array" ref="K3071">_xlfn.IFS(
  AND(F3071&gt;=4, F3071&lt;6), "Early Morning",
  AND(F3071&gt;=6, F3071&lt;12), "Morning",
  AND(F3071&gt;=12, F3071&lt;17), "Afternoon",
  AND(F3071&gt;=17, F3071&lt;20), "Evening",
  AND(F3071&gt;=20, F3071&lt;=23), "Night",
  OR(F3071&gt;=0, F3071&lt;4), "Late Night"
)</f>
        <v>Early Morning</v>
      </c>
      <c r="L3071" s="1" t="str">
        <f t="shared" si="236"/>
        <v>Monday</v>
      </c>
      <c r="AC3071" s="12"/>
    </row>
    <row r="3072" spans="1:29" x14ac:dyDescent="0.25">
      <c r="A3072" s="1" t="str">
        <f t="shared" si="233"/>
        <v>3071</v>
      </c>
      <c r="B3072" s="1">
        <v>187</v>
      </c>
      <c r="C3072" s="1" t="s">
        <v>8</v>
      </c>
      <c r="D3072" s="1">
        <v>62</v>
      </c>
      <c r="E3072" s="1" t="s">
        <v>9</v>
      </c>
      <c r="F3072" s="1">
        <f t="shared" si="234"/>
        <v>5</v>
      </c>
      <c r="G3072" s="2">
        <v>42562.247916666667</v>
      </c>
      <c r="H3072" s="2" t="s">
        <v>10</v>
      </c>
      <c r="I3072" s="3" t="s">
        <v>10</v>
      </c>
      <c r="J3072" s="1">
        <f t="shared" si="235"/>
        <v>0</v>
      </c>
      <c r="K3072" s="1" t="str" cm="1">
        <f t="array" ref="K3072">_xlfn.IFS(
  AND(F3072&gt;=4, F3072&lt;6), "Early Morning",
  AND(F3072&gt;=6, F3072&lt;12), "Morning",
  AND(F3072&gt;=12, F3072&lt;17), "Afternoon",
  AND(F3072&gt;=17, F3072&lt;20), "Evening",
  AND(F3072&gt;=20, F3072&lt;=23), "Night",
  OR(F3072&gt;=0, F3072&lt;4), "Late Night"
)</f>
        <v>Early Morning</v>
      </c>
      <c r="L3072" s="1" t="str">
        <f t="shared" si="236"/>
        <v>Monday</v>
      </c>
      <c r="AC3072" s="11"/>
    </row>
    <row r="3073" spans="1:29" x14ac:dyDescent="0.25">
      <c r="A3073" s="1" t="str">
        <f t="shared" si="233"/>
        <v>3072</v>
      </c>
      <c r="B3073" s="1">
        <v>1492</v>
      </c>
      <c r="C3073" s="1" t="s">
        <v>8</v>
      </c>
      <c r="D3073" s="1">
        <v>62</v>
      </c>
      <c r="E3073" s="1" t="s">
        <v>9</v>
      </c>
      <c r="F3073" s="1">
        <f t="shared" si="234"/>
        <v>5</v>
      </c>
      <c r="G3073" s="2">
        <v>42563.229166666664</v>
      </c>
      <c r="H3073" s="2" t="s">
        <v>10</v>
      </c>
      <c r="I3073" s="3" t="s">
        <v>10</v>
      </c>
      <c r="J3073" s="1">
        <f t="shared" si="235"/>
        <v>0</v>
      </c>
      <c r="K3073" s="1" t="str" cm="1">
        <f t="array" ref="K3073">_xlfn.IFS(
  AND(F3073&gt;=4, F3073&lt;6), "Early Morning",
  AND(F3073&gt;=6, F3073&lt;12), "Morning",
  AND(F3073&gt;=12, F3073&lt;17), "Afternoon",
  AND(F3073&gt;=17, F3073&lt;20), "Evening",
  AND(F3073&gt;=20, F3073&lt;=23), "Night",
  OR(F3073&gt;=0, F3073&lt;4), "Late Night"
)</f>
        <v>Early Morning</v>
      </c>
      <c r="L3073" s="1" t="str">
        <f t="shared" si="236"/>
        <v>Tuesday</v>
      </c>
      <c r="AC3073" s="12"/>
    </row>
    <row r="3074" spans="1:29" x14ac:dyDescent="0.25">
      <c r="A3074" s="1" t="str">
        <f t="shared" si="233"/>
        <v>3073</v>
      </c>
      <c r="B3074" s="1">
        <v>2992</v>
      </c>
      <c r="C3074" s="1" t="s">
        <v>8</v>
      </c>
      <c r="D3074" s="1">
        <v>62</v>
      </c>
      <c r="E3074" s="1" t="s">
        <v>9</v>
      </c>
      <c r="F3074" s="1">
        <f t="shared" si="234"/>
        <v>7</v>
      </c>
      <c r="G3074" s="2">
        <v>42564.299826388888</v>
      </c>
      <c r="H3074" s="2" t="s">
        <v>10</v>
      </c>
      <c r="I3074" s="3" t="s">
        <v>10</v>
      </c>
      <c r="J3074" s="1">
        <f t="shared" si="235"/>
        <v>0</v>
      </c>
      <c r="K3074" s="1" t="str" cm="1">
        <f t="array" ref="K3074">_xlfn.IFS(
  AND(F3074&gt;=4, F3074&lt;6), "Early Morning",
  AND(F3074&gt;=6, F3074&lt;12), "Morning",
  AND(F3074&gt;=12, F3074&lt;17), "Afternoon",
  AND(F3074&gt;=17, F3074&lt;20), "Evening",
  AND(F3074&gt;=20, F3074&lt;=23), "Night",
  OR(F3074&gt;=0, F3074&lt;4), "Late Night"
)</f>
        <v>Morning</v>
      </c>
      <c r="L3074" s="1" t="str">
        <f t="shared" si="236"/>
        <v>Wednesday</v>
      </c>
      <c r="AC3074" s="11"/>
    </row>
    <row r="3075" spans="1:29" x14ac:dyDescent="0.25">
      <c r="A3075" s="1" t="str">
        <f t="shared" ref="A3075:A3138" si="237">"" &amp; ROW()-1</f>
        <v>3074</v>
      </c>
      <c r="B3075" s="1">
        <v>3433</v>
      </c>
      <c r="C3075" s="1" t="s">
        <v>6</v>
      </c>
      <c r="D3075" s="1">
        <v>62</v>
      </c>
      <c r="E3075" s="1" t="s">
        <v>9</v>
      </c>
      <c r="F3075" s="1">
        <f t="shared" ref="F3075:F3138" si="238">HOUR(G3075)</f>
        <v>16</v>
      </c>
      <c r="G3075" s="2">
        <v>42564.667685185188</v>
      </c>
      <c r="H3075" s="2" t="s">
        <v>10</v>
      </c>
      <c r="I3075" s="3" t="s">
        <v>10</v>
      </c>
      <c r="J3075" s="1">
        <f t="shared" ref="J3075:J3138" si="239">IF(TRIM(E3075)="Trip Completed",1,0)</f>
        <v>0</v>
      </c>
      <c r="K3075" s="1" t="str" cm="1">
        <f t="array" ref="K3075">_xlfn.IFS(
  AND(F3075&gt;=4, F3075&lt;6), "Early Morning",
  AND(F3075&gt;=6, F3075&lt;12), "Morning",
  AND(F3075&gt;=12, F3075&lt;17), "Afternoon",
  AND(F3075&gt;=17, F3075&lt;20), "Evening",
  AND(F3075&gt;=20, F3075&lt;=23), "Night",
  OR(F3075&gt;=0, F3075&lt;4), "Late Night"
)</f>
        <v>Afternoon</v>
      </c>
      <c r="L3075" s="1" t="str">
        <f t="shared" ref="L3075:L3138" si="240">TEXT(G3075, "dddd")</f>
        <v>Wednesday</v>
      </c>
      <c r="AC3075" s="12"/>
    </row>
    <row r="3076" spans="1:29" x14ac:dyDescent="0.25">
      <c r="A3076" s="1" t="str">
        <f t="shared" si="237"/>
        <v>3075</v>
      </c>
      <c r="B3076" s="1">
        <v>5536</v>
      </c>
      <c r="C3076" s="1" t="s">
        <v>8</v>
      </c>
      <c r="D3076" s="1">
        <v>62</v>
      </c>
      <c r="E3076" s="1" t="s">
        <v>9</v>
      </c>
      <c r="F3076" s="1">
        <f t="shared" si="238"/>
        <v>5</v>
      </c>
      <c r="G3076" s="2">
        <v>42566.230023148149</v>
      </c>
      <c r="H3076" s="2" t="s">
        <v>10</v>
      </c>
      <c r="I3076" s="3" t="s">
        <v>10</v>
      </c>
      <c r="J3076" s="1">
        <f t="shared" si="239"/>
        <v>0</v>
      </c>
      <c r="K3076" s="1" t="str" cm="1">
        <f t="array" ref="K3076">_xlfn.IFS(
  AND(F3076&gt;=4, F3076&lt;6), "Early Morning",
  AND(F3076&gt;=6, F3076&lt;12), "Morning",
  AND(F3076&gt;=12, F3076&lt;17), "Afternoon",
  AND(F3076&gt;=17, F3076&lt;20), "Evening",
  AND(F3076&gt;=20, F3076&lt;=23), "Night",
  OR(F3076&gt;=0, F3076&lt;4), "Late Night"
)</f>
        <v>Early Morning</v>
      </c>
      <c r="L3076" s="1" t="str">
        <f t="shared" si="240"/>
        <v>Friday</v>
      </c>
      <c r="AC3076" s="11"/>
    </row>
    <row r="3077" spans="1:29" x14ac:dyDescent="0.25">
      <c r="A3077" s="1" t="str">
        <f t="shared" si="237"/>
        <v>3076</v>
      </c>
      <c r="B3077" s="1">
        <v>474</v>
      </c>
      <c r="C3077" s="1" t="s">
        <v>8</v>
      </c>
      <c r="D3077" s="1">
        <v>63</v>
      </c>
      <c r="E3077" s="1" t="s">
        <v>9</v>
      </c>
      <c r="F3077" s="1">
        <f t="shared" si="238"/>
        <v>9</v>
      </c>
      <c r="G3077" s="2">
        <v>42562.39166666667</v>
      </c>
      <c r="H3077" s="2" t="s">
        <v>10</v>
      </c>
      <c r="I3077" s="3" t="s">
        <v>10</v>
      </c>
      <c r="J3077" s="1">
        <f t="shared" si="239"/>
        <v>0</v>
      </c>
      <c r="K3077" s="1" t="str" cm="1">
        <f t="array" ref="K3077">_xlfn.IFS(
  AND(F3077&gt;=4, F3077&lt;6), "Early Morning",
  AND(F3077&gt;=6, F3077&lt;12), "Morning",
  AND(F3077&gt;=12, F3077&lt;17), "Afternoon",
  AND(F3077&gt;=17, F3077&lt;20), "Evening",
  AND(F3077&gt;=20, F3077&lt;=23), "Night",
  OR(F3077&gt;=0, F3077&lt;4), "Late Night"
)</f>
        <v>Morning</v>
      </c>
      <c r="L3077" s="1" t="str">
        <f t="shared" si="240"/>
        <v>Monday</v>
      </c>
      <c r="AC3077" s="12"/>
    </row>
    <row r="3078" spans="1:29" x14ac:dyDescent="0.25">
      <c r="A3078" s="1" t="str">
        <f t="shared" si="237"/>
        <v>3077</v>
      </c>
      <c r="B3078" s="1">
        <v>1722</v>
      </c>
      <c r="C3078" s="1" t="s">
        <v>8</v>
      </c>
      <c r="D3078" s="1">
        <v>63</v>
      </c>
      <c r="E3078" s="1" t="s">
        <v>9</v>
      </c>
      <c r="F3078" s="1">
        <f t="shared" si="238"/>
        <v>8</v>
      </c>
      <c r="G3078" s="2">
        <v>42563.345138888886</v>
      </c>
      <c r="H3078" s="2" t="s">
        <v>10</v>
      </c>
      <c r="I3078" s="3" t="s">
        <v>10</v>
      </c>
      <c r="J3078" s="1">
        <f t="shared" si="239"/>
        <v>0</v>
      </c>
      <c r="K3078" s="1" t="str" cm="1">
        <f t="array" ref="K3078">_xlfn.IFS(
  AND(F3078&gt;=4, F3078&lt;6), "Early Morning",
  AND(F3078&gt;=6, F3078&lt;12), "Morning",
  AND(F3078&gt;=12, F3078&lt;17), "Afternoon",
  AND(F3078&gt;=17, F3078&lt;20), "Evening",
  AND(F3078&gt;=20, F3078&lt;=23), "Night",
  OR(F3078&gt;=0, F3078&lt;4), "Late Night"
)</f>
        <v>Morning</v>
      </c>
      <c r="L3078" s="1" t="str">
        <f t="shared" si="240"/>
        <v>Tuesday</v>
      </c>
      <c r="AC3078" s="11"/>
    </row>
    <row r="3079" spans="1:29" x14ac:dyDescent="0.25">
      <c r="A3079" s="1" t="str">
        <f t="shared" si="237"/>
        <v>3078</v>
      </c>
      <c r="B3079" s="1">
        <v>2978</v>
      </c>
      <c r="C3079" s="1" t="s">
        <v>8</v>
      </c>
      <c r="D3079" s="1">
        <v>63</v>
      </c>
      <c r="E3079" s="1" t="s">
        <v>9</v>
      </c>
      <c r="F3079" s="1">
        <f t="shared" si="238"/>
        <v>6</v>
      </c>
      <c r="G3079" s="2">
        <v>42564.288171296299</v>
      </c>
      <c r="H3079" s="2" t="s">
        <v>10</v>
      </c>
      <c r="I3079" s="3" t="s">
        <v>10</v>
      </c>
      <c r="J3079" s="1">
        <f t="shared" si="239"/>
        <v>0</v>
      </c>
      <c r="K3079" s="1" t="str" cm="1">
        <f t="array" ref="K3079">_xlfn.IFS(
  AND(F3079&gt;=4, F3079&lt;6), "Early Morning",
  AND(F3079&gt;=6, F3079&lt;12), "Morning",
  AND(F3079&gt;=12, F3079&lt;17), "Afternoon",
  AND(F3079&gt;=17, F3079&lt;20), "Evening",
  AND(F3079&gt;=20, F3079&lt;=23), "Night",
  OR(F3079&gt;=0, F3079&lt;4), "Late Night"
)</f>
        <v>Morning</v>
      </c>
      <c r="L3079" s="1" t="str">
        <f t="shared" si="240"/>
        <v>Wednesday</v>
      </c>
      <c r="AC3079" s="12"/>
    </row>
    <row r="3080" spans="1:29" x14ac:dyDescent="0.25">
      <c r="A3080" s="1" t="str">
        <f t="shared" si="237"/>
        <v>3079</v>
      </c>
      <c r="B3080" s="1">
        <v>2983</v>
      </c>
      <c r="C3080" s="1" t="s">
        <v>8</v>
      </c>
      <c r="D3080" s="1">
        <v>63</v>
      </c>
      <c r="E3080" s="1" t="s">
        <v>9</v>
      </c>
      <c r="F3080" s="1">
        <f t="shared" si="238"/>
        <v>7</v>
      </c>
      <c r="G3080" s="2">
        <v>42564.297638888886</v>
      </c>
      <c r="H3080" s="2" t="s">
        <v>10</v>
      </c>
      <c r="I3080" s="3" t="s">
        <v>10</v>
      </c>
      <c r="J3080" s="1">
        <f t="shared" si="239"/>
        <v>0</v>
      </c>
      <c r="K3080" s="1" t="str" cm="1">
        <f t="array" ref="K3080">_xlfn.IFS(
  AND(F3080&gt;=4, F3080&lt;6), "Early Morning",
  AND(F3080&gt;=6, F3080&lt;12), "Morning",
  AND(F3080&gt;=12, F3080&lt;17), "Afternoon",
  AND(F3080&gt;=17, F3080&lt;20), "Evening",
  AND(F3080&gt;=20, F3080&lt;=23), "Night",
  OR(F3080&gt;=0, F3080&lt;4), "Late Night"
)</f>
        <v>Morning</v>
      </c>
      <c r="L3080" s="1" t="str">
        <f t="shared" si="240"/>
        <v>Wednesday</v>
      </c>
      <c r="AC3080" s="11"/>
    </row>
    <row r="3081" spans="1:29" x14ac:dyDescent="0.25">
      <c r="A3081" s="1" t="str">
        <f t="shared" si="237"/>
        <v>3080</v>
      </c>
      <c r="B3081" s="1">
        <v>3866</v>
      </c>
      <c r="C3081" s="1" t="s">
        <v>6</v>
      </c>
      <c r="D3081" s="1">
        <v>63</v>
      </c>
      <c r="E3081" s="1" t="s">
        <v>9</v>
      </c>
      <c r="F3081" s="1">
        <f t="shared" si="238"/>
        <v>21</v>
      </c>
      <c r="G3081" s="2">
        <v>42564.903414351851</v>
      </c>
      <c r="H3081" s="2" t="s">
        <v>10</v>
      </c>
      <c r="I3081" s="3" t="s">
        <v>10</v>
      </c>
      <c r="J3081" s="1">
        <f t="shared" si="239"/>
        <v>0</v>
      </c>
      <c r="K3081" s="1" t="str" cm="1">
        <f t="array" ref="K3081">_xlfn.IFS(
  AND(F3081&gt;=4, F3081&lt;6), "Early Morning",
  AND(F3081&gt;=6, F3081&lt;12), "Morning",
  AND(F3081&gt;=12, F3081&lt;17), "Afternoon",
  AND(F3081&gt;=17, F3081&lt;20), "Evening",
  AND(F3081&gt;=20, F3081&lt;=23), "Night",
  OR(F3081&gt;=0, F3081&lt;4), "Late Night"
)</f>
        <v>Night</v>
      </c>
      <c r="L3081" s="1" t="str">
        <f t="shared" si="240"/>
        <v>Wednesday</v>
      </c>
      <c r="AC3081" s="12"/>
    </row>
    <row r="3082" spans="1:29" x14ac:dyDescent="0.25">
      <c r="A3082" s="1" t="str">
        <f t="shared" si="237"/>
        <v>3081</v>
      </c>
      <c r="B3082" s="1">
        <v>4491</v>
      </c>
      <c r="C3082" s="1" t="s">
        <v>8</v>
      </c>
      <c r="D3082" s="1">
        <v>63</v>
      </c>
      <c r="E3082" s="1" t="s">
        <v>9</v>
      </c>
      <c r="F3082" s="1">
        <f t="shared" si="238"/>
        <v>8</v>
      </c>
      <c r="G3082" s="2">
        <v>42565.372465277775</v>
      </c>
      <c r="H3082" s="2" t="s">
        <v>10</v>
      </c>
      <c r="I3082" s="3" t="s">
        <v>10</v>
      </c>
      <c r="J3082" s="1">
        <f t="shared" si="239"/>
        <v>0</v>
      </c>
      <c r="K3082" s="1" t="str" cm="1">
        <f t="array" ref="K3082">_xlfn.IFS(
  AND(F3082&gt;=4, F3082&lt;6), "Early Morning",
  AND(F3082&gt;=6, F3082&lt;12), "Morning",
  AND(F3082&gt;=12, F3082&lt;17), "Afternoon",
  AND(F3082&gt;=17, F3082&lt;20), "Evening",
  AND(F3082&gt;=20, F3082&lt;=23), "Night",
  OR(F3082&gt;=0, F3082&lt;4), "Late Night"
)</f>
        <v>Morning</v>
      </c>
      <c r="L3082" s="1" t="str">
        <f t="shared" si="240"/>
        <v>Thursday</v>
      </c>
      <c r="AC3082" s="11"/>
    </row>
    <row r="3083" spans="1:29" x14ac:dyDescent="0.25">
      <c r="A3083" s="1" t="str">
        <f t="shared" si="237"/>
        <v>3082</v>
      </c>
      <c r="B3083" s="1">
        <v>4603</v>
      </c>
      <c r="C3083" s="1" t="s">
        <v>6</v>
      </c>
      <c r="D3083" s="1">
        <v>63</v>
      </c>
      <c r="E3083" s="1" t="s">
        <v>9</v>
      </c>
      <c r="F3083" s="1">
        <f t="shared" si="238"/>
        <v>10</v>
      </c>
      <c r="G3083" s="2">
        <v>42565.43246527778</v>
      </c>
      <c r="H3083" s="2" t="s">
        <v>10</v>
      </c>
      <c r="I3083" s="3" t="s">
        <v>10</v>
      </c>
      <c r="J3083" s="1">
        <f t="shared" si="239"/>
        <v>0</v>
      </c>
      <c r="K3083" s="1" t="str" cm="1">
        <f t="array" ref="K3083">_xlfn.IFS(
  AND(F3083&gt;=4, F3083&lt;6), "Early Morning",
  AND(F3083&gt;=6, F3083&lt;12), "Morning",
  AND(F3083&gt;=12, F3083&lt;17), "Afternoon",
  AND(F3083&gt;=17, F3083&lt;20), "Evening",
  AND(F3083&gt;=20, F3083&lt;=23), "Night",
  OR(F3083&gt;=0, F3083&lt;4), "Late Night"
)</f>
        <v>Morning</v>
      </c>
      <c r="L3083" s="1" t="str">
        <f t="shared" si="240"/>
        <v>Thursday</v>
      </c>
      <c r="AC3083" s="12"/>
    </row>
    <row r="3084" spans="1:29" x14ac:dyDescent="0.25">
      <c r="A3084" s="1" t="str">
        <f t="shared" si="237"/>
        <v>3083</v>
      </c>
      <c r="B3084" s="1">
        <v>1325</v>
      </c>
      <c r="C3084" s="1" t="s">
        <v>8</v>
      </c>
      <c r="D3084" s="1">
        <v>64</v>
      </c>
      <c r="E3084" s="1" t="s">
        <v>9</v>
      </c>
      <c r="F3084" s="1">
        <f t="shared" si="238"/>
        <v>23</v>
      </c>
      <c r="G3084" s="2">
        <v>42562.962500000001</v>
      </c>
      <c r="H3084" s="2" t="s">
        <v>10</v>
      </c>
      <c r="I3084" s="3" t="s">
        <v>10</v>
      </c>
      <c r="J3084" s="1">
        <f t="shared" si="239"/>
        <v>0</v>
      </c>
      <c r="K3084" s="1" t="str" cm="1">
        <f t="array" ref="K3084">_xlfn.IFS(
  AND(F3084&gt;=4, F3084&lt;6), "Early Morning",
  AND(F3084&gt;=6, F3084&lt;12), "Morning",
  AND(F3084&gt;=12, F3084&lt;17), "Afternoon",
  AND(F3084&gt;=17, F3084&lt;20), "Evening",
  AND(F3084&gt;=20, F3084&lt;=23), "Night",
  OR(F3084&gt;=0, F3084&lt;4), "Late Night"
)</f>
        <v>Night</v>
      </c>
      <c r="L3084" s="1" t="str">
        <f t="shared" si="240"/>
        <v>Monday</v>
      </c>
      <c r="AC3084" s="11"/>
    </row>
    <row r="3085" spans="1:29" x14ac:dyDescent="0.25">
      <c r="A3085" s="1" t="str">
        <f t="shared" si="237"/>
        <v>3084</v>
      </c>
      <c r="B3085" s="1">
        <v>3450</v>
      </c>
      <c r="C3085" s="1" t="s">
        <v>6</v>
      </c>
      <c r="D3085" s="1">
        <v>64</v>
      </c>
      <c r="E3085" s="1" t="s">
        <v>9</v>
      </c>
      <c r="F3085" s="1">
        <f t="shared" si="238"/>
        <v>16</v>
      </c>
      <c r="G3085" s="2">
        <v>42564.700868055559</v>
      </c>
      <c r="H3085" s="2" t="s">
        <v>10</v>
      </c>
      <c r="I3085" s="3" t="s">
        <v>10</v>
      </c>
      <c r="J3085" s="1">
        <f t="shared" si="239"/>
        <v>0</v>
      </c>
      <c r="K3085" s="1" t="str" cm="1">
        <f t="array" ref="K3085">_xlfn.IFS(
  AND(F3085&gt;=4, F3085&lt;6), "Early Morning",
  AND(F3085&gt;=6, F3085&lt;12), "Morning",
  AND(F3085&gt;=12, F3085&lt;17), "Afternoon",
  AND(F3085&gt;=17, F3085&lt;20), "Evening",
  AND(F3085&gt;=20, F3085&lt;=23), "Night",
  OR(F3085&gt;=0, F3085&lt;4), "Late Night"
)</f>
        <v>Afternoon</v>
      </c>
      <c r="L3085" s="1" t="str">
        <f t="shared" si="240"/>
        <v>Wednesday</v>
      </c>
      <c r="AC3085" s="12"/>
    </row>
    <row r="3086" spans="1:29" x14ac:dyDescent="0.25">
      <c r="A3086" s="1" t="str">
        <f t="shared" si="237"/>
        <v>3085</v>
      </c>
      <c r="B3086" s="1">
        <v>4329</v>
      </c>
      <c r="C3086" s="1" t="s">
        <v>8</v>
      </c>
      <c r="D3086" s="1">
        <v>64</v>
      </c>
      <c r="E3086" s="1" t="s">
        <v>9</v>
      </c>
      <c r="F3086" s="1">
        <f t="shared" si="238"/>
        <v>7</v>
      </c>
      <c r="G3086" s="2">
        <v>42565.297685185185</v>
      </c>
      <c r="H3086" s="2" t="s">
        <v>10</v>
      </c>
      <c r="I3086" s="3" t="s">
        <v>10</v>
      </c>
      <c r="J3086" s="1">
        <f t="shared" si="239"/>
        <v>0</v>
      </c>
      <c r="K3086" s="1" t="str" cm="1">
        <f t="array" ref="K3086">_xlfn.IFS(
  AND(F3086&gt;=4, F3086&lt;6), "Early Morning",
  AND(F3086&gt;=6, F3086&lt;12), "Morning",
  AND(F3086&gt;=12, F3086&lt;17), "Afternoon",
  AND(F3086&gt;=17, F3086&lt;20), "Evening",
  AND(F3086&gt;=20, F3086&lt;=23), "Night",
  OR(F3086&gt;=0, F3086&lt;4), "Late Night"
)</f>
        <v>Morning</v>
      </c>
      <c r="L3086" s="1" t="str">
        <f t="shared" si="240"/>
        <v>Thursday</v>
      </c>
      <c r="AC3086" s="11"/>
    </row>
    <row r="3087" spans="1:29" x14ac:dyDescent="0.25">
      <c r="A3087" s="1" t="str">
        <f t="shared" si="237"/>
        <v>3086</v>
      </c>
      <c r="B3087" s="1">
        <v>1723</v>
      </c>
      <c r="C3087" s="1" t="s">
        <v>8</v>
      </c>
      <c r="D3087" s="1">
        <v>65</v>
      </c>
      <c r="E3087" s="1" t="s">
        <v>9</v>
      </c>
      <c r="F3087" s="1">
        <f t="shared" si="238"/>
        <v>8</v>
      </c>
      <c r="G3087" s="2">
        <v>42563.345833333333</v>
      </c>
      <c r="H3087" s="2" t="s">
        <v>10</v>
      </c>
      <c r="I3087" s="3" t="s">
        <v>10</v>
      </c>
      <c r="J3087" s="1">
        <f t="shared" si="239"/>
        <v>0</v>
      </c>
      <c r="K3087" s="1" t="str" cm="1">
        <f t="array" ref="K3087">_xlfn.IFS(
  AND(F3087&gt;=4, F3087&lt;6), "Early Morning",
  AND(F3087&gt;=6, F3087&lt;12), "Morning",
  AND(F3087&gt;=12, F3087&lt;17), "Afternoon",
  AND(F3087&gt;=17, F3087&lt;20), "Evening",
  AND(F3087&gt;=20, F3087&lt;=23), "Night",
  OR(F3087&gt;=0, F3087&lt;4), "Late Night"
)</f>
        <v>Morning</v>
      </c>
      <c r="L3087" s="1" t="str">
        <f t="shared" si="240"/>
        <v>Tuesday</v>
      </c>
      <c r="AC3087" s="12"/>
    </row>
    <row r="3088" spans="1:29" x14ac:dyDescent="0.25">
      <c r="A3088" s="1" t="str">
        <f t="shared" si="237"/>
        <v>3087</v>
      </c>
      <c r="B3088" s="1">
        <v>3261</v>
      </c>
      <c r="C3088" s="1" t="s">
        <v>6</v>
      </c>
      <c r="D3088" s="1">
        <v>65</v>
      </c>
      <c r="E3088" s="1" t="s">
        <v>9</v>
      </c>
      <c r="F3088" s="1">
        <f t="shared" si="238"/>
        <v>10</v>
      </c>
      <c r="G3088" s="2">
        <v>42564.430960648147</v>
      </c>
      <c r="H3088" s="2" t="s">
        <v>10</v>
      </c>
      <c r="I3088" s="3" t="s">
        <v>10</v>
      </c>
      <c r="J3088" s="1">
        <f t="shared" si="239"/>
        <v>0</v>
      </c>
      <c r="K3088" s="1" t="str" cm="1">
        <f t="array" ref="K3088">_xlfn.IFS(
  AND(F3088&gt;=4, F3088&lt;6), "Early Morning",
  AND(F3088&gt;=6, F3088&lt;12), "Morning",
  AND(F3088&gt;=12, F3088&lt;17), "Afternoon",
  AND(F3088&gt;=17, F3088&lt;20), "Evening",
  AND(F3088&gt;=20, F3088&lt;=23), "Night",
  OR(F3088&gt;=0, F3088&lt;4), "Late Night"
)</f>
        <v>Morning</v>
      </c>
      <c r="L3088" s="1" t="str">
        <f t="shared" si="240"/>
        <v>Wednesday</v>
      </c>
      <c r="AC3088" s="11"/>
    </row>
    <row r="3089" spans="1:29" x14ac:dyDescent="0.25">
      <c r="A3089" s="1" t="str">
        <f t="shared" si="237"/>
        <v>3088</v>
      </c>
      <c r="B3089" s="1">
        <v>3309</v>
      </c>
      <c r="C3089" s="1" t="s">
        <v>8</v>
      </c>
      <c r="D3089" s="1">
        <v>65</v>
      </c>
      <c r="E3089" s="1" t="s">
        <v>9</v>
      </c>
      <c r="F3089" s="1">
        <f t="shared" si="238"/>
        <v>11</v>
      </c>
      <c r="G3089" s="2">
        <v>42564.499548611115</v>
      </c>
      <c r="H3089" s="2" t="s">
        <v>10</v>
      </c>
      <c r="I3089" s="3" t="s">
        <v>10</v>
      </c>
      <c r="J3089" s="1">
        <f t="shared" si="239"/>
        <v>0</v>
      </c>
      <c r="K3089" s="1" t="str" cm="1">
        <f t="array" ref="K3089">_xlfn.IFS(
  AND(F3089&gt;=4, F3089&lt;6), "Early Morning",
  AND(F3089&gt;=6, F3089&lt;12), "Morning",
  AND(F3089&gt;=12, F3089&lt;17), "Afternoon",
  AND(F3089&gt;=17, F3089&lt;20), "Evening",
  AND(F3089&gt;=20, F3089&lt;=23), "Night",
  OR(F3089&gt;=0, F3089&lt;4), "Late Night"
)</f>
        <v>Morning</v>
      </c>
      <c r="L3089" s="1" t="str">
        <f t="shared" si="240"/>
        <v>Wednesday</v>
      </c>
      <c r="AC3089" s="12"/>
    </row>
    <row r="3090" spans="1:29" x14ac:dyDescent="0.25">
      <c r="A3090" s="1" t="str">
        <f t="shared" si="237"/>
        <v>3089</v>
      </c>
      <c r="B3090" s="1">
        <v>3666</v>
      </c>
      <c r="C3090" s="1" t="s">
        <v>8</v>
      </c>
      <c r="D3090" s="1">
        <v>65</v>
      </c>
      <c r="E3090" s="1" t="s">
        <v>9</v>
      </c>
      <c r="F3090" s="1">
        <f t="shared" si="238"/>
        <v>19</v>
      </c>
      <c r="G3090" s="2">
        <v>42564.809363425928</v>
      </c>
      <c r="H3090" s="2" t="s">
        <v>10</v>
      </c>
      <c r="I3090" s="3" t="s">
        <v>10</v>
      </c>
      <c r="J3090" s="1">
        <f t="shared" si="239"/>
        <v>0</v>
      </c>
      <c r="K3090" s="1" t="str" cm="1">
        <f t="array" ref="K3090">_xlfn.IFS(
  AND(F3090&gt;=4, F3090&lt;6), "Early Morning",
  AND(F3090&gt;=6, F3090&lt;12), "Morning",
  AND(F3090&gt;=12, F3090&lt;17), "Afternoon",
  AND(F3090&gt;=17, F3090&lt;20), "Evening",
  AND(F3090&gt;=20, F3090&lt;=23), "Night",
  OR(F3090&gt;=0, F3090&lt;4), "Late Night"
)</f>
        <v>Evening</v>
      </c>
      <c r="L3090" s="1" t="str">
        <f t="shared" si="240"/>
        <v>Wednesday</v>
      </c>
      <c r="AC3090" s="11"/>
    </row>
    <row r="3091" spans="1:29" x14ac:dyDescent="0.25">
      <c r="A3091" s="1" t="str">
        <f t="shared" si="237"/>
        <v>3090</v>
      </c>
      <c r="B3091" s="1">
        <v>6129</v>
      </c>
      <c r="C3091" s="1" t="s">
        <v>6</v>
      </c>
      <c r="D3091" s="1">
        <v>65</v>
      </c>
      <c r="E3091" s="1" t="s">
        <v>9</v>
      </c>
      <c r="F3091" s="1">
        <f t="shared" si="238"/>
        <v>15</v>
      </c>
      <c r="G3091" s="2">
        <v>42566.650196759256</v>
      </c>
      <c r="H3091" s="2" t="s">
        <v>10</v>
      </c>
      <c r="I3091" s="3" t="s">
        <v>10</v>
      </c>
      <c r="J3091" s="1">
        <f t="shared" si="239"/>
        <v>0</v>
      </c>
      <c r="K3091" s="1" t="str" cm="1">
        <f t="array" ref="K3091">_xlfn.IFS(
  AND(F3091&gt;=4, F3091&lt;6), "Early Morning",
  AND(F3091&gt;=6, F3091&lt;12), "Morning",
  AND(F3091&gt;=12, F3091&lt;17), "Afternoon",
  AND(F3091&gt;=17, F3091&lt;20), "Evening",
  AND(F3091&gt;=20, F3091&lt;=23), "Night",
  OR(F3091&gt;=0, F3091&lt;4), "Late Night"
)</f>
        <v>Afternoon</v>
      </c>
      <c r="L3091" s="1" t="str">
        <f t="shared" si="240"/>
        <v>Friday</v>
      </c>
      <c r="AC3091" s="12"/>
    </row>
    <row r="3092" spans="1:29" x14ac:dyDescent="0.25">
      <c r="A3092" s="1" t="str">
        <f t="shared" si="237"/>
        <v>3091</v>
      </c>
      <c r="B3092" s="1">
        <v>1513</v>
      </c>
      <c r="C3092" s="1" t="s">
        <v>8</v>
      </c>
      <c r="D3092" s="1">
        <v>66</v>
      </c>
      <c r="E3092" s="1" t="s">
        <v>9</v>
      </c>
      <c r="F3092" s="1">
        <f t="shared" si="238"/>
        <v>5</v>
      </c>
      <c r="G3092" s="2">
        <v>42563.238888888889</v>
      </c>
      <c r="H3092" s="2" t="s">
        <v>10</v>
      </c>
      <c r="I3092" s="3" t="s">
        <v>10</v>
      </c>
      <c r="J3092" s="1">
        <f t="shared" si="239"/>
        <v>0</v>
      </c>
      <c r="K3092" s="1" t="str" cm="1">
        <f t="array" ref="K3092">_xlfn.IFS(
  AND(F3092&gt;=4, F3092&lt;6), "Early Morning",
  AND(F3092&gt;=6, F3092&lt;12), "Morning",
  AND(F3092&gt;=12, F3092&lt;17), "Afternoon",
  AND(F3092&gt;=17, F3092&lt;20), "Evening",
  AND(F3092&gt;=20, F3092&lt;=23), "Night",
  OR(F3092&gt;=0, F3092&lt;4), "Late Night"
)</f>
        <v>Early Morning</v>
      </c>
      <c r="L3092" s="1" t="str">
        <f t="shared" si="240"/>
        <v>Tuesday</v>
      </c>
      <c r="AC3092" s="11"/>
    </row>
    <row r="3093" spans="1:29" x14ac:dyDescent="0.25">
      <c r="A3093" s="1" t="str">
        <f t="shared" si="237"/>
        <v>3092</v>
      </c>
      <c r="B3093" s="1">
        <v>2011</v>
      </c>
      <c r="C3093" s="1" t="s">
        <v>8</v>
      </c>
      <c r="D3093" s="1">
        <v>66</v>
      </c>
      <c r="E3093" s="1" t="s">
        <v>9</v>
      </c>
      <c r="F3093" s="1">
        <f t="shared" si="238"/>
        <v>13</v>
      </c>
      <c r="G3093" s="2">
        <v>42563.5625</v>
      </c>
      <c r="H3093" s="2" t="s">
        <v>10</v>
      </c>
      <c r="I3093" s="3" t="s">
        <v>10</v>
      </c>
      <c r="J3093" s="1">
        <f t="shared" si="239"/>
        <v>0</v>
      </c>
      <c r="K3093" s="1" t="str" cm="1">
        <f t="array" ref="K3093">_xlfn.IFS(
  AND(F3093&gt;=4, F3093&lt;6), "Early Morning",
  AND(F3093&gt;=6, F3093&lt;12), "Morning",
  AND(F3093&gt;=12, F3093&lt;17), "Afternoon",
  AND(F3093&gt;=17, F3093&lt;20), "Evening",
  AND(F3093&gt;=20, F3093&lt;=23), "Night",
  OR(F3093&gt;=0, F3093&lt;4), "Late Night"
)</f>
        <v>Afternoon</v>
      </c>
      <c r="L3093" s="1" t="str">
        <f t="shared" si="240"/>
        <v>Tuesday</v>
      </c>
      <c r="AC3093" s="12"/>
    </row>
    <row r="3094" spans="1:29" x14ac:dyDescent="0.25">
      <c r="A3094" s="1" t="str">
        <f t="shared" si="237"/>
        <v>3093</v>
      </c>
      <c r="B3094" s="1">
        <v>2931</v>
      </c>
      <c r="C3094" s="1" t="s">
        <v>8</v>
      </c>
      <c r="D3094" s="1">
        <v>66</v>
      </c>
      <c r="E3094" s="1" t="s">
        <v>9</v>
      </c>
      <c r="F3094" s="1">
        <f t="shared" si="238"/>
        <v>6</v>
      </c>
      <c r="G3094" s="2">
        <v>42564.271562499998</v>
      </c>
      <c r="H3094" s="2" t="s">
        <v>10</v>
      </c>
      <c r="I3094" s="3" t="s">
        <v>10</v>
      </c>
      <c r="J3094" s="1">
        <f t="shared" si="239"/>
        <v>0</v>
      </c>
      <c r="K3094" s="1" t="str" cm="1">
        <f t="array" ref="K3094">_xlfn.IFS(
  AND(F3094&gt;=4, F3094&lt;6), "Early Morning",
  AND(F3094&gt;=6, F3094&lt;12), "Morning",
  AND(F3094&gt;=12, F3094&lt;17), "Afternoon",
  AND(F3094&gt;=17, F3094&lt;20), "Evening",
  AND(F3094&gt;=20, F3094&lt;=23), "Night",
  OR(F3094&gt;=0, F3094&lt;4), "Late Night"
)</f>
        <v>Morning</v>
      </c>
      <c r="L3094" s="1" t="str">
        <f t="shared" si="240"/>
        <v>Wednesday</v>
      </c>
      <c r="AC3094" s="11"/>
    </row>
    <row r="3095" spans="1:29" x14ac:dyDescent="0.25">
      <c r="A3095" s="1" t="str">
        <f t="shared" si="237"/>
        <v>3094</v>
      </c>
      <c r="B3095" s="1">
        <v>6397</v>
      </c>
      <c r="C3095" s="1" t="s">
        <v>8</v>
      </c>
      <c r="D3095" s="1">
        <v>66</v>
      </c>
      <c r="E3095" s="1" t="s">
        <v>9</v>
      </c>
      <c r="F3095" s="1">
        <f t="shared" si="238"/>
        <v>19</v>
      </c>
      <c r="G3095" s="2">
        <v>42566.812002314815</v>
      </c>
      <c r="H3095" s="2" t="s">
        <v>10</v>
      </c>
      <c r="I3095" s="3" t="s">
        <v>10</v>
      </c>
      <c r="J3095" s="1">
        <f t="shared" si="239"/>
        <v>0</v>
      </c>
      <c r="K3095" s="1" t="str" cm="1">
        <f t="array" ref="K3095">_xlfn.IFS(
  AND(F3095&gt;=4, F3095&lt;6), "Early Morning",
  AND(F3095&gt;=6, F3095&lt;12), "Morning",
  AND(F3095&gt;=12, F3095&lt;17), "Afternoon",
  AND(F3095&gt;=17, F3095&lt;20), "Evening",
  AND(F3095&gt;=20, F3095&lt;=23), "Night",
  OR(F3095&gt;=0, F3095&lt;4), "Late Night"
)</f>
        <v>Evening</v>
      </c>
      <c r="L3095" s="1" t="str">
        <f t="shared" si="240"/>
        <v>Friday</v>
      </c>
      <c r="AC3095" s="12"/>
    </row>
    <row r="3096" spans="1:29" x14ac:dyDescent="0.25">
      <c r="A3096" s="1" t="str">
        <f t="shared" si="237"/>
        <v>3095</v>
      </c>
      <c r="B3096" s="1">
        <v>176</v>
      </c>
      <c r="C3096" s="1" t="s">
        <v>8</v>
      </c>
      <c r="D3096" s="1">
        <v>67</v>
      </c>
      <c r="E3096" s="1" t="s">
        <v>9</v>
      </c>
      <c r="F3096" s="1">
        <f t="shared" si="238"/>
        <v>5</v>
      </c>
      <c r="G3096" s="2">
        <v>42562.237500000003</v>
      </c>
      <c r="H3096" s="2" t="s">
        <v>10</v>
      </c>
      <c r="I3096" s="3" t="s">
        <v>10</v>
      </c>
      <c r="J3096" s="1">
        <f t="shared" si="239"/>
        <v>0</v>
      </c>
      <c r="K3096" s="1" t="str" cm="1">
        <f t="array" ref="K3096">_xlfn.IFS(
  AND(F3096&gt;=4, F3096&lt;6), "Early Morning",
  AND(F3096&gt;=6, F3096&lt;12), "Morning",
  AND(F3096&gt;=12, F3096&lt;17), "Afternoon",
  AND(F3096&gt;=17, F3096&lt;20), "Evening",
  AND(F3096&gt;=20, F3096&lt;=23), "Night",
  OR(F3096&gt;=0, F3096&lt;4), "Late Night"
)</f>
        <v>Early Morning</v>
      </c>
      <c r="L3096" s="1" t="str">
        <f t="shared" si="240"/>
        <v>Monday</v>
      </c>
      <c r="AC3096" s="11"/>
    </row>
    <row r="3097" spans="1:29" x14ac:dyDescent="0.25">
      <c r="A3097" s="1" t="str">
        <f t="shared" si="237"/>
        <v>3096</v>
      </c>
      <c r="B3097" s="1">
        <v>3180</v>
      </c>
      <c r="C3097" s="1" t="s">
        <v>8</v>
      </c>
      <c r="D3097" s="1">
        <v>67</v>
      </c>
      <c r="E3097" s="1" t="s">
        <v>9</v>
      </c>
      <c r="F3097" s="1">
        <f t="shared" si="238"/>
        <v>9</v>
      </c>
      <c r="G3097" s="2">
        <v>42564.391527777778</v>
      </c>
      <c r="H3097" s="2" t="s">
        <v>10</v>
      </c>
      <c r="I3097" s="3" t="s">
        <v>10</v>
      </c>
      <c r="J3097" s="1">
        <f t="shared" si="239"/>
        <v>0</v>
      </c>
      <c r="K3097" s="1" t="str" cm="1">
        <f t="array" ref="K3097">_xlfn.IFS(
  AND(F3097&gt;=4, F3097&lt;6), "Early Morning",
  AND(F3097&gt;=6, F3097&lt;12), "Morning",
  AND(F3097&gt;=12, F3097&lt;17), "Afternoon",
  AND(F3097&gt;=17, F3097&lt;20), "Evening",
  AND(F3097&gt;=20, F3097&lt;=23), "Night",
  OR(F3097&gt;=0, F3097&lt;4), "Late Night"
)</f>
        <v>Morning</v>
      </c>
      <c r="L3097" s="1" t="str">
        <f t="shared" si="240"/>
        <v>Wednesday</v>
      </c>
      <c r="AC3097" s="12"/>
    </row>
    <row r="3098" spans="1:29" x14ac:dyDescent="0.25">
      <c r="A3098" s="1" t="str">
        <f t="shared" si="237"/>
        <v>3097</v>
      </c>
      <c r="B3098" s="1">
        <v>3238</v>
      </c>
      <c r="C3098" s="1" t="s">
        <v>8</v>
      </c>
      <c r="D3098" s="1">
        <v>67</v>
      </c>
      <c r="E3098" s="1" t="s">
        <v>9</v>
      </c>
      <c r="F3098" s="1">
        <f t="shared" si="238"/>
        <v>10</v>
      </c>
      <c r="G3098" s="2">
        <v>42564.419652777775</v>
      </c>
      <c r="H3098" s="2" t="s">
        <v>10</v>
      </c>
      <c r="I3098" s="3" t="s">
        <v>10</v>
      </c>
      <c r="J3098" s="1">
        <f t="shared" si="239"/>
        <v>0</v>
      </c>
      <c r="K3098" s="1" t="str" cm="1">
        <f t="array" ref="K3098">_xlfn.IFS(
  AND(F3098&gt;=4, F3098&lt;6), "Early Morning",
  AND(F3098&gt;=6, F3098&lt;12), "Morning",
  AND(F3098&gt;=12, F3098&lt;17), "Afternoon",
  AND(F3098&gt;=17, F3098&lt;20), "Evening",
  AND(F3098&gt;=20, F3098&lt;=23), "Night",
  OR(F3098&gt;=0, F3098&lt;4), "Late Night"
)</f>
        <v>Morning</v>
      </c>
      <c r="L3098" s="1" t="str">
        <f t="shared" si="240"/>
        <v>Wednesday</v>
      </c>
      <c r="AC3098" s="11"/>
    </row>
    <row r="3099" spans="1:29" x14ac:dyDescent="0.25">
      <c r="A3099" s="1" t="str">
        <f t="shared" si="237"/>
        <v>3098</v>
      </c>
      <c r="B3099" s="1">
        <v>4360</v>
      </c>
      <c r="C3099" s="1" t="s">
        <v>8</v>
      </c>
      <c r="D3099" s="1">
        <v>67</v>
      </c>
      <c r="E3099" s="1" t="s">
        <v>9</v>
      </c>
      <c r="F3099" s="1">
        <f t="shared" si="238"/>
        <v>7</v>
      </c>
      <c r="G3099" s="2">
        <v>42565.312847222223</v>
      </c>
      <c r="H3099" s="2" t="s">
        <v>10</v>
      </c>
      <c r="I3099" s="3" t="s">
        <v>10</v>
      </c>
      <c r="J3099" s="1">
        <f t="shared" si="239"/>
        <v>0</v>
      </c>
      <c r="K3099" s="1" t="str" cm="1">
        <f t="array" ref="K3099">_xlfn.IFS(
  AND(F3099&gt;=4, F3099&lt;6), "Early Morning",
  AND(F3099&gt;=6, F3099&lt;12), "Morning",
  AND(F3099&gt;=12, F3099&lt;17), "Afternoon",
  AND(F3099&gt;=17, F3099&lt;20), "Evening",
  AND(F3099&gt;=20, F3099&lt;=23), "Night",
  OR(F3099&gt;=0, F3099&lt;4), "Late Night"
)</f>
        <v>Morning</v>
      </c>
      <c r="L3099" s="1" t="str">
        <f t="shared" si="240"/>
        <v>Thursday</v>
      </c>
      <c r="AC3099" s="12"/>
    </row>
    <row r="3100" spans="1:29" x14ac:dyDescent="0.25">
      <c r="A3100" s="1" t="str">
        <f t="shared" si="237"/>
        <v>3099</v>
      </c>
      <c r="B3100" s="1">
        <v>6717</v>
      </c>
      <c r="C3100" s="1" t="s">
        <v>8</v>
      </c>
      <c r="D3100" s="1">
        <v>67</v>
      </c>
      <c r="E3100" s="1" t="s">
        <v>9</v>
      </c>
      <c r="F3100" s="1">
        <f t="shared" si="238"/>
        <v>23</v>
      </c>
      <c r="G3100" s="2">
        <v>42566.966909722221</v>
      </c>
      <c r="H3100" s="2" t="s">
        <v>10</v>
      </c>
      <c r="I3100" s="3" t="s">
        <v>10</v>
      </c>
      <c r="J3100" s="1">
        <f t="shared" si="239"/>
        <v>0</v>
      </c>
      <c r="K3100" s="1" t="str" cm="1">
        <f t="array" ref="K3100">_xlfn.IFS(
  AND(F3100&gt;=4, F3100&lt;6), "Early Morning",
  AND(F3100&gt;=6, F3100&lt;12), "Morning",
  AND(F3100&gt;=12, F3100&lt;17), "Afternoon",
  AND(F3100&gt;=17, F3100&lt;20), "Evening",
  AND(F3100&gt;=20, F3100&lt;=23), "Night",
  OR(F3100&gt;=0, F3100&lt;4), "Late Night"
)</f>
        <v>Night</v>
      </c>
      <c r="L3100" s="1" t="str">
        <f t="shared" si="240"/>
        <v>Friday</v>
      </c>
      <c r="AC3100" s="11"/>
    </row>
    <row r="3101" spans="1:29" x14ac:dyDescent="0.25">
      <c r="A3101" s="1" t="str">
        <f t="shared" si="237"/>
        <v>3100</v>
      </c>
      <c r="B3101" s="1">
        <v>386</v>
      </c>
      <c r="C3101" s="1" t="s">
        <v>8</v>
      </c>
      <c r="D3101" s="1">
        <v>68</v>
      </c>
      <c r="E3101" s="1" t="s">
        <v>9</v>
      </c>
      <c r="F3101" s="1">
        <f t="shared" si="238"/>
        <v>8</v>
      </c>
      <c r="G3101" s="2">
        <v>42562.353472222225</v>
      </c>
      <c r="H3101" s="2" t="s">
        <v>10</v>
      </c>
      <c r="I3101" s="3" t="s">
        <v>10</v>
      </c>
      <c r="J3101" s="1">
        <f t="shared" si="239"/>
        <v>0</v>
      </c>
      <c r="K3101" s="1" t="str" cm="1">
        <f t="array" ref="K3101">_xlfn.IFS(
  AND(F3101&gt;=4, F3101&lt;6), "Early Morning",
  AND(F3101&gt;=6, F3101&lt;12), "Morning",
  AND(F3101&gt;=12, F3101&lt;17), "Afternoon",
  AND(F3101&gt;=17, F3101&lt;20), "Evening",
  AND(F3101&gt;=20, F3101&lt;=23), "Night",
  OR(F3101&gt;=0, F3101&lt;4), "Late Night"
)</f>
        <v>Morning</v>
      </c>
      <c r="L3101" s="1" t="str">
        <f t="shared" si="240"/>
        <v>Monday</v>
      </c>
      <c r="AC3101" s="12"/>
    </row>
    <row r="3102" spans="1:29" x14ac:dyDescent="0.25">
      <c r="A3102" s="1" t="str">
        <f t="shared" si="237"/>
        <v>3101</v>
      </c>
      <c r="B3102" s="1">
        <v>528</v>
      </c>
      <c r="C3102" s="1" t="s">
        <v>8</v>
      </c>
      <c r="D3102" s="1">
        <v>68</v>
      </c>
      <c r="E3102" s="1" t="s">
        <v>9</v>
      </c>
      <c r="F3102" s="1">
        <f t="shared" si="238"/>
        <v>9</v>
      </c>
      <c r="G3102" s="2">
        <v>42562.409722222219</v>
      </c>
      <c r="H3102" s="2" t="s">
        <v>10</v>
      </c>
      <c r="I3102" s="3" t="s">
        <v>10</v>
      </c>
      <c r="J3102" s="1">
        <f t="shared" si="239"/>
        <v>0</v>
      </c>
      <c r="K3102" s="1" t="str" cm="1">
        <f t="array" ref="K3102">_xlfn.IFS(
  AND(F3102&gt;=4, F3102&lt;6), "Early Morning",
  AND(F3102&gt;=6, F3102&lt;12), "Morning",
  AND(F3102&gt;=12, F3102&lt;17), "Afternoon",
  AND(F3102&gt;=17, F3102&lt;20), "Evening",
  AND(F3102&gt;=20, F3102&lt;=23), "Night",
  OR(F3102&gt;=0, F3102&lt;4), "Late Night"
)</f>
        <v>Morning</v>
      </c>
      <c r="L3102" s="1" t="str">
        <f t="shared" si="240"/>
        <v>Monday</v>
      </c>
      <c r="AC3102" s="11"/>
    </row>
    <row r="3103" spans="1:29" x14ac:dyDescent="0.25">
      <c r="A3103" s="1" t="str">
        <f t="shared" si="237"/>
        <v>3102</v>
      </c>
      <c r="B3103" s="1">
        <v>2556</v>
      </c>
      <c r="C3103" s="1" t="s">
        <v>6</v>
      </c>
      <c r="D3103" s="1">
        <v>68</v>
      </c>
      <c r="E3103" s="1" t="s">
        <v>9</v>
      </c>
      <c r="F3103" s="1">
        <f t="shared" si="238"/>
        <v>21</v>
      </c>
      <c r="G3103" s="2">
        <v>42563.89166666667</v>
      </c>
      <c r="H3103" s="2" t="s">
        <v>10</v>
      </c>
      <c r="I3103" s="3" t="s">
        <v>10</v>
      </c>
      <c r="J3103" s="1">
        <f t="shared" si="239"/>
        <v>0</v>
      </c>
      <c r="K3103" s="1" t="str" cm="1">
        <f t="array" ref="K3103">_xlfn.IFS(
  AND(F3103&gt;=4, F3103&lt;6), "Early Morning",
  AND(F3103&gt;=6, F3103&lt;12), "Morning",
  AND(F3103&gt;=12, F3103&lt;17), "Afternoon",
  AND(F3103&gt;=17, F3103&lt;20), "Evening",
  AND(F3103&gt;=20, F3103&lt;=23), "Night",
  OR(F3103&gt;=0, F3103&lt;4), "Late Night"
)</f>
        <v>Night</v>
      </c>
      <c r="L3103" s="1" t="str">
        <f t="shared" si="240"/>
        <v>Tuesday</v>
      </c>
      <c r="AC3103" s="12"/>
    </row>
    <row r="3104" spans="1:29" x14ac:dyDescent="0.25">
      <c r="A3104" s="1" t="str">
        <f t="shared" si="237"/>
        <v>3103</v>
      </c>
      <c r="B3104" s="1">
        <v>3286</v>
      </c>
      <c r="C3104" s="1" t="s">
        <v>8</v>
      </c>
      <c r="D3104" s="1">
        <v>68</v>
      </c>
      <c r="E3104" s="1" t="s">
        <v>9</v>
      </c>
      <c r="F3104" s="1">
        <f t="shared" si="238"/>
        <v>11</v>
      </c>
      <c r="G3104" s="2">
        <v>42564.465810185182</v>
      </c>
      <c r="H3104" s="2" t="s">
        <v>10</v>
      </c>
      <c r="I3104" s="3" t="s">
        <v>10</v>
      </c>
      <c r="J3104" s="1">
        <f t="shared" si="239"/>
        <v>0</v>
      </c>
      <c r="K3104" s="1" t="str" cm="1">
        <f t="array" ref="K3104">_xlfn.IFS(
  AND(F3104&gt;=4, F3104&lt;6), "Early Morning",
  AND(F3104&gt;=6, F3104&lt;12), "Morning",
  AND(F3104&gt;=12, F3104&lt;17), "Afternoon",
  AND(F3104&gt;=17, F3104&lt;20), "Evening",
  AND(F3104&gt;=20, F3104&lt;=23), "Night",
  OR(F3104&gt;=0, F3104&lt;4), "Late Night"
)</f>
        <v>Morning</v>
      </c>
      <c r="L3104" s="1" t="str">
        <f t="shared" si="240"/>
        <v>Wednesday</v>
      </c>
      <c r="AC3104" s="11"/>
    </row>
    <row r="3105" spans="1:29" x14ac:dyDescent="0.25">
      <c r="A3105" s="1" t="str">
        <f t="shared" si="237"/>
        <v>3104</v>
      </c>
      <c r="B3105" s="1">
        <v>5805</v>
      </c>
      <c r="C3105" s="1" t="s">
        <v>8</v>
      </c>
      <c r="D3105" s="1">
        <v>68</v>
      </c>
      <c r="E3105" s="1" t="s">
        <v>9</v>
      </c>
      <c r="F3105" s="1">
        <f t="shared" si="238"/>
        <v>8</v>
      </c>
      <c r="G3105" s="2">
        <v>42566.358900462961</v>
      </c>
      <c r="H3105" s="2" t="s">
        <v>10</v>
      </c>
      <c r="I3105" s="3" t="s">
        <v>10</v>
      </c>
      <c r="J3105" s="1">
        <f t="shared" si="239"/>
        <v>0</v>
      </c>
      <c r="K3105" s="1" t="str" cm="1">
        <f t="array" ref="K3105">_xlfn.IFS(
  AND(F3105&gt;=4, F3105&lt;6), "Early Morning",
  AND(F3105&gt;=6, F3105&lt;12), "Morning",
  AND(F3105&gt;=12, F3105&lt;17), "Afternoon",
  AND(F3105&gt;=17, F3105&lt;20), "Evening",
  AND(F3105&gt;=20, F3105&lt;=23), "Night",
  OR(F3105&gt;=0, F3105&lt;4), "Late Night"
)</f>
        <v>Morning</v>
      </c>
      <c r="L3105" s="1" t="str">
        <f t="shared" si="240"/>
        <v>Friday</v>
      </c>
      <c r="AC3105" s="12"/>
    </row>
    <row r="3106" spans="1:29" x14ac:dyDescent="0.25">
      <c r="A3106" s="1" t="str">
        <f t="shared" si="237"/>
        <v>3105</v>
      </c>
      <c r="B3106" s="1">
        <v>5911</v>
      </c>
      <c r="C3106" s="1" t="s">
        <v>8</v>
      </c>
      <c r="D3106" s="1">
        <v>68</v>
      </c>
      <c r="E3106" s="1" t="s">
        <v>9</v>
      </c>
      <c r="F3106" s="1">
        <f t="shared" si="238"/>
        <v>9</v>
      </c>
      <c r="G3106" s="2">
        <v>42566.412442129629</v>
      </c>
      <c r="H3106" s="2" t="s">
        <v>10</v>
      </c>
      <c r="I3106" s="3" t="s">
        <v>10</v>
      </c>
      <c r="J3106" s="1">
        <f t="shared" si="239"/>
        <v>0</v>
      </c>
      <c r="K3106" s="1" t="str" cm="1">
        <f t="array" ref="K3106">_xlfn.IFS(
  AND(F3106&gt;=4, F3106&lt;6), "Early Morning",
  AND(F3106&gt;=6, F3106&lt;12), "Morning",
  AND(F3106&gt;=12, F3106&lt;17), "Afternoon",
  AND(F3106&gt;=17, F3106&lt;20), "Evening",
  AND(F3106&gt;=20, F3106&lt;=23), "Night",
  OR(F3106&gt;=0, F3106&lt;4), "Late Night"
)</f>
        <v>Morning</v>
      </c>
      <c r="L3106" s="1" t="str">
        <f t="shared" si="240"/>
        <v>Friday</v>
      </c>
      <c r="AC3106" s="11"/>
    </row>
    <row r="3107" spans="1:29" x14ac:dyDescent="0.25">
      <c r="A3107" s="1" t="str">
        <f t="shared" si="237"/>
        <v>3106</v>
      </c>
      <c r="B3107" s="1">
        <v>245</v>
      </c>
      <c r="C3107" s="1" t="s">
        <v>8</v>
      </c>
      <c r="D3107" s="1">
        <v>69</v>
      </c>
      <c r="E3107" s="1" t="s">
        <v>9</v>
      </c>
      <c r="F3107" s="1">
        <f t="shared" si="238"/>
        <v>6</v>
      </c>
      <c r="G3107" s="2">
        <v>42562.272916666669</v>
      </c>
      <c r="H3107" s="2" t="s">
        <v>10</v>
      </c>
      <c r="I3107" s="3" t="s">
        <v>10</v>
      </c>
      <c r="J3107" s="1">
        <f t="shared" si="239"/>
        <v>0</v>
      </c>
      <c r="K3107" s="1" t="str" cm="1">
        <f t="array" ref="K3107">_xlfn.IFS(
  AND(F3107&gt;=4, F3107&lt;6), "Early Morning",
  AND(F3107&gt;=6, F3107&lt;12), "Morning",
  AND(F3107&gt;=12, F3107&lt;17), "Afternoon",
  AND(F3107&gt;=17, F3107&lt;20), "Evening",
  AND(F3107&gt;=20, F3107&lt;=23), "Night",
  OR(F3107&gt;=0, F3107&lt;4), "Late Night"
)</f>
        <v>Morning</v>
      </c>
      <c r="L3107" s="1" t="str">
        <f t="shared" si="240"/>
        <v>Monday</v>
      </c>
      <c r="AC3107" s="12"/>
    </row>
    <row r="3108" spans="1:29" x14ac:dyDescent="0.25">
      <c r="A3108" s="1" t="str">
        <f t="shared" si="237"/>
        <v>3107</v>
      </c>
      <c r="B3108" s="1">
        <v>1532</v>
      </c>
      <c r="C3108" s="1" t="s">
        <v>8</v>
      </c>
      <c r="D3108" s="1">
        <v>69</v>
      </c>
      <c r="E3108" s="1" t="s">
        <v>9</v>
      </c>
      <c r="F3108" s="1">
        <f t="shared" si="238"/>
        <v>5</v>
      </c>
      <c r="G3108" s="2">
        <v>42563.245833333334</v>
      </c>
      <c r="H3108" s="2" t="s">
        <v>10</v>
      </c>
      <c r="I3108" s="3" t="s">
        <v>10</v>
      </c>
      <c r="J3108" s="1">
        <f t="shared" si="239"/>
        <v>0</v>
      </c>
      <c r="K3108" s="1" t="str" cm="1">
        <f t="array" ref="K3108">_xlfn.IFS(
  AND(F3108&gt;=4, F3108&lt;6), "Early Morning",
  AND(F3108&gt;=6, F3108&lt;12), "Morning",
  AND(F3108&gt;=12, F3108&lt;17), "Afternoon",
  AND(F3108&gt;=17, F3108&lt;20), "Evening",
  AND(F3108&gt;=20, F3108&lt;=23), "Night",
  OR(F3108&gt;=0, F3108&lt;4), "Late Night"
)</f>
        <v>Early Morning</v>
      </c>
      <c r="L3108" s="1" t="str">
        <f t="shared" si="240"/>
        <v>Tuesday</v>
      </c>
      <c r="AC3108" s="11"/>
    </row>
    <row r="3109" spans="1:29" x14ac:dyDescent="0.25">
      <c r="A3109" s="1" t="str">
        <f t="shared" si="237"/>
        <v>3108</v>
      </c>
      <c r="B3109" s="1">
        <v>3161</v>
      </c>
      <c r="C3109" s="1" t="s">
        <v>8</v>
      </c>
      <c r="D3109" s="1">
        <v>69</v>
      </c>
      <c r="E3109" s="1" t="s">
        <v>9</v>
      </c>
      <c r="F3109" s="1">
        <f t="shared" si="238"/>
        <v>9</v>
      </c>
      <c r="G3109" s="2">
        <v>42564.379131944443</v>
      </c>
      <c r="H3109" s="2" t="s">
        <v>10</v>
      </c>
      <c r="I3109" s="3" t="s">
        <v>10</v>
      </c>
      <c r="J3109" s="1">
        <f t="shared" si="239"/>
        <v>0</v>
      </c>
      <c r="K3109" s="1" t="str" cm="1">
        <f t="array" ref="K3109">_xlfn.IFS(
  AND(F3109&gt;=4, F3109&lt;6), "Early Morning",
  AND(F3109&gt;=6, F3109&lt;12), "Morning",
  AND(F3109&gt;=12, F3109&lt;17), "Afternoon",
  AND(F3109&gt;=17, F3109&lt;20), "Evening",
  AND(F3109&gt;=20, F3109&lt;=23), "Night",
  OR(F3109&gt;=0, F3109&lt;4), "Late Night"
)</f>
        <v>Morning</v>
      </c>
      <c r="L3109" s="1" t="str">
        <f t="shared" si="240"/>
        <v>Wednesday</v>
      </c>
      <c r="AC3109" s="12"/>
    </row>
    <row r="3110" spans="1:29" x14ac:dyDescent="0.25">
      <c r="A3110" s="1" t="str">
        <f t="shared" si="237"/>
        <v>3109</v>
      </c>
      <c r="B3110" s="1">
        <v>3523</v>
      </c>
      <c r="C3110" s="1" t="s">
        <v>6</v>
      </c>
      <c r="D3110" s="1">
        <v>69</v>
      </c>
      <c r="E3110" s="1" t="s">
        <v>9</v>
      </c>
      <c r="F3110" s="1">
        <f t="shared" si="238"/>
        <v>17</v>
      </c>
      <c r="G3110" s="2">
        <v>42564.74150462963</v>
      </c>
      <c r="H3110" s="2" t="s">
        <v>10</v>
      </c>
      <c r="I3110" s="3" t="s">
        <v>10</v>
      </c>
      <c r="J3110" s="1">
        <f t="shared" si="239"/>
        <v>0</v>
      </c>
      <c r="K3110" s="1" t="str" cm="1">
        <f t="array" ref="K3110">_xlfn.IFS(
  AND(F3110&gt;=4, F3110&lt;6), "Early Morning",
  AND(F3110&gt;=6, F3110&lt;12), "Morning",
  AND(F3110&gt;=12, F3110&lt;17), "Afternoon",
  AND(F3110&gt;=17, F3110&lt;20), "Evening",
  AND(F3110&gt;=20, F3110&lt;=23), "Night",
  OR(F3110&gt;=0, F3110&lt;4), "Late Night"
)</f>
        <v>Evening</v>
      </c>
      <c r="L3110" s="1" t="str">
        <f t="shared" si="240"/>
        <v>Wednesday</v>
      </c>
      <c r="AC3110" s="11"/>
    </row>
    <row r="3111" spans="1:29" x14ac:dyDescent="0.25">
      <c r="A3111" s="1" t="str">
        <f t="shared" si="237"/>
        <v>3110</v>
      </c>
      <c r="B3111" s="1">
        <v>4278</v>
      </c>
      <c r="C3111" s="1" t="s">
        <v>8</v>
      </c>
      <c r="D3111" s="1">
        <v>69</v>
      </c>
      <c r="E3111" s="1" t="s">
        <v>9</v>
      </c>
      <c r="F3111" s="1">
        <f t="shared" si="238"/>
        <v>6</v>
      </c>
      <c r="G3111" s="2">
        <v>42565.268171296295</v>
      </c>
      <c r="H3111" s="2" t="s">
        <v>10</v>
      </c>
      <c r="I3111" s="3" t="s">
        <v>10</v>
      </c>
      <c r="J3111" s="1">
        <f t="shared" si="239"/>
        <v>0</v>
      </c>
      <c r="K3111" s="1" t="str" cm="1">
        <f t="array" ref="K3111">_xlfn.IFS(
  AND(F3111&gt;=4, F3111&lt;6), "Early Morning",
  AND(F3111&gt;=6, F3111&lt;12), "Morning",
  AND(F3111&gt;=12, F3111&lt;17), "Afternoon",
  AND(F3111&gt;=17, F3111&lt;20), "Evening",
  AND(F3111&gt;=20, F3111&lt;=23), "Night",
  OR(F3111&gt;=0, F3111&lt;4), "Late Night"
)</f>
        <v>Morning</v>
      </c>
      <c r="L3111" s="1" t="str">
        <f t="shared" si="240"/>
        <v>Thursday</v>
      </c>
      <c r="AC3111" s="12"/>
    </row>
    <row r="3112" spans="1:29" x14ac:dyDescent="0.25">
      <c r="A3112" s="1" t="str">
        <f t="shared" si="237"/>
        <v>3111</v>
      </c>
      <c r="B3112" s="1">
        <v>5835</v>
      </c>
      <c r="C3112" s="1" t="s">
        <v>8</v>
      </c>
      <c r="D3112" s="1">
        <v>69</v>
      </c>
      <c r="E3112" s="1" t="s">
        <v>9</v>
      </c>
      <c r="F3112" s="1">
        <f t="shared" si="238"/>
        <v>8</v>
      </c>
      <c r="G3112" s="2">
        <v>42566.370706018519</v>
      </c>
      <c r="H3112" s="2" t="s">
        <v>10</v>
      </c>
      <c r="I3112" s="3" t="s">
        <v>10</v>
      </c>
      <c r="J3112" s="1">
        <f t="shared" si="239"/>
        <v>0</v>
      </c>
      <c r="K3112" s="1" t="str" cm="1">
        <f t="array" ref="K3112">_xlfn.IFS(
  AND(F3112&gt;=4, F3112&lt;6), "Early Morning",
  AND(F3112&gt;=6, F3112&lt;12), "Morning",
  AND(F3112&gt;=12, F3112&lt;17), "Afternoon",
  AND(F3112&gt;=17, F3112&lt;20), "Evening",
  AND(F3112&gt;=20, F3112&lt;=23), "Night",
  OR(F3112&gt;=0, F3112&lt;4), "Late Night"
)</f>
        <v>Morning</v>
      </c>
      <c r="L3112" s="1" t="str">
        <f t="shared" si="240"/>
        <v>Friday</v>
      </c>
      <c r="AC3112" s="11"/>
    </row>
    <row r="3113" spans="1:29" x14ac:dyDescent="0.25">
      <c r="A3113" s="1" t="str">
        <f t="shared" si="237"/>
        <v>3112</v>
      </c>
      <c r="B3113" s="1">
        <v>99</v>
      </c>
      <c r="C3113" s="1" t="s">
        <v>8</v>
      </c>
      <c r="D3113" s="1">
        <v>70</v>
      </c>
      <c r="E3113" s="1" t="s">
        <v>9</v>
      </c>
      <c r="F3113" s="1">
        <f t="shared" si="238"/>
        <v>5</v>
      </c>
      <c r="G3113" s="2">
        <v>42562.208333333336</v>
      </c>
      <c r="H3113" s="2" t="s">
        <v>10</v>
      </c>
      <c r="I3113" s="3" t="s">
        <v>10</v>
      </c>
      <c r="J3113" s="1">
        <f t="shared" si="239"/>
        <v>0</v>
      </c>
      <c r="K3113" s="1" t="str" cm="1">
        <f t="array" ref="K3113">_xlfn.IFS(
  AND(F3113&gt;=4, F3113&lt;6), "Early Morning",
  AND(F3113&gt;=6, F3113&lt;12), "Morning",
  AND(F3113&gt;=12, F3113&lt;17), "Afternoon",
  AND(F3113&gt;=17, F3113&lt;20), "Evening",
  AND(F3113&gt;=20, F3113&lt;=23), "Night",
  OR(F3113&gt;=0, F3113&lt;4), "Late Night"
)</f>
        <v>Early Morning</v>
      </c>
      <c r="L3113" s="1" t="str">
        <f t="shared" si="240"/>
        <v>Monday</v>
      </c>
      <c r="AC3113" s="12"/>
    </row>
    <row r="3114" spans="1:29" x14ac:dyDescent="0.25">
      <c r="A3114" s="1" t="str">
        <f t="shared" si="237"/>
        <v>3113</v>
      </c>
      <c r="B3114" s="1">
        <v>162</v>
      </c>
      <c r="C3114" s="1" t="s">
        <v>8</v>
      </c>
      <c r="D3114" s="1">
        <v>70</v>
      </c>
      <c r="E3114" s="1" t="s">
        <v>9</v>
      </c>
      <c r="F3114" s="1">
        <f t="shared" si="238"/>
        <v>5</v>
      </c>
      <c r="G3114" s="2">
        <v>42562.231944444444</v>
      </c>
      <c r="H3114" s="2" t="s">
        <v>10</v>
      </c>
      <c r="I3114" s="3" t="s">
        <v>10</v>
      </c>
      <c r="J3114" s="1">
        <f t="shared" si="239"/>
        <v>0</v>
      </c>
      <c r="K3114" s="1" t="str" cm="1">
        <f t="array" ref="K3114">_xlfn.IFS(
  AND(F3114&gt;=4, F3114&lt;6), "Early Morning",
  AND(F3114&gt;=6, F3114&lt;12), "Morning",
  AND(F3114&gt;=12, F3114&lt;17), "Afternoon",
  AND(F3114&gt;=17, F3114&lt;20), "Evening",
  AND(F3114&gt;=20, F3114&lt;=23), "Night",
  OR(F3114&gt;=0, F3114&lt;4), "Late Night"
)</f>
        <v>Early Morning</v>
      </c>
      <c r="L3114" s="1" t="str">
        <f t="shared" si="240"/>
        <v>Monday</v>
      </c>
      <c r="AC3114" s="11"/>
    </row>
    <row r="3115" spans="1:29" x14ac:dyDescent="0.25">
      <c r="A3115" s="1" t="str">
        <f t="shared" si="237"/>
        <v>3114</v>
      </c>
      <c r="B3115" s="1">
        <v>307</v>
      </c>
      <c r="C3115" s="1" t="s">
        <v>8</v>
      </c>
      <c r="D3115" s="1">
        <v>70</v>
      </c>
      <c r="E3115" s="1" t="s">
        <v>9</v>
      </c>
      <c r="F3115" s="1">
        <f t="shared" si="238"/>
        <v>7</v>
      </c>
      <c r="G3115" s="2">
        <v>42562.305555555555</v>
      </c>
      <c r="H3115" s="2" t="s">
        <v>10</v>
      </c>
      <c r="I3115" s="3" t="s">
        <v>10</v>
      </c>
      <c r="J3115" s="1">
        <f t="shared" si="239"/>
        <v>0</v>
      </c>
      <c r="K3115" s="1" t="str" cm="1">
        <f t="array" ref="K3115">_xlfn.IFS(
  AND(F3115&gt;=4, F3115&lt;6), "Early Morning",
  AND(F3115&gt;=6, F3115&lt;12), "Morning",
  AND(F3115&gt;=12, F3115&lt;17), "Afternoon",
  AND(F3115&gt;=17, F3115&lt;20), "Evening",
  AND(F3115&gt;=20, F3115&lt;=23), "Night",
  OR(F3115&gt;=0, F3115&lt;4), "Late Night"
)</f>
        <v>Morning</v>
      </c>
      <c r="L3115" s="1" t="str">
        <f t="shared" si="240"/>
        <v>Monday</v>
      </c>
      <c r="AC3115" s="12"/>
    </row>
    <row r="3116" spans="1:29" x14ac:dyDescent="0.25">
      <c r="A3116" s="1" t="str">
        <f t="shared" si="237"/>
        <v>3115</v>
      </c>
      <c r="B3116" s="1">
        <v>1767</v>
      </c>
      <c r="C3116" s="1" t="s">
        <v>8</v>
      </c>
      <c r="D3116" s="1">
        <v>70</v>
      </c>
      <c r="E3116" s="1" t="s">
        <v>9</v>
      </c>
      <c r="F3116" s="1">
        <f t="shared" si="238"/>
        <v>8</v>
      </c>
      <c r="G3116" s="2">
        <v>42563.365277777775</v>
      </c>
      <c r="H3116" s="2" t="s">
        <v>10</v>
      </c>
      <c r="I3116" s="3" t="s">
        <v>10</v>
      </c>
      <c r="J3116" s="1">
        <f t="shared" si="239"/>
        <v>0</v>
      </c>
      <c r="K3116" s="1" t="str" cm="1">
        <f t="array" ref="K3116">_xlfn.IFS(
  AND(F3116&gt;=4, F3116&lt;6), "Early Morning",
  AND(F3116&gt;=6, F3116&lt;12), "Morning",
  AND(F3116&gt;=12, F3116&lt;17), "Afternoon",
  AND(F3116&gt;=17, F3116&lt;20), "Evening",
  AND(F3116&gt;=20, F3116&lt;=23), "Night",
  OR(F3116&gt;=0, F3116&lt;4), "Late Night"
)</f>
        <v>Morning</v>
      </c>
      <c r="L3116" s="1" t="str">
        <f t="shared" si="240"/>
        <v>Tuesday</v>
      </c>
      <c r="AC3116" s="11"/>
    </row>
    <row r="3117" spans="1:29" x14ac:dyDescent="0.25">
      <c r="A3117" s="1" t="str">
        <f t="shared" si="237"/>
        <v>3116</v>
      </c>
      <c r="B3117" s="1">
        <v>5502</v>
      </c>
      <c r="C3117" s="1" t="s">
        <v>8</v>
      </c>
      <c r="D3117" s="1">
        <v>70</v>
      </c>
      <c r="E3117" s="1" t="s">
        <v>9</v>
      </c>
      <c r="F3117" s="1">
        <f t="shared" si="238"/>
        <v>5</v>
      </c>
      <c r="G3117" s="2">
        <v>42566.210717592592</v>
      </c>
      <c r="H3117" s="2" t="s">
        <v>10</v>
      </c>
      <c r="I3117" s="3" t="s">
        <v>10</v>
      </c>
      <c r="J3117" s="1">
        <f t="shared" si="239"/>
        <v>0</v>
      </c>
      <c r="K3117" s="1" t="str" cm="1">
        <f t="array" ref="K3117">_xlfn.IFS(
  AND(F3117&gt;=4, F3117&lt;6), "Early Morning",
  AND(F3117&gt;=6, F3117&lt;12), "Morning",
  AND(F3117&gt;=12, F3117&lt;17), "Afternoon",
  AND(F3117&gt;=17, F3117&lt;20), "Evening",
  AND(F3117&gt;=20, F3117&lt;=23), "Night",
  OR(F3117&gt;=0, F3117&lt;4), "Late Night"
)</f>
        <v>Early Morning</v>
      </c>
      <c r="L3117" s="1" t="str">
        <f t="shared" si="240"/>
        <v>Friday</v>
      </c>
      <c r="AC3117" s="12"/>
    </row>
    <row r="3118" spans="1:29" x14ac:dyDescent="0.25">
      <c r="A3118" s="1" t="str">
        <f t="shared" si="237"/>
        <v>3117</v>
      </c>
      <c r="B3118" s="1">
        <v>5644</v>
      </c>
      <c r="C3118" s="1" t="s">
        <v>8</v>
      </c>
      <c r="D3118" s="1">
        <v>70</v>
      </c>
      <c r="E3118" s="1" t="s">
        <v>9</v>
      </c>
      <c r="F3118" s="1">
        <f t="shared" si="238"/>
        <v>6</v>
      </c>
      <c r="G3118" s="2">
        <v>42566.285115740742</v>
      </c>
      <c r="H3118" s="2" t="s">
        <v>10</v>
      </c>
      <c r="I3118" s="3" t="s">
        <v>10</v>
      </c>
      <c r="J3118" s="1">
        <f t="shared" si="239"/>
        <v>0</v>
      </c>
      <c r="K3118" s="1" t="str" cm="1">
        <f t="array" ref="K3118">_xlfn.IFS(
  AND(F3118&gt;=4, F3118&lt;6), "Early Morning",
  AND(F3118&gt;=6, F3118&lt;12), "Morning",
  AND(F3118&gt;=12, F3118&lt;17), "Afternoon",
  AND(F3118&gt;=17, F3118&lt;20), "Evening",
  AND(F3118&gt;=20, F3118&lt;=23), "Night",
  OR(F3118&gt;=0, F3118&lt;4), "Late Night"
)</f>
        <v>Morning</v>
      </c>
      <c r="L3118" s="1" t="str">
        <f t="shared" si="240"/>
        <v>Friday</v>
      </c>
      <c r="AC3118" s="11"/>
    </row>
    <row r="3119" spans="1:29" x14ac:dyDescent="0.25">
      <c r="A3119" s="1" t="str">
        <f t="shared" si="237"/>
        <v>3118</v>
      </c>
      <c r="B3119" s="1">
        <v>5736</v>
      </c>
      <c r="C3119" s="1" t="s">
        <v>8</v>
      </c>
      <c r="D3119" s="1">
        <v>70</v>
      </c>
      <c r="E3119" s="1" t="s">
        <v>9</v>
      </c>
      <c r="F3119" s="1">
        <f t="shared" si="238"/>
        <v>7</v>
      </c>
      <c r="G3119" s="2">
        <v>42566.326886574076</v>
      </c>
      <c r="H3119" s="2" t="s">
        <v>10</v>
      </c>
      <c r="I3119" s="3" t="s">
        <v>10</v>
      </c>
      <c r="J3119" s="1">
        <f t="shared" si="239"/>
        <v>0</v>
      </c>
      <c r="K3119" s="1" t="str" cm="1">
        <f t="array" ref="K3119">_xlfn.IFS(
  AND(F3119&gt;=4, F3119&lt;6), "Early Morning",
  AND(F3119&gt;=6, F3119&lt;12), "Morning",
  AND(F3119&gt;=12, F3119&lt;17), "Afternoon",
  AND(F3119&gt;=17, F3119&lt;20), "Evening",
  AND(F3119&gt;=20, F3119&lt;=23), "Night",
  OR(F3119&gt;=0, F3119&lt;4), "Late Night"
)</f>
        <v>Morning</v>
      </c>
      <c r="L3119" s="1" t="str">
        <f t="shared" si="240"/>
        <v>Friday</v>
      </c>
      <c r="AC3119" s="12"/>
    </row>
    <row r="3120" spans="1:29" x14ac:dyDescent="0.25">
      <c r="A3120" s="1" t="str">
        <f t="shared" si="237"/>
        <v>3119</v>
      </c>
      <c r="B3120" s="1">
        <v>3808</v>
      </c>
      <c r="C3120" s="1" t="s">
        <v>6</v>
      </c>
      <c r="D3120" s="1">
        <v>71</v>
      </c>
      <c r="E3120" s="1" t="s">
        <v>9</v>
      </c>
      <c r="F3120" s="1">
        <f t="shared" si="238"/>
        <v>20</v>
      </c>
      <c r="G3120" s="2">
        <v>42564.874074074076</v>
      </c>
      <c r="H3120" s="2" t="s">
        <v>10</v>
      </c>
      <c r="I3120" s="3" t="s">
        <v>10</v>
      </c>
      <c r="J3120" s="1">
        <f t="shared" si="239"/>
        <v>0</v>
      </c>
      <c r="K3120" s="1" t="str" cm="1">
        <f t="array" ref="K3120">_xlfn.IFS(
  AND(F3120&gt;=4, F3120&lt;6), "Early Morning",
  AND(F3120&gt;=6, F3120&lt;12), "Morning",
  AND(F3120&gt;=12, F3120&lt;17), "Afternoon",
  AND(F3120&gt;=17, F3120&lt;20), "Evening",
  AND(F3120&gt;=20, F3120&lt;=23), "Night",
  OR(F3120&gt;=0, F3120&lt;4), "Late Night"
)</f>
        <v>Night</v>
      </c>
      <c r="L3120" s="1" t="str">
        <f t="shared" si="240"/>
        <v>Wednesday</v>
      </c>
      <c r="AC3120" s="11"/>
    </row>
    <row r="3121" spans="1:29" x14ac:dyDescent="0.25">
      <c r="A3121" s="1" t="str">
        <f t="shared" si="237"/>
        <v>3120</v>
      </c>
      <c r="B3121" s="1">
        <v>5831</v>
      </c>
      <c r="C3121" s="1" t="s">
        <v>8</v>
      </c>
      <c r="D3121" s="1">
        <v>71</v>
      </c>
      <c r="E3121" s="1" t="s">
        <v>9</v>
      </c>
      <c r="F3121" s="1">
        <f t="shared" si="238"/>
        <v>8</v>
      </c>
      <c r="G3121" s="2">
        <v>42566.37226851852</v>
      </c>
      <c r="H3121" s="2" t="s">
        <v>10</v>
      </c>
      <c r="I3121" s="3" t="s">
        <v>10</v>
      </c>
      <c r="J3121" s="1">
        <f t="shared" si="239"/>
        <v>0</v>
      </c>
      <c r="K3121" s="1" t="str" cm="1">
        <f t="array" ref="K3121">_xlfn.IFS(
  AND(F3121&gt;=4, F3121&lt;6), "Early Morning",
  AND(F3121&gt;=6, F3121&lt;12), "Morning",
  AND(F3121&gt;=12, F3121&lt;17), "Afternoon",
  AND(F3121&gt;=17, F3121&lt;20), "Evening",
  AND(F3121&gt;=20, F3121&lt;=23), "Night",
  OR(F3121&gt;=0, F3121&lt;4), "Late Night"
)</f>
        <v>Morning</v>
      </c>
      <c r="L3121" s="1" t="str">
        <f t="shared" si="240"/>
        <v>Friday</v>
      </c>
      <c r="AC3121" s="12"/>
    </row>
    <row r="3122" spans="1:29" x14ac:dyDescent="0.25">
      <c r="A3122" s="1" t="str">
        <f t="shared" si="237"/>
        <v>3121</v>
      </c>
      <c r="B3122" s="1">
        <v>5980</v>
      </c>
      <c r="C3122" s="1" t="s">
        <v>8</v>
      </c>
      <c r="D3122" s="1">
        <v>71</v>
      </c>
      <c r="E3122" s="1" t="s">
        <v>9</v>
      </c>
      <c r="F3122" s="1">
        <f t="shared" si="238"/>
        <v>11</v>
      </c>
      <c r="G3122" s="2">
        <v>42566.486087962963</v>
      </c>
      <c r="H3122" s="2" t="s">
        <v>10</v>
      </c>
      <c r="I3122" s="3" t="s">
        <v>10</v>
      </c>
      <c r="J3122" s="1">
        <f t="shared" si="239"/>
        <v>0</v>
      </c>
      <c r="K3122" s="1" t="str" cm="1">
        <f t="array" ref="K3122">_xlfn.IFS(
  AND(F3122&gt;=4, F3122&lt;6), "Early Morning",
  AND(F3122&gt;=6, F3122&lt;12), "Morning",
  AND(F3122&gt;=12, F3122&lt;17), "Afternoon",
  AND(F3122&gt;=17, F3122&lt;20), "Evening",
  AND(F3122&gt;=20, F3122&lt;=23), "Night",
  OR(F3122&gt;=0, F3122&lt;4), "Late Night"
)</f>
        <v>Morning</v>
      </c>
      <c r="L3122" s="1" t="str">
        <f t="shared" si="240"/>
        <v>Friday</v>
      </c>
      <c r="AC3122" s="11"/>
    </row>
    <row r="3123" spans="1:29" x14ac:dyDescent="0.25">
      <c r="A3123" s="1" t="str">
        <f t="shared" si="237"/>
        <v>3122</v>
      </c>
      <c r="B3123" s="1">
        <v>353</v>
      </c>
      <c r="C3123" s="1" t="s">
        <v>8</v>
      </c>
      <c r="D3123" s="1">
        <v>72</v>
      </c>
      <c r="E3123" s="1" t="s">
        <v>9</v>
      </c>
      <c r="F3123" s="1">
        <f t="shared" si="238"/>
        <v>7</v>
      </c>
      <c r="G3123" s="2">
        <v>42562.329861111109</v>
      </c>
      <c r="H3123" s="2" t="s">
        <v>10</v>
      </c>
      <c r="I3123" s="3" t="s">
        <v>10</v>
      </c>
      <c r="J3123" s="1">
        <f t="shared" si="239"/>
        <v>0</v>
      </c>
      <c r="K3123" s="1" t="str" cm="1">
        <f t="array" ref="K3123">_xlfn.IFS(
  AND(F3123&gt;=4, F3123&lt;6), "Early Morning",
  AND(F3123&gt;=6, F3123&lt;12), "Morning",
  AND(F3123&gt;=12, F3123&lt;17), "Afternoon",
  AND(F3123&gt;=17, F3123&lt;20), "Evening",
  AND(F3123&gt;=20, F3123&lt;=23), "Night",
  OR(F3123&gt;=0, F3123&lt;4), "Late Night"
)</f>
        <v>Morning</v>
      </c>
      <c r="L3123" s="1" t="str">
        <f t="shared" si="240"/>
        <v>Monday</v>
      </c>
      <c r="AC3123" s="12"/>
    </row>
    <row r="3124" spans="1:29" x14ac:dyDescent="0.25">
      <c r="A3124" s="1" t="str">
        <f t="shared" si="237"/>
        <v>3123</v>
      </c>
      <c r="B3124" s="1">
        <v>397</v>
      </c>
      <c r="C3124" s="1" t="s">
        <v>8</v>
      </c>
      <c r="D3124" s="1">
        <v>72</v>
      </c>
      <c r="E3124" s="1" t="s">
        <v>9</v>
      </c>
      <c r="F3124" s="1">
        <f t="shared" si="238"/>
        <v>8</v>
      </c>
      <c r="G3124" s="2">
        <v>42562.349305555559</v>
      </c>
      <c r="H3124" s="2" t="s">
        <v>10</v>
      </c>
      <c r="I3124" s="3" t="s">
        <v>10</v>
      </c>
      <c r="J3124" s="1">
        <f t="shared" si="239"/>
        <v>0</v>
      </c>
      <c r="K3124" s="1" t="str" cm="1">
        <f t="array" ref="K3124">_xlfn.IFS(
  AND(F3124&gt;=4, F3124&lt;6), "Early Morning",
  AND(F3124&gt;=6, F3124&lt;12), "Morning",
  AND(F3124&gt;=12, F3124&lt;17), "Afternoon",
  AND(F3124&gt;=17, F3124&lt;20), "Evening",
  AND(F3124&gt;=20, F3124&lt;=23), "Night",
  OR(F3124&gt;=0, F3124&lt;4), "Late Night"
)</f>
        <v>Morning</v>
      </c>
      <c r="L3124" s="1" t="str">
        <f t="shared" si="240"/>
        <v>Monday</v>
      </c>
      <c r="AC3124" s="11"/>
    </row>
    <row r="3125" spans="1:29" x14ac:dyDescent="0.25">
      <c r="A3125" s="1" t="str">
        <f t="shared" si="237"/>
        <v>3124</v>
      </c>
      <c r="B3125" s="1">
        <v>1843</v>
      </c>
      <c r="C3125" s="1" t="s">
        <v>8</v>
      </c>
      <c r="D3125" s="1">
        <v>72</v>
      </c>
      <c r="E3125" s="1" t="s">
        <v>9</v>
      </c>
      <c r="F3125" s="1">
        <f t="shared" si="238"/>
        <v>9</v>
      </c>
      <c r="G3125" s="2">
        <v>42563.402083333334</v>
      </c>
      <c r="H3125" s="2" t="s">
        <v>10</v>
      </c>
      <c r="I3125" s="3" t="s">
        <v>10</v>
      </c>
      <c r="J3125" s="1">
        <f t="shared" si="239"/>
        <v>0</v>
      </c>
      <c r="K3125" s="1" t="str" cm="1">
        <f t="array" ref="K3125">_xlfn.IFS(
  AND(F3125&gt;=4, F3125&lt;6), "Early Morning",
  AND(F3125&gt;=6, F3125&lt;12), "Morning",
  AND(F3125&gt;=12, F3125&lt;17), "Afternoon",
  AND(F3125&gt;=17, F3125&lt;20), "Evening",
  AND(F3125&gt;=20, F3125&lt;=23), "Night",
  OR(F3125&gt;=0, F3125&lt;4), "Late Night"
)</f>
        <v>Morning</v>
      </c>
      <c r="L3125" s="1" t="str">
        <f t="shared" si="240"/>
        <v>Tuesday</v>
      </c>
      <c r="AC3125" s="12"/>
    </row>
    <row r="3126" spans="1:29" x14ac:dyDescent="0.25">
      <c r="A3126" s="1" t="str">
        <f t="shared" si="237"/>
        <v>3125</v>
      </c>
      <c r="B3126" s="1">
        <v>2019</v>
      </c>
      <c r="C3126" s="1" t="s">
        <v>8</v>
      </c>
      <c r="D3126" s="1">
        <v>72</v>
      </c>
      <c r="E3126" s="1" t="s">
        <v>9</v>
      </c>
      <c r="F3126" s="1">
        <f t="shared" si="238"/>
        <v>13</v>
      </c>
      <c r="G3126" s="2">
        <v>42563.573611111111</v>
      </c>
      <c r="H3126" s="2" t="s">
        <v>10</v>
      </c>
      <c r="I3126" s="3" t="s">
        <v>10</v>
      </c>
      <c r="J3126" s="1">
        <f t="shared" si="239"/>
        <v>0</v>
      </c>
      <c r="K3126" s="1" t="str" cm="1">
        <f t="array" ref="K3126">_xlfn.IFS(
  AND(F3126&gt;=4, F3126&lt;6), "Early Morning",
  AND(F3126&gt;=6, F3126&lt;12), "Morning",
  AND(F3126&gt;=12, F3126&lt;17), "Afternoon",
  AND(F3126&gt;=17, F3126&lt;20), "Evening",
  AND(F3126&gt;=20, F3126&lt;=23), "Night",
  OR(F3126&gt;=0, F3126&lt;4), "Late Night"
)</f>
        <v>Afternoon</v>
      </c>
      <c r="L3126" s="1" t="str">
        <f t="shared" si="240"/>
        <v>Tuesday</v>
      </c>
      <c r="AC3126" s="11"/>
    </row>
    <row r="3127" spans="1:29" x14ac:dyDescent="0.25">
      <c r="A3127" s="1" t="str">
        <f t="shared" si="237"/>
        <v>3126</v>
      </c>
      <c r="B3127" s="1">
        <v>1732</v>
      </c>
      <c r="C3127" s="1" t="s">
        <v>8</v>
      </c>
      <c r="D3127" s="1">
        <v>73</v>
      </c>
      <c r="E3127" s="1" t="s">
        <v>9</v>
      </c>
      <c r="F3127" s="1">
        <f t="shared" si="238"/>
        <v>8</v>
      </c>
      <c r="G3127" s="2">
        <v>42563.34652777778</v>
      </c>
      <c r="H3127" s="2" t="s">
        <v>10</v>
      </c>
      <c r="I3127" s="3" t="s">
        <v>10</v>
      </c>
      <c r="J3127" s="1">
        <f t="shared" si="239"/>
        <v>0</v>
      </c>
      <c r="K3127" s="1" t="str" cm="1">
        <f t="array" ref="K3127">_xlfn.IFS(
  AND(F3127&gt;=4, F3127&lt;6), "Early Morning",
  AND(F3127&gt;=6, F3127&lt;12), "Morning",
  AND(F3127&gt;=12, F3127&lt;17), "Afternoon",
  AND(F3127&gt;=17, F3127&lt;20), "Evening",
  AND(F3127&gt;=20, F3127&lt;=23), "Night",
  OR(F3127&gt;=0, F3127&lt;4), "Late Night"
)</f>
        <v>Morning</v>
      </c>
      <c r="L3127" s="1" t="str">
        <f t="shared" si="240"/>
        <v>Tuesday</v>
      </c>
      <c r="AC3127" s="12"/>
    </row>
    <row r="3128" spans="1:29" x14ac:dyDescent="0.25">
      <c r="A3128" s="1" t="str">
        <f t="shared" si="237"/>
        <v>3127</v>
      </c>
      <c r="B3128" s="1">
        <v>1984</v>
      </c>
      <c r="C3128" s="1" t="s">
        <v>8</v>
      </c>
      <c r="D3128" s="1">
        <v>73</v>
      </c>
      <c r="E3128" s="1" t="s">
        <v>9</v>
      </c>
      <c r="F3128" s="1">
        <f t="shared" si="238"/>
        <v>12</v>
      </c>
      <c r="G3128" s="2">
        <v>42563.520833333336</v>
      </c>
      <c r="H3128" s="2" t="s">
        <v>10</v>
      </c>
      <c r="I3128" s="3" t="s">
        <v>10</v>
      </c>
      <c r="J3128" s="1">
        <f t="shared" si="239"/>
        <v>0</v>
      </c>
      <c r="K3128" s="1" t="str" cm="1">
        <f t="array" ref="K3128">_xlfn.IFS(
  AND(F3128&gt;=4, F3128&lt;6), "Early Morning",
  AND(F3128&gt;=6, F3128&lt;12), "Morning",
  AND(F3128&gt;=12, F3128&lt;17), "Afternoon",
  AND(F3128&gt;=17, F3128&lt;20), "Evening",
  AND(F3128&gt;=20, F3128&lt;=23), "Night",
  OR(F3128&gt;=0, F3128&lt;4), "Late Night"
)</f>
        <v>Afternoon</v>
      </c>
      <c r="L3128" s="1" t="str">
        <f t="shared" si="240"/>
        <v>Tuesday</v>
      </c>
      <c r="AC3128" s="11"/>
    </row>
    <row r="3129" spans="1:29" x14ac:dyDescent="0.25">
      <c r="A3129" s="1" t="str">
        <f t="shared" si="237"/>
        <v>3128</v>
      </c>
      <c r="B3129" s="1">
        <v>5886</v>
      </c>
      <c r="C3129" s="1" t="s">
        <v>8</v>
      </c>
      <c r="D3129" s="1">
        <v>73</v>
      </c>
      <c r="E3129" s="1" t="s">
        <v>9</v>
      </c>
      <c r="F3129" s="1">
        <f t="shared" si="238"/>
        <v>9</v>
      </c>
      <c r="G3129" s="2">
        <v>42566.397997685184</v>
      </c>
      <c r="H3129" s="2" t="s">
        <v>10</v>
      </c>
      <c r="I3129" s="3" t="s">
        <v>10</v>
      </c>
      <c r="J3129" s="1">
        <f t="shared" si="239"/>
        <v>0</v>
      </c>
      <c r="K3129" s="1" t="str" cm="1">
        <f t="array" ref="K3129">_xlfn.IFS(
  AND(F3129&gt;=4, F3129&lt;6), "Early Morning",
  AND(F3129&gt;=6, F3129&lt;12), "Morning",
  AND(F3129&gt;=12, F3129&lt;17), "Afternoon",
  AND(F3129&gt;=17, F3129&lt;20), "Evening",
  AND(F3129&gt;=20, F3129&lt;=23), "Night",
  OR(F3129&gt;=0, F3129&lt;4), "Late Night"
)</f>
        <v>Morning</v>
      </c>
      <c r="L3129" s="1" t="str">
        <f t="shared" si="240"/>
        <v>Friday</v>
      </c>
      <c r="AC3129" s="12"/>
    </row>
    <row r="3130" spans="1:29" x14ac:dyDescent="0.25">
      <c r="A3130" s="1" t="str">
        <f t="shared" si="237"/>
        <v>3129</v>
      </c>
      <c r="B3130" s="1">
        <v>6098</v>
      </c>
      <c r="C3130" s="1" t="s">
        <v>6</v>
      </c>
      <c r="D3130" s="1">
        <v>73</v>
      </c>
      <c r="E3130" s="1" t="s">
        <v>9</v>
      </c>
      <c r="F3130" s="1">
        <f t="shared" si="238"/>
        <v>14</v>
      </c>
      <c r="G3130" s="2">
        <v>42566.611203703702</v>
      </c>
      <c r="H3130" s="2" t="s">
        <v>10</v>
      </c>
      <c r="I3130" s="3" t="s">
        <v>10</v>
      </c>
      <c r="J3130" s="1">
        <f t="shared" si="239"/>
        <v>0</v>
      </c>
      <c r="K3130" s="1" t="str" cm="1">
        <f t="array" ref="K3130">_xlfn.IFS(
  AND(F3130&gt;=4, F3130&lt;6), "Early Morning",
  AND(F3130&gt;=6, F3130&lt;12), "Morning",
  AND(F3130&gt;=12, F3130&lt;17), "Afternoon",
  AND(F3130&gt;=17, F3130&lt;20), "Evening",
  AND(F3130&gt;=20, F3130&lt;=23), "Night",
  OR(F3130&gt;=0, F3130&lt;4), "Late Night"
)</f>
        <v>Afternoon</v>
      </c>
      <c r="L3130" s="1" t="str">
        <f t="shared" si="240"/>
        <v>Friday</v>
      </c>
      <c r="AC3130" s="11"/>
    </row>
    <row r="3131" spans="1:29" x14ac:dyDescent="0.25">
      <c r="A3131" s="1" t="str">
        <f t="shared" si="237"/>
        <v>3130</v>
      </c>
      <c r="B3131" s="1">
        <v>2048</v>
      </c>
      <c r="C3131" s="1" t="s">
        <v>6</v>
      </c>
      <c r="D3131" s="1">
        <v>74</v>
      </c>
      <c r="E3131" s="1" t="s">
        <v>9</v>
      </c>
      <c r="F3131" s="1">
        <f t="shared" si="238"/>
        <v>14</v>
      </c>
      <c r="G3131" s="2">
        <v>42563.611111111109</v>
      </c>
      <c r="H3131" s="2" t="s">
        <v>10</v>
      </c>
      <c r="I3131" s="3" t="s">
        <v>10</v>
      </c>
      <c r="J3131" s="1">
        <f t="shared" si="239"/>
        <v>0</v>
      </c>
      <c r="K3131" s="1" t="str" cm="1">
        <f t="array" ref="K3131">_xlfn.IFS(
  AND(F3131&gt;=4, F3131&lt;6), "Early Morning",
  AND(F3131&gt;=6, F3131&lt;12), "Morning",
  AND(F3131&gt;=12, F3131&lt;17), "Afternoon",
  AND(F3131&gt;=17, F3131&lt;20), "Evening",
  AND(F3131&gt;=20, F3131&lt;=23), "Night",
  OR(F3131&gt;=0, F3131&lt;4), "Late Night"
)</f>
        <v>Afternoon</v>
      </c>
      <c r="L3131" s="1" t="str">
        <f t="shared" si="240"/>
        <v>Tuesday</v>
      </c>
      <c r="AC3131" s="12"/>
    </row>
    <row r="3132" spans="1:29" x14ac:dyDescent="0.25">
      <c r="A3132" s="1" t="str">
        <f t="shared" si="237"/>
        <v>3131</v>
      </c>
      <c r="B3132" s="1">
        <v>2844</v>
      </c>
      <c r="C3132" s="1" t="s">
        <v>6</v>
      </c>
      <c r="D3132" s="1">
        <v>74</v>
      </c>
      <c r="E3132" s="1" t="s">
        <v>9</v>
      </c>
      <c r="F3132" s="1">
        <f t="shared" si="238"/>
        <v>5</v>
      </c>
      <c r="G3132" s="2">
        <v>42564.227916666663</v>
      </c>
      <c r="H3132" s="2" t="s">
        <v>10</v>
      </c>
      <c r="I3132" s="3" t="s">
        <v>10</v>
      </c>
      <c r="J3132" s="1">
        <f t="shared" si="239"/>
        <v>0</v>
      </c>
      <c r="K3132" s="1" t="str" cm="1">
        <f t="array" ref="K3132">_xlfn.IFS(
  AND(F3132&gt;=4, F3132&lt;6), "Early Morning",
  AND(F3132&gt;=6, F3132&lt;12), "Morning",
  AND(F3132&gt;=12, F3132&lt;17), "Afternoon",
  AND(F3132&gt;=17, F3132&lt;20), "Evening",
  AND(F3132&gt;=20, F3132&lt;=23), "Night",
  OR(F3132&gt;=0, F3132&lt;4), "Late Night"
)</f>
        <v>Early Morning</v>
      </c>
      <c r="L3132" s="1" t="str">
        <f t="shared" si="240"/>
        <v>Wednesday</v>
      </c>
      <c r="AC3132" s="11"/>
    </row>
    <row r="3133" spans="1:29" x14ac:dyDescent="0.25">
      <c r="A3133" s="1" t="str">
        <f t="shared" si="237"/>
        <v>3132</v>
      </c>
      <c r="B3133" s="1">
        <v>1426</v>
      </c>
      <c r="C3133" s="1" t="s">
        <v>8</v>
      </c>
      <c r="D3133" s="1">
        <v>76</v>
      </c>
      <c r="E3133" s="1" t="s">
        <v>9</v>
      </c>
      <c r="F3133" s="1">
        <f t="shared" si="238"/>
        <v>4</v>
      </c>
      <c r="G3133" s="2">
        <v>42563.183333333334</v>
      </c>
      <c r="H3133" s="2" t="s">
        <v>10</v>
      </c>
      <c r="I3133" s="3" t="s">
        <v>10</v>
      </c>
      <c r="J3133" s="1">
        <f t="shared" si="239"/>
        <v>0</v>
      </c>
      <c r="K3133" s="1" t="str" cm="1">
        <f t="array" ref="K3133">_xlfn.IFS(
  AND(F3133&gt;=4, F3133&lt;6), "Early Morning",
  AND(F3133&gt;=6, F3133&lt;12), "Morning",
  AND(F3133&gt;=12, F3133&lt;17), "Afternoon",
  AND(F3133&gt;=17, F3133&lt;20), "Evening",
  AND(F3133&gt;=20, F3133&lt;=23), "Night",
  OR(F3133&gt;=0, F3133&lt;4), "Late Night"
)</f>
        <v>Early Morning</v>
      </c>
      <c r="L3133" s="1" t="str">
        <f t="shared" si="240"/>
        <v>Tuesday</v>
      </c>
      <c r="AC3133" s="12"/>
    </row>
    <row r="3134" spans="1:29" x14ac:dyDescent="0.25">
      <c r="A3134" s="1" t="str">
        <f t="shared" si="237"/>
        <v>3133</v>
      </c>
      <c r="B3134" s="1">
        <v>2969</v>
      </c>
      <c r="C3134" s="1" t="s">
        <v>8</v>
      </c>
      <c r="D3134" s="1">
        <v>76</v>
      </c>
      <c r="E3134" s="1" t="s">
        <v>9</v>
      </c>
      <c r="F3134" s="1">
        <f t="shared" si="238"/>
        <v>6</v>
      </c>
      <c r="G3134" s="2">
        <v>42564.286226851851</v>
      </c>
      <c r="H3134" s="2" t="s">
        <v>10</v>
      </c>
      <c r="I3134" s="3" t="s">
        <v>10</v>
      </c>
      <c r="J3134" s="1">
        <f t="shared" si="239"/>
        <v>0</v>
      </c>
      <c r="K3134" s="1" t="str" cm="1">
        <f t="array" ref="K3134">_xlfn.IFS(
  AND(F3134&gt;=4, F3134&lt;6), "Early Morning",
  AND(F3134&gt;=6, F3134&lt;12), "Morning",
  AND(F3134&gt;=12, F3134&lt;17), "Afternoon",
  AND(F3134&gt;=17, F3134&lt;20), "Evening",
  AND(F3134&gt;=20, F3134&lt;=23), "Night",
  OR(F3134&gt;=0, F3134&lt;4), "Late Night"
)</f>
        <v>Morning</v>
      </c>
      <c r="L3134" s="1" t="str">
        <f t="shared" si="240"/>
        <v>Wednesday</v>
      </c>
      <c r="AC3134" s="11"/>
    </row>
    <row r="3135" spans="1:29" x14ac:dyDescent="0.25">
      <c r="A3135" s="1" t="str">
        <f t="shared" si="237"/>
        <v>3134</v>
      </c>
      <c r="B3135" s="1">
        <v>5584</v>
      </c>
      <c r="C3135" s="1" t="s">
        <v>8</v>
      </c>
      <c r="D3135" s="1">
        <v>76</v>
      </c>
      <c r="E3135" s="1" t="s">
        <v>9</v>
      </c>
      <c r="F3135" s="1">
        <f t="shared" si="238"/>
        <v>5</v>
      </c>
      <c r="G3135" s="2">
        <v>42566.245763888888</v>
      </c>
      <c r="H3135" s="2" t="s">
        <v>10</v>
      </c>
      <c r="I3135" s="3" t="s">
        <v>10</v>
      </c>
      <c r="J3135" s="1">
        <f t="shared" si="239"/>
        <v>0</v>
      </c>
      <c r="K3135" s="1" t="str" cm="1">
        <f t="array" ref="K3135">_xlfn.IFS(
  AND(F3135&gt;=4, F3135&lt;6), "Early Morning",
  AND(F3135&gt;=6, F3135&lt;12), "Morning",
  AND(F3135&gt;=12, F3135&lt;17), "Afternoon",
  AND(F3135&gt;=17, F3135&lt;20), "Evening",
  AND(F3135&gt;=20, F3135&lt;=23), "Night",
  OR(F3135&gt;=0, F3135&lt;4), "Late Night"
)</f>
        <v>Early Morning</v>
      </c>
      <c r="L3135" s="1" t="str">
        <f t="shared" si="240"/>
        <v>Friday</v>
      </c>
      <c r="AC3135" s="12"/>
    </row>
    <row r="3136" spans="1:29" x14ac:dyDescent="0.25">
      <c r="A3136" s="1" t="str">
        <f t="shared" si="237"/>
        <v>3135</v>
      </c>
      <c r="B3136" s="1">
        <v>1704</v>
      </c>
      <c r="C3136" s="1" t="s">
        <v>8</v>
      </c>
      <c r="D3136" s="1">
        <v>77</v>
      </c>
      <c r="E3136" s="1" t="s">
        <v>9</v>
      </c>
      <c r="F3136" s="1">
        <f t="shared" si="238"/>
        <v>7</v>
      </c>
      <c r="G3136" s="2">
        <v>42563.332638888889</v>
      </c>
      <c r="H3136" s="2" t="s">
        <v>10</v>
      </c>
      <c r="I3136" s="3" t="s">
        <v>10</v>
      </c>
      <c r="J3136" s="1">
        <f t="shared" si="239"/>
        <v>0</v>
      </c>
      <c r="K3136" s="1" t="str" cm="1">
        <f t="array" ref="K3136">_xlfn.IFS(
  AND(F3136&gt;=4, F3136&lt;6), "Early Morning",
  AND(F3136&gt;=6, F3136&lt;12), "Morning",
  AND(F3136&gt;=12, F3136&lt;17), "Afternoon",
  AND(F3136&gt;=17, F3136&lt;20), "Evening",
  AND(F3136&gt;=20, F3136&lt;=23), "Night",
  OR(F3136&gt;=0, F3136&lt;4), "Late Night"
)</f>
        <v>Morning</v>
      </c>
      <c r="L3136" s="1" t="str">
        <f t="shared" si="240"/>
        <v>Tuesday</v>
      </c>
      <c r="AC3136" s="11"/>
    </row>
    <row r="3137" spans="1:29" x14ac:dyDescent="0.25">
      <c r="A3137" s="1" t="str">
        <f t="shared" si="237"/>
        <v>3136</v>
      </c>
      <c r="B3137" s="1">
        <v>3399</v>
      </c>
      <c r="C3137" s="1" t="s">
        <v>8</v>
      </c>
      <c r="D3137" s="1">
        <v>77</v>
      </c>
      <c r="E3137" s="1" t="s">
        <v>9</v>
      </c>
      <c r="F3137" s="1">
        <f t="shared" si="238"/>
        <v>15</v>
      </c>
      <c r="G3137" s="2">
        <v>42564.628819444442</v>
      </c>
      <c r="H3137" s="2" t="s">
        <v>10</v>
      </c>
      <c r="I3137" s="3" t="s">
        <v>10</v>
      </c>
      <c r="J3137" s="1">
        <f t="shared" si="239"/>
        <v>0</v>
      </c>
      <c r="K3137" s="1" t="str" cm="1">
        <f t="array" ref="K3137">_xlfn.IFS(
  AND(F3137&gt;=4, F3137&lt;6), "Early Morning",
  AND(F3137&gt;=6, F3137&lt;12), "Morning",
  AND(F3137&gt;=12, F3137&lt;17), "Afternoon",
  AND(F3137&gt;=17, F3137&lt;20), "Evening",
  AND(F3137&gt;=20, F3137&lt;=23), "Night",
  OR(F3137&gt;=0, F3137&lt;4), "Late Night"
)</f>
        <v>Afternoon</v>
      </c>
      <c r="L3137" s="1" t="str">
        <f t="shared" si="240"/>
        <v>Wednesday</v>
      </c>
      <c r="AC3137" s="12"/>
    </row>
    <row r="3138" spans="1:29" x14ac:dyDescent="0.25">
      <c r="A3138" s="1" t="str">
        <f t="shared" si="237"/>
        <v>3137</v>
      </c>
      <c r="B3138" s="1">
        <v>4298</v>
      </c>
      <c r="C3138" s="1" t="s">
        <v>8</v>
      </c>
      <c r="D3138" s="1">
        <v>77</v>
      </c>
      <c r="E3138" s="1" t="s">
        <v>9</v>
      </c>
      <c r="F3138" s="1">
        <f t="shared" si="238"/>
        <v>6</v>
      </c>
      <c r="G3138" s="2">
        <v>42565.278113425928</v>
      </c>
      <c r="H3138" s="2" t="s">
        <v>10</v>
      </c>
      <c r="I3138" s="3" t="s">
        <v>10</v>
      </c>
      <c r="J3138" s="1">
        <f t="shared" si="239"/>
        <v>0</v>
      </c>
      <c r="K3138" s="1" t="str" cm="1">
        <f t="array" ref="K3138">_xlfn.IFS(
  AND(F3138&gt;=4, F3138&lt;6), "Early Morning",
  AND(F3138&gt;=6, F3138&lt;12), "Morning",
  AND(F3138&gt;=12, F3138&lt;17), "Afternoon",
  AND(F3138&gt;=17, F3138&lt;20), "Evening",
  AND(F3138&gt;=20, F3138&lt;=23), "Night",
  OR(F3138&gt;=0, F3138&lt;4), "Late Night"
)</f>
        <v>Morning</v>
      </c>
      <c r="L3138" s="1" t="str">
        <f t="shared" si="240"/>
        <v>Thursday</v>
      </c>
      <c r="AC3138" s="11"/>
    </row>
    <row r="3139" spans="1:29" x14ac:dyDescent="0.25">
      <c r="A3139" s="1" t="str">
        <f t="shared" ref="A3139:A3202" si="241">"" &amp; ROW()-1</f>
        <v>3138</v>
      </c>
      <c r="B3139" s="1">
        <v>4019</v>
      </c>
      <c r="C3139" s="1" t="s">
        <v>8</v>
      </c>
      <c r="D3139" s="1">
        <v>78</v>
      </c>
      <c r="E3139" s="1" t="s">
        <v>9</v>
      </c>
      <c r="F3139" s="1">
        <f t="shared" ref="F3139:F3202" si="242">HOUR(G3139)</f>
        <v>0</v>
      </c>
      <c r="G3139" s="2">
        <v>42564.000277777777</v>
      </c>
      <c r="H3139" s="2" t="s">
        <v>10</v>
      </c>
      <c r="I3139" s="3" t="s">
        <v>10</v>
      </c>
      <c r="J3139" s="1">
        <f t="shared" ref="J3139:J3202" si="243">IF(TRIM(E3139)="Trip Completed",1,0)</f>
        <v>0</v>
      </c>
      <c r="K3139" s="1" t="str" cm="1">
        <f t="array" ref="K3139">_xlfn.IFS(
  AND(F3139&gt;=4, F3139&lt;6), "Early Morning",
  AND(F3139&gt;=6, F3139&lt;12), "Morning",
  AND(F3139&gt;=12, F3139&lt;17), "Afternoon",
  AND(F3139&gt;=17, F3139&lt;20), "Evening",
  AND(F3139&gt;=20, F3139&lt;=23), "Night",
  OR(F3139&gt;=0, F3139&lt;4), "Late Night"
)</f>
        <v>Late Night</v>
      </c>
      <c r="L3139" s="1" t="str">
        <f t="shared" ref="L3139:L3202" si="244">TEXT(G3139, "dddd")</f>
        <v>Wednesday</v>
      </c>
      <c r="AC3139" s="12"/>
    </row>
    <row r="3140" spans="1:29" x14ac:dyDescent="0.25">
      <c r="A3140" s="1" t="str">
        <f t="shared" si="241"/>
        <v>3139</v>
      </c>
      <c r="B3140" s="1">
        <v>3197</v>
      </c>
      <c r="C3140" s="1" t="s">
        <v>8</v>
      </c>
      <c r="D3140" s="1">
        <v>78</v>
      </c>
      <c r="E3140" s="1" t="s">
        <v>9</v>
      </c>
      <c r="F3140" s="1">
        <f t="shared" si="242"/>
        <v>9</v>
      </c>
      <c r="G3140" s="2">
        <v>42564.406157407408</v>
      </c>
      <c r="H3140" s="2" t="s">
        <v>10</v>
      </c>
      <c r="I3140" s="3" t="s">
        <v>10</v>
      </c>
      <c r="J3140" s="1">
        <f t="shared" si="243"/>
        <v>0</v>
      </c>
      <c r="K3140" s="1" t="str" cm="1">
        <f t="array" ref="K3140">_xlfn.IFS(
  AND(F3140&gt;=4, F3140&lt;6), "Early Morning",
  AND(F3140&gt;=6, F3140&lt;12), "Morning",
  AND(F3140&gt;=12, F3140&lt;17), "Afternoon",
  AND(F3140&gt;=17, F3140&lt;20), "Evening",
  AND(F3140&gt;=20, F3140&lt;=23), "Night",
  OR(F3140&gt;=0, F3140&lt;4), "Late Night"
)</f>
        <v>Morning</v>
      </c>
      <c r="L3140" s="1" t="str">
        <f t="shared" si="244"/>
        <v>Wednesday</v>
      </c>
      <c r="AC3140" s="11"/>
    </row>
    <row r="3141" spans="1:29" x14ac:dyDescent="0.25">
      <c r="A3141" s="1" t="str">
        <f t="shared" si="241"/>
        <v>3140</v>
      </c>
      <c r="B3141" s="1">
        <v>4166</v>
      </c>
      <c r="C3141" s="1" t="s">
        <v>8</v>
      </c>
      <c r="D3141" s="1">
        <v>78</v>
      </c>
      <c r="E3141" s="1" t="s">
        <v>9</v>
      </c>
      <c r="F3141" s="1">
        <f t="shared" si="242"/>
        <v>5</v>
      </c>
      <c r="G3141" s="2">
        <v>42565.215752314813</v>
      </c>
      <c r="H3141" s="2" t="s">
        <v>10</v>
      </c>
      <c r="I3141" s="3" t="s">
        <v>10</v>
      </c>
      <c r="J3141" s="1">
        <f t="shared" si="243"/>
        <v>0</v>
      </c>
      <c r="K3141" s="1" t="str" cm="1">
        <f t="array" ref="K3141">_xlfn.IFS(
  AND(F3141&gt;=4, F3141&lt;6), "Early Morning",
  AND(F3141&gt;=6, F3141&lt;12), "Morning",
  AND(F3141&gt;=12, F3141&lt;17), "Afternoon",
  AND(F3141&gt;=17, F3141&lt;20), "Evening",
  AND(F3141&gt;=20, F3141&lt;=23), "Night",
  OR(F3141&gt;=0, F3141&lt;4), "Late Night"
)</f>
        <v>Early Morning</v>
      </c>
      <c r="L3141" s="1" t="str">
        <f t="shared" si="244"/>
        <v>Thursday</v>
      </c>
      <c r="AC3141" s="12"/>
    </row>
    <row r="3142" spans="1:29" x14ac:dyDescent="0.25">
      <c r="A3142" s="1" t="str">
        <f t="shared" si="241"/>
        <v>3141</v>
      </c>
      <c r="B3142" s="1">
        <v>4238</v>
      </c>
      <c r="C3142" s="1" t="s">
        <v>8</v>
      </c>
      <c r="D3142" s="1">
        <v>78</v>
      </c>
      <c r="E3142" s="1" t="s">
        <v>9</v>
      </c>
      <c r="F3142" s="1">
        <f t="shared" si="242"/>
        <v>5</v>
      </c>
      <c r="G3142" s="2">
        <v>42565.246307870373</v>
      </c>
      <c r="H3142" s="2" t="s">
        <v>10</v>
      </c>
      <c r="I3142" s="3" t="s">
        <v>10</v>
      </c>
      <c r="J3142" s="1">
        <f t="shared" si="243"/>
        <v>0</v>
      </c>
      <c r="K3142" s="1" t="str" cm="1">
        <f t="array" ref="K3142">_xlfn.IFS(
  AND(F3142&gt;=4, F3142&lt;6), "Early Morning",
  AND(F3142&gt;=6, F3142&lt;12), "Morning",
  AND(F3142&gt;=12, F3142&lt;17), "Afternoon",
  AND(F3142&gt;=17, F3142&lt;20), "Evening",
  AND(F3142&gt;=20, F3142&lt;=23), "Night",
  OR(F3142&gt;=0, F3142&lt;4), "Late Night"
)</f>
        <v>Early Morning</v>
      </c>
      <c r="L3142" s="1" t="str">
        <f t="shared" si="244"/>
        <v>Thursday</v>
      </c>
      <c r="AC3142" s="11"/>
    </row>
    <row r="3143" spans="1:29" x14ac:dyDescent="0.25">
      <c r="A3143" s="1" t="str">
        <f t="shared" si="241"/>
        <v>3142</v>
      </c>
      <c r="B3143" s="1">
        <v>5894</v>
      </c>
      <c r="C3143" s="1" t="s">
        <v>8</v>
      </c>
      <c r="D3143" s="1">
        <v>78</v>
      </c>
      <c r="E3143" s="1" t="s">
        <v>9</v>
      </c>
      <c r="F3143" s="1">
        <f t="shared" si="242"/>
        <v>9</v>
      </c>
      <c r="G3143" s="2">
        <v>42566.407106481478</v>
      </c>
      <c r="H3143" s="2" t="s">
        <v>10</v>
      </c>
      <c r="I3143" s="3" t="s">
        <v>10</v>
      </c>
      <c r="J3143" s="1">
        <f t="shared" si="243"/>
        <v>0</v>
      </c>
      <c r="K3143" s="1" t="str" cm="1">
        <f t="array" ref="K3143">_xlfn.IFS(
  AND(F3143&gt;=4, F3143&lt;6), "Early Morning",
  AND(F3143&gt;=6, F3143&lt;12), "Morning",
  AND(F3143&gt;=12, F3143&lt;17), "Afternoon",
  AND(F3143&gt;=17, F3143&lt;20), "Evening",
  AND(F3143&gt;=20, F3143&lt;=23), "Night",
  OR(F3143&gt;=0, F3143&lt;4), "Late Night"
)</f>
        <v>Morning</v>
      </c>
      <c r="L3143" s="1" t="str">
        <f t="shared" si="244"/>
        <v>Friday</v>
      </c>
      <c r="AC3143" s="12"/>
    </row>
    <row r="3144" spans="1:29" x14ac:dyDescent="0.25">
      <c r="A3144" s="1" t="str">
        <f t="shared" si="241"/>
        <v>3143</v>
      </c>
      <c r="B3144" s="1">
        <v>6647</v>
      </c>
      <c r="C3144" s="1" t="s">
        <v>8</v>
      </c>
      <c r="D3144" s="1">
        <v>78</v>
      </c>
      <c r="E3144" s="1" t="s">
        <v>9</v>
      </c>
      <c r="F3144" s="1">
        <f t="shared" si="242"/>
        <v>22</v>
      </c>
      <c r="G3144" s="2">
        <v>42566.918078703704</v>
      </c>
      <c r="H3144" s="2" t="s">
        <v>10</v>
      </c>
      <c r="I3144" s="3" t="s">
        <v>10</v>
      </c>
      <c r="J3144" s="1">
        <f t="shared" si="243"/>
        <v>0</v>
      </c>
      <c r="K3144" s="1" t="str" cm="1">
        <f t="array" ref="K3144">_xlfn.IFS(
  AND(F3144&gt;=4, F3144&lt;6), "Early Morning",
  AND(F3144&gt;=6, F3144&lt;12), "Morning",
  AND(F3144&gt;=12, F3144&lt;17), "Afternoon",
  AND(F3144&gt;=17, F3144&lt;20), "Evening",
  AND(F3144&gt;=20, F3144&lt;=23), "Night",
  OR(F3144&gt;=0, F3144&lt;4), "Late Night"
)</f>
        <v>Night</v>
      </c>
      <c r="L3144" s="1" t="str">
        <f t="shared" si="244"/>
        <v>Friday</v>
      </c>
      <c r="AC3144" s="11"/>
    </row>
    <row r="3145" spans="1:29" x14ac:dyDescent="0.25">
      <c r="A3145" s="1" t="str">
        <f t="shared" si="241"/>
        <v>3144</v>
      </c>
      <c r="B3145" s="1">
        <v>210</v>
      </c>
      <c r="C3145" s="1" t="s">
        <v>8</v>
      </c>
      <c r="D3145" s="1">
        <v>79</v>
      </c>
      <c r="E3145" s="1" t="s">
        <v>9</v>
      </c>
      <c r="F3145" s="1">
        <f t="shared" si="242"/>
        <v>6</v>
      </c>
      <c r="G3145" s="2">
        <v>42562.258333333331</v>
      </c>
      <c r="H3145" s="2" t="s">
        <v>10</v>
      </c>
      <c r="I3145" s="3" t="s">
        <v>10</v>
      </c>
      <c r="J3145" s="1">
        <f t="shared" si="243"/>
        <v>0</v>
      </c>
      <c r="K3145" s="1" t="str" cm="1">
        <f t="array" ref="K3145">_xlfn.IFS(
  AND(F3145&gt;=4, F3145&lt;6), "Early Morning",
  AND(F3145&gt;=6, F3145&lt;12), "Morning",
  AND(F3145&gt;=12, F3145&lt;17), "Afternoon",
  AND(F3145&gt;=17, F3145&lt;20), "Evening",
  AND(F3145&gt;=20, F3145&lt;=23), "Night",
  OR(F3145&gt;=0, F3145&lt;4), "Late Night"
)</f>
        <v>Morning</v>
      </c>
      <c r="L3145" s="1" t="str">
        <f t="shared" si="244"/>
        <v>Monday</v>
      </c>
      <c r="AC3145" s="12"/>
    </row>
    <row r="3146" spans="1:29" x14ac:dyDescent="0.25">
      <c r="A3146" s="1" t="str">
        <f t="shared" si="241"/>
        <v>3145</v>
      </c>
      <c r="B3146" s="1">
        <v>403</v>
      </c>
      <c r="C3146" s="1" t="s">
        <v>8</v>
      </c>
      <c r="D3146" s="1">
        <v>79</v>
      </c>
      <c r="E3146" s="1" t="s">
        <v>9</v>
      </c>
      <c r="F3146" s="1">
        <f t="shared" si="242"/>
        <v>8</v>
      </c>
      <c r="G3146" s="2">
        <v>42562.357638888891</v>
      </c>
      <c r="H3146" s="2" t="s">
        <v>10</v>
      </c>
      <c r="I3146" s="3" t="s">
        <v>10</v>
      </c>
      <c r="J3146" s="1">
        <f t="shared" si="243"/>
        <v>0</v>
      </c>
      <c r="K3146" s="1" t="str" cm="1">
        <f t="array" ref="K3146">_xlfn.IFS(
  AND(F3146&gt;=4, F3146&lt;6), "Early Morning",
  AND(F3146&gt;=6, F3146&lt;12), "Morning",
  AND(F3146&gt;=12, F3146&lt;17), "Afternoon",
  AND(F3146&gt;=17, F3146&lt;20), "Evening",
  AND(F3146&gt;=20, F3146&lt;=23), "Night",
  OR(F3146&gt;=0, F3146&lt;4), "Late Night"
)</f>
        <v>Morning</v>
      </c>
      <c r="L3146" s="1" t="str">
        <f t="shared" si="244"/>
        <v>Monday</v>
      </c>
      <c r="AC3146" s="11"/>
    </row>
    <row r="3147" spans="1:29" x14ac:dyDescent="0.25">
      <c r="A3147" s="1" t="str">
        <f t="shared" si="241"/>
        <v>3146</v>
      </c>
      <c r="B3147" s="1">
        <v>568</v>
      </c>
      <c r="C3147" s="1" t="s">
        <v>6</v>
      </c>
      <c r="D3147" s="1">
        <v>79</v>
      </c>
      <c r="E3147" s="1" t="s">
        <v>9</v>
      </c>
      <c r="F3147" s="1">
        <f t="shared" si="242"/>
        <v>10</v>
      </c>
      <c r="G3147" s="2">
        <v>42562.432638888888</v>
      </c>
      <c r="H3147" s="2" t="s">
        <v>10</v>
      </c>
      <c r="I3147" s="3" t="s">
        <v>10</v>
      </c>
      <c r="J3147" s="1">
        <f t="shared" si="243"/>
        <v>0</v>
      </c>
      <c r="K3147" s="1" t="str" cm="1">
        <f t="array" ref="K3147">_xlfn.IFS(
  AND(F3147&gt;=4, F3147&lt;6), "Early Morning",
  AND(F3147&gt;=6, F3147&lt;12), "Morning",
  AND(F3147&gt;=12, F3147&lt;17), "Afternoon",
  AND(F3147&gt;=17, F3147&lt;20), "Evening",
  AND(F3147&gt;=20, F3147&lt;=23), "Night",
  OR(F3147&gt;=0, F3147&lt;4), "Late Night"
)</f>
        <v>Morning</v>
      </c>
      <c r="L3147" s="1" t="str">
        <f t="shared" si="244"/>
        <v>Monday</v>
      </c>
      <c r="AC3147" s="12"/>
    </row>
    <row r="3148" spans="1:29" x14ac:dyDescent="0.25">
      <c r="A3148" s="1" t="str">
        <f t="shared" si="241"/>
        <v>3147</v>
      </c>
      <c r="B3148" s="1">
        <v>856</v>
      </c>
      <c r="C3148" s="1" t="s">
        <v>8</v>
      </c>
      <c r="D3148" s="1">
        <v>79</v>
      </c>
      <c r="E3148" s="1" t="s">
        <v>9</v>
      </c>
      <c r="F3148" s="1">
        <f t="shared" si="242"/>
        <v>17</v>
      </c>
      <c r="G3148" s="2">
        <v>42562.740972222222</v>
      </c>
      <c r="H3148" s="2" t="s">
        <v>10</v>
      </c>
      <c r="I3148" s="3" t="s">
        <v>10</v>
      </c>
      <c r="J3148" s="1">
        <f t="shared" si="243"/>
        <v>0</v>
      </c>
      <c r="K3148" s="1" t="str" cm="1">
        <f t="array" ref="K3148">_xlfn.IFS(
  AND(F3148&gt;=4, F3148&lt;6), "Early Morning",
  AND(F3148&gt;=6, F3148&lt;12), "Morning",
  AND(F3148&gt;=12, F3148&lt;17), "Afternoon",
  AND(F3148&gt;=17, F3148&lt;20), "Evening",
  AND(F3148&gt;=20, F3148&lt;=23), "Night",
  OR(F3148&gt;=0, F3148&lt;4), "Late Night"
)</f>
        <v>Evening</v>
      </c>
      <c r="L3148" s="1" t="str">
        <f t="shared" si="244"/>
        <v>Monday</v>
      </c>
      <c r="AC3148" s="11"/>
    </row>
    <row r="3149" spans="1:29" x14ac:dyDescent="0.25">
      <c r="A3149" s="1" t="str">
        <f t="shared" si="241"/>
        <v>3148</v>
      </c>
      <c r="B3149" s="1">
        <v>1757</v>
      </c>
      <c r="C3149" s="1" t="s">
        <v>8</v>
      </c>
      <c r="D3149" s="1">
        <v>79</v>
      </c>
      <c r="E3149" s="1" t="s">
        <v>9</v>
      </c>
      <c r="F3149" s="1">
        <f t="shared" si="242"/>
        <v>8</v>
      </c>
      <c r="G3149" s="2">
        <v>42563.359722222223</v>
      </c>
      <c r="H3149" s="2" t="s">
        <v>10</v>
      </c>
      <c r="I3149" s="3" t="s">
        <v>10</v>
      </c>
      <c r="J3149" s="1">
        <f t="shared" si="243"/>
        <v>0</v>
      </c>
      <c r="K3149" s="1" t="str" cm="1">
        <f t="array" ref="K3149">_xlfn.IFS(
  AND(F3149&gt;=4, F3149&lt;6), "Early Morning",
  AND(F3149&gt;=6, F3149&lt;12), "Morning",
  AND(F3149&gt;=12, F3149&lt;17), "Afternoon",
  AND(F3149&gt;=17, F3149&lt;20), "Evening",
  AND(F3149&gt;=20, F3149&lt;=23), "Night",
  OR(F3149&gt;=0, F3149&lt;4), "Late Night"
)</f>
        <v>Morning</v>
      </c>
      <c r="L3149" s="1" t="str">
        <f t="shared" si="244"/>
        <v>Tuesday</v>
      </c>
      <c r="AC3149" s="12"/>
    </row>
    <row r="3150" spans="1:29" x14ac:dyDescent="0.25">
      <c r="A3150" s="1" t="str">
        <f t="shared" si="241"/>
        <v>3149</v>
      </c>
      <c r="B3150" s="1">
        <v>2842</v>
      </c>
      <c r="C3150" s="1" t="s">
        <v>8</v>
      </c>
      <c r="D3150" s="1">
        <v>79</v>
      </c>
      <c r="E3150" s="1" t="s">
        <v>9</v>
      </c>
      <c r="F3150" s="1">
        <f t="shared" si="242"/>
        <v>5</v>
      </c>
      <c r="G3150" s="2">
        <v>42564.220231481479</v>
      </c>
      <c r="H3150" s="2" t="s">
        <v>10</v>
      </c>
      <c r="I3150" s="3" t="s">
        <v>10</v>
      </c>
      <c r="J3150" s="1">
        <f t="shared" si="243"/>
        <v>0</v>
      </c>
      <c r="K3150" s="1" t="str" cm="1">
        <f t="array" ref="K3150">_xlfn.IFS(
  AND(F3150&gt;=4, F3150&lt;6), "Early Morning",
  AND(F3150&gt;=6, F3150&lt;12), "Morning",
  AND(F3150&gt;=12, F3150&lt;17), "Afternoon",
  AND(F3150&gt;=17, F3150&lt;20), "Evening",
  AND(F3150&gt;=20, F3150&lt;=23), "Night",
  OR(F3150&gt;=0, F3150&lt;4), "Late Night"
)</f>
        <v>Early Morning</v>
      </c>
      <c r="L3150" s="1" t="str">
        <f t="shared" si="244"/>
        <v>Wednesday</v>
      </c>
      <c r="AC3150" s="11"/>
    </row>
    <row r="3151" spans="1:29" x14ac:dyDescent="0.25">
      <c r="A3151" s="1" t="str">
        <f t="shared" si="241"/>
        <v>3150</v>
      </c>
      <c r="B3151" s="1">
        <v>3147</v>
      </c>
      <c r="C3151" s="1" t="s">
        <v>8</v>
      </c>
      <c r="D3151" s="1">
        <v>80</v>
      </c>
      <c r="E3151" s="1" t="s">
        <v>9</v>
      </c>
      <c r="F3151" s="1">
        <f t="shared" si="242"/>
        <v>8</v>
      </c>
      <c r="G3151" s="2">
        <v>42564.372083333335</v>
      </c>
      <c r="H3151" s="2" t="s">
        <v>10</v>
      </c>
      <c r="I3151" s="3" t="s">
        <v>10</v>
      </c>
      <c r="J3151" s="1">
        <f t="shared" si="243"/>
        <v>0</v>
      </c>
      <c r="K3151" s="1" t="str" cm="1">
        <f t="array" ref="K3151">_xlfn.IFS(
  AND(F3151&gt;=4, F3151&lt;6), "Early Morning",
  AND(F3151&gt;=6, F3151&lt;12), "Morning",
  AND(F3151&gt;=12, F3151&lt;17), "Afternoon",
  AND(F3151&gt;=17, F3151&lt;20), "Evening",
  AND(F3151&gt;=20, F3151&lt;=23), "Night",
  OR(F3151&gt;=0, F3151&lt;4), "Late Night"
)</f>
        <v>Morning</v>
      </c>
      <c r="L3151" s="1" t="str">
        <f t="shared" si="244"/>
        <v>Wednesday</v>
      </c>
      <c r="AC3151" s="12"/>
    </row>
    <row r="3152" spans="1:29" x14ac:dyDescent="0.25">
      <c r="A3152" s="1" t="str">
        <f t="shared" si="241"/>
        <v>3151</v>
      </c>
      <c r="B3152" s="1">
        <v>4497</v>
      </c>
      <c r="C3152" s="1" t="s">
        <v>8</v>
      </c>
      <c r="D3152" s="1">
        <v>80</v>
      </c>
      <c r="E3152" s="1" t="s">
        <v>9</v>
      </c>
      <c r="F3152" s="1">
        <f t="shared" si="242"/>
        <v>8</v>
      </c>
      <c r="G3152" s="2">
        <v>42565.374826388892</v>
      </c>
      <c r="H3152" s="2" t="s">
        <v>10</v>
      </c>
      <c r="I3152" s="3" t="s">
        <v>10</v>
      </c>
      <c r="J3152" s="1">
        <f t="shared" si="243"/>
        <v>0</v>
      </c>
      <c r="K3152" s="1" t="str" cm="1">
        <f t="array" ref="K3152">_xlfn.IFS(
  AND(F3152&gt;=4, F3152&lt;6), "Early Morning",
  AND(F3152&gt;=6, F3152&lt;12), "Morning",
  AND(F3152&gt;=12, F3152&lt;17), "Afternoon",
  AND(F3152&gt;=17, F3152&lt;20), "Evening",
  AND(F3152&gt;=20, F3152&lt;=23), "Night",
  OR(F3152&gt;=0, F3152&lt;4), "Late Night"
)</f>
        <v>Morning</v>
      </c>
      <c r="L3152" s="1" t="str">
        <f t="shared" si="244"/>
        <v>Thursday</v>
      </c>
      <c r="AC3152" s="11"/>
    </row>
    <row r="3153" spans="1:29" x14ac:dyDescent="0.25">
      <c r="A3153" s="1" t="str">
        <f t="shared" si="241"/>
        <v>3152</v>
      </c>
      <c r="B3153" s="1">
        <v>4770</v>
      </c>
      <c r="C3153" s="1" t="s">
        <v>8</v>
      </c>
      <c r="D3153" s="1">
        <v>80</v>
      </c>
      <c r="E3153" s="1" t="s">
        <v>9</v>
      </c>
      <c r="F3153" s="1">
        <f t="shared" si="242"/>
        <v>15</v>
      </c>
      <c r="G3153" s="2">
        <v>42565.661585648151</v>
      </c>
      <c r="H3153" s="2" t="s">
        <v>10</v>
      </c>
      <c r="I3153" s="3" t="s">
        <v>10</v>
      </c>
      <c r="J3153" s="1">
        <f t="shared" si="243"/>
        <v>0</v>
      </c>
      <c r="K3153" s="1" t="str" cm="1">
        <f t="array" ref="K3153">_xlfn.IFS(
  AND(F3153&gt;=4, F3153&lt;6), "Early Morning",
  AND(F3153&gt;=6, F3153&lt;12), "Morning",
  AND(F3153&gt;=12, F3153&lt;17), "Afternoon",
  AND(F3153&gt;=17, F3153&lt;20), "Evening",
  AND(F3153&gt;=20, F3153&lt;=23), "Night",
  OR(F3153&gt;=0, F3153&lt;4), "Late Night"
)</f>
        <v>Afternoon</v>
      </c>
      <c r="L3153" s="1" t="str">
        <f t="shared" si="244"/>
        <v>Thursday</v>
      </c>
      <c r="AC3153" s="12"/>
    </row>
    <row r="3154" spans="1:29" x14ac:dyDescent="0.25">
      <c r="A3154" s="1" t="str">
        <f t="shared" si="241"/>
        <v>3153</v>
      </c>
      <c r="B3154" s="1">
        <v>5493</v>
      </c>
      <c r="C3154" s="1" t="s">
        <v>8</v>
      </c>
      <c r="D3154" s="1">
        <v>80</v>
      </c>
      <c r="E3154" s="1" t="s">
        <v>9</v>
      </c>
      <c r="F3154" s="1">
        <f t="shared" si="242"/>
        <v>5</v>
      </c>
      <c r="G3154" s="2">
        <v>42566.209432870368</v>
      </c>
      <c r="H3154" s="2" t="s">
        <v>10</v>
      </c>
      <c r="I3154" s="3" t="s">
        <v>10</v>
      </c>
      <c r="J3154" s="1">
        <f t="shared" si="243"/>
        <v>0</v>
      </c>
      <c r="K3154" s="1" t="str" cm="1">
        <f t="array" ref="K3154">_xlfn.IFS(
  AND(F3154&gt;=4, F3154&lt;6), "Early Morning",
  AND(F3154&gt;=6, F3154&lt;12), "Morning",
  AND(F3154&gt;=12, F3154&lt;17), "Afternoon",
  AND(F3154&gt;=17, F3154&lt;20), "Evening",
  AND(F3154&gt;=20, F3154&lt;=23), "Night",
  OR(F3154&gt;=0, F3154&lt;4), "Late Night"
)</f>
        <v>Early Morning</v>
      </c>
      <c r="L3154" s="1" t="str">
        <f t="shared" si="244"/>
        <v>Friday</v>
      </c>
      <c r="AC3154" s="11"/>
    </row>
    <row r="3155" spans="1:29" x14ac:dyDescent="0.25">
      <c r="A3155" s="1" t="str">
        <f t="shared" si="241"/>
        <v>3154</v>
      </c>
      <c r="B3155" s="1">
        <v>5540</v>
      </c>
      <c r="C3155" s="1" t="s">
        <v>8</v>
      </c>
      <c r="D3155" s="1">
        <v>80</v>
      </c>
      <c r="E3155" s="1" t="s">
        <v>9</v>
      </c>
      <c r="F3155" s="1">
        <f t="shared" si="242"/>
        <v>5</v>
      </c>
      <c r="G3155" s="2">
        <v>42566.227627314816</v>
      </c>
      <c r="H3155" s="2" t="s">
        <v>10</v>
      </c>
      <c r="I3155" s="3" t="s">
        <v>10</v>
      </c>
      <c r="J3155" s="1">
        <f t="shared" si="243"/>
        <v>0</v>
      </c>
      <c r="K3155" s="1" t="str" cm="1">
        <f t="array" ref="K3155">_xlfn.IFS(
  AND(F3155&gt;=4, F3155&lt;6), "Early Morning",
  AND(F3155&gt;=6, F3155&lt;12), "Morning",
  AND(F3155&gt;=12, F3155&lt;17), "Afternoon",
  AND(F3155&gt;=17, F3155&lt;20), "Evening",
  AND(F3155&gt;=20, F3155&lt;=23), "Night",
  OR(F3155&gt;=0, F3155&lt;4), "Late Night"
)</f>
        <v>Early Morning</v>
      </c>
      <c r="L3155" s="1" t="str">
        <f t="shared" si="244"/>
        <v>Friday</v>
      </c>
      <c r="AC3155" s="12"/>
    </row>
    <row r="3156" spans="1:29" x14ac:dyDescent="0.25">
      <c r="A3156" s="1" t="str">
        <f t="shared" si="241"/>
        <v>3155</v>
      </c>
      <c r="B3156" s="1">
        <v>2003</v>
      </c>
      <c r="C3156" s="1" t="s">
        <v>6</v>
      </c>
      <c r="D3156" s="1">
        <v>81</v>
      </c>
      <c r="E3156" s="1" t="s">
        <v>9</v>
      </c>
      <c r="F3156" s="1">
        <f t="shared" si="242"/>
        <v>13</v>
      </c>
      <c r="G3156" s="2">
        <v>42563.554861111108</v>
      </c>
      <c r="H3156" s="2" t="s">
        <v>10</v>
      </c>
      <c r="I3156" s="3" t="s">
        <v>10</v>
      </c>
      <c r="J3156" s="1">
        <f t="shared" si="243"/>
        <v>0</v>
      </c>
      <c r="K3156" s="1" t="str" cm="1">
        <f t="array" ref="K3156">_xlfn.IFS(
  AND(F3156&gt;=4, F3156&lt;6), "Early Morning",
  AND(F3156&gt;=6, F3156&lt;12), "Morning",
  AND(F3156&gt;=12, F3156&lt;17), "Afternoon",
  AND(F3156&gt;=17, F3156&lt;20), "Evening",
  AND(F3156&gt;=20, F3156&lt;=23), "Night",
  OR(F3156&gt;=0, F3156&lt;4), "Late Night"
)</f>
        <v>Afternoon</v>
      </c>
      <c r="L3156" s="1" t="str">
        <f t="shared" si="244"/>
        <v>Tuesday</v>
      </c>
      <c r="AC3156" s="11"/>
    </row>
    <row r="3157" spans="1:29" x14ac:dyDescent="0.25">
      <c r="A3157" s="1" t="str">
        <f t="shared" si="241"/>
        <v>3156</v>
      </c>
      <c r="B3157" s="1">
        <v>4179</v>
      </c>
      <c r="C3157" s="1" t="s">
        <v>8</v>
      </c>
      <c r="D3157" s="1">
        <v>81</v>
      </c>
      <c r="E3157" s="1" t="s">
        <v>9</v>
      </c>
      <c r="F3157" s="1">
        <f t="shared" si="242"/>
        <v>5</v>
      </c>
      <c r="G3157" s="2">
        <v>42565.227384259262</v>
      </c>
      <c r="H3157" s="2" t="s">
        <v>10</v>
      </c>
      <c r="I3157" s="3" t="s">
        <v>10</v>
      </c>
      <c r="J3157" s="1">
        <f t="shared" si="243"/>
        <v>0</v>
      </c>
      <c r="K3157" s="1" t="str" cm="1">
        <f t="array" ref="K3157">_xlfn.IFS(
  AND(F3157&gt;=4, F3157&lt;6), "Early Morning",
  AND(F3157&gt;=6, F3157&lt;12), "Morning",
  AND(F3157&gt;=12, F3157&lt;17), "Afternoon",
  AND(F3157&gt;=17, F3157&lt;20), "Evening",
  AND(F3157&gt;=20, F3157&lt;=23), "Night",
  OR(F3157&gt;=0, F3157&lt;4), "Late Night"
)</f>
        <v>Early Morning</v>
      </c>
      <c r="L3157" s="1" t="str">
        <f t="shared" si="244"/>
        <v>Thursday</v>
      </c>
      <c r="AC3157" s="12"/>
    </row>
    <row r="3158" spans="1:29" x14ac:dyDescent="0.25">
      <c r="A3158" s="1" t="str">
        <f t="shared" si="241"/>
        <v>3157</v>
      </c>
      <c r="B3158" s="1">
        <v>4561</v>
      </c>
      <c r="C3158" s="1" t="s">
        <v>8</v>
      </c>
      <c r="D3158" s="1">
        <v>81</v>
      </c>
      <c r="E3158" s="1" t="s">
        <v>9</v>
      </c>
      <c r="F3158" s="1">
        <f t="shared" si="242"/>
        <v>9</v>
      </c>
      <c r="G3158" s="2">
        <v>42565.405289351853</v>
      </c>
      <c r="H3158" s="2" t="s">
        <v>10</v>
      </c>
      <c r="I3158" s="3" t="s">
        <v>10</v>
      </c>
      <c r="J3158" s="1">
        <f t="shared" si="243"/>
        <v>0</v>
      </c>
      <c r="K3158" s="1" t="str" cm="1">
        <f t="array" ref="K3158">_xlfn.IFS(
  AND(F3158&gt;=4, F3158&lt;6), "Early Morning",
  AND(F3158&gt;=6, F3158&lt;12), "Morning",
  AND(F3158&gt;=12, F3158&lt;17), "Afternoon",
  AND(F3158&gt;=17, F3158&lt;20), "Evening",
  AND(F3158&gt;=20, F3158&lt;=23), "Night",
  OR(F3158&gt;=0, F3158&lt;4), "Late Night"
)</f>
        <v>Morning</v>
      </c>
      <c r="L3158" s="1" t="str">
        <f t="shared" si="244"/>
        <v>Thursday</v>
      </c>
      <c r="AC3158" s="11"/>
    </row>
    <row r="3159" spans="1:29" x14ac:dyDescent="0.25">
      <c r="A3159" s="1" t="str">
        <f t="shared" si="241"/>
        <v>3158</v>
      </c>
      <c r="B3159" s="1">
        <v>5806</v>
      </c>
      <c r="C3159" s="1" t="s">
        <v>6</v>
      </c>
      <c r="D3159" s="1">
        <v>81</v>
      </c>
      <c r="E3159" s="1" t="s">
        <v>9</v>
      </c>
      <c r="F3159" s="1">
        <f t="shared" si="242"/>
        <v>8</v>
      </c>
      <c r="G3159" s="2">
        <v>42566.365659722222</v>
      </c>
      <c r="H3159" s="2" t="s">
        <v>10</v>
      </c>
      <c r="I3159" s="3" t="s">
        <v>10</v>
      </c>
      <c r="J3159" s="1">
        <f t="shared" si="243"/>
        <v>0</v>
      </c>
      <c r="K3159" s="1" t="str" cm="1">
        <f t="array" ref="K3159">_xlfn.IFS(
  AND(F3159&gt;=4, F3159&lt;6), "Early Morning",
  AND(F3159&gt;=6, F3159&lt;12), "Morning",
  AND(F3159&gt;=12, F3159&lt;17), "Afternoon",
  AND(F3159&gt;=17, F3159&lt;20), "Evening",
  AND(F3159&gt;=20, F3159&lt;=23), "Night",
  OR(F3159&gt;=0, F3159&lt;4), "Late Night"
)</f>
        <v>Morning</v>
      </c>
      <c r="L3159" s="1" t="str">
        <f t="shared" si="244"/>
        <v>Friday</v>
      </c>
      <c r="AC3159" s="12"/>
    </row>
    <row r="3160" spans="1:29" x14ac:dyDescent="0.25">
      <c r="A3160" s="1" t="str">
        <f t="shared" si="241"/>
        <v>3159</v>
      </c>
      <c r="B3160" s="1">
        <v>1881</v>
      </c>
      <c r="C3160" s="1" t="s">
        <v>8</v>
      </c>
      <c r="D3160" s="1">
        <v>82</v>
      </c>
      <c r="E3160" s="1" t="s">
        <v>9</v>
      </c>
      <c r="F3160" s="1">
        <f t="shared" si="242"/>
        <v>10</v>
      </c>
      <c r="G3160" s="2">
        <v>42563.419444444444</v>
      </c>
      <c r="H3160" s="2" t="s">
        <v>10</v>
      </c>
      <c r="I3160" s="3" t="s">
        <v>10</v>
      </c>
      <c r="J3160" s="1">
        <f t="shared" si="243"/>
        <v>0</v>
      </c>
      <c r="K3160" s="1" t="str" cm="1">
        <f t="array" ref="K3160">_xlfn.IFS(
  AND(F3160&gt;=4, F3160&lt;6), "Early Morning",
  AND(F3160&gt;=6, F3160&lt;12), "Morning",
  AND(F3160&gt;=12, F3160&lt;17), "Afternoon",
  AND(F3160&gt;=17, F3160&lt;20), "Evening",
  AND(F3160&gt;=20, F3160&lt;=23), "Night",
  OR(F3160&gt;=0, F3160&lt;4), "Late Night"
)</f>
        <v>Morning</v>
      </c>
      <c r="L3160" s="1" t="str">
        <f t="shared" si="244"/>
        <v>Tuesday</v>
      </c>
      <c r="AC3160" s="11"/>
    </row>
    <row r="3161" spans="1:29" x14ac:dyDescent="0.25">
      <c r="A3161" s="1" t="str">
        <f t="shared" si="241"/>
        <v>3160</v>
      </c>
      <c r="B3161" s="1">
        <v>3235</v>
      </c>
      <c r="C3161" s="1" t="s">
        <v>8</v>
      </c>
      <c r="D3161" s="1">
        <v>82</v>
      </c>
      <c r="E3161" s="1" t="s">
        <v>9</v>
      </c>
      <c r="F3161" s="1">
        <f t="shared" si="242"/>
        <v>10</v>
      </c>
      <c r="G3161" s="2">
        <v>42564.417384259257</v>
      </c>
      <c r="H3161" s="2" t="s">
        <v>10</v>
      </c>
      <c r="I3161" s="3" t="s">
        <v>10</v>
      </c>
      <c r="J3161" s="1">
        <f t="shared" si="243"/>
        <v>0</v>
      </c>
      <c r="K3161" s="1" t="str" cm="1">
        <f t="array" ref="K3161">_xlfn.IFS(
  AND(F3161&gt;=4, F3161&lt;6), "Early Morning",
  AND(F3161&gt;=6, F3161&lt;12), "Morning",
  AND(F3161&gt;=12, F3161&lt;17), "Afternoon",
  AND(F3161&gt;=17, F3161&lt;20), "Evening",
  AND(F3161&gt;=20, F3161&lt;=23), "Night",
  OR(F3161&gt;=0, F3161&lt;4), "Late Night"
)</f>
        <v>Morning</v>
      </c>
      <c r="L3161" s="1" t="str">
        <f t="shared" si="244"/>
        <v>Wednesday</v>
      </c>
      <c r="AC3161" s="12"/>
    </row>
    <row r="3162" spans="1:29" x14ac:dyDescent="0.25">
      <c r="A3162" s="1" t="str">
        <f t="shared" si="241"/>
        <v>3161</v>
      </c>
      <c r="B3162" s="1">
        <v>5604</v>
      </c>
      <c r="C3162" s="1" t="s">
        <v>8</v>
      </c>
      <c r="D3162" s="1">
        <v>82</v>
      </c>
      <c r="E3162" s="1" t="s">
        <v>9</v>
      </c>
      <c r="F3162" s="1">
        <f t="shared" si="242"/>
        <v>6</v>
      </c>
      <c r="G3162" s="2">
        <v>42566.255902777775</v>
      </c>
      <c r="H3162" s="2" t="s">
        <v>10</v>
      </c>
      <c r="I3162" s="3" t="s">
        <v>10</v>
      </c>
      <c r="J3162" s="1">
        <f t="shared" si="243"/>
        <v>0</v>
      </c>
      <c r="K3162" s="1" t="str" cm="1">
        <f t="array" ref="K3162">_xlfn.IFS(
  AND(F3162&gt;=4, F3162&lt;6), "Early Morning",
  AND(F3162&gt;=6, F3162&lt;12), "Morning",
  AND(F3162&gt;=12, F3162&lt;17), "Afternoon",
  AND(F3162&gt;=17, F3162&lt;20), "Evening",
  AND(F3162&gt;=20, F3162&lt;=23), "Night",
  OR(F3162&gt;=0, F3162&lt;4), "Late Night"
)</f>
        <v>Morning</v>
      </c>
      <c r="L3162" s="1" t="str">
        <f t="shared" si="244"/>
        <v>Friday</v>
      </c>
      <c r="AC3162" s="11"/>
    </row>
    <row r="3163" spans="1:29" x14ac:dyDescent="0.25">
      <c r="A3163" s="1" t="str">
        <f t="shared" si="241"/>
        <v>3162</v>
      </c>
      <c r="B3163" s="1">
        <v>1557</v>
      </c>
      <c r="C3163" s="1" t="s">
        <v>8</v>
      </c>
      <c r="D3163" s="1">
        <v>83</v>
      </c>
      <c r="E3163" s="1" t="s">
        <v>9</v>
      </c>
      <c r="F3163" s="1">
        <f t="shared" si="242"/>
        <v>6</v>
      </c>
      <c r="G3163" s="2">
        <v>42563.261805555558</v>
      </c>
      <c r="H3163" s="2" t="s">
        <v>10</v>
      </c>
      <c r="I3163" s="3" t="s">
        <v>10</v>
      </c>
      <c r="J3163" s="1">
        <f t="shared" si="243"/>
        <v>0</v>
      </c>
      <c r="K3163" s="1" t="str" cm="1">
        <f t="array" ref="K3163">_xlfn.IFS(
  AND(F3163&gt;=4, F3163&lt;6), "Early Morning",
  AND(F3163&gt;=6, F3163&lt;12), "Morning",
  AND(F3163&gt;=12, F3163&lt;17), "Afternoon",
  AND(F3163&gt;=17, F3163&lt;20), "Evening",
  AND(F3163&gt;=20, F3163&lt;=23), "Night",
  OR(F3163&gt;=0, F3163&lt;4), "Late Night"
)</f>
        <v>Morning</v>
      </c>
      <c r="L3163" s="1" t="str">
        <f t="shared" si="244"/>
        <v>Tuesday</v>
      </c>
      <c r="AC3163" s="12"/>
    </row>
    <row r="3164" spans="1:29" x14ac:dyDescent="0.25">
      <c r="A3164" s="1" t="str">
        <f t="shared" si="241"/>
        <v>3163</v>
      </c>
      <c r="B3164" s="1">
        <v>1661</v>
      </c>
      <c r="C3164" s="1" t="s">
        <v>8</v>
      </c>
      <c r="D3164" s="1">
        <v>83</v>
      </c>
      <c r="E3164" s="1" t="s">
        <v>9</v>
      </c>
      <c r="F3164" s="1">
        <f t="shared" si="242"/>
        <v>7</v>
      </c>
      <c r="G3164" s="2">
        <v>42563.3125</v>
      </c>
      <c r="H3164" s="2" t="s">
        <v>10</v>
      </c>
      <c r="I3164" s="3" t="s">
        <v>10</v>
      </c>
      <c r="J3164" s="1">
        <f t="shared" si="243"/>
        <v>0</v>
      </c>
      <c r="K3164" s="1" t="str" cm="1">
        <f t="array" ref="K3164">_xlfn.IFS(
  AND(F3164&gt;=4, F3164&lt;6), "Early Morning",
  AND(F3164&gt;=6, F3164&lt;12), "Morning",
  AND(F3164&gt;=12, F3164&lt;17), "Afternoon",
  AND(F3164&gt;=17, F3164&lt;20), "Evening",
  AND(F3164&gt;=20, F3164&lt;=23), "Night",
  OR(F3164&gt;=0, F3164&lt;4), "Late Night"
)</f>
        <v>Morning</v>
      </c>
      <c r="L3164" s="1" t="str">
        <f t="shared" si="244"/>
        <v>Tuesday</v>
      </c>
      <c r="AC3164" s="11"/>
    </row>
    <row r="3165" spans="1:29" x14ac:dyDescent="0.25">
      <c r="A3165" s="1" t="str">
        <f t="shared" si="241"/>
        <v>3164</v>
      </c>
      <c r="B3165" s="1">
        <v>2022</v>
      </c>
      <c r="C3165" s="1" t="s">
        <v>8</v>
      </c>
      <c r="D3165" s="1">
        <v>83</v>
      </c>
      <c r="E3165" s="1" t="s">
        <v>9</v>
      </c>
      <c r="F3165" s="1">
        <f t="shared" si="242"/>
        <v>13</v>
      </c>
      <c r="G3165" s="2">
        <v>42563.572916666664</v>
      </c>
      <c r="H3165" s="2" t="s">
        <v>10</v>
      </c>
      <c r="I3165" s="3" t="s">
        <v>10</v>
      </c>
      <c r="J3165" s="1">
        <f t="shared" si="243"/>
        <v>0</v>
      </c>
      <c r="K3165" s="1" t="str" cm="1">
        <f t="array" ref="K3165">_xlfn.IFS(
  AND(F3165&gt;=4, F3165&lt;6), "Early Morning",
  AND(F3165&gt;=6, F3165&lt;12), "Morning",
  AND(F3165&gt;=12, F3165&lt;17), "Afternoon",
  AND(F3165&gt;=17, F3165&lt;20), "Evening",
  AND(F3165&gt;=20, F3165&lt;=23), "Night",
  OR(F3165&gt;=0, F3165&lt;4), "Late Night"
)</f>
        <v>Afternoon</v>
      </c>
      <c r="L3165" s="1" t="str">
        <f t="shared" si="244"/>
        <v>Tuesday</v>
      </c>
      <c r="AC3165" s="12"/>
    </row>
    <row r="3166" spans="1:29" x14ac:dyDescent="0.25">
      <c r="A3166" s="1" t="str">
        <f t="shared" si="241"/>
        <v>3165</v>
      </c>
      <c r="B3166" s="1">
        <v>3188</v>
      </c>
      <c r="C3166" s="1" t="s">
        <v>8</v>
      </c>
      <c r="D3166" s="1">
        <v>83</v>
      </c>
      <c r="E3166" s="1" t="s">
        <v>9</v>
      </c>
      <c r="F3166" s="1">
        <f t="shared" si="242"/>
        <v>9</v>
      </c>
      <c r="G3166" s="2">
        <v>42564.398865740739</v>
      </c>
      <c r="H3166" s="2" t="s">
        <v>10</v>
      </c>
      <c r="I3166" s="3" t="s">
        <v>10</v>
      </c>
      <c r="J3166" s="1">
        <f t="shared" si="243"/>
        <v>0</v>
      </c>
      <c r="K3166" s="1" t="str" cm="1">
        <f t="array" ref="K3166">_xlfn.IFS(
  AND(F3166&gt;=4, F3166&lt;6), "Early Morning",
  AND(F3166&gt;=6, F3166&lt;12), "Morning",
  AND(F3166&gt;=12, F3166&lt;17), "Afternoon",
  AND(F3166&gt;=17, F3166&lt;20), "Evening",
  AND(F3166&gt;=20, F3166&lt;=23), "Night",
  OR(F3166&gt;=0, F3166&lt;4), "Late Night"
)</f>
        <v>Morning</v>
      </c>
      <c r="L3166" s="1" t="str">
        <f t="shared" si="244"/>
        <v>Wednesday</v>
      </c>
      <c r="AC3166" s="11"/>
    </row>
    <row r="3167" spans="1:29" x14ac:dyDescent="0.25">
      <c r="A3167" s="1" t="str">
        <f t="shared" si="241"/>
        <v>3166</v>
      </c>
      <c r="B3167" s="1">
        <v>5655</v>
      </c>
      <c r="C3167" s="1" t="s">
        <v>8</v>
      </c>
      <c r="D3167" s="1">
        <v>83</v>
      </c>
      <c r="E3167" s="1" t="s">
        <v>9</v>
      </c>
      <c r="F3167" s="1">
        <f t="shared" si="242"/>
        <v>6</v>
      </c>
      <c r="G3167" s="2">
        <v>42566.291516203702</v>
      </c>
      <c r="H3167" s="2" t="s">
        <v>10</v>
      </c>
      <c r="I3167" s="3" t="s">
        <v>10</v>
      </c>
      <c r="J3167" s="1">
        <f t="shared" si="243"/>
        <v>0</v>
      </c>
      <c r="K3167" s="1" t="str" cm="1">
        <f t="array" ref="K3167">_xlfn.IFS(
  AND(F3167&gt;=4, F3167&lt;6), "Early Morning",
  AND(F3167&gt;=6, F3167&lt;12), "Morning",
  AND(F3167&gt;=12, F3167&lt;17), "Afternoon",
  AND(F3167&gt;=17, F3167&lt;20), "Evening",
  AND(F3167&gt;=20, F3167&lt;=23), "Night",
  OR(F3167&gt;=0, F3167&lt;4), "Late Night"
)</f>
        <v>Morning</v>
      </c>
      <c r="L3167" s="1" t="str">
        <f t="shared" si="244"/>
        <v>Friday</v>
      </c>
      <c r="AC3167" s="12"/>
    </row>
    <row r="3168" spans="1:29" x14ac:dyDescent="0.25">
      <c r="A3168" s="1" t="str">
        <f t="shared" si="241"/>
        <v>3167</v>
      </c>
      <c r="B3168" s="1">
        <v>5903</v>
      </c>
      <c r="C3168" s="1" t="s">
        <v>8</v>
      </c>
      <c r="D3168" s="1">
        <v>83</v>
      </c>
      <c r="E3168" s="1" t="s">
        <v>9</v>
      </c>
      <c r="F3168" s="1">
        <f t="shared" si="242"/>
        <v>9</v>
      </c>
      <c r="G3168" s="2">
        <v>42566.415312500001</v>
      </c>
      <c r="H3168" s="2" t="s">
        <v>10</v>
      </c>
      <c r="I3168" s="3" t="s">
        <v>10</v>
      </c>
      <c r="J3168" s="1">
        <f t="shared" si="243"/>
        <v>0</v>
      </c>
      <c r="K3168" s="1" t="str" cm="1">
        <f t="array" ref="K3168">_xlfn.IFS(
  AND(F3168&gt;=4, F3168&lt;6), "Early Morning",
  AND(F3168&gt;=6, F3168&lt;12), "Morning",
  AND(F3168&gt;=12, F3168&lt;17), "Afternoon",
  AND(F3168&gt;=17, F3168&lt;20), "Evening",
  AND(F3168&gt;=20, F3168&lt;=23), "Night",
  OR(F3168&gt;=0, F3168&lt;4), "Late Night"
)</f>
        <v>Morning</v>
      </c>
      <c r="L3168" s="1" t="str">
        <f t="shared" si="244"/>
        <v>Friday</v>
      </c>
      <c r="AC3168" s="11"/>
    </row>
    <row r="3169" spans="1:29" x14ac:dyDescent="0.25">
      <c r="A3169" s="1" t="str">
        <f t="shared" si="241"/>
        <v>3168</v>
      </c>
      <c r="B3169" s="1">
        <v>6209</v>
      </c>
      <c r="C3169" s="1" t="s">
        <v>6</v>
      </c>
      <c r="D3169" s="1">
        <v>83</v>
      </c>
      <c r="E3169" s="1" t="s">
        <v>9</v>
      </c>
      <c r="F3169" s="1">
        <f t="shared" si="242"/>
        <v>17</v>
      </c>
      <c r="G3169" s="2">
        <v>42566.731180555558</v>
      </c>
      <c r="H3169" s="2" t="s">
        <v>10</v>
      </c>
      <c r="I3169" s="3" t="s">
        <v>10</v>
      </c>
      <c r="J3169" s="1">
        <f t="shared" si="243"/>
        <v>0</v>
      </c>
      <c r="K3169" s="1" t="str" cm="1">
        <f t="array" ref="K3169">_xlfn.IFS(
  AND(F3169&gt;=4, F3169&lt;6), "Early Morning",
  AND(F3169&gt;=6, F3169&lt;12), "Morning",
  AND(F3169&gt;=12, F3169&lt;17), "Afternoon",
  AND(F3169&gt;=17, F3169&lt;20), "Evening",
  AND(F3169&gt;=20, F3169&lt;=23), "Night",
  OR(F3169&gt;=0, F3169&lt;4), "Late Night"
)</f>
        <v>Evening</v>
      </c>
      <c r="L3169" s="1" t="str">
        <f t="shared" si="244"/>
        <v>Friday</v>
      </c>
      <c r="AC3169" s="12"/>
    </row>
    <row r="3170" spans="1:29" x14ac:dyDescent="0.25">
      <c r="A3170" s="1" t="str">
        <f t="shared" si="241"/>
        <v>3169</v>
      </c>
      <c r="B3170" s="1">
        <v>536</v>
      </c>
      <c r="C3170" s="1" t="s">
        <v>8</v>
      </c>
      <c r="D3170" s="1">
        <v>84</v>
      </c>
      <c r="E3170" s="1" t="s">
        <v>9</v>
      </c>
      <c r="F3170" s="1">
        <f t="shared" si="242"/>
        <v>9</v>
      </c>
      <c r="G3170" s="2">
        <v>42562.415972222225</v>
      </c>
      <c r="H3170" s="2" t="s">
        <v>10</v>
      </c>
      <c r="I3170" s="3" t="s">
        <v>10</v>
      </c>
      <c r="J3170" s="1">
        <f t="shared" si="243"/>
        <v>0</v>
      </c>
      <c r="K3170" s="1" t="str" cm="1">
        <f t="array" ref="K3170">_xlfn.IFS(
  AND(F3170&gt;=4, F3170&lt;6), "Early Morning",
  AND(F3170&gt;=6, F3170&lt;12), "Morning",
  AND(F3170&gt;=12, F3170&lt;17), "Afternoon",
  AND(F3170&gt;=17, F3170&lt;20), "Evening",
  AND(F3170&gt;=20, F3170&lt;=23), "Night",
  OR(F3170&gt;=0, F3170&lt;4), "Late Night"
)</f>
        <v>Morning</v>
      </c>
      <c r="L3170" s="1" t="str">
        <f t="shared" si="244"/>
        <v>Monday</v>
      </c>
      <c r="AC3170" s="11"/>
    </row>
    <row r="3171" spans="1:29" x14ac:dyDescent="0.25">
      <c r="A3171" s="1" t="str">
        <f t="shared" si="241"/>
        <v>3170</v>
      </c>
      <c r="B3171" s="1">
        <v>1134</v>
      </c>
      <c r="C3171" s="1" t="s">
        <v>6</v>
      </c>
      <c r="D3171" s="1">
        <v>84</v>
      </c>
      <c r="E3171" s="1" t="s">
        <v>9</v>
      </c>
      <c r="F3171" s="1">
        <f t="shared" si="242"/>
        <v>20</v>
      </c>
      <c r="G3171" s="2">
        <v>42562.856249999997</v>
      </c>
      <c r="H3171" s="2" t="s">
        <v>10</v>
      </c>
      <c r="I3171" s="3" t="s">
        <v>10</v>
      </c>
      <c r="J3171" s="1">
        <f t="shared" si="243"/>
        <v>0</v>
      </c>
      <c r="K3171" s="1" t="str" cm="1">
        <f t="array" ref="K3171">_xlfn.IFS(
  AND(F3171&gt;=4, F3171&lt;6), "Early Morning",
  AND(F3171&gt;=6, F3171&lt;12), "Morning",
  AND(F3171&gt;=12, F3171&lt;17), "Afternoon",
  AND(F3171&gt;=17, F3171&lt;20), "Evening",
  AND(F3171&gt;=20, F3171&lt;=23), "Night",
  OR(F3171&gt;=0, F3171&lt;4), "Late Night"
)</f>
        <v>Night</v>
      </c>
      <c r="L3171" s="1" t="str">
        <f t="shared" si="244"/>
        <v>Monday</v>
      </c>
      <c r="AC3171" s="12"/>
    </row>
    <row r="3172" spans="1:29" x14ac:dyDescent="0.25">
      <c r="A3172" s="1" t="str">
        <f t="shared" si="241"/>
        <v>3171</v>
      </c>
      <c r="B3172" s="1">
        <v>1604</v>
      </c>
      <c r="C3172" s="1" t="s">
        <v>8</v>
      </c>
      <c r="D3172" s="1">
        <v>84</v>
      </c>
      <c r="E3172" s="1" t="s">
        <v>9</v>
      </c>
      <c r="F3172" s="1">
        <f t="shared" si="242"/>
        <v>6</v>
      </c>
      <c r="G3172" s="2">
        <v>42563.275694444441</v>
      </c>
      <c r="H3172" s="2" t="s">
        <v>10</v>
      </c>
      <c r="I3172" s="3" t="s">
        <v>10</v>
      </c>
      <c r="J3172" s="1">
        <f t="shared" si="243"/>
        <v>0</v>
      </c>
      <c r="K3172" s="1" t="str" cm="1">
        <f t="array" ref="K3172">_xlfn.IFS(
  AND(F3172&gt;=4, F3172&lt;6), "Early Morning",
  AND(F3172&gt;=6, F3172&lt;12), "Morning",
  AND(F3172&gt;=12, F3172&lt;17), "Afternoon",
  AND(F3172&gt;=17, F3172&lt;20), "Evening",
  AND(F3172&gt;=20, F3172&lt;=23), "Night",
  OR(F3172&gt;=0, F3172&lt;4), "Late Night"
)</f>
        <v>Morning</v>
      </c>
      <c r="L3172" s="1" t="str">
        <f t="shared" si="244"/>
        <v>Tuesday</v>
      </c>
      <c r="AC3172" s="11"/>
    </row>
    <row r="3173" spans="1:29" x14ac:dyDescent="0.25">
      <c r="A3173" s="1" t="str">
        <f t="shared" si="241"/>
        <v>3172</v>
      </c>
      <c r="B3173" s="1">
        <v>1653</v>
      </c>
      <c r="C3173" s="1" t="s">
        <v>8</v>
      </c>
      <c r="D3173" s="1">
        <v>84</v>
      </c>
      <c r="E3173" s="1" t="s">
        <v>9</v>
      </c>
      <c r="F3173" s="1">
        <f t="shared" si="242"/>
        <v>7</v>
      </c>
      <c r="G3173" s="2">
        <v>42563.310416666667</v>
      </c>
      <c r="H3173" s="2" t="s">
        <v>10</v>
      </c>
      <c r="I3173" s="3" t="s">
        <v>10</v>
      </c>
      <c r="J3173" s="1">
        <f t="shared" si="243"/>
        <v>0</v>
      </c>
      <c r="K3173" s="1" t="str" cm="1">
        <f t="array" ref="K3173">_xlfn.IFS(
  AND(F3173&gt;=4, F3173&lt;6), "Early Morning",
  AND(F3173&gt;=6, F3173&lt;12), "Morning",
  AND(F3173&gt;=12, F3173&lt;17), "Afternoon",
  AND(F3173&gt;=17, F3173&lt;20), "Evening",
  AND(F3173&gt;=20, F3173&lt;=23), "Night",
  OR(F3173&gt;=0, F3173&lt;4), "Late Night"
)</f>
        <v>Morning</v>
      </c>
      <c r="L3173" s="1" t="str">
        <f t="shared" si="244"/>
        <v>Tuesday</v>
      </c>
      <c r="AC3173" s="12"/>
    </row>
    <row r="3174" spans="1:29" x14ac:dyDescent="0.25">
      <c r="A3174" s="1" t="str">
        <f t="shared" si="241"/>
        <v>3173</v>
      </c>
      <c r="B3174" s="1">
        <v>1695</v>
      </c>
      <c r="C3174" s="1" t="s">
        <v>8</v>
      </c>
      <c r="D3174" s="1">
        <v>84</v>
      </c>
      <c r="E3174" s="1" t="s">
        <v>9</v>
      </c>
      <c r="F3174" s="1">
        <f t="shared" si="242"/>
        <v>7</v>
      </c>
      <c r="G3174" s="2">
        <v>42563.331250000003</v>
      </c>
      <c r="H3174" s="2" t="s">
        <v>10</v>
      </c>
      <c r="I3174" s="3" t="s">
        <v>10</v>
      </c>
      <c r="J3174" s="1">
        <f t="shared" si="243"/>
        <v>0</v>
      </c>
      <c r="K3174" s="1" t="str" cm="1">
        <f t="array" ref="K3174">_xlfn.IFS(
  AND(F3174&gt;=4, F3174&lt;6), "Early Morning",
  AND(F3174&gt;=6, F3174&lt;12), "Morning",
  AND(F3174&gt;=12, F3174&lt;17), "Afternoon",
  AND(F3174&gt;=17, F3174&lt;20), "Evening",
  AND(F3174&gt;=20, F3174&lt;=23), "Night",
  OR(F3174&gt;=0, F3174&lt;4), "Late Night"
)</f>
        <v>Morning</v>
      </c>
      <c r="L3174" s="1" t="str">
        <f t="shared" si="244"/>
        <v>Tuesday</v>
      </c>
      <c r="AC3174" s="11"/>
    </row>
    <row r="3175" spans="1:29" x14ac:dyDescent="0.25">
      <c r="A3175" s="1" t="str">
        <f t="shared" si="241"/>
        <v>3174</v>
      </c>
      <c r="B3175" s="1">
        <v>2750</v>
      </c>
      <c r="C3175" s="1" t="s">
        <v>8</v>
      </c>
      <c r="D3175" s="1">
        <v>84</v>
      </c>
      <c r="E3175" s="1" t="s">
        <v>9</v>
      </c>
      <c r="F3175" s="1">
        <f t="shared" si="242"/>
        <v>3</v>
      </c>
      <c r="G3175" s="2">
        <v>42564.141944444447</v>
      </c>
      <c r="H3175" s="2" t="s">
        <v>10</v>
      </c>
      <c r="I3175" s="3" t="s">
        <v>10</v>
      </c>
      <c r="J3175" s="1">
        <f t="shared" si="243"/>
        <v>0</v>
      </c>
      <c r="K3175" s="1" t="str" cm="1">
        <f t="array" ref="K3175">_xlfn.IFS(
  AND(F3175&gt;=4, F3175&lt;6), "Early Morning",
  AND(F3175&gt;=6, F3175&lt;12), "Morning",
  AND(F3175&gt;=12, F3175&lt;17), "Afternoon",
  AND(F3175&gt;=17, F3175&lt;20), "Evening",
  AND(F3175&gt;=20, F3175&lt;=23), "Night",
  OR(F3175&gt;=0, F3175&lt;4), "Late Night"
)</f>
        <v>Late Night</v>
      </c>
      <c r="L3175" s="1" t="str">
        <f t="shared" si="244"/>
        <v>Wednesday</v>
      </c>
      <c r="AC3175" s="12"/>
    </row>
    <row r="3176" spans="1:29" x14ac:dyDescent="0.25">
      <c r="A3176" s="1" t="str">
        <f t="shared" si="241"/>
        <v>3175</v>
      </c>
      <c r="B3176" s="1">
        <v>2884</v>
      </c>
      <c r="C3176" s="1" t="s">
        <v>8</v>
      </c>
      <c r="D3176" s="1">
        <v>84</v>
      </c>
      <c r="E3176" s="1" t="s">
        <v>9</v>
      </c>
      <c r="F3176" s="1">
        <f t="shared" si="242"/>
        <v>5</v>
      </c>
      <c r="G3176" s="2">
        <v>42564.246342592596</v>
      </c>
      <c r="H3176" s="2" t="s">
        <v>10</v>
      </c>
      <c r="I3176" s="3" t="s">
        <v>10</v>
      </c>
      <c r="J3176" s="1">
        <f t="shared" si="243"/>
        <v>0</v>
      </c>
      <c r="K3176" s="1" t="str" cm="1">
        <f t="array" ref="K3176">_xlfn.IFS(
  AND(F3176&gt;=4, F3176&lt;6), "Early Morning",
  AND(F3176&gt;=6, F3176&lt;12), "Morning",
  AND(F3176&gt;=12, F3176&lt;17), "Afternoon",
  AND(F3176&gt;=17, F3176&lt;20), "Evening",
  AND(F3176&gt;=20, F3176&lt;=23), "Night",
  OR(F3176&gt;=0, F3176&lt;4), "Late Night"
)</f>
        <v>Early Morning</v>
      </c>
      <c r="L3176" s="1" t="str">
        <f t="shared" si="244"/>
        <v>Wednesday</v>
      </c>
      <c r="AC3176" s="11"/>
    </row>
    <row r="3177" spans="1:29" x14ac:dyDescent="0.25">
      <c r="A3177" s="1" t="str">
        <f t="shared" si="241"/>
        <v>3176</v>
      </c>
      <c r="B3177" s="1">
        <v>3191</v>
      </c>
      <c r="C3177" s="1" t="s">
        <v>8</v>
      </c>
      <c r="D3177" s="1">
        <v>84</v>
      </c>
      <c r="E3177" s="1" t="s">
        <v>9</v>
      </c>
      <c r="F3177" s="1">
        <f t="shared" si="242"/>
        <v>9</v>
      </c>
      <c r="G3177" s="2">
        <v>42564.397430555553</v>
      </c>
      <c r="H3177" s="2" t="s">
        <v>10</v>
      </c>
      <c r="I3177" s="3" t="s">
        <v>10</v>
      </c>
      <c r="J3177" s="1">
        <f t="shared" si="243"/>
        <v>0</v>
      </c>
      <c r="K3177" s="1" t="str" cm="1">
        <f t="array" ref="K3177">_xlfn.IFS(
  AND(F3177&gt;=4, F3177&lt;6), "Early Morning",
  AND(F3177&gt;=6, F3177&lt;12), "Morning",
  AND(F3177&gt;=12, F3177&lt;17), "Afternoon",
  AND(F3177&gt;=17, F3177&lt;20), "Evening",
  AND(F3177&gt;=20, F3177&lt;=23), "Night",
  OR(F3177&gt;=0, F3177&lt;4), "Late Night"
)</f>
        <v>Morning</v>
      </c>
      <c r="L3177" s="1" t="str">
        <f t="shared" si="244"/>
        <v>Wednesday</v>
      </c>
      <c r="AC3177" s="12"/>
    </row>
    <row r="3178" spans="1:29" x14ac:dyDescent="0.25">
      <c r="A3178" s="1" t="str">
        <f t="shared" si="241"/>
        <v>3177</v>
      </c>
      <c r="B3178" s="1">
        <v>3193</v>
      </c>
      <c r="C3178" s="1" t="s">
        <v>8</v>
      </c>
      <c r="D3178" s="1">
        <v>84</v>
      </c>
      <c r="E3178" s="1" t="s">
        <v>9</v>
      </c>
      <c r="F3178" s="1">
        <f t="shared" si="242"/>
        <v>9</v>
      </c>
      <c r="G3178" s="2">
        <v>42564.398159722223</v>
      </c>
      <c r="H3178" s="2" t="s">
        <v>10</v>
      </c>
      <c r="I3178" s="3" t="s">
        <v>10</v>
      </c>
      <c r="J3178" s="1">
        <f t="shared" si="243"/>
        <v>0</v>
      </c>
      <c r="K3178" s="1" t="str" cm="1">
        <f t="array" ref="K3178">_xlfn.IFS(
  AND(F3178&gt;=4, F3178&lt;6), "Early Morning",
  AND(F3178&gt;=6, F3178&lt;12), "Morning",
  AND(F3178&gt;=12, F3178&lt;17), "Afternoon",
  AND(F3178&gt;=17, F3178&lt;20), "Evening",
  AND(F3178&gt;=20, F3178&lt;=23), "Night",
  OR(F3178&gt;=0, F3178&lt;4), "Late Night"
)</f>
        <v>Morning</v>
      </c>
      <c r="L3178" s="1" t="str">
        <f t="shared" si="244"/>
        <v>Wednesday</v>
      </c>
      <c r="AC3178" s="11"/>
    </row>
    <row r="3179" spans="1:29" x14ac:dyDescent="0.25">
      <c r="A3179" s="1" t="str">
        <f t="shared" si="241"/>
        <v>3178</v>
      </c>
      <c r="B3179" s="1">
        <v>3524</v>
      </c>
      <c r="C3179" s="1" t="s">
        <v>8</v>
      </c>
      <c r="D3179" s="1">
        <v>84</v>
      </c>
      <c r="E3179" s="1" t="s">
        <v>9</v>
      </c>
      <c r="F3179" s="1">
        <f t="shared" si="242"/>
        <v>17</v>
      </c>
      <c r="G3179" s="2">
        <v>42564.743923611109</v>
      </c>
      <c r="H3179" s="2" t="s">
        <v>10</v>
      </c>
      <c r="I3179" s="3" t="s">
        <v>10</v>
      </c>
      <c r="J3179" s="1">
        <f t="shared" si="243"/>
        <v>0</v>
      </c>
      <c r="K3179" s="1" t="str" cm="1">
        <f t="array" ref="K3179">_xlfn.IFS(
  AND(F3179&gt;=4, F3179&lt;6), "Early Morning",
  AND(F3179&gt;=6, F3179&lt;12), "Morning",
  AND(F3179&gt;=12, F3179&lt;17), "Afternoon",
  AND(F3179&gt;=17, F3179&lt;20), "Evening",
  AND(F3179&gt;=20, F3179&lt;=23), "Night",
  OR(F3179&gt;=0, F3179&lt;4), "Late Night"
)</f>
        <v>Evening</v>
      </c>
      <c r="L3179" s="1" t="str">
        <f t="shared" si="244"/>
        <v>Wednesday</v>
      </c>
      <c r="AC3179" s="12"/>
    </row>
    <row r="3180" spans="1:29" x14ac:dyDescent="0.25">
      <c r="A3180" s="1" t="str">
        <f t="shared" si="241"/>
        <v>3179</v>
      </c>
      <c r="B3180" s="1">
        <v>4294</v>
      </c>
      <c r="C3180" s="1" t="s">
        <v>8</v>
      </c>
      <c r="D3180" s="1">
        <v>84</v>
      </c>
      <c r="E3180" s="1" t="s">
        <v>9</v>
      </c>
      <c r="F3180" s="1">
        <f t="shared" si="242"/>
        <v>6</v>
      </c>
      <c r="G3180" s="2">
        <v>42565.278402777774</v>
      </c>
      <c r="H3180" s="2" t="s">
        <v>10</v>
      </c>
      <c r="I3180" s="3" t="s">
        <v>10</v>
      </c>
      <c r="J3180" s="1">
        <f t="shared" si="243"/>
        <v>0</v>
      </c>
      <c r="K3180" s="1" t="str" cm="1">
        <f t="array" ref="K3180">_xlfn.IFS(
  AND(F3180&gt;=4, F3180&lt;6), "Early Morning",
  AND(F3180&gt;=6, F3180&lt;12), "Morning",
  AND(F3180&gt;=12, F3180&lt;17), "Afternoon",
  AND(F3180&gt;=17, F3180&lt;20), "Evening",
  AND(F3180&gt;=20, F3180&lt;=23), "Night",
  OR(F3180&gt;=0, F3180&lt;4), "Late Night"
)</f>
        <v>Morning</v>
      </c>
      <c r="L3180" s="1" t="str">
        <f t="shared" si="244"/>
        <v>Thursday</v>
      </c>
      <c r="AC3180" s="11"/>
    </row>
    <row r="3181" spans="1:29" x14ac:dyDescent="0.25">
      <c r="A3181" s="1" t="str">
        <f t="shared" si="241"/>
        <v>3180</v>
      </c>
      <c r="B3181" s="1">
        <v>4484</v>
      </c>
      <c r="C3181" s="1" t="s">
        <v>8</v>
      </c>
      <c r="D3181" s="1">
        <v>84</v>
      </c>
      <c r="E3181" s="1" t="s">
        <v>9</v>
      </c>
      <c r="F3181" s="1">
        <f t="shared" si="242"/>
        <v>8</v>
      </c>
      <c r="G3181" s="2">
        <v>42565.371874999997</v>
      </c>
      <c r="H3181" s="2" t="s">
        <v>10</v>
      </c>
      <c r="I3181" s="3" t="s">
        <v>10</v>
      </c>
      <c r="J3181" s="1">
        <f t="shared" si="243"/>
        <v>0</v>
      </c>
      <c r="K3181" s="1" t="str" cm="1">
        <f t="array" ref="K3181">_xlfn.IFS(
  AND(F3181&gt;=4, F3181&lt;6), "Early Morning",
  AND(F3181&gt;=6, F3181&lt;12), "Morning",
  AND(F3181&gt;=12, F3181&lt;17), "Afternoon",
  AND(F3181&gt;=17, F3181&lt;20), "Evening",
  AND(F3181&gt;=20, F3181&lt;=23), "Night",
  OR(F3181&gt;=0, F3181&lt;4), "Late Night"
)</f>
        <v>Morning</v>
      </c>
      <c r="L3181" s="1" t="str">
        <f t="shared" si="244"/>
        <v>Thursday</v>
      </c>
      <c r="AC3181" s="12"/>
    </row>
    <row r="3182" spans="1:29" x14ac:dyDescent="0.25">
      <c r="A3182" s="1" t="str">
        <f t="shared" si="241"/>
        <v>3181</v>
      </c>
      <c r="B3182" s="1">
        <v>324</v>
      </c>
      <c r="C3182" s="1" t="s">
        <v>8</v>
      </c>
      <c r="D3182" s="1">
        <v>85</v>
      </c>
      <c r="E3182" s="1" t="s">
        <v>9</v>
      </c>
      <c r="F3182" s="1">
        <f t="shared" si="242"/>
        <v>7</v>
      </c>
      <c r="G3182" s="2">
        <v>42562.319444444445</v>
      </c>
      <c r="H3182" s="2" t="s">
        <v>10</v>
      </c>
      <c r="I3182" s="3" t="s">
        <v>10</v>
      </c>
      <c r="J3182" s="1">
        <f t="shared" si="243"/>
        <v>0</v>
      </c>
      <c r="K3182" s="1" t="str" cm="1">
        <f t="array" ref="K3182">_xlfn.IFS(
  AND(F3182&gt;=4, F3182&lt;6), "Early Morning",
  AND(F3182&gt;=6, F3182&lt;12), "Morning",
  AND(F3182&gt;=12, F3182&lt;17), "Afternoon",
  AND(F3182&gt;=17, F3182&lt;20), "Evening",
  AND(F3182&gt;=20, F3182&lt;=23), "Night",
  OR(F3182&gt;=0, F3182&lt;4), "Late Night"
)</f>
        <v>Morning</v>
      </c>
      <c r="L3182" s="1" t="str">
        <f t="shared" si="244"/>
        <v>Monday</v>
      </c>
      <c r="AC3182" s="11"/>
    </row>
    <row r="3183" spans="1:29" x14ac:dyDescent="0.25">
      <c r="A3183" s="1" t="str">
        <f t="shared" si="241"/>
        <v>3182</v>
      </c>
      <c r="B3183" s="1">
        <v>3351</v>
      </c>
      <c r="C3183" s="1" t="s">
        <v>6</v>
      </c>
      <c r="D3183" s="1">
        <v>85</v>
      </c>
      <c r="E3183" s="1" t="s">
        <v>9</v>
      </c>
      <c r="F3183" s="1">
        <f t="shared" si="242"/>
        <v>13</v>
      </c>
      <c r="G3183" s="2">
        <v>42564.555798611109</v>
      </c>
      <c r="H3183" s="2" t="s">
        <v>10</v>
      </c>
      <c r="I3183" s="3" t="s">
        <v>10</v>
      </c>
      <c r="J3183" s="1">
        <f t="shared" si="243"/>
        <v>0</v>
      </c>
      <c r="K3183" s="1" t="str" cm="1">
        <f t="array" ref="K3183">_xlfn.IFS(
  AND(F3183&gt;=4, F3183&lt;6), "Early Morning",
  AND(F3183&gt;=6, F3183&lt;12), "Morning",
  AND(F3183&gt;=12, F3183&lt;17), "Afternoon",
  AND(F3183&gt;=17, F3183&lt;20), "Evening",
  AND(F3183&gt;=20, F3183&lt;=23), "Night",
  OR(F3183&gt;=0, F3183&lt;4), "Late Night"
)</f>
        <v>Afternoon</v>
      </c>
      <c r="L3183" s="1" t="str">
        <f t="shared" si="244"/>
        <v>Wednesday</v>
      </c>
      <c r="AC3183" s="12"/>
    </row>
    <row r="3184" spans="1:29" x14ac:dyDescent="0.25">
      <c r="A3184" s="1" t="str">
        <f t="shared" si="241"/>
        <v>3183</v>
      </c>
      <c r="B3184" s="1">
        <v>4195</v>
      </c>
      <c r="C3184" s="1" t="s">
        <v>8</v>
      </c>
      <c r="D3184" s="1">
        <v>85</v>
      </c>
      <c r="E3184" s="1" t="s">
        <v>9</v>
      </c>
      <c r="F3184" s="1">
        <f t="shared" si="242"/>
        <v>5</v>
      </c>
      <c r="G3184" s="2">
        <v>42565.228101851855</v>
      </c>
      <c r="H3184" s="2" t="s">
        <v>10</v>
      </c>
      <c r="I3184" s="3" t="s">
        <v>10</v>
      </c>
      <c r="J3184" s="1">
        <f t="shared" si="243"/>
        <v>0</v>
      </c>
      <c r="K3184" s="1" t="str" cm="1">
        <f t="array" ref="K3184">_xlfn.IFS(
  AND(F3184&gt;=4, F3184&lt;6), "Early Morning",
  AND(F3184&gt;=6, F3184&lt;12), "Morning",
  AND(F3184&gt;=12, F3184&lt;17), "Afternoon",
  AND(F3184&gt;=17, F3184&lt;20), "Evening",
  AND(F3184&gt;=20, F3184&lt;=23), "Night",
  OR(F3184&gt;=0, F3184&lt;4), "Late Night"
)</f>
        <v>Early Morning</v>
      </c>
      <c r="L3184" s="1" t="str">
        <f t="shared" si="244"/>
        <v>Thursday</v>
      </c>
      <c r="AC3184" s="11"/>
    </row>
    <row r="3185" spans="1:29" x14ac:dyDescent="0.25">
      <c r="A3185" s="1" t="str">
        <f t="shared" si="241"/>
        <v>3184</v>
      </c>
      <c r="B3185" s="1">
        <v>5685</v>
      </c>
      <c r="C3185" s="1" t="s">
        <v>8</v>
      </c>
      <c r="D3185" s="1">
        <v>85</v>
      </c>
      <c r="E3185" s="1" t="s">
        <v>9</v>
      </c>
      <c r="F3185" s="1">
        <f t="shared" si="242"/>
        <v>7</v>
      </c>
      <c r="G3185" s="2">
        <v>42566.303495370368</v>
      </c>
      <c r="H3185" s="2" t="s">
        <v>10</v>
      </c>
      <c r="I3185" s="3" t="s">
        <v>10</v>
      </c>
      <c r="J3185" s="1">
        <f t="shared" si="243"/>
        <v>0</v>
      </c>
      <c r="K3185" s="1" t="str" cm="1">
        <f t="array" ref="K3185">_xlfn.IFS(
  AND(F3185&gt;=4, F3185&lt;6), "Early Morning",
  AND(F3185&gt;=6, F3185&lt;12), "Morning",
  AND(F3185&gt;=12, F3185&lt;17), "Afternoon",
  AND(F3185&gt;=17, F3185&lt;20), "Evening",
  AND(F3185&gt;=20, F3185&lt;=23), "Night",
  OR(F3185&gt;=0, F3185&lt;4), "Late Night"
)</f>
        <v>Morning</v>
      </c>
      <c r="L3185" s="1" t="str">
        <f t="shared" si="244"/>
        <v>Friday</v>
      </c>
      <c r="AC3185" s="12"/>
    </row>
    <row r="3186" spans="1:29" x14ac:dyDescent="0.25">
      <c r="A3186" s="1" t="str">
        <f t="shared" si="241"/>
        <v>3185</v>
      </c>
      <c r="B3186" s="1">
        <v>2889</v>
      </c>
      <c r="C3186" s="1" t="s">
        <v>8</v>
      </c>
      <c r="D3186" s="1">
        <v>86</v>
      </c>
      <c r="E3186" s="1" t="s">
        <v>9</v>
      </c>
      <c r="F3186" s="1">
        <f t="shared" si="242"/>
        <v>5</v>
      </c>
      <c r="G3186" s="2">
        <v>42564.246944444443</v>
      </c>
      <c r="H3186" s="2" t="s">
        <v>10</v>
      </c>
      <c r="I3186" s="3" t="s">
        <v>10</v>
      </c>
      <c r="J3186" s="1">
        <f t="shared" si="243"/>
        <v>0</v>
      </c>
      <c r="K3186" s="1" t="str" cm="1">
        <f t="array" ref="K3186">_xlfn.IFS(
  AND(F3186&gt;=4, F3186&lt;6), "Early Morning",
  AND(F3186&gt;=6, F3186&lt;12), "Morning",
  AND(F3186&gt;=12, F3186&lt;17), "Afternoon",
  AND(F3186&gt;=17, F3186&lt;20), "Evening",
  AND(F3186&gt;=20, F3186&lt;=23), "Night",
  OR(F3186&gt;=0, F3186&lt;4), "Late Night"
)</f>
        <v>Early Morning</v>
      </c>
      <c r="L3186" s="1" t="str">
        <f t="shared" si="244"/>
        <v>Wednesday</v>
      </c>
      <c r="AC3186" s="11"/>
    </row>
    <row r="3187" spans="1:29" x14ac:dyDescent="0.25">
      <c r="A3187" s="1" t="str">
        <f t="shared" si="241"/>
        <v>3186</v>
      </c>
      <c r="B3187" s="1">
        <v>4301</v>
      </c>
      <c r="C3187" s="1" t="s">
        <v>8</v>
      </c>
      <c r="D3187" s="1">
        <v>86</v>
      </c>
      <c r="E3187" s="1" t="s">
        <v>9</v>
      </c>
      <c r="F3187" s="1">
        <f t="shared" si="242"/>
        <v>6</v>
      </c>
      <c r="G3187" s="2">
        <v>42565.282418981478</v>
      </c>
      <c r="H3187" s="2" t="s">
        <v>10</v>
      </c>
      <c r="I3187" s="3" t="s">
        <v>10</v>
      </c>
      <c r="J3187" s="1">
        <f t="shared" si="243"/>
        <v>0</v>
      </c>
      <c r="K3187" s="1" t="str" cm="1">
        <f t="array" ref="K3187">_xlfn.IFS(
  AND(F3187&gt;=4, F3187&lt;6), "Early Morning",
  AND(F3187&gt;=6, F3187&lt;12), "Morning",
  AND(F3187&gt;=12, F3187&lt;17), "Afternoon",
  AND(F3187&gt;=17, F3187&lt;20), "Evening",
  AND(F3187&gt;=20, F3187&lt;=23), "Night",
  OR(F3187&gt;=0, F3187&lt;4), "Late Night"
)</f>
        <v>Morning</v>
      </c>
      <c r="L3187" s="1" t="str">
        <f t="shared" si="244"/>
        <v>Thursday</v>
      </c>
      <c r="AC3187" s="12"/>
    </row>
    <row r="3188" spans="1:29" x14ac:dyDescent="0.25">
      <c r="A3188" s="1" t="str">
        <f t="shared" si="241"/>
        <v>3187</v>
      </c>
      <c r="B3188" s="1">
        <v>1294</v>
      </c>
      <c r="C3188" s="1" t="s">
        <v>8</v>
      </c>
      <c r="D3188" s="1">
        <v>87</v>
      </c>
      <c r="E3188" s="1" t="s">
        <v>9</v>
      </c>
      <c r="F3188" s="1">
        <f t="shared" si="242"/>
        <v>22</v>
      </c>
      <c r="G3188" s="2">
        <v>42562.93472222222</v>
      </c>
      <c r="H3188" s="2" t="s">
        <v>10</v>
      </c>
      <c r="I3188" s="3" t="s">
        <v>10</v>
      </c>
      <c r="J3188" s="1">
        <f t="shared" si="243"/>
        <v>0</v>
      </c>
      <c r="K3188" s="1" t="str" cm="1">
        <f t="array" ref="K3188">_xlfn.IFS(
  AND(F3188&gt;=4, F3188&lt;6), "Early Morning",
  AND(F3188&gt;=6, F3188&lt;12), "Morning",
  AND(F3188&gt;=12, F3188&lt;17), "Afternoon",
  AND(F3188&gt;=17, F3188&lt;20), "Evening",
  AND(F3188&gt;=20, F3188&lt;=23), "Night",
  OR(F3188&gt;=0, F3188&lt;4), "Late Night"
)</f>
        <v>Night</v>
      </c>
      <c r="L3188" s="1" t="str">
        <f t="shared" si="244"/>
        <v>Monday</v>
      </c>
      <c r="AC3188" s="11"/>
    </row>
    <row r="3189" spans="1:29" x14ac:dyDescent="0.25">
      <c r="A3189" s="1" t="str">
        <f t="shared" si="241"/>
        <v>3188</v>
      </c>
      <c r="B3189" s="1">
        <v>5935</v>
      </c>
      <c r="C3189" s="1" t="s">
        <v>8</v>
      </c>
      <c r="D3189" s="1">
        <v>87</v>
      </c>
      <c r="E3189" s="1" t="s">
        <v>9</v>
      </c>
      <c r="F3189" s="1">
        <f t="shared" si="242"/>
        <v>10</v>
      </c>
      <c r="G3189" s="2">
        <v>42566.426226851851</v>
      </c>
      <c r="H3189" s="2" t="s">
        <v>10</v>
      </c>
      <c r="I3189" s="3" t="s">
        <v>10</v>
      </c>
      <c r="J3189" s="1">
        <f t="shared" si="243"/>
        <v>0</v>
      </c>
      <c r="K3189" s="1" t="str" cm="1">
        <f t="array" ref="K3189">_xlfn.IFS(
  AND(F3189&gt;=4, F3189&lt;6), "Early Morning",
  AND(F3189&gt;=6, F3189&lt;12), "Morning",
  AND(F3189&gt;=12, F3189&lt;17), "Afternoon",
  AND(F3189&gt;=17, F3189&lt;20), "Evening",
  AND(F3189&gt;=20, F3189&lt;=23), "Night",
  OR(F3189&gt;=0, F3189&lt;4), "Late Night"
)</f>
        <v>Morning</v>
      </c>
      <c r="L3189" s="1" t="str">
        <f t="shared" si="244"/>
        <v>Friday</v>
      </c>
      <c r="AC3189" s="12"/>
    </row>
    <row r="3190" spans="1:29" x14ac:dyDescent="0.25">
      <c r="A3190" s="1" t="str">
        <f t="shared" si="241"/>
        <v>3189</v>
      </c>
      <c r="B3190" s="1">
        <v>428</v>
      </c>
      <c r="C3190" s="1" t="s">
        <v>8</v>
      </c>
      <c r="D3190" s="1">
        <v>88</v>
      </c>
      <c r="E3190" s="1" t="s">
        <v>9</v>
      </c>
      <c r="F3190" s="1">
        <f t="shared" si="242"/>
        <v>8</v>
      </c>
      <c r="G3190" s="2">
        <v>42562.366666666669</v>
      </c>
      <c r="H3190" s="2" t="s">
        <v>10</v>
      </c>
      <c r="I3190" s="3" t="s">
        <v>10</v>
      </c>
      <c r="J3190" s="1">
        <f t="shared" si="243"/>
        <v>0</v>
      </c>
      <c r="K3190" s="1" t="str" cm="1">
        <f t="array" ref="K3190">_xlfn.IFS(
  AND(F3190&gt;=4, F3190&lt;6), "Early Morning",
  AND(F3190&gt;=6, F3190&lt;12), "Morning",
  AND(F3190&gt;=12, F3190&lt;17), "Afternoon",
  AND(F3190&gt;=17, F3190&lt;20), "Evening",
  AND(F3190&gt;=20, F3190&lt;=23), "Night",
  OR(F3190&gt;=0, F3190&lt;4), "Late Night"
)</f>
        <v>Morning</v>
      </c>
      <c r="L3190" s="1" t="str">
        <f t="shared" si="244"/>
        <v>Monday</v>
      </c>
      <c r="AC3190" s="11"/>
    </row>
    <row r="3191" spans="1:29" x14ac:dyDescent="0.25">
      <c r="A3191" s="1" t="str">
        <f t="shared" si="241"/>
        <v>3190</v>
      </c>
      <c r="B3191" s="1">
        <v>450</v>
      </c>
      <c r="C3191" s="1" t="s">
        <v>8</v>
      </c>
      <c r="D3191" s="1">
        <v>88</v>
      </c>
      <c r="E3191" s="1" t="s">
        <v>9</v>
      </c>
      <c r="F3191" s="1">
        <f t="shared" si="242"/>
        <v>9</v>
      </c>
      <c r="G3191" s="2">
        <v>42562.382638888892</v>
      </c>
      <c r="H3191" s="2" t="s">
        <v>10</v>
      </c>
      <c r="I3191" s="3" t="s">
        <v>10</v>
      </c>
      <c r="J3191" s="1">
        <f t="shared" si="243"/>
        <v>0</v>
      </c>
      <c r="K3191" s="1" t="str" cm="1">
        <f t="array" ref="K3191">_xlfn.IFS(
  AND(F3191&gt;=4, F3191&lt;6), "Early Morning",
  AND(F3191&gt;=6, F3191&lt;12), "Morning",
  AND(F3191&gt;=12, F3191&lt;17), "Afternoon",
  AND(F3191&gt;=17, F3191&lt;20), "Evening",
  AND(F3191&gt;=20, F3191&lt;=23), "Night",
  OR(F3191&gt;=0, F3191&lt;4), "Late Night"
)</f>
        <v>Morning</v>
      </c>
      <c r="L3191" s="1" t="str">
        <f t="shared" si="244"/>
        <v>Monday</v>
      </c>
      <c r="AC3191" s="12"/>
    </row>
    <row r="3192" spans="1:29" x14ac:dyDescent="0.25">
      <c r="A3192" s="1" t="str">
        <f t="shared" si="241"/>
        <v>3191</v>
      </c>
      <c r="B3192" s="1">
        <v>4510</v>
      </c>
      <c r="C3192" s="1" t="s">
        <v>8</v>
      </c>
      <c r="D3192" s="1">
        <v>88</v>
      </c>
      <c r="E3192" s="1" t="s">
        <v>9</v>
      </c>
      <c r="F3192" s="1">
        <f t="shared" si="242"/>
        <v>9</v>
      </c>
      <c r="G3192" s="2">
        <v>42565.380393518521</v>
      </c>
      <c r="H3192" s="2" t="s">
        <v>10</v>
      </c>
      <c r="I3192" s="3" t="s">
        <v>10</v>
      </c>
      <c r="J3192" s="1">
        <f t="shared" si="243"/>
        <v>0</v>
      </c>
      <c r="K3192" s="1" t="str" cm="1">
        <f t="array" ref="K3192">_xlfn.IFS(
  AND(F3192&gt;=4, F3192&lt;6), "Early Morning",
  AND(F3192&gt;=6, F3192&lt;12), "Morning",
  AND(F3192&gt;=12, F3192&lt;17), "Afternoon",
  AND(F3192&gt;=17, F3192&lt;20), "Evening",
  AND(F3192&gt;=20, F3192&lt;=23), "Night",
  OR(F3192&gt;=0, F3192&lt;4), "Late Night"
)</f>
        <v>Morning</v>
      </c>
      <c r="L3192" s="1" t="str">
        <f t="shared" si="244"/>
        <v>Thursday</v>
      </c>
      <c r="AC3192" s="11"/>
    </row>
    <row r="3193" spans="1:29" x14ac:dyDescent="0.25">
      <c r="A3193" s="1" t="str">
        <f t="shared" si="241"/>
        <v>3192</v>
      </c>
      <c r="B3193" s="1">
        <v>432</v>
      </c>
      <c r="C3193" s="1" t="s">
        <v>8</v>
      </c>
      <c r="D3193" s="1">
        <v>89</v>
      </c>
      <c r="E3193" s="1" t="s">
        <v>9</v>
      </c>
      <c r="F3193" s="1">
        <f t="shared" si="242"/>
        <v>8</v>
      </c>
      <c r="G3193" s="2">
        <v>42562.369444444441</v>
      </c>
      <c r="H3193" s="2" t="s">
        <v>10</v>
      </c>
      <c r="I3193" s="3" t="s">
        <v>10</v>
      </c>
      <c r="J3193" s="1">
        <f t="shared" si="243"/>
        <v>0</v>
      </c>
      <c r="K3193" s="1" t="str" cm="1">
        <f t="array" ref="K3193">_xlfn.IFS(
  AND(F3193&gt;=4, F3193&lt;6), "Early Morning",
  AND(F3193&gt;=6, F3193&lt;12), "Morning",
  AND(F3193&gt;=12, F3193&lt;17), "Afternoon",
  AND(F3193&gt;=17, F3193&lt;20), "Evening",
  AND(F3193&gt;=20, F3193&lt;=23), "Night",
  OR(F3193&gt;=0, F3193&lt;4), "Late Night"
)</f>
        <v>Morning</v>
      </c>
      <c r="L3193" s="1" t="str">
        <f t="shared" si="244"/>
        <v>Monday</v>
      </c>
      <c r="AC3193" s="12"/>
    </row>
    <row r="3194" spans="1:29" x14ac:dyDescent="0.25">
      <c r="A3194" s="1" t="str">
        <f t="shared" si="241"/>
        <v>3193</v>
      </c>
      <c r="B3194" s="1">
        <v>2491</v>
      </c>
      <c r="C3194" s="1" t="s">
        <v>6</v>
      </c>
      <c r="D3194" s="1">
        <v>89</v>
      </c>
      <c r="E3194" s="1" t="s">
        <v>9</v>
      </c>
      <c r="F3194" s="1">
        <f t="shared" si="242"/>
        <v>20</v>
      </c>
      <c r="G3194" s="2">
        <v>42563.871527777781</v>
      </c>
      <c r="H3194" s="2" t="s">
        <v>10</v>
      </c>
      <c r="I3194" s="3" t="s">
        <v>10</v>
      </c>
      <c r="J3194" s="1">
        <f t="shared" si="243"/>
        <v>0</v>
      </c>
      <c r="K3194" s="1" t="str" cm="1">
        <f t="array" ref="K3194">_xlfn.IFS(
  AND(F3194&gt;=4, F3194&lt;6), "Early Morning",
  AND(F3194&gt;=6, F3194&lt;12), "Morning",
  AND(F3194&gt;=12, F3194&lt;17), "Afternoon",
  AND(F3194&gt;=17, F3194&lt;20), "Evening",
  AND(F3194&gt;=20, F3194&lt;=23), "Night",
  OR(F3194&gt;=0, F3194&lt;4), "Late Night"
)</f>
        <v>Night</v>
      </c>
      <c r="L3194" s="1" t="str">
        <f t="shared" si="244"/>
        <v>Tuesday</v>
      </c>
      <c r="AC3194" s="11"/>
    </row>
    <row r="3195" spans="1:29" x14ac:dyDescent="0.25">
      <c r="A3195" s="1" t="str">
        <f t="shared" si="241"/>
        <v>3194</v>
      </c>
      <c r="B3195" s="1">
        <v>5569</v>
      </c>
      <c r="C3195" s="1" t="s">
        <v>8</v>
      </c>
      <c r="D3195" s="1">
        <v>89</v>
      </c>
      <c r="E3195" s="1" t="s">
        <v>9</v>
      </c>
      <c r="F3195" s="1">
        <f t="shared" si="242"/>
        <v>5</v>
      </c>
      <c r="G3195" s="2">
        <v>42566.237326388888</v>
      </c>
      <c r="H3195" s="2" t="s">
        <v>10</v>
      </c>
      <c r="I3195" s="3" t="s">
        <v>10</v>
      </c>
      <c r="J3195" s="1">
        <f t="shared" si="243"/>
        <v>0</v>
      </c>
      <c r="K3195" s="1" t="str" cm="1">
        <f t="array" ref="K3195">_xlfn.IFS(
  AND(F3195&gt;=4, F3195&lt;6), "Early Morning",
  AND(F3195&gt;=6, F3195&lt;12), "Morning",
  AND(F3195&gt;=12, F3195&lt;17), "Afternoon",
  AND(F3195&gt;=17, F3195&lt;20), "Evening",
  AND(F3195&gt;=20, F3195&lt;=23), "Night",
  OR(F3195&gt;=0, F3195&lt;4), "Late Night"
)</f>
        <v>Early Morning</v>
      </c>
      <c r="L3195" s="1" t="str">
        <f t="shared" si="244"/>
        <v>Friday</v>
      </c>
      <c r="AC3195" s="12"/>
    </row>
    <row r="3196" spans="1:29" x14ac:dyDescent="0.25">
      <c r="A3196" s="1" t="str">
        <f t="shared" si="241"/>
        <v>3195</v>
      </c>
      <c r="B3196" s="1">
        <v>5671</v>
      </c>
      <c r="C3196" s="1" t="s">
        <v>8</v>
      </c>
      <c r="D3196" s="1">
        <v>89</v>
      </c>
      <c r="E3196" s="1" t="s">
        <v>9</v>
      </c>
      <c r="F3196" s="1">
        <f t="shared" si="242"/>
        <v>7</v>
      </c>
      <c r="G3196" s="2">
        <v>42566.295266203706</v>
      </c>
      <c r="H3196" s="2" t="s">
        <v>10</v>
      </c>
      <c r="I3196" s="3" t="s">
        <v>10</v>
      </c>
      <c r="J3196" s="1">
        <f t="shared" si="243"/>
        <v>0</v>
      </c>
      <c r="K3196" s="1" t="str" cm="1">
        <f t="array" ref="K3196">_xlfn.IFS(
  AND(F3196&gt;=4, F3196&lt;6), "Early Morning",
  AND(F3196&gt;=6, F3196&lt;12), "Morning",
  AND(F3196&gt;=12, F3196&lt;17), "Afternoon",
  AND(F3196&gt;=17, F3196&lt;20), "Evening",
  AND(F3196&gt;=20, F3196&lt;=23), "Night",
  OR(F3196&gt;=0, F3196&lt;4), "Late Night"
)</f>
        <v>Morning</v>
      </c>
      <c r="L3196" s="1" t="str">
        <f t="shared" si="244"/>
        <v>Friday</v>
      </c>
      <c r="AC3196" s="11"/>
    </row>
    <row r="3197" spans="1:29" x14ac:dyDescent="0.25">
      <c r="A3197" s="1" t="str">
        <f t="shared" si="241"/>
        <v>3196</v>
      </c>
      <c r="B3197" s="1">
        <v>6374</v>
      </c>
      <c r="C3197" s="1" t="s">
        <v>8</v>
      </c>
      <c r="D3197" s="1">
        <v>89</v>
      </c>
      <c r="E3197" s="1" t="s">
        <v>9</v>
      </c>
      <c r="F3197" s="1">
        <f t="shared" si="242"/>
        <v>19</v>
      </c>
      <c r="G3197" s="2">
        <v>42566.798634259256</v>
      </c>
      <c r="H3197" s="2" t="s">
        <v>10</v>
      </c>
      <c r="I3197" s="3" t="s">
        <v>10</v>
      </c>
      <c r="J3197" s="1">
        <f t="shared" si="243"/>
        <v>0</v>
      </c>
      <c r="K3197" s="1" t="str" cm="1">
        <f t="array" ref="K3197">_xlfn.IFS(
  AND(F3197&gt;=4, F3197&lt;6), "Early Morning",
  AND(F3197&gt;=6, F3197&lt;12), "Morning",
  AND(F3197&gt;=12, F3197&lt;17), "Afternoon",
  AND(F3197&gt;=17, F3197&lt;20), "Evening",
  AND(F3197&gt;=20, F3197&lt;=23), "Night",
  OR(F3197&gt;=0, F3197&lt;4), "Late Night"
)</f>
        <v>Evening</v>
      </c>
      <c r="L3197" s="1" t="str">
        <f t="shared" si="244"/>
        <v>Friday</v>
      </c>
      <c r="AC3197" s="12"/>
    </row>
    <row r="3198" spans="1:29" x14ac:dyDescent="0.25">
      <c r="A3198" s="1" t="str">
        <f t="shared" si="241"/>
        <v>3197</v>
      </c>
      <c r="B3198" s="1">
        <v>4464</v>
      </c>
      <c r="C3198" s="1" t="s">
        <v>8</v>
      </c>
      <c r="D3198" s="1">
        <v>90</v>
      </c>
      <c r="E3198" s="1" t="s">
        <v>9</v>
      </c>
      <c r="F3198" s="1">
        <f t="shared" si="242"/>
        <v>8</v>
      </c>
      <c r="G3198" s="2">
        <v>42565.363032407404</v>
      </c>
      <c r="H3198" s="2" t="s">
        <v>10</v>
      </c>
      <c r="I3198" s="3" t="s">
        <v>10</v>
      </c>
      <c r="J3198" s="1">
        <f t="shared" si="243"/>
        <v>0</v>
      </c>
      <c r="K3198" s="1" t="str" cm="1">
        <f t="array" ref="K3198">_xlfn.IFS(
  AND(F3198&gt;=4, F3198&lt;6), "Early Morning",
  AND(F3198&gt;=6, F3198&lt;12), "Morning",
  AND(F3198&gt;=12, F3198&lt;17), "Afternoon",
  AND(F3198&gt;=17, F3198&lt;20), "Evening",
  AND(F3198&gt;=20, F3198&lt;=23), "Night",
  OR(F3198&gt;=0, F3198&lt;4), "Late Night"
)</f>
        <v>Morning</v>
      </c>
      <c r="L3198" s="1" t="str">
        <f t="shared" si="244"/>
        <v>Thursday</v>
      </c>
      <c r="AC3198" s="11"/>
    </row>
    <row r="3199" spans="1:29" x14ac:dyDescent="0.25">
      <c r="A3199" s="1" t="str">
        <f t="shared" si="241"/>
        <v>3198</v>
      </c>
      <c r="B3199" s="1">
        <v>5609</v>
      </c>
      <c r="C3199" s="1" t="s">
        <v>8</v>
      </c>
      <c r="D3199" s="1">
        <v>90</v>
      </c>
      <c r="E3199" s="1" t="s">
        <v>9</v>
      </c>
      <c r="F3199" s="1">
        <f t="shared" si="242"/>
        <v>6</v>
      </c>
      <c r="G3199" s="2">
        <v>42566.260879629626</v>
      </c>
      <c r="H3199" s="2" t="s">
        <v>10</v>
      </c>
      <c r="I3199" s="3" t="s">
        <v>10</v>
      </c>
      <c r="J3199" s="1">
        <f t="shared" si="243"/>
        <v>0</v>
      </c>
      <c r="K3199" s="1" t="str" cm="1">
        <f t="array" ref="K3199">_xlfn.IFS(
  AND(F3199&gt;=4, F3199&lt;6), "Early Morning",
  AND(F3199&gt;=6, F3199&lt;12), "Morning",
  AND(F3199&gt;=12, F3199&lt;17), "Afternoon",
  AND(F3199&gt;=17, F3199&lt;20), "Evening",
  AND(F3199&gt;=20, F3199&lt;=23), "Night",
  OR(F3199&gt;=0, F3199&lt;4), "Late Night"
)</f>
        <v>Morning</v>
      </c>
      <c r="L3199" s="1" t="str">
        <f t="shared" si="244"/>
        <v>Friday</v>
      </c>
      <c r="AC3199" s="12"/>
    </row>
    <row r="3200" spans="1:29" x14ac:dyDescent="0.25">
      <c r="A3200" s="1" t="str">
        <f t="shared" si="241"/>
        <v>3199</v>
      </c>
      <c r="B3200" s="1">
        <v>5848</v>
      </c>
      <c r="C3200" s="1" t="s">
        <v>8</v>
      </c>
      <c r="D3200" s="1">
        <v>90</v>
      </c>
      <c r="E3200" s="1" t="s">
        <v>9</v>
      </c>
      <c r="F3200" s="1">
        <f t="shared" si="242"/>
        <v>9</v>
      </c>
      <c r="G3200" s="2">
        <v>42566.37835648148</v>
      </c>
      <c r="H3200" s="2" t="s">
        <v>10</v>
      </c>
      <c r="I3200" s="3" t="s">
        <v>10</v>
      </c>
      <c r="J3200" s="1">
        <f t="shared" si="243"/>
        <v>0</v>
      </c>
      <c r="K3200" s="1" t="str" cm="1">
        <f t="array" ref="K3200">_xlfn.IFS(
  AND(F3200&gt;=4, F3200&lt;6), "Early Morning",
  AND(F3200&gt;=6, F3200&lt;12), "Morning",
  AND(F3200&gt;=12, F3200&lt;17), "Afternoon",
  AND(F3200&gt;=17, F3200&lt;20), "Evening",
  AND(F3200&gt;=20, F3200&lt;=23), "Night",
  OR(F3200&gt;=0, F3200&lt;4), "Late Night"
)</f>
        <v>Morning</v>
      </c>
      <c r="L3200" s="1" t="str">
        <f t="shared" si="244"/>
        <v>Friday</v>
      </c>
      <c r="AC3200" s="11"/>
    </row>
    <row r="3201" spans="1:29" x14ac:dyDescent="0.25">
      <c r="A3201" s="1" t="str">
        <f t="shared" si="241"/>
        <v>3200</v>
      </c>
      <c r="B3201" s="1">
        <v>543</v>
      </c>
      <c r="C3201" s="1" t="s">
        <v>8</v>
      </c>
      <c r="D3201" s="1">
        <v>91</v>
      </c>
      <c r="E3201" s="1" t="s">
        <v>9</v>
      </c>
      <c r="F3201" s="1">
        <f t="shared" si="242"/>
        <v>10</v>
      </c>
      <c r="G3201" s="2">
        <v>42562.418749999997</v>
      </c>
      <c r="H3201" s="2" t="s">
        <v>10</v>
      </c>
      <c r="I3201" s="3" t="s">
        <v>10</v>
      </c>
      <c r="J3201" s="1">
        <f t="shared" si="243"/>
        <v>0</v>
      </c>
      <c r="K3201" s="1" t="str" cm="1">
        <f t="array" ref="K3201">_xlfn.IFS(
  AND(F3201&gt;=4, F3201&lt;6), "Early Morning",
  AND(F3201&gt;=6, F3201&lt;12), "Morning",
  AND(F3201&gt;=12, F3201&lt;17), "Afternoon",
  AND(F3201&gt;=17, F3201&lt;20), "Evening",
  AND(F3201&gt;=20, F3201&lt;=23), "Night",
  OR(F3201&gt;=0, F3201&lt;4), "Late Night"
)</f>
        <v>Morning</v>
      </c>
      <c r="L3201" s="1" t="str">
        <f t="shared" si="244"/>
        <v>Monday</v>
      </c>
      <c r="AC3201" s="12"/>
    </row>
    <row r="3202" spans="1:29" x14ac:dyDescent="0.25">
      <c r="A3202" s="1" t="str">
        <f t="shared" si="241"/>
        <v>3201</v>
      </c>
      <c r="B3202" s="1">
        <v>2828</v>
      </c>
      <c r="C3202" s="1" t="s">
        <v>8</v>
      </c>
      <c r="D3202" s="1">
        <v>92</v>
      </c>
      <c r="E3202" s="1" t="s">
        <v>9</v>
      </c>
      <c r="F3202" s="1">
        <f t="shared" si="242"/>
        <v>5</v>
      </c>
      <c r="G3202" s="2">
        <v>42564.222349537034</v>
      </c>
      <c r="H3202" s="2" t="s">
        <v>10</v>
      </c>
      <c r="I3202" s="3" t="s">
        <v>10</v>
      </c>
      <c r="J3202" s="1">
        <f t="shared" si="243"/>
        <v>0</v>
      </c>
      <c r="K3202" s="1" t="str" cm="1">
        <f t="array" ref="K3202">_xlfn.IFS(
  AND(F3202&gt;=4, F3202&lt;6), "Early Morning",
  AND(F3202&gt;=6, F3202&lt;12), "Morning",
  AND(F3202&gt;=12, F3202&lt;17), "Afternoon",
  AND(F3202&gt;=17, F3202&lt;20), "Evening",
  AND(F3202&gt;=20, F3202&lt;=23), "Night",
  OR(F3202&gt;=0, F3202&lt;4), "Late Night"
)</f>
        <v>Early Morning</v>
      </c>
      <c r="L3202" s="1" t="str">
        <f t="shared" si="244"/>
        <v>Wednesday</v>
      </c>
      <c r="AC3202" s="11"/>
    </row>
    <row r="3203" spans="1:29" x14ac:dyDescent="0.25">
      <c r="A3203" s="1" t="str">
        <f t="shared" ref="A3203:A3266" si="245">"" &amp; ROW()-1</f>
        <v>3202</v>
      </c>
      <c r="B3203" s="1">
        <v>2993</v>
      </c>
      <c r="C3203" s="1" t="s">
        <v>8</v>
      </c>
      <c r="D3203" s="1">
        <v>92</v>
      </c>
      <c r="E3203" s="1" t="s">
        <v>9</v>
      </c>
      <c r="F3203" s="1">
        <f t="shared" ref="F3203:F3266" si="246">HOUR(G3203)</f>
        <v>7</v>
      </c>
      <c r="G3203" s="2">
        <v>42564.295775462961</v>
      </c>
      <c r="H3203" s="2" t="s">
        <v>10</v>
      </c>
      <c r="I3203" s="3" t="s">
        <v>10</v>
      </c>
      <c r="J3203" s="1">
        <f t="shared" ref="J3203:J3266" si="247">IF(TRIM(E3203)="Trip Completed",1,0)</f>
        <v>0</v>
      </c>
      <c r="K3203" s="1" t="str" cm="1">
        <f t="array" ref="K3203">_xlfn.IFS(
  AND(F3203&gt;=4, F3203&lt;6), "Early Morning",
  AND(F3203&gt;=6, F3203&lt;12), "Morning",
  AND(F3203&gt;=12, F3203&lt;17), "Afternoon",
  AND(F3203&gt;=17, F3203&lt;20), "Evening",
  AND(F3203&gt;=20, F3203&lt;=23), "Night",
  OR(F3203&gt;=0, F3203&lt;4), "Late Night"
)</f>
        <v>Morning</v>
      </c>
      <c r="L3203" s="1" t="str">
        <f t="shared" ref="L3203:L3266" si="248">TEXT(G3203, "dddd")</f>
        <v>Wednesday</v>
      </c>
      <c r="AC3203" s="12"/>
    </row>
    <row r="3204" spans="1:29" x14ac:dyDescent="0.25">
      <c r="A3204" s="1" t="str">
        <f t="shared" si="245"/>
        <v>3203</v>
      </c>
      <c r="B3204" s="1">
        <v>3018</v>
      </c>
      <c r="C3204" s="1" t="s">
        <v>6</v>
      </c>
      <c r="D3204" s="1">
        <v>92</v>
      </c>
      <c r="E3204" s="1" t="s">
        <v>9</v>
      </c>
      <c r="F3204" s="1">
        <f t="shared" si="246"/>
        <v>7</v>
      </c>
      <c r="G3204" s="2">
        <v>42564.310925925929</v>
      </c>
      <c r="H3204" s="2" t="s">
        <v>10</v>
      </c>
      <c r="I3204" s="3" t="s">
        <v>10</v>
      </c>
      <c r="J3204" s="1">
        <f t="shared" si="247"/>
        <v>0</v>
      </c>
      <c r="K3204" s="1" t="str" cm="1">
        <f t="array" ref="K3204">_xlfn.IFS(
  AND(F3204&gt;=4, F3204&lt;6), "Early Morning",
  AND(F3204&gt;=6, F3204&lt;12), "Morning",
  AND(F3204&gt;=12, F3204&lt;17), "Afternoon",
  AND(F3204&gt;=17, F3204&lt;20), "Evening",
  AND(F3204&gt;=20, F3204&lt;=23), "Night",
  OR(F3204&gt;=0, F3204&lt;4), "Late Night"
)</f>
        <v>Morning</v>
      </c>
      <c r="L3204" s="1" t="str">
        <f t="shared" si="248"/>
        <v>Wednesday</v>
      </c>
      <c r="AC3204" s="11"/>
    </row>
    <row r="3205" spans="1:29" x14ac:dyDescent="0.25">
      <c r="A3205" s="1" t="str">
        <f t="shared" si="245"/>
        <v>3204</v>
      </c>
      <c r="B3205" s="1">
        <v>4155</v>
      </c>
      <c r="C3205" s="1" t="s">
        <v>8</v>
      </c>
      <c r="D3205" s="1">
        <v>92</v>
      </c>
      <c r="E3205" s="1" t="s">
        <v>9</v>
      </c>
      <c r="F3205" s="1">
        <f t="shared" si="246"/>
        <v>5</v>
      </c>
      <c r="G3205" s="2">
        <v>42565.212905092594</v>
      </c>
      <c r="H3205" s="2" t="s">
        <v>10</v>
      </c>
      <c r="I3205" s="3" t="s">
        <v>10</v>
      </c>
      <c r="J3205" s="1">
        <f t="shared" si="247"/>
        <v>0</v>
      </c>
      <c r="K3205" s="1" t="str" cm="1">
        <f t="array" ref="K3205">_xlfn.IFS(
  AND(F3205&gt;=4, F3205&lt;6), "Early Morning",
  AND(F3205&gt;=6, F3205&lt;12), "Morning",
  AND(F3205&gt;=12, F3205&lt;17), "Afternoon",
  AND(F3205&gt;=17, F3205&lt;20), "Evening",
  AND(F3205&gt;=20, F3205&lt;=23), "Night",
  OR(F3205&gt;=0, F3205&lt;4), "Late Night"
)</f>
        <v>Early Morning</v>
      </c>
      <c r="L3205" s="1" t="str">
        <f t="shared" si="248"/>
        <v>Thursday</v>
      </c>
      <c r="AC3205" s="12"/>
    </row>
    <row r="3206" spans="1:29" x14ac:dyDescent="0.25">
      <c r="A3206" s="1" t="str">
        <f t="shared" si="245"/>
        <v>3205</v>
      </c>
      <c r="B3206" s="1">
        <v>2552</v>
      </c>
      <c r="C3206" s="1" t="s">
        <v>8</v>
      </c>
      <c r="D3206" s="1">
        <v>93</v>
      </c>
      <c r="E3206" s="1" t="s">
        <v>9</v>
      </c>
      <c r="F3206" s="1">
        <f t="shared" si="246"/>
        <v>21</v>
      </c>
      <c r="G3206" s="2">
        <v>42563.890972222223</v>
      </c>
      <c r="H3206" s="2" t="s">
        <v>10</v>
      </c>
      <c r="I3206" s="3" t="s">
        <v>10</v>
      </c>
      <c r="J3206" s="1">
        <f t="shared" si="247"/>
        <v>0</v>
      </c>
      <c r="K3206" s="1" t="str" cm="1">
        <f t="array" ref="K3206">_xlfn.IFS(
  AND(F3206&gt;=4, F3206&lt;6), "Early Morning",
  AND(F3206&gt;=6, F3206&lt;12), "Morning",
  AND(F3206&gt;=12, F3206&lt;17), "Afternoon",
  AND(F3206&gt;=17, F3206&lt;20), "Evening",
  AND(F3206&gt;=20, F3206&lt;=23), "Night",
  OR(F3206&gt;=0, F3206&lt;4), "Late Night"
)</f>
        <v>Night</v>
      </c>
      <c r="L3206" s="1" t="str">
        <f t="shared" si="248"/>
        <v>Tuesday</v>
      </c>
      <c r="AC3206" s="11"/>
    </row>
    <row r="3207" spans="1:29" x14ac:dyDescent="0.25">
      <c r="A3207" s="1" t="str">
        <f t="shared" si="245"/>
        <v>3206</v>
      </c>
      <c r="B3207" s="1">
        <v>3430</v>
      </c>
      <c r="C3207" s="1" t="s">
        <v>6</v>
      </c>
      <c r="D3207" s="1">
        <v>93</v>
      </c>
      <c r="E3207" s="1" t="s">
        <v>9</v>
      </c>
      <c r="F3207" s="1">
        <f t="shared" si="246"/>
        <v>16</v>
      </c>
      <c r="G3207" s="2">
        <v>42564.667986111112</v>
      </c>
      <c r="H3207" s="2" t="s">
        <v>10</v>
      </c>
      <c r="I3207" s="3" t="s">
        <v>10</v>
      </c>
      <c r="J3207" s="1">
        <f t="shared" si="247"/>
        <v>0</v>
      </c>
      <c r="K3207" s="1" t="str" cm="1">
        <f t="array" ref="K3207">_xlfn.IFS(
  AND(F3207&gt;=4, F3207&lt;6), "Early Morning",
  AND(F3207&gt;=6, F3207&lt;12), "Morning",
  AND(F3207&gt;=12, F3207&lt;17), "Afternoon",
  AND(F3207&gt;=17, F3207&lt;20), "Evening",
  AND(F3207&gt;=20, F3207&lt;=23), "Night",
  OR(F3207&gt;=0, F3207&lt;4), "Late Night"
)</f>
        <v>Afternoon</v>
      </c>
      <c r="L3207" s="1" t="str">
        <f t="shared" si="248"/>
        <v>Wednesday</v>
      </c>
      <c r="AC3207" s="12"/>
    </row>
    <row r="3208" spans="1:29" x14ac:dyDescent="0.25">
      <c r="A3208" s="1" t="str">
        <f t="shared" si="245"/>
        <v>3207</v>
      </c>
      <c r="B3208" s="1">
        <v>4167</v>
      </c>
      <c r="C3208" s="1" t="s">
        <v>8</v>
      </c>
      <c r="D3208" s="1">
        <v>93</v>
      </c>
      <c r="E3208" s="1" t="s">
        <v>9</v>
      </c>
      <c r="F3208" s="1">
        <f t="shared" si="246"/>
        <v>5</v>
      </c>
      <c r="G3208" s="2">
        <v>42565.217881944445</v>
      </c>
      <c r="H3208" s="2" t="s">
        <v>10</v>
      </c>
      <c r="I3208" s="3" t="s">
        <v>10</v>
      </c>
      <c r="J3208" s="1">
        <f t="shared" si="247"/>
        <v>0</v>
      </c>
      <c r="K3208" s="1" t="str" cm="1">
        <f t="array" ref="K3208">_xlfn.IFS(
  AND(F3208&gt;=4, F3208&lt;6), "Early Morning",
  AND(F3208&gt;=6, F3208&lt;12), "Morning",
  AND(F3208&gt;=12, F3208&lt;17), "Afternoon",
  AND(F3208&gt;=17, F3208&lt;20), "Evening",
  AND(F3208&gt;=20, F3208&lt;=23), "Night",
  OR(F3208&gt;=0, F3208&lt;4), "Late Night"
)</f>
        <v>Early Morning</v>
      </c>
      <c r="L3208" s="1" t="str">
        <f t="shared" si="248"/>
        <v>Thursday</v>
      </c>
      <c r="AC3208" s="11"/>
    </row>
    <row r="3209" spans="1:29" x14ac:dyDescent="0.25">
      <c r="A3209" s="1" t="str">
        <f t="shared" si="245"/>
        <v>3208</v>
      </c>
      <c r="B3209" s="1">
        <v>5508</v>
      </c>
      <c r="C3209" s="1" t="s">
        <v>8</v>
      </c>
      <c r="D3209" s="1">
        <v>93</v>
      </c>
      <c r="E3209" s="1" t="s">
        <v>9</v>
      </c>
      <c r="F3209" s="1">
        <f t="shared" si="246"/>
        <v>5</v>
      </c>
      <c r="G3209" s="2">
        <v>42566.21166666667</v>
      </c>
      <c r="H3209" s="2" t="s">
        <v>10</v>
      </c>
      <c r="I3209" s="3" t="s">
        <v>10</v>
      </c>
      <c r="J3209" s="1">
        <f t="shared" si="247"/>
        <v>0</v>
      </c>
      <c r="K3209" s="1" t="str" cm="1">
        <f t="array" ref="K3209">_xlfn.IFS(
  AND(F3209&gt;=4, F3209&lt;6), "Early Morning",
  AND(F3209&gt;=6, F3209&lt;12), "Morning",
  AND(F3209&gt;=12, F3209&lt;17), "Afternoon",
  AND(F3209&gt;=17, F3209&lt;20), "Evening",
  AND(F3209&gt;=20, F3209&lt;=23), "Night",
  OR(F3209&gt;=0, F3209&lt;4), "Late Night"
)</f>
        <v>Early Morning</v>
      </c>
      <c r="L3209" s="1" t="str">
        <f t="shared" si="248"/>
        <v>Friday</v>
      </c>
      <c r="AC3209" s="12"/>
    </row>
    <row r="3210" spans="1:29" x14ac:dyDescent="0.25">
      <c r="A3210" s="1" t="str">
        <f t="shared" si="245"/>
        <v>3209</v>
      </c>
      <c r="B3210" s="1">
        <v>5729</v>
      </c>
      <c r="C3210" s="1" t="s">
        <v>8</v>
      </c>
      <c r="D3210" s="1">
        <v>93</v>
      </c>
      <c r="E3210" s="1" t="s">
        <v>9</v>
      </c>
      <c r="F3210" s="1">
        <f t="shared" si="246"/>
        <v>7</v>
      </c>
      <c r="G3210" s="2">
        <v>42566.326006944444</v>
      </c>
      <c r="H3210" s="2" t="s">
        <v>10</v>
      </c>
      <c r="I3210" s="3" t="s">
        <v>10</v>
      </c>
      <c r="J3210" s="1">
        <f t="shared" si="247"/>
        <v>0</v>
      </c>
      <c r="K3210" s="1" t="str" cm="1">
        <f t="array" ref="K3210">_xlfn.IFS(
  AND(F3210&gt;=4, F3210&lt;6), "Early Morning",
  AND(F3210&gt;=6, F3210&lt;12), "Morning",
  AND(F3210&gt;=12, F3210&lt;17), "Afternoon",
  AND(F3210&gt;=17, F3210&lt;20), "Evening",
  AND(F3210&gt;=20, F3210&lt;=23), "Night",
  OR(F3210&gt;=0, F3210&lt;4), "Late Night"
)</f>
        <v>Morning</v>
      </c>
      <c r="L3210" s="1" t="str">
        <f t="shared" si="248"/>
        <v>Friday</v>
      </c>
      <c r="AC3210" s="11"/>
    </row>
    <row r="3211" spans="1:29" x14ac:dyDescent="0.25">
      <c r="A3211" s="1" t="str">
        <f t="shared" si="245"/>
        <v>3210</v>
      </c>
      <c r="B3211" s="1">
        <v>202</v>
      </c>
      <c r="C3211" s="1" t="s">
        <v>8</v>
      </c>
      <c r="D3211" s="1">
        <v>94</v>
      </c>
      <c r="E3211" s="1" t="s">
        <v>9</v>
      </c>
      <c r="F3211" s="1">
        <f t="shared" si="246"/>
        <v>6</v>
      </c>
      <c r="G3211" s="2">
        <v>42562.256249999999</v>
      </c>
      <c r="H3211" s="2" t="s">
        <v>10</v>
      </c>
      <c r="I3211" s="3" t="s">
        <v>10</v>
      </c>
      <c r="J3211" s="1">
        <f t="shared" si="247"/>
        <v>0</v>
      </c>
      <c r="K3211" s="1" t="str" cm="1">
        <f t="array" ref="K3211">_xlfn.IFS(
  AND(F3211&gt;=4, F3211&lt;6), "Early Morning",
  AND(F3211&gt;=6, F3211&lt;12), "Morning",
  AND(F3211&gt;=12, F3211&lt;17), "Afternoon",
  AND(F3211&gt;=17, F3211&lt;20), "Evening",
  AND(F3211&gt;=20, F3211&lt;=23), "Night",
  OR(F3211&gt;=0, F3211&lt;4), "Late Night"
)</f>
        <v>Morning</v>
      </c>
      <c r="L3211" s="1" t="str">
        <f t="shared" si="248"/>
        <v>Monday</v>
      </c>
      <c r="AC3211" s="12"/>
    </row>
    <row r="3212" spans="1:29" x14ac:dyDescent="0.25">
      <c r="A3212" s="1" t="str">
        <f t="shared" si="245"/>
        <v>3211</v>
      </c>
      <c r="B3212" s="1">
        <v>341</v>
      </c>
      <c r="C3212" s="1" t="s">
        <v>8</v>
      </c>
      <c r="D3212" s="1">
        <v>94</v>
      </c>
      <c r="E3212" s="1" t="s">
        <v>9</v>
      </c>
      <c r="F3212" s="1">
        <f t="shared" si="246"/>
        <v>7</v>
      </c>
      <c r="G3212" s="2">
        <v>42562.323611111111</v>
      </c>
      <c r="H3212" s="2" t="s">
        <v>10</v>
      </c>
      <c r="I3212" s="3" t="s">
        <v>10</v>
      </c>
      <c r="J3212" s="1">
        <f t="shared" si="247"/>
        <v>0</v>
      </c>
      <c r="K3212" s="1" t="str" cm="1">
        <f t="array" ref="K3212">_xlfn.IFS(
  AND(F3212&gt;=4, F3212&lt;6), "Early Morning",
  AND(F3212&gt;=6, F3212&lt;12), "Morning",
  AND(F3212&gt;=12, F3212&lt;17), "Afternoon",
  AND(F3212&gt;=17, F3212&lt;20), "Evening",
  AND(F3212&gt;=20, F3212&lt;=23), "Night",
  OR(F3212&gt;=0, F3212&lt;4), "Late Night"
)</f>
        <v>Morning</v>
      </c>
      <c r="L3212" s="1" t="str">
        <f t="shared" si="248"/>
        <v>Monday</v>
      </c>
      <c r="AC3212" s="11"/>
    </row>
    <row r="3213" spans="1:29" x14ac:dyDescent="0.25">
      <c r="A3213" s="1" t="str">
        <f t="shared" si="245"/>
        <v>3212</v>
      </c>
      <c r="B3213" s="1">
        <v>3049</v>
      </c>
      <c r="C3213" s="1" t="s">
        <v>8</v>
      </c>
      <c r="D3213" s="1">
        <v>94</v>
      </c>
      <c r="E3213" s="1" t="s">
        <v>9</v>
      </c>
      <c r="F3213" s="1">
        <f t="shared" si="246"/>
        <v>7</v>
      </c>
      <c r="G3213" s="2">
        <v>42564.322094907409</v>
      </c>
      <c r="H3213" s="2" t="s">
        <v>10</v>
      </c>
      <c r="I3213" s="3" t="s">
        <v>10</v>
      </c>
      <c r="J3213" s="1">
        <f t="shared" si="247"/>
        <v>0</v>
      </c>
      <c r="K3213" s="1" t="str" cm="1">
        <f t="array" ref="K3213">_xlfn.IFS(
  AND(F3213&gt;=4, F3213&lt;6), "Early Morning",
  AND(F3213&gt;=6, F3213&lt;12), "Morning",
  AND(F3213&gt;=12, F3213&lt;17), "Afternoon",
  AND(F3213&gt;=17, F3213&lt;20), "Evening",
  AND(F3213&gt;=20, F3213&lt;=23), "Night",
  OR(F3213&gt;=0, F3213&lt;4), "Late Night"
)</f>
        <v>Morning</v>
      </c>
      <c r="L3213" s="1" t="str">
        <f t="shared" si="248"/>
        <v>Wednesday</v>
      </c>
      <c r="AC3213" s="12"/>
    </row>
    <row r="3214" spans="1:29" x14ac:dyDescent="0.25">
      <c r="A3214" s="1" t="str">
        <f t="shared" si="245"/>
        <v>3213</v>
      </c>
      <c r="B3214" s="1">
        <v>6323</v>
      </c>
      <c r="C3214" s="1" t="s">
        <v>6</v>
      </c>
      <c r="D3214" s="1">
        <v>94</v>
      </c>
      <c r="E3214" s="1" t="s">
        <v>9</v>
      </c>
      <c r="F3214" s="1">
        <f t="shared" si="246"/>
        <v>18</v>
      </c>
      <c r="G3214" s="2">
        <v>42566.77753472222</v>
      </c>
      <c r="H3214" s="2" t="s">
        <v>10</v>
      </c>
      <c r="I3214" s="3" t="s">
        <v>10</v>
      </c>
      <c r="J3214" s="1">
        <f t="shared" si="247"/>
        <v>0</v>
      </c>
      <c r="K3214" s="1" t="str" cm="1">
        <f t="array" ref="K3214">_xlfn.IFS(
  AND(F3214&gt;=4, F3214&lt;6), "Early Morning",
  AND(F3214&gt;=6, F3214&lt;12), "Morning",
  AND(F3214&gt;=12, F3214&lt;17), "Afternoon",
  AND(F3214&gt;=17, F3214&lt;20), "Evening",
  AND(F3214&gt;=20, F3214&lt;=23), "Night",
  OR(F3214&gt;=0, F3214&lt;4), "Late Night"
)</f>
        <v>Evening</v>
      </c>
      <c r="L3214" s="1" t="str">
        <f t="shared" si="248"/>
        <v>Friday</v>
      </c>
      <c r="AC3214" s="11"/>
    </row>
    <row r="3215" spans="1:29" x14ac:dyDescent="0.25">
      <c r="A3215" s="1" t="str">
        <f t="shared" si="245"/>
        <v>3214</v>
      </c>
      <c r="B3215" s="1">
        <v>6462</v>
      </c>
      <c r="C3215" s="1" t="s">
        <v>8</v>
      </c>
      <c r="D3215" s="1">
        <v>94</v>
      </c>
      <c r="E3215" s="1" t="s">
        <v>9</v>
      </c>
      <c r="F3215" s="1">
        <f t="shared" si="246"/>
        <v>20</v>
      </c>
      <c r="G3215" s="2">
        <v>42566.84138888889</v>
      </c>
      <c r="H3215" s="2" t="s">
        <v>10</v>
      </c>
      <c r="I3215" s="3" t="s">
        <v>10</v>
      </c>
      <c r="J3215" s="1">
        <f t="shared" si="247"/>
        <v>0</v>
      </c>
      <c r="K3215" s="1" t="str" cm="1">
        <f t="array" ref="K3215">_xlfn.IFS(
  AND(F3215&gt;=4, F3215&lt;6), "Early Morning",
  AND(F3215&gt;=6, F3215&lt;12), "Morning",
  AND(F3215&gt;=12, F3215&lt;17), "Afternoon",
  AND(F3215&gt;=17, F3215&lt;20), "Evening",
  AND(F3215&gt;=20, F3215&lt;=23), "Night",
  OR(F3215&gt;=0, F3215&lt;4), "Late Night"
)</f>
        <v>Night</v>
      </c>
      <c r="L3215" s="1" t="str">
        <f t="shared" si="248"/>
        <v>Friday</v>
      </c>
      <c r="AC3215" s="12"/>
    </row>
    <row r="3216" spans="1:29" x14ac:dyDescent="0.25">
      <c r="A3216" s="1" t="str">
        <f t="shared" si="245"/>
        <v>3215</v>
      </c>
      <c r="B3216" s="1">
        <v>3242</v>
      </c>
      <c r="C3216" s="1" t="s">
        <v>8</v>
      </c>
      <c r="D3216" s="1">
        <v>95</v>
      </c>
      <c r="E3216" s="1" t="s">
        <v>9</v>
      </c>
      <c r="F3216" s="1">
        <f t="shared" si="246"/>
        <v>10</v>
      </c>
      <c r="G3216" s="2">
        <v>42564.422337962962</v>
      </c>
      <c r="H3216" s="2" t="s">
        <v>10</v>
      </c>
      <c r="I3216" s="3" t="s">
        <v>10</v>
      </c>
      <c r="J3216" s="1">
        <f t="shared" si="247"/>
        <v>0</v>
      </c>
      <c r="K3216" s="1" t="str" cm="1">
        <f t="array" ref="K3216">_xlfn.IFS(
  AND(F3216&gt;=4, F3216&lt;6), "Early Morning",
  AND(F3216&gt;=6, F3216&lt;12), "Morning",
  AND(F3216&gt;=12, F3216&lt;17), "Afternoon",
  AND(F3216&gt;=17, F3216&lt;20), "Evening",
  AND(F3216&gt;=20, F3216&lt;=23), "Night",
  OR(F3216&gt;=0, F3216&lt;4), "Late Night"
)</f>
        <v>Morning</v>
      </c>
      <c r="L3216" s="1" t="str">
        <f t="shared" si="248"/>
        <v>Wednesday</v>
      </c>
      <c r="AC3216" s="11"/>
    </row>
    <row r="3217" spans="1:29" x14ac:dyDescent="0.25">
      <c r="A3217" s="1" t="str">
        <f t="shared" si="245"/>
        <v>3216</v>
      </c>
      <c r="B3217" s="1">
        <v>4499</v>
      </c>
      <c r="C3217" s="1" t="s">
        <v>8</v>
      </c>
      <c r="D3217" s="1">
        <v>95</v>
      </c>
      <c r="E3217" s="1" t="s">
        <v>9</v>
      </c>
      <c r="F3217" s="1">
        <f t="shared" si="246"/>
        <v>9</v>
      </c>
      <c r="G3217" s="2">
        <v>42565.376319444447</v>
      </c>
      <c r="H3217" s="2" t="s">
        <v>10</v>
      </c>
      <c r="I3217" s="3" t="s">
        <v>10</v>
      </c>
      <c r="J3217" s="1">
        <f t="shared" si="247"/>
        <v>0</v>
      </c>
      <c r="K3217" s="1" t="str" cm="1">
        <f t="array" ref="K3217">_xlfn.IFS(
  AND(F3217&gt;=4, F3217&lt;6), "Early Morning",
  AND(F3217&gt;=6, F3217&lt;12), "Morning",
  AND(F3217&gt;=12, F3217&lt;17), "Afternoon",
  AND(F3217&gt;=17, F3217&lt;20), "Evening",
  AND(F3217&gt;=20, F3217&lt;=23), "Night",
  OR(F3217&gt;=0, F3217&lt;4), "Late Night"
)</f>
        <v>Morning</v>
      </c>
      <c r="L3217" s="1" t="str">
        <f t="shared" si="248"/>
        <v>Thursday</v>
      </c>
      <c r="AC3217" s="12"/>
    </row>
    <row r="3218" spans="1:29" x14ac:dyDescent="0.25">
      <c r="A3218" s="1" t="str">
        <f t="shared" si="245"/>
        <v>3217</v>
      </c>
      <c r="B3218" s="1">
        <v>3182</v>
      </c>
      <c r="C3218" s="1" t="s">
        <v>8</v>
      </c>
      <c r="D3218" s="1">
        <v>96</v>
      </c>
      <c r="E3218" s="1" t="s">
        <v>9</v>
      </c>
      <c r="F3218" s="1">
        <f t="shared" si="246"/>
        <v>9</v>
      </c>
      <c r="G3218" s="2">
        <v>42564.392326388886</v>
      </c>
      <c r="H3218" s="2" t="s">
        <v>10</v>
      </c>
      <c r="I3218" s="3" t="s">
        <v>10</v>
      </c>
      <c r="J3218" s="1">
        <f t="shared" si="247"/>
        <v>0</v>
      </c>
      <c r="K3218" s="1" t="str" cm="1">
        <f t="array" ref="K3218">_xlfn.IFS(
  AND(F3218&gt;=4, F3218&lt;6), "Early Morning",
  AND(F3218&gt;=6, F3218&lt;12), "Morning",
  AND(F3218&gt;=12, F3218&lt;17), "Afternoon",
  AND(F3218&gt;=17, F3218&lt;20), "Evening",
  AND(F3218&gt;=20, F3218&lt;=23), "Night",
  OR(F3218&gt;=0, F3218&lt;4), "Late Night"
)</f>
        <v>Morning</v>
      </c>
      <c r="L3218" s="1" t="str">
        <f t="shared" si="248"/>
        <v>Wednesday</v>
      </c>
      <c r="AC3218" s="11"/>
    </row>
    <row r="3219" spans="1:29" x14ac:dyDescent="0.25">
      <c r="A3219" s="1" t="str">
        <f t="shared" si="245"/>
        <v>3218</v>
      </c>
      <c r="B3219" s="1">
        <v>4173</v>
      </c>
      <c r="C3219" s="1" t="s">
        <v>8</v>
      </c>
      <c r="D3219" s="1">
        <v>96</v>
      </c>
      <c r="E3219" s="1" t="s">
        <v>9</v>
      </c>
      <c r="F3219" s="1">
        <f t="shared" si="246"/>
        <v>5</v>
      </c>
      <c r="G3219" s="2">
        <v>42565.213923611111</v>
      </c>
      <c r="H3219" s="2" t="s">
        <v>10</v>
      </c>
      <c r="I3219" s="3" t="s">
        <v>10</v>
      </c>
      <c r="J3219" s="1">
        <f t="shared" si="247"/>
        <v>0</v>
      </c>
      <c r="K3219" s="1" t="str" cm="1">
        <f t="array" ref="K3219">_xlfn.IFS(
  AND(F3219&gt;=4, F3219&lt;6), "Early Morning",
  AND(F3219&gt;=6, F3219&lt;12), "Morning",
  AND(F3219&gt;=12, F3219&lt;17), "Afternoon",
  AND(F3219&gt;=17, F3219&lt;20), "Evening",
  AND(F3219&gt;=20, F3219&lt;=23), "Night",
  OR(F3219&gt;=0, F3219&lt;4), "Late Night"
)</f>
        <v>Early Morning</v>
      </c>
      <c r="L3219" s="1" t="str">
        <f t="shared" si="248"/>
        <v>Thursday</v>
      </c>
      <c r="AC3219" s="12"/>
    </row>
    <row r="3220" spans="1:29" x14ac:dyDescent="0.25">
      <c r="A3220" s="1" t="str">
        <f t="shared" si="245"/>
        <v>3219</v>
      </c>
      <c r="B3220" s="1">
        <v>4189</v>
      </c>
      <c r="C3220" s="1" t="s">
        <v>8</v>
      </c>
      <c r="D3220" s="1">
        <v>96</v>
      </c>
      <c r="E3220" s="1" t="s">
        <v>9</v>
      </c>
      <c r="F3220" s="1">
        <f t="shared" si="246"/>
        <v>5</v>
      </c>
      <c r="G3220" s="2">
        <v>42565.226331018515</v>
      </c>
      <c r="H3220" s="2" t="s">
        <v>10</v>
      </c>
      <c r="I3220" s="3" t="s">
        <v>10</v>
      </c>
      <c r="J3220" s="1">
        <f t="shared" si="247"/>
        <v>0</v>
      </c>
      <c r="K3220" s="1" t="str" cm="1">
        <f t="array" ref="K3220">_xlfn.IFS(
  AND(F3220&gt;=4, F3220&lt;6), "Early Morning",
  AND(F3220&gt;=6, F3220&lt;12), "Morning",
  AND(F3220&gt;=12, F3220&lt;17), "Afternoon",
  AND(F3220&gt;=17, F3220&lt;20), "Evening",
  AND(F3220&gt;=20, F3220&lt;=23), "Night",
  OR(F3220&gt;=0, F3220&lt;4), "Late Night"
)</f>
        <v>Early Morning</v>
      </c>
      <c r="L3220" s="1" t="str">
        <f t="shared" si="248"/>
        <v>Thursday</v>
      </c>
      <c r="AC3220" s="11"/>
    </row>
    <row r="3221" spans="1:29" x14ac:dyDescent="0.25">
      <c r="A3221" s="1" t="str">
        <f t="shared" si="245"/>
        <v>3220</v>
      </c>
      <c r="B3221" s="1">
        <v>6390</v>
      </c>
      <c r="C3221" s="1" t="s">
        <v>6</v>
      </c>
      <c r="D3221" s="1">
        <v>96</v>
      </c>
      <c r="E3221" s="1" t="s">
        <v>9</v>
      </c>
      <c r="F3221" s="1">
        <f t="shared" si="246"/>
        <v>19</v>
      </c>
      <c r="G3221" s="2">
        <v>42566.805162037039</v>
      </c>
      <c r="H3221" s="2" t="s">
        <v>10</v>
      </c>
      <c r="I3221" s="3" t="s">
        <v>10</v>
      </c>
      <c r="J3221" s="1">
        <f t="shared" si="247"/>
        <v>0</v>
      </c>
      <c r="K3221" s="1" t="str" cm="1">
        <f t="array" ref="K3221">_xlfn.IFS(
  AND(F3221&gt;=4, F3221&lt;6), "Early Morning",
  AND(F3221&gt;=6, F3221&lt;12), "Morning",
  AND(F3221&gt;=12, F3221&lt;17), "Afternoon",
  AND(F3221&gt;=17, F3221&lt;20), "Evening",
  AND(F3221&gt;=20, F3221&lt;=23), "Night",
  OR(F3221&gt;=0, F3221&lt;4), "Late Night"
)</f>
        <v>Evening</v>
      </c>
      <c r="L3221" s="1" t="str">
        <f t="shared" si="248"/>
        <v>Friday</v>
      </c>
      <c r="AC3221" s="12"/>
    </row>
    <row r="3222" spans="1:29" x14ac:dyDescent="0.25">
      <c r="A3222" s="1" t="str">
        <f t="shared" si="245"/>
        <v>3221</v>
      </c>
      <c r="B3222" s="1">
        <v>1231</v>
      </c>
      <c r="C3222" s="1" t="s">
        <v>8</v>
      </c>
      <c r="D3222" s="1">
        <v>97</v>
      </c>
      <c r="E3222" s="1" t="s">
        <v>9</v>
      </c>
      <c r="F3222" s="1">
        <f t="shared" si="246"/>
        <v>21</v>
      </c>
      <c r="G3222" s="2">
        <v>42562.898611111108</v>
      </c>
      <c r="H3222" s="2" t="s">
        <v>10</v>
      </c>
      <c r="I3222" s="3" t="s">
        <v>10</v>
      </c>
      <c r="J3222" s="1">
        <f t="shared" si="247"/>
        <v>0</v>
      </c>
      <c r="K3222" s="1" t="str" cm="1">
        <f t="array" ref="K3222">_xlfn.IFS(
  AND(F3222&gt;=4, F3222&lt;6), "Early Morning",
  AND(F3222&gt;=6, F3222&lt;12), "Morning",
  AND(F3222&gt;=12, F3222&lt;17), "Afternoon",
  AND(F3222&gt;=17, F3222&lt;20), "Evening",
  AND(F3222&gt;=20, F3222&lt;=23), "Night",
  OR(F3222&gt;=0, F3222&lt;4), "Late Night"
)</f>
        <v>Night</v>
      </c>
      <c r="L3222" s="1" t="str">
        <f t="shared" si="248"/>
        <v>Monday</v>
      </c>
      <c r="AC3222" s="11"/>
    </row>
    <row r="3223" spans="1:29" x14ac:dyDescent="0.25">
      <c r="A3223" s="1" t="str">
        <f t="shared" si="245"/>
        <v>3222</v>
      </c>
      <c r="B3223" s="1">
        <v>1589</v>
      </c>
      <c r="C3223" s="1" t="s">
        <v>8</v>
      </c>
      <c r="D3223" s="1">
        <v>97</v>
      </c>
      <c r="E3223" s="1" t="s">
        <v>9</v>
      </c>
      <c r="F3223" s="1">
        <f t="shared" si="246"/>
        <v>6</v>
      </c>
      <c r="G3223" s="2">
        <v>42563.274305555555</v>
      </c>
      <c r="H3223" s="2" t="s">
        <v>10</v>
      </c>
      <c r="I3223" s="3" t="s">
        <v>10</v>
      </c>
      <c r="J3223" s="1">
        <f t="shared" si="247"/>
        <v>0</v>
      </c>
      <c r="K3223" s="1" t="str" cm="1">
        <f t="array" ref="K3223">_xlfn.IFS(
  AND(F3223&gt;=4, F3223&lt;6), "Early Morning",
  AND(F3223&gt;=6, F3223&lt;12), "Morning",
  AND(F3223&gt;=12, F3223&lt;17), "Afternoon",
  AND(F3223&gt;=17, F3223&lt;20), "Evening",
  AND(F3223&gt;=20, F3223&lt;=23), "Night",
  OR(F3223&gt;=0, F3223&lt;4), "Late Night"
)</f>
        <v>Morning</v>
      </c>
      <c r="L3223" s="1" t="str">
        <f t="shared" si="248"/>
        <v>Tuesday</v>
      </c>
      <c r="AC3223" s="12"/>
    </row>
    <row r="3224" spans="1:29" x14ac:dyDescent="0.25">
      <c r="A3224" s="1" t="str">
        <f t="shared" si="245"/>
        <v>3223</v>
      </c>
      <c r="B3224" s="1">
        <v>1815</v>
      </c>
      <c r="C3224" s="1" t="s">
        <v>8</v>
      </c>
      <c r="D3224" s="1">
        <v>97</v>
      </c>
      <c r="E3224" s="1" t="s">
        <v>9</v>
      </c>
      <c r="F3224" s="1">
        <f t="shared" si="246"/>
        <v>9</v>
      </c>
      <c r="G3224" s="2">
        <v>42563.388888888891</v>
      </c>
      <c r="H3224" s="2" t="s">
        <v>10</v>
      </c>
      <c r="I3224" s="3" t="s">
        <v>10</v>
      </c>
      <c r="J3224" s="1">
        <f t="shared" si="247"/>
        <v>0</v>
      </c>
      <c r="K3224" s="1" t="str" cm="1">
        <f t="array" ref="K3224">_xlfn.IFS(
  AND(F3224&gt;=4, F3224&lt;6), "Early Morning",
  AND(F3224&gt;=6, F3224&lt;12), "Morning",
  AND(F3224&gt;=12, F3224&lt;17), "Afternoon",
  AND(F3224&gt;=17, F3224&lt;20), "Evening",
  AND(F3224&gt;=20, F3224&lt;=23), "Night",
  OR(F3224&gt;=0, F3224&lt;4), "Late Night"
)</f>
        <v>Morning</v>
      </c>
      <c r="L3224" s="1" t="str">
        <f t="shared" si="248"/>
        <v>Tuesday</v>
      </c>
      <c r="AC3224" s="11"/>
    </row>
    <row r="3225" spans="1:29" x14ac:dyDescent="0.25">
      <c r="A3225" s="1" t="str">
        <f t="shared" si="245"/>
        <v>3224</v>
      </c>
      <c r="B3225" s="1">
        <v>5678</v>
      </c>
      <c r="C3225" s="1" t="s">
        <v>8</v>
      </c>
      <c r="D3225" s="1">
        <v>97</v>
      </c>
      <c r="E3225" s="1" t="s">
        <v>9</v>
      </c>
      <c r="F3225" s="1">
        <f t="shared" si="246"/>
        <v>7</v>
      </c>
      <c r="G3225" s="2">
        <v>42566.298055555555</v>
      </c>
      <c r="H3225" s="2" t="s">
        <v>10</v>
      </c>
      <c r="I3225" s="3" t="s">
        <v>10</v>
      </c>
      <c r="J3225" s="1">
        <f t="shared" si="247"/>
        <v>0</v>
      </c>
      <c r="K3225" s="1" t="str" cm="1">
        <f t="array" ref="K3225">_xlfn.IFS(
  AND(F3225&gt;=4, F3225&lt;6), "Early Morning",
  AND(F3225&gt;=6, F3225&lt;12), "Morning",
  AND(F3225&gt;=12, F3225&lt;17), "Afternoon",
  AND(F3225&gt;=17, F3225&lt;20), "Evening",
  AND(F3225&gt;=20, F3225&lt;=23), "Night",
  OR(F3225&gt;=0, F3225&lt;4), "Late Night"
)</f>
        <v>Morning</v>
      </c>
      <c r="L3225" s="1" t="str">
        <f t="shared" si="248"/>
        <v>Friday</v>
      </c>
      <c r="AC3225" s="12"/>
    </row>
    <row r="3226" spans="1:29" x14ac:dyDescent="0.25">
      <c r="A3226" s="1" t="str">
        <f t="shared" si="245"/>
        <v>3225</v>
      </c>
      <c r="B3226" s="1">
        <v>239</v>
      </c>
      <c r="C3226" s="1" t="s">
        <v>8</v>
      </c>
      <c r="D3226" s="1">
        <v>98</v>
      </c>
      <c r="E3226" s="1" t="s">
        <v>9</v>
      </c>
      <c r="F3226" s="1">
        <f t="shared" si="246"/>
        <v>6</v>
      </c>
      <c r="G3226" s="2">
        <v>42562.267361111109</v>
      </c>
      <c r="H3226" s="2" t="s">
        <v>10</v>
      </c>
      <c r="I3226" s="3" t="s">
        <v>10</v>
      </c>
      <c r="J3226" s="1">
        <f t="shared" si="247"/>
        <v>0</v>
      </c>
      <c r="K3226" s="1" t="str" cm="1">
        <f t="array" ref="K3226">_xlfn.IFS(
  AND(F3226&gt;=4, F3226&lt;6), "Early Morning",
  AND(F3226&gt;=6, F3226&lt;12), "Morning",
  AND(F3226&gt;=12, F3226&lt;17), "Afternoon",
  AND(F3226&gt;=17, F3226&lt;20), "Evening",
  AND(F3226&gt;=20, F3226&lt;=23), "Night",
  OR(F3226&gt;=0, F3226&lt;4), "Late Night"
)</f>
        <v>Morning</v>
      </c>
      <c r="L3226" s="1" t="str">
        <f t="shared" si="248"/>
        <v>Monday</v>
      </c>
      <c r="AC3226" s="11"/>
    </row>
    <row r="3227" spans="1:29" x14ac:dyDescent="0.25">
      <c r="A3227" s="1" t="str">
        <f t="shared" si="245"/>
        <v>3226</v>
      </c>
      <c r="B3227" s="1">
        <v>551</v>
      </c>
      <c r="C3227" s="1" t="s">
        <v>8</v>
      </c>
      <c r="D3227" s="1">
        <v>98</v>
      </c>
      <c r="E3227" s="1" t="s">
        <v>9</v>
      </c>
      <c r="F3227" s="1">
        <f t="shared" si="246"/>
        <v>10</v>
      </c>
      <c r="G3227" s="2">
        <v>42562.423611111109</v>
      </c>
      <c r="H3227" s="2" t="s">
        <v>10</v>
      </c>
      <c r="I3227" s="3" t="s">
        <v>10</v>
      </c>
      <c r="J3227" s="1">
        <f t="shared" si="247"/>
        <v>0</v>
      </c>
      <c r="K3227" s="1" t="str" cm="1">
        <f t="array" ref="K3227">_xlfn.IFS(
  AND(F3227&gt;=4, F3227&lt;6), "Early Morning",
  AND(F3227&gt;=6, F3227&lt;12), "Morning",
  AND(F3227&gt;=12, F3227&lt;17), "Afternoon",
  AND(F3227&gt;=17, F3227&lt;20), "Evening",
  AND(F3227&gt;=20, F3227&lt;=23), "Night",
  OR(F3227&gt;=0, F3227&lt;4), "Late Night"
)</f>
        <v>Morning</v>
      </c>
      <c r="L3227" s="1" t="str">
        <f t="shared" si="248"/>
        <v>Monday</v>
      </c>
      <c r="AC3227" s="12"/>
    </row>
    <row r="3228" spans="1:29" x14ac:dyDescent="0.25">
      <c r="A3228" s="1" t="str">
        <f t="shared" si="245"/>
        <v>3227</v>
      </c>
      <c r="B3228" s="1">
        <v>2097</v>
      </c>
      <c r="C3228" s="1" t="s">
        <v>6</v>
      </c>
      <c r="D3228" s="1">
        <v>98</v>
      </c>
      <c r="E3228" s="1" t="s">
        <v>9</v>
      </c>
      <c r="F3228" s="1">
        <f t="shared" si="246"/>
        <v>16</v>
      </c>
      <c r="G3228" s="2">
        <v>42563.668749999997</v>
      </c>
      <c r="H3228" s="2" t="s">
        <v>10</v>
      </c>
      <c r="I3228" s="3" t="s">
        <v>10</v>
      </c>
      <c r="J3228" s="1">
        <f t="shared" si="247"/>
        <v>0</v>
      </c>
      <c r="K3228" s="1" t="str" cm="1">
        <f t="array" ref="K3228">_xlfn.IFS(
  AND(F3228&gt;=4, F3228&lt;6), "Early Morning",
  AND(F3228&gt;=6, F3228&lt;12), "Morning",
  AND(F3228&gt;=12, F3228&lt;17), "Afternoon",
  AND(F3228&gt;=17, F3228&lt;20), "Evening",
  AND(F3228&gt;=20, F3228&lt;=23), "Night",
  OR(F3228&gt;=0, F3228&lt;4), "Late Night"
)</f>
        <v>Afternoon</v>
      </c>
      <c r="L3228" s="1" t="str">
        <f t="shared" si="248"/>
        <v>Tuesday</v>
      </c>
      <c r="AC3228" s="11"/>
    </row>
    <row r="3229" spans="1:29" x14ac:dyDescent="0.25">
      <c r="A3229" s="1" t="str">
        <f t="shared" si="245"/>
        <v>3228</v>
      </c>
      <c r="B3229" s="1">
        <v>2613</v>
      </c>
      <c r="C3229" s="1" t="s">
        <v>6</v>
      </c>
      <c r="D3229" s="1">
        <v>98</v>
      </c>
      <c r="E3229" s="1" t="s">
        <v>9</v>
      </c>
      <c r="F3229" s="1">
        <f t="shared" si="246"/>
        <v>22</v>
      </c>
      <c r="G3229" s="2">
        <v>42563.92083333333</v>
      </c>
      <c r="H3229" s="2" t="s">
        <v>10</v>
      </c>
      <c r="I3229" s="3" t="s">
        <v>10</v>
      </c>
      <c r="J3229" s="1">
        <f t="shared" si="247"/>
        <v>0</v>
      </c>
      <c r="K3229" s="1" t="str" cm="1">
        <f t="array" ref="K3229">_xlfn.IFS(
  AND(F3229&gt;=4, F3229&lt;6), "Early Morning",
  AND(F3229&gt;=6, F3229&lt;12), "Morning",
  AND(F3229&gt;=12, F3229&lt;17), "Afternoon",
  AND(F3229&gt;=17, F3229&lt;20), "Evening",
  AND(F3229&gt;=20, F3229&lt;=23), "Night",
  OR(F3229&gt;=0, F3229&lt;4), "Late Night"
)</f>
        <v>Night</v>
      </c>
      <c r="L3229" s="1" t="str">
        <f t="shared" si="248"/>
        <v>Tuesday</v>
      </c>
      <c r="AC3229" s="12"/>
    </row>
    <row r="3230" spans="1:29" x14ac:dyDescent="0.25">
      <c r="A3230" s="1" t="str">
        <f t="shared" si="245"/>
        <v>3229</v>
      </c>
      <c r="B3230" s="1">
        <v>5497</v>
      </c>
      <c r="C3230" s="1" t="s">
        <v>8</v>
      </c>
      <c r="D3230" s="1">
        <v>98</v>
      </c>
      <c r="E3230" s="1" t="s">
        <v>9</v>
      </c>
      <c r="F3230" s="1">
        <f t="shared" si="246"/>
        <v>5</v>
      </c>
      <c r="G3230" s="2">
        <v>42566.208680555559</v>
      </c>
      <c r="H3230" s="2" t="s">
        <v>10</v>
      </c>
      <c r="I3230" s="3" t="s">
        <v>10</v>
      </c>
      <c r="J3230" s="1">
        <f t="shared" si="247"/>
        <v>0</v>
      </c>
      <c r="K3230" s="1" t="str" cm="1">
        <f t="array" ref="K3230">_xlfn.IFS(
  AND(F3230&gt;=4, F3230&lt;6), "Early Morning",
  AND(F3230&gt;=6, F3230&lt;12), "Morning",
  AND(F3230&gt;=12, F3230&lt;17), "Afternoon",
  AND(F3230&gt;=17, F3230&lt;20), "Evening",
  AND(F3230&gt;=20, F3230&lt;=23), "Night",
  OR(F3230&gt;=0, F3230&lt;4), "Late Night"
)</f>
        <v>Early Morning</v>
      </c>
      <c r="L3230" s="1" t="str">
        <f t="shared" si="248"/>
        <v>Friday</v>
      </c>
      <c r="AC3230" s="11"/>
    </row>
    <row r="3231" spans="1:29" x14ac:dyDescent="0.25">
      <c r="A3231" s="1" t="str">
        <f t="shared" si="245"/>
        <v>3230</v>
      </c>
      <c r="B3231" s="1">
        <v>5668</v>
      </c>
      <c r="C3231" s="1" t="s">
        <v>8</v>
      </c>
      <c r="D3231" s="1">
        <v>98</v>
      </c>
      <c r="E3231" s="1" t="s">
        <v>9</v>
      </c>
      <c r="F3231" s="1">
        <f t="shared" si="246"/>
        <v>7</v>
      </c>
      <c r="G3231" s="2">
        <v>42566.29650462963</v>
      </c>
      <c r="H3231" s="2" t="s">
        <v>10</v>
      </c>
      <c r="I3231" s="3" t="s">
        <v>10</v>
      </c>
      <c r="J3231" s="1">
        <f t="shared" si="247"/>
        <v>0</v>
      </c>
      <c r="K3231" s="1" t="str" cm="1">
        <f t="array" ref="K3231">_xlfn.IFS(
  AND(F3231&gt;=4, F3231&lt;6), "Early Morning",
  AND(F3231&gt;=6, F3231&lt;12), "Morning",
  AND(F3231&gt;=12, F3231&lt;17), "Afternoon",
  AND(F3231&gt;=17, F3231&lt;20), "Evening",
  AND(F3231&gt;=20, F3231&lt;=23), "Night",
  OR(F3231&gt;=0, F3231&lt;4), "Late Night"
)</f>
        <v>Morning</v>
      </c>
      <c r="L3231" s="1" t="str">
        <f t="shared" si="248"/>
        <v>Friday</v>
      </c>
      <c r="AC3231" s="12"/>
    </row>
    <row r="3232" spans="1:29" x14ac:dyDescent="0.25">
      <c r="A3232" s="1" t="str">
        <f t="shared" si="245"/>
        <v>3231</v>
      </c>
      <c r="B3232" s="1">
        <v>482</v>
      </c>
      <c r="C3232" s="1" t="s">
        <v>8</v>
      </c>
      <c r="D3232" s="1">
        <v>99</v>
      </c>
      <c r="E3232" s="1" t="s">
        <v>9</v>
      </c>
      <c r="F3232" s="1">
        <f t="shared" si="246"/>
        <v>9</v>
      </c>
      <c r="G3232" s="2">
        <v>42562.392361111109</v>
      </c>
      <c r="H3232" s="2" t="s">
        <v>10</v>
      </c>
      <c r="I3232" s="3" t="s">
        <v>10</v>
      </c>
      <c r="J3232" s="1">
        <f t="shared" si="247"/>
        <v>0</v>
      </c>
      <c r="K3232" s="1" t="str" cm="1">
        <f t="array" ref="K3232">_xlfn.IFS(
  AND(F3232&gt;=4, F3232&lt;6), "Early Morning",
  AND(F3232&gt;=6, F3232&lt;12), "Morning",
  AND(F3232&gt;=12, F3232&lt;17), "Afternoon",
  AND(F3232&gt;=17, F3232&lt;20), "Evening",
  AND(F3232&gt;=20, F3232&lt;=23), "Night",
  OR(F3232&gt;=0, F3232&lt;4), "Late Night"
)</f>
        <v>Morning</v>
      </c>
      <c r="L3232" s="1" t="str">
        <f t="shared" si="248"/>
        <v>Monday</v>
      </c>
      <c r="AC3232" s="11"/>
    </row>
    <row r="3233" spans="1:29" x14ac:dyDescent="0.25">
      <c r="A3233" s="1" t="str">
        <f t="shared" si="245"/>
        <v>3232</v>
      </c>
      <c r="B3233" s="1">
        <v>544</v>
      </c>
      <c r="C3233" s="1" t="s">
        <v>8</v>
      </c>
      <c r="D3233" s="1">
        <v>99</v>
      </c>
      <c r="E3233" s="1" t="s">
        <v>9</v>
      </c>
      <c r="F3233" s="1">
        <f t="shared" si="246"/>
        <v>10</v>
      </c>
      <c r="G3233" s="2">
        <v>42562.421527777777</v>
      </c>
      <c r="H3233" s="2" t="s">
        <v>10</v>
      </c>
      <c r="I3233" s="3" t="s">
        <v>10</v>
      </c>
      <c r="J3233" s="1">
        <f t="shared" si="247"/>
        <v>0</v>
      </c>
      <c r="K3233" s="1" t="str" cm="1">
        <f t="array" ref="K3233">_xlfn.IFS(
  AND(F3233&gt;=4, F3233&lt;6), "Early Morning",
  AND(F3233&gt;=6, F3233&lt;12), "Morning",
  AND(F3233&gt;=12, F3233&lt;17), "Afternoon",
  AND(F3233&gt;=17, F3233&lt;20), "Evening",
  AND(F3233&gt;=20, F3233&lt;=23), "Night",
  OR(F3233&gt;=0, F3233&lt;4), "Late Night"
)</f>
        <v>Morning</v>
      </c>
      <c r="L3233" s="1" t="str">
        <f t="shared" si="248"/>
        <v>Monday</v>
      </c>
      <c r="AC3233" s="12"/>
    </row>
    <row r="3234" spans="1:29" x14ac:dyDescent="0.25">
      <c r="A3234" s="1" t="str">
        <f t="shared" si="245"/>
        <v>3233</v>
      </c>
      <c r="B3234" s="1">
        <v>1227</v>
      </c>
      <c r="C3234" s="1" t="s">
        <v>6</v>
      </c>
      <c r="D3234" s="1">
        <v>99</v>
      </c>
      <c r="E3234" s="1" t="s">
        <v>9</v>
      </c>
      <c r="F3234" s="1">
        <f t="shared" si="246"/>
        <v>21</v>
      </c>
      <c r="G3234" s="2">
        <v>42562.897222222222</v>
      </c>
      <c r="H3234" s="2" t="s">
        <v>10</v>
      </c>
      <c r="I3234" s="3" t="s">
        <v>10</v>
      </c>
      <c r="J3234" s="1">
        <f t="shared" si="247"/>
        <v>0</v>
      </c>
      <c r="K3234" s="1" t="str" cm="1">
        <f t="array" ref="K3234">_xlfn.IFS(
  AND(F3234&gt;=4, F3234&lt;6), "Early Morning",
  AND(F3234&gt;=6, F3234&lt;12), "Morning",
  AND(F3234&gt;=12, F3234&lt;17), "Afternoon",
  AND(F3234&gt;=17, F3234&lt;20), "Evening",
  AND(F3234&gt;=20, F3234&lt;=23), "Night",
  OR(F3234&gt;=0, F3234&lt;4), "Late Night"
)</f>
        <v>Night</v>
      </c>
      <c r="L3234" s="1" t="str">
        <f t="shared" si="248"/>
        <v>Monday</v>
      </c>
      <c r="AC3234" s="11"/>
    </row>
    <row r="3235" spans="1:29" x14ac:dyDescent="0.25">
      <c r="A3235" s="1" t="str">
        <f t="shared" si="245"/>
        <v>3234</v>
      </c>
      <c r="B3235" s="1">
        <v>1489</v>
      </c>
      <c r="C3235" s="1" t="s">
        <v>8</v>
      </c>
      <c r="D3235" s="1">
        <v>99</v>
      </c>
      <c r="E3235" s="1" t="s">
        <v>9</v>
      </c>
      <c r="F3235" s="1">
        <f t="shared" si="246"/>
        <v>5</v>
      </c>
      <c r="G3235" s="2">
        <v>42563.222916666666</v>
      </c>
      <c r="H3235" s="2" t="s">
        <v>10</v>
      </c>
      <c r="I3235" s="3" t="s">
        <v>10</v>
      </c>
      <c r="J3235" s="1">
        <f t="shared" si="247"/>
        <v>0</v>
      </c>
      <c r="K3235" s="1" t="str" cm="1">
        <f t="array" ref="K3235">_xlfn.IFS(
  AND(F3235&gt;=4, F3235&lt;6), "Early Morning",
  AND(F3235&gt;=6, F3235&lt;12), "Morning",
  AND(F3235&gt;=12, F3235&lt;17), "Afternoon",
  AND(F3235&gt;=17, F3235&lt;20), "Evening",
  AND(F3235&gt;=20, F3235&lt;=23), "Night",
  OR(F3235&gt;=0, F3235&lt;4), "Late Night"
)</f>
        <v>Early Morning</v>
      </c>
      <c r="L3235" s="1" t="str">
        <f t="shared" si="248"/>
        <v>Tuesday</v>
      </c>
      <c r="AC3235" s="12"/>
    </row>
    <row r="3236" spans="1:29" x14ac:dyDescent="0.25">
      <c r="A3236" s="1" t="str">
        <f t="shared" si="245"/>
        <v>3235</v>
      </c>
      <c r="B3236" s="1">
        <v>2588</v>
      </c>
      <c r="C3236" s="1" t="s">
        <v>6</v>
      </c>
      <c r="D3236" s="1">
        <v>99</v>
      </c>
      <c r="E3236" s="1" t="s">
        <v>9</v>
      </c>
      <c r="F3236" s="1">
        <f t="shared" si="246"/>
        <v>21</v>
      </c>
      <c r="G3236" s="2">
        <v>42563.90625</v>
      </c>
      <c r="H3236" s="2" t="s">
        <v>10</v>
      </c>
      <c r="I3236" s="3" t="s">
        <v>10</v>
      </c>
      <c r="J3236" s="1">
        <f t="shared" si="247"/>
        <v>0</v>
      </c>
      <c r="K3236" s="1" t="str" cm="1">
        <f t="array" ref="K3236">_xlfn.IFS(
  AND(F3236&gt;=4, F3236&lt;6), "Early Morning",
  AND(F3236&gt;=6, F3236&lt;12), "Morning",
  AND(F3236&gt;=12, F3236&lt;17), "Afternoon",
  AND(F3236&gt;=17, F3236&lt;20), "Evening",
  AND(F3236&gt;=20, F3236&lt;=23), "Night",
  OR(F3236&gt;=0, F3236&lt;4), "Late Night"
)</f>
        <v>Night</v>
      </c>
      <c r="L3236" s="1" t="str">
        <f t="shared" si="248"/>
        <v>Tuesday</v>
      </c>
      <c r="AC3236" s="11"/>
    </row>
    <row r="3237" spans="1:29" x14ac:dyDescent="0.25">
      <c r="A3237" s="1" t="str">
        <f t="shared" si="245"/>
        <v>3236</v>
      </c>
      <c r="B3237" s="1">
        <v>3152</v>
      </c>
      <c r="C3237" s="1" t="s">
        <v>8</v>
      </c>
      <c r="D3237" s="1">
        <v>99</v>
      </c>
      <c r="E3237" s="1" t="s">
        <v>9</v>
      </c>
      <c r="F3237" s="1">
        <f t="shared" si="246"/>
        <v>8</v>
      </c>
      <c r="G3237" s="2">
        <v>42564.373460648145</v>
      </c>
      <c r="H3237" s="2" t="s">
        <v>10</v>
      </c>
      <c r="I3237" s="3" t="s">
        <v>10</v>
      </c>
      <c r="J3237" s="1">
        <f t="shared" si="247"/>
        <v>0</v>
      </c>
      <c r="K3237" s="1" t="str" cm="1">
        <f t="array" ref="K3237">_xlfn.IFS(
  AND(F3237&gt;=4, F3237&lt;6), "Early Morning",
  AND(F3237&gt;=6, F3237&lt;12), "Morning",
  AND(F3237&gt;=12, F3237&lt;17), "Afternoon",
  AND(F3237&gt;=17, F3237&lt;20), "Evening",
  AND(F3237&gt;=20, F3237&lt;=23), "Night",
  OR(F3237&gt;=0, F3237&lt;4), "Late Night"
)</f>
        <v>Morning</v>
      </c>
      <c r="L3237" s="1" t="str">
        <f t="shared" si="248"/>
        <v>Wednesday</v>
      </c>
      <c r="AC3237" s="12"/>
    </row>
    <row r="3238" spans="1:29" x14ac:dyDescent="0.25">
      <c r="A3238" s="1" t="str">
        <f t="shared" si="245"/>
        <v>3237</v>
      </c>
      <c r="B3238" s="1">
        <v>5853</v>
      </c>
      <c r="C3238" s="1" t="s">
        <v>8</v>
      </c>
      <c r="D3238" s="1">
        <v>99</v>
      </c>
      <c r="E3238" s="1" t="s">
        <v>9</v>
      </c>
      <c r="F3238" s="1">
        <f t="shared" si="246"/>
        <v>9</v>
      </c>
      <c r="G3238" s="2">
        <v>42566.38208333333</v>
      </c>
      <c r="H3238" s="2" t="s">
        <v>10</v>
      </c>
      <c r="I3238" s="3" t="s">
        <v>10</v>
      </c>
      <c r="J3238" s="1">
        <f t="shared" si="247"/>
        <v>0</v>
      </c>
      <c r="K3238" s="1" t="str" cm="1">
        <f t="array" ref="K3238">_xlfn.IFS(
  AND(F3238&gt;=4, F3238&lt;6), "Early Morning",
  AND(F3238&gt;=6, F3238&lt;12), "Morning",
  AND(F3238&gt;=12, F3238&lt;17), "Afternoon",
  AND(F3238&gt;=17, F3238&lt;20), "Evening",
  AND(F3238&gt;=20, F3238&lt;=23), "Night",
  OR(F3238&gt;=0, F3238&lt;4), "Late Night"
)</f>
        <v>Morning</v>
      </c>
      <c r="L3238" s="1" t="str">
        <f t="shared" si="248"/>
        <v>Friday</v>
      </c>
      <c r="AC3238" s="11"/>
    </row>
    <row r="3239" spans="1:29" x14ac:dyDescent="0.25">
      <c r="A3239" s="1" t="str">
        <f t="shared" si="245"/>
        <v>3238</v>
      </c>
      <c r="B3239" s="1">
        <v>2933</v>
      </c>
      <c r="C3239" s="1" t="s">
        <v>8</v>
      </c>
      <c r="D3239" s="1">
        <v>100</v>
      </c>
      <c r="E3239" s="1" t="s">
        <v>9</v>
      </c>
      <c r="F3239" s="1">
        <f t="shared" si="246"/>
        <v>6</v>
      </c>
      <c r="G3239" s="2">
        <v>42564.268263888887</v>
      </c>
      <c r="H3239" s="2" t="s">
        <v>10</v>
      </c>
      <c r="I3239" s="3" t="s">
        <v>10</v>
      </c>
      <c r="J3239" s="1">
        <f t="shared" si="247"/>
        <v>0</v>
      </c>
      <c r="K3239" s="1" t="str" cm="1">
        <f t="array" ref="K3239">_xlfn.IFS(
  AND(F3239&gt;=4, F3239&lt;6), "Early Morning",
  AND(F3239&gt;=6, F3239&lt;12), "Morning",
  AND(F3239&gt;=12, F3239&lt;17), "Afternoon",
  AND(F3239&gt;=17, F3239&lt;20), "Evening",
  AND(F3239&gt;=20, F3239&lt;=23), "Night",
  OR(F3239&gt;=0, F3239&lt;4), "Late Night"
)</f>
        <v>Morning</v>
      </c>
      <c r="L3239" s="1" t="str">
        <f t="shared" si="248"/>
        <v>Wednesday</v>
      </c>
      <c r="AC3239" s="12"/>
    </row>
    <row r="3240" spans="1:29" x14ac:dyDescent="0.25">
      <c r="A3240" s="1" t="str">
        <f t="shared" si="245"/>
        <v>3239</v>
      </c>
      <c r="B3240" s="1">
        <v>5543</v>
      </c>
      <c r="C3240" s="1" t="s">
        <v>8</v>
      </c>
      <c r="D3240" s="1">
        <v>100</v>
      </c>
      <c r="E3240" s="1" t="s">
        <v>9</v>
      </c>
      <c r="F3240" s="1">
        <f t="shared" si="246"/>
        <v>5</v>
      </c>
      <c r="G3240" s="2">
        <v>42566.229780092595</v>
      </c>
      <c r="H3240" s="2" t="s">
        <v>10</v>
      </c>
      <c r="I3240" s="3" t="s">
        <v>10</v>
      </c>
      <c r="J3240" s="1">
        <f t="shared" si="247"/>
        <v>0</v>
      </c>
      <c r="K3240" s="1" t="str" cm="1">
        <f t="array" ref="K3240">_xlfn.IFS(
  AND(F3240&gt;=4, F3240&lt;6), "Early Morning",
  AND(F3240&gt;=6, F3240&lt;12), "Morning",
  AND(F3240&gt;=12, F3240&lt;17), "Afternoon",
  AND(F3240&gt;=17, F3240&lt;20), "Evening",
  AND(F3240&gt;=20, F3240&lt;=23), "Night",
  OR(F3240&gt;=0, F3240&lt;4), "Late Night"
)</f>
        <v>Early Morning</v>
      </c>
      <c r="L3240" s="1" t="str">
        <f t="shared" si="248"/>
        <v>Friday</v>
      </c>
      <c r="AC3240" s="11"/>
    </row>
    <row r="3241" spans="1:29" x14ac:dyDescent="0.25">
      <c r="A3241" s="1" t="str">
        <f t="shared" si="245"/>
        <v>3240</v>
      </c>
      <c r="B3241" s="1">
        <v>1356</v>
      </c>
      <c r="C3241" s="1" t="s">
        <v>8</v>
      </c>
      <c r="D3241" s="1">
        <v>101</v>
      </c>
      <c r="E3241" s="1" t="s">
        <v>9</v>
      </c>
      <c r="F3241" s="1">
        <f t="shared" si="246"/>
        <v>23</v>
      </c>
      <c r="G3241" s="2">
        <v>42562.987500000003</v>
      </c>
      <c r="H3241" s="2" t="s">
        <v>10</v>
      </c>
      <c r="I3241" s="3" t="s">
        <v>10</v>
      </c>
      <c r="J3241" s="1">
        <f t="shared" si="247"/>
        <v>0</v>
      </c>
      <c r="K3241" s="1" t="str" cm="1">
        <f t="array" ref="K3241">_xlfn.IFS(
  AND(F3241&gt;=4, F3241&lt;6), "Early Morning",
  AND(F3241&gt;=6, F3241&lt;12), "Morning",
  AND(F3241&gt;=12, F3241&lt;17), "Afternoon",
  AND(F3241&gt;=17, F3241&lt;20), "Evening",
  AND(F3241&gt;=20, F3241&lt;=23), "Night",
  OR(F3241&gt;=0, F3241&lt;4), "Late Night"
)</f>
        <v>Night</v>
      </c>
      <c r="L3241" s="1" t="str">
        <f t="shared" si="248"/>
        <v>Monday</v>
      </c>
      <c r="AC3241" s="12"/>
    </row>
    <row r="3242" spans="1:29" x14ac:dyDescent="0.25">
      <c r="A3242" s="1" t="str">
        <f t="shared" si="245"/>
        <v>3241</v>
      </c>
      <c r="B3242" s="1">
        <v>1403</v>
      </c>
      <c r="C3242" s="1" t="s">
        <v>8</v>
      </c>
      <c r="D3242" s="1">
        <v>101</v>
      </c>
      <c r="E3242" s="1" t="s">
        <v>9</v>
      </c>
      <c r="F3242" s="1">
        <f t="shared" si="246"/>
        <v>2</v>
      </c>
      <c r="G3242" s="2">
        <v>42563.11041666667</v>
      </c>
      <c r="H3242" s="2" t="s">
        <v>10</v>
      </c>
      <c r="I3242" s="3" t="s">
        <v>10</v>
      </c>
      <c r="J3242" s="1">
        <f t="shared" si="247"/>
        <v>0</v>
      </c>
      <c r="K3242" s="1" t="str" cm="1">
        <f t="array" ref="K3242">_xlfn.IFS(
  AND(F3242&gt;=4, F3242&lt;6), "Early Morning",
  AND(F3242&gt;=6, F3242&lt;12), "Morning",
  AND(F3242&gt;=12, F3242&lt;17), "Afternoon",
  AND(F3242&gt;=17, F3242&lt;20), "Evening",
  AND(F3242&gt;=20, F3242&lt;=23), "Night",
  OR(F3242&gt;=0, F3242&lt;4), "Late Night"
)</f>
        <v>Late Night</v>
      </c>
      <c r="L3242" s="1" t="str">
        <f t="shared" si="248"/>
        <v>Tuesday</v>
      </c>
      <c r="AC3242" s="11"/>
    </row>
    <row r="3243" spans="1:29" x14ac:dyDescent="0.25">
      <c r="A3243" s="1" t="str">
        <f t="shared" si="245"/>
        <v>3242</v>
      </c>
      <c r="B3243" s="1">
        <v>2459</v>
      </c>
      <c r="C3243" s="1" t="s">
        <v>6</v>
      </c>
      <c r="D3243" s="1">
        <v>101</v>
      </c>
      <c r="E3243" s="1" t="s">
        <v>9</v>
      </c>
      <c r="F3243" s="1">
        <f t="shared" si="246"/>
        <v>20</v>
      </c>
      <c r="G3243" s="2">
        <v>42563.854166666664</v>
      </c>
      <c r="H3243" s="2" t="s">
        <v>10</v>
      </c>
      <c r="I3243" s="3" t="s">
        <v>10</v>
      </c>
      <c r="J3243" s="1">
        <f t="shared" si="247"/>
        <v>0</v>
      </c>
      <c r="K3243" s="1" t="str" cm="1">
        <f t="array" ref="K3243">_xlfn.IFS(
  AND(F3243&gt;=4, F3243&lt;6), "Early Morning",
  AND(F3243&gt;=6, F3243&lt;12), "Morning",
  AND(F3243&gt;=12, F3243&lt;17), "Afternoon",
  AND(F3243&gt;=17, F3243&lt;20), "Evening",
  AND(F3243&gt;=20, F3243&lt;=23), "Night",
  OR(F3243&gt;=0, F3243&lt;4), "Late Night"
)</f>
        <v>Night</v>
      </c>
      <c r="L3243" s="1" t="str">
        <f t="shared" si="248"/>
        <v>Tuesday</v>
      </c>
      <c r="AC3243" s="12"/>
    </row>
    <row r="3244" spans="1:29" x14ac:dyDescent="0.25">
      <c r="A3244" s="1" t="str">
        <f t="shared" si="245"/>
        <v>3243</v>
      </c>
      <c r="B3244" s="1">
        <v>3023</v>
      </c>
      <c r="C3244" s="1" t="s">
        <v>8</v>
      </c>
      <c r="D3244" s="1">
        <v>101</v>
      </c>
      <c r="E3244" s="1" t="s">
        <v>9</v>
      </c>
      <c r="F3244" s="1">
        <f t="shared" si="246"/>
        <v>7</v>
      </c>
      <c r="G3244" s="2">
        <v>42564.310879629629</v>
      </c>
      <c r="H3244" s="2" t="s">
        <v>10</v>
      </c>
      <c r="I3244" s="3" t="s">
        <v>10</v>
      </c>
      <c r="J3244" s="1">
        <f t="shared" si="247"/>
        <v>0</v>
      </c>
      <c r="K3244" s="1" t="str" cm="1">
        <f t="array" ref="K3244">_xlfn.IFS(
  AND(F3244&gt;=4, F3244&lt;6), "Early Morning",
  AND(F3244&gt;=6, F3244&lt;12), "Morning",
  AND(F3244&gt;=12, F3244&lt;17), "Afternoon",
  AND(F3244&gt;=17, F3244&lt;20), "Evening",
  AND(F3244&gt;=20, F3244&lt;=23), "Night",
  OR(F3244&gt;=0, F3244&lt;4), "Late Night"
)</f>
        <v>Morning</v>
      </c>
      <c r="L3244" s="1" t="str">
        <f t="shared" si="248"/>
        <v>Wednesday</v>
      </c>
      <c r="AC3244" s="11"/>
    </row>
    <row r="3245" spans="1:29" x14ac:dyDescent="0.25">
      <c r="A3245" s="1" t="str">
        <f t="shared" si="245"/>
        <v>3244</v>
      </c>
      <c r="B3245" s="1">
        <v>4444</v>
      </c>
      <c r="C3245" s="1" t="s">
        <v>8</v>
      </c>
      <c r="D3245" s="1">
        <v>101</v>
      </c>
      <c r="E3245" s="1" t="s">
        <v>9</v>
      </c>
      <c r="F3245" s="1">
        <f t="shared" si="246"/>
        <v>8</v>
      </c>
      <c r="G3245" s="2">
        <v>42565.353020833332</v>
      </c>
      <c r="H3245" s="2" t="s">
        <v>10</v>
      </c>
      <c r="I3245" s="3" t="s">
        <v>10</v>
      </c>
      <c r="J3245" s="1">
        <f t="shared" si="247"/>
        <v>0</v>
      </c>
      <c r="K3245" s="1" t="str" cm="1">
        <f t="array" ref="K3245">_xlfn.IFS(
  AND(F3245&gt;=4, F3245&lt;6), "Early Morning",
  AND(F3245&gt;=6, F3245&lt;12), "Morning",
  AND(F3245&gt;=12, F3245&lt;17), "Afternoon",
  AND(F3245&gt;=17, F3245&lt;20), "Evening",
  AND(F3245&gt;=20, F3245&lt;=23), "Night",
  OR(F3245&gt;=0, F3245&lt;4), "Late Night"
)</f>
        <v>Morning</v>
      </c>
      <c r="L3245" s="1" t="str">
        <f t="shared" si="248"/>
        <v>Thursday</v>
      </c>
      <c r="AC3245" s="12"/>
    </row>
    <row r="3246" spans="1:29" x14ac:dyDescent="0.25">
      <c r="A3246" s="1" t="str">
        <f t="shared" si="245"/>
        <v>3245</v>
      </c>
      <c r="B3246" s="1">
        <v>1733</v>
      </c>
      <c r="C3246" s="1" t="s">
        <v>8</v>
      </c>
      <c r="D3246" s="1">
        <v>102</v>
      </c>
      <c r="E3246" s="1" t="s">
        <v>9</v>
      </c>
      <c r="F3246" s="1">
        <f t="shared" si="246"/>
        <v>8</v>
      </c>
      <c r="G3246" s="2">
        <v>42563.349305555559</v>
      </c>
      <c r="H3246" s="2" t="s">
        <v>10</v>
      </c>
      <c r="I3246" s="3" t="s">
        <v>10</v>
      </c>
      <c r="J3246" s="1">
        <f t="shared" si="247"/>
        <v>0</v>
      </c>
      <c r="K3246" s="1" t="str" cm="1">
        <f t="array" ref="K3246">_xlfn.IFS(
  AND(F3246&gt;=4, F3246&lt;6), "Early Morning",
  AND(F3246&gt;=6, F3246&lt;12), "Morning",
  AND(F3246&gt;=12, F3246&lt;17), "Afternoon",
  AND(F3246&gt;=17, F3246&lt;20), "Evening",
  AND(F3246&gt;=20, F3246&lt;=23), "Night",
  OR(F3246&gt;=0, F3246&lt;4), "Late Night"
)</f>
        <v>Morning</v>
      </c>
      <c r="L3246" s="1" t="str">
        <f t="shared" si="248"/>
        <v>Tuesday</v>
      </c>
      <c r="AC3246" s="11"/>
    </row>
    <row r="3247" spans="1:29" x14ac:dyDescent="0.25">
      <c r="A3247" s="1" t="str">
        <f t="shared" si="245"/>
        <v>3246</v>
      </c>
      <c r="B3247" s="1">
        <v>1937</v>
      </c>
      <c r="C3247" s="1" t="s">
        <v>6</v>
      </c>
      <c r="D3247" s="1">
        <v>102</v>
      </c>
      <c r="E3247" s="1" t="s">
        <v>9</v>
      </c>
      <c r="F3247" s="1">
        <f t="shared" si="246"/>
        <v>11</v>
      </c>
      <c r="G3247" s="2">
        <v>42563.476388888892</v>
      </c>
      <c r="H3247" s="2" t="s">
        <v>10</v>
      </c>
      <c r="I3247" s="3" t="s">
        <v>10</v>
      </c>
      <c r="J3247" s="1">
        <f t="shared" si="247"/>
        <v>0</v>
      </c>
      <c r="K3247" s="1" t="str" cm="1">
        <f t="array" ref="K3247">_xlfn.IFS(
  AND(F3247&gt;=4, F3247&lt;6), "Early Morning",
  AND(F3247&gt;=6, F3247&lt;12), "Morning",
  AND(F3247&gt;=12, F3247&lt;17), "Afternoon",
  AND(F3247&gt;=17, F3247&lt;20), "Evening",
  AND(F3247&gt;=20, F3247&lt;=23), "Night",
  OR(F3247&gt;=0, F3247&lt;4), "Late Night"
)</f>
        <v>Morning</v>
      </c>
      <c r="L3247" s="1" t="str">
        <f t="shared" si="248"/>
        <v>Tuesday</v>
      </c>
      <c r="AC3247" s="12"/>
    </row>
    <row r="3248" spans="1:29" x14ac:dyDescent="0.25">
      <c r="A3248" s="1" t="str">
        <f t="shared" si="245"/>
        <v>3247</v>
      </c>
      <c r="B3248" s="1">
        <v>5614</v>
      </c>
      <c r="C3248" s="1" t="s">
        <v>8</v>
      </c>
      <c r="D3248" s="1">
        <v>102</v>
      </c>
      <c r="E3248" s="1" t="s">
        <v>9</v>
      </c>
      <c r="F3248" s="1">
        <f t="shared" si="246"/>
        <v>6</v>
      </c>
      <c r="G3248" s="2">
        <v>42566.26017361111</v>
      </c>
      <c r="H3248" s="2" t="s">
        <v>10</v>
      </c>
      <c r="I3248" s="3" t="s">
        <v>10</v>
      </c>
      <c r="J3248" s="1">
        <f t="shared" si="247"/>
        <v>0</v>
      </c>
      <c r="K3248" s="1" t="str" cm="1">
        <f t="array" ref="K3248">_xlfn.IFS(
  AND(F3248&gt;=4, F3248&lt;6), "Early Morning",
  AND(F3248&gt;=6, F3248&lt;12), "Morning",
  AND(F3248&gt;=12, F3248&lt;17), "Afternoon",
  AND(F3248&gt;=17, F3248&lt;20), "Evening",
  AND(F3248&gt;=20, F3248&lt;=23), "Night",
  OR(F3248&gt;=0, F3248&lt;4), "Late Night"
)</f>
        <v>Morning</v>
      </c>
      <c r="L3248" s="1" t="str">
        <f t="shared" si="248"/>
        <v>Friday</v>
      </c>
      <c r="AC3248" s="11"/>
    </row>
    <row r="3249" spans="1:29" x14ac:dyDescent="0.25">
      <c r="A3249" s="1" t="str">
        <f t="shared" si="245"/>
        <v>3248</v>
      </c>
      <c r="B3249" s="1">
        <v>5718</v>
      </c>
      <c r="C3249" s="1" t="s">
        <v>8</v>
      </c>
      <c r="D3249" s="1">
        <v>102</v>
      </c>
      <c r="E3249" s="1" t="s">
        <v>9</v>
      </c>
      <c r="F3249" s="1">
        <f t="shared" si="246"/>
        <v>7</v>
      </c>
      <c r="G3249" s="2">
        <v>42566.318888888891</v>
      </c>
      <c r="H3249" s="2" t="s">
        <v>10</v>
      </c>
      <c r="I3249" s="3" t="s">
        <v>10</v>
      </c>
      <c r="J3249" s="1">
        <f t="shared" si="247"/>
        <v>0</v>
      </c>
      <c r="K3249" s="1" t="str" cm="1">
        <f t="array" ref="K3249">_xlfn.IFS(
  AND(F3249&gt;=4, F3249&lt;6), "Early Morning",
  AND(F3249&gt;=6, F3249&lt;12), "Morning",
  AND(F3249&gt;=12, F3249&lt;17), "Afternoon",
  AND(F3249&gt;=17, F3249&lt;20), "Evening",
  AND(F3249&gt;=20, F3249&lt;=23), "Night",
  OR(F3249&gt;=0, F3249&lt;4), "Late Night"
)</f>
        <v>Morning</v>
      </c>
      <c r="L3249" s="1" t="str">
        <f t="shared" si="248"/>
        <v>Friday</v>
      </c>
      <c r="AC3249" s="12"/>
    </row>
    <row r="3250" spans="1:29" x14ac:dyDescent="0.25">
      <c r="A3250" s="1" t="str">
        <f t="shared" si="245"/>
        <v>3249</v>
      </c>
      <c r="B3250" s="1">
        <v>334</v>
      </c>
      <c r="C3250" s="1" t="s">
        <v>8</v>
      </c>
      <c r="D3250" s="1">
        <v>103</v>
      </c>
      <c r="E3250" s="1" t="s">
        <v>9</v>
      </c>
      <c r="F3250" s="1">
        <f t="shared" si="246"/>
        <v>7</v>
      </c>
      <c r="G3250" s="2">
        <v>42562.319444444445</v>
      </c>
      <c r="H3250" s="2" t="s">
        <v>10</v>
      </c>
      <c r="I3250" s="3" t="s">
        <v>10</v>
      </c>
      <c r="J3250" s="1">
        <f t="shared" si="247"/>
        <v>0</v>
      </c>
      <c r="K3250" s="1" t="str" cm="1">
        <f t="array" ref="K3250">_xlfn.IFS(
  AND(F3250&gt;=4, F3250&lt;6), "Early Morning",
  AND(F3250&gt;=6, F3250&lt;12), "Morning",
  AND(F3250&gt;=12, F3250&lt;17), "Afternoon",
  AND(F3250&gt;=17, F3250&lt;20), "Evening",
  AND(F3250&gt;=20, F3250&lt;=23), "Night",
  OR(F3250&gt;=0, F3250&lt;4), "Late Night"
)</f>
        <v>Morning</v>
      </c>
      <c r="L3250" s="1" t="str">
        <f t="shared" si="248"/>
        <v>Monday</v>
      </c>
      <c r="AC3250" s="11"/>
    </row>
    <row r="3251" spans="1:29" x14ac:dyDescent="0.25">
      <c r="A3251" s="1" t="str">
        <f t="shared" si="245"/>
        <v>3250</v>
      </c>
      <c r="B3251" s="1">
        <v>1107</v>
      </c>
      <c r="C3251" s="1" t="s">
        <v>8</v>
      </c>
      <c r="D3251" s="1">
        <v>103</v>
      </c>
      <c r="E3251" s="1" t="s">
        <v>9</v>
      </c>
      <c r="F3251" s="1">
        <f t="shared" si="246"/>
        <v>20</v>
      </c>
      <c r="G3251" s="2">
        <v>42562.843055555553</v>
      </c>
      <c r="H3251" s="2" t="s">
        <v>10</v>
      </c>
      <c r="I3251" s="3" t="s">
        <v>10</v>
      </c>
      <c r="J3251" s="1">
        <f t="shared" si="247"/>
        <v>0</v>
      </c>
      <c r="K3251" s="1" t="str" cm="1">
        <f t="array" ref="K3251">_xlfn.IFS(
  AND(F3251&gt;=4, F3251&lt;6), "Early Morning",
  AND(F3251&gt;=6, F3251&lt;12), "Morning",
  AND(F3251&gt;=12, F3251&lt;17), "Afternoon",
  AND(F3251&gt;=17, F3251&lt;20), "Evening",
  AND(F3251&gt;=20, F3251&lt;=23), "Night",
  OR(F3251&gt;=0, F3251&lt;4), "Late Night"
)</f>
        <v>Night</v>
      </c>
      <c r="L3251" s="1" t="str">
        <f t="shared" si="248"/>
        <v>Monday</v>
      </c>
      <c r="AC3251" s="12"/>
    </row>
    <row r="3252" spans="1:29" x14ac:dyDescent="0.25">
      <c r="A3252" s="1" t="str">
        <f t="shared" si="245"/>
        <v>3251</v>
      </c>
      <c r="B3252" s="1">
        <v>3033</v>
      </c>
      <c r="C3252" s="1" t="s">
        <v>8</v>
      </c>
      <c r="D3252" s="1">
        <v>103</v>
      </c>
      <c r="E3252" s="1" t="s">
        <v>9</v>
      </c>
      <c r="F3252" s="1">
        <f t="shared" si="246"/>
        <v>7</v>
      </c>
      <c r="G3252" s="2">
        <v>42564.316157407404</v>
      </c>
      <c r="H3252" s="2" t="s">
        <v>10</v>
      </c>
      <c r="I3252" s="3" t="s">
        <v>10</v>
      </c>
      <c r="J3252" s="1">
        <f t="shared" si="247"/>
        <v>0</v>
      </c>
      <c r="K3252" s="1" t="str" cm="1">
        <f t="array" ref="K3252">_xlfn.IFS(
  AND(F3252&gt;=4, F3252&lt;6), "Early Morning",
  AND(F3252&gt;=6, F3252&lt;12), "Morning",
  AND(F3252&gt;=12, F3252&lt;17), "Afternoon",
  AND(F3252&gt;=17, F3252&lt;20), "Evening",
  AND(F3252&gt;=20, F3252&lt;=23), "Night",
  OR(F3252&gt;=0, F3252&lt;4), "Late Night"
)</f>
        <v>Morning</v>
      </c>
      <c r="L3252" s="1" t="str">
        <f t="shared" si="248"/>
        <v>Wednesday</v>
      </c>
      <c r="AC3252" s="11"/>
    </row>
    <row r="3253" spans="1:29" x14ac:dyDescent="0.25">
      <c r="A3253" s="1" t="str">
        <f t="shared" si="245"/>
        <v>3252</v>
      </c>
      <c r="B3253" s="1">
        <v>3099</v>
      </c>
      <c r="C3253" s="1" t="s">
        <v>8</v>
      </c>
      <c r="D3253" s="1">
        <v>103</v>
      </c>
      <c r="E3253" s="1" t="s">
        <v>9</v>
      </c>
      <c r="F3253" s="1">
        <f t="shared" si="246"/>
        <v>8</v>
      </c>
      <c r="G3253" s="2">
        <v>42564.348761574074</v>
      </c>
      <c r="H3253" s="2" t="s">
        <v>10</v>
      </c>
      <c r="I3253" s="3" t="s">
        <v>10</v>
      </c>
      <c r="J3253" s="1">
        <f t="shared" si="247"/>
        <v>0</v>
      </c>
      <c r="K3253" s="1" t="str" cm="1">
        <f t="array" ref="K3253">_xlfn.IFS(
  AND(F3253&gt;=4, F3253&lt;6), "Early Morning",
  AND(F3253&gt;=6, F3253&lt;12), "Morning",
  AND(F3253&gt;=12, F3253&lt;17), "Afternoon",
  AND(F3253&gt;=17, F3253&lt;20), "Evening",
  AND(F3253&gt;=20, F3253&lt;=23), "Night",
  OR(F3253&gt;=0, F3253&lt;4), "Late Night"
)</f>
        <v>Morning</v>
      </c>
      <c r="L3253" s="1" t="str">
        <f t="shared" si="248"/>
        <v>Wednesday</v>
      </c>
      <c r="AC3253" s="12"/>
    </row>
    <row r="3254" spans="1:29" x14ac:dyDescent="0.25">
      <c r="A3254" s="1" t="str">
        <f t="shared" si="245"/>
        <v>3253</v>
      </c>
      <c r="B3254" s="1">
        <v>4302</v>
      </c>
      <c r="C3254" s="1" t="s">
        <v>8</v>
      </c>
      <c r="D3254" s="1">
        <v>103</v>
      </c>
      <c r="E3254" s="1" t="s">
        <v>9</v>
      </c>
      <c r="F3254" s="1">
        <f t="shared" si="246"/>
        <v>6</v>
      </c>
      <c r="G3254" s="2">
        <v>42565.284016203703</v>
      </c>
      <c r="H3254" s="2" t="s">
        <v>10</v>
      </c>
      <c r="I3254" s="3" t="s">
        <v>10</v>
      </c>
      <c r="J3254" s="1">
        <f t="shared" si="247"/>
        <v>0</v>
      </c>
      <c r="K3254" s="1" t="str" cm="1">
        <f t="array" ref="K3254">_xlfn.IFS(
  AND(F3254&gt;=4, F3254&lt;6), "Early Morning",
  AND(F3254&gt;=6, F3254&lt;12), "Morning",
  AND(F3254&gt;=12, F3254&lt;17), "Afternoon",
  AND(F3254&gt;=17, F3254&lt;20), "Evening",
  AND(F3254&gt;=20, F3254&lt;=23), "Night",
  OR(F3254&gt;=0, F3254&lt;4), "Late Night"
)</f>
        <v>Morning</v>
      </c>
      <c r="L3254" s="1" t="str">
        <f t="shared" si="248"/>
        <v>Thursday</v>
      </c>
      <c r="AC3254" s="11"/>
    </row>
    <row r="3255" spans="1:29" x14ac:dyDescent="0.25">
      <c r="A3255" s="1" t="str">
        <f t="shared" si="245"/>
        <v>3254</v>
      </c>
      <c r="B3255" s="1">
        <v>4829</v>
      </c>
      <c r="C3255" s="1" t="s">
        <v>8</v>
      </c>
      <c r="D3255" s="1">
        <v>103</v>
      </c>
      <c r="E3255" s="1" t="s">
        <v>9</v>
      </c>
      <c r="F3255" s="1">
        <f t="shared" si="246"/>
        <v>17</v>
      </c>
      <c r="G3255" s="2">
        <v>42565.726261574076</v>
      </c>
      <c r="H3255" s="2" t="s">
        <v>10</v>
      </c>
      <c r="I3255" s="3" t="s">
        <v>10</v>
      </c>
      <c r="J3255" s="1">
        <f t="shared" si="247"/>
        <v>0</v>
      </c>
      <c r="K3255" s="1" t="str" cm="1">
        <f t="array" ref="K3255">_xlfn.IFS(
  AND(F3255&gt;=4, F3255&lt;6), "Early Morning",
  AND(F3255&gt;=6, F3255&lt;12), "Morning",
  AND(F3255&gt;=12, F3255&lt;17), "Afternoon",
  AND(F3255&gt;=17, F3255&lt;20), "Evening",
  AND(F3255&gt;=20, F3255&lt;=23), "Night",
  OR(F3255&gt;=0, F3255&lt;4), "Late Night"
)</f>
        <v>Evening</v>
      </c>
      <c r="L3255" s="1" t="str">
        <f t="shared" si="248"/>
        <v>Thursday</v>
      </c>
      <c r="AC3255" s="12"/>
    </row>
    <row r="3256" spans="1:29" x14ac:dyDescent="0.25">
      <c r="A3256" s="1" t="str">
        <f t="shared" si="245"/>
        <v>3255</v>
      </c>
      <c r="B3256" s="1">
        <v>5854</v>
      </c>
      <c r="C3256" s="1" t="s">
        <v>6</v>
      </c>
      <c r="D3256" s="1">
        <v>103</v>
      </c>
      <c r="E3256" s="1" t="s">
        <v>9</v>
      </c>
      <c r="F3256" s="1">
        <f t="shared" si="246"/>
        <v>9</v>
      </c>
      <c r="G3256" s="2">
        <v>42566.381620370368</v>
      </c>
      <c r="H3256" s="2" t="s">
        <v>10</v>
      </c>
      <c r="I3256" s="3" t="s">
        <v>10</v>
      </c>
      <c r="J3256" s="1">
        <f t="shared" si="247"/>
        <v>0</v>
      </c>
      <c r="K3256" s="1" t="str" cm="1">
        <f t="array" ref="K3256">_xlfn.IFS(
  AND(F3256&gt;=4, F3256&lt;6), "Early Morning",
  AND(F3256&gt;=6, F3256&lt;12), "Morning",
  AND(F3256&gt;=12, F3256&lt;17), "Afternoon",
  AND(F3256&gt;=17, F3256&lt;20), "Evening",
  AND(F3256&gt;=20, F3256&lt;=23), "Night",
  OR(F3256&gt;=0, F3256&lt;4), "Late Night"
)</f>
        <v>Morning</v>
      </c>
      <c r="L3256" s="1" t="str">
        <f t="shared" si="248"/>
        <v>Friday</v>
      </c>
      <c r="AC3256" s="11"/>
    </row>
    <row r="3257" spans="1:29" x14ac:dyDescent="0.25">
      <c r="A3257" s="1" t="str">
        <f t="shared" si="245"/>
        <v>3256</v>
      </c>
      <c r="B3257" s="1">
        <v>427</v>
      </c>
      <c r="C3257" s="1" t="s">
        <v>8</v>
      </c>
      <c r="D3257" s="1">
        <v>104</v>
      </c>
      <c r="E3257" s="1" t="s">
        <v>9</v>
      </c>
      <c r="F3257" s="1">
        <f t="shared" si="246"/>
        <v>8</v>
      </c>
      <c r="G3257" s="2">
        <v>42562.366666666669</v>
      </c>
      <c r="H3257" s="2" t="s">
        <v>10</v>
      </c>
      <c r="I3257" s="3" t="s">
        <v>10</v>
      </c>
      <c r="J3257" s="1">
        <f t="shared" si="247"/>
        <v>0</v>
      </c>
      <c r="K3257" s="1" t="str" cm="1">
        <f t="array" ref="K3257">_xlfn.IFS(
  AND(F3257&gt;=4, F3257&lt;6), "Early Morning",
  AND(F3257&gt;=6, F3257&lt;12), "Morning",
  AND(F3257&gt;=12, F3257&lt;17), "Afternoon",
  AND(F3257&gt;=17, F3257&lt;20), "Evening",
  AND(F3257&gt;=20, F3257&lt;=23), "Night",
  OR(F3257&gt;=0, F3257&lt;4), "Late Night"
)</f>
        <v>Morning</v>
      </c>
      <c r="L3257" s="1" t="str">
        <f t="shared" si="248"/>
        <v>Monday</v>
      </c>
      <c r="AC3257" s="12"/>
    </row>
    <row r="3258" spans="1:29" x14ac:dyDescent="0.25">
      <c r="A3258" s="1" t="str">
        <f t="shared" si="245"/>
        <v>3257</v>
      </c>
      <c r="B3258" s="1">
        <v>852</v>
      </c>
      <c r="C3258" s="1" t="s">
        <v>6</v>
      </c>
      <c r="D3258" s="1">
        <v>104</v>
      </c>
      <c r="E3258" s="1" t="s">
        <v>9</v>
      </c>
      <c r="F3258" s="1">
        <f t="shared" si="246"/>
        <v>17</v>
      </c>
      <c r="G3258" s="2">
        <v>42562.741666666669</v>
      </c>
      <c r="H3258" s="2" t="s">
        <v>10</v>
      </c>
      <c r="I3258" s="3" t="s">
        <v>10</v>
      </c>
      <c r="J3258" s="1">
        <f t="shared" si="247"/>
        <v>0</v>
      </c>
      <c r="K3258" s="1" t="str" cm="1">
        <f t="array" ref="K3258">_xlfn.IFS(
  AND(F3258&gt;=4, F3258&lt;6), "Early Morning",
  AND(F3258&gt;=6, F3258&lt;12), "Morning",
  AND(F3258&gt;=12, F3258&lt;17), "Afternoon",
  AND(F3258&gt;=17, F3258&lt;20), "Evening",
  AND(F3258&gt;=20, F3258&lt;=23), "Night",
  OR(F3258&gt;=0, F3258&lt;4), "Late Night"
)</f>
        <v>Evening</v>
      </c>
      <c r="L3258" s="1" t="str">
        <f t="shared" si="248"/>
        <v>Monday</v>
      </c>
      <c r="AC3258" s="11"/>
    </row>
    <row r="3259" spans="1:29" x14ac:dyDescent="0.25">
      <c r="A3259" s="1" t="str">
        <f t="shared" si="245"/>
        <v>3258</v>
      </c>
      <c r="B3259" s="1">
        <v>1931</v>
      </c>
      <c r="C3259" s="1" t="s">
        <v>8</v>
      </c>
      <c r="D3259" s="1">
        <v>104</v>
      </c>
      <c r="E3259" s="1" t="s">
        <v>9</v>
      </c>
      <c r="F3259" s="1">
        <f t="shared" si="246"/>
        <v>11</v>
      </c>
      <c r="G3259" s="2">
        <v>42563.467361111114</v>
      </c>
      <c r="H3259" s="2" t="s">
        <v>10</v>
      </c>
      <c r="I3259" s="3" t="s">
        <v>10</v>
      </c>
      <c r="J3259" s="1">
        <f t="shared" si="247"/>
        <v>0</v>
      </c>
      <c r="K3259" s="1" t="str" cm="1">
        <f t="array" ref="K3259">_xlfn.IFS(
  AND(F3259&gt;=4, F3259&lt;6), "Early Morning",
  AND(F3259&gt;=6, F3259&lt;12), "Morning",
  AND(F3259&gt;=12, F3259&lt;17), "Afternoon",
  AND(F3259&gt;=17, F3259&lt;20), "Evening",
  AND(F3259&gt;=20, F3259&lt;=23), "Night",
  OR(F3259&gt;=0, F3259&lt;4), "Late Night"
)</f>
        <v>Morning</v>
      </c>
      <c r="L3259" s="1" t="str">
        <f t="shared" si="248"/>
        <v>Tuesday</v>
      </c>
      <c r="AC3259" s="12"/>
    </row>
    <row r="3260" spans="1:29" x14ac:dyDescent="0.25">
      <c r="A3260" s="1" t="str">
        <f t="shared" si="245"/>
        <v>3259</v>
      </c>
      <c r="B3260" s="1">
        <v>3292</v>
      </c>
      <c r="C3260" s="1" t="s">
        <v>6</v>
      </c>
      <c r="D3260" s="1">
        <v>104</v>
      </c>
      <c r="E3260" s="1" t="s">
        <v>9</v>
      </c>
      <c r="F3260" s="1">
        <f t="shared" si="246"/>
        <v>11</v>
      </c>
      <c r="G3260" s="2">
        <v>42564.47146990741</v>
      </c>
      <c r="H3260" s="2" t="s">
        <v>10</v>
      </c>
      <c r="I3260" s="3" t="s">
        <v>10</v>
      </c>
      <c r="J3260" s="1">
        <f t="shared" si="247"/>
        <v>0</v>
      </c>
      <c r="K3260" s="1" t="str" cm="1">
        <f t="array" ref="K3260">_xlfn.IFS(
  AND(F3260&gt;=4, F3260&lt;6), "Early Morning",
  AND(F3260&gt;=6, F3260&lt;12), "Morning",
  AND(F3260&gt;=12, F3260&lt;17), "Afternoon",
  AND(F3260&gt;=17, F3260&lt;20), "Evening",
  AND(F3260&gt;=20, F3260&lt;=23), "Night",
  OR(F3260&gt;=0, F3260&lt;4), "Late Night"
)</f>
        <v>Morning</v>
      </c>
      <c r="L3260" s="1" t="str">
        <f t="shared" si="248"/>
        <v>Wednesday</v>
      </c>
      <c r="AC3260" s="11"/>
    </row>
    <row r="3261" spans="1:29" x14ac:dyDescent="0.25">
      <c r="A3261" s="1" t="str">
        <f t="shared" si="245"/>
        <v>3260</v>
      </c>
      <c r="B3261" s="1">
        <v>5154</v>
      </c>
      <c r="C3261" s="1" t="s">
        <v>6</v>
      </c>
      <c r="D3261" s="1">
        <v>104</v>
      </c>
      <c r="E3261" s="1" t="s">
        <v>9</v>
      </c>
      <c r="F3261" s="1">
        <f t="shared" si="246"/>
        <v>20</v>
      </c>
      <c r="G3261" s="2">
        <v>42565.846828703703</v>
      </c>
      <c r="H3261" s="2" t="s">
        <v>10</v>
      </c>
      <c r="I3261" s="3" t="s">
        <v>10</v>
      </c>
      <c r="J3261" s="1">
        <f t="shared" si="247"/>
        <v>0</v>
      </c>
      <c r="K3261" s="1" t="str" cm="1">
        <f t="array" ref="K3261">_xlfn.IFS(
  AND(F3261&gt;=4, F3261&lt;6), "Early Morning",
  AND(F3261&gt;=6, F3261&lt;12), "Morning",
  AND(F3261&gt;=12, F3261&lt;17), "Afternoon",
  AND(F3261&gt;=17, F3261&lt;20), "Evening",
  AND(F3261&gt;=20, F3261&lt;=23), "Night",
  OR(F3261&gt;=0, F3261&lt;4), "Late Night"
)</f>
        <v>Night</v>
      </c>
      <c r="L3261" s="1" t="str">
        <f t="shared" si="248"/>
        <v>Thursday</v>
      </c>
      <c r="AC3261" s="12"/>
    </row>
    <row r="3262" spans="1:29" x14ac:dyDescent="0.25">
      <c r="A3262" s="1" t="str">
        <f t="shared" si="245"/>
        <v>3261</v>
      </c>
      <c r="B3262" s="1">
        <v>5627</v>
      </c>
      <c r="C3262" s="1" t="s">
        <v>8</v>
      </c>
      <c r="D3262" s="1">
        <v>104</v>
      </c>
      <c r="E3262" s="1" t="s">
        <v>9</v>
      </c>
      <c r="F3262" s="1">
        <f t="shared" si="246"/>
        <v>6</v>
      </c>
      <c r="G3262" s="2">
        <v>42566.273715277777</v>
      </c>
      <c r="H3262" s="2" t="s">
        <v>10</v>
      </c>
      <c r="I3262" s="3" t="s">
        <v>10</v>
      </c>
      <c r="J3262" s="1">
        <f t="shared" si="247"/>
        <v>0</v>
      </c>
      <c r="K3262" s="1" t="str" cm="1">
        <f t="array" ref="K3262">_xlfn.IFS(
  AND(F3262&gt;=4, F3262&lt;6), "Early Morning",
  AND(F3262&gt;=6, F3262&lt;12), "Morning",
  AND(F3262&gt;=12, F3262&lt;17), "Afternoon",
  AND(F3262&gt;=17, F3262&lt;20), "Evening",
  AND(F3262&gt;=20, F3262&lt;=23), "Night",
  OR(F3262&gt;=0, F3262&lt;4), "Late Night"
)</f>
        <v>Morning</v>
      </c>
      <c r="L3262" s="1" t="str">
        <f t="shared" si="248"/>
        <v>Friday</v>
      </c>
      <c r="AC3262" s="11"/>
    </row>
    <row r="3263" spans="1:29" x14ac:dyDescent="0.25">
      <c r="A3263" s="1" t="str">
        <f t="shared" si="245"/>
        <v>3262</v>
      </c>
      <c r="B3263" s="1">
        <v>5751</v>
      </c>
      <c r="C3263" s="1" t="s">
        <v>8</v>
      </c>
      <c r="D3263" s="1">
        <v>104</v>
      </c>
      <c r="E3263" s="1" t="s">
        <v>9</v>
      </c>
      <c r="F3263" s="1">
        <f t="shared" si="246"/>
        <v>8</v>
      </c>
      <c r="G3263" s="2">
        <v>42566.335428240738</v>
      </c>
      <c r="H3263" s="2" t="s">
        <v>10</v>
      </c>
      <c r="I3263" s="3" t="s">
        <v>10</v>
      </c>
      <c r="J3263" s="1">
        <f t="shared" si="247"/>
        <v>0</v>
      </c>
      <c r="K3263" s="1" t="str" cm="1">
        <f t="array" ref="K3263">_xlfn.IFS(
  AND(F3263&gt;=4, F3263&lt;6), "Early Morning",
  AND(F3263&gt;=6, F3263&lt;12), "Morning",
  AND(F3263&gt;=12, F3263&lt;17), "Afternoon",
  AND(F3263&gt;=17, F3263&lt;20), "Evening",
  AND(F3263&gt;=20, F3263&lt;=23), "Night",
  OR(F3263&gt;=0, F3263&lt;4), "Late Night"
)</f>
        <v>Morning</v>
      </c>
      <c r="L3263" s="1" t="str">
        <f t="shared" si="248"/>
        <v>Friday</v>
      </c>
      <c r="AC3263" s="12"/>
    </row>
    <row r="3264" spans="1:29" x14ac:dyDescent="0.25">
      <c r="A3264" s="1" t="str">
        <f t="shared" si="245"/>
        <v>3263</v>
      </c>
      <c r="B3264" s="1">
        <v>308</v>
      </c>
      <c r="C3264" s="1" t="s">
        <v>8</v>
      </c>
      <c r="D3264" s="1">
        <v>105</v>
      </c>
      <c r="E3264" s="1" t="s">
        <v>9</v>
      </c>
      <c r="F3264" s="1">
        <f t="shared" si="246"/>
        <v>7</v>
      </c>
      <c r="G3264" s="2">
        <v>42562.306944444441</v>
      </c>
      <c r="H3264" s="2" t="s">
        <v>10</v>
      </c>
      <c r="I3264" s="3" t="s">
        <v>10</v>
      </c>
      <c r="J3264" s="1">
        <f t="shared" si="247"/>
        <v>0</v>
      </c>
      <c r="K3264" s="1" t="str" cm="1">
        <f t="array" ref="K3264">_xlfn.IFS(
  AND(F3264&gt;=4, F3264&lt;6), "Early Morning",
  AND(F3264&gt;=6, F3264&lt;12), "Morning",
  AND(F3264&gt;=12, F3264&lt;17), "Afternoon",
  AND(F3264&gt;=17, F3264&lt;20), "Evening",
  AND(F3264&gt;=20, F3264&lt;=23), "Night",
  OR(F3264&gt;=0, F3264&lt;4), "Late Night"
)</f>
        <v>Morning</v>
      </c>
      <c r="L3264" s="1" t="str">
        <f t="shared" si="248"/>
        <v>Monday</v>
      </c>
      <c r="AC3264" s="11"/>
    </row>
    <row r="3265" spans="1:29" x14ac:dyDescent="0.25">
      <c r="A3265" s="1" t="str">
        <f t="shared" si="245"/>
        <v>3264</v>
      </c>
      <c r="B3265" s="1">
        <v>2890</v>
      </c>
      <c r="C3265" s="1" t="s">
        <v>8</v>
      </c>
      <c r="D3265" s="1">
        <v>105</v>
      </c>
      <c r="E3265" s="1" t="s">
        <v>9</v>
      </c>
      <c r="F3265" s="1">
        <f t="shared" si="246"/>
        <v>5</v>
      </c>
      <c r="G3265" s="2">
        <v>42564.246759259258</v>
      </c>
      <c r="H3265" s="2" t="s">
        <v>10</v>
      </c>
      <c r="I3265" s="3" t="s">
        <v>10</v>
      </c>
      <c r="J3265" s="1">
        <f t="shared" si="247"/>
        <v>0</v>
      </c>
      <c r="K3265" s="1" t="str" cm="1">
        <f t="array" ref="K3265">_xlfn.IFS(
  AND(F3265&gt;=4, F3265&lt;6), "Early Morning",
  AND(F3265&gt;=6, F3265&lt;12), "Morning",
  AND(F3265&gt;=12, F3265&lt;17), "Afternoon",
  AND(F3265&gt;=17, F3265&lt;20), "Evening",
  AND(F3265&gt;=20, F3265&lt;=23), "Night",
  OR(F3265&gt;=0, F3265&lt;4), "Late Night"
)</f>
        <v>Early Morning</v>
      </c>
      <c r="L3265" s="1" t="str">
        <f t="shared" si="248"/>
        <v>Wednesday</v>
      </c>
      <c r="AC3265" s="12"/>
    </row>
    <row r="3266" spans="1:29" x14ac:dyDescent="0.25">
      <c r="A3266" s="1" t="str">
        <f t="shared" si="245"/>
        <v>3265</v>
      </c>
      <c r="B3266" s="1">
        <v>4245</v>
      </c>
      <c r="C3266" s="1" t="s">
        <v>8</v>
      </c>
      <c r="D3266" s="1">
        <v>105</v>
      </c>
      <c r="E3266" s="1" t="s">
        <v>9</v>
      </c>
      <c r="F3266" s="1">
        <f t="shared" si="246"/>
        <v>5</v>
      </c>
      <c r="G3266" s="2">
        <v>42565.248888888891</v>
      </c>
      <c r="H3266" s="2" t="s">
        <v>10</v>
      </c>
      <c r="I3266" s="3" t="s">
        <v>10</v>
      </c>
      <c r="J3266" s="1">
        <f t="shared" si="247"/>
        <v>0</v>
      </c>
      <c r="K3266" s="1" t="str" cm="1">
        <f t="array" ref="K3266">_xlfn.IFS(
  AND(F3266&gt;=4, F3266&lt;6), "Early Morning",
  AND(F3266&gt;=6, F3266&lt;12), "Morning",
  AND(F3266&gt;=12, F3266&lt;17), "Afternoon",
  AND(F3266&gt;=17, F3266&lt;20), "Evening",
  AND(F3266&gt;=20, F3266&lt;=23), "Night",
  OR(F3266&gt;=0, F3266&lt;4), "Late Night"
)</f>
        <v>Early Morning</v>
      </c>
      <c r="L3266" s="1" t="str">
        <f t="shared" si="248"/>
        <v>Thursday</v>
      </c>
      <c r="AC3266" s="11"/>
    </row>
    <row r="3267" spans="1:29" x14ac:dyDescent="0.25">
      <c r="A3267" s="1" t="str">
        <f t="shared" ref="A3267:A3330" si="249">"" &amp; ROW()-1</f>
        <v>3266</v>
      </c>
      <c r="B3267" s="1">
        <v>4423</v>
      </c>
      <c r="C3267" s="1" t="s">
        <v>8</v>
      </c>
      <c r="D3267" s="1">
        <v>105</v>
      </c>
      <c r="E3267" s="1" t="s">
        <v>9</v>
      </c>
      <c r="F3267" s="1">
        <f t="shared" ref="F3267:F3330" si="250">HOUR(G3267)</f>
        <v>8</v>
      </c>
      <c r="G3267" s="2">
        <v>42565.346365740741</v>
      </c>
      <c r="H3267" s="2" t="s">
        <v>10</v>
      </c>
      <c r="I3267" s="3" t="s">
        <v>10</v>
      </c>
      <c r="J3267" s="1">
        <f t="shared" ref="J3267:J3330" si="251">IF(TRIM(E3267)="Trip Completed",1,0)</f>
        <v>0</v>
      </c>
      <c r="K3267" s="1" t="str" cm="1">
        <f t="array" ref="K3267">_xlfn.IFS(
  AND(F3267&gt;=4, F3267&lt;6), "Early Morning",
  AND(F3267&gt;=6, F3267&lt;12), "Morning",
  AND(F3267&gt;=12, F3267&lt;17), "Afternoon",
  AND(F3267&gt;=17, F3267&lt;20), "Evening",
  AND(F3267&gt;=20, F3267&lt;=23), "Night",
  OR(F3267&gt;=0, F3267&lt;4), "Late Night"
)</f>
        <v>Morning</v>
      </c>
      <c r="L3267" s="1" t="str">
        <f t="shared" ref="L3267:L3330" si="252">TEXT(G3267, "dddd")</f>
        <v>Thursday</v>
      </c>
      <c r="AC3267" s="12"/>
    </row>
    <row r="3268" spans="1:29" x14ac:dyDescent="0.25">
      <c r="A3268" s="1" t="str">
        <f t="shared" si="249"/>
        <v>3267</v>
      </c>
      <c r="B3268" s="1">
        <v>212</v>
      </c>
      <c r="C3268" s="1" t="s">
        <v>8</v>
      </c>
      <c r="D3268" s="1">
        <v>106</v>
      </c>
      <c r="E3268" s="1" t="s">
        <v>9</v>
      </c>
      <c r="F3268" s="1">
        <f t="shared" si="250"/>
        <v>6</v>
      </c>
      <c r="G3268" s="2">
        <v>42562.256249999999</v>
      </c>
      <c r="H3268" s="2" t="s">
        <v>10</v>
      </c>
      <c r="I3268" s="3" t="s">
        <v>10</v>
      </c>
      <c r="J3268" s="1">
        <f t="shared" si="251"/>
        <v>0</v>
      </c>
      <c r="K3268" s="1" t="str" cm="1">
        <f t="array" ref="K3268">_xlfn.IFS(
  AND(F3268&gt;=4, F3268&lt;6), "Early Morning",
  AND(F3268&gt;=6, F3268&lt;12), "Morning",
  AND(F3268&gt;=12, F3268&lt;17), "Afternoon",
  AND(F3268&gt;=17, F3268&lt;20), "Evening",
  AND(F3268&gt;=20, F3268&lt;=23), "Night",
  OR(F3268&gt;=0, F3268&lt;4), "Late Night"
)</f>
        <v>Morning</v>
      </c>
      <c r="L3268" s="1" t="str">
        <f t="shared" si="252"/>
        <v>Monday</v>
      </c>
      <c r="AC3268" s="11"/>
    </row>
    <row r="3269" spans="1:29" x14ac:dyDescent="0.25">
      <c r="A3269" s="1" t="str">
        <f t="shared" si="249"/>
        <v>3268</v>
      </c>
      <c r="B3269" s="1">
        <v>3034</v>
      </c>
      <c r="C3269" s="1" t="s">
        <v>8</v>
      </c>
      <c r="D3269" s="1">
        <v>106</v>
      </c>
      <c r="E3269" s="1" t="s">
        <v>9</v>
      </c>
      <c r="F3269" s="1">
        <f t="shared" si="250"/>
        <v>7</v>
      </c>
      <c r="G3269" s="2">
        <v>42564.31925925926</v>
      </c>
      <c r="H3269" s="2" t="s">
        <v>10</v>
      </c>
      <c r="I3269" s="3" t="s">
        <v>10</v>
      </c>
      <c r="J3269" s="1">
        <f t="shared" si="251"/>
        <v>0</v>
      </c>
      <c r="K3269" s="1" t="str" cm="1">
        <f t="array" ref="K3269">_xlfn.IFS(
  AND(F3269&gt;=4, F3269&lt;6), "Early Morning",
  AND(F3269&gt;=6, F3269&lt;12), "Morning",
  AND(F3269&gt;=12, F3269&lt;17), "Afternoon",
  AND(F3269&gt;=17, F3269&lt;20), "Evening",
  AND(F3269&gt;=20, F3269&lt;=23), "Night",
  OR(F3269&gt;=0, F3269&lt;4), "Late Night"
)</f>
        <v>Morning</v>
      </c>
      <c r="L3269" s="1" t="str">
        <f t="shared" si="252"/>
        <v>Wednesday</v>
      </c>
      <c r="AC3269" s="12"/>
    </row>
    <row r="3270" spans="1:29" x14ac:dyDescent="0.25">
      <c r="A3270" s="1" t="str">
        <f t="shared" si="249"/>
        <v>3269</v>
      </c>
      <c r="B3270" s="1">
        <v>6669</v>
      </c>
      <c r="C3270" s="1" t="s">
        <v>8</v>
      </c>
      <c r="D3270" s="1">
        <v>106</v>
      </c>
      <c r="E3270" s="1" t="s">
        <v>9</v>
      </c>
      <c r="F3270" s="1">
        <f t="shared" si="250"/>
        <v>22</v>
      </c>
      <c r="G3270" s="2">
        <v>42566.925000000003</v>
      </c>
      <c r="H3270" s="2" t="s">
        <v>10</v>
      </c>
      <c r="I3270" s="3" t="s">
        <v>10</v>
      </c>
      <c r="J3270" s="1">
        <f t="shared" si="251"/>
        <v>0</v>
      </c>
      <c r="K3270" s="1" t="str" cm="1">
        <f t="array" ref="K3270">_xlfn.IFS(
  AND(F3270&gt;=4, F3270&lt;6), "Early Morning",
  AND(F3270&gt;=6, F3270&lt;12), "Morning",
  AND(F3270&gt;=12, F3270&lt;17), "Afternoon",
  AND(F3270&gt;=17, F3270&lt;20), "Evening",
  AND(F3270&gt;=20, F3270&lt;=23), "Night",
  OR(F3270&gt;=0, F3270&lt;4), "Late Night"
)</f>
        <v>Night</v>
      </c>
      <c r="L3270" s="1" t="str">
        <f t="shared" si="252"/>
        <v>Friday</v>
      </c>
      <c r="AC3270" s="11"/>
    </row>
    <row r="3271" spans="1:29" x14ac:dyDescent="0.25">
      <c r="A3271" s="1" t="str">
        <f t="shared" si="249"/>
        <v>3270</v>
      </c>
      <c r="B3271" s="1">
        <v>252</v>
      </c>
      <c r="C3271" s="1" t="s">
        <v>8</v>
      </c>
      <c r="D3271" s="1">
        <v>107</v>
      </c>
      <c r="E3271" s="1" t="s">
        <v>9</v>
      </c>
      <c r="F3271" s="1">
        <f t="shared" si="250"/>
        <v>6</v>
      </c>
      <c r="G3271" s="2">
        <v>42562.275000000001</v>
      </c>
      <c r="H3271" s="2" t="s">
        <v>10</v>
      </c>
      <c r="I3271" s="3" t="s">
        <v>10</v>
      </c>
      <c r="J3271" s="1">
        <f t="shared" si="251"/>
        <v>0</v>
      </c>
      <c r="K3271" s="1" t="str" cm="1">
        <f t="array" ref="K3271">_xlfn.IFS(
  AND(F3271&gt;=4, F3271&lt;6), "Early Morning",
  AND(F3271&gt;=6, F3271&lt;12), "Morning",
  AND(F3271&gt;=12, F3271&lt;17), "Afternoon",
  AND(F3271&gt;=17, F3271&lt;20), "Evening",
  AND(F3271&gt;=20, F3271&lt;=23), "Night",
  OR(F3271&gt;=0, F3271&lt;4), "Late Night"
)</f>
        <v>Morning</v>
      </c>
      <c r="L3271" s="1" t="str">
        <f t="shared" si="252"/>
        <v>Monday</v>
      </c>
      <c r="AC3271" s="12"/>
    </row>
    <row r="3272" spans="1:29" x14ac:dyDescent="0.25">
      <c r="A3272" s="1" t="str">
        <f t="shared" si="249"/>
        <v>3271</v>
      </c>
      <c r="B3272" s="1">
        <v>391</v>
      </c>
      <c r="C3272" s="1" t="s">
        <v>8</v>
      </c>
      <c r="D3272" s="1">
        <v>107</v>
      </c>
      <c r="E3272" s="1" t="s">
        <v>9</v>
      </c>
      <c r="F3272" s="1">
        <f t="shared" si="250"/>
        <v>8</v>
      </c>
      <c r="G3272" s="2">
        <v>42562.35</v>
      </c>
      <c r="H3272" s="2" t="s">
        <v>10</v>
      </c>
      <c r="I3272" s="3" t="s">
        <v>10</v>
      </c>
      <c r="J3272" s="1">
        <f t="shared" si="251"/>
        <v>0</v>
      </c>
      <c r="K3272" s="1" t="str" cm="1">
        <f t="array" ref="K3272">_xlfn.IFS(
  AND(F3272&gt;=4, F3272&lt;6), "Early Morning",
  AND(F3272&gt;=6, F3272&lt;12), "Morning",
  AND(F3272&gt;=12, F3272&lt;17), "Afternoon",
  AND(F3272&gt;=17, F3272&lt;20), "Evening",
  AND(F3272&gt;=20, F3272&lt;=23), "Night",
  OR(F3272&gt;=0, F3272&lt;4), "Late Night"
)</f>
        <v>Morning</v>
      </c>
      <c r="L3272" s="1" t="str">
        <f t="shared" si="252"/>
        <v>Monday</v>
      </c>
      <c r="AC3272" s="11"/>
    </row>
    <row r="3273" spans="1:29" x14ac:dyDescent="0.25">
      <c r="A3273" s="1" t="str">
        <f t="shared" si="249"/>
        <v>3272</v>
      </c>
      <c r="B3273" s="1">
        <v>412</v>
      </c>
      <c r="C3273" s="1" t="s">
        <v>8</v>
      </c>
      <c r="D3273" s="1">
        <v>107</v>
      </c>
      <c r="E3273" s="1" t="s">
        <v>9</v>
      </c>
      <c r="F3273" s="1">
        <f t="shared" si="250"/>
        <v>8</v>
      </c>
      <c r="G3273" s="2">
        <v>42562.359027777777</v>
      </c>
      <c r="H3273" s="2" t="s">
        <v>10</v>
      </c>
      <c r="I3273" s="3" t="s">
        <v>10</v>
      </c>
      <c r="J3273" s="1">
        <f t="shared" si="251"/>
        <v>0</v>
      </c>
      <c r="K3273" s="1" t="str" cm="1">
        <f t="array" ref="K3273">_xlfn.IFS(
  AND(F3273&gt;=4, F3273&lt;6), "Early Morning",
  AND(F3273&gt;=6, F3273&lt;12), "Morning",
  AND(F3273&gt;=12, F3273&lt;17), "Afternoon",
  AND(F3273&gt;=17, F3273&lt;20), "Evening",
  AND(F3273&gt;=20, F3273&lt;=23), "Night",
  OR(F3273&gt;=0, F3273&lt;4), "Late Night"
)</f>
        <v>Morning</v>
      </c>
      <c r="L3273" s="1" t="str">
        <f t="shared" si="252"/>
        <v>Monday</v>
      </c>
      <c r="AC3273" s="12"/>
    </row>
    <row r="3274" spans="1:29" x14ac:dyDescent="0.25">
      <c r="A3274" s="1" t="str">
        <f t="shared" si="249"/>
        <v>3273</v>
      </c>
      <c r="B3274" s="1">
        <v>5709</v>
      </c>
      <c r="C3274" s="1" t="s">
        <v>8</v>
      </c>
      <c r="D3274" s="1">
        <v>107</v>
      </c>
      <c r="E3274" s="1" t="s">
        <v>9</v>
      </c>
      <c r="F3274" s="1">
        <f t="shared" si="250"/>
        <v>7</v>
      </c>
      <c r="G3274" s="2">
        <v>42566.322858796295</v>
      </c>
      <c r="H3274" s="2" t="s">
        <v>10</v>
      </c>
      <c r="I3274" s="3" t="s">
        <v>10</v>
      </c>
      <c r="J3274" s="1">
        <f t="shared" si="251"/>
        <v>0</v>
      </c>
      <c r="K3274" s="1" t="str" cm="1">
        <f t="array" ref="K3274">_xlfn.IFS(
  AND(F3274&gt;=4, F3274&lt;6), "Early Morning",
  AND(F3274&gt;=6, F3274&lt;12), "Morning",
  AND(F3274&gt;=12, F3274&lt;17), "Afternoon",
  AND(F3274&gt;=17, F3274&lt;20), "Evening",
  AND(F3274&gt;=20, F3274&lt;=23), "Night",
  OR(F3274&gt;=0, F3274&lt;4), "Late Night"
)</f>
        <v>Morning</v>
      </c>
      <c r="L3274" s="1" t="str">
        <f t="shared" si="252"/>
        <v>Friday</v>
      </c>
      <c r="AC3274" s="11"/>
    </row>
    <row r="3275" spans="1:29" x14ac:dyDescent="0.25">
      <c r="A3275" s="1" t="str">
        <f t="shared" si="249"/>
        <v>3274</v>
      </c>
      <c r="B3275" s="1">
        <v>6300</v>
      </c>
      <c r="C3275" s="1" t="s">
        <v>6</v>
      </c>
      <c r="D3275" s="1">
        <v>107</v>
      </c>
      <c r="E3275" s="1" t="s">
        <v>9</v>
      </c>
      <c r="F3275" s="1">
        <f t="shared" si="250"/>
        <v>18</v>
      </c>
      <c r="G3275" s="2">
        <v>42566.764236111114</v>
      </c>
      <c r="H3275" s="2" t="s">
        <v>10</v>
      </c>
      <c r="I3275" s="3" t="s">
        <v>10</v>
      </c>
      <c r="J3275" s="1">
        <f t="shared" si="251"/>
        <v>0</v>
      </c>
      <c r="K3275" s="1" t="str" cm="1">
        <f t="array" ref="K3275">_xlfn.IFS(
  AND(F3275&gt;=4, F3275&lt;6), "Early Morning",
  AND(F3275&gt;=6, F3275&lt;12), "Morning",
  AND(F3275&gt;=12, F3275&lt;17), "Afternoon",
  AND(F3275&gt;=17, F3275&lt;20), "Evening",
  AND(F3275&gt;=20, F3275&lt;=23), "Night",
  OR(F3275&gt;=0, F3275&lt;4), "Late Night"
)</f>
        <v>Evening</v>
      </c>
      <c r="L3275" s="1" t="str">
        <f t="shared" si="252"/>
        <v>Friday</v>
      </c>
      <c r="AC3275" s="12"/>
    </row>
    <row r="3276" spans="1:29" x14ac:dyDescent="0.25">
      <c r="A3276" s="1" t="str">
        <f t="shared" si="249"/>
        <v>3275</v>
      </c>
      <c r="B3276" s="1">
        <v>381</v>
      </c>
      <c r="C3276" s="1" t="s">
        <v>8</v>
      </c>
      <c r="D3276" s="1">
        <v>108</v>
      </c>
      <c r="E3276" s="1" t="s">
        <v>9</v>
      </c>
      <c r="F3276" s="1">
        <f t="shared" si="250"/>
        <v>8</v>
      </c>
      <c r="G3276" s="2">
        <v>42562.344444444447</v>
      </c>
      <c r="H3276" s="2" t="s">
        <v>10</v>
      </c>
      <c r="I3276" s="3" t="s">
        <v>10</v>
      </c>
      <c r="J3276" s="1">
        <f t="shared" si="251"/>
        <v>0</v>
      </c>
      <c r="K3276" s="1" t="str" cm="1">
        <f t="array" ref="K3276">_xlfn.IFS(
  AND(F3276&gt;=4, F3276&lt;6), "Early Morning",
  AND(F3276&gt;=6, F3276&lt;12), "Morning",
  AND(F3276&gt;=12, F3276&lt;17), "Afternoon",
  AND(F3276&gt;=17, F3276&lt;20), "Evening",
  AND(F3276&gt;=20, F3276&lt;=23), "Night",
  OR(F3276&gt;=0, F3276&lt;4), "Late Night"
)</f>
        <v>Morning</v>
      </c>
      <c r="L3276" s="1" t="str">
        <f t="shared" si="252"/>
        <v>Monday</v>
      </c>
      <c r="AC3276" s="11"/>
    </row>
    <row r="3277" spans="1:29" x14ac:dyDescent="0.25">
      <c r="A3277" s="1" t="str">
        <f t="shared" si="249"/>
        <v>3276</v>
      </c>
      <c r="B3277" s="1">
        <v>3030</v>
      </c>
      <c r="C3277" s="1" t="s">
        <v>8</v>
      </c>
      <c r="D3277" s="1">
        <v>108</v>
      </c>
      <c r="E3277" s="1" t="s">
        <v>9</v>
      </c>
      <c r="F3277" s="1">
        <f t="shared" si="250"/>
        <v>7</v>
      </c>
      <c r="G3277" s="2">
        <v>42564.313958333332</v>
      </c>
      <c r="H3277" s="2" t="s">
        <v>10</v>
      </c>
      <c r="I3277" s="3" t="s">
        <v>10</v>
      </c>
      <c r="J3277" s="1">
        <f t="shared" si="251"/>
        <v>0</v>
      </c>
      <c r="K3277" s="1" t="str" cm="1">
        <f t="array" ref="K3277">_xlfn.IFS(
  AND(F3277&gt;=4, F3277&lt;6), "Early Morning",
  AND(F3277&gt;=6, F3277&lt;12), "Morning",
  AND(F3277&gt;=12, F3277&lt;17), "Afternoon",
  AND(F3277&gt;=17, F3277&lt;20), "Evening",
  AND(F3277&gt;=20, F3277&lt;=23), "Night",
  OR(F3277&gt;=0, F3277&lt;4), "Late Night"
)</f>
        <v>Morning</v>
      </c>
      <c r="L3277" s="1" t="str">
        <f t="shared" si="252"/>
        <v>Wednesday</v>
      </c>
      <c r="AC3277" s="12"/>
    </row>
    <row r="3278" spans="1:29" x14ac:dyDescent="0.25">
      <c r="A3278" s="1" t="str">
        <f t="shared" si="249"/>
        <v>3277</v>
      </c>
      <c r="B3278" s="1">
        <v>3671</v>
      </c>
      <c r="C3278" s="1" t="s">
        <v>6</v>
      </c>
      <c r="D3278" s="1">
        <v>108</v>
      </c>
      <c r="E3278" s="1" t="s">
        <v>9</v>
      </c>
      <c r="F3278" s="1">
        <f t="shared" si="250"/>
        <v>19</v>
      </c>
      <c r="G3278" s="2">
        <v>42564.811168981483</v>
      </c>
      <c r="H3278" s="2" t="s">
        <v>10</v>
      </c>
      <c r="I3278" s="3" t="s">
        <v>10</v>
      </c>
      <c r="J3278" s="1">
        <f t="shared" si="251"/>
        <v>0</v>
      </c>
      <c r="K3278" s="1" t="str" cm="1">
        <f t="array" ref="K3278">_xlfn.IFS(
  AND(F3278&gt;=4, F3278&lt;6), "Early Morning",
  AND(F3278&gt;=6, F3278&lt;12), "Morning",
  AND(F3278&gt;=12, F3278&lt;17), "Afternoon",
  AND(F3278&gt;=17, F3278&lt;20), "Evening",
  AND(F3278&gt;=20, F3278&lt;=23), "Night",
  OR(F3278&gt;=0, F3278&lt;4), "Late Night"
)</f>
        <v>Evening</v>
      </c>
      <c r="L3278" s="1" t="str">
        <f t="shared" si="252"/>
        <v>Wednesday</v>
      </c>
      <c r="AC3278" s="11"/>
    </row>
    <row r="3279" spans="1:29" x14ac:dyDescent="0.25">
      <c r="A3279" s="1" t="str">
        <f t="shared" si="249"/>
        <v>3278</v>
      </c>
      <c r="B3279" s="1">
        <v>4186</v>
      </c>
      <c r="C3279" s="1" t="s">
        <v>8</v>
      </c>
      <c r="D3279" s="1">
        <v>108</v>
      </c>
      <c r="E3279" s="1" t="s">
        <v>9</v>
      </c>
      <c r="F3279" s="1">
        <f t="shared" si="250"/>
        <v>5</v>
      </c>
      <c r="G3279" s="2">
        <v>42565.225393518522</v>
      </c>
      <c r="H3279" s="2" t="s">
        <v>10</v>
      </c>
      <c r="I3279" s="3" t="s">
        <v>10</v>
      </c>
      <c r="J3279" s="1">
        <f t="shared" si="251"/>
        <v>0</v>
      </c>
      <c r="K3279" s="1" t="str" cm="1">
        <f t="array" ref="K3279">_xlfn.IFS(
  AND(F3279&gt;=4, F3279&lt;6), "Early Morning",
  AND(F3279&gt;=6, F3279&lt;12), "Morning",
  AND(F3279&gt;=12, F3279&lt;17), "Afternoon",
  AND(F3279&gt;=17, F3279&lt;20), "Evening",
  AND(F3279&gt;=20, F3279&lt;=23), "Night",
  OR(F3279&gt;=0, F3279&lt;4), "Late Night"
)</f>
        <v>Early Morning</v>
      </c>
      <c r="L3279" s="1" t="str">
        <f t="shared" si="252"/>
        <v>Thursday</v>
      </c>
      <c r="AC3279" s="12"/>
    </row>
    <row r="3280" spans="1:29" x14ac:dyDescent="0.25">
      <c r="A3280" s="1" t="str">
        <f t="shared" si="249"/>
        <v>3279</v>
      </c>
      <c r="B3280" s="1">
        <v>4281</v>
      </c>
      <c r="C3280" s="1" t="s">
        <v>8</v>
      </c>
      <c r="D3280" s="1">
        <v>108</v>
      </c>
      <c r="E3280" s="1" t="s">
        <v>9</v>
      </c>
      <c r="F3280" s="1">
        <f t="shared" si="250"/>
        <v>6</v>
      </c>
      <c r="G3280" s="2">
        <v>42565.266203703701</v>
      </c>
      <c r="H3280" s="2" t="s">
        <v>10</v>
      </c>
      <c r="I3280" s="3" t="s">
        <v>10</v>
      </c>
      <c r="J3280" s="1">
        <f t="shared" si="251"/>
        <v>0</v>
      </c>
      <c r="K3280" s="1" t="str" cm="1">
        <f t="array" ref="K3280">_xlfn.IFS(
  AND(F3280&gt;=4, F3280&lt;6), "Early Morning",
  AND(F3280&gt;=6, F3280&lt;12), "Morning",
  AND(F3280&gt;=12, F3280&lt;17), "Afternoon",
  AND(F3280&gt;=17, F3280&lt;20), "Evening",
  AND(F3280&gt;=20, F3280&lt;=23), "Night",
  OR(F3280&gt;=0, F3280&lt;4), "Late Night"
)</f>
        <v>Morning</v>
      </c>
      <c r="L3280" s="1" t="str">
        <f t="shared" si="252"/>
        <v>Thursday</v>
      </c>
      <c r="AC3280" s="11"/>
    </row>
    <row r="3281" spans="1:29" x14ac:dyDescent="0.25">
      <c r="A3281" s="1" t="str">
        <f t="shared" si="249"/>
        <v>3280</v>
      </c>
      <c r="B3281" s="1">
        <v>1864</v>
      </c>
      <c r="C3281" s="1" t="s">
        <v>8</v>
      </c>
      <c r="D3281" s="1">
        <v>109</v>
      </c>
      <c r="E3281" s="1" t="s">
        <v>9</v>
      </c>
      <c r="F3281" s="1">
        <f t="shared" si="250"/>
        <v>9</v>
      </c>
      <c r="G3281" s="2">
        <v>42563.412499999999</v>
      </c>
      <c r="H3281" s="2" t="s">
        <v>10</v>
      </c>
      <c r="I3281" s="3" t="s">
        <v>10</v>
      </c>
      <c r="J3281" s="1">
        <f t="shared" si="251"/>
        <v>0</v>
      </c>
      <c r="K3281" s="1" t="str" cm="1">
        <f t="array" ref="K3281">_xlfn.IFS(
  AND(F3281&gt;=4, F3281&lt;6), "Early Morning",
  AND(F3281&gt;=6, F3281&lt;12), "Morning",
  AND(F3281&gt;=12, F3281&lt;17), "Afternoon",
  AND(F3281&gt;=17, F3281&lt;20), "Evening",
  AND(F3281&gt;=20, F3281&lt;=23), "Night",
  OR(F3281&gt;=0, F3281&lt;4), "Late Night"
)</f>
        <v>Morning</v>
      </c>
      <c r="L3281" s="1" t="str">
        <f t="shared" si="252"/>
        <v>Tuesday</v>
      </c>
      <c r="AC3281" s="12"/>
    </row>
    <row r="3282" spans="1:29" x14ac:dyDescent="0.25">
      <c r="A3282" s="1" t="str">
        <f t="shared" si="249"/>
        <v>3281</v>
      </c>
      <c r="B3282" s="1">
        <v>2073</v>
      </c>
      <c r="C3282" s="1" t="s">
        <v>8</v>
      </c>
      <c r="D3282" s="1">
        <v>109</v>
      </c>
      <c r="E3282" s="1" t="s">
        <v>9</v>
      </c>
      <c r="F3282" s="1">
        <f t="shared" si="250"/>
        <v>15</v>
      </c>
      <c r="G3282" s="2">
        <v>42563.643750000003</v>
      </c>
      <c r="H3282" s="2" t="s">
        <v>10</v>
      </c>
      <c r="I3282" s="3" t="s">
        <v>10</v>
      </c>
      <c r="J3282" s="1">
        <f t="shared" si="251"/>
        <v>0</v>
      </c>
      <c r="K3282" s="1" t="str" cm="1">
        <f t="array" ref="K3282">_xlfn.IFS(
  AND(F3282&gt;=4, F3282&lt;6), "Early Morning",
  AND(F3282&gt;=6, F3282&lt;12), "Morning",
  AND(F3282&gt;=12, F3282&lt;17), "Afternoon",
  AND(F3282&gt;=17, F3282&lt;20), "Evening",
  AND(F3282&gt;=20, F3282&lt;=23), "Night",
  OR(F3282&gt;=0, F3282&lt;4), "Late Night"
)</f>
        <v>Afternoon</v>
      </c>
      <c r="L3282" s="1" t="str">
        <f t="shared" si="252"/>
        <v>Tuesday</v>
      </c>
      <c r="AC3282" s="11"/>
    </row>
    <row r="3283" spans="1:29" x14ac:dyDescent="0.25">
      <c r="A3283" s="1" t="str">
        <f t="shared" si="249"/>
        <v>3282</v>
      </c>
      <c r="B3283" s="1">
        <v>3113</v>
      </c>
      <c r="C3283" s="1" t="s">
        <v>8</v>
      </c>
      <c r="D3283" s="1">
        <v>109</v>
      </c>
      <c r="E3283" s="1" t="s">
        <v>9</v>
      </c>
      <c r="F3283" s="1">
        <f t="shared" si="250"/>
        <v>8</v>
      </c>
      <c r="G3283" s="2">
        <v>42564.358472222222</v>
      </c>
      <c r="H3283" s="2" t="s">
        <v>10</v>
      </c>
      <c r="I3283" s="3" t="s">
        <v>10</v>
      </c>
      <c r="J3283" s="1">
        <f t="shared" si="251"/>
        <v>0</v>
      </c>
      <c r="K3283" s="1" t="str" cm="1">
        <f t="array" ref="K3283">_xlfn.IFS(
  AND(F3283&gt;=4, F3283&lt;6), "Early Morning",
  AND(F3283&gt;=6, F3283&lt;12), "Morning",
  AND(F3283&gt;=12, F3283&lt;17), "Afternoon",
  AND(F3283&gt;=17, F3283&lt;20), "Evening",
  AND(F3283&gt;=20, F3283&lt;=23), "Night",
  OR(F3283&gt;=0, F3283&lt;4), "Late Night"
)</f>
        <v>Morning</v>
      </c>
      <c r="L3283" s="1" t="str">
        <f t="shared" si="252"/>
        <v>Wednesday</v>
      </c>
      <c r="AC3283" s="12"/>
    </row>
    <row r="3284" spans="1:29" x14ac:dyDescent="0.25">
      <c r="A3284" s="1" t="str">
        <f t="shared" si="249"/>
        <v>3283</v>
      </c>
      <c r="B3284" s="1">
        <v>4885</v>
      </c>
      <c r="C3284" s="1" t="s">
        <v>8</v>
      </c>
      <c r="D3284" s="1">
        <v>109</v>
      </c>
      <c r="E3284" s="1" t="s">
        <v>9</v>
      </c>
      <c r="F3284" s="1">
        <f t="shared" si="250"/>
        <v>17</v>
      </c>
      <c r="G3284" s="2">
        <v>42565.747442129628</v>
      </c>
      <c r="H3284" s="2" t="s">
        <v>10</v>
      </c>
      <c r="I3284" s="3" t="s">
        <v>10</v>
      </c>
      <c r="J3284" s="1">
        <f t="shared" si="251"/>
        <v>0</v>
      </c>
      <c r="K3284" s="1" t="str" cm="1">
        <f t="array" ref="K3284">_xlfn.IFS(
  AND(F3284&gt;=4, F3284&lt;6), "Early Morning",
  AND(F3284&gt;=6, F3284&lt;12), "Morning",
  AND(F3284&gt;=12, F3284&lt;17), "Afternoon",
  AND(F3284&gt;=17, F3284&lt;20), "Evening",
  AND(F3284&gt;=20, F3284&lt;=23), "Night",
  OR(F3284&gt;=0, F3284&lt;4), "Late Night"
)</f>
        <v>Evening</v>
      </c>
      <c r="L3284" s="1" t="str">
        <f t="shared" si="252"/>
        <v>Thursday</v>
      </c>
      <c r="AC3284" s="11"/>
    </row>
    <row r="3285" spans="1:29" x14ac:dyDescent="0.25">
      <c r="A3285" s="1" t="str">
        <f t="shared" si="249"/>
        <v>3284</v>
      </c>
      <c r="B3285" s="1">
        <v>326</v>
      </c>
      <c r="C3285" s="1" t="s">
        <v>8</v>
      </c>
      <c r="D3285" s="1">
        <v>110</v>
      </c>
      <c r="E3285" s="1" t="s">
        <v>9</v>
      </c>
      <c r="F3285" s="1">
        <f t="shared" si="250"/>
        <v>7</v>
      </c>
      <c r="G3285" s="2">
        <v>42562.314583333333</v>
      </c>
      <c r="H3285" s="2" t="s">
        <v>10</v>
      </c>
      <c r="I3285" s="3" t="s">
        <v>10</v>
      </c>
      <c r="J3285" s="1">
        <f t="shared" si="251"/>
        <v>0</v>
      </c>
      <c r="K3285" s="1" t="str" cm="1">
        <f t="array" ref="K3285">_xlfn.IFS(
  AND(F3285&gt;=4, F3285&lt;6), "Early Morning",
  AND(F3285&gt;=6, F3285&lt;12), "Morning",
  AND(F3285&gt;=12, F3285&lt;17), "Afternoon",
  AND(F3285&gt;=17, F3285&lt;20), "Evening",
  AND(F3285&gt;=20, F3285&lt;=23), "Night",
  OR(F3285&gt;=0, F3285&lt;4), "Late Night"
)</f>
        <v>Morning</v>
      </c>
      <c r="L3285" s="1" t="str">
        <f t="shared" si="252"/>
        <v>Monday</v>
      </c>
      <c r="AC3285" s="12"/>
    </row>
    <row r="3286" spans="1:29" x14ac:dyDescent="0.25">
      <c r="A3286" s="1" t="str">
        <f t="shared" si="249"/>
        <v>3285</v>
      </c>
      <c r="B3286" s="1">
        <v>1401</v>
      </c>
      <c r="C3286" s="1" t="s">
        <v>8</v>
      </c>
      <c r="D3286" s="1">
        <v>110</v>
      </c>
      <c r="E3286" s="1" t="s">
        <v>9</v>
      </c>
      <c r="F3286" s="1">
        <f t="shared" si="250"/>
        <v>2</v>
      </c>
      <c r="G3286" s="2">
        <v>42563.112500000003</v>
      </c>
      <c r="H3286" s="2" t="s">
        <v>10</v>
      </c>
      <c r="I3286" s="3" t="s">
        <v>10</v>
      </c>
      <c r="J3286" s="1">
        <f t="shared" si="251"/>
        <v>0</v>
      </c>
      <c r="K3286" s="1" t="str" cm="1">
        <f t="array" ref="K3286">_xlfn.IFS(
  AND(F3286&gt;=4, F3286&lt;6), "Early Morning",
  AND(F3286&gt;=6, F3286&lt;12), "Morning",
  AND(F3286&gt;=12, F3286&lt;17), "Afternoon",
  AND(F3286&gt;=17, F3286&lt;20), "Evening",
  AND(F3286&gt;=20, F3286&lt;=23), "Night",
  OR(F3286&gt;=0, F3286&lt;4), "Late Night"
)</f>
        <v>Late Night</v>
      </c>
      <c r="L3286" s="1" t="str">
        <f t="shared" si="252"/>
        <v>Tuesday</v>
      </c>
      <c r="AC3286" s="11"/>
    </row>
    <row r="3287" spans="1:29" x14ac:dyDescent="0.25">
      <c r="A3287" s="1" t="str">
        <f t="shared" si="249"/>
        <v>3286</v>
      </c>
      <c r="B3287" s="1">
        <v>2792</v>
      </c>
      <c r="C3287" s="1" t="s">
        <v>8</v>
      </c>
      <c r="D3287" s="1">
        <v>110</v>
      </c>
      <c r="E3287" s="1" t="s">
        <v>9</v>
      </c>
      <c r="F3287" s="1">
        <f t="shared" si="250"/>
        <v>4</v>
      </c>
      <c r="G3287" s="2">
        <v>42564.207013888888</v>
      </c>
      <c r="H3287" s="2" t="s">
        <v>10</v>
      </c>
      <c r="I3287" s="3" t="s">
        <v>10</v>
      </c>
      <c r="J3287" s="1">
        <f t="shared" si="251"/>
        <v>0</v>
      </c>
      <c r="K3287" s="1" t="str" cm="1">
        <f t="array" ref="K3287">_xlfn.IFS(
  AND(F3287&gt;=4, F3287&lt;6), "Early Morning",
  AND(F3287&gt;=6, F3287&lt;12), "Morning",
  AND(F3287&gt;=12, F3287&lt;17), "Afternoon",
  AND(F3287&gt;=17, F3287&lt;20), "Evening",
  AND(F3287&gt;=20, F3287&lt;=23), "Night",
  OR(F3287&gt;=0, F3287&lt;4), "Late Night"
)</f>
        <v>Early Morning</v>
      </c>
      <c r="L3287" s="1" t="str">
        <f t="shared" si="252"/>
        <v>Wednesday</v>
      </c>
      <c r="AC3287" s="12"/>
    </row>
    <row r="3288" spans="1:29" x14ac:dyDescent="0.25">
      <c r="A3288" s="1" t="str">
        <f t="shared" si="249"/>
        <v>3287</v>
      </c>
      <c r="B3288" s="1">
        <v>149</v>
      </c>
      <c r="C3288" s="1" t="s">
        <v>8</v>
      </c>
      <c r="D3288" s="1">
        <v>111</v>
      </c>
      <c r="E3288" s="1" t="s">
        <v>9</v>
      </c>
      <c r="F3288" s="1">
        <f t="shared" si="250"/>
        <v>5</v>
      </c>
      <c r="G3288" s="2">
        <v>42562.228472222225</v>
      </c>
      <c r="H3288" s="2" t="s">
        <v>10</v>
      </c>
      <c r="I3288" s="3" t="s">
        <v>10</v>
      </c>
      <c r="J3288" s="1">
        <f t="shared" si="251"/>
        <v>0</v>
      </c>
      <c r="K3288" s="1" t="str" cm="1">
        <f t="array" ref="K3288">_xlfn.IFS(
  AND(F3288&gt;=4, F3288&lt;6), "Early Morning",
  AND(F3288&gt;=6, F3288&lt;12), "Morning",
  AND(F3288&gt;=12, F3288&lt;17), "Afternoon",
  AND(F3288&gt;=17, F3288&lt;20), "Evening",
  AND(F3288&gt;=20, F3288&lt;=23), "Night",
  OR(F3288&gt;=0, F3288&lt;4), "Late Night"
)</f>
        <v>Early Morning</v>
      </c>
      <c r="L3288" s="1" t="str">
        <f t="shared" si="252"/>
        <v>Monday</v>
      </c>
      <c r="AC3288" s="11"/>
    </row>
    <row r="3289" spans="1:29" x14ac:dyDescent="0.25">
      <c r="A3289" s="1" t="str">
        <f t="shared" si="249"/>
        <v>3288</v>
      </c>
      <c r="B3289" s="1">
        <v>368</v>
      </c>
      <c r="C3289" s="1" t="s">
        <v>8</v>
      </c>
      <c r="D3289" s="1">
        <v>111</v>
      </c>
      <c r="E3289" s="1" t="s">
        <v>9</v>
      </c>
      <c r="F3289" s="1">
        <f t="shared" si="250"/>
        <v>8</v>
      </c>
      <c r="G3289" s="2">
        <v>42562.337500000001</v>
      </c>
      <c r="H3289" s="2" t="s">
        <v>10</v>
      </c>
      <c r="I3289" s="3" t="s">
        <v>10</v>
      </c>
      <c r="J3289" s="1">
        <f t="shared" si="251"/>
        <v>0</v>
      </c>
      <c r="K3289" s="1" t="str" cm="1">
        <f t="array" ref="K3289">_xlfn.IFS(
  AND(F3289&gt;=4, F3289&lt;6), "Early Morning",
  AND(F3289&gt;=6, F3289&lt;12), "Morning",
  AND(F3289&gt;=12, F3289&lt;17), "Afternoon",
  AND(F3289&gt;=17, F3289&lt;20), "Evening",
  AND(F3289&gt;=20, F3289&lt;=23), "Night",
  OR(F3289&gt;=0, F3289&lt;4), "Late Night"
)</f>
        <v>Morning</v>
      </c>
      <c r="L3289" s="1" t="str">
        <f t="shared" si="252"/>
        <v>Monday</v>
      </c>
      <c r="AC3289" s="12"/>
    </row>
    <row r="3290" spans="1:29" x14ac:dyDescent="0.25">
      <c r="A3290" s="1" t="str">
        <f t="shared" si="249"/>
        <v>3289</v>
      </c>
      <c r="B3290" s="1">
        <v>1927</v>
      </c>
      <c r="C3290" s="1" t="s">
        <v>8</v>
      </c>
      <c r="D3290" s="1">
        <v>111</v>
      </c>
      <c r="E3290" s="1" t="s">
        <v>9</v>
      </c>
      <c r="F3290" s="1">
        <f t="shared" si="250"/>
        <v>11</v>
      </c>
      <c r="G3290" s="2">
        <v>42563.463888888888</v>
      </c>
      <c r="H3290" s="2" t="s">
        <v>10</v>
      </c>
      <c r="I3290" s="3" t="s">
        <v>10</v>
      </c>
      <c r="J3290" s="1">
        <f t="shared" si="251"/>
        <v>0</v>
      </c>
      <c r="K3290" s="1" t="str" cm="1">
        <f t="array" ref="K3290">_xlfn.IFS(
  AND(F3290&gt;=4, F3290&lt;6), "Early Morning",
  AND(F3290&gt;=6, F3290&lt;12), "Morning",
  AND(F3290&gt;=12, F3290&lt;17), "Afternoon",
  AND(F3290&gt;=17, F3290&lt;20), "Evening",
  AND(F3290&gt;=20, F3290&lt;=23), "Night",
  OR(F3290&gt;=0, F3290&lt;4), "Late Night"
)</f>
        <v>Morning</v>
      </c>
      <c r="L3290" s="1" t="str">
        <f t="shared" si="252"/>
        <v>Tuesday</v>
      </c>
      <c r="AC3290" s="11"/>
    </row>
    <row r="3291" spans="1:29" x14ac:dyDescent="0.25">
      <c r="A3291" s="1" t="str">
        <f t="shared" si="249"/>
        <v>3290</v>
      </c>
      <c r="B3291" s="1">
        <v>2068</v>
      </c>
      <c r="C3291" s="1" t="s">
        <v>6</v>
      </c>
      <c r="D3291" s="1">
        <v>112</v>
      </c>
      <c r="E3291" s="1" t="s">
        <v>9</v>
      </c>
      <c r="F3291" s="1">
        <f t="shared" si="250"/>
        <v>15</v>
      </c>
      <c r="G3291" s="2">
        <v>42563.634027777778</v>
      </c>
      <c r="H3291" s="2" t="s">
        <v>10</v>
      </c>
      <c r="I3291" s="3" t="s">
        <v>10</v>
      </c>
      <c r="J3291" s="1">
        <f t="shared" si="251"/>
        <v>0</v>
      </c>
      <c r="K3291" s="1" t="str" cm="1">
        <f t="array" ref="K3291">_xlfn.IFS(
  AND(F3291&gt;=4, F3291&lt;6), "Early Morning",
  AND(F3291&gt;=6, F3291&lt;12), "Morning",
  AND(F3291&gt;=12, F3291&lt;17), "Afternoon",
  AND(F3291&gt;=17, F3291&lt;20), "Evening",
  AND(F3291&gt;=20, F3291&lt;=23), "Night",
  OR(F3291&gt;=0, F3291&lt;4), "Late Night"
)</f>
        <v>Afternoon</v>
      </c>
      <c r="L3291" s="1" t="str">
        <f t="shared" si="252"/>
        <v>Tuesday</v>
      </c>
      <c r="AC3291" s="12"/>
    </row>
    <row r="3292" spans="1:29" x14ac:dyDescent="0.25">
      <c r="A3292" s="1" t="str">
        <f t="shared" si="249"/>
        <v>3291</v>
      </c>
      <c r="B3292" s="1">
        <v>2396</v>
      </c>
      <c r="C3292" s="1" t="s">
        <v>6</v>
      </c>
      <c r="D3292" s="1">
        <v>112</v>
      </c>
      <c r="E3292" s="1" t="s">
        <v>9</v>
      </c>
      <c r="F3292" s="1">
        <f t="shared" si="250"/>
        <v>19</v>
      </c>
      <c r="G3292" s="2">
        <v>42563.827777777777</v>
      </c>
      <c r="H3292" s="2" t="s">
        <v>10</v>
      </c>
      <c r="I3292" s="3" t="s">
        <v>10</v>
      </c>
      <c r="J3292" s="1">
        <f t="shared" si="251"/>
        <v>0</v>
      </c>
      <c r="K3292" s="1" t="str" cm="1">
        <f t="array" ref="K3292">_xlfn.IFS(
  AND(F3292&gt;=4, F3292&lt;6), "Early Morning",
  AND(F3292&gt;=6, F3292&lt;12), "Morning",
  AND(F3292&gt;=12, F3292&lt;17), "Afternoon",
  AND(F3292&gt;=17, F3292&lt;20), "Evening",
  AND(F3292&gt;=20, F3292&lt;=23), "Night",
  OR(F3292&gt;=0, F3292&lt;4), "Late Night"
)</f>
        <v>Evening</v>
      </c>
      <c r="L3292" s="1" t="str">
        <f t="shared" si="252"/>
        <v>Tuesday</v>
      </c>
      <c r="AC3292" s="11"/>
    </row>
    <row r="3293" spans="1:29" x14ac:dyDescent="0.25">
      <c r="A3293" s="1" t="str">
        <f t="shared" si="249"/>
        <v>3292</v>
      </c>
      <c r="B3293" s="1">
        <v>4890</v>
      </c>
      <c r="C3293" s="1" t="s">
        <v>8</v>
      </c>
      <c r="D3293" s="1">
        <v>112</v>
      </c>
      <c r="E3293" s="1" t="s">
        <v>9</v>
      </c>
      <c r="F3293" s="1">
        <f t="shared" si="250"/>
        <v>17</v>
      </c>
      <c r="G3293" s="2">
        <v>42565.747118055559</v>
      </c>
      <c r="H3293" s="2" t="s">
        <v>10</v>
      </c>
      <c r="I3293" s="3" t="s">
        <v>10</v>
      </c>
      <c r="J3293" s="1">
        <f t="shared" si="251"/>
        <v>0</v>
      </c>
      <c r="K3293" s="1" t="str" cm="1">
        <f t="array" ref="K3293">_xlfn.IFS(
  AND(F3293&gt;=4, F3293&lt;6), "Early Morning",
  AND(F3293&gt;=6, F3293&lt;12), "Morning",
  AND(F3293&gt;=12, F3293&lt;17), "Afternoon",
  AND(F3293&gt;=17, F3293&lt;20), "Evening",
  AND(F3293&gt;=20, F3293&lt;=23), "Night",
  OR(F3293&gt;=0, F3293&lt;4), "Late Night"
)</f>
        <v>Evening</v>
      </c>
      <c r="L3293" s="1" t="str">
        <f t="shared" si="252"/>
        <v>Thursday</v>
      </c>
      <c r="AC3293" s="12"/>
    </row>
    <row r="3294" spans="1:29" x14ac:dyDescent="0.25">
      <c r="A3294" s="1" t="str">
        <f t="shared" si="249"/>
        <v>3293</v>
      </c>
      <c r="B3294" s="1">
        <v>2117</v>
      </c>
      <c r="C3294" s="1" t="s">
        <v>8</v>
      </c>
      <c r="D3294" s="1">
        <v>113</v>
      </c>
      <c r="E3294" s="1" t="s">
        <v>9</v>
      </c>
      <c r="F3294" s="1">
        <f t="shared" si="250"/>
        <v>16</v>
      </c>
      <c r="G3294" s="2">
        <v>42563.689583333333</v>
      </c>
      <c r="H3294" s="2" t="s">
        <v>10</v>
      </c>
      <c r="I3294" s="3" t="s">
        <v>10</v>
      </c>
      <c r="J3294" s="1">
        <f t="shared" si="251"/>
        <v>0</v>
      </c>
      <c r="K3294" s="1" t="str" cm="1">
        <f t="array" ref="K3294">_xlfn.IFS(
  AND(F3294&gt;=4, F3294&lt;6), "Early Morning",
  AND(F3294&gt;=6, F3294&lt;12), "Morning",
  AND(F3294&gt;=12, F3294&lt;17), "Afternoon",
  AND(F3294&gt;=17, F3294&lt;20), "Evening",
  AND(F3294&gt;=20, F3294&lt;=23), "Night",
  OR(F3294&gt;=0, F3294&lt;4), "Late Night"
)</f>
        <v>Afternoon</v>
      </c>
      <c r="L3294" s="1" t="str">
        <f t="shared" si="252"/>
        <v>Tuesday</v>
      </c>
      <c r="AC3294" s="11"/>
    </row>
    <row r="3295" spans="1:29" x14ac:dyDescent="0.25">
      <c r="A3295" s="1" t="str">
        <f t="shared" si="249"/>
        <v>3294</v>
      </c>
      <c r="B3295" s="1">
        <v>2780</v>
      </c>
      <c r="C3295" s="1" t="s">
        <v>8</v>
      </c>
      <c r="D3295" s="1">
        <v>113</v>
      </c>
      <c r="E3295" s="1" t="s">
        <v>9</v>
      </c>
      <c r="F3295" s="1">
        <f t="shared" si="250"/>
        <v>4</v>
      </c>
      <c r="G3295" s="2">
        <v>42564.196898148148</v>
      </c>
      <c r="H3295" s="2" t="s">
        <v>10</v>
      </c>
      <c r="I3295" s="3" t="s">
        <v>10</v>
      </c>
      <c r="J3295" s="1">
        <f t="shared" si="251"/>
        <v>0</v>
      </c>
      <c r="K3295" s="1" t="str" cm="1">
        <f t="array" ref="K3295">_xlfn.IFS(
  AND(F3295&gt;=4, F3295&lt;6), "Early Morning",
  AND(F3295&gt;=6, F3295&lt;12), "Morning",
  AND(F3295&gt;=12, F3295&lt;17), "Afternoon",
  AND(F3295&gt;=17, F3295&lt;20), "Evening",
  AND(F3295&gt;=20, F3295&lt;=23), "Night",
  OR(F3295&gt;=0, F3295&lt;4), "Late Night"
)</f>
        <v>Early Morning</v>
      </c>
      <c r="L3295" s="1" t="str">
        <f t="shared" si="252"/>
        <v>Wednesday</v>
      </c>
      <c r="AC3295" s="12"/>
    </row>
    <row r="3296" spans="1:29" x14ac:dyDescent="0.25">
      <c r="A3296" s="1" t="str">
        <f t="shared" si="249"/>
        <v>3295</v>
      </c>
      <c r="B3296" s="1">
        <v>4863</v>
      </c>
      <c r="C3296" s="1" t="s">
        <v>6</v>
      </c>
      <c r="D3296" s="1">
        <v>113</v>
      </c>
      <c r="E3296" s="1" t="s">
        <v>9</v>
      </c>
      <c r="F3296" s="1">
        <f t="shared" si="250"/>
        <v>17</v>
      </c>
      <c r="G3296" s="2">
        <v>42565.736273148148</v>
      </c>
      <c r="H3296" s="2" t="s">
        <v>10</v>
      </c>
      <c r="I3296" s="3" t="s">
        <v>10</v>
      </c>
      <c r="J3296" s="1">
        <f t="shared" si="251"/>
        <v>0</v>
      </c>
      <c r="K3296" s="1" t="str" cm="1">
        <f t="array" ref="K3296">_xlfn.IFS(
  AND(F3296&gt;=4, F3296&lt;6), "Early Morning",
  AND(F3296&gt;=6, F3296&lt;12), "Morning",
  AND(F3296&gt;=12, F3296&lt;17), "Afternoon",
  AND(F3296&gt;=17, F3296&lt;20), "Evening",
  AND(F3296&gt;=20, F3296&lt;=23), "Night",
  OR(F3296&gt;=0, F3296&lt;4), "Late Night"
)</f>
        <v>Evening</v>
      </c>
      <c r="L3296" s="1" t="str">
        <f t="shared" si="252"/>
        <v>Thursday</v>
      </c>
      <c r="AC3296" s="11"/>
    </row>
    <row r="3297" spans="1:29" x14ac:dyDescent="0.25">
      <c r="A3297" s="1" t="str">
        <f t="shared" si="249"/>
        <v>3296</v>
      </c>
      <c r="B3297" s="1">
        <v>5782</v>
      </c>
      <c r="C3297" s="1" t="s">
        <v>8</v>
      </c>
      <c r="D3297" s="1">
        <v>113</v>
      </c>
      <c r="E3297" s="1" t="s">
        <v>9</v>
      </c>
      <c r="F3297" s="1">
        <f t="shared" si="250"/>
        <v>8</v>
      </c>
      <c r="G3297" s="2">
        <v>42566.357997685183</v>
      </c>
      <c r="H3297" s="2" t="s">
        <v>10</v>
      </c>
      <c r="I3297" s="3" t="s">
        <v>10</v>
      </c>
      <c r="J3297" s="1">
        <f t="shared" si="251"/>
        <v>0</v>
      </c>
      <c r="K3297" s="1" t="str" cm="1">
        <f t="array" ref="K3297">_xlfn.IFS(
  AND(F3297&gt;=4, F3297&lt;6), "Early Morning",
  AND(F3297&gt;=6, F3297&lt;12), "Morning",
  AND(F3297&gt;=12, F3297&lt;17), "Afternoon",
  AND(F3297&gt;=17, F3297&lt;20), "Evening",
  AND(F3297&gt;=20, F3297&lt;=23), "Night",
  OR(F3297&gt;=0, F3297&lt;4), "Late Night"
)</f>
        <v>Morning</v>
      </c>
      <c r="L3297" s="1" t="str">
        <f t="shared" si="252"/>
        <v>Friday</v>
      </c>
      <c r="AC3297" s="12"/>
    </row>
    <row r="3298" spans="1:29" x14ac:dyDescent="0.25">
      <c r="A3298" s="1" t="str">
        <f t="shared" si="249"/>
        <v>3297</v>
      </c>
      <c r="B3298" s="1">
        <v>188</v>
      </c>
      <c r="C3298" s="1" t="s">
        <v>8</v>
      </c>
      <c r="D3298" s="1">
        <v>114</v>
      </c>
      <c r="E3298" s="1" t="s">
        <v>9</v>
      </c>
      <c r="F3298" s="1">
        <f t="shared" si="250"/>
        <v>5</v>
      </c>
      <c r="G3298" s="2">
        <v>42562.245833333334</v>
      </c>
      <c r="H3298" s="2" t="s">
        <v>10</v>
      </c>
      <c r="I3298" s="3" t="s">
        <v>10</v>
      </c>
      <c r="J3298" s="1">
        <f t="shared" si="251"/>
        <v>0</v>
      </c>
      <c r="K3298" s="1" t="str" cm="1">
        <f t="array" ref="K3298">_xlfn.IFS(
  AND(F3298&gt;=4, F3298&lt;6), "Early Morning",
  AND(F3298&gt;=6, F3298&lt;12), "Morning",
  AND(F3298&gt;=12, F3298&lt;17), "Afternoon",
  AND(F3298&gt;=17, F3298&lt;20), "Evening",
  AND(F3298&gt;=20, F3298&lt;=23), "Night",
  OR(F3298&gt;=0, F3298&lt;4), "Late Night"
)</f>
        <v>Early Morning</v>
      </c>
      <c r="L3298" s="1" t="str">
        <f t="shared" si="252"/>
        <v>Monday</v>
      </c>
      <c r="AC3298" s="11"/>
    </row>
    <row r="3299" spans="1:29" x14ac:dyDescent="0.25">
      <c r="A3299" s="1" t="str">
        <f t="shared" si="249"/>
        <v>3298</v>
      </c>
      <c r="B3299" s="1">
        <v>1699</v>
      </c>
      <c r="C3299" s="1" t="s">
        <v>8</v>
      </c>
      <c r="D3299" s="1">
        <v>114</v>
      </c>
      <c r="E3299" s="1" t="s">
        <v>9</v>
      </c>
      <c r="F3299" s="1">
        <f t="shared" si="250"/>
        <v>8</v>
      </c>
      <c r="G3299" s="2">
        <v>42563.334722222222</v>
      </c>
      <c r="H3299" s="2" t="s">
        <v>10</v>
      </c>
      <c r="I3299" s="3" t="s">
        <v>10</v>
      </c>
      <c r="J3299" s="1">
        <f t="shared" si="251"/>
        <v>0</v>
      </c>
      <c r="K3299" s="1" t="str" cm="1">
        <f t="array" ref="K3299">_xlfn.IFS(
  AND(F3299&gt;=4, F3299&lt;6), "Early Morning",
  AND(F3299&gt;=6, F3299&lt;12), "Morning",
  AND(F3299&gt;=12, F3299&lt;17), "Afternoon",
  AND(F3299&gt;=17, F3299&lt;20), "Evening",
  AND(F3299&gt;=20, F3299&lt;=23), "Night",
  OR(F3299&gt;=0, F3299&lt;4), "Late Night"
)</f>
        <v>Morning</v>
      </c>
      <c r="L3299" s="1" t="str">
        <f t="shared" si="252"/>
        <v>Tuesday</v>
      </c>
      <c r="AC3299" s="12"/>
    </row>
    <row r="3300" spans="1:29" x14ac:dyDescent="0.25">
      <c r="A3300" s="1" t="str">
        <f t="shared" si="249"/>
        <v>3299</v>
      </c>
      <c r="B3300" s="1">
        <v>3043</v>
      </c>
      <c r="C3300" s="1" t="s">
        <v>8</v>
      </c>
      <c r="D3300" s="1">
        <v>114</v>
      </c>
      <c r="E3300" s="1" t="s">
        <v>9</v>
      </c>
      <c r="F3300" s="1">
        <f t="shared" si="250"/>
        <v>7</v>
      </c>
      <c r="G3300" s="2">
        <v>42564.321203703701</v>
      </c>
      <c r="H3300" s="2" t="s">
        <v>10</v>
      </c>
      <c r="I3300" s="3" t="s">
        <v>10</v>
      </c>
      <c r="J3300" s="1">
        <f t="shared" si="251"/>
        <v>0</v>
      </c>
      <c r="K3300" s="1" t="str" cm="1">
        <f t="array" ref="K3300">_xlfn.IFS(
  AND(F3300&gt;=4, F3300&lt;6), "Early Morning",
  AND(F3300&gt;=6, F3300&lt;12), "Morning",
  AND(F3300&gt;=12, F3300&lt;17), "Afternoon",
  AND(F3300&gt;=17, F3300&lt;20), "Evening",
  AND(F3300&gt;=20, F3300&lt;=23), "Night",
  OR(F3300&gt;=0, F3300&lt;4), "Late Night"
)</f>
        <v>Morning</v>
      </c>
      <c r="L3300" s="1" t="str">
        <f t="shared" si="252"/>
        <v>Wednesday</v>
      </c>
      <c r="AC3300" s="11"/>
    </row>
    <row r="3301" spans="1:29" x14ac:dyDescent="0.25">
      <c r="A3301" s="1" t="str">
        <f t="shared" si="249"/>
        <v>3300</v>
      </c>
      <c r="B3301" s="1">
        <v>3818</v>
      </c>
      <c r="C3301" s="1" t="s">
        <v>6</v>
      </c>
      <c r="D3301" s="1">
        <v>114</v>
      </c>
      <c r="E3301" s="1" t="s">
        <v>9</v>
      </c>
      <c r="F3301" s="1">
        <f t="shared" si="250"/>
        <v>21</v>
      </c>
      <c r="G3301" s="2">
        <v>42564.879849537036</v>
      </c>
      <c r="H3301" s="2" t="s">
        <v>10</v>
      </c>
      <c r="I3301" s="3" t="s">
        <v>10</v>
      </c>
      <c r="J3301" s="1">
        <f t="shared" si="251"/>
        <v>0</v>
      </c>
      <c r="K3301" s="1" t="str" cm="1">
        <f t="array" ref="K3301">_xlfn.IFS(
  AND(F3301&gt;=4, F3301&lt;6), "Early Morning",
  AND(F3301&gt;=6, F3301&lt;12), "Morning",
  AND(F3301&gt;=12, F3301&lt;17), "Afternoon",
  AND(F3301&gt;=17, F3301&lt;20), "Evening",
  AND(F3301&gt;=20, F3301&lt;=23), "Night",
  OR(F3301&gt;=0, F3301&lt;4), "Late Night"
)</f>
        <v>Night</v>
      </c>
      <c r="L3301" s="1" t="str">
        <f t="shared" si="252"/>
        <v>Wednesday</v>
      </c>
      <c r="AC3301" s="12"/>
    </row>
    <row r="3302" spans="1:29" x14ac:dyDescent="0.25">
      <c r="A3302" s="1" t="str">
        <f t="shared" si="249"/>
        <v>3301</v>
      </c>
      <c r="B3302" s="1">
        <v>4187</v>
      </c>
      <c r="C3302" s="1" t="s">
        <v>8</v>
      </c>
      <c r="D3302" s="1">
        <v>114</v>
      </c>
      <c r="E3302" s="1" t="s">
        <v>9</v>
      </c>
      <c r="F3302" s="1">
        <f t="shared" si="250"/>
        <v>5</v>
      </c>
      <c r="G3302" s="2">
        <v>42565.227523148147</v>
      </c>
      <c r="H3302" s="2" t="s">
        <v>10</v>
      </c>
      <c r="I3302" s="3" t="s">
        <v>10</v>
      </c>
      <c r="J3302" s="1">
        <f t="shared" si="251"/>
        <v>0</v>
      </c>
      <c r="K3302" s="1" t="str" cm="1">
        <f t="array" ref="K3302">_xlfn.IFS(
  AND(F3302&gt;=4, F3302&lt;6), "Early Morning",
  AND(F3302&gt;=6, F3302&lt;12), "Morning",
  AND(F3302&gt;=12, F3302&lt;17), "Afternoon",
  AND(F3302&gt;=17, F3302&lt;20), "Evening",
  AND(F3302&gt;=20, F3302&lt;=23), "Night",
  OR(F3302&gt;=0, F3302&lt;4), "Late Night"
)</f>
        <v>Early Morning</v>
      </c>
      <c r="L3302" s="1" t="str">
        <f t="shared" si="252"/>
        <v>Thursday</v>
      </c>
      <c r="AC3302" s="11"/>
    </row>
    <row r="3303" spans="1:29" x14ac:dyDescent="0.25">
      <c r="A3303" s="1" t="str">
        <f t="shared" si="249"/>
        <v>3302</v>
      </c>
      <c r="B3303" s="1">
        <v>4381</v>
      </c>
      <c r="C3303" s="1" t="s">
        <v>8</v>
      </c>
      <c r="D3303" s="1">
        <v>114</v>
      </c>
      <c r="E3303" s="1" t="s">
        <v>9</v>
      </c>
      <c r="F3303" s="1">
        <f t="shared" si="250"/>
        <v>7</v>
      </c>
      <c r="G3303" s="2">
        <v>42565.323391203703</v>
      </c>
      <c r="H3303" s="2" t="s">
        <v>10</v>
      </c>
      <c r="I3303" s="3" t="s">
        <v>10</v>
      </c>
      <c r="J3303" s="1">
        <f t="shared" si="251"/>
        <v>0</v>
      </c>
      <c r="K3303" s="1" t="str" cm="1">
        <f t="array" ref="K3303">_xlfn.IFS(
  AND(F3303&gt;=4, F3303&lt;6), "Early Morning",
  AND(F3303&gt;=6, F3303&lt;12), "Morning",
  AND(F3303&gt;=12, F3303&lt;17), "Afternoon",
  AND(F3303&gt;=17, F3303&lt;20), "Evening",
  AND(F3303&gt;=20, F3303&lt;=23), "Night",
  OR(F3303&gt;=0, F3303&lt;4), "Late Night"
)</f>
        <v>Morning</v>
      </c>
      <c r="L3303" s="1" t="str">
        <f t="shared" si="252"/>
        <v>Thursday</v>
      </c>
      <c r="AC3303" s="12"/>
    </row>
    <row r="3304" spans="1:29" x14ac:dyDescent="0.25">
      <c r="A3304" s="1" t="str">
        <f t="shared" si="249"/>
        <v>3303</v>
      </c>
      <c r="B3304" s="1">
        <v>4530</v>
      </c>
      <c r="C3304" s="1" t="s">
        <v>8</v>
      </c>
      <c r="D3304" s="1">
        <v>114</v>
      </c>
      <c r="E3304" s="1" t="s">
        <v>9</v>
      </c>
      <c r="F3304" s="1">
        <f t="shared" si="250"/>
        <v>9</v>
      </c>
      <c r="G3304" s="2">
        <v>42565.398344907408</v>
      </c>
      <c r="H3304" s="2" t="s">
        <v>10</v>
      </c>
      <c r="I3304" s="3" t="s">
        <v>10</v>
      </c>
      <c r="J3304" s="1">
        <f t="shared" si="251"/>
        <v>0</v>
      </c>
      <c r="K3304" s="1" t="str" cm="1">
        <f t="array" ref="K3304">_xlfn.IFS(
  AND(F3304&gt;=4, F3304&lt;6), "Early Morning",
  AND(F3304&gt;=6, F3304&lt;12), "Morning",
  AND(F3304&gt;=12, F3304&lt;17), "Afternoon",
  AND(F3304&gt;=17, F3304&lt;20), "Evening",
  AND(F3304&gt;=20, F3304&lt;=23), "Night",
  OR(F3304&gt;=0, F3304&lt;4), "Late Night"
)</f>
        <v>Morning</v>
      </c>
      <c r="L3304" s="1" t="str">
        <f t="shared" si="252"/>
        <v>Thursday</v>
      </c>
      <c r="AC3304" s="11"/>
    </row>
    <row r="3305" spans="1:29" x14ac:dyDescent="0.25">
      <c r="A3305" s="1" t="str">
        <f t="shared" si="249"/>
        <v>3304</v>
      </c>
      <c r="B3305" s="1">
        <v>4774</v>
      </c>
      <c r="C3305" s="1" t="s">
        <v>6</v>
      </c>
      <c r="D3305" s="1">
        <v>114</v>
      </c>
      <c r="E3305" s="1" t="s">
        <v>9</v>
      </c>
      <c r="F3305" s="1">
        <f t="shared" si="250"/>
        <v>15</v>
      </c>
      <c r="G3305" s="2">
        <v>42565.666018518517</v>
      </c>
      <c r="H3305" s="2" t="s">
        <v>10</v>
      </c>
      <c r="I3305" s="3" t="s">
        <v>10</v>
      </c>
      <c r="J3305" s="1">
        <f t="shared" si="251"/>
        <v>0</v>
      </c>
      <c r="K3305" s="1" t="str" cm="1">
        <f t="array" ref="K3305">_xlfn.IFS(
  AND(F3305&gt;=4, F3305&lt;6), "Early Morning",
  AND(F3305&gt;=6, F3305&lt;12), "Morning",
  AND(F3305&gt;=12, F3305&lt;17), "Afternoon",
  AND(F3305&gt;=17, F3305&lt;20), "Evening",
  AND(F3305&gt;=20, F3305&lt;=23), "Night",
  OR(F3305&gt;=0, F3305&lt;4), "Late Night"
)</f>
        <v>Afternoon</v>
      </c>
      <c r="L3305" s="1" t="str">
        <f t="shared" si="252"/>
        <v>Thursday</v>
      </c>
      <c r="AC3305" s="12"/>
    </row>
    <row r="3306" spans="1:29" x14ac:dyDescent="0.25">
      <c r="A3306" s="1" t="str">
        <f t="shared" si="249"/>
        <v>3305</v>
      </c>
      <c r="B3306" s="1">
        <v>5423</v>
      </c>
      <c r="C3306" s="1" t="s">
        <v>8</v>
      </c>
      <c r="D3306" s="1">
        <v>114</v>
      </c>
      <c r="E3306" s="1" t="s">
        <v>9</v>
      </c>
      <c r="F3306" s="1">
        <f t="shared" si="250"/>
        <v>2</v>
      </c>
      <c r="G3306" s="2">
        <v>42566.091087962966</v>
      </c>
      <c r="H3306" s="2" t="s">
        <v>10</v>
      </c>
      <c r="I3306" s="3" t="s">
        <v>10</v>
      </c>
      <c r="J3306" s="1">
        <f t="shared" si="251"/>
        <v>0</v>
      </c>
      <c r="K3306" s="1" t="str" cm="1">
        <f t="array" ref="K3306">_xlfn.IFS(
  AND(F3306&gt;=4, F3306&lt;6), "Early Morning",
  AND(F3306&gt;=6, F3306&lt;12), "Morning",
  AND(F3306&gt;=12, F3306&lt;17), "Afternoon",
  AND(F3306&gt;=17, F3306&lt;20), "Evening",
  AND(F3306&gt;=20, F3306&lt;=23), "Night",
  OR(F3306&gt;=0, F3306&lt;4), "Late Night"
)</f>
        <v>Late Night</v>
      </c>
      <c r="L3306" s="1" t="str">
        <f t="shared" si="252"/>
        <v>Friday</v>
      </c>
      <c r="AC3306" s="11"/>
    </row>
    <row r="3307" spans="1:29" x14ac:dyDescent="0.25">
      <c r="A3307" s="1" t="str">
        <f t="shared" si="249"/>
        <v>3306</v>
      </c>
      <c r="B3307" s="1">
        <v>4011</v>
      </c>
      <c r="C3307" s="1" t="s">
        <v>8</v>
      </c>
      <c r="D3307" s="1">
        <v>115</v>
      </c>
      <c r="E3307" s="1" t="s">
        <v>9</v>
      </c>
      <c r="F3307" s="1">
        <f t="shared" si="250"/>
        <v>23</v>
      </c>
      <c r="G3307" s="2">
        <v>42564.989884259259</v>
      </c>
      <c r="H3307" s="2" t="s">
        <v>10</v>
      </c>
      <c r="I3307" s="3" t="s">
        <v>10</v>
      </c>
      <c r="J3307" s="1">
        <f t="shared" si="251"/>
        <v>0</v>
      </c>
      <c r="K3307" s="1" t="str" cm="1">
        <f t="array" ref="K3307">_xlfn.IFS(
  AND(F3307&gt;=4, F3307&lt;6), "Early Morning",
  AND(F3307&gt;=6, F3307&lt;12), "Morning",
  AND(F3307&gt;=12, F3307&lt;17), "Afternoon",
  AND(F3307&gt;=17, F3307&lt;20), "Evening",
  AND(F3307&gt;=20, F3307&lt;=23), "Night",
  OR(F3307&gt;=0, F3307&lt;4), "Late Night"
)</f>
        <v>Night</v>
      </c>
      <c r="L3307" s="1" t="str">
        <f t="shared" si="252"/>
        <v>Wednesday</v>
      </c>
      <c r="AC3307" s="12"/>
    </row>
    <row r="3308" spans="1:29" x14ac:dyDescent="0.25">
      <c r="A3308" s="1" t="str">
        <f t="shared" si="249"/>
        <v>3307</v>
      </c>
      <c r="B3308" s="1">
        <v>4556</v>
      </c>
      <c r="C3308" s="1" t="s">
        <v>8</v>
      </c>
      <c r="D3308" s="1">
        <v>115</v>
      </c>
      <c r="E3308" s="1" t="s">
        <v>9</v>
      </c>
      <c r="F3308" s="1">
        <f t="shared" si="250"/>
        <v>9</v>
      </c>
      <c r="G3308" s="2">
        <v>42565.403344907405</v>
      </c>
      <c r="H3308" s="2" t="s">
        <v>10</v>
      </c>
      <c r="I3308" s="3" t="s">
        <v>10</v>
      </c>
      <c r="J3308" s="1">
        <f t="shared" si="251"/>
        <v>0</v>
      </c>
      <c r="K3308" s="1" t="str" cm="1">
        <f t="array" ref="K3308">_xlfn.IFS(
  AND(F3308&gt;=4, F3308&lt;6), "Early Morning",
  AND(F3308&gt;=6, F3308&lt;12), "Morning",
  AND(F3308&gt;=12, F3308&lt;17), "Afternoon",
  AND(F3308&gt;=17, F3308&lt;20), "Evening",
  AND(F3308&gt;=20, F3308&lt;=23), "Night",
  OR(F3308&gt;=0, F3308&lt;4), "Late Night"
)</f>
        <v>Morning</v>
      </c>
      <c r="L3308" s="1" t="str">
        <f t="shared" si="252"/>
        <v>Thursday</v>
      </c>
      <c r="AC3308" s="11"/>
    </row>
    <row r="3309" spans="1:29" x14ac:dyDescent="0.25">
      <c r="A3309" s="1" t="str">
        <f t="shared" si="249"/>
        <v>3308</v>
      </c>
      <c r="B3309" s="1">
        <v>354</v>
      </c>
      <c r="C3309" s="1" t="s">
        <v>8</v>
      </c>
      <c r="D3309" s="1">
        <v>116</v>
      </c>
      <c r="E3309" s="1" t="s">
        <v>9</v>
      </c>
      <c r="F3309" s="1">
        <f t="shared" si="250"/>
        <v>7</v>
      </c>
      <c r="G3309" s="2">
        <v>42562.332638888889</v>
      </c>
      <c r="H3309" s="2" t="s">
        <v>10</v>
      </c>
      <c r="I3309" s="3" t="s">
        <v>10</v>
      </c>
      <c r="J3309" s="1">
        <f t="shared" si="251"/>
        <v>0</v>
      </c>
      <c r="K3309" s="1" t="str" cm="1">
        <f t="array" ref="K3309">_xlfn.IFS(
  AND(F3309&gt;=4, F3309&lt;6), "Early Morning",
  AND(F3309&gt;=6, F3309&lt;12), "Morning",
  AND(F3309&gt;=12, F3309&lt;17), "Afternoon",
  AND(F3309&gt;=17, F3309&lt;20), "Evening",
  AND(F3309&gt;=20, F3309&lt;=23), "Night",
  OR(F3309&gt;=0, F3309&lt;4), "Late Night"
)</f>
        <v>Morning</v>
      </c>
      <c r="L3309" s="1" t="str">
        <f t="shared" si="252"/>
        <v>Monday</v>
      </c>
      <c r="AC3309" s="12"/>
    </row>
    <row r="3310" spans="1:29" x14ac:dyDescent="0.25">
      <c r="A3310" s="1" t="str">
        <f t="shared" si="249"/>
        <v>3309</v>
      </c>
      <c r="B3310" s="1">
        <v>1618</v>
      </c>
      <c r="C3310" s="1" t="s">
        <v>8</v>
      </c>
      <c r="D3310" s="1">
        <v>116</v>
      </c>
      <c r="E3310" s="1" t="s">
        <v>9</v>
      </c>
      <c r="F3310" s="1">
        <f t="shared" si="250"/>
        <v>6</v>
      </c>
      <c r="G3310" s="2">
        <v>42563.286111111112</v>
      </c>
      <c r="H3310" s="2" t="s">
        <v>10</v>
      </c>
      <c r="I3310" s="3" t="s">
        <v>10</v>
      </c>
      <c r="J3310" s="1">
        <f t="shared" si="251"/>
        <v>0</v>
      </c>
      <c r="K3310" s="1" t="str" cm="1">
        <f t="array" ref="K3310">_xlfn.IFS(
  AND(F3310&gt;=4, F3310&lt;6), "Early Morning",
  AND(F3310&gt;=6, F3310&lt;12), "Morning",
  AND(F3310&gt;=12, F3310&lt;17), "Afternoon",
  AND(F3310&gt;=17, F3310&lt;20), "Evening",
  AND(F3310&gt;=20, F3310&lt;=23), "Night",
  OR(F3310&gt;=0, F3310&lt;4), "Late Night"
)</f>
        <v>Morning</v>
      </c>
      <c r="L3310" s="1" t="str">
        <f t="shared" si="252"/>
        <v>Tuesday</v>
      </c>
      <c r="AC3310" s="11"/>
    </row>
    <row r="3311" spans="1:29" x14ac:dyDescent="0.25">
      <c r="A3311" s="1" t="str">
        <f t="shared" si="249"/>
        <v>3310</v>
      </c>
      <c r="B3311" s="1">
        <v>3019</v>
      </c>
      <c r="C3311" s="1" t="s">
        <v>8</v>
      </c>
      <c r="D3311" s="1">
        <v>117</v>
      </c>
      <c r="E3311" s="1" t="s">
        <v>9</v>
      </c>
      <c r="F3311" s="1">
        <f t="shared" si="250"/>
        <v>7</v>
      </c>
      <c r="G3311" s="2">
        <v>42564.309583333335</v>
      </c>
      <c r="H3311" s="2" t="s">
        <v>10</v>
      </c>
      <c r="I3311" s="3" t="s">
        <v>10</v>
      </c>
      <c r="J3311" s="1">
        <f t="shared" si="251"/>
        <v>0</v>
      </c>
      <c r="K3311" s="1" t="str" cm="1">
        <f t="array" ref="K3311">_xlfn.IFS(
  AND(F3311&gt;=4, F3311&lt;6), "Early Morning",
  AND(F3311&gt;=6, F3311&lt;12), "Morning",
  AND(F3311&gt;=12, F3311&lt;17), "Afternoon",
  AND(F3311&gt;=17, F3311&lt;20), "Evening",
  AND(F3311&gt;=20, F3311&lt;=23), "Night",
  OR(F3311&gt;=0, F3311&lt;4), "Late Night"
)</f>
        <v>Morning</v>
      </c>
      <c r="L3311" s="1" t="str">
        <f t="shared" si="252"/>
        <v>Wednesday</v>
      </c>
      <c r="AC3311" s="12"/>
    </row>
    <row r="3312" spans="1:29" x14ac:dyDescent="0.25">
      <c r="A3312" s="1" t="str">
        <f t="shared" si="249"/>
        <v>3311</v>
      </c>
      <c r="B3312" s="1">
        <v>5469</v>
      </c>
      <c r="C3312" s="1" t="s">
        <v>8</v>
      </c>
      <c r="D3312" s="1">
        <v>117</v>
      </c>
      <c r="E3312" s="1" t="s">
        <v>9</v>
      </c>
      <c r="F3312" s="1">
        <f t="shared" si="250"/>
        <v>4</v>
      </c>
      <c r="G3312" s="2">
        <v>42566.196469907409</v>
      </c>
      <c r="H3312" s="2" t="s">
        <v>10</v>
      </c>
      <c r="I3312" s="3" t="s">
        <v>10</v>
      </c>
      <c r="J3312" s="1">
        <f t="shared" si="251"/>
        <v>0</v>
      </c>
      <c r="K3312" s="1" t="str" cm="1">
        <f t="array" ref="K3312">_xlfn.IFS(
  AND(F3312&gt;=4, F3312&lt;6), "Early Morning",
  AND(F3312&gt;=6, F3312&lt;12), "Morning",
  AND(F3312&gt;=12, F3312&lt;17), "Afternoon",
  AND(F3312&gt;=17, F3312&lt;20), "Evening",
  AND(F3312&gt;=20, F3312&lt;=23), "Night",
  OR(F3312&gt;=0, F3312&lt;4), "Late Night"
)</f>
        <v>Early Morning</v>
      </c>
      <c r="L3312" s="1" t="str">
        <f t="shared" si="252"/>
        <v>Friday</v>
      </c>
      <c r="AC3312" s="11"/>
    </row>
    <row r="3313" spans="1:29" x14ac:dyDescent="0.25">
      <c r="A3313" s="1" t="str">
        <f t="shared" si="249"/>
        <v>3312</v>
      </c>
      <c r="B3313" s="1">
        <v>5731</v>
      </c>
      <c r="C3313" s="1" t="s">
        <v>8</v>
      </c>
      <c r="D3313" s="1">
        <v>117</v>
      </c>
      <c r="E3313" s="1" t="s">
        <v>9</v>
      </c>
      <c r="F3313" s="1">
        <f t="shared" si="250"/>
        <v>7</v>
      </c>
      <c r="G3313" s="2">
        <v>42566.324675925927</v>
      </c>
      <c r="H3313" s="2" t="s">
        <v>10</v>
      </c>
      <c r="I3313" s="3" t="s">
        <v>10</v>
      </c>
      <c r="J3313" s="1">
        <f t="shared" si="251"/>
        <v>0</v>
      </c>
      <c r="K3313" s="1" t="str" cm="1">
        <f t="array" ref="K3313">_xlfn.IFS(
  AND(F3313&gt;=4, F3313&lt;6), "Early Morning",
  AND(F3313&gt;=6, F3313&lt;12), "Morning",
  AND(F3313&gt;=12, F3313&lt;17), "Afternoon",
  AND(F3313&gt;=17, F3313&lt;20), "Evening",
  AND(F3313&gt;=20, F3313&lt;=23), "Night",
  OR(F3313&gt;=0, F3313&lt;4), "Late Night"
)</f>
        <v>Morning</v>
      </c>
      <c r="L3313" s="1" t="str">
        <f t="shared" si="252"/>
        <v>Friday</v>
      </c>
      <c r="AC3313" s="12"/>
    </row>
    <row r="3314" spans="1:29" x14ac:dyDescent="0.25">
      <c r="A3314" s="1" t="str">
        <f t="shared" si="249"/>
        <v>3313</v>
      </c>
      <c r="B3314" s="1">
        <v>5839</v>
      </c>
      <c r="C3314" s="1" t="s">
        <v>8</v>
      </c>
      <c r="D3314" s="1">
        <v>117</v>
      </c>
      <c r="E3314" s="1" t="s">
        <v>9</v>
      </c>
      <c r="F3314" s="1">
        <f t="shared" si="250"/>
        <v>8</v>
      </c>
      <c r="G3314" s="2">
        <v>42566.373240740744</v>
      </c>
      <c r="H3314" s="2" t="s">
        <v>10</v>
      </c>
      <c r="I3314" s="3" t="s">
        <v>10</v>
      </c>
      <c r="J3314" s="1">
        <f t="shared" si="251"/>
        <v>0</v>
      </c>
      <c r="K3314" s="1" t="str" cm="1">
        <f t="array" ref="K3314">_xlfn.IFS(
  AND(F3314&gt;=4, F3314&lt;6), "Early Morning",
  AND(F3314&gt;=6, F3314&lt;12), "Morning",
  AND(F3314&gt;=12, F3314&lt;17), "Afternoon",
  AND(F3314&gt;=17, F3314&lt;20), "Evening",
  AND(F3314&gt;=20, F3314&lt;=23), "Night",
  OR(F3314&gt;=0, F3314&lt;4), "Late Night"
)</f>
        <v>Morning</v>
      </c>
      <c r="L3314" s="1" t="str">
        <f t="shared" si="252"/>
        <v>Friday</v>
      </c>
      <c r="AC3314" s="11"/>
    </row>
    <row r="3315" spans="1:29" x14ac:dyDescent="0.25">
      <c r="A3315" s="1" t="str">
        <f t="shared" si="249"/>
        <v>3314</v>
      </c>
      <c r="B3315" s="1">
        <v>1660</v>
      </c>
      <c r="C3315" s="1" t="s">
        <v>8</v>
      </c>
      <c r="D3315" s="1">
        <v>118</v>
      </c>
      <c r="E3315" s="1" t="s">
        <v>9</v>
      </c>
      <c r="F3315" s="1">
        <f t="shared" si="250"/>
        <v>7</v>
      </c>
      <c r="G3315" s="2">
        <v>42563.30972222222</v>
      </c>
      <c r="H3315" s="2" t="s">
        <v>10</v>
      </c>
      <c r="I3315" s="3" t="s">
        <v>10</v>
      </c>
      <c r="J3315" s="1">
        <f t="shared" si="251"/>
        <v>0</v>
      </c>
      <c r="K3315" s="1" t="str" cm="1">
        <f t="array" ref="K3315">_xlfn.IFS(
  AND(F3315&gt;=4, F3315&lt;6), "Early Morning",
  AND(F3315&gt;=6, F3315&lt;12), "Morning",
  AND(F3315&gt;=12, F3315&lt;17), "Afternoon",
  AND(F3315&gt;=17, F3315&lt;20), "Evening",
  AND(F3315&gt;=20, F3315&lt;=23), "Night",
  OR(F3315&gt;=0, F3315&lt;4), "Late Night"
)</f>
        <v>Morning</v>
      </c>
      <c r="L3315" s="1" t="str">
        <f t="shared" si="252"/>
        <v>Tuesday</v>
      </c>
      <c r="AC3315" s="12"/>
    </row>
    <row r="3316" spans="1:29" x14ac:dyDescent="0.25">
      <c r="A3316" s="1" t="str">
        <f t="shared" si="249"/>
        <v>3315</v>
      </c>
      <c r="B3316" s="1">
        <v>3146</v>
      </c>
      <c r="C3316" s="1" t="s">
        <v>8</v>
      </c>
      <c r="D3316" s="1">
        <v>118</v>
      </c>
      <c r="E3316" s="1" t="s">
        <v>9</v>
      </c>
      <c r="F3316" s="1">
        <f t="shared" si="250"/>
        <v>8</v>
      </c>
      <c r="G3316" s="2">
        <v>42564.372789351852</v>
      </c>
      <c r="H3316" s="2" t="s">
        <v>10</v>
      </c>
      <c r="I3316" s="3" t="s">
        <v>10</v>
      </c>
      <c r="J3316" s="1">
        <f t="shared" si="251"/>
        <v>0</v>
      </c>
      <c r="K3316" s="1" t="str" cm="1">
        <f t="array" ref="K3316">_xlfn.IFS(
  AND(F3316&gt;=4, F3316&lt;6), "Early Morning",
  AND(F3316&gt;=6, F3316&lt;12), "Morning",
  AND(F3316&gt;=12, F3316&lt;17), "Afternoon",
  AND(F3316&gt;=17, F3316&lt;20), "Evening",
  AND(F3316&gt;=20, F3316&lt;=23), "Night",
  OR(F3316&gt;=0, F3316&lt;4), "Late Night"
)</f>
        <v>Morning</v>
      </c>
      <c r="L3316" s="1" t="str">
        <f t="shared" si="252"/>
        <v>Wednesday</v>
      </c>
      <c r="AC3316" s="11"/>
    </row>
    <row r="3317" spans="1:29" x14ac:dyDescent="0.25">
      <c r="A3317" s="1" t="str">
        <f t="shared" si="249"/>
        <v>3316</v>
      </c>
      <c r="B3317" s="1">
        <v>174</v>
      </c>
      <c r="C3317" s="1" t="s">
        <v>6</v>
      </c>
      <c r="D3317" s="1">
        <v>119</v>
      </c>
      <c r="E3317" s="1" t="s">
        <v>9</v>
      </c>
      <c r="F3317" s="1">
        <f t="shared" si="250"/>
        <v>5</v>
      </c>
      <c r="G3317" s="2">
        <v>42562.238888888889</v>
      </c>
      <c r="H3317" s="2" t="s">
        <v>10</v>
      </c>
      <c r="I3317" s="3" t="s">
        <v>10</v>
      </c>
      <c r="J3317" s="1">
        <f t="shared" si="251"/>
        <v>0</v>
      </c>
      <c r="K3317" s="1" t="str" cm="1">
        <f t="array" ref="K3317">_xlfn.IFS(
  AND(F3317&gt;=4, F3317&lt;6), "Early Morning",
  AND(F3317&gt;=6, F3317&lt;12), "Morning",
  AND(F3317&gt;=12, F3317&lt;17), "Afternoon",
  AND(F3317&gt;=17, F3317&lt;20), "Evening",
  AND(F3317&gt;=20, F3317&lt;=23), "Night",
  OR(F3317&gt;=0, F3317&lt;4), "Late Night"
)</f>
        <v>Early Morning</v>
      </c>
      <c r="L3317" s="1" t="str">
        <f t="shared" si="252"/>
        <v>Monday</v>
      </c>
      <c r="AC3317" s="12"/>
    </row>
    <row r="3318" spans="1:29" x14ac:dyDescent="0.25">
      <c r="A3318" s="1" t="str">
        <f t="shared" si="249"/>
        <v>3317</v>
      </c>
      <c r="B3318" s="1">
        <v>321</v>
      </c>
      <c r="C3318" s="1" t="s">
        <v>8</v>
      </c>
      <c r="D3318" s="1">
        <v>119</v>
      </c>
      <c r="E3318" s="1" t="s">
        <v>9</v>
      </c>
      <c r="F3318" s="1">
        <f t="shared" si="250"/>
        <v>7</v>
      </c>
      <c r="G3318" s="2">
        <v>42562.3125</v>
      </c>
      <c r="H3318" s="2" t="s">
        <v>10</v>
      </c>
      <c r="I3318" s="3" t="s">
        <v>10</v>
      </c>
      <c r="J3318" s="1">
        <f t="shared" si="251"/>
        <v>0</v>
      </c>
      <c r="K3318" s="1" t="str" cm="1">
        <f t="array" ref="K3318">_xlfn.IFS(
  AND(F3318&gt;=4, F3318&lt;6), "Early Morning",
  AND(F3318&gt;=6, F3318&lt;12), "Morning",
  AND(F3318&gt;=12, F3318&lt;17), "Afternoon",
  AND(F3318&gt;=17, F3318&lt;20), "Evening",
  AND(F3318&gt;=20, F3318&lt;=23), "Night",
  OR(F3318&gt;=0, F3318&lt;4), "Late Night"
)</f>
        <v>Morning</v>
      </c>
      <c r="L3318" s="1" t="str">
        <f t="shared" si="252"/>
        <v>Monday</v>
      </c>
      <c r="AC3318" s="11"/>
    </row>
    <row r="3319" spans="1:29" x14ac:dyDescent="0.25">
      <c r="A3319" s="1" t="str">
        <f t="shared" si="249"/>
        <v>3318</v>
      </c>
      <c r="B3319" s="1">
        <v>2973</v>
      </c>
      <c r="C3319" s="1" t="s">
        <v>8</v>
      </c>
      <c r="D3319" s="1">
        <v>119</v>
      </c>
      <c r="E3319" s="1" t="s">
        <v>9</v>
      </c>
      <c r="F3319" s="1">
        <f t="shared" si="250"/>
        <v>6</v>
      </c>
      <c r="G3319" s="2">
        <v>42564.290231481478</v>
      </c>
      <c r="H3319" s="2" t="s">
        <v>10</v>
      </c>
      <c r="I3319" s="3" t="s">
        <v>10</v>
      </c>
      <c r="J3319" s="1">
        <f t="shared" si="251"/>
        <v>0</v>
      </c>
      <c r="K3319" s="1" t="str" cm="1">
        <f t="array" ref="K3319">_xlfn.IFS(
  AND(F3319&gt;=4, F3319&lt;6), "Early Morning",
  AND(F3319&gt;=6, F3319&lt;12), "Morning",
  AND(F3319&gt;=12, F3319&lt;17), "Afternoon",
  AND(F3319&gt;=17, F3319&lt;20), "Evening",
  AND(F3319&gt;=20, F3319&lt;=23), "Night",
  OR(F3319&gt;=0, F3319&lt;4), "Late Night"
)</f>
        <v>Morning</v>
      </c>
      <c r="L3319" s="1" t="str">
        <f t="shared" si="252"/>
        <v>Wednesday</v>
      </c>
      <c r="AC3319" s="12"/>
    </row>
    <row r="3320" spans="1:29" x14ac:dyDescent="0.25">
      <c r="A3320" s="1" t="str">
        <f t="shared" si="249"/>
        <v>3319</v>
      </c>
      <c r="B3320" s="1">
        <v>5691</v>
      </c>
      <c r="C3320" s="1" t="s">
        <v>8</v>
      </c>
      <c r="D3320" s="1">
        <v>119</v>
      </c>
      <c r="E3320" s="1" t="s">
        <v>9</v>
      </c>
      <c r="F3320" s="1">
        <f t="shared" si="250"/>
        <v>7</v>
      </c>
      <c r="G3320" s="2">
        <v>42566.31009259259</v>
      </c>
      <c r="H3320" s="2" t="s">
        <v>10</v>
      </c>
      <c r="I3320" s="3" t="s">
        <v>10</v>
      </c>
      <c r="J3320" s="1">
        <f t="shared" si="251"/>
        <v>0</v>
      </c>
      <c r="K3320" s="1" t="str" cm="1">
        <f t="array" ref="K3320">_xlfn.IFS(
  AND(F3320&gt;=4, F3320&lt;6), "Early Morning",
  AND(F3320&gt;=6, F3320&lt;12), "Morning",
  AND(F3320&gt;=12, F3320&lt;17), "Afternoon",
  AND(F3320&gt;=17, F3320&lt;20), "Evening",
  AND(F3320&gt;=20, F3320&lt;=23), "Night",
  OR(F3320&gt;=0, F3320&lt;4), "Late Night"
)</f>
        <v>Morning</v>
      </c>
      <c r="L3320" s="1" t="str">
        <f t="shared" si="252"/>
        <v>Friday</v>
      </c>
      <c r="AC3320" s="11"/>
    </row>
    <row r="3321" spans="1:29" x14ac:dyDescent="0.25">
      <c r="A3321" s="1" t="str">
        <f t="shared" si="249"/>
        <v>3320</v>
      </c>
      <c r="B3321" s="1">
        <v>5748</v>
      </c>
      <c r="C3321" s="1" t="s">
        <v>8</v>
      </c>
      <c r="D3321" s="1">
        <v>119</v>
      </c>
      <c r="E3321" s="1" t="s">
        <v>9</v>
      </c>
      <c r="F3321" s="1">
        <f t="shared" si="250"/>
        <v>7</v>
      </c>
      <c r="G3321" s="2">
        <v>42566.331921296296</v>
      </c>
      <c r="H3321" s="2" t="s">
        <v>10</v>
      </c>
      <c r="I3321" s="3" t="s">
        <v>10</v>
      </c>
      <c r="J3321" s="1">
        <f t="shared" si="251"/>
        <v>0</v>
      </c>
      <c r="K3321" s="1" t="str" cm="1">
        <f t="array" ref="K3321">_xlfn.IFS(
  AND(F3321&gt;=4, F3321&lt;6), "Early Morning",
  AND(F3321&gt;=6, F3321&lt;12), "Morning",
  AND(F3321&gt;=12, F3321&lt;17), "Afternoon",
  AND(F3321&gt;=17, F3321&lt;20), "Evening",
  AND(F3321&gt;=20, F3321&lt;=23), "Night",
  OR(F3321&gt;=0, F3321&lt;4), "Late Night"
)</f>
        <v>Morning</v>
      </c>
      <c r="L3321" s="1" t="str">
        <f t="shared" si="252"/>
        <v>Friday</v>
      </c>
      <c r="AC3321" s="12"/>
    </row>
    <row r="3322" spans="1:29" x14ac:dyDescent="0.25">
      <c r="A3322" s="1" t="str">
        <f t="shared" si="249"/>
        <v>3321</v>
      </c>
      <c r="B3322" s="1">
        <v>404</v>
      </c>
      <c r="C3322" s="1" t="s">
        <v>8</v>
      </c>
      <c r="D3322" s="1">
        <v>120</v>
      </c>
      <c r="E3322" s="1" t="s">
        <v>9</v>
      </c>
      <c r="F3322" s="1">
        <f t="shared" si="250"/>
        <v>8</v>
      </c>
      <c r="G3322" s="2">
        <v>42562.36041666667</v>
      </c>
      <c r="H3322" s="2" t="s">
        <v>10</v>
      </c>
      <c r="I3322" s="3" t="s">
        <v>10</v>
      </c>
      <c r="J3322" s="1">
        <f t="shared" si="251"/>
        <v>0</v>
      </c>
      <c r="K3322" s="1" t="str" cm="1">
        <f t="array" ref="K3322">_xlfn.IFS(
  AND(F3322&gt;=4, F3322&lt;6), "Early Morning",
  AND(F3322&gt;=6, F3322&lt;12), "Morning",
  AND(F3322&gt;=12, F3322&lt;17), "Afternoon",
  AND(F3322&gt;=17, F3322&lt;20), "Evening",
  AND(F3322&gt;=20, F3322&lt;=23), "Night",
  OR(F3322&gt;=0, F3322&lt;4), "Late Night"
)</f>
        <v>Morning</v>
      </c>
      <c r="L3322" s="1" t="str">
        <f t="shared" si="252"/>
        <v>Monday</v>
      </c>
      <c r="AC3322" s="11"/>
    </row>
    <row r="3323" spans="1:29" x14ac:dyDescent="0.25">
      <c r="A3323" s="1" t="str">
        <f t="shared" si="249"/>
        <v>3322</v>
      </c>
      <c r="B3323" s="1">
        <v>2474</v>
      </c>
      <c r="C3323" s="1" t="s">
        <v>6</v>
      </c>
      <c r="D3323" s="1">
        <v>120</v>
      </c>
      <c r="E3323" s="1" t="s">
        <v>9</v>
      </c>
      <c r="F3323" s="1">
        <f t="shared" si="250"/>
        <v>20</v>
      </c>
      <c r="G3323" s="2">
        <v>42563.857638888891</v>
      </c>
      <c r="H3323" s="2" t="s">
        <v>10</v>
      </c>
      <c r="I3323" s="3" t="s">
        <v>10</v>
      </c>
      <c r="J3323" s="1">
        <f t="shared" si="251"/>
        <v>0</v>
      </c>
      <c r="K3323" s="1" t="str" cm="1">
        <f t="array" ref="K3323">_xlfn.IFS(
  AND(F3323&gt;=4, F3323&lt;6), "Early Morning",
  AND(F3323&gt;=6, F3323&lt;12), "Morning",
  AND(F3323&gt;=12, F3323&lt;17), "Afternoon",
  AND(F3323&gt;=17, F3323&lt;20), "Evening",
  AND(F3323&gt;=20, F3323&lt;=23), "Night",
  OR(F3323&gt;=0, F3323&lt;4), "Late Night"
)</f>
        <v>Night</v>
      </c>
      <c r="L3323" s="1" t="str">
        <f t="shared" si="252"/>
        <v>Tuesday</v>
      </c>
      <c r="AC3323" s="12"/>
    </row>
    <row r="3324" spans="1:29" x14ac:dyDescent="0.25">
      <c r="A3324" s="1" t="str">
        <f t="shared" si="249"/>
        <v>3323</v>
      </c>
      <c r="B3324" s="1">
        <v>4374</v>
      </c>
      <c r="C3324" s="1" t="s">
        <v>8</v>
      </c>
      <c r="D3324" s="1">
        <v>120</v>
      </c>
      <c r="E3324" s="1" t="s">
        <v>9</v>
      </c>
      <c r="F3324" s="1">
        <f t="shared" si="250"/>
        <v>7</v>
      </c>
      <c r="G3324" s="2">
        <v>42565.316423611112</v>
      </c>
      <c r="H3324" s="2" t="s">
        <v>10</v>
      </c>
      <c r="I3324" s="3" t="s">
        <v>10</v>
      </c>
      <c r="J3324" s="1">
        <f t="shared" si="251"/>
        <v>0</v>
      </c>
      <c r="K3324" s="1" t="str" cm="1">
        <f t="array" ref="K3324">_xlfn.IFS(
  AND(F3324&gt;=4, F3324&lt;6), "Early Morning",
  AND(F3324&gt;=6, F3324&lt;12), "Morning",
  AND(F3324&gt;=12, F3324&lt;17), "Afternoon",
  AND(F3324&gt;=17, F3324&lt;20), "Evening",
  AND(F3324&gt;=20, F3324&lt;=23), "Night",
  OR(F3324&gt;=0, F3324&lt;4), "Late Night"
)</f>
        <v>Morning</v>
      </c>
      <c r="L3324" s="1" t="str">
        <f t="shared" si="252"/>
        <v>Thursday</v>
      </c>
      <c r="AC3324" s="11"/>
    </row>
    <row r="3325" spans="1:29" x14ac:dyDescent="0.25">
      <c r="A3325" s="1" t="str">
        <f t="shared" si="249"/>
        <v>3324</v>
      </c>
      <c r="B3325" s="1">
        <v>4461</v>
      </c>
      <c r="C3325" s="1" t="s">
        <v>8</v>
      </c>
      <c r="D3325" s="1">
        <v>120</v>
      </c>
      <c r="E3325" s="1" t="s">
        <v>9</v>
      </c>
      <c r="F3325" s="1">
        <f t="shared" si="250"/>
        <v>8</v>
      </c>
      <c r="G3325" s="2">
        <v>42565.358981481484</v>
      </c>
      <c r="H3325" s="2" t="s">
        <v>10</v>
      </c>
      <c r="I3325" s="3" t="s">
        <v>10</v>
      </c>
      <c r="J3325" s="1">
        <f t="shared" si="251"/>
        <v>0</v>
      </c>
      <c r="K3325" s="1" t="str" cm="1">
        <f t="array" ref="K3325">_xlfn.IFS(
  AND(F3325&gt;=4, F3325&lt;6), "Early Morning",
  AND(F3325&gt;=6, F3325&lt;12), "Morning",
  AND(F3325&gt;=12, F3325&lt;17), "Afternoon",
  AND(F3325&gt;=17, F3325&lt;20), "Evening",
  AND(F3325&gt;=20, F3325&lt;=23), "Night",
  OR(F3325&gt;=0, F3325&lt;4), "Late Night"
)</f>
        <v>Morning</v>
      </c>
      <c r="L3325" s="1" t="str">
        <f t="shared" si="252"/>
        <v>Thursday</v>
      </c>
      <c r="AC3325" s="12"/>
    </row>
    <row r="3326" spans="1:29" x14ac:dyDescent="0.25">
      <c r="A3326" s="1" t="str">
        <f t="shared" si="249"/>
        <v>3325</v>
      </c>
      <c r="B3326" s="1">
        <v>4731</v>
      </c>
      <c r="C3326" s="1" t="s">
        <v>8</v>
      </c>
      <c r="D3326" s="1">
        <v>120</v>
      </c>
      <c r="E3326" s="1" t="s">
        <v>9</v>
      </c>
      <c r="F3326" s="1">
        <f t="shared" si="250"/>
        <v>14</v>
      </c>
      <c r="G3326" s="2">
        <v>42565.589849537035</v>
      </c>
      <c r="H3326" s="2" t="s">
        <v>10</v>
      </c>
      <c r="I3326" s="3" t="s">
        <v>10</v>
      </c>
      <c r="J3326" s="1">
        <f t="shared" si="251"/>
        <v>0</v>
      </c>
      <c r="K3326" s="1" t="str" cm="1">
        <f t="array" ref="K3326">_xlfn.IFS(
  AND(F3326&gt;=4, F3326&lt;6), "Early Morning",
  AND(F3326&gt;=6, F3326&lt;12), "Morning",
  AND(F3326&gt;=12, F3326&lt;17), "Afternoon",
  AND(F3326&gt;=17, F3326&lt;20), "Evening",
  AND(F3326&gt;=20, F3326&lt;=23), "Night",
  OR(F3326&gt;=0, F3326&lt;4), "Late Night"
)</f>
        <v>Afternoon</v>
      </c>
      <c r="L3326" s="1" t="str">
        <f t="shared" si="252"/>
        <v>Thursday</v>
      </c>
      <c r="AC3326" s="11"/>
    </row>
    <row r="3327" spans="1:29" x14ac:dyDescent="0.25">
      <c r="A3327" s="1" t="str">
        <f t="shared" si="249"/>
        <v>3326</v>
      </c>
      <c r="B3327" s="1">
        <v>5798</v>
      </c>
      <c r="C3327" s="1" t="s">
        <v>8</v>
      </c>
      <c r="D3327" s="1">
        <v>120</v>
      </c>
      <c r="E3327" s="1" t="s">
        <v>9</v>
      </c>
      <c r="F3327" s="1">
        <f t="shared" si="250"/>
        <v>8</v>
      </c>
      <c r="G3327" s="2">
        <v>42566.361550925925</v>
      </c>
      <c r="H3327" s="2" t="s">
        <v>10</v>
      </c>
      <c r="I3327" s="3" t="s">
        <v>10</v>
      </c>
      <c r="J3327" s="1">
        <f t="shared" si="251"/>
        <v>0</v>
      </c>
      <c r="K3327" s="1" t="str" cm="1">
        <f t="array" ref="K3327">_xlfn.IFS(
  AND(F3327&gt;=4, F3327&lt;6), "Early Morning",
  AND(F3327&gt;=6, F3327&lt;12), "Morning",
  AND(F3327&gt;=12, F3327&lt;17), "Afternoon",
  AND(F3327&gt;=17, F3327&lt;20), "Evening",
  AND(F3327&gt;=20, F3327&lt;=23), "Night",
  OR(F3327&gt;=0, F3327&lt;4), "Late Night"
)</f>
        <v>Morning</v>
      </c>
      <c r="L3327" s="1" t="str">
        <f t="shared" si="252"/>
        <v>Friday</v>
      </c>
      <c r="AC3327" s="12"/>
    </row>
    <row r="3328" spans="1:29" x14ac:dyDescent="0.25">
      <c r="A3328" s="1" t="str">
        <f t="shared" si="249"/>
        <v>3327</v>
      </c>
      <c r="B3328" s="1">
        <v>3849</v>
      </c>
      <c r="C3328" s="1" t="s">
        <v>8</v>
      </c>
      <c r="D3328" s="1">
        <v>121</v>
      </c>
      <c r="E3328" s="1" t="s">
        <v>9</v>
      </c>
      <c r="F3328" s="1">
        <f t="shared" si="250"/>
        <v>21</v>
      </c>
      <c r="G3328" s="2">
        <v>42564.900543981479</v>
      </c>
      <c r="H3328" s="2" t="s">
        <v>10</v>
      </c>
      <c r="I3328" s="3" t="s">
        <v>10</v>
      </c>
      <c r="J3328" s="1">
        <f t="shared" si="251"/>
        <v>0</v>
      </c>
      <c r="K3328" s="1" t="str" cm="1">
        <f t="array" ref="K3328">_xlfn.IFS(
  AND(F3328&gt;=4, F3328&lt;6), "Early Morning",
  AND(F3328&gt;=6, F3328&lt;12), "Morning",
  AND(F3328&gt;=12, F3328&lt;17), "Afternoon",
  AND(F3328&gt;=17, F3328&lt;20), "Evening",
  AND(F3328&gt;=20, F3328&lt;=23), "Night",
  OR(F3328&gt;=0, F3328&lt;4), "Late Night"
)</f>
        <v>Night</v>
      </c>
      <c r="L3328" s="1" t="str">
        <f t="shared" si="252"/>
        <v>Wednesday</v>
      </c>
      <c r="AC3328" s="11"/>
    </row>
    <row r="3329" spans="1:29" x14ac:dyDescent="0.25">
      <c r="A3329" s="1" t="str">
        <f t="shared" si="249"/>
        <v>3328</v>
      </c>
      <c r="B3329" s="1">
        <v>5763</v>
      </c>
      <c r="C3329" s="1" t="s">
        <v>8</v>
      </c>
      <c r="D3329" s="1">
        <v>121</v>
      </c>
      <c r="E3329" s="1" t="s">
        <v>9</v>
      </c>
      <c r="F3329" s="1">
        <f t="shared" si="250"/>
        <v>8</v>
      </c>
      <c r="G3329" s="2">
        <v>42566.347604166665</v>
      </c>
      <c r="H3329" s="2" t="s">
        <v>10</v>
      </c>
      <c r="I3329" s="3" t="s">
        <v>10</v>
      </c>
      <c r="J3329" s="1">
        <f t="shared" si="251"/>
        <v>0</v>
      </c>
      <c r="K3329" s="1" t="str" cm="1">
        <f t="array" ref="K3329">_xlfn.IFS(
  AND(F3329&gt;=4, F3329&lt;6), "Early Morning",
  AND(F3329&gt;=6, F3329&lt;12), "Morning",
  AND(F3329&gt;=12, F3329&lt;17), "Afternoon",
  AND(F3329&gt;=17, F3329&lt;20), "Evening",
  AND(F3329&gt;=20, F3329&lt;=23), "Night",
  OR(F3329&gt;=0, F3329&lt;4), "Late Night"
)</f>
        <v>Morning</v>
      </c>
      <c r="L3329" s="1" t="str">
        <f t="shared" si="252"/>
        <v>Friday</v>
      </c>
      <c r="AC3329" s="12"/>
    </row>
    <row r="3330" spans="1:29" x14ac:dyDescent="0.25">
      <c r="A3330" s="1" t="str">
        <f t="shared" si="249"/>
        <v>3329</v>
      </c>
      <c r="B3330" s="1">
        <v>5815</v>
      </c>
      <c r="C3330" s="1" t="s">
        <v>8</v>
      </c>
      <c r="D3330" s="1">
        <v>121</v>
      </c>
      <c r="E3330" s="1" t="s">
        <v>9</v>
      </c>
      <c r="F3330" s="1">
        <f t="shared" si="250"/>
        <v>8</v>
      </c>
      <c r="G3330" s="2">
        <v>42566.36613425926</v>
      </c>
      <c r="H3330" s="2" t="s">
        <v>10</v>
      </c>
      <c r="I3330" s="3" t="s">
        <v>10</v>
      </c>
      <c r="J3330" s="1">
        <f t="shared" si="251"/>
        <v>0</v>
      </c>
      <c r="K3330" s="1" t="str" cm="1">
        <f t="array" ref="K3330">_xlfn.IFS(
  AND(F3330&gt;=4, F3330&lt;6), "Early Morning",
  AND(F3330&gt;=6, F3330&lt;12), "Morning",
  AND(F3330&gt;=12, F3330&lt;17), "Afternoon",
  AND(F3330&gt;=17, F3330&lt;20), "Evening",
  AND(F3330&gt;=20, F3330&lt;=23), "Night",
  OR(F3330&gt;=0, F3330&lt;4), "Late Night"
)</f>
        <v>Morning</v>
      </c>
      <c r="L3330" s="1" t="str">
        <f t="shared" si="252"/>
        <v>Friday</v>
      </c>
      <c r="AC3330" s="11"/>
    </row>
    <row r="3331" spans="1:29" x14ac:dyDescent="0.25">
      <c r="A3331" s="1" t="str">
        <f t="shared" ref="A3331:A3394" si="253">"" &amp; ROW()-1</f>
        <v>3330</v>
      </c>
      <c r="B3331" s="1">
        <v>5826</v>
      </c>
      <c r="C3331" s="1" t="s">
        <v>8</v>
      </c>
      <c r="D3331" s="1">
        <v>121</v>
      </c>
      <c r="E3331" s="1" t="s">
        <v>9</v>
      </c>
      <c r="F3331" s="1">
        <f t="shared" ref="F3331:F3394" si="254">HOUR(G3331)</f>
        <v>8</v>
      </c>
      <c r="G3331" s="2">
        <v>42566.368657407409</v>
      </c>
      <c r="H3331" s="2" t="s">
        <v>10</v>
      </c>
      <c r="I3331" s="3" t="s">
        <v>10</v>
      </c>
      <c r="J3331" s="1">
        <f t="shared" ref="J3331:J3394" si="255">IF(TRIM(E3331)="Trip Completed",1,0)</f>
        <v>0</v>
      </c>
      <c r="K3331" s="1" t="str" cm="1">
        <f t="array" ref="K3331">_xlfn.IFS(
  AND(F3331&gt;=4, F3331&lt;6), "Early Morning",
  AND(F3331&gt;=6, F3331&lt;12), "Morning",
  AND(F3331&gt;=12, F3331&lt;17), "Afternoon",
  AND(F3331&gt;=17, F3331&lt;20), "Evening",
  AND(F3331&gt;=20, F3331&lt;=23), "Night",
  OR(F3331&gt;=0, F3331&lt;4), "Late Night"
)</f>
        <v>Morning</v>
      </c>
      <c r="L3331" s="1" t="str">
        <f t="shared" ref="L3331:L3394" si="256">TEXT(G3331, "dddd")</f>
        <v>Friday</v>
      </c>
      <c r="AC3331" s="12"/>
    </row>
    <row r="3332" spans="1:29" x14ac:dyDescent="0.25">
      <c r="A3332" s="1" t="str">
        <f t="shared" si="253"/>
        <v>3331</v>
      </c>
      <c r="B3332" s="1">
        <v>3782</v>
      </c>
      <c r="C3332" s="1" t="s">
        <v>8</v>
      </c>
      <c r="D3332" s="1">
        <v>122</v>
      </c>
      <c r="E3332" s="1" t="s">
        <v>9</v>
      </c>
      <c r="F3332" s="1">
        <f t="shared" si="254"/>
        <v>20</v>
      </c>
      <c r="G3332" s="2">
        <v>42564.86515046296</v>
      </c>
      <c r="H3332" s="2" t="s">
        <v>10</v>
      </c>
      <c r="I3332" s="3" t="s">
        <v>10</v>
      </c>
      <c r="J3332" s="1">
        <f t="shared" si="255"/>
        <v>0</v>
      </c>
      <c r="K3332" s="1" t="str" cm="1">
        <f t="array" ref="K3332">_xlfn.IFS(
  AND(F3332&gt;=4, F3332&lt;6), "Early Morning",
  AND(F3332&gt;=6, F3332&lt;12), "Morning",
  AND(F3332&gt;=12, F3332&lt;17), "Afternoon",
  AND(F3332&gt;=17, F3332&lt;20), "Evening",
  AND(F3332&gt;=20, F3332&lt;=23), "Night",
  OR(F3332&gt;=0, F3332&lt;4), "Late Night"
)</f>
        <v>Night</v>
      </c>
      <c r="L3332" s="1" t="str">
        <f t="shared" si="256"/>
        <v>Wednesday</v>
      </c>
      <c r="AC3332" s="11"/>
    </row>
    <row r="3333" spans="1:29" x14ac:dyDescent="0.25">
      <c r="A3333" s="1" t="str">
        <f t="shared" si="253"/>
        <v>3332</v>
      </c>
      <c r="B3333" s="1">
        <v>4630</v>
      </c>
      <c r="C3333" s="1" t="s">
        <v>8</v>
      </c>
      <c r="D3333" s="1">
        <v>122</v>
      </c>
      <c r="E3333" s="1" t="s">
        <v>9</v>
      </c>
      <c r="F3333" s="1">
        <f t="shared" si="254"/>
        <v>11</v>
      </c>
      <c r="G3333" s="2">
        <v>42565.470370370371</v>
      </c>
      <c r="H3333" s="2" t="s">
        <v>10</v>
      </c>
      <c r="I3333" s="3" t="s">
        <v>10</v>
      </c>
      <c r="J3333" s="1">
        <f t="shared" si="255"/>
        <v>0</v>
      </c>
      <c r="K3333" s="1" t="str" cm="1">
        <f t="array" ref="K3333">_xlfn.IFS(
  AND(F3333&gt;=4, F3333&lt;6), "Early Morning",
  AND(F3333&gt;=6, F3333&lt;12), "Morning",
  AND(F3333&gt;=12, F3333&lt;17), "Afternoon",
  AND(F3333&gt;=17, F3333&lt;20), "Evening",
  AND(F3333&gt;=20, F3333&lt;=23), "Night",
  OR(F3333&gt;=0, F3333&lt;4), "Late Night"
)</f>
        <v>Morning</v>
      </c>
      <c r="L3333" s="1" t="str">
        <f t="shared" si="256"/>
        <v>Thursday</v>
      </c>
      <c r="AC3333" s="12"/>
    </row>
    <row r="3334" spans="1:29" x14ac:dyDescent="0.25">
      <c r="A3334" s="1" t="str">
        <f t="shared" si="253"/>
        <v>3333</v>
      </c>
      <c r="B3334" s="1">
        <v>437</v>
      </c>
      <c r="C3334" s="1" t="s">
        <v>8</v>
      </c>
      <c r="D3334" s="1">
        <v>123</v>
      </c>
      <c r="E3334" s="1" t="s">
        <v>9</v>
      </c>
      <c r="F3334" s="1">
        <f t="shared" si="254"/>
        <v>8</v>
      </c>
      <c r="G3334" s="2">
        <v>42562.374305555553</v>
      </c>
      <c r="H3334" s="2" t="s">
        <v>10</v>
      </c>
      <c r="I3334" s="3" t="s">
        <v>10</v>
      </c>
      <c r="J3334" s="1">
        <f t="shared" si="255"/>
        <v>0</v>
      </c>
      <c r="K3334" s="1" t="str" cm="1">
        <f t="array" ref="K3334">_xlfn.IFS(
  AND(F3334&gt;=4, F3334&lt;6), "Early Morning",
  AND(F3334&gt;=6, F3334&lt;12), "Morning",
  AND(F3334&gt;=12, F3334&lt;17), "Afternoon",
  AND(F3334&gt;=17, F3334&lt;20), "Evening",
  AND(F3334&gt;=20, F3334&lt;=23), "Night",
  OR(F3334&gt;=0, F3334&lt;4), "Late Night"
)</f>
        <v>Morning</v>
      </c>
      <c r="L3334" s="1" t="str">
        <f t="shared" si="256"/>
        <v>Monday</v>
      </c>
      <c r="AC3334" s="11"/>
    </row>
    <row r="3335" spans="1:29" x14ac:dyDescent="0.25">
      <c r="A3335" s="1" t="str">
        <f t="shared" si="253"/>
        <v>3334</v>
      </c>
      <c r="B3335" s="1">
        <v>122</v>
      </c>
      <c r="C3335" s="1" t="s">
        <v>8</v>
      </c>
      <c r="D3335" s="1">
        <v>124</v>
      </c>
      <c r="E3335" s="1" t="s">
        <v>9</v>
      </c>
      <c r="F3335" s="1">
        <f t="shared" si="254"/>
        <v>5</v>
      </c>
      <c r="G3335" s="2">
        <v>42562.218055555553</v>
      </c>
      <c r="H3335" s="2" t="s">
        <v>10</v>
      </c>
      <c r="I3335" s="3" t="s">
        <v>10</v>
      </c>
      <c r="J3335" s="1">
        <f t="shared" si="255"/>
        <v>0</v>
      </c>
      <c r="K3335" s="1" t="str" cm="1">
        <f t="array" ref="K3335">_xlfn.IFS(
  AND(F3335&gt;=4, F3335&lt;6), "Early Morning",
  AND(F3335&gt;=6, F3335&lt;12), "Morning",
  AND(F3335&gt;=12, F3335&lt;17), "Afternoon",
  AND(F3335&gt;=17, F3335&lt;20), "Evening",
  AND(F3335&gt;=20, F3335&lt;=23), "Night",
  OR(F3335&gt;=0, F3335&lt;4), "Late Night"
)</f>
        <v>Early Morning</v>
      </c>
      <c r="L3335" s="1" t="str">
        <f t="shared" si="256"/>
        <v>Monday</v>
      </c>
      <c r="AC3335" s="12"/>
    </row>
    <row r="3336" spans="1:29" x14ac:dyDescent="0.25">
      <c r="A3336" s="1" t="str">
        <f t="shared" si="253"/>
        <v>3335</v>
      </c>
      <c r="B3336" s="1">
        <v>4487</v>
      </c>
      <c r="C3336" s="1" t="s">
        <v>8</v>
      </c>
      <c r="D3336" s="1">
        <v>124</v>
      </c>
      <c r="E3336" s="1" t="s">
        <v>9</v>
      </c>
      <c r="F3336" s="1">
        <f t="shared" si="254"/>
        <v>8</v>
      </c>
      <c r="G3336" s="2">
        <v>42565.370821759258</v>
      </c>
      <c r="H3336" s="2" t="s">
        <v>10</v>
      </c>
      <c r="I3336" s="3" t="s">
        <v>10</v>
      </c>
      <c r="J3336" s="1">
        <f t="shared" si="255"/>
        <v>0</v>
      </c>
      <c r="K3336" s="1" t="str" cm="1">
        <f t="array" ref="K3336">_xlfn.IFS(
  AND(F3336&gt;=4, F3336&lt;6), "Early Morning",
  AND(F3336&gt;=6, F3336&lt;12), "Morning",
  AND(F3336&gt;=12, F3336&lt;17), "Afternoon",
  AND(F3336&gt;=17, F3336&lt;20), "Evening",
  AND(F3336&gt;=20, F3336&lt;=23), "Night",
  OR(F3336&gt;=0, F3336&lt;4), "Late Night"
)</f>
        <v>Morning</v>
      </c>
      <c r="L3336" s="1" t="str">
        <f t="shared" si="256"/>
        <v>Thursday</v>
      </c>
      <c r="AC3336" s="11"/>
    </row>
    <row r="3337" spans="1:29" x14ac:dyDescent="0.25">
      <c r="A3337" s="1" t="str">
        <f t="shared" si="253"/>
        <v>3336</v>
      </c>
      <c r="B3337" s="1">
        <v>5551</v>
      </c>
      <c r="C3337" s="1" t="s">
        <v>8</v>
      </c>
      <c r="D3337" s="1">
        <v>124</v>
      </c>
      <c r="E3337" s="1" t="s">
        <v>9</v>
      </c>
      <c r="F3337" s="1">
        <f t="shared" si="254"/>
        <v>5</v>
      </c>
      <c r="G3337" s="2">
        <v>42566.229363425926</v>
      </c>
      <c r="H3337" s="2" t="s">
        <v>10</v>
      </c>
      <c r="I3337" s="3" t="s">
        <v>10</v>
      </c>
      <c r="J3337" s="1">
        <f t="shared" si="255"/>
        <v>0</v>
      </c>
      <c r="K3337" s="1" t="str" cm="1">
        <f t="array" ref="K3337">_xlfn.IFS(
  AND(F3337&gt;=4, F3337&lt;6), "Early Morning",
  AND(F3337&gt;=6, F3337&lt;12), "Morning",
  AND(F3337&gt;=12, F3337&lt;17), "Afternoon",
  AND(F3337&gt;=17, F3337&lt;20), "Evening",
  AND(F3337&gt;=20, F3337&lt;=23), "Night",
  OR(F3337&gt;=0, F3337&lt;4), "Late Night"
)</f>
        <v>Early Morning</v>
      </c>
      <c r="L3337" s="1" t="str">
        <f t="shared" si="256"/>
        <v>Friday</v>
      </c>
      <c r="AC3337" s="12"/>
    </row>
    <row r="3338" spans="1:29" x14ac:dyDescent="0.25">
      <c r="A3338" s="1" t="str">
        <f t="shared" si="253"/>
        <v>3337</v>
      </c>
      <c r="B3338" s="1">
        <v>2927</v>
      </c>
      <c r="C3338" s="1" t="s">
        <v>8</v>
      </c>
      <c r="D3338" s="1">
        <v>125</v>
      </c>
      <c r="E3338" s="1" t="s">
        <v>9</v>
      </c>
      <c r="F3338" s="1">
        <f t="shared" si="254"/>
        <v>6</v>
      </c>
      <c r="G3338" s="2">
        <v>42564.263784722221</v>
      </c>
      <c r="H3338" s="2" t="s">
        <v>10</v>
      </c>
      <c r="I3338" s="3" t="s">
        <v>10</v>
      </c>
      <c r="J3338" s="1">
        <f t="shared" si="255"/>
        <v>0</v>
      </c>
      <c r="K3338" s="1" t="str" cm="1">
        <f t="array" ref="K3338">_xlfn.IFS(
  AND(F3338&gt;=4, F3338&lt;6), "Early Morning",
  AND(F3338&gt;=6, F3338&lt;12), "Morning",
  AND(F3338&gt;=12, F3338&lt;17), "Afternoon",
  AND(F3338&gt;=17, F3338&lt;20), "Evening",
  AND(F3338&gt;=20, F3338&lt;=23), "Night",
  OR(F3338&gt;=0, F3338&lt;4), "Late Night"
)</f>
        <v>Morning</v>
      </c>
      <c r="L3338" s="1" t="str">
        <f t="shared" si="256"/>
        <v>Wednesday</v>
      </c>
      <c r="AC3338" s="11"/>
    </row>
    <row r="3339" spans="1:29" x14ac:dyDescent="0.25">
      <c r="A3339" s="1" t="str">
        <f t="shared" si="253"/>
        <v>3338</v>
      </c>
      <c r="B3339" s="1">
        <v>3176</v>
      </c>
      <c r="C3339" s="1" t="s">
        <v>8</v>
      </c>
      <c r="D3339" s="1">
        <v>125</v>
      </c>
      <c r="E3339" s="1" t="s">
        <v>9</v>
      </c>
      <c r="F3339" s="1">
        <f t="shared" si="254"/>
        <v>9</v>
      </c>
      <c r="G3339" s="2">
        <v>42564.38212962963</v>
      </c>
      <c r="H3339" s="2" t="s">
        <v>10</v>
      </c>
      <c r="I3339" s="3" t="s">
        <v>10</v>
      </c>
      <c r="J3339" s="1">
        <f t="shared" si="255"/>
        <v>0</v>
      </c>
      <c r="K3339" s="1" t="str" cm="1">
        <f t="array" ref="K3339">_xlfn.IFS(
  AND(F3339&gt;=4, F3339&lt;6), "Early Morning",
  AND(F3339&gt;=6, F3339&lt;12), "Morning",
  AND(F3339&gt;=12, F3339&lt;17), "Afternoon",
  AND(F3339&gt;=17, F3339&lt;20), "Evening",
  AND(F3339&gt;=20, F3339&lt;=23), "Night",
  OR(F3339&gt;=0, F3339&lt;4), "Late Night"
)</f>
        <v>Morning</v>
      </c>
      <c r="L3339" s="1" t="str">
        <f t="shared" si="256"/>
        <v>Wednesday</v>
      </c>
      <c r="AC3339" s="12"/>
    </row>
    <row r="3340" spans="1:29" x14ac:dyDescent="0.25">
      <c r="A3340" s="1" t="str">
        <f t="shared" si="253"/>
        <v>3339</v>
      </c>
      <c r="B3340" s="1">
        <v>3253</v>
      </c>
      <c r="C3340" s="1" t="s">
        <v>8</v>
      </c>
      <c r="D3340" s="1">
        <v>125</v>
      </c>
      <c r="E3340" s="1" t="s">
        <v>9</v>
      </c>
      <c r="F3340" s="1">
        <f t="shared" si="254"/>
        <v>10</v>
      </c>
      <c r="G3340" s="2">
        <v>42564.430231481485</v>
      </c>
      <c r="H3340" s="2" t="s">
        <v>10</v>
      </c>
      <c r="I3340" s="3" t="s">
        <v>10</v>
      </c>
      <c r="J3340" s="1">
        <f t="shared" si="255"/>
        <v>0</v>
      </c>
      <c r="K3340" s="1" t="str" cm="1">
        <f t="array" ref="K3340">_xlfn.IFS(
  AND(F3340&gt;=4, F3340&lt;6), "Early Morning",
  AND(F3340&gt;=6, F3340&lt;12), "Morning",
  AND(F3340&gt;=12, F3340&lt;17), "Afternoon",
  AND(F3340&gt;=17, F3340&lt;20), "Evening",
  AND(F3340&gt;=20, F3340&lt;=23), "Night",
  OR(F3340&gt;=0, F3340&lt;4), "Late Night"
)</f>
        <v>Morning</v>
      </c>
      <c r="L3340" s="1" t="str">
        <f t="shared" si="256"/>
        <v>Wednesday</v>
      </c>
      <c r="AC3340" s="11"/>
    </row>
    <row r="3341" spans="1:29" x14ac:dyDescent="0.25">
      <c r="A3341" s="1" t="str">
        <f t="shared" si="253"/>
        <v>3340</v>
      </c>
      <c r="B3341" s="1">
        <v>6759</v>
      </c>
      <c r="C3341" s="1" t="s">
        <v>8</v>
      </c>
      <c r="D3341" s="1">
        <v>125</v>
      </c>
      <c r="E3341" s="1" t="s">
        <v>9</v>
      </c>
      <c r="F3341" s="1">
        <f t="shared" si="254"/>
        <v>23</v>
      </c>
      <c r="G3341" s="2">
        <v>42566.999641203707</v>
      </c>
      <c r="H3341" s="2" t="s">
        <v>10</v>
      </c>
      <c r="I3341" s="3" t="s">
        <v>10</v>
      </c>
      <c r="J3341" s="1">
        <f t="shared" si="255"/>
        <v>0</v>
      </c>
      <c r="K3341" s="1" t="str" cm="1">
        <f t="array" ref="K3341">_xlfn.IFS(
  AND(F3341&gt;=4, F3341&lt;6), "Early Morning",
  AND(F3341&gt;=6, F3341&lt;12), "Morning",
  AND(F3341&gt;=12, F3341&lt;17), "Afternoon",
  AND(F3341&gt;=17, F3341&lt;20), "Evening",
  AND(F3341&gt;=20, F3341&lt;=23), "Night",
  OR(F3341&gt;=0, F3341&lt;4), "Late Night"
)</f>
        <v>Night</v>
      </c>
      <c r="L3341" s="1" t="str">
        <f t="shared" si="256"/>
        <v>Friday</v>
      </c>
      <c r="AC3341" s="12"/>
    </row>
    <row r="3342" spans="1:29" x14ac:dyDescent="0.25">
      <c r="A3342" s="1" t="str">
        <f t="shared" si="253"/>
        <v>3341</v>
      </c>
      <c r="B3342" s="1">
        <v>848</v>
      </c>
      <c r="C3342" s="1" t="s">
        <v>6</v>
      </c>
      <c r="D3342" s="1">
        <v>126</v>
      </c>
      <c r="E3342" s="1" t="s">
        <v>9</v>
      </c>
      <c r="F3342" s="1">
        <f t="shared" si="254"/>
        <v>17</v>
      </c>
      <c r="G3342" s="2">
        <v>42562.738888888889</v>
      </c>
      <c r="H3342" s="2" t="s">
        <v>10</v>
      </c>
      <c r="I3342" s="3" t="s">
        <v>10</v>
      </c>
      <c r="J3342" s="1">
        <f t="shared" si="255"/>
        <v>0</v>
      </c>
      <c r="K3342" s="1" t="str" cm="1">
        <f t="array" ref="K3342">_xlfn.IFS(
  AND(F3342&gt;=4, F3342&lt;6), "Early Morning",
  AND(F3342&gt;=6, F3342&lt;12), "Morning",
  AND(F3342&gt;=12, F3342&lt;17), "Afternoon",
  AND(F3342&gt;=17, F3342&lt;20), "Evening",
  AND(F3342&gt;=20, F3342&lt;=23), "Night",
  OR(F3342&gt;=0, F3342&lt;4), "Late Night"
)</f>
        <v>Evening</v>
      </c>
      <c r="L3342" s="1" t="str">
        <f t="shared" si="256"/>
        <v>Monday</v>
      </c>
      <c r="AC3342" s="11"/>
    </row>
    <row r="3343" spans="1:29" x14ac:dyDescent="0.25">
      <c r="A3343" s="1" t="str">
        <f t="shared" si="253"/>
        <v>3342</v>
      </c>
      <c r="B3343" s="1">
        <v>1674</v>
      </c>
      <c r="C3343" s="1" t="s">
        <v>8</v>
      </c>
      <c r="D3343" s="1">
        <v>126</v>
      </c>
      <c r="E3343" s="1" t="s">
        <v>9</v>
      </c>
      <c r="F3343" s="1">
        <f t="shared" si="254"/>
        <v>7</v>
      </c>
      <c r="G3343" s="2">
        <v>42563.324305555558</v>
      </c>
      <c r="H3343" s="2" t="s">
        <v>10</v>
      </c>
      <c r="I3343" s="3" t="s">
        <v>10</v>
      </c>
      <c r="J3343" s="1">
        <f t="shared" si="255"/>
        <v>0</v>
      </c>
      <c r="K3343" s="1" t="str" cm="1">
        <f t="array" ref="K3343">_xlfn.IFS(
  AND(F3343&gt;=4, F3343&lt;6), "Early Morning",
  AND(F3343&gt;=6, F3343&lt;12), "Morning",
  AND(F3343&gt;=12, F3343&lt;17), "Afternoon",
  AND(F3343&gt;=17, F3343&lt;20), "Evening",
  AND(F3343&gt;=20, F3343&lt;=23), "Night",
  OR(F3343&gt;=0, F3343&lt;4), "Late Night"
)</f>
        <v>Morning</v>
      </c>
      <c r="L3343" s="1" t="str">
        <f t="shared" si="256"/>
        <v>Tuesday</v>
      </c>
      <c r="AC3343" s="12"/>
    </row>
    <row r="3344" spans="1:29" x14ac:dyDescent="0.25">
      <c r="A3344" s="1" t="str">
        <f t="shared" si="253"/>
        <v>3343</v>
      </c>
      <c r="B3344" s="1">
        <v>3159</v>
      </c>
      <c r="C3344" s="1" t="s">
        <v>8</v>
      </c>
      <c r="D3344" s="1">
        <v>126</v>
      </c>
      <c r="E3344" s="1" t="s">
        <v>9</v>
      </c>
      <c r="F3344" s="1">
        <f t="shared" si="254"/>
        <v>9</v>
      </c>
      <c r="G3344" s="2">
        <v>42564.382893518516</v>
      </c>
      <c r="H3344" s="2" t="s">
        <v>10</v>
      </c>
      <c r="I3344" s="3" t="s">
        <v>10</v>
      </c>
      <c r="J3344" s="1">
        <f t="shared" si="255"/>
        <v>0</v>
      </c>
      <c r="K3344" s="1" t="str" cm="1">
        <f t="array" ref="K3344">_xlfn.IFS(
  AND(F3344&gt;=4, F3344&lt;6), "Early Morning",
  AND(F3344&gt;=6, F3344&lt;12), "Morning",
  AND(F3344&gt;=12, F3344&lt;17), "Afternoon",
  AND(F3344&gt;=17, F3344&lt;20), "Evening",
  AND(F3344&gt;=20, F3344&lt;=23), "Night",
  OR(F3344&gt;=0, F3344&lt;4), "Late Night"
)</f>
        <v>Morning</v>
      </c>
      <c r="L3344" s="1" t="str">
        <f t="shared" si="256"/>
        <v>Wednesday</v>
      </c>
      <c r="AC3344" s="11"/>
    </row>
    <row r="3345" spans="1:29" x14ac:dyDescent="0.25">
      <c r="A3345" s="1" t="str">
        <f t="shared" si="253"/>
        <v>3344</v>
      </c>
      <c r="B3345" s="1">
        <v>3208</v>
      </c>
      <c r="C3345" s="1" t="s">
        <v>8</v>
      </c>
      <c r="D3345" s="1">
        <v>126</v>
      </c>
      <c r="E3345" s="1" t="s">
        <v>9</v>
      </c>
      <c r="F3345" s="1">
        <f t="shared" si="254"/>
        <v>9</v>
      </c>
      <c r="G3345" s="2">
        <v>42564.406493055554</v>
      </c>
      <c r="H3345" s="2" t="s">
        <v>10</v>
      </c>
      <c r="I3345" s="3" t="s">
        <v>10</v>
      </c>
      <c r="J3345" s="1">
        <f t="shared" si="255"/>
        <v>0</v>
      </c>
      <c r="K3345" s="1" t="str" cm="1">
        <f t="array" ref="K3345">_xlfn.IFS(
  AND(F3345&gt;=4, F3345&lt;6), "Early Morning",
  AND(F3345&gt;=6, F3345&lt;12), "Morning",
  AND(F3345&gt;=12, F3345&lt;17), "Afternoon",
  AND(F3345&gt;=17, F3345&lt;20), "Evening",
  AND(F3345&gt;=20, F3345&lt;=23), "Night",
  OR(F3345&gt;=0, F3345&lt;4), "Late Night"
)</f>
        <v>Morning</v>
      </c>
      <c r="L3345" s="1" t="str">
        <f t="shared" si="256"/>
        <v>Wednesday</v>
      </c>
      <c r="AC3345" s="12"/>
    </row>
    <row r="3346" spans="1:29" x14ac:dyDescent="0.25">
      <c r="A3346" s="1" t="str">
        <f t="shared" si="253"/>
        <v>3345</v>
      </c>
      <c r="B3346" s="1">
        <v>2803</v>
      </c>
      <c r="C3346" s="1" t="s">
        <v>8</v>
      </c>
      <c r="D3346" s="1">
        <v>127</v>
      </c>
      <c r="E3346" s="1" t="s">
        <v>9</v>
      </c>
      <c r="F3346" s="1">
        <f t="shared" si="254"/>
        <v>4</v>
      </c>
      <c r="G3346" s="2">
        <v>42564.207187499997</v>
      </c>
      <c r="H3346" s="2" t="s">
        <v>10</v>
      </c>
      <c r="I3346" s="3" t="s">
        <v>10</v>
      </c>
      <c r="J3346" s="1">
        <f t="shared" si="255"/>
        <v>0</v>
      </c>
      <c r="K3346" s="1" t="str" cm="1">
        <f t="array" ref="K3346">_xlfn.IFS(
  AND(F3346&gt;=4, F3346&lt;6), "Early Morning",
  AND(F3346&gt;=6, F3346&lt;12), "Morning",
  AND(F3346&gt;=12, F3346&lt;17), "Afternoon",
  AND(F3346&gt;=17, F3346&lt;20), "Evening",
  AND(F3346&gt;=20, F3346&lt;=23), "Night",
  OR(F3346&gt;=0, F3346&lt;4), "Late Night"
)</f>
        <v>Early Morning</v>
      </c>
      <c r="L3346" s="1" t="str">
        <f t="shared" si="256"/>
        <v>Wednesday</v>
      </c>
      <c r="AC3346" s="11"/>
    </row>
    <row r="3347" spans="1:29" x14ac:dyDescent="0.25">
      <c r="A3347" s="1" t="str">
        <f t="shared" si="253"/>
        <v>3346</v>
      </c>
      <c r="B3347" s="1">
        <v>3232</v>
      </c>
      <c r="C3347" s="1" t="s">
        <v>6</v>
      </c>
      <c r="D3347" s="1">
        <v>127</v>
      </c>
      <c r="E3347" s="1" t="s">
        <v>9</v>
      </c>
      <c r="F3347" s="1">
        <f t="shared" si="254"/>
        <v>10</v>
      </c>
      <c r="G3347" s="2">
        <v>42564.418206018519</v>
      </c>
      <c r="H3347" s="2" t="s">
        <v>10</v>
      </c>
      <c r="I3347" s="3" t="s">
        <v>10</v>
      </c>
      <c r="J3347" s="1">
        <f t="shared" si="255"/>
        <v>0</v>
      </c>
      <c r="K3347" s="1" t="str" cm="1">
        <f t="array" ref="K3347">_xlfn.IFS(
  AND(F3347&gt;=4, F3347&lt;6), "Early Morning",
  AND(F3347&gt;=6, F3347&lt;12), "Morning",
  AND(F3347&gt;=12, F3347&lt;17), "Afternoon",
  AND(F3347&gt;=17, F3347&lt;20), "Evening",
  AND(F3347&gt;=20, F3347&lt;=23), "Night",
  OR(F3347&gt;=0, F3347&lt;4), "Late Night"
)</f>
        <v>Morning</v>
      </c>
      <c r="L3347" s="1" t="str">
        <f t="shared" si="256"/>
        <v>Wednesday</v>
      </c>
      <c r="AC3347" s="12"/>
    </row>
    <row r="3348" spans="1:29" x14ac:dyDescent="0.25">
      <c r="A3348" s="1" t="str">
        <f t="shared" si="253"/>
        <v>3347</v>
      </c>
      <c r="B3348" s="1">
        <v>4271</v>
      </c>
      <c r="C3348" s="1" t="s">
        <v>8</v>
      </c>
      <c r="D3348" s="1">
        <v>127</v>
      </c>
      <c r="E3348" s="1" t="s">
        <v>9</v>
      </c>
      <c r="F3348" s="1">
        <f t="shared" si="254"/>
        <v>6</v>
      </c>
      <c r="G3348" s="2">
        <v>42565.259571759256</v>
      </c>
      <c r="H3348" s="2" t="s">
        <v>10</v>
      </c>
      <c r="I3348" s="3" t="s">
        <v>10</v>
      </c>
      <c r="J3348" s="1">
        <f t="shared" si="255"/>
        <v>0</v>
      </c>
      <c r="K3348" s="1" t="str" cm="1">
        <f t="array" ref="K3348">_xlfn.IFS(
  AND(F3348&gt;=4, F3348&lt;6), "Early Morning",
  AND(F3348&gt;=6, F3348&lt;12), "Morning",
  AND(F3348&gt;=12, F3348&lt;17), "Afternoon",
  AND(F3348&gt;=17, F3348&lt;20), "Evening",
  AND(F3348&gt;=20, F3348&lt;=23), "Night",
  OR(F3348&gt;=0, F3348&lt;4), "Late Night"
)</f>
        <v>Morning</v>
      </c>
      <c r="L3348" s="1" t="str">
        <f t="shared" si="256"/>
        <v>Thursday</v>
      </c>
      <c r="AC3348" s="11"/>
    </row>
    <row r="3349" spans="1:29" x14ac:dyDescent="0.25">
      <c r="A3349" s="1" t="str">
        <f t="shared" si="253"/>
        <v>3348</v>
      </c>
      <c r="B3349" s="1">
        <v>5591</v>
      </c>
      <c r="C3349" s="1" t="s">
        <v>8</v>
      </c>
      <c r="D3349" s="1">
        <v>127</v>
      </c>
      <c r="E3349" s="1" t="s">
        <v>9</v>
      </c>
      <c r="F3349" s="1">
        <f t="shared" si="254"/>
        <v>5</v>
      </c>
      <c r="G3349" s="2">
        <v>42566.248819444445</v>
      </c>
      <c r="H3349" s="2" t="s">
        <v>10</v>
      </c>
      <c r="I3349" s="3" t="s">
        <v>10</v>
      </c>
      <c r="J3349" s="1">
        <f t="shared" si="255"/>
        <v>0</v>
      </c>
      <c r="K3349" s="1" t="str" cm="1">
        <f t="array" ref="K3349">_xlfn.IFS(
  AND(F3349&gt;=4, F3349&lt;6), "Early Morning",
  AND(F3349&gt;=6, F3349&lt;12), "Morning",
  AND(F3349&gt;=12, F3349&lt;17), "Afternoon",
  AND(F3349&gt;=17, F3349&lt;20), "Evening",
  AND(F3349&gt;=20, F3349&lt;=23), "Night",
  OR(F3349&gt;=0, F3349&lt;4), "Late Night"
)</f>
        <v>Early Morning</v>
      </c>
      <c r="L3349" s="1" t="str">
        <f t="shared" si="256"/>
        <v>Friday</v>
      </c>
      <c r="AC3349" s="12"/>
    </row>
    <row r="3350" spans="1:29" x14ac:dyDescent="0.25">
      <c r="A3350" s="1" t="str">
        <f t="shared" si="253"/>
        <v>3349</v>
      </c>
      <c r="B3350" s="1">
        <v>549</v>
      </c>
      <c r="C3350" s="1" t="s">
        <v>8</v>
      </c>
      <c r="D3350" s="1">
        <v>128</v>
      </c>
      <c r="E3350" s="1" t="s">
        <v>9</v>
      </c>
      <c r="F3350" s="1">
        <f t="shared" si="254"/>
        <v>10</v>
      </c>
      <c r="G3350" s="2">
        <v>42562.419444444444</v>
      </c>
      <c r="H3350" s="2" t="s">
        <v>10</v>
      </c>
      <c r="I3350" s="3" t="s">
        <v>10</v>
      </c>
      <c r="J3350" s="1">
        <f t="shared" si="255"/>
        <v>0</v>
      </c>
      <c r="K3350" s="1" t="str" cm="1">
        <f t="array" ref="K3350">_xlfn.IFS(
  AND(F3350&gt;=4, F3350&lt;6), "Early Morning",
  AND(F3350&gt;=6, F3350&lt;12), "Morning",
  AND(F3350&gt;=12, F3350&lt;17), "Afternoon",
  AND(F3350&gt;=17, F3350&lt;20), "Evening",
  AND(F3350&gt;=20, F3350&lt;=23), "Night",
  OR(F3350&gt;=0, F3350&lt;4), "Late Night"
)</f>
        <v>Morning</v>
      </c>
      <c r="L3350" s="1" t="str">
        <f t="shared" si="256"/>
        <v>Monday</v>
      </c>
      <c r="AC3350" s="11"/>
    </row>
    <row r="3351" spans="1:29" x14ac:dyDescent="0.25">
      <c r="A3351" s="1" t="str">
        <f t="shared" si="253"/>
        <v>3350</v>
      </c>
      <c r="B3351" s="1">
        <v>1776</v>
      </c>
      <c r="C3351" s="1" t="s">
        <v>6</v>
      </c>
      <c r="D3351" s="1">
        <v>128</v>
      </c>
      <c r="E3351" s="1" t="s">
        <v>9</v>
      </c>
      <c r="F3351" s="1">
        <f t="shared" si="254"/>
        <v>9</v>
      </c>
      <c r="G3351" s="2">
        <v>42563.376388888886</v>
      </c>
      <c r="H3351" s="2" t="s">
        <v>10</v>
      </c>
      <c r="I3351" s="3" t="s">
        <v>10</v>
      </c>
      <c r="J3351" s="1">
        <f t="shared" si="255"/>
        <v>0</v>
      </c>
      <c r="K3351" s="1" t="str" cm="1">
        <f t="array" ref="K3351">_xlfn.IFS(
  AND(F3351&gt;=4, F3351&lt;6), "Early Morning",
  AND(F3351&gt;=6, F3351&lt;12), "Morning",
  AND(F3351&gt;=12, F3351&lt;17), "Afternoon",
  AND(F3351&gt;=17, F3351&lt;20), "Evening",
  AND(F3351&gt;=20, F3351&lt;=23), "Night",
  OR(F3351&gt;=0, F3351&lt;4), "Late Night"
)</f>
        <v>Morning</v>
      </c>
      <c r="L3351" s="1" t="str">
        <f t="shared" si="256"/>
        <v>Tuesday</v>
      </c>
      <c r="AC3351" s="12"/>
    </row>
    <row r="3352" spans="1:29" x14ac:dyDescent="0.25">
      <c r="A3352" s="1" t="str">
        <f t="shared" si="253"/>
        <v>3351</v>
      </c>
      <c r="B3352" s="1">
        <v>2910</v>
      </c>
      <c r="C3352" s="1" t="s">
        <v>8</v>
      </c>
      <c r="D3352" s="1">
        <v>128</v>
      </c>
      <c r="E3352" s="1" t="s">
        <v>9</v>
      </c>
      <c r="F3352" s="1">
        <f t="shared" si="254"/>
        <v>6</v>
      </c>
      <c r="G3352" s="2">
        <v>42564.258680555555</v>
      </c>
      <c r="H3352" s="2" t="s">
        <v>10</v>
      </c>
      <c r="I3352" s="3" t="s">
        <v>10</v>
      </c>
      <c r="J3352" s="1">
        <f t="shared" si="255"/>
        <v>0</v>
      </c>
      <c r="K3352" s="1" t="str" cm="1">
        <f t="array" ref="K3352">_xlfn.IFS(
  AND(F3352&gt;=4, F3352&lt;6), "Early Morning",
  AND(F3352&gt;=6, F3352&lt;12), "Morning",
  AND(F3352&gt;=12, F3352&lt;17), "Afternoon",
  AND(F3352&gt;=17, F3352&lt;20), "Evening",
  AND(F3352&gt;=20, F3352&lt;=23), "Night",
  OR(F3352&gt;=0, F3352&lt;4), "Late Night"
)</f>
        <v>Morning</v>
      </c>
      <c r="L3352" s="1" t="str">
        <f t="shared" si="256"/>
        <v>Wednesday</v>
      </c>
      <c r="AC3352" s="11"/>
    </row>
    <row r="3353" spans="1:29" x14ac:dyDescent="0.25">
      <c r="A3353" s="1" t="str">
        <f t="shared" si="253"/>
        <v>3352</v>
      </c>
      <c r="B3353" s="1">
        <v>492</v>
      </c>
      <c r="C3353" s="1" t="s">
        <v>8</v>
      </c>
      <c r="D3353" s="1">
        <v>129</v>
      </c>
      <c r="E3353" s="1" t="s">
        <v>9</v>
      </c>
      <c r="F3353" s="1">
        <f t="shared" si="254"/>
        <v>9</v>
      </c>
      <c r="G3353" s="2">
        <v>42562.397222222222</v>
      </c>
      <c r="H3353" s="2" t="s">
        <v>10</v>
      </c>
      <c r="I3353" s="3" t="s">
        <v>10</v>
      </c>
      <c r="J3353" s="1">
        <f t="shared" si="255"/>
        <v>0</v>
      </c>
      <c r="K3353" s="1" t="str" cm="1">
        <f t="array" ref="K3353">_xlfn.IFS(
  AND(F3353&gt;=4, F3353&lt;6), "Early Morning",
  AND(F3353&gt;=6, F3353&lt;12), "Morning",
  AND(F3353&gt;=12, F3353&lt;17), "Afternoon",
  AND(F3353&gt;=17, F3353&lt;20), "Evening",
  AND(F3353&gt;=20, F3353&lt;=23), "Night",
  OR(F3353&gt;=0, F3353&lt;4), "Late Night"
)</f>
        <v>Morning</v>
      </c>
      <c r="L3353" s="1" t="str">
        <f t="shared" si="256"/>
        <v>Monday</v>
      </c>
      <c r="AC3353" s="12"/>
    </row>
    <row r="3354" spans="1:29" x14ac:dyDescent="0.25">
      <c r="A3354" s="1" t="str">
        <f t="shared" si="253"/>
        <v>3353</v>
      </c>
      <c r="B3354" s="1">
        <v>963</v>
      </c>
      <c r="C3354" s="1" t="s">
        <v>6</v>
      </c>
      <c r="D3354" s="1">
        <v>129</v>
      </c>
      <c r="E3354" s="1" t="s">
        <v>9</v>
      </c>
      <c r="F3354" s="1">
        <f t="shared" si="254"/>
        <v>18</v>
      </c>
      <c r="G3354" s="2">
        <v>42562.780555555553</v>
      </c>
      <c r="H3354" s="2" t="s">
        <v>10</v>
      </c>
      <c r="I3354" s="3" t="s">
        <v>10</v>
      </c>
      <c r="J3354" s="1">
        <f t="shared" si="255"/>
        <v>0</v>
      </c>
      <c r="K3354" s="1" t="str" cm="1">
        <f t="array" ref="K3354">_xlfn.IFS(
  AND(F3354&gt;=4, F3354&lt;6), "Early Morning",
  AND(F3354&gt;=6, F3354&lt;12), "Morning",
  AND(F3354&gt;=12, F3354&lt;17), "Afternoon",
  AND(F3354&gt;=17, F3354&lt;20), "Evening",
  AND(F3354&gt;=20, F3354&lt;=23), "Night",
  OR(F3354&gt;=0, F3354&lt;4), "Late Night"
)</f>
        <v>Evening</v>
      </c>
      <c r="L3354" s="1" t="str">
        <f t="shared" si="256"/>
        <v>Monday</v>
      </c>
      <c r="AC3354" s="11"/>
    </row>
    <row r="3355" spans="1:29" x14ac:dyDescent="0.25">
      <c r="A3355" s="1" t="str">
        <f t="shared" si="253"/>
        <v>3354</v>
      </c>
      <c r="B3355" s="1">
        <v>1505</v>
      </c>
      <c r="C3355" s="1" t="s">
        <v>8</v>
      </c>
      <c r="D3355" s="1">
        <v>129</v>
      </c>
      <c r="E3355" s="1" t="s">
        <v>9</v>
      </c>
      <c r="F3355" s="1">
        <f t="shared" si="254"/>
        <v>5</v>
      </c>
      <c r="G3355" s="2">
        <v>42563.23541666667</v>
      </c>
      <c r="H3355" s="2" t="s">
        <v>10</v>
      </c>
      <c r="I3355" s="3" t="s">
        <v>10</v>
      </c>
      <c r="J3355" s="1">
        <f t="shared" si="255"/>
        <v>0</v>
      </c>
      <c r="K3355" s="1" t="str" cm="1">
        <f t="array" ref="K3355">_xlfn.IFS(
  AND(F3355&gt;=4, F3355&lt;6), "Early Morning",
  AND(F3355&gt;=6, F3355&lt;12), "Morning",
  AND(F3355&gt;=12, F3355&lt;17), "Afternoon",
  AND(F3355&gt;=17, F3355&lt;20), "Evening",
  AND(F3355&gt;=20, F3355&lt;=23), "Night",
  OR(F3355&gt;=0, F3355&lt;4), "Late Night"
)</f>
        <v>Early Morning</v>
      </c>
      <c r="L3355" s="1" t="str">
        <f t="shared" si="256"/>
        <v>Tuesday</v>
      </c>
      <c r="AC3355" s="12"/>
    </row>
    <row r="3356" spans="1:29" x14ac:dyDescent="0.25">
      <c r="A3356" s="1" t="str">
        <f t="shared" si="253"/>
        <v>3355</v>
      </c>
      <c r="B3356" s="1">
        <v>2923</v>
      </c>
      <c r="C3356" s="1" t="s">
        <v>8</v>
      </c>
      <c r="D3356" s="1">
        <v>129</v>
      </c>
      <c r="E3356" s="1" t="s">
        <v>9</v>
      </c>
      <c r="F3356" s="1">
        <f t="shared" si="254"/>
        <v>6</v>
      </c>
      <c r="G3356" s="2">
        <v>42564.266238425924</v>
      </c>
      <c r="H3356" s="2" t="s">
        <v>10</v>
      </c>
      <c r="I3356" s="3" t="s">
        <v>10</v>
      </c>
      <c r="J3356" s="1">
        <f t="shared" si="255"/>
        <v>0</v>
      </c>
      <c r="K3356" s="1" t="str" cm="1">
        <f t="array" ref="K3356">_xlfn.IFS(
  AND(F3356&gt;=4, F3356&lt;6), "Early Morning",
  AND(F3356&gt;=6, F3356&lt;12), "Morning",
  AND(F3356&gt;=12, F3356&lt;17), "Afternoon",
  AND(F3356&gt;=17, F3356&lt;20), "Evening",
  AND(F3356&gt;=20, F3356&lt;=23), "Night",
  OR(F3356&gt;=0, F3356&lt;4), "Late Night"
)</f>
        <v>Morning</v>
      </c>
      <c r="L3356" s="1" t="str">
        <f t="shared" si="256"/>
        <v>Wednesday</v>
      </c>
      <c r="AC3356" s="11"/>
    </row>
    <row r="3357" spans="1:29" x14ac:dyDescent="0.25">
      <c r="A3357" s="1" t="str">
        <f t="shared" si="253"/>
        <v>3356</v>
      </c>
      <c r="B3357" s="1">
        <v>4396</v>
      </c>
      <c r="C3357" s="1" t="s">
        <v>8</v>
      </c>
      <c r="D3357" s="1">
        <v>129</v>
      </c>
      <c r="E3357" s="1" t="s">
        <v>9</v>
      </c>
      <c r="F3357" s="1">
        <f t="shared" si="254"/>
        <v>7</v>
      </c>
      <c r="G3357" s="2">
        <v>42565.33053240741</v>
      </c>
      <c r="H3357" s="2" t="s">
        <v>10</v>
      </c>
      <c r="I3357" s="3" t="s">
        <v>10</v>
      </c>
      <c r="J3357" s="1">
        <f t="shared" si="255"/>
        <v>0</v>
      </c>
      <c r="K3357" s="1" t="str" cm="1">
        <f t="array" ref="K3357">_xlfn.IFS(
  AND(F3357&gt;=4, F3357&lt;6), "Early Morning",
  AND(F3357&gt;=6, F3357&lt;12), "Morning",
  AND(F3357&gt;=12, F3357&lt;17), "Afternoon",
  AND(F3357&gt;=17, F3357&lt;20), "Evening",
  AND(F3357&gt;=20, F3357&lt;=23), "Night",
  OR(F3357&gt;=0, F3357&lt;4), "Late Night"
)</f>
        <v>Morning</v>
      </c>
      <c r="L3357" s="1" t="str">
        <f t="shared" si="256"/>
        <v>Thursday</v>
      </c>
      <c r="AC3357" s="12"/>
    </row>
    <row r="3358" spans="1:29" x14ac:dyDescent="0.25">
      <c r="A3358" s="1" t="str">
        <f t="shared" si="253"/>
        <v>3357</v>
      </c>
      <c r="B3358" s="1">
        <v>5639</v>
      </c>
      <c r="C3358" s="1" t="s">
        <v>8</v>
      </c>
      <c r="D3358" s="1">
        <v>129</v>
      </c>
      <c r="E3358" s="1" t="s">
        <v>9</v>
      </c>
      <c r="F3358" s="1">
        <f t="shared" si="254"/>
        <v>6</v>
      </c>
      <c r="G3358" s="2">
        <v>42566.280590277776</v>
      </c>
      <c r="H3358" s="2" t="s">
        <v>10</v>
      </c>
      <c r="I3358" s="3" t="s">
        <v>10</v>
      </c>
      <c r="J3358" s="1">
        <f t="shared" si="255"/>
        <v>0</v>
      </c>
      <c r="K3358" s="1" t="str" cm="1">
        <f t="array" ref="K3358">_xlfn.IFS(
  AND(F3358&gt;=4, F3358&lt;6), "Early Morning",
  AND(F3358&gt;=6, F3358&lt;12), "Morning",
  AND(F3358&gt;=12, F3358&lt;17), "Afternoon",
  AND(F3358&gt;=17, F3358&lt;20), "Evening",
  AND(F3358&gt;=20, F3358&lt;=23), "Night",
  OR(F3358&gt;=0, F3358&lt;4), "Late Night"
)</f>
        <v>Morning</v>
      </c>
      <c r="L3358" s="1" t="str">
        <f t="shared" si="256"/>
        <v>Friday</v>
      </c>
      <c r="AC3358" s="11"/>
    </row>
    <row r="3359" spans="1:29" x14ac:dyDescent="0.25">
      <c r="A3359" s="1" t="str">
        <f t="shared" si="253"/>
        <v>3358</v>
      </c>
      <c r="B3359" s="1">
        <v>6348</v>
      </c>
      <c r="C3359" s="1" t="s">
        <v>6</v>
      </c>
      <c r="D3359" s="1">
        <v>129</v>
      </c>
      <c r="E3359" s="1" t="s">
        <v>9</v>
      </c>
      <c r="F3359" s="1">
        <f t="shared" si="254"/>
        <v>18</v>
      </c>
      <c r="G3359" s="2">
        <v>42566.785405092596</v>
      </c>
      <c r="H3359" s="2" t="s">
        <v>10</v>
      </c>
      <c r="I3359" s="3" t="s">
        <v>10</v>
      </c>
      <c r="J3359" s="1">
        <f t="shared" si="255"/>
        <v>0</v>
      </c>
      <c r="K3359" s="1" t="str" cm="1">
        <f t="array" ref="K3359">_xlfn.IFS(
  AND(F3359&gt;=4, F3359&lt;6), "Early Morning",
  AND(F3359&gt;=6, F3359&lt;12), "Morning",
  AND(F3359&gt;=12, F3359&lt;17), "Afternoon",
  AND(F3359&gt;=17, F3359&lt;20), "Evening",
  AND(F3359&gt;=20, F3359&lt;=23), "Night",
  OR(F3359&gt;=0, F3359&lt;4), "Late Night"
)</f>
        <v>Evening</v>
      </c>
      <c r="L3359" s="1" t="str">
        <f t="shared" si="256"/>
        <v>Friday</v>
      </c>
      <c r="AC3359" s="12"/>
    </row>
    <row r="3360" spans="1:29" x14ac:dyDescent="0.25">
      <c r="A3360" s="1" t="str">
        <f t="shared" si="253"/>
        <v>3359</v>
      </c>
      <c r="B3360" s="1">
        <v>253</v>
      </c>
      <c r="C3360" s="1" t="s">
        <v>8</v>
      </c>
      <c r="D3360" s="1">
        <v>130</v>
      </c>
      <c r="E3360" s="1" t="s">
        <v>9</v>
      </c>
      <c r="F3360" s="1">
        <f t="shared" si="254"/>
        <v>6</v>
      </c>
      <c r="G3360" s="2">
        <v>42562.279861111114</v>
      </c>
      <c r="H3360" s="2" t="s">
        <v>10</v>
      </c>
      <c r="I3360" s="3" t="s">
        <v>10</v>
      </c>
      <c r="J3360" s="1">
        <f t="shared" si="255"/>
        <v>0</v>
      </c>
      <c r="K3360" s="1" t="str" cm="1">
        <f t="array" ref="K3360">_xlfn.IFS(
  AND(F3360&gt;=4, F3360&lt;6), "Early Morning",
  AND(F3360&gt;=6, F3360&lt;12), "Morning",
  AND(F3360&gt;=12, F3360&lt;17), "Afternoon",
  AND(F3360&gt;=17, F3360&lt;20), "Evening",
  AND(F3360&gt;=20, F3360&lt;=23), "Night",
  OR(F3360&gt;=0, F3360&lt;4), "Late Night"
)</f>
        <v>Morning</v>
      </c>
      <c r="L3360" s="1" t="str">
        <f t="shared" si="256"/>
        <v>Monday</v>
      </c>
      <c r="AC3360" s="11"/>
    </row>
    <row r="3361" spans="1:29" x14ac:dyDescent="0.25">
      <c r="A3361" s="1" t="str">
        <f t="shared" si="253"/>
        <v>3360</v>
      </c>
      <c r="B3361" s="1">
        <v>379</v>
      </c>
      <c r="C3361" s="1" t="s">
        <v>8</v>
      </c>
      <c r="D3361" s="1">
        <v>130</v>
      </c>
      <c r="E3361" s="1" t="s">
        <v>9</v>
      </c>
      <c r="F3361" s="1">
        <f t="shared" si="254"/>
        <v>8</v>
      </c>
      <c r="G3361" s="2">
        <v>42562.345833333333</v>
      </c>
      <c r="H3361" s="2" t="s">
        <v>10</v>
      </c>
      <c r="I3361" s="3" t="s">
        <v>10</v>
      </c>
      <c r="J3361" s="1">
        <f t="shared" si="255"/>
        <v>0</v>
      </c>
      <c r="K3361" s="1" t="str" cm="1">
        <f t="array" ref="K3361">_xlfn.IFS(
  AND(F3361&gt;=4, F3361&lt;6), "Early Morning",
  AND(F3361&gt;=6, F3361&lt;12), "Morning",
  AND(F3361&gt;=12, F3361&lt;17), "Afternoon",
  AND(F3361&gt;=17, F3361&lt;20), "Evening",
  AND(F3361&gt;=20, F3361&lt;=23), "Night",
  OR(F3361&gt;=0, F3361&lt;4), "Late Night"
)</f>
        <v>Morning</v>
      </c>
      <c r="L3361" s="1" t="str">
        <f t="shared" si="256"/>
        <v>Monday</v>
      </c>
      <c r="AC3361" s="12"/>
    </row>
    <row r="3362" spans="1:29" x14ac:dyDescent="0.25">
      <c r="A3362" s="1" t="str">
        <f t="shared" si="253"/>
        <v>3361</v>
      </c>
      <c r="B3362" s="1">
        <v>463</v>
      </c>
      <c r="C3362" s="1" t="s">
        <v>8</v>
      </c>
      <c r="D3362" s="1">
        <v>130</v>
      </c>
      <c r="E3362" s="1" t="s">
        <v>9</v>
      </c>
      <c r="F3362" s="1">
        <f t="shared" si="254"/>
        <v>9</v>
      </c>
      <c r="G3362" s="2">
        <v>42562.383333333331</v>
      </c>
      <c r="H3362" s="2" t="s">
        <v>10</v>
      </c>
      <c r="I3362" s="3" t="s">
        <v>10</v>
      </c>
      <c r="J3362" s="1">
        <f t="shared" si="255"/>
        <v>0</v>
      </c>
      <c r="K3362" s="1" t="str" cm="1">
        <f t="array" ref="K3362">_xlfn.IFS(
  AND(F3362&gt;=4, F3362&lt;6), "Early Morning",
  AND(F3362&gt;=6, F3362&lt;12), "Morning",
  AND(F3362&gt;=12, F3362&lt;17), "Afternoon",
  AND(F3362&gt;=17, F3362&lt;20), "Evening",
  AND(F3362&gt;=20, F3362&lt;=23), "Night",
  OR(F3362&gt;=0, F3362&lt;4), "Late Night"
)</f>
        <v>Morning</v>
      </c>
      <c r="L3362" s="1" t="str">
        <f t="shared" si="256"/>
        <v>Monday</v>
      </c>
      <c r="AC3362" s="11"/>
    </row>
    <row r="3363" spans="1:29" x14ac:dyDescent="0.25">
      <c r="A3363" s="1" t="str">
        <f t="shared" si="253"/>
        <v>3362</v>
      </c>
      <c r="B3363" s="1">
        <v>1848</v>
      </c>
      <c r="C3363" s="1" t="s">
        <v>8</v>
      </c>
      <c r="D3363" s="1">
        <v>130</v>
      </c>
      <c r="E3363" s="1" t="s">
        <v>9</v>
      </c>
      <c r="F3363" s="1">
        <f t="shared" si="254"/>
        <v>9</v>
      </c>
      <c r="G3363" s="2">
        <v>42563.40347222222</v>
      </c>
      <c r="H3363" s="2" t="s">
        <v>10</v>
      </c>
      <c r="I3363" s="3" t="s">
        <v>10</v>
      </c>
      <c r="J3363" s="1">
        <f t="shared" si="255"/>
        <v>0</v>
      </c>
      <c r="K3363" s="1" t="str" cm="1">
        <f t="array" ref="K3363">_xlfn.IFS(
  AND(F3363&gt;=4, F3363&lt;6), "Early Morning",
  AND(F3363&gt;=6, F3363&lt;12), "Morning",
  AND(F3363&gt;=12, F3363&lt;17), "Afternoon",
  AND(F3363&gt;=17, F3363&lt;20), "Evening",
  AND(F3363&gt;=20, F3363&lt;=23), "Night",
  OR(F3363&gt;=0, F3363&lt;4), "Late Night"
)</f>
        <v>Morning</v>
      </c>
      <c r="L3363" s="1" t="str">
        <f t="shared" si="256"/>
        <v>Tuesday</v>
      </c>
      <c r="AC3363" s="12"/>
    </row>
    <row r="3364" spans="1:29" x14ac:dyDescent="0.25">
      <c r="A3364" s="1" t="str">
        <f t="shared" si="253"/>
        <v>3363</v>
      </c>
      <c r="B3364" s="1">
        <v>2897</v>
      </c>
      <c r="C3364" s="1" t="s">
        <v>8</v>
      </c>
      <c r="D3364" s="1">
        <v>130</v>
      </c>
      <c r="E3364" s="1" t="s">
        <v>9</v>
      </c>
      <c r="F3364" s="1">
        <f t="shared" si="254"/>
        <v>6</v>
      </c>
      <c r="G3364" s="2">
        <v>42564.250324074077</v>
      </c>
      <c r="H3364" s="2" t="s">
        <v>10</v>
      </c>
      <c r="I3364" s="3" t="s">
        <v>10</v>
      </c>
      <c r="J3364" s="1">
        <f t="shared" si="255"/>
        <v>0</v>
      </c>
      <c r="K3364" s="1" t="str" cm="1">
        <f t="array" ref="K3364">_xlfn.IFS(
  AND(F3364&gt;=4, F3364&lt;6), "Early Morning",
  AND(F3364&gt;=6, F3364&lt;12), "Morning",
  AND(F3364&gt;=12, F3364&lt;17), "Afternoon",
  AND(F3364&gt;=17, F3364&lt;20), "Evening",
  AND(F3364&gt;=20, F3364&lt;=23), "Night",
  OR(F3364&gt;=0, F3364&lt;4), "Late Night"
)</f>
        <v>Morning</v>
      </c>
      <c r="L3364" s="1" t="str">
        <f t="shared" si="256"/>
        <v>Wednesday</v>
      </c>
      <c r="AC3364" s="11"/>
    </row>
    <row r="3365" spans="1:29" x14ac:dyDescent="0.25">
      <c r="A3365" s="1" t="str">
        <f t="shared" si="253"/>
        <v>3364</v>
      </c>
      <c r="B3365" s="1">
        <v>6398</v>
      </c>
      <c r="C3365" s="1" t="s">
        <v>6</v>
      </c>
      <c r="D3365" s="1">
        <v>130</v>
      </c>
      <c r="E3365" s="1" t="s">
        <v>9</v>
      </c>
      <c r="F3365" s="1">
        <f t="shared" si="254"/>
        <v>19</v>
      </c>
      <c r="G3365" s="2">
        <v>42566.808229166665</v>
      </c>
      <c r="H3365" s="2" t="s">
        <v>10</v>
      </c>
      <c r="I3365" s="3" t="s">
        <v>10</v>
      </c>
      <c r="J3365" s="1">
        <f t="shared" si="255"/>
        <v>0</v>
      </c>
      <c r="K3365" s="1" t="str" cm="1">
        <f t="array" ref="K3365">_xlfn.IFS(
  AND(F3365&gt;=4, F3365&lt;6), "Early Morning",
  AND(F3365&gt;=6, F3365&lt;12), "Morning",
  AND(F3365&gt;=12, F3365&lt;17), "Afternoon",
  AND(F3365&gt;=17, F3365&lt;20), "Evening",
  AND(F3365&gt;=20, F3365&lt;=23), "Night",
  OR(F3365&gt;=0, F3365&lt;4), "Late Night"
)</f>
        <v>Evening</v>
      </c>
      <c r="L3365" s="1" t="str">
        <f t="shared" si="256"/>
        <v>Friday</v>
      </c>
      <c r="AC3365" s="12"/>
    </row>
    <row r="3366" spans="1:29" x14ac:dyDescent="0.25">
      <c r="A3366" s="1" t="str">
        <f t="shared" si="253"/>
        <v>3365</v>
      </c>
      <c r="B3366" s="1">
        <v>229</v>
      </c>
      <c r="C3366" s="1" t="s">
        <v>8</v>
      </c>
      <c r="D3366" s="1">
        <v>131</v>
      </c>
      <c r="E3366" s="1" t="s">
        <v>9</v>
      </c>
      <c r="F3366" s="1">
        <f t="shared" si="254"/>
        <v>6</v>
      </c>
      <c r="G3366" s="2">
        <v>42562.265972222223</v>
      </c>
      <c r="H3366" s="2" t="s">
        <v>10</v>
      </c>
      <c r="I3366" s="3" t="s">
        <v>10</v>
      </c>
      <c r="J3366" s="1">
        <f t="shared" si="255"/>
        <v>0</v>
      </c>
      <c r="K3366" s="1" t="str" cm="1">
        <f t="array" ref="K3366">_xlfn.IFS(
  AND(F3366&gt;=4, F3366&lt;6), "Early Morning",
  AND(F3366&gt;=6, F3366&lt;12), "Morning",
  AND(F3366&gt;=12, F3366&lt;17), "Afternoon",
  AND(F3366&gt;=17, F3366&lt;20), "Evening",
  AND(F3366&gt;=20, F3366&lt;=23), "Night",
  OR(F3366&gt;=0, F3366&lt;4), "Late Night"
)</f>
        <v>Morning</v>
      </c>
      <c r="L3366" s="1" t="str">
        <f t="shared" si="256"/>
        <v>Monday</v>
      </c>
      <c r="AC3366" s="11"/>
    </row>
    <row r="3367" spans="1:29" x14ac:dyDescent="0.25">
      <c r="A3367" s="1" t="str">
        <f t="shared" si="253"/>
        <v>3366</v>
      </c>
      <c r="B3367" s="1">
        <v>1683</v>
      </c>
      <c r="C3367" s="1" t="s">
        <v>8</v>
      </c>
      <c r="D3367" s="1">
        <v>131</v>
      </c>
      <c r="E3367" s="1" t="s">
        <v>9</v>
      </c>
      <c r="F3367" s="1">
        <f t="shared" si="254"/>
        <v>7</v>
      </c>
      <c r="G3367" s="2">
        <v>42563.331250000003</v>
      </c>
      <c r="H3367" s="2" t="s">
        <v>10</v>
      </c>
      <c r="I3367" s="3" t="s">
        <v>10</v>
      </c>
      <c r="J3367" s="1">
        <f t="shared" si="255"/>
        <v>0</v>
      </c>
      <c r="K3367" s="1" t="str" cm="1">
        <f t="array" ref="K3367">_xlfn.IFS(
  AND(F3367&gt;=4, F3367&lt;6), "Early Morning",
  AND(F3367&gt;=6, F3367&lt;12), "Morning",
  AND(F3367&gt;=12, F3367&lt;17), "Afternoon",
  AND(F3367&gt;=17, F3367&lt;20), "Evening",
  AND(F3367&gt;=20, F3367&lt;=23), "Night",
  OR(F3367&gt;=0, F3367&lt;4), "Late Night"
)</f>
        <v>Morning</v>
      </c>
      <c r="L3367" s="1" t="str">
        <f t="shared" si="256"/>
        <v>Tuesday</v>
      </c>
      <c r="AC3367" s="12"/>
    </row>
    <row r="3368" spans="1:29" x14ac:dyDescent="0.25">
      <c r="A3368" s="1" t="str">
        <f t="shared" si="253"/>
        <v>3367</v>
      </c>
      <c r="B3368" s="1">
        <v>1728</v>
      </c>
      <c r="C3368" s="1" t="s">
        <v>8</v>
      </c>
      <c r="D3368" s="1">
        <v>131</v>
      </c>
      <c r="E3368" s="1" t="s">
        <v>9</v>
      </c>
      <c r="F3368" s="1">
        <f t="shared" si="254"/>
        <v>8</v>
      </c>
      <c r="G3368" s="2">
        <v>42563.347222222219</v>
      </c>
      <c r="H3368" s="2" t="s">
        <v>10</v>
      </c>
      <c r="I3368" s="3" t="s">
        <v>10</v>
      </c>
      <c r="J3368" s="1">
        <f t="shared" si="255"/>
        <v>0</v>
      </c>
      <c r="K3368" s="1" t="str" cm="1">
        <f t="array" ref="K3368">_xlfn.IFS(
  AND(F3368&gt;=4, F3368&lt;6), "Early Morning",
  AND(F3368&gt;=6, F3368&lt;12), "Morning",
  AND(F3368&gt;=12, F3368&lt;17), "Afternoon",
  AND(F3368&gt;=17, F3368&lt;20), "Evening",
  AND(F3368&gt;=20, F3368&lt;=23), "Night",
  OR(F3368&gt;=0, F3368&lt;4), "Late Night"
)</f>
        <v>Morning</v>
      </c>
      <c r="L3368" s="1" t="str">
        <f t="shared" si="256"/>
        <v>Tuesday</v>
      </c>
      <c r="AC3368" s="11"/>
    </row>
    <row r="3369" spans="1:29" x14ac:dyDescent="0.25">
      <c r="A3369" s="1" t="str">
        <f t="shared" si="253"/>
        <v>3368</v>
      </c>
      <c r="B3369" s="1">
        <v>1777</v>
      </c>
      <c r="C3369" s="1" t="s">
        <v>8</v>
      </c>
      <c r="D3369" s="1">
        <v>131</v>
      </c>
      <c r="E3369" s="1" t="s">
        <v>9</v>
      </c>
      <c r="F3369" s="1">
        <f t="shared" si="254"/>
        <v>8</v>
      </c>
      <c r="G3369" s="2">
        <v>42563.373611111114</v>
      </c>
      <c r="H3369" s="2" t="s">
        <v>10</v>
      </c>
      <c r="I3369" s="3" t="s">
        <v>10</v>
      </c>
      <c r="J3369" s="1">
        <f t="shared" si="255"/>
        <v>0</v>
      </c>
      <c r="K3369" s="1" t="str" cm="1">
        <f t="array" ref="K3369">_xlfn.IFS(
  AND(F3369&gt;=4, F3369&lt;6), "Early Morning",
  AND(F3369&gt;=6, F3369&lt;12), "Morning",
  AND(F3369&gt;=12, F3369&lt;17), "Afternoon",
  AND(F3369&gt;=17, F3369&lt;20), "Evening",
  AND(F3369&gt;=20, F3369&lt;=23), "Night",
  OR(F3369&gt;=0, F3369&lt;4), "Late Night"
)</f>
        <v>Morning</v>
      </c>
      <c r="L3369" s="1" t="str">
        <f t="shared" si="256"/>
        <v>Tuesday</v>
      </c>
      <c r="AC3369" s="12"/>
    </row>
    <row r="3370" spans="1:29" x14ac:dyDescent="0.25">
      <c r="A3370" s="1" t="str">
        <f t="shared" si="253"/>
        <v>3369</v>
      </c>
      <c r="B3370" s="1">
        <v>1868</v>
      </c>
      <c r="C3370" s="1" t="s">
        <v>8</v>
      </c>
      <c r="D3370" s="1">
        <v>131</v>
      </c>
      <c r="E3370" s="1" t="s">
        <v>9</v>
      </c>
      <c r="F3370" s="1">
        <f t="shared" si="254"/>
        <v>9</v>
      </c>
      <c r="G3370" s="2">
        <v>42563.415972222225</v>
      </c>
      <c r="H3370" s="2" t="s">
        <v>10</v>
      </c>
      <c r="I3370" s="3" t="s">
        <v>10</v>
      </c>
      <c r="J3370" s="1">
        <f t="shared" si="255"/>
        <v>0</v>
      </c>
      <c r="K3370" s="1" t="str" cm="1">
        <f t="array" ref="K3370">_xlfn.IFS(
  AND(F3370&gt;=4, F3370&lt;6), "Early Morning",
  AND(F3370&gt;=6, F3370&lt;12), "Morning",
  AND(F3370&gt;=12, F3370&lt;17), "Afternoon",
  AND(F3370&gt;=17, F3370&lt;20), "Evening",
  AND(F3370&gt;=20, F3370&lt;=23), "Night",
  OR(F3370&gt;=0, F3370&lt;4), "Late Night"
)</f>
        <v>Morning</v>
      </c>
      <c r="L3370" s="1" t="str">
        <f t="shared" si="256"/>
        <v>Tuesday</v>
      </c>
      <c r="AC3370" s="11"/>
    </row>
    <row r="3371" spans="1:29" x14ac:dyDescent="0.25">
      <c r="A3371" s="1" t="str">
        <f t="shared" si="253"/>
        <v>3370</v>
      </c>
      <c r="B3371" s="1">
        <v>2801</v>
      </c>
      <c r="C3371" s="1" t="s">
        <v>8</v>
      </c>
      <c r="D3371" s="1">
        <v>131</v>
      </c>
      <c r="E3371" s="1" t="s">
        <v>9</v>
      </c>
      <c r="F3371" s="1">
        <f t="shared" si="254"/>
        <v>4</v>
      </c>
      <c r="G3371" s="2">
        <v>42564.206284722219</v>
      </c>
      <c r="H3371" s="2" t="s">
        <v>10</v>
      </c>
      <c r="I3371" s="3" t="s">
        <v>10</v>
      </c>
      <c r="J3371" s="1">
        <f t="shared" si="255"/>
        <v>0</v>
      </c>
      <c r="K3371" s="1" t="str" cm="1">
        <f t="array" ref="K3371">_xlfn.IFS(
  AND(F3371&gt;=4, F3371&lt;6), "Early Morning",
  AND(F3371&gt;=6, F3371&lt;12), "Morning",
  AND(F3371&gt;=12, F3371&lt;17), "Afternoon",
  AND(F3371&gt;=17, F3371&lt;20), "Evening",
  AND(F3371&gt;=20, F3371&lt;=23), "Night",
  OR(F3371&gt;=0, F3371&lt;4), "Late Night"
)</f>
        <v>Early Morning</v>
      </c>
      <c r="L3371" s="1" t="str">
        <f t="shared" si="256"/>
        <v>Wednesday</v>
      </c>
      <c r="AC3371" s="12"/>
    </row>
    <row r="3372" spans="1:29" x14ac:dyDescent="0.25">
      <c r="A3372" s="1" t="str">
        <f t="shared" si="253"/>
        <v>3371</v>
      </c>
      <c r="B3372" s="1">
        <v>2920</v>
      </c>
      <c r="C3372" s="1" t="s">
        <v>8</v>
      </c>
      <c r="D3372" s="1">
        <v>131</v>
      </c>
      <c r="E3372" s="1" t="s">
        <v>9</v>
      </c>
      <c r="F3372" s="1">
        <f t="shared" si="254"/>
        <v>6</v>
      </c>
      <c r="G3372" s="2">
        <v>42564.265520833331</v>
      </c>
      <c r="H3372" s="2" t="s">
        <v>10</v>
      </c>
      <c r="I3372" s="3" t="s">
        <v>10</v>
      </c>
      <c r="J3372" s="1">
        <f t="shared" si="255"/>
        <v>0</v>
      </c>
      <c r="K3372" s="1" t="str" cm="1">
        <f t="array" ref="K3372">_xlfn.IFS(
  AND(F3372&gt;=4, F3372&lt;6), "Early Morning",
  AND(F3372&gt;=6, F3372&lt;12), "Morning",
  AND(F3372&gt;=12, F3372&lt;17), "Afternoon",
  AND(F3372&gt;=17, F3372&lt;20), "Evening",
  AND(F3372&gt;=20, F3372&lt;=23), "Night",
  OR(F3372&gt;=0, F3372&lt;4), "Late Night"
)</f>
        <v>Morning</v>
      </c>
      <c r="L3372" s="1" t="str">
        <f t="shared" si="256"/>
        <v>Wednesday</v>
      </c>
      <c r="AC3372" s="11"/>
    </row>
    <row r="3373" spans="1:29" x14ac:dyDescent="0.25">
      <c r="A3373" s="1" t="str">
        <f t="shared" si="253"/>
        <v>3372</v>
      </c>
      <c r="B3373" s="1">
        <v>5849</v>
      </c>
      <c r="C3373" s="1" t="s">
        <v>8</v>
      </c>
      <c r="D3373" s="1">
        <v>131</v>
      </c>
      <c r="E3373" s="1" t="s">
        <v>9</v>
      </c>
      <c r="F3373" s="1">
        <f t="shared" si="254"/>
        <v>9</v>
      </c>
      <c r="G3373" s="2">
        <v>42566.381712962961</v>
      </c>
      <c r="H3373" s="2" t="s">
        <v>10</v>
      </c>
      <c r="I3373" s="3" t="s">
        <v>10</v>
      </c>
      <c r="J3373" s="1">
        <f t="shared" si="255"/>
        <v>0</v>
      </c>
      <c r="K3373" s="1" t="str" cm="1">
        <f t="array" ref="K3373">_xlfn.IFS(
  AND(F3373&gt;=4, F3373&lt;6), "Early Morning",
  AND(F3373&gt;=6, F3373&lt;12), "Morning",
  AND(F3373&gt;=12, F3373&lt;17), "Afternoon",
  AND(F3373&gt;=17, F3373&lt;20), "Evening",
  AND(F3373&gt;=20, F3373&lt;=23), "Night",
  OR(F3373&gt;=0, F3373&lt;4), "Late Night"
)</f>
        <v>Morning</v>
      </c>
      <c r="L3373" s="1" t="str">
        <f t="shared" si="256"/>
        <v>Friday</v>
      </c>
      <c r="AC3373" s="12"/>
    </row>
    <row r="3374" spans="1:29" x14ac:dyDescent="0.25">
      <c r="A3374" s="1" t="str">
        <f t="shared" si="253"/>
        <v>3373</v>
      </c>
      <c r="B3374" s="1">
        <v>1738</v>
      </c>
      <c r="C3374" s="1" t="s">
        <v>8</v>
      </c>
      <c r="D3374" s="1">
        <v>132</v>
      </c>
      <c r="E3374" s="1" t="s">
        <v>9</v>
      </c>
      <c r="F3374" s="1">
        <f t="shared" si="254"/>
        <v>8</v>
      </c>
      <c r="G3374" s="2">
        <v>42563.351388888892</v>
      </c>
      <c r="H3374" s="2" t="s">
        <v>10</v>
      </c>
      <c r="I3374" s="3" t="s">
        <v>10</v>
      </c>
      <c r="J3374" s="1">
        <f t="shared" si="255"/>
        <v>0</v>
      </c>
      <c r="K3374" s="1" t="str" cm="1">
        <f t="array" ref="K3374">_xlfn.IFS(
  AND(F3374&gt;=4, F3374&lt;6), "Early Morning",
  AND(F3374&gt;=6, F3374&lt;12), "Morning",
  AND(F3374&gt;=12, F3374&lt;17), "Afternoon",
  AND(F3374&gt;=17, F3374&lt;20), "Evening",
  AND(F3374&gt;=20, F3374&lt;=23), "Night",
  OR(F3374&gt;=0, F3374&lt;4), "Late Night"
)</f>
        <v>Morning</v>
      </c>
      <c r="L3374" s="1" t="str">
        <f t="shared" si="256"/>
        <v>Tuesday</v>
      </c>
      <c r="AC3374" s="11"/>
    </row>
    <row r="3375" spans="1:29" x14ac:dyDescent="0.25">
      <c r="A3375" s="1" t="str">
        <f t="shared" si="253"/>
        <v>3374</v>
      </c>
      <c r="B3375" s="1">
        <v>3107</v>
      </c>
      <c r="C3375" s="1" t="s">
        <v>8</v>
      </c>
      <c r="D3375" s="1">
        <v>132</v>
      </c>
      <c r="E3375" s="1" t="s">
        <v>9</v>
      </c>
      <c r="F3375" s="1">
        <f t="shared" si="254"/>
        <v>8</v>
      </c>
      <c r="G3375" s="2">
        <v>42564.353206018517</v>
      </c>
      <c r="H3375" s="2" t="s">
        <v>10</v>
      </c>
      <c r="I3375" s="3" t="s">
        <v>10</v>
      </c>
      <c r="J3375" s="1">
        <f t="shared" si="255"/>
        <v>0</v>
      </c>
      <c r="K3375" s="1" t="str" cm="1">
        <f t="array" ref="K3375">_xlfn.IFS(
  AND(F3375&gt;=4, F3375&lt;6), "Early Morning",
  AND(F3375&gt;=6, F3375&lt;12), "Morning",
  AND(F3375&gt;=12, F3375&lt;17), "Afternoon",
  AND(F3375&gt;=17, F3375&lt;20), "Evening",
  AND(F3375&gt;=20, F3375&lt;=23), "Night",
  OR(F3375&gt;=0, F3375&lt;4), "Late Night"
)</f>
        <v>Morning</v>
      </c>
      <c r="L3375" s="1" t="str">
        <f t="shared" si="256"/>
        <v>Wednesday</v>
      </c>
      <c r="AC3375" s="12"/>
    </row>
    <row r="3376" spans="1:29" x14ac:dyDescent="0.25">
      <c r="A3376" s="1" t="str">
        <f t="shared" si="253"/>
        <v>3375</v>
      </c>
      <c r="B3376" s="1">
        <v>3359</v>
      </c>
      <c r="C3376" s="1" t="s">
        <v>6</v>
      </c>
      <c r="D3376" s="1">
        <v>132</v>
      </c>
      <c r="E3376" s="1" t="s">
        <v>9</v>
      </c>
      <c r="F3376" s="1">
        <f t="shared" si="254"/>
        <v>13</v>
      </c>
      <c r="G3376" s="2">
        <v>42564.562291666669</v>
      </c>
      <c r="H3376" s="2" t="s">
        <v>10</v>
      </c>
      <c r="I3376" s="3" t="s">
        <v>10</v>
      </c>
      <c r="J3376" s="1">
        <f t="shared" si="255"/>
        <v>0</v>
      </c>
      <c r="K3376" s="1" t="str" cm="1">
        <f t="array" ref="K3376">_xlfn.IFS(
  AND(F3376&gt;=4, F3376&lt;6), "Early Morning",
  AND(F3376&gt;=6, F3376&lt;12), "Morning",
  AND(F3376&gt;=12, F3376&lt;17), "Afternoon",
  AND(F3376&gt;=17, F3376&lt;20), "Evening",
  AND(F3376&gt;=20, F3376&lt;=23), "Night",
  OR(F3376&gt;=0, F3376&lt;4), "Late Night"
)</f>
        <v>Afternoon</v>
      </c>
      <c r="L3376" s="1" t="str">
        <f t="shared" si="256"/>
        <v>Wednesday</v>
      </c>
      <c r="AC3376" s="11"/>
    </row>
    <row r="3377" spans="1:29" x14ac:dyDescent="0.25">
      <c r="A3377" s="1" t="str">
        <f t="shared" si="253"/>
        <v>3376</v>
      </c>
      <c r="B3377" s="1">
        <v>4021</v>
      </c>
      <c r="C3377" s="1" t="s">
        <v>8</v>
      </c>
      <c r="D3377" s="1">
        <v>132</v>
      </c>
      <c r="E3377" s="1" t="s">
        <v>9</v>
      </c>
      <c r="F3377" s="1">
        <f t="shared" si="254"/>
        <v>23</v>
      </c>
      <c r="G3377" s="2">
        <v>42564.997372685182</v>
      </c>
      <c r="H3377" s="2" t="s">
        <v>10</v>
      </c>
      <c r="I3377" s="3" t="s">
        <v>10</v>
      </c>
      <c r="J3377" s="1">
        <f t="shared" si="255"/>
        <v>0</v>
      </c>
      <c r="K3377" s="1" t="str" cm="1">
        <f t="array" ref="K3377">_xlfn.IFS(
  AND(F3377&gt;=4, F3377&lt;6), "Early Morning",
  AND(F3377&gt;=6, F3377&lt;12), "Morning",
  AND(F3377&gt;=12, F3377&lt;17), "Afternoon",
  AND(F3377&gt;=17, F3377&lt;20), "Evening",
  AND(F3377&gt;=20, F3377&lt;=23), "Night",
  OR(F3377&gt;=0, F3377&lt;4), "Late Night"
)</f>
        <v>Night</v>
      </c>
      <c r="L3377" s="1" t="str">
        <f t="shared" si="256"/>
        <v>Wednesday</v>
      </c>
      <c r="AC3377" s="12"/>
    </row>
    <row r="3378" spans="1:29" x14ac:dyDescent="0.25">
      <c r="A3378" s="1" t="str">
        <f t="shared" si="253"/>
        <v>3377</v>
      </c>
      <c r="B3378" s="1">
        <v>4163</v>
      </c>
      <c r="C3378" s="1" t="s">
        <v>6</v>
      </c>
      <c r="D3378" s="1">
        <v>132</v>
      </c>
      <c r="E3378" s="1" t="s">
        <v>9</v>
      </c>
      <c r="F3378" s="1">
        <f t="shared" si="254"/>
        <v>5</v>
      </c>
      <c r="G3378" s="2">
        <v>42565.214212962965</v>
      </c>
      <c r="H3378" s="2" t="s">
        <v>10</v>
      </c>
      <c r="I3378" s="3" t="s">
        <v>10</v>
      </c>
      <c r="J3378" s="1">
        <f t="shared" si="255"/>
        <v>0</v>
      </c>
      <c r="K3378" s="1" t="str" cm="1">
        <f t="array" ref="K3378">_xlfn.IFS(
  AND(F3378&gt;=4, F3378&lt;6), "Early Morning",
  AND(F3378&gt;=6, F3378&lt;12), "Morning",
  AND(F3378&gt;=12, F3378&lt;17), "Afternoon",
  AND(F3378&gt;=17, F3378&lt;20), "Evening",
  AND(F3378&gt;=20, F3378&lt;=23), "Night",
  OR(F3378&gt;=0, F3378&lt;4), "Late Night"
)</f>
        <v>Early Morning</v>
      </c>
      <c r="L3378" s="1" t="str">
        <f t="shared" si="256"/>
        <v>Thursday</v>
      </c>
      <c r="AC3378" s="11"/>
    </row>
    <row r="3379" spans="1:29" x14ac:dyDescent="0.25">
      <c r="A3379" s="1" t="str">
        <f t="shared" si="253"/>
        <v>3378</v>
      </c>
      <c r="B3379" s="1">
        <v>4314</v>
      </c>
      <c r="C3379" s="1" t="s">
        <v>8</v>
      </c>
      <c r="D3379" s="1">
        <v>133</v>
      </c>
      <c r="E3379" s="1" t="s">
        <v>9</v>
      </c>
      <c r="F3379" s="1">
        <f t="shared" si="254"/>
        <v>6</v>
      </c>
      <c r="G3379" s="2">
        <v>42565.285543981481</v>
      </c>
      <c r="H3379" s="2" t="s">
        <v>10</v>
      </c>
      <c r="I3379" s="3" t="s">
        <v>10</v>
      </c>
      <c r="J3379" s="1">
        <f t="shared" si="255"/>
        <v>0</v>
      </c>
      <c r="K3379" s="1" t="str" cm="1">
        <f t="array" ref="K3379">_xlfn.IFS(
  AND(F3379&gt;=4, F3379&lt;6), "Early Morning",
  AND(F3379&gt;=6, F3379&lt;12), "Morning",
  AND(F3379&gt;=12, F3379&lt;17), "Afternoon",
  AND(F3379&gt;=17, F3379&lt;20), "Evening",
  AND(F3379&gt;=20, F3379&lt;=23), "Night",
  OR(F3379&gt;=0, F3379&lt;4), "Late Night"
)</f>
        <v>Morning</v>
      </c>
      <c r="L3379" s="1" t="str">
        <f t="shared" si="256"/>
        <v>Thursday</v>
      </c>
      <c r="AC3379" s="12"/>
    </row>
    <row r="3380" spans="1:29" x14ac:dyDescent="0.25">
      <c r="A3380" s="1" t="str">
        <f t="shared" si="253"/>
        <v>3379</v>
      </c>
      <c r="B3380" s="1">
        <v>5116</v>
      </c>
      <c r="C3380" s="1" t="s">
        <v>8</v>
      </c>
      <c r="D3380" s="1">
        <v>133</v>
      </c>
      <c r="E3380" s="1" t="s">
        <v>9</v>
      </c>
      <c r="F3380" s="1">
        <f t="shared" si="254"/>
        <v>20</v>
      </c>
      <c r="G3380" s="2">
        <v>42565.839050925926</v>
      </c>
      <c r="H3380" s="2" t="s">
        <v>10</v>
      </c>
      <c r="I3380" s="3" t="s">
        <v>10</v>
      </c>
      <c r="J3380" s="1">
        <f t="shared" si="255"/>
        <v>0</v>
      </c>
      <c r="K3380" s="1" t="str" cm="1">
        <f t="array" ref="K3380">_xlfn.IFS(
  AND(F3380&gt;=4, F3380&lt;6), "Early Morning",
  AND(F3380&gt;=6, F3380&lt;12), "Morning",
  AND(F3380&gt;=12, F3380&lt;17), "Afternoon",
  AND(F3380&gt;=17, F3380&lt;20), "Evening",
  AND(F3380&gt;=20, F3380&lt;=23), "Night",
  OR(F3380&gt;=0, F3380&lt;4), "Late Night"
)</f>
        <v>Night</v>
      </c>
      <c r="L3380" s="1" t="str">
        <f t="shared" si="256"/>
        <v>Thursday</v>
      </c>
      <c r="AC3380" s="11"/>
    </row>
    <row r="3381" spans="1:29" x14ac:dyDescent="0.25">
      <c r="A3381" s="1" t="str">
        <f t="shared" si="253"/>
        <v>3380</v>
      </c>
      <c r="B3381" s="1">
        <v>1114</v>
      </c>
      <c r="C3381" s="1" t="s">
        <v>6</v>
      </c>
      <c r="D3381" s="1">
        <v>134</v>
      </c>
      <c r="E3381" s="1" t="s">
        <v>9</v>
      </c>
      <c r="F3381" s="1">
        <f t="shared" si="254"/>
        <v>20</v>
      </c>
      <c r="G3381" s="2">
        <v>42562.84652777778</v>
      </c>
      <c r="H3381" s="2" t="s">
        <v>10</v>
      </c>
      <c r="I3381" s="3" t="s">
        <v>10</v>
      </c>
      <c r="J3381" s="1">
        <f t="shared" si="255"/>
        <v>0</v>
      </c>
      <c r="K3381" s="1" t="str" cm="1">
        <f t="array" ref="K3381">_xlfn.IFS(
  AND(F3381&gt;=4, F3381&lt;6), "Early Morning",
  AND(F3381&gt;=6, F3381&lt;12), "Morning",
  AND(F3381&gt;=12, F3381&lt;17), "Afternoon",
  AND(F3381&gt;=17, F3381&lt;20), "Evening",
  AND(F3381&gt;=20, F3381&lt;=23), "Night",
  OR(F3381&gt;=0, F3381&lt;4), "Late Night"
)</f>
        <v>Night</v>
      </c>
      <c r="L3381" s="1" t="str">
        <f t="shared" si="256"/>
        <v>Monday</v>
      </c>
      <c r="AC3381" s="12"/>
    </row>
    <row r="3382" spans="1:29" x14ac:dyDescent="0.25">
      <c r="A3382" s="1" t="str">
        <f t="shared" si="253"/>
        <v>3381</v>
      </c>
      <c r="B3382" s="1">
        <v>5221</v>
      </c>
      <c r="C3382" s="1" t="s">
        <v>6</v>
      </c>
      <c r="D3382" s="1">
        <v>134</v>
      </c>
      <c r="E3382" s="1" t="s">
        <v>9</v>
      </c>
      <c r="F3382" s="1">
        <f t="shared" si="254"/>
        <v>21</v>
      </c>
      <c r="G3382" s="2">
        <v>42565.876087962963</v>
      </c>
      <c r="H3382" s="2" t="s">
        <v>10</v>
      </c>
      <c r="I3382" s="3" t="s">
        <v>10</v>
      </c>
      <c r="J3382" s="1">
        <f t="shared" si="255"/>
        <v>0</v>
      </c>
      <c r="K3382" s="1" t="str" cm="1">
        <f t="array" ref="K3382">_xlfn.IFS(
  AND(F3382&gt;=4, F3382&lt;6), "Early Morning",
  AND(F3382&gt;=6, F3382&lt;12), "Morning",
  AND(F3382&gt;=12, F3382&lt;17), "Afternoon",
  AND(F3382&gt;=17, F3382&lt;20), "Evening",
  AND(F3382&gt;=20, F3382&lt;=23), "Night",
  OR(F3382&gt;=0, F3382&lt;4), "Late Night"
)</f>
        <v>Night</v>
      </c>
      <c r="L3382" s="1" t="str">
        <f t="shared" si="256"/>
        <v>Thursday</v>
      </c>
      <c r="AC3382" s="11"/>
    </row>
    <row r="3383" spans="1:29" x14ac:dyDescent="0.25">
      <c r="A3383" s="1" t="str">
        <f t="shared" si="253"/>
        <v>3382</v>
      </c>
      <c r="B3383" s="1">
        <v>5643</v>
      </c>
      <c r="C3383" s="1" t="s">
        <v>8</v>
      </c>
      <c r="D3383" s="1">
        <v>134</v>
      </c>
      <c r="E3383" s="1" t="s">
        <v>9</v>
      </c>
      <c r="F3383" s="1">
        <f t="shared" si="254"/>
        <v>6</v>
      </c>
      <c r="G3383" s="2">
        <v>42566.284884259258</v>
      </c>
      <c r="H3383" s="2" t="s">
        <v>10</v>
      </c>
      <c r="I3383" s="3" t="s">
        <v>10</v>
      </c>
      <c r="J3383" s="1">
        <f t="shared" si="255"/>
        <v>0</v>
      </c>
      <c r="K3383" s="1" t="str" cm="1">
        <f t="array" ref="K3383">_xlfn.IFS(
  AND(F3383&gt;=4, F3383&lt;6), "Early Morning",
  AND(F3383&gt;=6, F3383&lt;12), "Morning",
  AND(F3383&gt;=12, F3383&lt;17), "Afternoon",
  AND(F3383&gt;=17, F3383&lt;20), "Evening",
  AND(F3383&gt;=20, F3383&lt;=23), "Night",
  OR(F3383&gt;=0, F3383&lt;4), "Late Night"
)</f>
        <v>Morning</v>
      </c>
      <c r="L3383" s="1" t="str">
        <f t="shared" si="256"/>
        <v>Friday</v>
      </c>
      <c r="AC3383" s="12"/>
    </row>
    <row r="3384" spans="1:29" x14ac:dyDescent="0.25">
      <c r="A3384" s="1" t="str">
        <f t="shared" si="253"/>
        <v>3383</v>
      </c>
      <c r="B3384" s="1">
        <v>1742</v>
      </c>
      <c r="C3384" s="1" t="s">
        <v>8</v>
      </c>
      <c r="D3384" s="1">
        <v>135</v>
      </c>
      <c r="E3384" s="1" t="s">
        <v>9</v>
      </c>
      <c r="F3384" s="1">
        <f t="shared" si="254"/>
        <v>8</v>
      </c>
      <c r="G3384" s="2">
        <v>42563.354166666664</v>
      </c>
      <c r="H3384" s="2" t="s">
        <v>10</v>
      </c>
      <c r="I3384" s="3" t="s">
        <v>10</v>
      </c>
      <c r="J3384" s="1">
        <f t="shared" si="255"/>
        <v>0</v>
      </c>
      <c r="K3384" s="1" t="str" cm="1">
        <f t="array" ref="K3384">_xlfn.IFS(
  AND(F3384&gt;=4, F3384&lt;6), "Early Morning",
  AND(F3384&gt;=6, F3384&lt;12), "Morning",
  AND(F3384&gt;=12, F3384&lt;17), "Afternoon",
  AND(F3384&gt;=17, F3384&lt;20), "Evening",
  AND(F3384&gt;=20, F3384&lt;=23), "Night",
  OR(F3384&gt;=0, F3384&lt;4), "Late Night"
)</f>
        <v>Morning</v>
      </c>
      <c r="L3384" s="1" t="str">
        <f t="shared" si="256"/>
        <v>Tuesday</v>
      </c>
      <c r="AC3384" s="11"/>
    </row>
    <row r="3385" spans="1:29" x14ac:dyDescent="0.25">
      <c r="A3385" s="1" t="str">
        <f t="shared" si="253"/>
        <v>3384</v>
      </c>
      <c r="B3385" s="1">
        <v>1979</v>
      </c>
      <c r="C3385" s="1" t="s">
        <v>6</v>
      </c>
      <c r="D3385" s="1">
        <v>135</v>
      </c>
      <c r="E3385" s="1" t="s">
        <v>9</v>
      </c>
      <c r="F3385" s="1">
        <f t="shared" si="254"/>
        <v>12</v>
      </c>
      <c r="G3385" s="2">
        <v>42563.517361111109</v>
      </c>
      <c r="H3385" s="2" t="s">
        <v>10</v>
      </c>
      <c r="I3385" s="3" t="s">
        <v>10</v>
      </c>
      <c r="J3385" s="1">
        <f t="shared" si="255"/>
        <v>0</v>
      </c>
      <c r="K3385" s="1" t="str" cm="1">
        <f t="array" ref="K3385">_xlfn.IFS(
  AND(F3385&gt;=4, F3385&lt;6), "Early Morning",
  AND(F3385&gt;=6, F3385&lt;12), "Morning",
  AND(F3385&gt;=12, F3385&lt;17), "Afternoon",
  AND(F3385&gt;=17, F3385&lt;20), "Evening",
  AND(F3385&gt;=20, F3385&lt;=23), "Night",
  OR(F3385&gt;=0, F3385&lt;4), "Late Night"
)</f>
        <v>Afternoon</v>
      </c>
      <c r="L3385" s="1" t="str">
        <f t="shared" si="256"/>
        <v>Tuesday</v>
      </c>
      <c r="AC3385" s="12"/>
    </row>
    <row r="3386" spans="1:29" x14ac:dyDescent="0.25">
      <c r="A3386" s="1" t="str">
        <f t="shared" si="253"/>
        <v>3385</v>
      </c>
      <c r="B3386" s="1">
        <v>2860</v>
      </c>
      <c r="C3386" s="1" t="s">
        <v>8</v>
      </c>
      <c r="D3386" s="1">
        <v>135</v>
      </c>
      <c r="E3386" s="1" t="s">
        <v>9</v>
      </c>
      <c r="F3386" s="1">
        <f t="shared" si="254"/>
        <v>5</v>
      </c>
      <c r="G3386" s="2">
        <v>42564.237303240741</v>
      </c>
      <c r="H3386" s="2" t="s">
        <v>10</v>
      </c>
      <c r="I3386" s="3" t="s">
        <v>10</v>
      </c>
      <c r="J3386" s="1">
        <f t="shared" si="255"/>
        <v>0</v>
      </c>
      <c r="K3386" s="1" t="str" cm="1">
        <f t="array" ref="K3386">_xlfn.IFS(
  AND(F3386&gt;=4, F3386&lt;6), "Early Morning",
  AND(F3386&gt;=6, F3386&lt;12), "Morning",
  AND(F3386&gt;=12, F3386&lt;17), "Afternoon",
  AND(F3386&gt;=17, F3386&lt;20), "Evening",
  AND(F3386&gt;=20, F3386&lt;=23), "Night",
  OR(F3386&gt;=0, F3386&lt;4), "Late Night"
)</f>
        <v>Early Morning</v>
      </c>
      <c r="L3386" s="1" t="str">
        <f t="shared" si="256"/>
        <v>Wednesday</v>
      </c>
      <c r="AC3386" s="11"/>
    </row>
    <row r="3387" spans="1:29" x14ac:dyDescent="0.25">
      <c r="A3387" s="1" t="str">
        <f t="shared" si="253"/>
        <v>3386</v>
      </c>
      <c r="B3387" s="1">
        <v>3206</v>
      </c>
      <c r="C3387" s="1" t="s">
        <v>8</v>
      </c>
      <c r="D3387" s="1">
        <v>135</v>
      </c>
      <c r="E3387" s="1" t="s">
        <v>9</v>
      </c>
      <c r="F3387" s="1">
        <f t="shared" si="254"/>
        <v>9</v>
      </c>
      <c r="G3387" s="2">
        <v>42564.403773148151</v>
      </c>
      <c r="H3387" s="2" t="s">
        <v>10</v>
      </c>
      <c r="I3387" s="3" t="s">
        <v>10</v>
      </c>
      <c r="J3387" s="1">
        <f t="shared" si="255"/>
        <v>0</v>
      </c>
      <c r="K3387" s="1" t="str" cm="1">
        <f t="array" ref="K3387">_xlfn.IFS(
  AND(F3387&gt;=4, F3387&lt;6), "Early Morning",
  AND(F3387&gt;=6, F3387&lt;12), "Morning",
  AND(F3387&gt;=12, F3387&lt;17), "Afternoon",
  AND(F3387&gt;=17, F3387&lt;20), "Evening",
  AND(F3387&gt;=20, F3387&lt;=23), "Night",
  OR(F3387&gt;=0, F3387&lt;4), "Late Night"
)</f>
        <v>Morning</v>
      </c>
      <c r="L3387" s="1" t="str">
        <f t="shared" si="256"/>
        <v>Wednesday</v>
      </c>
      <c r="AC3387" s="12"/>
    </row>
    <row r="3388" spans="1:29" x14ac:dyDescent="0.25">
      <c r="A3388" s="1" t="str">
        <f t="shared" si="253"/>
        <v>3387</v>
      </c>
      <c r="B3388" s="1">
        <v>5475</v>
      </c>
      <c r="C3388" s="1" t="s">
        <v>8</v>
      </c>
      <c r="D3388" s="1">
        <v>135</v>
      </c>
      <c r="E3388" s="1" t="s">
        <v>9</v>
      </c>
      <c r="F3388" s="1">
        <f t="shared" si="254"/>
        <v>4</v>
      </c>
      <c r="G3388" s="2">
        <v>42566.201354166667</v>
      </c>
      <c r="H3388" s="2" t="s">
        <v>10</v>
      </c>
      <c r="I3388" s="3" t="s">
        <v>10</v>
      </c>
      <c r="J3388" s="1">
        <f t="shared" si="255"/>
        <v>0</v>
      </c>
      <c r="K3388" s="1" t="str" cm="1">
        <f t="array" ref="K3388">_xlfn.IFS(
  AND(F3388&gt;=4, F3388&lt;6), "Early Morning",
  AND(F3388&gt;=6, F3388&lt;12), "Morning",
  AND(F3388&gt;=12, F3388&lt;17), "Afternoon",
  AND(F3388&gt;=17, F3388&lt;20), "Evening",
  AND(F3388&gt;=20, F3388&lt;=23), "Night",
  OR(F3388&gt;=0, F3388&lt;4), "Late Night"
)</f>
        <v>Early Morning</v>
      </c>
      <c r="L3388" s="1" t="str">
        <f t="shared" si="256"/>
        <v>Friday</v>
      </c>
      <c r="AC3388" s="11"/>
    </row>
    <row r="3389" spans="1:29" x14ac:dyDescent="0.25">
      <c r="A3389" s="1" t="str">
        <f t="shared" si="253"/>
        <v>3388</v>
      </c>
      <c r="B3389" s="1">
        <v>5710</v>
      </c>
      <c r="C3389" s="1" t="s">
        <v>8</v>
      </c>
      <c r="D3389" s="1">
        <v>135</v>
      </c>
      <c r="E3389" s="1" t="s">
        <v>9</v>
      </c>
      <c r="F3389" s="1">
        <f t="shared" si="254"/>
        <v>7</v>
      </c>
      <c r="G3389" s="2">
        <v>42566.318506944444</v>
      </c>
      <c r="H3389" s="2" t="s">
        <v>10</v>
      </c>
      <c r="I3389" s="3" t="s">
        <v>10</v>
      </c>
      <c r="J3389" s="1">
        <f t="shared" si="255"/>
        <v>0</v>
      </c>
      <c r="K3389" s="1" t="str" cm="1">
        <f t="array" ref="K3389">_xlfn.IFS(
  AND(F3389&gt;=4, F3389&lt;6), "Early Morning",
  AND(F3389&gt;=6, F3389&lt;12), "Morning",
  AND(F3389&gt;=12, F3389&lt;17), "Afternoon",
  AND(F3389&gt;=17, F3389&lt;20), "Evening",
  AND(F3389&gt;=20, F3389&lt;=23), "Night",
  OR(F3389&gt;=0, F3389&lt;4), "Late Night"
)</f>
        <v>Morning</v>
      </c>
      <c r="L3389" s="1" t="str">
        <f t="shared" si="256"/>
        <v>Friday</v>
      </c>
      <c r="AC3389" s="12"/>
    </row>
    <row r="3390" spans="1:29" x14ac:dyDescent="0.25">
      <c r="A3390" s="1" t="str">
        <f t="shared" si="253"/>
        <v>3389</v>
      </c>
      <c r="B3390" s="1">
        <v>1555</v>
      </c>
      <c r="C3390" s="1" t="s">
        <v>6</v>
      </c>
      <c r="D3390" s="1">
        <v>136</v>
      </c>
      <c r="E3390" s="1" t="s">
        <v>9</v>
      </c>
      <c r="F3390" s="1">
        <f t="shared" si="254"/>
        <v>6</v>
      </c>
      <c r="G3390" s="2">
        <v>42563.256944444445</v>
      </c>
      <c r="H3390" s="2" t="s">
        <v>10</v>
      </c>
      <c r="I3390" s="3" t="s">
        <v>10</v>
      </c>
      <c r="J3390" s="1">
        <f t="shared" si="255"/>
        <v>0</v>
      </c>
      <c r="K3390" s="1" t="str" cm="1">
        <f t="array" ref="K3390">_xlfn.IFS(
  AND(F3390&gt;=4, F3390&lt;6), "Early Morning",
  AND(F3390&gt;=6, F3390&lt;12), "Morning",
  AND(F3390&gt;=12, F3390&lt;17), "Afternoon",
  AND(F3390&gt;=17, F3390&lt;20), "Evening",
  AND(F3390&gt;=20, F3390&lt;=23), "Night",
  OR(F3390&gt;=0, F3390&lt;4), "Late Night"
)</f>
        <v>Morning</v>
      </c>
      <c r="L3390" s="1" t="str">
        <f t="shared" si="256"/>
        <v>Tuesday</v>
      </c>
      <c r="AC3390" s="11"/>
    </row>
    <row r="3391" spans="1:29" x14ac:dyDescent="0.25">
      <c r="A3391" s="1" t="str">
        <f t="shared" si="253"/>
        <v>3390</v>
      </c>
      <c r="B3391" s="1">
        <v>2672</v>
      </c>
      <c r="C3391" s="1" t="s">
        <v>8</v>
      </c>
      <c r="D3391" s="1">
        <v>136</v>
      </c>
      <c r="E3391" s="1" t="s">
        <v>9</v>
      </c>
      <c r="F3391" s="1">
        <f t="shared" si="254"/>
        <v>23</v>
      </c>
      <c r="G3391" s="2">
        <v>42563.986805555556</v>
      </c>
      <c r="H3391" s="2" t="s">
        <v>10</v>
      </c>
      <c r="I3391" s="3" t="s">
        <v>10</v>
      </c>
      <c r="J3391" s="1">
        <f t="shared" si="255"/>
        <v>0</v>
      </c>
      <c r="K3391" s="1" t="str" cm="1">
        <f t="array" ref="K3391">_xlfn.IFS(
  AND(F3391&gt;=4, F3391&lt;6), "Early Morning",
  AND(F3391&gt;=6, F3391&lt;12), "Morning",
  AND(F3391&gt;=12, F3391&lt;17), "Afternoon",
  AND(F3391&gt;=17, F3391&lt;20), "Evening",
  AND(F3391&gt;=20, F3391&lt;=23), "Night",
  OR(F3391&gt;=0, F3391&lt;4), "Late Night"
)</f>
        <v>Night</v>
      </c>
      <c r="L3391" s="1" t="str">
        <f t="shared" si="256"/>
        <v>Tuesday</v>
      </c>
      <c r="AC3391" s="12"/>
    </row>
    <row r="3392" spans="1:29" x14ac:dyDescent="0.25">
      <c r="A3392" s="1" t="str">
        <f t="shared" si="253"/>
        <v>3391</v>
      </c>
      <c r="B3392" s="1">
        <v>3697</v>
      </c>
      <c r="C3392" s="1" t="s">
        <v>6</v>
      </c>
      <c r="D3392" s="1">
        <v>136</v>
      </c>
      <c r="E3392" s="1" t="s">
        <v>9</v>
      </c>
      <c r="F3392" s="1">
        <f t="shared" si="254"/>
        <v>19</v>
      </c>
      <c r="G3392" s="2">
        <v>42564.825891203705</v>
      </c>
      <c r="H3392" s="2" t="s">
        <v>10</v>
      </c>
      <c r="I3392" s="3" t="s">
        <v>10</v>
      </c>
      <c r="J3392" s="1">
        <f t="shared" si="255"/>
        <v>0</v>
      </c>
      <c r="K3392" s="1" t="str" cm="1">
        <f t="array" ref="K3392">_xlfn.IFS(
  AND(F3392&gt;=4, F3392&lt;6), "Early Morning",
  AND(F3392&gt;=6, F3392&lt;12), "Morning",
  AND(F3392&gt;=12, F3392&lt;17), "Afternoon",
  AND(F3392&gt;=17, F3392&lt;20), "Evening",
  AND(F3392&gt;=20, F3392&lt;=23), "Night",
  OR(F3392&gt;=0, F3392&lt;4), "Late Night"
)</f>
        <v>Evening</v>
      </c>
      <c r="L3392" s="1" t="str">
        <f t="shared" si="256"/>
        <v>Wednesday</v>
      </c>
      <c r="AC3392" s="11"/>
    </row>
    <row r="3393" spans="1:29" x14ac:dyDescent="0.25">
      <c r="A3393" s="1" t="str">
        <f t="shared" si="253"/>
        <v>3392</v>
      </c>
      <c r="B3393" s="1">
        <v>4928</v>
      </c>
      <c r="C3393" s="1" t="s">
        <v>6</v>
      </c>
      <c r="D3393" s="1">
        <v>136</v>
      </c>
      <c r="E3393" s="1" t="s">
        <v>9</v>
      </c>
      <c r="F3393" s="1">
        <f t="shared" si="254"/>
        <v>18</v>
      </c>
      <c r="G3393" s="2">
        <v>42565.761145833334</v>
      </c>
      <c r="H3393" s="2" t="s">
        <v>10</v>
      </c>
      <c r="I3393" s="3" t="s">
        <v>10</v>
      </c>
      <c r="J3393" s="1">
        <f t="shared" si="255"/>
        <v>0</v>
      </c>
      <c r="K3393" s="1" t="str" cm="1">
        <f t="array" ref="K3393">_xlfn.IFS(
  AND(F3393&gt;=4, F3393&lt;6), "Early Morning",
  AND(F3393&gt;=6, F3393&lt;12), "Morning",
  AND(F3393&gt;=12, F3393&lt;17), "Afternoon",
  AND(F3393&gt;=17, F3393&lt;20), "Evening",
  AND(F3393&gt;=20, F3393&lt;=23), "Night",
  OR(F3393&gt;=0, F3393&lt;4), "Late Night"
)</f>
        <v>Evening</v>
      </c>
      <c r="L3393" s="1" t="str">
        <f t="shared" si="256"/>
        <v>Thursday</v>
      </c>
      <c r="AC3393" s="12"/>
    </row>
    <row r="3394" spans="1:29" x14ac:dyDescent="0.25">
      <c r="A3394" s="1" t="str">
        <f t="shared" si="253"/>
        <v>3393</v>
      </c>
      <c r="B3394" s="1">
        <v>5663</v>
      </c>
      <c r="C3394" s="1" t="s">
        <v>8</v>
      </c>
      <c r="D3394" s="1">
        <v>136</v>
      </c>
      <c r="E3394" s="1" t="s">
        <v>9</v>
      </c>
      <c r="F3394" s="1">
        <f t="shared" si="254"/>
        <v>7</v>
      </c>
      <c r="G3394" s="2">
        <v>42566.293182870373</v>
      </c>
      <c r="H3394" s="2" t="s">
        <v>10</v>
      </c>
      <c r="I3394" s="3" t="s">
        <v>10</v>
      </c>
      <c r="J3394" s="1">
        <f t="shared" si="255"/>
        <v>0</v>
      </c>
      <c r="K3394" s="1" t="str" cm="1">
        <f t="array" ref="K3394">_xlfn.IFS(
  AND(F3394&gt;=4, F3394&lt;6), "Early Morning",
  AND(F3394&gt;=6, F3394&lt;12), "Morning",
  AND(F3394&gt;=12, F3394&lt;17), "Afternoon",
  AND(F3394&gt;=17, F3394&lt;20), "Evening",
  AND(F3394&gt;=20, F3394&lt;=23), "Night",
  OR(F3394&gt;=0, F3394&lt;4), "Late Night"
)</f>
        <v>Morning</v>
      </c>
      <c r="L3394" s="1" t="str">
        <f t="shared" si="256"/>
        <v>Friday</v>
      </c>
      <c r="AC3394" s="11"/>
    </row>
    <row r="3395" spans="1:29" x14ac:dyDescent="0.25">
      <c r="A3395" s="1" t="str">
        <f t="shared" ref="A3395:A3458" si="257">"" &amp; ROW()-1</f>
        <v>3394</v>
      </c>
      <c r="B3395" s="1">
        <v>164</v>
      </c>
      <c r="C3395" s="1" t="s">
        <v>8</v>
      </c>
      <c r="D3395" s="1">
        <v>137</v>
      </c>
      <c r="E3395" s="1" t="s">
        <v>9</v>
      </c>
      <c r="F3395" s="1">
        <f t="shared" ref="F3395:F3458" si="258">HOUR(G3395)</f>
        <v>5</v>
      </c>
      <c r="G3395" s="2">
        <v>42562.236111111109</v>
      </c>
      <c r="H3395" s="2" t="s">
        <v>10</v>
      </c>
      <c r="I3395" s="3" t="s">
        <v>10</v>
      </c>
      <c r="J3395" s="1">
        <f t="shared" ref="J3395:J3458" si="259">IF(TRIM(E3395)="Trip Completed",1,0)</f>
        <v>0</v>
      </c>
      <c r="K3395" s="1" t="str" cm="1">
        <f t="array" ref="K3395">_xlfn.IFS(
  AND(F3395&gt;=4, F3395&lt;6), "Early Morning",
  AND(F3395&gt;=6, F3395&lt;12), "Morning",
  AND(F3395&gt;=12, F3395&lt;17), "Afternoon",
  AND(F3395&gt;=17, F3395&lt;20), "Evening",
  AND(F3395&gt;=20, F3395&lt;=23), "Night",
  OR(F3395&gt;=0, F3395&lt;4), "Late Night"
)</f>
        <v>Early Morning</v>
      </c>
      <c r="L3395" s="1" t="str">
        <f t="shared" ref="L3395:L3458" si="260">TEXT(G3395, "dddd")</f>
        <v>Monday</v>
      </c>
      <c r="AC3395" s="12"/>
    </row>
    <row r="3396" spans="1:29" x14ac:dyDescent="0.25">
      <c r="A3396" s="1" t="str">
        <f t="shared" si="257"/>
        <v>3395</v>
      </c>
      <c r="B3396" s="1">
        <v>2985</v>
      </c>
      <c r="C3396" s="1" t="s">
        <v>8</v>
      </c>
      <c r="D3396" s="1">
        <v>137</v>
      </c>
      <c r="E3396" s="1" t="s">
        <v>9</v>
      </c>
      <c r="F3396" s="1">
        <f t="shared" si="258"/>
        <v>7</v>
      </c>
      <c r="G3396" s="2">
        <v>42564.295266203706</v>
      </c>
      <c r="H3396" s="2" t="s">
        <v>10</v>
      </c>
      <c r="I3396" s="3" t="s">
        <v>10</v>
      </c>
      <c r="J3396" s="1">
        <f t="shared" si="259"/>
        <v>0</v>
      </c>
      <c r="K3396" s="1" t="str" cm="1">
        <f t="array" ref="K3396">_xlfn.IFS(
  AND(F3396&gt;=4, F3396&lt;6), "Early Morning",
  AND(F3396&gt;=6, F3396&lt;12), "Morning",
  AND(F3396&gt;=12, F3396&lt;17), "Afternoon",
  AND(F3396&gt;=17, F3396&lt;20), "Evening",
  AND(F3396&gt;=20, F3396&lt;=23), "Night",
  OR(F3396&gt;=0, F3396&lt;4), "Late Night"
)</f>
        <v>Morning</v>
      </c>
      <c r="L3396" s="1" t="str">
        <f t="shared" si="260"/>
        <v>Wednesday</v>
      </c>
      <c r="AC3396" s="11"/>
    </row>
    <row r="3397" spans="1:29" x14ac:dyDescent="0.25">
      <c r="A3397" s="1" t="str">
        <f t="shared" si="257"/>
        <v>3396</v>
      </c>
      <c r="B3397" s="1">
        <v>3248</v>
      </c>
      <c r="C3397" s="1" t="s">
        <v>8</v>
      </c>
      <c r="D3397" s="1">
        <v>137</v>
      </c>
      <c r="E3397" s="1" t="s">
        <v>9</v>
      </c>
      <c r="F3397" s="1">
        <f t="shared" si="258"/>
        <v>10</v>
      </c>
      <c r="G3397" s="2">
        <v>42564.428715277776</v>
      </c>
      <c r="H3397" s="2" t="s">
        <v>10</v>
      </c>
      <c r="I3397" s="3" t="s">
        <v>10</v>
      </c>
      <c r="J3397" s="1">
        <f t="shared" si="259"/>
        <v>0</v>
      </c>
      <c r="K3397" s="1" t="str" cm="1">
        <f t="array" ref="K3397">_xlfn.IFS(
  AND(F3397&gt;=4, F3397&lt;6), "Early Morning",
  AND(F3397&gt;=6, F3397&lt;12), "Morning",
  AND(F3397&gt;=12, F3397&lt;17), "Afternoon",
  AND(F3397&gt;=17, F3397&lt;20), "Evening",
  AND(F3397&gt;=20, F3397&lt;=23), "Night",
  OR(F3397&gt;=0, F3397&lt;4), "Late Night"
)</f>
        <v>Morning</v>
      </c>
      <c r="L3397" s="1" t="str">
        <f t="shared" si="260"/>
        <v>Wednesday</v>
      </c>
      <c r="AC3397" s="12"/>
    </row>
    <row r="3398" spans="1:29" x14ac:dyDescent="0.25">
      <c r="A3398" s="1" t="str">
        <f t="shared" si="257"/>
        <v>3397</v>
      </c>
      <c r="B3398" s="1">
        <v>3794</v>
      </c>
      <c r="C3398" s="1" t="s">
        <v>8</v>
      </c>
      <c r="D3398" s="1">
        <v>137</v>
      </c>
      <c r="E3398" s="1" t="s">
        <v>9</v>
      </c>
      <c r="F3398" s="1">
        <f t="shared" si="258"/>
        <v>20</v>
      </c>
      <c r="G3398" s="2">
        <v>42564.871180555558</v>
      </c>
      <c r="H3398" s="2" t="s">
        <v>10</v>
      </c>
      <c r="I3398" s="3" t="s">
        <v>10</v>
      </c>
      <c r="J3398" s="1">
        <f t="shared" si="259"/>
        <v>0</v>
      </c>
      <c r="K3398" s="1" t="str" cm="1">
        <f t="array" ref="K3398">_xlfn.IFS(
  AND(F3398&gt;=4, F3398&lt;6), "Early Morning",
  AND(F3398&gt;=6, F3398&lt;12), "Morning",
  AND(F3398&gt;=12, F3398&lt;17), "Afternoon",
  AND(F3398&gt;=17, F3398&lt;20), "Evening",
  AND(F3398&gt;=20, F3398&lt;=23), "Night",
  OR(F3398&gt;=0, F3398&lt;4), "Late Night"
)</f>
        <v>Night</v>
      </c>
      <c r="L3398" s="1" t="str">
        <f t="shared" si="260"/>
        <v>Wednesday</v>
      </c>
      <c r="AC3398" s="11"/>
    </row>
    <row r="3399" spans="1:29" x14ac:dyDescent="0.25">
      <c r="A3399" s="1" t="str">
        <f t="shared" si="257"/>
        <v>3398</v>
      </c>
      <c r="B3399" s="1">
        <v>4834</v>
      </c>
      <c r="C3399" s="1" t="s">
        <v>6</v>
      </c>
      <c r="D3399" s="1">
        <v>137</v>
      </c>
      <c r="E3399" s="1" t="s">
        <v>9</v>
      </c>
      <c r="F3399" s="1">
        <f t="shared" si="258"/>
        <v>17</v>
      </c>
      <c r="G3399" s="2">
        <v>42565.728645833333</v>
      </c>
      <c r="H3399" s="2" t="s">
        <v>10</v>
      </c>
      <c r="I3399" s="3" t="s">
        <v>10</v>
      </c>
      <c r="J3399" s="1">
        <f t="shared" si="259"/>
        <v>0</v>
      </c>
      <c r="K3399" s="1" t="str" cm="1">
        <f t="array" ref="K3399">_xlfn.IFS(
  AND(F3399&gt;=4, F3399&lt;6), "Early Morning",
  AND(F3399&gt;=6, F3399&lt;12), "Morning",
  AND(F3399&gt;=12, F3399&lt;17), "Afternoon",
  AND(F3399&gt;=17, F3399&lt;20), "Evening",
  AND(F3399&gt;=20, F3399&lt;=23), "Night",
  OR(F3399&gt;=0, F3399&lt;4), "Late Night"
)</f>
        <v>Evening</v>
      </c>
      <c r="L3399" s="1" t="str">
        <f t="shared" si="260"/>
        <v>Thursday</v>
      </c>
      <c r="AC3399" s="12"/>
    </row>
    <row r="3400" spans="1:29" x14ac:dyDescent="0.25">
      <c r="A3400" s="1" t="str">
        <f t="shared" si="257"/>
        <v>3399</v>
      </c>
      <c r="B3400" s="1">
        <v>5517</v>
      </c>
      <c r="C3400" s="1" t="s">
        <v>8</v>
      </c>
      <c r="D3400" s="1">
        <v>137</v>
      </c>
      <c r="E3400" s="1" t="s">
        <v>9</v>
      </c>
      <c r="F3400" s="1">
        <f t="shared" si="258"/>
        <v>5</v>
      </c>
      <c r="G3400" s="2">
        <v>42566.21607638889</v>
      </c>
      <c r="H3400" s="2" t="s">
        <v>10</v>
      </c>
      <c r="I3400" s="3" t="s">
        <v>10</v>
      </c>
      <c r="J3400" s="1">
        <f t="shared" si="259"/>
        <v>0</v>
      </c>
      <c r="K3400" s="1" t="str" cm="1">
        <f t="array" ref="K3400">_xlfn.IFS(
  AND(F3400&gt;=4, F3400&lt;6), "Early Morning",
  AND(F3400&gt;=6, F3400&lt;12), "Morning",
  AND(F3400&gt;=12, F3400&lt;17), "Afternoon",
  AND(F3400&gt;=17, F3400&lt;20), "Evening",
  AND(F3400&gt;=20, F3400&lt;=23), "Night",
  OR(F3400&gt;=0, F3400&lt;4), "Late Night"
)</f>
        <v>Early Morning</v>
      </c>
      <c r="L3400" s="1" t="str">
        <f t="shared" si="260"/>
        <v>Friday</v>
      </c>
      <c r="AC3400" s="11"/>
    </row>
    <row r="3401" spans="1:29" x14ac:dyDescent="0.25">
      <c r="A3401" s="1" t="str">
        <f t="shared" si="257"/>
        <v>3400</v>
      </c>
      <c r="B3401" s="1">
        <v>466</v>
      </c>
      <c r="C3401" s="1" t="s">
        <v>8</v>
      </c>
      <c r="D3401" s="1">
        <v>138</v>
      </c>
      <c r="E3401" s="1" t="s">
        <v>9</v>
      </c>
      <c r="F3401" s="1">
        <f t="shared" si="258"/>
        <v>9</v>
      </c>
      <c r="G3401" s="2">
        <v>42562.384722222225</v>
      </c>
      <c r="H3401" s="2" t="s">
        <v>10</v>
      </c>
      <c r="I3401" s="3" t="s">
        <v>10</v>
      </c>
      <c r="J3401" s="1">
        <f t="shared" si="259"/>
        <v>0</v>
      </c>
      <c r="K3401" s="1" t="str" cm="1">
        <f t="array" ref="K3401">_xlfn.IFS(
  AND(F3401&gt;=4, F3401&lt;6), "Early Morning",
  AND(F3401&gt;=6, F3401&lt;12), "Morning",
  AND(F3401&gt;=12, F3401&lt;17), "Afternoon",
  AND(F3401&gt;=17, F3401&lt;20), "Evening",
  AND(F3401&gt;=20, F3401&lt;=23), "Night",
  OR(F3401&gt;=0, F3401&lt;4), "Late Night"
)</f>
        <v>Morning</v>
      </c>
      <c r="L3401" s="1" t="str">
        <f t="shared" si="260"/>
        <v>Monday</v>
      </c>
      <c r="AC3401" s="12"/>
    </row>
    <row r="3402" spans="1:29" x14ac:dyDescent="0.25">
      <c r="A3402" s="1" t="str">
        <f t="shared" si="257"/>
        <v>3401</v>
      </c>
      <c r="B3402" s="1">
        <v>1678</v>
      </c>
      <c r="C3402" s="1" t="s">
        <v>8</v>
      </c>
      <c r="D3402" s="1">
        <v>138</v>
      </c>
      <c r="E3402" s="1" t="s">
        <v>9</v>
      </c>
      <c r="F3402" s="1">
        <f t="shared" si="258"/>
        <v>7</v>
      </c>
      <c r="G3402" s="2">
        <v>42563.318749999999</v>
      </c>
      <c r="H3402" s="2" t="s">
        <v>10</v>
      </c>
      <c r="I3402" s="3" t="s">
        <v>10</v>
      </c>
      <c r="J3402" s="1">
        <f t="shared" si="259"/>
        <v>0</v>
      </c>
      <c r="K3402" s="1" t="str" cm="1">
        <f t="array" ref="K3402">_xlfn.IFS(
  AND(F3402&gt;=4, F3402&lt;6), "Early Morning",
  AND(F3402&gt;=6, F3402&lt;12), "Morning",
  AND(F3402&gt;=12, F3402&lt;17), "Afternoon",
  AND(F3402&gt;=17, F3402&lt;20), "Evening",
  AND(F3402&gt;=20, F3402&lt;=23), "Night",
  OR(F3402&gt;=0, F3402&lt;4), "Late Night"
)</f>
        <v>Morning</v>
      </c>
      <c r="L3402" s="1" t="str">
        <f t="shared" si="260"/>
        <v>Tuesday</v>
      </c>
      <c r="AC3402" s="11"/>
    </row>
    <row r="3403" spans="1:29" x14ac:dyDescent="0.25">
      <c r="A3403" s="1" t="str">
        <f t="shared" si="257"/>
        <v>3402</v>
      </c>
      <c r="B3403" s="1">
        <v>1801</v>
      </c>
      <c r="C3403" s="1" t="s">
        <v>8</v>
      </c>
      <c r="D3403" s="1">
        <v>138</v>
      </c>
      <c r="E3403" s="1" t="s">
        <v>9</v>
      </c>
      <c r="F3403" s="1">
        <f t="shared" si="258"/>
        <v>9</v>
      </c>
      <c r="G3403" s="2">
        <v>42563.387499999997</v>
      </c>
      <c r="H3403" s="2" t="s">
        <v>10</v>
      </c>
      <c r="I3403" s="3" t="s">
        <v>10</v>
      </c>
      <c r="J3403" s="1">
        <f t="shared" si="259"/>
        <v>0</v>
      </c>
      <c r="K3403" s="1" t="str" cm="1">
        <f t="array" ref="K3403">_xlfn.IFS(
  AND(F3403&gt;=4, F3403&lt;6), "Early Morning",
  AND(F3403&gt;=6, F3403&lt;12), "Morning",
  AND(F3403&gt;=12, F3403&lt;17), "Afternoon",
  AND(F3403&gt;=17, F3403&lt;20), "Evening",
  AND(F3403&gt;=20, F3403&lt;=23), "Night",
  OR(F3403&gt;=0, F3403&lt;4), "Late Night"
)</f>
        <v>Morning</v>
      </c>
      <c r="L3403" s="1" t="str">
        <f t="shared" si="260"/>
        <v>Tuesday</v>
      </c>
      <c r="AC3403" s="12"/>
    </row>
    <row r="3404" spans="1:29" x14ac:dyDescent="0.25">
      <c r="A3404" s="1" t="str">
        <f t="shared" si="257"/>
        <v>3403</v>
      </c>
      <c r="B3404" s="1">
        <v>1819</v>
      </c>
      <c r="C3404" s="1" t="s">
        <v>8</v>
      </c>
      <c r="D3404" s="1">
        <v>138</v>
      </c>
      <c r="E3404" s="1" t="s">
        <v>9</v>
      </c>
      <c r="F3404" s="1">
        <f t="shared" si="258"/>
        <v>9</v>
      </c>
      <c r="G3404" s="2">
        <v>42563.392361111109</v>
      </c>
      <c r="H3404" s="2" t="s">
        <v>10</v>
      </c>
      <c r="I3404" s="3" t="s">
        <v>10</v>
      </c>
      <c r="J3404" s="1">
        <f t="shared" si="259"/>
        <v>0</v>
      </c>
      <c r="K3404" s="1" t="str" cm="1">
        <f t="array" ref="K3404">_xlfn.IFS(
  AND(F3404&gt;=4, F3404&lt;6), "Early Morning",
  AND(F3404&gt;=6, F3404&lt;12), "Morning",
  AND(F3404&gt;=12, F3404&lt;17), "Afternoon",
  AND(F3404&gt;=17, F3404&lt;20), "Evening",
  AND(F3404&gt;=20, F3404&lt;=23), "Night",
  OR(F3404&gt;=0, F3404&lt;4), "Late Night"
)</f>
        <v>Morning</v>
      </c>
      <c r="L3404" s="1" t="str">
        <f t="shared" si="260"/>
        <v>Tuesday</v>
      </c>
      <c r="AC3404" s="11"/>
    </row>
    <row r="3405" spans="1:29" x14ac:dyDescent="0.25">
      <c r="A3405" s="1" t="str">
        <f t="shared" si="257"/>
        <v>3404</v>
      </c>
      <c r="B3405" s="1">
        <v>3020</v>
      </c>
      <c r="C3405" s="1" t="s">
        <v>8</v>
      </c>
      <c r="D3405" s="1">
        <v>138</v>
      </c>
      <c r="E3405" s="1" t="s">
        <v>9</v>
      </c>
      <c r="F3405" s="1">
        <f t="shared" si="258"/>
        <v>7</v>
      </c>
      <c r="G3405" s="2">
        <v>42564.312800925924</v>
      </c>
      <c r="H3405" s="2" t="s">
        <v>10</v>
      </c>
      <c r="I3405" s="3" t="s">
        <v>10</v>
      </c>
      <c r="J3405" s="1">
        <f t="shared" si="259"/>
        <v>0</v>
      </c>
      <c r="K3405" s="1" t="str" cm="1">
        <f t="array" ref="K3405">_xlfn.IFS(
  AND(F3405&gt;=4, F3405&lt;6), "Early Morning",
  AND(F3405&gt;=6, F3405&lt;12), "Morning",
  AND(F3405&gt;=12, F3405&lt;17), "Afternoon",
  AND(F3405&gt;=17, F3405&lt;20), "Evening",
  AND(F3405&gt;=20, F3405&lt;=23), "Night",
  OR(F3405&gt;=0, F3405&lt;4), "Late Night"
)</f>
        <v>Morning</v>
      </c>
      <c r="L3405" s="1" t="str">
        <f t="shared" si="260"/>
        <v>Wednesday</v>
      </c>
      <c r="AC3405" s="12"/>
    </row>
    <row r="3406" spans="1:29" x14ac:dyDescent="0.25">
      <c r="A3406" s="1" t="str">
        <f t="shared" si="257"/>
        <v>3405</v>
      </c>
      <c r="B3406" s="1">
        <v>3169</v>
      </c>
      <c r="C3406" s="1" t="s">
        <v>6</v>
      </c>
      <c r="D3406" s="1">
        <v>138</v>
      </c>
      <c r="E3406" s="1" t="s">
        <v>9</v>
      </c>
      <c r="F3406" s="1">
        <f t="shared" si="258"/>
        <v>9</v>
      </c>
      <c r="G3406" s="2">
        <v>42564.384236111109</v>
      </c>
      <c r="H3406" s="2" t="s">
        <v>10</v>
      </c>
      <c r="I3406" s="3" t="s">
        <v>10</v>
      </c>
      <c r="J3406" s="1">
        <f t="shared" si="259"/>
        <v>0</v>
      </c>
      <c r="K3406" s="1" t="str" cm="1">
        <f t="array" ref="K3406">_xlfn.IFS(
  AND(F3406&gt;=4, F3406&lt;6), "Early Morning",
  AND(F3406&gt;=6, F3406&lt;12), "Morning",
  AND(F3406&gt;=12, F3406&lt;17), "Afternoon",
  AND(F3406&gt;=17, F3406&lt;20), "Evening",
  AND(F3406&gt;=20, F3406&lt;=23), "Night",
  OR(F3406&gt;=0, F3406&lt;4), "Late Night"
)</f>
        <v>Morning</v>
      </c>
      <c r="L3406" s="1" t="str">
        <f t="shared" si="260"/>
        <v>Wednesday</v>
      </c>
      <c r="AC3406" s="11"/>
    </row>
    <row r="3407" spans="1:29" x14ac:dyDescent="0.25">
      <c r="A3407" s="1" t="str">
        <f t="shared" si="257"/>
        <v>3406</v>
      </c>
      <c r="B3407" s="1">
        <v>3495</v>
      </c>
      <c r="C3407" s="1" t="s">
        <v>6</v>
      </c>
      <c r="D3407" s="1">
        <v>138</v>
      </c>
      <c r="E3407" s="1" t="s">
        <v>9</v>
      </c>
      <c r="F3407" s="1">
        <f t="shared" si="258"/>
        <v>17</v>
      </c>
      <c r="G3407" s="2">
        <v>42564.730925925927</v>
      </c>
      <c r="H3407" s="2" t="s">
        <v>10</v>
      </c>
      <c r="I3407" s="3" t="s">
        <v>10</v>
      </c>
      <c r="J3407" s="1">
        <f t="shared" si="259"/>
        <v>0</v>
      </c>
      <c r="K3407" s="1" t="str" cm="1">
        <f t="array" ref="K3407">_xlfn.IFS(
  AND(F3407&gt;=4, F3407&lt;6), "Early Morning",
  AND(F3407&gt;=6, F3407&lt;12), "Morning",
  AND(F3407&gt;=12, F3407&lt;17), "Afternoon",
  AND(F3407&gt;=17, F3407&lt;20), "Evening",
  AND(F3407&gt;=20, F3407&lt;=23), "Night",
  OR(F3407&gt;=0, F3407&lt;4), "Late Night"
)</f>
        <v>Evening</v>
      </c>
      <c r="L3407" s="1" t="str">
        <f t="shared" si="260"/>
        <v>Wednesday</v>
      </c>
      <c r="AC3407" s="12"/>
    </row>
    <row r="3408" spans="1:29" x14ac:dyDescent="0.25">
      <c r="A3408" s="1" t="str">
        <f t="shared" si="257"/>
        <v>3407</v>
      </c>
      <c r="B3408" s="1">
        <v>4365</v>
      </c>
      <c r="C3408" s="1" t="s">
        <v>8</v>
      </c>
      <c r="D3408" s="1">
        <v>138</v>
      </c>
      <c r="E3408" s="1" t="s">
        <v>9</v>
      </c>
      <c r="F3408" s="1">
        <f t="shared" si="258"/>
        <v>7</v>
      </c>
      <c r="G3408" s="2">
        <v>42565.311585648145</v>
      </c>
      <c r="H3408" s="2" t="s">
        <v>10</v>
      </c>
      <c r="I3408" s="3" t="s">
        <v>10</v>
      </c>
      <c r="J3408" s="1">
        <f t="shared" si="259"/>
        <v>0</v>
      </c>
      <c r="K3408" s="1" t="str" cm="1">
        <f t="array" ref="K3408">_xlfn.IFS(
  AND(F3408&gt;=4, F3408&lt;6), "Early Morning",
  AND(F3408&gt;=6, F3408&lt;12), "Morning",
  AND(F3408&gt;=12, F3408&lt;17), "Afternoon",
  AND(F3408&gt;=17, F3408&lt;20), "Evening",
  AND(F3408&gt;=20, F3408&lt;=23), "Night",
  OR(F3408&gt;=0, F3408&lt;4), "Late Night"
)</f>
        <v>Morning</v>
      </c>
      <c r="L3408" s="1" t="str">
        <f t="shared" si="260"/>
        <v>Thursday</v>
      </c>
      <c r="AC3408" s="11"/>
    </row>
    <row r="3409" spans="1:29" x14ac:dyDescent="0.25">
      <c r="A3409" s="1" t="str">
        <f t="shared" si="257"/>
        <v>3408</v>
      </c>
      <c r="B3409" s="1">
        <v>4562</v>
      </c>
      <c r="C3409" s="1" t="s">
        <v>8</v>
      </c>
      <c r="D3409" s="1">
        <v>138</v>
      </c>
      <c r="E3409" s="1" t="s">
        <v>9</v>
      </c>
      <c r="F3409" s="1">
        <f t="shared" si="258"/>
        <v>9</v>
      </c>
      <c r="G3409" s="2">
        <v>42565.408425925925</v>
      </c>
      <c r="H3409" s="2" t="s">
        <v>10</v>
      </c>
      <c r="I3409" s="3" t="s">
        <v>10</v>
      </c>
      <c r="J3409" s="1">
        <f t="shared" si="259"/>
        <v>0</v>
      </c>
      <c r="K3409" s="1" t="str" cm="1">
        <f t="array" ref="K3409">_xlfn.IFS(
  AND(F3409&gt;=4, F3409&lt;6), "Early Morning",
  AND(F3409&gt;=6, F3409&lt;12), "Morning",
  AND(F3409&gt;=12, F3409&lt;17), "Afternoon",
  AND(F3409&gt;=17, F3409&lt;20), "Evening",
  AND(F3409&gt;=20, F3409&lt;=23), "Night",
  OR(F3409&gt;=0, F3409&lt;4), "Late Night"
)</f>
        <v>Morning</v>
      </c>
      <c r="L3409" s="1" t="str">
        <f t="shared" si="260"/>
        <v>Thursday</v>
      </c>
      <c r="AC3409" s="12"/>
    </row>
    <row r="3410" spans="1:29" x14ac:dyDescent="0.25">
      <c r="A3410" s="1" t="str">
        <f t="shared" si="257"/>
        <v>3409</v>
      </c>
      <c r="B3410" s="1">
        <v>1697</v>
      </c>
      <c r="C3410" s="1" t="s">
        <v>8</v>
      </c>
      <c r="D3410" s="1">
        <v>139</v>
      </c>
      <c r="E3410" s="1" t="s">
        <v>9</v>
      </c>
      <c r="F3410" s="1">
        <f t="shared" si="258"/>
        <v>7</v>
      </c>
      <c r="G3410" s="2">
        <v>42563.332638888889</v>
      </c>
      <c r="H3410" s="2" t="s">
        <v>10</v>
      </c>
      <c r="I3410" s="3" t="s">
        <v>10</v>
      </c>
      <c r="J3410" s="1">
        <f t="shared" si="259"/>
        <v>0</v>
      </c>
      <c r="K3410" s="1" t="str" cm="1">
        <f t="array" ref="K3410">_xlfn.IFS(
  AND(F3410&gt;=4, F3410&lt;6), "Early Morning",
  AND(F3410&gt;=6, F3410&lt;12), "Morning",
  AND(F3410&gt;=12, F3410&lt;17), "Afternoon",
  AND(F3410&gt;=17, F3410&lt;20), "Evening",
  AND(F3410&gt;=20, F3410&lt;=23), "Night",
  OR(F3410&gt;=0, F3410&lt;4), "Late Night"
)</f>
        <v>Morning</v>
      </c>
      <c r="L3410" s="1" t="str">
        <f t="shared" si="260"/>
        <v>Tuesday</v>
      </c>
      <c r="AC3410" s="11"/>
    </row>
    <row r="3411" spans="1:29" x14ac:dyDescent="0.25">
      <c r="A3411" s="1" t="str">
        <f t="shared" si="257"/>
        <v>3410</v>
      </c>
      <c r="B3411" s="1">
        <v>1853</v>
      </c>
      <c r="C3411" s="1" t="s">
        <v>8</v>
      </c>
      <c r="D3411" s="1">
        <v>139</v>
      </c>
      <c r="E3411" s="1" t="s">
        <v>9</v>
      </c>
      <c r="F3411" s="1">
        <f t="shared" si="258"/>
        <v>9</v>
      </c>
      <c r="G3411" s="2">
        <v>42563.410416666666</v>
      </c>
      <c r="H3411" s="2" t="s">
        <v>10</v>
      </c>
      <c r="I3411" s="3" t="s">
        <v>10</v>
      </c>
      <c r="J3411" s="1">
        <f t="shared" si="259"/>
        <v>0</v>
      </c>
      <c r="K3411" s="1" t="str" cm="1">
        <f t="array" ref="K3411">_xlfn.IFS(
  AND(F3411&gt;=4, F3411&lt;6), "Early Morning",
  AND(F3411&gt;=6, F3411&lt;12), "Morning",
  AND(F3411&gt;=12, F3411&lt;17), "Afternoon",
  AND(F3411&gt;=17, F3411&lt;20), "Evening",
  AND(F3411&gt;=20, F3411&lt;=23), "Night",
  OR(F3411&gt;=0, F3411&lt;4), "Late Night"
)</f>
        <v>Morning</v>
      </c>
      <c r="L3411" s="1" t="str">
        <f t="shared" si="260"/>
        <v>Tuesday</v>
      </c>
      <c r="AC3411" s="12"/>
    </row>
    <row r="3412" spans="1:29" x14ac:dyDescent="0.25">
      <c r="A3412" s="1" t="str">
        <f t="shared" si="257"/>
        <v>3411</v>
      </c>
      <c r="B3412" s="1">
        <v>2848</v>
      </c>
      <c r="C3412" s="1" t="s">
        <v>8</v>
      </c>
      <c r="D3412" s="1">
        <v>139</v>
      </c>
      <c r="E3412" s="1" t="s">
        <v>9</v>
      </c>
      <c r="F3412" s="1">
        <f t="shared" si="258"/>
        <v>5</v>
      </c>
      <c r="G3412" s="2">
        <v>42564.233437499999</v>
      </c>
      <c r="H3412" s="2" t="s">
        <v>10</v>
      </c>
      <c r="I3412" s="3" t="s">
        <v>10</v>
      </c>
      <c r="J3412" s="1">
        <f t="shared" si="259"/>
        <v>0</v>
      </c>
      <c r="K3412" s="1" t="str" cm="1">
        <f t="array" ref="K3412">_xlfn.IFS(
  AND(F3412&gt;=4, F3412&lt;6), "Early Morning",
  AND(F3412&gt;=6, F3412&lt;12), "Morning",
  AND(F3412&gt;=12, F3412&lt;17), "Afternoon",
  AND(F3412&gt;=17, F3412&lt;20), "Evening",
  AND(F3412&gt;=20, F3412&lt;=23), "Night",
  OR(F3412&gt;=0, F3412&lt;4), "Late Night"
)</f>
        <v>Early Morning</v>
      </c>
      <c r="L3412" s="1" t="str">
        <f t="shared" si="260"/>
        <v>Wednesday</v>
      </c>
      <c r="AC3412" s="11"/>
    </row>
    <row r="3413" spans="1:29" x14ac:dyDescent="0.25">
      <c r="A3413" s="1" t="str">
        <f t="shared" si="257"/>
        <v>3412</v>
      </c>
      <c r="B3413" s="1">
        <v>4327</v>
      </c>
      <c r="C3413" s="1" t="s">
        <v>8</v>
      </c>
      <c r="D3413" s="1">
        <v>139</v>
      </c>
      <c r="E3413" s="1" t="s">
        <v>9</v>
      </c>
      <c r="F3413" s="1">
        <f t="shared" si="258"/>
        <v>7</v>
      </c>
      <c r="G3413" s="2">
        <v>42565.296585648146</v>
      </c>
      <c r="H3413" s="2" t="s">
        <v>10</v>
      </c>
      <c r="I3413" s="3" t="s">
        <v>10</v>
      </c>
      <c r="J3413" s="1">
        <f t="shared" si="259"/>
        <v>0</v>
      </c>
      <c r="K3413" s="1" t="str" cm="1">
        <f t="array" ref="K3413">_xlfn.IFS(
  AND(F3413&gt;=4, F3413&lt;6), "Early Morning",
  AND(F3413&gt;=6, F3413&lt;12), "Morning",
  AND(F3413&gt;=12, F3413&lt;17), "Afternoon",
  AND(F3413&gt;=17, F3413&lt;20), "Evening",
  AND(F3413&gt;=20, F3413&lt;=23), "Night",
  OR(F3413&gt;=0, F3413&lt;4), "Late Night"
)</f>
        <v>Morning</v>
      </c>
      <c r="L3413" s="1" t="str">
        <f t="shared" si="260"/>
        <v>Thursday</v>
      </c>
      <c r="AC3413" s="12"/>
    </row>
    <row r="3414" spans="1:29" x14ac:dyDescent="0.25">
      <c r="A3414" s="1" t="str">
        <f t="shared" si="257"/>
        <v>3413</v>
      </c>
      <c r="B3414" s="1">
        <v>4345</v>
      </c>
      <c r="C3414" s="1" t="s">
        <v>8</v>
      </c>
      <c r="D3414" s="1">
        <v>139</v>
      </c>
      <c r="E3414" s="1" t="s">
        <v>9</v>
      </c>
      <c r="F3414" s="1">
        <f t="shared" si="258"/>
        <v>7</v>
      </c>
      <c r="G3414" s="2">
        <v>42565.307129629633</v>
      </c>
      <c r="H3414" s="2" t="s">
        <v>10</v>
      </c>
      <c r="I3414" s="3" t="s">
        <v>10</v>
      </c>
      <c r="J3414" s="1">
        <f t="shared" si="259"/>
        <v>0</v>
      </c>
      <c r="K3414" s="1" t="str" cm="1">
        <f t="array" ref="K3414">_xlfn.IFS(
  AND(F3414&gt;=4, F3414&lt;6), "Early Morning",
  AND(F3414&gt;=6, F3414&lt;12), "Morning",
  AND(F3414&gt;=12, F3414&lt;17), "Afternoon",
  AND(F3414&gt;=17, F3414&lt;20), "Evening",
  AND(F3414&gt;=20, F3414&lt;=23), "Night",
  OR(F3414&gt;=0, F3414&lt;4), "Late Night"
)</f>
        <v>Morning</v>
      </c>
      <c r="L3414" s="1" t="str">
        <f t="shared" si="260"/>
        <v>Thursday</v>
      </c>
      <c r="AC3414" s="11"/>
    </row>
    <row r="3415" spans="1:29" x14ac:dyDescent="0.25">
      <c r="A3415" s="1" t="str">
        <f t="shared" si="257"/>
        <v>3414</v>
      </c>
      <c r="B3415" s="1">
        <v>4802</v>
      </c>
      <c r="C3415" s="1" t="s">
        <v>8</v>
      </c>
      <c r="D3415" s="1">
        <v>139</v>
      </c>
      <c r="E3415" s="1" t="s">
        <v>9</v>
      </c>
      <c r="F3415" s="1">
        <f t="shared" si="258"/>
        <v>17</v>
      </c>
      <c r="G3415" s="2">
        <v>42565.713217592594</v>
      </c>
      <c r="H3415" s="2" t="s">
        <v>10</v>
      </c>
      <c r="I3415" s="3" t="s">
        <v>10</v>
      </c>
      <c r="J3415" s="1">
        <f t="shared" si="259"/>
        <v>0</v>
      </c>
      <c r="K3415" s="1" t="str" cm="1">
        <f t="array" ref="K3415">_xlfn.IFS(
  AND(F3415&gt;=4, F3415&lt;6), "Early Morning",
  AND(F3415&gt;=6, F3415&lt;12), "Morning",
  AND(F3415&gt;=12, F3415&lt;17), "Afternoon",
  AND(F3415&gt;=17, F3415&lt;20), "Evening",
  AND(F3415&gt;=20, F3415&lt;=23), "Night",
  OR(F3415&gt;=0, F3415&lt;4), "Late Night"
)</f>
        <v>Evening</v>
      </c>
      <c r="L3415" s="1" t="str">
        <f t="shared" si="260"/>
        <v>Thursday</v>
      </c>
      <c r="AC3415" s="12"/>
    </row>
    <row r="3416" spans="1:29" x14ac:dyDescent="0.25">
      <c r="A3416" s="1" t="str">
        <f t="shared" si="257"/>
        <v>3415</v>
      </c>
      <c r="B3416" s="1">
        <v>1955</v>
      </c>
      <c r="C3416" s="1" t="s">
        <v>6</v>
      </c>
      <c r="D3416" s="1">
        <v>140</v>
      </c>
      <c r="E3416" s="1" t="s">
        <v>9</v>
      </c>
      <c r="F3416" s="1">
        <f t="shared" si="258"/>
        <v>11</v>
      </c>
      <c r="G3416" s="2">
        <v>42563.490972222222</v>
      </c>
      <c r="H3416" s="2" t="s">
        <v>10</v>
      </c>
      <c r="I3416" s="3" t="s">
        <v>10</v>
      </c>
      <c r="J3416" s="1">
        <f t="shared" si="259"/>
        <v>0</v>
      </c>
      <c r="K3416" s="1" t="str" cm="1">
        <f t="array" ref="K3416">_xlfn.IFS(
  AND(F3416&gt;=4, F3416&lt;6), "Early Morning",
  AND(F3416&gt;=6, F3416&lt;12), "Morning",
  AND(F3416&gt;=12, F3416&lt;17), "Afternoon",
  AND(F3416&gt;=17, F3416&lt;20), "Evening",
  AND(F3416&gt;=20, F3416&lt;=23), "Night",
  OR(F3416&gt;=0, F3416&lt;4), "Late Night"
)</f>
        <v>Morning</v>
      </c>
      <c r="L3416" s="1" t="str">
        <f t="shared" si="260"/>
        <v>Tuesday</v>
      </c>
      <c r="AC3416" s="11"/>
    </row>
    <row r="3417" spans="1:29" x14ac:dyDescent="0.25">
      <c r="A3417" s="1" t="str">
        <f t="shared" si="257"/>
        <v>3416</v>
      </c>
      <c r="B3417" s="1">
        <v>3840</v>
      </c>
      <c r="C3417" s="1" t="s">
        <v>6</v>
      </c>
      <c r="D3417" s="1">
        <v>140</v>
      </c>
      <c r="E3417" s="1" t="s">
        <v>9</v>
      </c>
      <c r="F3417" s="1">
        <f t="shared" si="258"/>
        <v>21</v>
      </c>
      <c r="G3417" s="2">
        <v>42564.898472222223</v>
      </c>
      <c r="H3417" s="2" t="s">
        <v>10</v>
      </c>
      <c r="I3417" s="3" t="s">
        <v>10</v>
      </c>
      <c r="J3417" s="1">
        <f t="shared" si="259"/>
        <v>0</v>
      </c>
      <c r="K3417" s="1" t="str" cm="1">
        <f t="array" ref="K3417">_xlfn.IFS(
  AND(F3417&gt;=4, F3417&lt;6), "Early Morning",
  AND(F3417&gt;=6, F3417&lt;12), "Morning",
  AND(F3417&gt;=12, F3417&lt;17), "Afternoon",
  AND(F3417&gt;=17, F3417&lt;20), "Evening",
  AND(F3417&gt;=20, F3417&lt;=23), "Night",
  OR(F3417&gt;=0, F3417&lt;4), "Late Night"
)</f>
        <v>Night</v>
      </c>
      <c r="L3417" s="1" t="str">
        <f t="shared" si="260"/>
        <v>Wednesday</v>
      </c>
      <c r="AC3417" s="12"/>
    </row>
    <row r="3418" spans="1:29" x14ac:dyDescent="0.25">
      <c r="A3418" s="1" t="str">
        <f t="shared" si="257"/>
        <v>3417</v>
      </c>
      <c r="B3418" s="1">
        <v>4183</v>
      </c>
      <c r="C3418" s="1" t="s">
        <v>8</v>
      </c>
      <c r="D3418" s="1">
        <v>140</v>
      </c>
      <c r="E3418" s="1" t="s">
        <v>9</v>
      </c>
      <c r="F3418" s="1">
        <f t="shared" si="258"/>
        <v>5</v>
      </c>
      <c r="G3418" s="2">
        <v>42565.222708333335</v>
      </c>
      <c r="H3418" s="2" t="s">
        <v>10</v>
      </c>
      <c r="I3418" s="3" t="s">
        <v>10</v>
      </c>
      <c r="J3418" s="1">
        <f t="shared" si="259"/>
        <v>0</v>
      </c>
      <c r="K3418" s="1" t="str" cm="1">
        <f t="array" ref="K3418">_xlfn.IFS(
  AND(F3418&gt;=4, F3418&lt;6), "Early Morning",
  AND(F3418&gt;=6, F3418&lt;12), "Morning",
  AND(F3418&gt;=12, F3418&lt;17), "Afternoon",
  AND(F3418&gt;=17, F3418&lt;20), "Evening",
  AND(F3418&gt;=20, F3418&lt;=23), "Night",
  OR(F3418&gt;=0, F3418&lt;4), "Late Night"
)</f>
        <v>Early Morning</v>
      </c>
      <c r="L3418" s="1" t="str">
        <f t="shared" si="260"/>
        <v>Thursday</v>
      </c>
      <c r="AC3418" s="11"/>
    </row>
    <row r="3419" spans="1:29" x14ac:dyDescent="0.25">
      <c r="A3419" s="1" t="str">
        <f t="shared" si="257"/>
        <v>3418</v>
      </c>
      <c r="B3419" s="1">
        <v>4465</v>
      </c>
      <c r="C3419" s="1" t="s">
        <v>8</v>
      </c>
      <c r="D3419" s="1">
        <v>140</v>
      </c>
      <c r="E3419" s="1" t="s">
        <v>9</v>
      </c>
      <c r="F3419" s="1">
        <f t="shared" si="258"/>
        <v>8</v>
      </c>
      <c r="G3419" s="2">
        <v>42565.361041666663</v>
      </c>
      <c r="H3419" s="2" t="s">
        <v>10</v>
      </c>
      <c r="I3419" s="3" t="s">
        <v>10</v>
      </c>
      <c r="J3419" s="1">
        <f t="shared" si="259"/>
        <v>0</v>
      </c>
      <c r="K3419" s="1" t="str" cm="1">
        <f t="array" ref="K3419">_xlfn.IFS(
  AND(F3419&gt;=4, F3419&lt;6), "Early Morning",
  AND(F3419&gt;=6, F3419&lt;12), "Morning",
  AND(F3419&gt;=12, F3419&lt;17), "Afternoon",
  AND(F3419&gt;=17, F3419&lt;20), "Evening",
  AND(F3419&gt;=20, F3419&lt;=23), "Night",
  OR(F3419&gt;=0, F3419&lt;4), "Late Night"
)</f>
        <v>Morning</v>
      </c>
      <c r="L3419" s="1" t="str">
        <f t="shared" si="260"/>
        <v>Thursday</v>
      </c>
      <c r="AC3419" s="12"/>
    </row>
    <row r="3420" spans="1:29" x14ac:dyDescent="0.25">
      <c r="A3420" s="1" t="str">
        <f t="shared" si="257"/>
        <v>3419</v>
      </c>
      <c r="B3420" s="1">
        <v>1795</v>
      </c>
      <c r="C3420" s="1" t="s">
        <v>8</v>
      </c>
      <c r="D3420" s="1">
        <v>141</v>
      </c>
      <c r="E3420" s="1" t="s">
        <v>9</v>
      </c>
      <c r="F3420" s="1">
        <f t="shared" si="258"/>
        <v>9</v>
      </c>
      <c r="G3420" s="2">
        <v>42563.377083333333</v>
      </c>
      <c r="H3420" s="2" t="s">
        <v>10</v>
      </c>
      <c r="I3420" s="3" t="s">
        <v>10</v>
      </c>
      <c r="J3420" s="1">
        <f t="shared" si="259"/>
        <v>0</v>
      </c>
      <c r="K3420" s="1" t="str" cm="1">
        <f t="array" ref="K3420">_xlfn.IFS(
  AND(F3420&gt;=4, F3420&lt;6), "Early Morning",
  AND(F3420&gt;=6, F3420&lt;12), "Morning",
  AND(F3420&gt;=12, F3420&lt;17), "Afternoon",
  AND(F3420&gt;=17, F3420&lt;20), "Evening",
  AND(F3420&gt;=20, F3420&lt;=23), "Night",
  OR(F3420&gt;=0, F3420&lt;4), "Late Night"
)</f>
        <v>Morning</v>
      </c>
      <c r="L3420" s="1" t="str">
        <f t="shared" si="260"/>
        <v>Tuesday</v>
      </c>
      <c r="AC3420" s="11"/>
    </row>
    <row r="3421" spans="1:29" x14ac:dyDescent="0.25">
      <c r="A3421" s="1" t="str">
        <f t="shared" si="257"/>
        <v>3420</v>
      </c>
      <c r="B3421" s="1">
        <v>2049</v>
      </c>
      <c r="C3421" s="1" t="s">
        <v>6</v>
      </c>
      <c r="D3421" s="1">
        <v>141</v>
      </c>
      <c r="E3421" s="1" t="s">
        <v>9</v>
      </c>
      <c r="F3421" s="1">
        <f t="shared" si="258"/>
        <v>14</v>
      </c>
      <c r="G3421" s="2">
        <v>42563.614583333336</v>
      </c>
      <c r="H3421" s="2" t="s">
        <v>10</v>
      </c>
      <c r="I3421" s="3" t="s">
        <v>10</v>
      </c>
      <c r="J3421" s="1">
        <f t="shared" si="259"/>
        <v>0</v>
      </c>
      <c r="K3421" s="1" t="str" cm="1">
        <f t="array" ref="K3421">_xlfn.IFS(
  AND(F3421&gt;=4, F3421&lt;6), "Early Morning",
  AND(F3421&gt;=6, F3421&lt;12), "Morning",
  AND(F3421&gt;=12, F3421&lt;17), "Afternoon",
  AND(F3421&gt;=17, F3421&lt;20), "Evening",
  AND(F3421&gt;=20, F3421&lt;=23), "Night",
  OR(F3421&gt;=0, F3421&lt;4), "Late Night"
)</f>
        <v>Afternoon</v>
      </c>
      <c r="L3421" s="1" t="str">
        <f t="shared" si="260"/>
        <v>Tuesday</v>
      </c>
      <c r="AC3421" s="12"/>
    </row>
    <row r="3422" spans="1:29" x14ac:dyDescent="0.25">
      <c r="A3422" s="1" t="str">
        <f t="shared" si="257"/>
        <v>3421</v>
      </c>
      <c r="B3422" s="1">
        <v>2811</v>
      </c>
      <c r="C3422" s="1" t="s">
        <v>8</v>
      </c>
      <c r="D3422" s="1">
        <v>141</v>
      </c>
      <c r="E3422" s="1" t="s">
        <v>9</v>
      </c>
      <c r="F3422" s="1">
        <f t="shared" si="258"/>
        <v>5</v>
      </c>
      <c r="G3422" s="2">
        <v>42564.212233796294</v>
      </c>
      <c r="H3422" s="2" t="s">
        <v>10</v>
      </c>
      <c r="I3422" s="3" t="s">
        <v>10</v>
      </c>
      <c r="J3422" s="1">
        <f t="shared" si="259"/>
        <v>0</v>
      </c>
      <c r="K3422" s="1" t="str" cm="1">
        <f t="array" ref="K3422">_xlfn.IFS(
  AND(F3422&gt;=4, F3422&lt;6), "Early Morning",
  AND(F3422&gt;=6, F3422&lt;12), "Morning",
  AND(F3422&gt;=12, F3422&lt;17), "Afternoon",
  AND(F3422&gt;=17, F3422&lt;20), "Evening",
  AND(F3422&gt;=20, F3422&lt;=23), "Night",
  OR(F3422&gt;=0, F3422&lt;4), "Late Night"
)</f>
        <v>Early Morning</v>
      </c>
      <c r="L3422" s="1" t="str">
        <f t="shared" si="260"/>
        <v>Wednesday</v>
      </c>
      <c r="AC3422" s="11"/>
    </row>
    <row r="3423" spans="1:29" x14ac:dyDescent="0.25">
      <c r="A3423" s="1" t="str">
        <f t="shared" si="257"/>
        <v>3422</v>
      </c>
      <c r="B3423" s="1">
        <v>3171</v>
      </c>
      <c r="C3423" s="1" t="s">
        <v>6</v>
      </c>
      <c r="D3423" s="1">
        <v>141</v>
      </c>
      <c r="E3423" s="1" t="s">
        <v>9</v>
      </c>
      <c r="F3423" s="1">
        <f t="shared" si="258"/>
        <v>9</v>
      </c>
      <c r="G3423" s="2">
        <v>42564.387430555558</v>
      </c>
      <c r="H3423" s="2" t="s">
        <v>10</v>
      </c>
      <c r="I3423" s="3" t="s">
        <v>10</v>
      </c>
      <c r="J3423" s="1">
        <f t="shared" si="259"/>
        <v>0</v>
      </c>
      <c r="K3423" s="1" t="str" cm="1">
        <f t="array" ref="K3423">_xlfn.IFS(
  AND(F3423&gt;=4, F3423&lt;6), "Early Morning",
  AND(F3423&gt;=6, F3423&lt;12), "Morning",
  AND(F3423&gt;=12, F3423&lt;17), "Afternoon",
  AND(F3423&gt;=17, F3423&lt;20), "Evening",
  AND(F3423&gt;=20, F3423&lt;=23), "Night",
  OR(F3423&gt;=0, F3423&lt;4), "Late Night"
)</f>
        <v>Morning</v>
      </c>
      <c r="L3423" s="1" t="str">
        <f t="shared" si="260"/>
        <v>Wednesday</v>
      </c>
      <c r="AC3423" s="12"/>
    </row>
    <row r="3424" spans="1:29" x14ac:dyDescent="0.25">
      <c r="A3424" s="1" t="str">
        <f t="shared" si="257"/>
        <v>3423</v>
      </c>
      <c r="B3424" s="1">
        <v>4557</v>
      </c>
      <c r="C3424" s="1" t="s">
        <v>8</v>
      </c>
      <c r="D3424" s="1">
        <v>141</v>
      </c>
      <c r="E3424" s="1" t="s">
        <v>9</v>
      </c>
      <c r="F3424" s="1">
        <f t="shared" si="258"/>
        <v>9</v>
      </c>
      <c r="G3424" s="2">
        <v>42565.404641203706</v>
      </c>
      <c r="H3424" s="2" t="s">
        <v>10</v>
      </c>
      <c r="I3424" s="3" t="s">
        <v>10</v>
      </c>
      <c r="J3424" s="1">
        <f t="shared" si="259"/>
        <v>0</v>
      </c>
      <c r="K3424" s="1" t="str" cm="1">
        <f t="array" ref="K3424">_xlfn.IFS(
  AND(F3424&gt;=4, F3424&lt;6), "Early Morning",
  AND(F3424&gt;=6, F3424&lt;12), "Morning",
  AND(F3424&gt;=12, F3424&lt;17), "Afternoon",
  AND(F3424&gt;=17, F3424&lt;20), "Evening",
  AND(F3424&gt;=20, F3424&lt;=23), "Night",
  OR(F3424&gt;=0, F3424&lt;4), "Late Night"
)</f>
        <v>Morning</v>
      </c>
      <c r="L3424" s="1" t="str">
        <f t="shared" si="260"/>
        <v>Thursday</v>
      </c>
      <c r="AC3424" s="11"/>
    </row>
    <row r="3425" spans="1:29" x14ac:dyDescent="0.25">
      <c r="A3425" s="1" t="str">
        <f t="shared" si="257"/>
        <v>3424</v>
      </c>
      <c r="B3425" s="1">
        <v>5538</v>
      </c>
      <c r="C3425" s="1" t="s">
        <v>8</v>
      </c>
      <c r="D3425" s="1">
        <v>141</v>
      </c>
      <c r="E3425" s="1" t="s">
        <v>9</v>
      </c>
      <c r="F3425" s="1">
        <f t="shared" si="258"/>
        <v>5</v>
      </c>
      <c r="G3425" s="2">
        <v>42566.228043981479</v>
      </c>
      <c r="H3425" s="2" t="s">
        <v>10</v>
      </c>
      <c r="I3425" s="3" t="s">
        <v>10</v>
      </c>
      <c r="J3425" s="1">
        <f t="shared" si="259"/>
        <v>0</v>
      </c>
      <c r="K3425" s="1" t="str" cm="1">
        <f t="array" ref="K3425">_xlfn.IFS(
  AND(F3425&gt;=4, F3425&lt;6), "Early Morning",
  AND(F3425&gt;=6, F3425&lt;12), "Morning",
  AND(F3425&gt;=12, F3425&lt;17), "Afternoon",
  AND(F3425&gt;=17, F3425&lt;20), "Evening",
  AND(F3425&gt;=20, F3425&lt;=23), "Night",
  OR(F3425&gt;=0, F3425&lt;4), "Late Night"
)</f>
        <v>Early Morning</v>
      </c>
      <c r="L3425" s="1" t="str">
        <f t="shared" si="260"/>
        <v>Friday</v>
      </c>
      <c r="AC3425" s="12"/>
    </row>
    <row r="3426" spans="1:29" x14ac:dyDescent="0.25">
      <c r="A3426" s="1" t="str">
        <f t="shared" si="257"/>
        <v>3425</v>
      </c>
      <c r="B3426" s="1">
        <v>556</v>
      </c>
      <c r="C3426" s="1" t="s">
        <v>8</v>
      </c>
      <c r="D3426" s="1">
        <v>142</v>
      </c>
      <c r="E3426" s="1" t="s">
        <v>9</v>
      </c>
      <c r="F3426" s="1">
        <f t="shared" si="258"/>
        <v>10</v>
      </c>
      <c r="G3426" s="2">
        <v>42562.424305555556</v>
      </c>
      <c r="H3426" s="2" t="s">
        <v>10</v>
      </c>
      <c r="I3426" s="3" t="s">
        <v>10</v>
      </c>
      <c r="J3426" s="1">
        <f t="shared" si="259"/>
        <v>0</v>
      </c>
      <c r="K3426" s="1" t="str" cm="1">
        <f t="array" ref="K3426">_xlfn.IFS(
  AND(F3426&gt;=4, F3426&lt;6), "Early Morning",
  AND(F3426&gt;=6, F3426&lt;12), "Morning",
  AND(F3426&gt;=12, F3426&lt;17), "Afternoon",
  AND(F3426&gt;=17, F3426&lt;20), "Evening",
  AND(F3426&gt;=20, F3426&lt;=23), "Night",
  OR(F3426&gt;=0, F3426&lt;4), "Late Night"
)</f>
        <v>Morning</v>
      </c>
      <c r="L3426" s="1" t="str">
        <f t="shared" si="260"/>
        <v>Monday</v>
      </c>
      <c r="AC3426" s="11"/>
    </row>
    <row r="3427" spans="1:29" x14ac:dyDescent="0.25">
      <c r="A3427" s="1" t="str">
        <f t="shared" si="257"/>
        <v>3426</v>
      </c>
      <c r="B3427" s="1">
        <v>1854</v>
      </c>
      <c r="C3427" s="1" t="s">
        <v>8</v>
      </c>
      <c r="D3427" s="1">
        <v>142</v>
      </c>
      <c r="E3427" s="1" t="s">
        <v>9</v>
      </c>
      <c r="F3427" s="1">
        <f t="shared" si="258"/>
        <v>9</v>
      </c>
      <c r="G3427" s="2">
        <v>42563.407638888886</v>
      </c>
      <c r="H3427" s="2" t="s">
        <v>10</v>
      </c>
      <c r="I3427" s="3" t="s">
        <v>10</v>
      </c>
      <c r="J3427" s="1">
        <f t="shared" si="259"/>
        <v>0</v>
      </c>
      <c r="K3427" s="1" t="str" cm="1">
        <f t="array" ref="K3427">_xlfn.IFS(
  AND(F3427&gt;=4, F3427&lt;6), "Early Morning",
  AND(F3427&gt;=6, F3427&lt;12), "Morning",
  AND(F3427&gt;=12, F3427&lt;17), "Afternoon",
  AND(F3427&gt;=17, F3427&lt;20), "Evening",
  AND(F3427&gt;=20, F3427&lt;=23), "Night",
  OR(F3427&gt;=0, F3427&lt;4), "Late Night"
)</f>
        <v>Morning</v>
      </c>
      <c r="L3427" s="1" t="str">
        <f t="shared" si="260"/>
        <v>Tuesday</v>
      </c>
      <c r="AC3427" s="12"/>
    </row>
    <row r="3428" spans="1:29" x14ac:dyDescent="0.25">
      <c r="A3428" s="1" t="str">
        <f t="shared" si="257"/>
        <v>3427</v>
      </c>
      <c r="B3428" s="1">
        <v>1897</v>
      </c>
      <c r="C3428" s="1" t="s">
        <v>8</v>
      </c>
      <c r="D3428" s="1">
        <v>142</v>
      </c>
      <c r="E3428" s="1" t="s">
        <v>9</v>
      </c>
      <c r="F3428" s="1">
        <f t="shared" si="258"/>
        <v>10</v>
      </c>
      <c r="G3428" s="2">
        <v>42563.432638888888</v>
      </c>
      <c r="H3428" s="2" t="s">
        <v>10</v>
      </c>
      <c r="I3428" s="3" t="s">
        <v>10</v>
      </c>
      <c r="J3428" s="1">
        <f t="shared" si="259"/>
        <v>0</v>
      </c>
      <c r="K3428" s="1" t="str" cm="1">
        <f t="array" ref="K3428">_xlfn.IFS(
  AND(F3428&gt;=4, F3428&lt;6), "Early Morning",
  AND(F3428&gt;=6, F3428&lt;12), "Morning",
  AND(F3428&gt;=12, F3428&lt;17), "Afternoon",
  AND(F3428&gt;=17, F3428&lt;20), "Evening",
  AND(F3428&gt;=20, F3428&lt;=23), "Night",
  OR(F3428&gt;=0, F3428&lt;4), "Late Night"
)</f>
        <v>Morning</v>
      </c>
      <c r="L3428" s="1" t="str">
        <f t="shared" si="260"/>
        <v>Tuesday</v>
      </c>
      <c r="AC3428" s="11"/>
    </row>
    <row r="3429" spans="1:29" x14ac:dyDescent="0.25">
      <c r="A3429" s="1" t="str">
        <f t="shared" si="257"/>
        <v>3428</v>
      </c>
      <c r="B3429" s="1">
        <v>2537</v>
      </c>
      <c r="C3429" s="1" t="s">
        <v>8</v>
      </c>
      <c r="D3429" s="1">
        <v>142</v>
      </c>
      <c r="E3429" s="1" t="s">
        <v>9</v>
      </c>
      <c r="F3429" s="1">
        <f t="shared" si="258"/>
        <v>21</v>
      </c>
      <c r="G3429" s="2">
        <v>42563.884027777778</v>
      </c>
      <c r="H3429" s="2" t="s">
        <v>10</v>
      </c>
      <c r="I3429" s="3" t="s">
        <v>10</v>
      </c>
      <c r="J3429" s="1">
        <f t="shared" si="259"/>
        <v>0</v>
      </c>
      <c r="K3429" s="1" t="str" cm="1">
        <f t="array" ref="K3429">_xlfn.IFS(
  AND(F3429&gt;=4, F3429&lt;6), "Early Morning",
  AND(F3429&gt;=6, F3429&lt;12), "Morning",
  AND(F3429&gt;=12, F3429&lt;17), "Afternoon",
  AND(F3429&gt;=17, F3429&lt;20), "Evening",
  AND(F3429&gt;=20, F3429&lt;=23), "Night",
  OR(F3429&gt;=0, F3429&lt;4), "Late Night"
)</f>
        <v>Night</v>
      </c>
      <c r="L3429" s="1" t="str">
        <f t="shared" si="260"/>
        <v>Tuesday</v>
      </c>
      <c r="AC3429" s="12"/>
    </row>
    <row r="3430" spans="1:29" x14ac:dyDescent="0.25">
      <c r="A3430" s="1" t="str">
        <f t="shared" si="257"/>
        <v>3429</v>
      </c>
      <c r="B3430" s="1">
        <v>3053</v>
      </c>
      <c r="C3430" s="1" t="s">
        <v>8</v>
      </c>
      <c r="D3430" s="1">
        <v>142</v>
      </c>
      <c r="E3430" s="1" t="s">
        <v>9</v>
      </c>
      <c r="F3430" s="1">
        <f t="shared" si="258"/>
        <v>7</v>
      </c>
      <c r="G3430" s="2">
        <v>42564.322800925926</v>
      </c>
      <c r="H3430" s="2" t="s">
        <v>10</v>
      </c>
      <c r="I3430" s="3" t="s">
        <v>10</v>
      </c>
      <c r="J3430" s="1">
        <f t="shared" si="259"/>
        <v>0</v>
      </c>
      <c r="K3430" s="1" t="str" cm="1">
        <f t="array" ref="K3430">_xlfn.IFS(
  AND(F3430&gt;=4, F3430&lt;6), "Early Morning",
  AND(F3430&gt;=6, F3430&lt;12), "Morning",
  AND(F3430&gt;=12, F3430&lt;17), "Afternoon",
  AND(F3430&gt;=17, F3430&lt;20), "Evening",
  AND(F3430&gt;=20, F3430&lt;=23), "Night",
  OR(F3430&gt;=0, F3430&lt;4), "Late Night"
)</f>
        <v>Morning</v>
      </c>
      <c r="L3430" s="1" t="str">
        <f t="shared" si="260"/>
        <v>Wednesday</v>
      </c>
      <c r="AC3430" s="11"/>
    </row>
    <row r="3431" spans="1:29" x14ac:dyDescent="0.25">
      <c r="A3431" s="1" t="str">
        <f t="shared" si="257"/>
        <v>3430</v>
      </c>
      <c r="B3431" s="1">
        <v>3050</v>
      </c>
      <c r="C3431" s="1" t="s">
        <v>8</v>
      </c>
      <c r="D3431" s="1">
        <v>142</v>
      </c>
      <c r="E3431" s="1" t="s">
        <v>9</v>
      </c>
      <c r="F3431" s="1">
        <f t="shared" si="258"/>
        <v>7</v>
      </c>
      <c r="G3431" s="2">
        <v>42564.325069444443</v>
      </c>
      <c r="H3431" s="2" t="s">
        <v>10</v>
      </c>
      <c r="I3431" s="3" t="s">
        <v>10</v>
      </c>
      <c r="J3431" s="1">
        <f t="shared" si="259"/>
        <v>0</v>
      </c>
      <c r="K3431" s="1" t="str" cm="1">
        <f t="array" ref="K3431">_xlfn.IFS(
  AND(F3431&gt;=4, F3431&lt;6), "Early Morning",
  AND(F3431&gt;=6, F3431&lt;12), "Morning",
  AND(F3431&gt;=12, F3431&lt;17), "Afternoon",
  AND(F3431&gt;=17, F3431&lt;20), "Evening",
  AND(F3431&gt;=20, F3431&lt;=23), "Night",
  OR(F3431&gt;=0, F3431&lt;4), "Late Night"
)</f>
        <v>Morning</v>
      </c>
      <c r="L3431" s="1" t="str">
        <f t="shared" si="260"/>
        <v>Wednesday</v>
      </c>
      <c r="AC3431" s="12"/>
    </row>
    <row r="3432" spans="1:29" x14ac:dyDescent="0.25">
      <c r="A3432" s="1" t="str">
        <f t="shared" si="257"/>
        <v>3431</v>
      </c>
      <c r="B3432" s="1">
        <v>3110</v>
      </c>
      <c r="C3432" s="1" t="s">
        <v>8</v>
      </c>
      <c r="D3432" s="1">
        <v>142</v>
      </c>
      <c r="E3432" s="1" t="s">
        <v>9</v>
      </c>
      <c r="F3432" s="1">
        <f t="shared" si="258"/>
        <v>8</v>
      </c>
      <c r="G3432" s="2">
        <v>42564.357233796298</v>
      </c>
      <c r="H3432" s="2" t="s">
        <v>10</v>
      </c>
      <c r="I3432" s="3" t="s">
        <v>10</v>
      </c>
      <c r="J3432" s="1">
        <f t="shared" si="259"/>
        <v>0</v>
      </c>
      <c r="K3432" s="1" t="str" cm="1">
        <f t="array" ref="K3432">_xlfn.IFS(
  AND(F3432&gt;=4, F3432&lt;6), "Early Morning",
  AND(F3432&gt;=6, F3432&lt;12), "Morning",
  AND(F3432&gt;=12, F3432&lt;17), "Afternoon",
  AND(F3432&gt;=17, F3432&lt;20), "Evening",
  AND(F3432&gt;=20, F3432&lt;=23), "Night",
  OR(F3432&gt;=0, F3432&lt;4), "Late Night"
)</f>
        <v>Morning</v>
      </c>
      <c r="L3432" s="1" t="str">
        <f t="shared" si="260"/>
        <v>Wednesday</v>
      </c>
      <c r="AC3432" s="11"/>
    </row>
    <row r="3433" spans="1:29" x14ac:dyDescent="0.25">
      <c r="A3433" s="1" t="str">
        <f t="shared" si="257"/>
        <v>3432</v>
      </c>
      <c r="B3433" s="1">
        <v>5524</v>
      </c>
      <c r="C3433" s="1" t="s">
        <v>8</v>
      </c>
      <c r="D3433" s="1">
        <v>142</v>
      </c>
      <c r="E3433" s="1" t="s">
        <v>9</v>
      </c>
      <c r="F3433" s="1">
        <f t="shared" si="258"/>
        <v>5</v>
      </c>
      <c r="G3433" s="2">
        <v>42566.21769675926</v>
      </c>
      <c r="H3433" s="2" t="s">
        <v>10</v>
      </c>
      <c r="I3433" s="3" t="s">
        <v>10</v>
      </c>
      <c r="J3433" s="1">
        <f t="shared" si="259"/>
        <v>0</v>
      </c>
      <c r="K3433" s="1" t="str" cm="1">
        <f t="array" ref="K3433">_xlfn.IFS(
  AND(F3433&gt;=4, F3433&lt;6), "Early Morning",
  AND(F3433&gt;=6, F3433&lt;12), "Morning",
  AND(F3433&gt;=12, F3433&lt;17), "Afternoon",
  AND(F3433&gt;=17, F3433&lt;20), "Evening",
  AND(F3433&gt;=20, F3433&lt;=23), "Night",
  OR(F3433&gt;=0, F3433&lt;4), "Late Night"
)</f>
        <v>Early Morning</v>
      </c>
      <c r="L3433" s="1" t="str">
        <f t="shared" si="260"/>
        <v>Friday</v>
      </c>
      <c r="AC3433" s="12"/>
    </row>
    <row r="3434" spans="1:29" x14ac:dyDescent="0.25">
      <c r="A3434" s="1" t="str">
        <f t="shared" si="257"/>
        <v>3433</v>
      </c>
      <c r="B3434" s="1">
        <v>5714</v>
      </c>
      <c r="C3434" s="1" t="s">
        <v>8</v>
      </c>
      <c r="D3434" s="1">
        <v>142</v>
      </c>
      <c r="E3434" s="1" t="s">
        <v>9</v>
      </c>
      <c r="F3434" s="1">
        <f t="shared" si="258"/>
        <v>7</v>
      </c>
      <c r="G3434" s="2">
        <v>42566.31517361111</v>
      </c>
      <c r="H3434" s="2" t="s">
        <v>10</v>
      </c>
      <c r="I3434" s="3" t="s">
        <v>10</v>
      </c>
      <c r="J3434" s="1">
        <f t="shared" si="259"/>
        <v>0</v>
      </c>
      <c r="K3434" s="1" t="str" cm="1">
        <f t="array" ref="K3434">_xlfn.IFS(
  AND(F3434&gt;=4, F3434&lt;6), "Early Morning",
  AND(F3434&gt;=6, F3434&lt;12), "Morning",
  AND(F3434&gt;=12, F3434&lt;17), "Afternoon",
  AND(F3434&gt;=17, F3434&lt;20), "Evening",
  AND(F3434&gt;=20, F3434&lt;=23), "Night",
  OR(F3434&gt;=0, F3434&lt;4), "Late Night"
)</f>
        <v>Morning</v>
      </c>
      <c r="L3434" s="1" t="str">
        <f t="shared" si="260"/>
        <v>Friday</v>
      </c>
      <c r="AC3434" s="11"/>
    </row>
    <row r="3435" spans="1:29" x14ac:dyDescent="0.25">
      <c r="A3435" s="1" t="str">
        <f t="shared" si="257"/>
        <v>3434</v>
      </c>
      <c r="B3435" s="1">
        <v>5783</v>
      </c>
      <c r="C3435" s="1" t="s">
        <v>8</v>
      </c>
      <c r="D3435" s="1">
        <v>142</v>
      </c>
      <c r="E3435" s="1" t="s">
        <v>9</v>
      </c>
      <c r="F3435" s="1">
        <f t="shared" si="258"/>
        <v>8</v>
      </c>
      <c r="G3435" s="2">
        <v>42566.354328703703</v>
      </c>
      <c r="H3435" s="2" t="s">
        <v>10</v>
      </c>
      <c r="I3435" s="3" t="s">
        <v>10</v>
      </c>
      <c r="J3435" s="1">
        <f t="shared" si="259"/>
        <v>0</v>
      </c>
      <c r="K3435" s="1" t="str" cm="1">
        <f t="array" ref="K3435">_xlfn.IFS(
  AND(F3435&gt;=4, F3435&lt;6), "Early Morning",
  AND(F3435&gt;=6, F3435&lt;12), "Morning",
  AND(F3435&gt;=12, F3435&lt;17), "Afternoon",
  AND(F3435&gt;=17, F3435&lt;20), "Evening",
  AND(F3435&gt;=20, F3435&lt;=23), "Night",
  OR(F3435&gt;=0, F3435&lt;4), "Late Night"
)</f>
        <v>Morning</v>
      </c>
      <c r="L3435" s="1" t="str">
        <f t="shared" si="260"/>
        <v>Friday</v>
      </c>
      <c r="AC3435" s="12"/>
    </row>
    <row r="3436" spans="1:29" x14ac:dyDescent="0.25">
      <c r="A3436" s="1" t="str">
        <f t="shared" si="257"/>
        <v>3435</v>
      </c>
      <c r="B3436" s="1">
        <v>1982</v>
      </c>
      <c r="C3436" s="1" t="s">
        <v>8</v>
      </c>
      <c r="D3436" s="1">
        <v>143</v>
      </c>
      <c r="E3436" s="1" t="s">
        <v>9</v>
      </c>
      <c r="F3436" s="1">
        <f t="shared" si="258"/>
        <v>12</v>
      </c>
      <c r="G3436" s="2">
        <v>42563.513888888891</v>
      </c>
      <c r="H3436" s="2" t="s">
        <v>10</v>
      </c>
      <c r="I3436" s="3" t="s">
        <v>10</v>
      </c>
      <c r="J3436" s="1">
        <f t="shared" si="259"/>
        <v>0</v>
      </c>
      <c r="K3436" s="1" t="str" cm="1">
        <f t="array" ref="K3436">_xlfn.IFS(
  AND(F3436&gt;=4, F3436&lt;6), "Early Morning",
  AND(F3436&gt;=6, F3436&lt;12), "Morning",
  AND(F3436&gt;=12, F3436&lt;17), "Afternoon",
  AND(F3436&gt;=17, F3436&lt;20), "Evening",
  AND(F3436&gt;=20, F3436&lt;=23), "Night",
  OR(F3436&gt;=0, F3436&lt;4), "Late Night"
)</f>
        <v>Afternoon</v>
      </c>
      <c r="L3436" s="1" t="str">
        <f t="shared" si="260"/>
        <v>Tuesday</v>
      </c>
      <c r="AC3436" s="11"/>
    </row>
    <row r="3437" spans="1:29" x14ac:dyDescent="0.25">
      <c r="A3437" s="1" t="str">
        <f t="shared" si="257"/>
        <v>3436</v>
      </c>
      <c r="B3437" s="1">
        <v>5251</v>
      </c>
      <c r="C3437" s="1" t="s">
        <v>6</v>
      </c>
      <c r="D3437" s="1">
        <v>143</v>
      </c>
      <c r="E3437" s="1" t="s">
        <v>9</v>
      </c>
      <c r="F3437" s="1">
        <f t="shared" si="258"/>
        <v>21</v>
      </c>
      <c r="G3437" s="2">
        <v>42565.887395833335</v>
      </c>
      <c r="H3437" s="2" t="s">
        <v>10</v>
      </c>
      <c r="I3437" s="3" t="s">
        <v>10</v>
      </c>
      <c r="J3437" s="1">
        <f t="shared" si="259"/>
        <v>0</v>
      </c>
      <c r="K3437" s="1" t="str" cm="1">
        <f t="array" ref="K3437">_xlfn.IFS(
  AND(F3437&gt;=4, F3437&lt;6), "Early Morning",
  AND(F3437&gt;=6, F3437&lt;12), "Morning",
  AND(F3437&gt;=12, F3437&lt;17), "Afternoon",
  AND(F3437&gt;=17, F3437&lt;20), "Evening",
  AND(F3437&gt;=20, F3437&lt;=23), "Night",
  OR(F3437&gt;=0, F3437&lt;4), "Late Night"
)</f>
        <v>Night</v>
      </c>
      <c r="L3437" s="1" t="str">
        <f t="shared" si="260"/>
        <v>Thursday</v>
      </c>
      <c r="AC3437" s="12"/>
    </row>
    <row r="3438" spans="1:29" x14ac:dyDescent="0.25">
      <c r="A3438" s="1" t="str">
        <f t="shared" si="257"/>
        <v>3437</v>
      </c>
      <c r="B3438" s="1">
        <v>85</v>
      </c>
      <c r="C3438" s="1" t="s">
        <v>8</v>
      </c>
      <c r="D3438" s="1">
        <v>144</v>
      </c>
      <c r="E3438" s="1" t="s">
        <v>9</v>
      </c>
      <c r="F3438" s="1">
        <f t="shared" si="258"/>
        <v>4</v>
      </c>
      <c r="G3438" s="2">
        <v>42562.199305555558</v>
      </c>
      <c r="H3438" s="2" t="s">
        <v>10</v>
      </c>
      <c r="I3438" s="3" t="s">
        <v>10</v>
      </c>
      <c r="J3438" s="1">
        <f t="shared" si="259"/>
        <v>0</v>
      </c>
      <c r="K3438" s="1" t="str" cm="1">
        <f t="array" ref="K3438">_xlfn.IFS(
  AND(F3438&gt;=4, F3438&lt;6), "Early Morning",
  AND(F3438&gt;=6, F3438&lt;12), "Morning",
  AND(F3438&gt;=12, F3438&lt;17), "Afternoon",
  AND(F3438&gt;=17, F3438&lt;20), "Evening",
  AND(F3438&gt;=20, F3438&lt;=23), "Night",
  OR(F3438&gt;=0, F3438&lt;4), "Late Night"
)</f>
        <v>Early Morning</v>
      </c>
      <c r="L3438" s="1" t="str">
        <f t="shared" si="260"/>
        <v>Monday</v>
      </c>
      <c r="AC3438" s="11"/>
    </row>
    <row r="3439" spans="1:29" x14ac:dyDescent="0.25">
      <c r="A3439" s="1" t="str">
        <f t="shared" si="257"/>
        <v>3438</v>
      </c>
      <c r="B3439" s="1">
        <v>459</v>
      </c>
      <c r="C3439" s="1" t="s">
        <v>8</v>
      </c>
      <c r="D3439" s="1">
        <v>144</v>
      </c>
      <c r="E3439" s="1" t="s">
        <v>9</v>
      </c>
      <c r="F3439" s="1">
        <f t="shared" si="258"/>
        <v>9</v>
      </c>
      <c r="G3439" s="2">
        <v>42562.386805555558</v>
      </c>
      <c r="H3439" s="2" t="s">
        <v>10</v>
      </c>
      <c r="I3439" s="3" t="s">
        <v>10</v>
      </c>
      <c r="J3439" s="1">
        <f t="shared" si="259"/>
        <v>0</v>
      </c>
      <c r="K3439" s="1" t="str" cm="1">
        <f t="array" ref="K3439">_xlfn.IFS(
  AND(F3439&gt;=4, F3439&lt;6), "Early Morning",
  AND(F3439&gt;=6, F3439&lt;12), "Morning",
  AND(F3439&gt;=12, F3439&lt;17), "Afternoon",
  AND(F3439&gt;=17, F3439&lt;20), "Evening",
  AND(F3439&gt;=20, F3439&lt;=23), "Night",
  OR(F3439&gt;=0, F3439&lt;4), "Late Night"
)</f>
        <v>Morning</v>
      </c>
      <c r="L3439" s="1" t="str">
        <f t="shared" si="260"/>
        <v>Monday</v>
      </c>
      <c r="AC3439" s="12"/>
    </row>
    <row r="3440" spans="1:29" x14ac:dyDescent="0.25">
      <c r="A3440" s="1" t="str">
        <f t="shared" si="257"/>
        <v>3439</v>
      </c>
      <c r="B3440" s="1">
        <v>1507</v>
      </c>
      <c r="C3440" s="1" t="s">
        <v>8</v>
      </c>
      <c r="D3440" s="1">
        <v>144</v>
      </c>
      <c r="E3440" s="1" t="s">
        <v>9</v>
      </c>
      <c r="F3440" s="1">
        <f t="shared" si="258"/>
        <v>5</v>
      </c>
      <c r="G3440" s="2">
        <v>42563.238888888889</v>
      </c>
      <c r="H3440" s="2" t="s">
        <v>10</v>
      </c>
      <c r="I3440" s="3" t="s">
        <v>10</v>
      </c>
      <c r="J3440" s="1">
        <f t="shared" si="259"/>
        <v>0</v>
      </c>
      <c r="K3440" s="1" t="str" cm="1">
        <f t="array" ref="K3440">_xlfn.IFS(
  AND(F3440&gt;=4, F3440&lt;6), "Early Morning",
  AND(F3440&gt;=6, F3440&lt;12), "Morning",
  AND(F3440&gt;=12, F3440&lt;17), "Afternoon",
  AND(F3440&gt;=17, F3440&lt;20), "Evening",
  AND(F3440&gt;=20, F3440&lt;=23), "Night",
  OR(F3440&gt;=0, F3440&lt;4), "Late Night"
)</f>
        <v>Early Morning</v>
      </c>
      <c r="L3440" s="1" t="str">
        <f t="shared" si="260"/>
        <v>Tuesday</v>
      </c>
      <c r="AC3440" s="11"/>
    </row>
    <row r="3441" spans="1:29" x14ac:dyDescent="0.25">
      <c r="A3441" s="1" t="str">
        <f t="shared" si="257"/>
        <v>3440</v>
      </c>
      <c r="B3441" s="1">
        <v>4231</v>
      </c>
      <c r="C3441" s="1" t="s">
        <v>8</v>
      </c>
      <c r="D3441" s="1">
        <v>144</v>
      </c>
      <c r="E3441" s="1" t="s">
        <v>9</v>
      </c>
      <c r="F3441" s="1">
        <f t="shared" si="258"/>
        <v>5</v>
      </c>
      <c r="G3441" s="2">
        <v>42565.247604166667</v>
      </c>
      <c r="H3441" s="2" t="s">
        <v>10</v>
      </c>
      <c r="I3441" s="3" t="s">
        <v>10</v>
      </c>
      <c r="J3441" s="1">
        <f t="shared" si="259"/>
        <v>0</v>
      </c>
      <c r="K3441" s="1" t="str" cm="1">
        <f t="array" ref="K3441">_xlfn.IFS(
  AND(F3441&gt;=4, F3441&lt;6), "Early Morning",
  AND(F3441&gt;=6, F3441&lt;12), "Morning",
  AND(F3441&gt;=12, F3441&lt;17), "Afternoon",
  AND(F3441&gt;=17, F3441&lt;20), "Evening",
  AND(F3441&gt;=20, F3441&lt;=23), "Night",
  OR(F3441&gt;=0, F3441&lt;4), "Late Night"
)</f>
        <v>Early Morning</v>
      </c>
      <c r="L3441" s="1" t="str">
        <f t="shared" si="260"/>
        <v>Thursday</v>
      </c>
      <c r="AC3441" s="12"/>
    </row>
    <row r="3442" spans="1:29" x14ac:dyDescent="0.25">
      <c r="A3442" s="1" t="str">
        <f t="shared" si="257"/>
        <v>3441</v>
      </c>
      <c r="B3442" s="1">
        <v>4427</v>
      </c>
      <c r="C3442" s="1" t="s">
        <v>8</v>
      </c>
      <c r="D3442" s="1">
        <v>144</v>
      </c>
      <c r="E3442" s="1" t="s">
        <v>9</v>
      </c>
      <c r="F3442" s="1">
        <f t="shared" si="258"/>
        <v>8</v>
      </c>
      <c r="G3442" s="2">
        <v>42565.349224537036</v>
      </c>
      <c r="H3442" s="2" t="s">
        <v>10</v>
      </c>
      <c r="I3442" s="3" t="s">
        <v>10</v>
      </c>
      <c r="J3442" s="1">
        <f t="shared" si="259"/>
        <v>0</v>
      </c>
      <c r="K3442" s="1" t="str" cm="1">
        <f t="array" ref="K3442">_xlfn.IFS(
  AND(F3442&gt;=4, F3442&lt;6), "Early Morning",
  AND(F3442&gt;=6, F3442&lt;12), "Morning",
  AND(F3442&gt;=12, F3442&lt;17), "Afternoon",
  AND(F3442&gt;=17, F3442&lt;20), "Evening",
  AND(F3442&gt;=20, F3442&lt;=23), "Night",
  OR(F3442&gt;=0, F3442&lt;4), "Late Night"
)</f>
        <v>Morning</v>
      </c>
      <c r="L3442" s="1" t="str">
        <f t="shared" si="260"/>
        <v>Thursday</v>
      </c>
      <c r="AC3442" s="11"/>
    </row>
    <row r="3443" spans="1:29" x14ac:dyDescent="0.25">
      <c r="A3443" s="1" t="str">
        <f t="shared" si="257"/>
        <v>3442</v>
      </c>
      <c r="B3443" s="1">
        <v>5640</v>
      </c>
      <c r="C3443" s="1" t="s">
        <v>8</v>
      </c>
      <c r="D3443" s="1">
        <v>144</v>
      </c>
      <c r="E3443" s="1" t="s">
        <v>9</v>
      </c>
      <c r="F3443" s="1">
        <f t="shared" si="258"/>
        <v>6</v>
      </c>
      <c r="G3443" s="2">
        <v>42566.279467592591</v>
      </c>
      <c r="H3443" s="2" t="s">
        <v>10</v>
      </c>
      <c r="I3443" s="3" t="s">
        <v>10</v>
      </c>
      <c r="J3443" s="1">
        <f t="shared" si="259"/>
        <v>0</v>
      </c>
      <c r="K3443" s="1" t="str" cm="1">
        <f t="array" ref="K3443">_xlfn.IFS(
  AND(F3443&gt;=4, F3443&lt;6), "Early Morning",
  AND(F3443&gt;=6, F3443&lt;12), "Morning",
  AND(F3443&gt;=12, F3443&lt;17), "Afternoon",
  AND(F3443&gt;=17, F3443&lt;20), "Evening",
  AND(F3443&gt;=20, F3443&lt;=23), "Night",
  OR(F3443&gt;=0, F3443&lt;4), "Late Night"
)</f>
        <v>Morning</v>
      </c>
      <c r="L3443" s="1" t="str">
        <f t="shared" si="260"/>
        <v>Friday</v>
      </c>
      <c r="AC3443" s="12"/>
    </row>
    <row r="3444" spans="1:29" x14ac:dyDescent="0.25">
      <c r="A3444" s="1" t="str">
        <f t="shared" si="257"/>
        <v>3443</v>
      </c>
      <c r="B3444" s="1">
        <v>317</v>
      </c>
      <c r="C3444" s="1" t="s">
        <v>8</v>
      </c>
      <c r="D3444" s="1">
        <v>145</v>
      </c>
      <c r="E3444" s="1" t="s">
        <v>9</v>
      </c>
      <c r="F3444" s="1">
        <f t="shared" si="258"/>
        <v>7</v>
      </c>
      <c r="G3444" s="2">
        <v>42562.311805555553</v>
      </c>
      <c r="H3444" s="2" t="s">
        <v>10</v>
      </c>
      <c r="I3444" s="3" t="s">
        <v>10</v>
      </c>
      <c r="J3444" s="1">
        <f t="shared" si="259"/>
        <v>0</v>
      </c>
      <c r="K3444" s="1" t="str" cm="1">
        <f t="array" ref="K3444">_xlfn.IFS(
  AND(F3444&gt;=4, F3444&lt;6), "Early Morning",
  AND(F3444&gt;=6, F3444&lt;12), "Morning",
  AND(F3444&gt;=12, F3444&lt;17), "Afternoon",
  AND(F3444&gt;=17, F3444&lt;20), "Evening",
  AND(F3444&gt;=20, F3444&lt;=23), "Night",
  OR(F3444&gt;=0, F3444&lt;4), "Late Night"
)</f>
        <v>Morning</v>
      </c>
      <c r="L3444" s="1" t="str">
        <f t="shared" si="260"/>
        <v>Monday</v>
      </c>
      <c r="AC3444" s="11"/>
    </row>
    <row r="3445" spans="1:29" x14ac:dyDescent="0.25">
      <c r="A3445" s="1" t="str">
        <f t="shared" si="257"/>
        <v>3444</v>
      </c>
      <c r="B3445" s="1">
        <v>5581</v>
      </c>
      <c r="C3445" s="1" t="s">
        <v>8</v>
      </c>
      <c r="D3445" s="1">
        <v>145</v>
      </c>
      <c r="E3445" s="1" t="s">
        <v>9</v>
      </c>
      <c r="F3445" s="1">
        <f t="shared" si="258"/>
        <v>5</v>
      </c>
      <c r="G3445" s="2">
        <v>42566.245706018519</v>
      </c>
      <c r="H3445" s="2" t="s">
        <v>10</v>
      </c>
      <c r="I3445" s="3" t="s">
        <v>10</v>
      </c>
      <c r="J3445" s="1">
        <f t="shared" si="259"/>
        <v>0</v>
      </c>
      <c r="K3445" s="1" t="str" cm="1">
        <f t="array" ref="K3445">_xlfn.IFS(
  AND(F3445&gt;=4, F3445&lt;6), "Early Morning",
  AND(F3445&gt;=6, F3445&lt;12), "Morning",
  AND(F3445&gt;=12, F3445&lt;17), "Afternoon",
  AND(F3445&gt;=17, F3445&lt;20), "Evening",
  AND(F3445&gt;=20, F3445&lt;=23), "Night",
  OR(F3445&gt;=0, F3445&lt;4), "Late Night"
)</f>
        <v>Early Morning</v>
      </c>
      <c r="L3445" s="1" t="str">
        <f t="shared" si="260"/>
        <v>Friday</v>
      </c>
      <c r="AC3445" s="12"/>
    </row>
    <row r="3446" spans="1:29" x14ac:dyDescent="0.25">
      <c r="A3446" s="1" t="str">
        <f t="shared" si="257"/>
        <v>3445</v>
      </c>
      <c r="B3446" s="1">
        <v>6288</v>
      </c>
      <c r="C3446" s="1" t="s">
        <v>8</v>
      </c>
      <c r="D3446" s="1">
        <v>145</v>
      </c>
      <c r="E3446" s="1" t="s">
        <v>9</v>
      </c>
      <c r="F3446" s="1">
        <f t="shared" si="258"/>
        <v>18</v>
      </c>
      <c r="G3446" s="2">
        <v>42566.762384259258</v>
      </c>
      <c r="H3446" s="2" t="s">
        <v>10</v>
      </c>
      <c r="I3446" s="3" t="s">
        <v>10</v>
      </c>
      <c r="J3446" s="1">
        <f t="shared" si="259"/>
        <v>0</v>
      </c>
      <c r="K3446" s="1" t="str" cm="1">
        <f t="array" ref="K3446">_xlfn.IFS(
  AND(F3446&gt;=4, F3446&lt;6), "Early Morning",
  AND(F3446&gt;=6, F3446&lt;12), "Morning",
  AND(F3446&gt;=12, F3446&lt;17), "Afternoon",
  AND(F3446&gt;=17, F3446&lt;20), "Evening",
  AND(F3446&gt;=20, F3446&lt;=23), "Night",
  OR(F3446&gt;=0, F3446&lt;4), "Late Night"
)</f>
        <v>Evening</v>
      </c>
      <c r="L3446" s="1" t="str">
        <f t="shared" si="260"/>
        <v>Friday</v>
      </c>
      <c r="AC3446" s="11"/>
    </row>
    <row r="3447" spans="1:29" x14ac:dyDescent="0.25">
      <c r="A3447" s="1" t="str">
        <f t="shared" si="257"/>
        <v>3446</v>
      </c>
      <c r="B3447" s="1">
        <v>1267</v>
      </c>
      <c r="C3447" s="1" t="s">
        <v>8</v>
      </c>
      <c r="D3447" s="1">
        <v>146</v>
      </c>
      <c r="E3447" s="1" t="s">
        <v>9</v>
      </c>
      <c r="F3447" s="1">
        <f t="shared" si="258"/>
        <v>22</v>
      </c>
      <c r="G3447" s="2">
        <v>42562.917361111111</v>
      </c>
      <c r="H3447" s="2" t="s">
        <v>10</v>
      </c>
      <c r="I3447" s="3" t="s">
        <v>10</v>
      </c>
      <c r="J3447" s="1">
        <f t="shared" si="259"/>
        <v>0</v>
      </c>
      <c r="K3447" s="1" t="str" cm="1">
        <f t="array" ref="K3447">_xlfn.IFS(
  AND(F3447&gt;=4, F3447&lt;6), "Early Morning",
  AND(F3447&gt;=6, F3447&lt;12), "Morning",
  AND(F3447&gt;=12, F3447&lt;17), "Afternoon",
  AND(F3447&gt;=17, F3447&lt;20), "Evening",
  AND(F3447&gt;=20, F3447&lt;=23), "Night",
  OR(F3447&gt;=0, F3447&lt;4), "Late Night"
)</f>
        <v>Night</v>
      </c>
      <c r="L3447" s="1" t="str">
        <f t="shared" si="260"/>
        <v>Monday</v>
      </c>
      <c r="AC3447" s="12"/>
    </row>
    <row r="3448" spans="1:29" x14ac:dyDescent="0.25">
      <c r="A3448" s="1" t="str">
        <f t="shared" si="257"/>
        <v>3447</v>
      </c>
      <c r="B3448" s="1">
        <v>2026</v>
      </c>
      <c r="C3448" s="1" t="s">
        <v>6</v>
      </c>
      <c r="D3448" s="1">
        <v>146</v>
      </c>
      <c r="E3448" s="1" t="s">
        <v>9</v>
      </c>
      <c r="F3448" s="1">
        <f t="shared" si="258"/>
        <v>14</v>
      </c>
      <c r="G3448" s="2">
        <v>42563.583333333336</v>
      </c>
      <c r="H3448" s="2" t="s">
        <v>10</v>
      </c>
      <c r="I3448" s="3" t="s">
        <v>10</v>
      </c>
      <c r="J3448" s="1">
        <f t="shared" si="259"/>
        <v>0</v>
      </c>
      <c r="K3448" s="1" t="str" cm="1">
        <f t="array" ref="K3448">_xlfn.IFS(
  AND(F3448&gt;=4, F3448&lt;6), "Early Morning",
  AND(F3448&gt;=6, F3448&lt;12), "Morning",
  AND(F3448&gt;=12, F3448&lt;17), "Afternoon",
  AND(F3448&gt;=17, F3448&lt;20), "Evening",
  AND(F3448&gt;=20, F3448&lt;=23), "Night",
  OR(F3448&gt;=0, F3448&lt;4), "Late Night"
)</f>
        <v>Afternoon</v>
      </c>
      <c r="L3448" s="1" t="str">
        <f t="shared" si="260"/>
        <v>Tuesday</v>
      </c>
      <c r="AC3448" s="11"/>
    </row>
    <row r="3449" spans="1:29" x14ac:dyDescent="0.25">
      <c r="A3449" s="1" t="str">
        <f t="shared" si="257"/>
        <v>3448</v>
      </c>
      <c r="B3449" s="1">
        <v>2150</v>
      </c>
      <c r="C3449" s="1" t="s">
        <v>8</v>
      </c>
      <c r="D3449" s="1">
        <v>146</v>
      </c>
      <c r="E3449" s="1" t="s">
        <v>9</v>
      </c>
      <c r="F3449" s="1">
        <f t="shared" si="258"/>
        <v>17</v>
      </c>
      <c r="G3449" s="2">
        <v>42563.719444444447</v>
      </c>
      <c r="H3449" s="2" t="s">
        <v>10</v>
      </c>
      <c r="I3449" s="3" t="s">
        <v>10</v>
      </c>
      <c r="J3449" s="1">
        <f t="shared" si="259"/>
        <v>0</v>
      </c>
      <c r="K3449" s="1" t="str" cm="1">
        <f t="array" ref="K3449">_xlfn.IFS(
  AND(F3449&gt;=4, F3449&lt;6), "Early Morning",
  AND(F3449&gt;=6, F3449&lt;12), "Morning",
  AND(F3449&gt;=12, F3449&lt;17), "Afternoon",
  AND(F3449&gt;=17, F3449&lt;20), "Evening",
  AND(F3449&gt;=20, F3449&lt;=23), "Night",
  OR(F3449&gt;=0, F3449&lt;4), "Late Night"
)</f>
        <v>Evening</v>
      </c>
      <c r="L3449" s="1" t="str">
        <f t="shared" si="260"/>
        <v>Tuesday</v>
      </c>
      <c r="AC3449" s="12"/>
    </row>
    <row r="3450" spans="1:29" x14ac:dyDescent="0.25">
      <c r="A3450" s="1" t="str">
        <f t="shared" si="257"/>
        <v>3449</v>
      </c>
      <c r="B3450" s="1">
        <v>2389</v>
      </c>
      <c r="C3450" s="1" t="s">
        <v>8</v>
      </c>
      <c r="D3450" s="1">
        <v>146</v>
      </c>
      <c r="E3450" s="1" t="s">
        <v>9</v>
      </c>
      <c r="F3450" s="1">
        <f t="shared" si="258"/>
        <v>19</v>
      </c>
      <c r="G3450" s="2">
        <v>42563.827777777777</v>
      </c>
      <c r="H3450" s="2" t="s">
        <v>10</v>
      </c>
      <c r="I3450" s="3" t="s">
        <v>10</v>
      </c>
      <c r="J3450" s="1">
        <f t="shared" si="259"/>
        <v>0</v>
      </c>
      <c r="K3450" s="1" t="str" cm="1">
        <f t="array" ref="K3450">_xlfn.IFS(
  AND(F3450&gt;=4, F3450&lt;6), "Early Morning",
  AND(F3450&gt;=6, F3450&lt;12), "Morning",
  AND(F3450&gt;=12, F3450&lt;17), "Afternoon",
  AND(F3450&gt;=17, F3450&lt;20), "Evening",
  AND(F3450&gt;=20, F3450&lt;=23), "Night",
  OR(F3450&gt;=0, F3450&lt;4), "Late Night"
)</f>
        <v>Evening</v>
      </c>
      <c r="L3450" s="1" t="str">
        <f t="shared" si="260"/>
        <v>Tuesday</v>
      </c>
      <c r="AC3450" s="11"/>
    </row>
    <row r="3451" spans="1:29" x14ac:dyDescent="0.25">
      <c r="A3451" s="1" t="str">
        <f t="shared" si="257"/>
        <v>3450</v>
      </c>
      <c r="B3451" s="1">
        <v>954</v>
      </c>
      <c r="C3451" s="1" t="s">
        <v>6</v>
      </c>
      <c r="D3451" s="1">
        <v>147</v>
      </c>
      <c r="E3451" s="1" t="s">
        <v>9</v>
      </c>
      <c r="F3451" s="1">
        <f t="shared" si="258"/>
        <v>18</v>
      </c>
      <c r="G3451" s="2">
        <v>42562.774305555555</v>
      </c>
      <c r="H3451" s="2" t="s">
        <v>10</v>
      </c>
      <c r="I3451" s="3" t="s">
        <v>10</v>
      </c>
      <c r="J3451" s="1">
        <f t="shared" si="259"/>
        <v>0</v>
      </c>
      <c r="K3451" s="1" t="str" cm="1">
        <f t="array" ref="K3451">_xlfn.IFS(
  AND(F3451&gt;=4, F3451&lt;6), "Early Morning",
  AND(F3451&gt;=6, F3451&lt;12), "Morning",
  AND(F3451&gt;=12, F3451&lt;17), "Afternoon",
  AND(F3451&gt;=17, F3451&lt;20), "Evening",
  AND(F3451&gt;=20, F3451&lt;=23), "Night",
  OR(F3451&gt;=0, F3451&lt;4), "Late Night"
)</f>
        <v>Evening</v>
      </c>
      <c r="L3451" s="1" t="str">
        <f t="shared" si="260"/>
        <v>Monday</v>
      </c>
      <c r="AC3451" s="12"/>
    </row>
    <row r="3452" spans="1:29" x14ac:dyDescent="0.25">
      <c r="A3452" s="1" t="str">
        <f t="shared" si="257"/>
        <v>3451</v>
      </c>
      <c r="B3452" s="1">
        <v>2795</v>
      </c>
      <c r="C3452" s="1" t="s">
        <v>8</v>
      </c>
      <c r="D3452" s="1">
        <v>147</v>
      </c>
      <c r="E3452" s="1" t="s">
        <v>9</v>
      </c>
      <c r="F3452" s="1">
        <f t="shared" si="258"/>
        <v>4</v>
      </c>
      <c r="G3452" s="2">
        <v>42564.205196759256</v>
      </c>
      <c r="H3452" s="2" t="s">
        <v>10</v>
      </c>
      <c r="I3452" s="3" t="s">
        <v>10</v>
      </c>
      <c r="J3452" s="1">
        <f t="shared" si="259"/>
        <v>0</v>
      </c>
      <c r="K3452" s="1" t="str" cm="1">
        <f t="array" ref="K3452">_xlfn.IFS(
  AND(F3452&gt;=4, F3452&lt;6), "Early Morning",
  AND(F3452&gt;=6, F3452&lt;12), "Morning",
  AND(F3452&gt;=12, F3452&lt;17), "Afternoon",
  AND(F3452&gt;=17, F3452&lt;20), "Evening",
  AND(F3452&gt;=20, F3452&lt;=23), "Night",
  OR(F3452&gt;=0, F3452&lt;4), "Late Night"
)</f>
        <v>Early Morning</v>
      </c>
      <c r="L3452" s="1" t="str">
        <f t="shared" si="260"/>
        <v>Wednesday</v>
      </c>
      <c r="AC3452" s="11"/>
    </row>
    <row r="3453" spans="1:29" x14ac:dyDescent="0.25">
      <c r="A3453" s="1" t="str">
        <f t="shared" si="257"/>
        <v>3452</v>
      </c>
      <c r="B3453" s="1">
        <v>4184</v>
      </c>
      <c r="C3453" s="1" t="s">
        <v>8</v>
      </c>
      <c r="D3453" s="1">
        <v>147</v>
      </c>
      <c r="E3453" s="1" t="s">
        <v>9</v>
      </c>
      <c r="F3453" s="1">
        <f t="shared" si="258"/>
        <v>5</v>
      </c>
      <c r="G3453" s="2">
        <v>42565.221608796295</v>
      </c>
      <c r="H3453" s="2" t="s">
        <v>10</v>
      </c>
      <c r="I3453" s="3" t="s">
        <v>10</v>
      </c>
      <c r="J3453" s="1">
        <f t="shared" si="259"/>
        <v>0</v>
      </c>
      <c r="K3453" s="1" t="str" cm="1">
        <f t="array" ref="K3453">_xlfn.IFS(
  AND(F3453&gt;=4, F3453&lt;6), "Early Morning",
  AND(F3453&gt;=6, F3453&lt;12), "Morning",
  AND(F3453&gt;=12, F3453&lt;17), "Afternoon",
  AND(F3453&gt;=17, F3453&lt;20), "Evening",
  AND(F3453&gt;=20, F3453&lt;=23), "Night",
  OR(F3453&gt;=0, F3453&lt;4), "Late Night"
)</f>
        <v>Early Morning</v>
      </c>
      <c r="L3453" s="1" t="str">
        <f t="shared" si="260"/>
        <v>Thursday</v>
      </c>
      <c r="AC3453" s="12"/>
    </row>
    <row r="3454" spans="1:29" x14ac:dyDescent="0.25">
      <c r="A3454" s="1" t="str">
        <f t="shared" si="257"/>
        <v>3453</v>
      </c>
      <c r="B3454" s="1">
        <v>4563</v>
      </c>
      <c r="C3454" s="1" t="s">
        <v>8</v>
      </c>
      <c r="D3454" s="1">
        <v>147</v>
      </c>
      <c r="E3454" s="1" t="s">
        <v>9</v>
      </c>
      <c r="F3454" s="1">
        <f t="shared" si="258"/>
        <v>9</v>
      </c>
      <c r="G3454" s="2">
        <v>42565.40730324074</v>
      </c>
      <c r="H3454" s="2" t="s">
        <v>10</v>
      </c>
      <c r="I3454" s="3" t="s">
        <v>10</v>
      </c>
      <c r="J3454" s="1">
        <f t="shared" si="259"/>
        <v>0</v>
      </c>
      <c r="K3454" s="1" t="str" cm="1">
        <f t="array" ref="K3454">_xlfn.IFS(
  AND(F3454&gt;=4, F3454&lt;6), "Early Morning",
  AND(F3454&gt;=6, F3454&lt;12), "Morning",
  AND(F3454&gt;=12, F3454&lt;17), "Afternoon",
  AND(F3454&gt;=17, F3454&lt;20), "Evening",
  AND(F3454&gt;=20, F3454&lt;=23), "Night",
  OR(F3454&gt;=0, F3454&lt;4), "Late Night"
)</f>
        <v>Morning</v>
      </c>
      <c r="L3454" s="1" t="str">
        <f t="shared" si="260"/>
        <v>Thursday</v>
      </c>
      <c r="AC3454" s="11"/>
    </row>
    <row r="3455" spans="1:29" x14ac:dyDescent="0.25">
      <c r="A3455" s="1" t="str">
        <f t="shared" si="257"/>
        <v>3454</v>
      </c>
      <c r="B3455" s="1">
        <v>774</v>
      </c>
      <c r="C3455" s="1" t="s">
        <v>6</v>
      </c>
      <c r="D3455" s="1">
        <v>148</v>
      </c>
      <c r="E3455" s="1" t="s">
        <v>9</v>
      </c>
      <c r="F3455" s="1">
        <f t="shared" si="258"/>
        <v>16</v>
      </c>
      <c r="G3455" s="2">
        <v>42562.686111111114</v>
      </c>
      <c r="H3455" s="2" t="s">
        <v>10</v>
      </c>
      <c r="I3455" s="3" t="s">
        <v>10</v>
      </c>
      <c r="J3455" s="1">
        <f t="shared" si="259"/>
        <v>0</v>
      </c>
      <c r="K3455" s="1" t="str" cm="1">
        <f t="array" ref="K3455">_xlfn.IFS(
  AND(F3455&gt;=4, F3455&lt;6), "Early Morning",
  AND(F3455&gt;=6, F3455&lt;12), "Morning",
  AND(F3455&gt;=12, F3455&lt;17), "Afternoon",
  AND(F3455&gt;=17, F3455&lt;20), "Evening",
  AND(F3455&gt;=20, F3455&lt;=23), "Night",
  OR(F3455&gt;=0, F3455&lt;4), "Late Night"
)</f>
        <v>Afternoon</v>
      </c>
      <c r="L3455" s="1" t="str">
        <f t="shared" si="260"/>
        <v>Monday</v>
      </c>
      <c r="AC3455" s="12"/>
    </row>
    <row r="3456" spans="1:29" x14ac:dyDescent="0.25">
      <c r="A3456" s="1" t="str">
        <f t="shared" si="257"/>
        <v>3455</v>
      </c>
      <c r="B3456" s="1">
        <v>2777</v>
      </c>
      <c r="C3456" s="1" t="s">
        <v>8</v>
      </c>
      <c r="D3456" s="1">
        <v>148</v>
      </c>
      <c r="E3456" s="1" t="s">
        <v>9</v>
      </c>
      <c r="F3456" s="1">
        <f t="shared" si="258"/>
        <v>4</v>
      </c>
      <c r="G3456" s="2">
        <v>42564.196932870371</v>
      </c>
      <c r="H3456" s="2" t="s">
        <v>10</v>
      </c>
      <c r="I3456" s="3" t="s">
        <v>10</v>
      </c>
      <c r="J3456" s="1">
        <f t="shared" si="259"/>
        <v>0</v>
      </c>
      <c r="K3456" s="1" t="str" cm="1">
        <f t="array" ref="K3456">_xlfn.IFS(
  AND(F3456&gt;=4, F3456&lt;6), "Early Morning",
  AND(F3456&gt;=6, F3456&lt;12), "Morning",
  AND(F3456&gt;=12, F3456&lt;17), "Afternoon",
  AND(F3456&gt;=17, F3456&lt;20), "Evening",
  AND(F3456&gt;=20, F3456&lt;=23), "Night",
  OR(F3456&gt;=0, F3456&lt;4), "Late Night"
)</f>
        <v>Early Morning</v>
      </c>
      <c r="L3456" s="1" t="str">
        <f t="shared" si="260"/>
        <v>Wednesday</v>
      </c>
      <c r="AC3456" s="11"/>
    </row>
    <row r="3457" spans="1:29" x14ac:dyDescent="0.25">
      <c r="A3457" s="1" t="str">
        <f t="shared" si="257"/>
        <v>3456</v>
      </c>
      <c r="B3457" s="1">
        <v>2891</v>
      </c>
      <c r="C3457" s="1" t="s">
        <v>8</v>
      </c>
      <c r="D3457" s="1">
        <v>148</v>
      </c>
      <c r="E3457" s="1" t="s">
        <v>9</v>
      </c>
      <c r="F3457" s="1">
        <f t="shared" si="258"/>
        <v>5</v>
      </c>
      <c r="G3457" s="2">
        <v>42564.245046296295</v>
      </c>
      <c r="H3457" s="2" t="s">
        <v>10</v>
      </c>
      <c r="I3457" s="3" t="s">
        <v>10</v>
      </c>
      <c r="J3457" s="1">
        <f t="shared" si="259"/>
        <v>0</v>
      </c>
      <c r="K3457" s="1" t="str" cm="1">
        <f t="array" ref="K3457">_xlfn.IFS(
  AND(F3457&gt;=4, F3457&lt;6), "Early Morning",
  AND(F3457&gt;=6, F3457&lt;12), "Morning",
  AND(F3457&gt;=12, F3457&lt;17), "Afternoon",
  AND(F3457&gt;=17, F3457&lt;20), "Evening",
  AND(F3457&gt;=20, F3457&lt;=23), "Night",
  OR(F3457&gt;=0, F3457&lt;4), "Late Night"
)</f>
        <v>Early Morning</v>
      </c>
      <c r="L3457" s="1" t="str">
        <f t="shared" si="260"/>
        <v>Wednesday</v>
      </c>
      <c r="AC3457" s="12"/>
    </row>
    <row r="3458" spans="1:29" x14ac:dyDescent="0.25">
      <c r="A3458" s="1" t="str">
        <f t="shared" si="257"/>
        <v>3457</v>
      </c>
      <c r="B3458" s="1">
        <v>6377</v>
      </c>
      <c r="C3458" s="1" t="s">
        <v>8</v>
      </c>
      <c r="D3458" s="1">
        <v>148</v>
      </c>
      <c r="E3458" s="1" t="s">
        <v>9</v>
      </c>
      <c r="F3458" s="1">
        <f t="shared" si="258"/>
        <v>19</v>
      </c>
      <c r="G3458" s="2">
        <v>42566.801828703705</v>
      </c>
      <c r="H3458" s="2" t="s">
        <v>10</v>
      </c>
      <c r="I3458" s="3" t="s">
        <v>10</v>
      </c>
      <c r="J3458" s="1">
        <f t="shared" si="259"/>
        <v>0</v>
      </c>
      <c r="K3458" s="1" t="str" cm="1">
        <f t="array" ref="K3458">_xlfn.IFS(
  AND(F3458&gt;=4, F3458&lt;6), "Early Morning",
  AND(F3458&gt;=6, F3458&lt;12), "Morning",
  AND(F3458&gt;=12, F3458&lt;17), "Afternoon",
  AND(F3458&gt;=17, F3458&lt;20), "Evening",
  AND(F3458&gt;=20, F3458&lt;=23), "Night",
  OR(F3458&gt;=0, F3458&lt;4), "Late Night"
)</f>
        <v>Evening</v>
      </c>
      <c r="L3458" s="1" t="str">
        <f t="shared" si="260"/>
        <v>Friday</v>
      </c>
      <c r="AC3458" s="11"/>
    </row>
    <row r="3459" spans="1:29" x14ac:dyDescent="0.25">
      <c r="A3459" s="1" t="str">
        <f t="shared" ref="A3459:A3522" si="261">"" &amp; ROW()-1</f>
        <v>3458</v>
      </c>
      <c r="B3459" s="1">
        <v>1561</v>
      </c>
      <c r="C3459" s="1" t="s">
        <v>8</v>
      </c>
      <c r="D3459" s="1">
        <v>149</v>
      </c>
      <c r="E3459" s="1" t="s">
        <v>9</v>
      </c>
      <c r="F3459" s="1">
        <f t="shared" ref="F3459:F3522" si="262">HOUR(G3459)</f>
        <v>6</v>
      </c>
      <c r="G3459" s="2">
        <v>42563.259722222225</v>
      </c>
      <c r="H3459" s="2" t="s">
        <v>10</v>
      </c>
      <c r="I3459" s="3" t="s">
        <v>10</v>
      </c>
      <c r="J3459" s="1">
        <f t="shared" ref="J3459:J3522" si="263">IF(TRIM(E3459)="Trip Completed",1,0)</f>
        <v>0</v>
      </c>
      <c r="K3459" s="1" t="str" cm="1">
        <f t="array" ref="K3459">_xlfn.IFS(
  AND(F3459&gt;=4, F3459&lt;6), "Early Morning",
  AND(F3459&gt;=6, F3459&lt;12), "Morning",
  AND(F3459&gt;=12, F3459&lt;17), "Afternoon",
  AND(F3459&gt;=17, F3459&lt;20), "Evening",
  AND(F3459&gt;=20, F3459&lt;=23), "Night",
  OR(F3459&gt;=0, F3459&lt;4), "Late Night"
)</f>
        <v>Morning</v>
      </c>
      <c r="L3459" s="1" t="str">
        <f t="shared" ref="L3459:L3522" si="264">TEXT(G3459, "dddd")</f>
        <v>Tuesday</v>
      </c>
      <c r="AC3459" s="12"/>
    </row>
    <row r="3460" spans="1:29" x14ac:dyDescent="0.25">
      <c r="A3460" s="1" t="str">
        <f t="shared" si="261"/>
        <v>3459</v>
      </c>
      <c r="B3460" s="1">
        <v>1888</v>
      </c>
      <c r="C3460" s="1" t="s">
        <v>8</v>
      </c>
      <c r="D3460" s="1">
        <v>149</v>
      </c>
      <c r="E3460" s="1" t="s">
        <v>9</v>
      </c>
      <c r="F3460" s="1">
        <f t="shared" si="262"/>
        <v>10</v>
      </c>
      <c r="G3460" s="2">
        <v>42563.425000000003</v>
      </c>
      <c r="H3460" s="2" t="s">
        <v>10</v>
      </c>
      <c r="I3460" s="3" t="s">
        <v>10</v>
      </c>
      <c r="J3460" s="1">
        <f t="shared" si="263"/>
        <v>0</v>
      </c>
      <c r="K3460" s="1" t="str" cm="1">
        <f t="array" ref="K3460">_xlfn.IFS(
  AND(F3460&gt;=4, F3460&lt;6), "Early Morning",
  AND(F3460&gt;=6, F3460&lt;12), "Morning",
  AND(F3460&gt;=12, F3460&lt;17), "Afternoon",
  AND(F3460&gt;=17, F3460&lt;20), "Evening",
  AND(F3460&gt;=20, F3460&lt;=23), "Night",
  OR(F3460&gt;=0, F3460&lt;4), "Late Night"
)</f>
        <v>Morning</v>
      </c>
      <c r="L3460" s="1" t="str">
        <f t="shared" si="264"/>
        <v>Tuesday</v>
      </c>
      <c r="AC3460" s="11"/>
    </row>
    <row r="3461" spans="1:29" x14ac:dyDescent="0.25">
      <c r="A3461" s="1" t="str">
        <f t="shared" si="261"/>
        <v>3460</v>
      </c>
      <c r="B3461" s="1">
        <v>4192</v>
      </c>
      <c r="C3461" s="1" t="s">
        <v>8</v>
      </c>
      <c r="D3461" s="1">
        <v>149</v>
      </c>
      <c r="E3461" s="1" t="s">
        <v>9</v>
      </c>
      <c r="F3461" s="1">
        <f t="shared" si="262"/>
        <v>5</v>
      </c>
      <c r="G3461" s="2">
        <v>42565.2262962963</v>
      </c>
      <c r="H3461" s="2" t="s">
        <v>10</v>
      </c>
      <c r="I3461" s="3" t="s">
        <v>10</v>
      </c>
      <c r="J3461" s="1">
        <f t="shared" si="263"/>
        <v>0</v>
      </c>
      <c r="K3461" s="1" t="str" cm="1">
        <f t="array" ref="K3461">_xlfn.IFS(
  AND(F3461&gt;=4, F3461&lt;6), "Early Morning",
  AND(F3461&gt;=6, F3461&lt;12), "Morning",
  AND(F3461&gt;=12, F3461&lt;17), "Afternoon",
  AND(F3461&gt;=17, F3461&lt;20), "Evening",
  AND(F3461&gt;=20, F3461&lt;=23), "Night",
  OR(F3461&gt;=0, F3461&lt;4), "Late Night"
)</f>
        <v>Early Morning</v>
      </c>
      <c r="L3461" s="1" t="str">
        <f t="shared" si="264"/>
        <v>Thursday</v>
      </c>
      <c r="AC3461" s="12"/>
    </row>
    <row r="3462" spans="1:29" x14ac:dyDescent="0.25">
      <c r="A3462" s="1" t="str">
        <f t="shared" si="261"/>
        <v>3461</v>
      </c>
      <c r="B3462" s="1">
        <v>4455</v>
      </c>
      <c r="C3462" s="1" t="s">
        <v>8</v>
      </c>
      <c r="D3462" s="1">
        <v>149</v>
      </c>
      <c r="E3462" s="1" t="s">
        <v>9</v>
      </c>
      <c r="F3462" s="1">
        <f t="shared" si="262"/>
        <v>8</v>
      </c>
      <c r="G3462" s="2">
        <v>42565.35665509259</v>
      </c>
      <c r="H3462" s="2" t="s">
        <v>10</v>
      </c>
      <c r="I3462" s="3" t="s">
        <v>10</v>
      </c>
      <c r="J3462" s="1">
        <f t="shared" si="263"/>
        <v>0</v>
      </c>
      <c r="K3462" s="1" t="str" cm="1">
        <f t="array" ref="K3462">_xlfn.IFS(
  AND(F3462&gt;=4, F3462&lt;6), "Early Morning",
  AND(F3462&gt;=6, F3462&lt;12), "Morning",
  AND(F3462&gt;=12, F3462&lt;17), "Afternoon",
  AND(F3462&gt;=17, F3462&lt;20), "Evening",
  AND(F3462&gt;=20, F3462&lt;=23), "Night",
  OR(F3462&gt;=0, F3462&lt;4), "Late Night"
)</f>
        <v>Morning</v>
      </c>
      <c r="L3462" s="1" t="str">
        <f t="shared" si="264"/>
        <v>Thursday</v>
      </c>
      <c r="AC3462" s="11"/>
    </row>
    <row r="3463" spans="1:29" x14ac:dyDescent="0.25">
      <c r="A3463" s="1" t="str">
        <f t="shared" si="261"/>
        <v>3462</v>
      </c>
      <c r="B3463" s="1">
        <v>4527</v>
      </c>
      <c r="C3463" s="1" t="s">
        <v>8</v>
      </c>
      <c r="D3463" s="1">
        <v>149</v>
      </c>
      <c r="E3463" s="1" t="s">
        <v>9</v>
      </c>
      <c r="F3463" s="1">
        <f t="shared" si="262"/>
        <v>9</v>
      </c>
      <c r="G3463" s="2">
        <v>42565.394050925926</v>
      </c>
      <c r="H3463" s="2" t="s">
        <v>10</v>
      </c>
      <c r="I3463" s="3" t="s">
        <v>10</v>
      </c>
      <c r="J3463" s="1">
        <f t="shared" si="263"/>
        <v>0</v>
      </c>
      <c r="K3463" s="1" t="str" cm="1">
        <f t="array" ref="K3463">_xlfn.IFS(
  AND(F3463&gt;=4, F3463&lt;6), "Early Morning",
  AND(F3463&gt;=6, F3463&lt;12), "Morning",
  AND(F3463&gt;=12, F3463&lt;17), "Afternoon",
  AND(F3463&gt;=17, F3463&lt;20), "Evening",
  AND(F3463&gt;=20, F3463&lt;=23), "Night",
  OR(F3463&gt;=0, F3463&lt;4), "Late Night"
)</f>
        <v>Morning</v>
      </c>
      <c r="L3463" s="1" t="str">
        <f t="shared" si="264"/>
        <v>Thursday</v>
      </c>
      <c r="AC3463" s="12"/>
    </row>
    <row r="3464" spans="1:29" x14ac:dyDescent="0.25">
      <c r="A3464" s="1" t="str">
        <f t="shared" si="261"/>
        <v>3463</v>
      </c>
      <c r="B3464" s="1">
        <v>4575</v>
      </c>
      <c r="C3464" s="1" t="s">
        <v>8</v>
      </c>
      <c r="D3464" s="1">
        <v>149</v>
      </c>
      <c r="E3464" s="1" t="s">
        <v>9</v>
      </c>
      <c r="F3464" s="1">
        <f t="shared" si="262"/>
        <v>9</v>
      </c>
      <c r="G3464" s="2">
        <v>42565.412881944445</v>
      </c>
      <c r="H3464" s="2" t="s">
        <v>10</v>
      </c>
      <c r="I3464" s="3" t="s">
        <v>10</v>
      </c>
      <c r="J3464" s="1">
        <f t="shared" si="263"/>
        <v>0</v>
      </c>
      <c r="K3464" s="1" t="str" cm="1">
        <f t="array" ref="K3464">_xlfn.IFS(
  AND(F3464&gt;=4, F3464&lt;6), "Early Morning",
  AND(F3464&gt;=6, F3464&lt;12), "Morning",
  AND(F3464&gt;=12, F3464&lt;17), "Afternoon",
  AND(F3464&gt;=17, F3464&lt;20), "Evening",
  AND(F3464&gt;=20, F3464&lt;=23), "Night",
  OR(F3464&gt;=0, F3464&lt;4), "Late Night"
)</f>
        <v>Morning</v>
      </c>
      <c r="L3464" s="1" t="str">
        <f t="shared" si="264"/>
        <v>Thursday</v>
      </c>
      <c r="AC3464" s="11"/>
    </row>
    <row r="3465" spans="1:29" x14ac:dyDescent="0.25">
      <c r="A3465" s="1" t="str">
        <f t="shared" si="261"/>
        <v>3464</v>
      </c>
      <c r="B3465" s="1">
        <v>1116</v>
      </c>
      <c r="C3465" s="1" t="s">
        <v>6</v>
      </c>
      <c r="D3465" s="1">
        <v>150</v>
      </c>
      <c r="E3465" s="1" t="s">
        <v>9</v>
      </c>
      <c r="F3465" s="1">
        <f t="shared" si="262"/>
        <v>20</v>
      </c>
      <c r="G3465" s="2">
        <v>42562.850694444445</v>
      </c>
      <c r="H3465" s="2" t="s">
        <v>10</v>
      </c>
      <c r="I3465" s="3" t="s">
        <v>10</v>
      </c>
      <c r="J3465" s="1">
        <f t="shared" si="263"/>
        <v>0</v>
      </c>
      <c r="K3465" s="1" t="str" cm="1">
        <f t="array" ref="K3465">_xlfn.IFS(
  AND(F3465&gt;=4, F3465&lt;6), "Early Morning",
  AND(F3465&gt;=6, F3465&lt;12), "Morning",
  AND(F3465&gt;=12, F3465&lt;17), "Afternoon",
  AND(F3465&gt;=17, F3465&lt;20), "Evening",
  AND(F3465&gt;=20, F3465&lt;=23), "Night",
  OR(F3465&gt;=0, F3465&lt;4), "Late Night"
)</f>
        <v>Night</v>
      </c>
      <c r="L3465" s="1" t="str">
        <f t="shared" si="264"/>
        <v>Monday</v>
      </c>
      <c r="AC3465" s="12"/>
    </row>
    <row r="3466" spans="1:29" x14ac:dyDescent="0.25">
      <c r="A3466" s="1" t="str">
        <f t="shared" si="261"/>
        <v>3465</v>
      </c>
      <c r="B3466" s="1">
        <v>3061</v>
      </c>
      <c r="C3466" s="1" t="s">
        <v>8</v>
      </c>
      <c r="D3466" s="1">
        <v>150</v>
      </c>
      <c r="E3466" s="1" t="s">
        <v>9</v>
      </c>
      <c r="F3466" s="1">
        <f t="shared" si="262"/>
        <v>7</v>
      </c>
      <c r="G3466" s="2">
        <v>42564.328483796293</v>
      </c>
      <c r="H3466" s="2" t="s">
        <v>10</v>
      </c>
      <c r="I3466" s="3" t="s">
        <v>10</v>
      </c>
      <c r="J3466" s="1">
        <f t="shared" si="263"/>
        <v>0</v>
      </c>
      <c r="K3466" s="1" t="str" cm="1">
        <f t="array" ref="K3466">_xlfn.IFS(
  AND(F3466&gt;=4, F3466&lt;6), "Early Morning",
  AND(F3466&gt;=6, F3466&lt;12), "Morning",
  AND(F3466&gt;=12, F3466&lt;17), "Afternoon",
  AND(F3466&gt;=17, F3466&lt;20), "Evening",
  AND(F3466&gt;=20, F3466&lt;=23), "Night",
  OR(F3466&gt;=0, F3466&lt;4), "Late Night"
)</f>
        <v>Morning</v>
      </c>
      <c r="L3466" s="1" t="str">
        <f t="shared" si="264"/>
        <v>Wednesday</v>
      </c>
      <c r="AC3466" s="11"/>
    </row>
    <row r="3467" spans="1:29" x14ac:dyDescent="0.25">
      <c r="A3467" s="1" t="str">
        <f t="shared" si="261"/>
        <v>3466</v>
      </c>
      <c r="B3467" s="1">
        <v>4431</v>
      </c>
      <c r="C3467" s="1" t="s">
        <v>8</v>
      </c>
      <c r="D3467" s="1">
        <v>150</v>
      </c>
      <c r="E3467" s="1" t="s">
        <v>9</v>
      </c>
      <c r="F3467" s="1">
        <f t="shared" si="262"/>
        <v>8</v>
      </c>
      <c r="G3467" s="2">
        <v>42565.349826388891</v>
      </c>
      <c r="H3467" s="2" t="s">
        <v>10</v>
      </c>
      <c r="I3467" s="3" t="s">
        <v>10</v>
      </c>
      <c r="J3467" s="1">
        <f t="shared" si="263"/>
        <v>0</v>
      </c>
      <c r="K3467" s="1" t="str" cm="1">
        <f t="array" ref="K3467">_xlfn.IFS(
  AND(F3467&gt;=4, F3467&lt;6), "Early Morning",
  AND(F3467&gt;=6, F3467&lt;12), "Morning",
  AND(F3467&gt;=12, F3467&lt;17), "Afternoon",
  AND(F3467&gt;=17, F3467&lt;20), "Evening",
  AND(F3467&gt;=20, F3467&lt;=23), "Night",
  OR(F3467&gt;=0, F3467&lt;4), "Late Night"
)</f>
        <v>Morning</v>
      </c>
      <c r="L3467" s="1" t="str">
        <f t="shared" si="264"/>
        <v>Thursday</v>
      </c>
      <c r="AC3467" s="12"/>
    </row>
    <row r="3468" spans="1:29" x14ac:dyDescent="0.25">
      <c r="A3468" s="1" t="str">
        <f t="shared" si="261"/>
        <v>3467</v>
      </c>
      <c r="B3468" s="1">
        <v>227</v>
      </c>
      <c r="C3468" s="1" t="s">
        <v>6</v>
      </c>
      <c r="D3468" s="1">
        <v>151</v>
      </c>
      <c r="E3468" s="1" t="s">
        <v>9</v>
      </c>
      <c r="F3468" s="1">
        <f t="shared" si="262"/>
        <v>6</v>
      </c>
      <c r="G3468" s="2">
        <v>42562.263888888891</v>
      </c>
      <c r="H3468" s="2" t="s">
        <v>10</v>
      </c>
      <c r="I3468" s="3" t="s">
        <v>10</v>
      </c>
      <c r="J3468" s="1">
        <f t="shared" si="263"/>
        <v>0</v>
      </c>
      <c r="K3468" s="1" t="str" cm="1">
        <f t="array" ref="K3468">_xlfn.IFS(
  AND(F3468&gt;=4, F3468&lt;6), "Early Morning",
  AND(F3468&gt;=6, F3468&lt;12), "Morning",
  AND(F3468&gt;=12, F3468&lt;17), "Afternoon",
  AND(F3468&gt;=17, F3468&lt;20), "Evening",
  AND(F3468&gt;=20, F3468&lt;=23), "Night",
  OR(F3468&gt;=0, F3468&lt;4), "Late Night"
)</f>
        <v>Morning</v>
      </c>
      <c r="L3468" s="1" t="str">
        <f t="shared" si="264"/>
        <v>Monday</v>
      </c>
      <c r="AC3468" s="11"/>
    </row>
    <row r="3469" spans="1:29" x14ac:dyDescent="0.25">
      <c r="A3469" s="1" t="str">
        <f t="shared" si="261"/>
        <v>3468</v>
      </c>
      <c r="B3469" s="1">
        <v>1434</v>
      </c>
      <c r="C3469" s="1" t="s">
        <v>8</v>
      </c>
      <c r="D3469" s="1">
        <v>151</v>
      </c>
      <c r="E3469" s="1" t="s">
        <v>9</v>
      </c>
      <c r="F3469" s="1">
        <f t="shared" si="262"/>
        <v>4</v>
      </c>
      <c r="G3469" s="2">
        <v>42563.196527777778</v>
      </c>
      <c r="H3469" s="2" t="s">
        <v>10</v>
      </c>
      <c r="I3469" s="3" t="s">
        <v>10</v>
      </c>
      <c r="J3469" s="1">
        <f t="shared" si="263"/>
        <v>0</v>
      </c>
      <c r="K3469" s="1" t="str" cm="1">
        <f t="array" ref="K3469">_xlfn.IFS(
  AND(F3469&gt;=4, F3469&lt;6), "Early Morning",
  AND(F3469&gt;=6, F3469&lt;12), "Morning",
  AND(F3469&gt;=12, F3469&lt;17), "Afternoon",
  AND(F3469&gt;=17, F3469&lt;20), "Evening",
  AND(F3469&gt;=20, F3469&lt;=23), "Night",
  OR(F3469&gt;=0, F3469&lt;4), "Late Night"
)</f>
        <v>Early Morning</v>
      </c>
      <c r="L3469" s="1" t="str">
        <f t="shared" si="264"/>
        <v>Tuesday</v>
      </c>
      <c r="AC3469" s="12"/>
    </row>
    <row r="3470" spans="1:29" x14ac:dyDescent="0.25">
      <c r="A3470" s="1" t="str">
        <f t="shared" si="261"/>
        <v>3469</v>
      </c>
      <c r="B3470" s="1">
        <v>3040</v>
      </c>
      <c r="C3470" s="1" t="s">
        <v>8</v>
      </c>
      <c r="D3470" s="1">
        <v>151</v>
      </c>
      <c r="E3470" s="1" t="s">
        <v>9</v>
      </c>
      <c r="F3470" s="1">
        <f t="shared" si="262"/>
        <v>7</v>
      </c>
      <c r="G3470" s="2">
        <v>42564.320497685185</v>
      </c>
      <c r="H3470" s="2" t="s">
        <v>10</v>
      </c>
      <c r="I3470" s="3" t="s">
        <v>10</v>
      </c>
      <c r="J3470" s="1">
        <f t="shared" si="263"/>
        <v>0</v>
      </c>
      <c r="K3470" s="1" t="str" cm="1">
        <f t="array" ref="K3470">_xlfn.IFS(
  AND(F3470&gt;=4, F3470&lt;6), "Early Morning",
  AND(F3470&gt;=6, F3470&lt;12), "Morning",
  AND(F3470&gt;=12, F3470&lt;17), "Afternoon",
  AND(F3470&gt;=17, F3470&lt;20), "Evening",
  AND(F3470&gt;=20, F3470&lt;=23), "Night",
  OR(F3470&gt;=0, F3470&lt;4), "Late Night"
)</f>
        <v>Morning</v>
      </c>
      <c r="L3470" s="1" t="str">
        <f t="shared" si="264"/>
        <v>Wednesday</v>
      </c>
      <c r="AC3470" s="11"/>
    </row>
    <row r="3471" spans="1:29" x14ac:dyDescent="0.25">
      <c r="A3471" s="1" t="str">
        <f t="shared" si="261"/>
        <v>3470</v>
      </c>
      <c r="B3471" s="1">
        <v>4366</v>
      </c>
      <c r="C3471" s="1" t="s">
        <v>8</v>
      </c>
      <c r="D3471" s="1">
        <v>152</v>
      </c>
      <c r="E3471" s="1" t="s">
        <v>9</v>
      </c>
      <c r="F3471" s="1">
        <f t="shared" si="262"/>
        <v>7</v>
      </c>
      <c r="G3471" s="2">
        <v>42565.311967592592</v>
      </c>
      <c r="H3471" s="2" t="s">
        <v>10</v>
      </c>
      <c r="I3471" s="3" t="s">
        <v>10</v>
      </c>
      <c r="J3471" s="1">
        <f t="shared" si="263"/>
        <v>0</v>
      </c>
      <c r="K3471" s="1" t="str" cm="1">
        <f t="array" ref="K3471">_xlfn.IFS(
  AND(F3471&gt;=4, F3471&lt;6), "Early Morning",
  AND(F3471&gt;=6, F3471&lt;12), "Morning",
  AND(F3471&gt;=12, F3471&lt;17), "Afternoon",
  AND(F3471&gt;=17, F3471&lt;20), "Evening",
  AND(F3471&gt;=20, F3471&lt;=23), "Night",
  OR(F3471&gt;=0, F3471&lt;4), "Late Night"
)</f>
        <v>Morning</v>
      </c>
      <c r="L3471" s="1" t="str">
        <f t="shared" si="264"/>
        <v>Thursday</v>
      </c>
      <c r="AC3471" s="12"/>
    </row>
    <row r="3472" spans="1:29" x14ac:dyDescent="0.25">
      <c r="A3472" s="1" t="str">
        <f t="shared" si="261"/>
        <v>3471</v>
      </c>
      <c r="B3472" s="1">
        <v>4594</v>
      </c>
      <c r="C3472" s="1" t="s">
        <v>8</v>
      </c>
      <c r="D3472" s="1">
        <v>152</v>
      </c>
      <c r="E3472" s="1" t="s">
        <v>9</v>
      </c>
      <c r="F3472" s="1">
        <f t="shared" si="262"/>
        <v>10</v>
      </c>
      <c r="G3472" s="2">
        <v>42565.421689814815</v>
      </c>
      <c r="H3472" s="2" t="s">
        <v>10</v>
      </c>
      <c r="I3472" s="3" t="s">
        <v>10</v>
      </c>
      <c r="J3472" s="1">
        <f t="shared" si="263"/>
        <v>0</v>
      </c>
      <c r="K3472" s="1" t="str" cm="1">
        <f t="array" ref="K3472">_xlfn.IFS(
  AND(F3472&gt;=4, F3472&lt;6), "Early Morning",
  AND(F3472&gt;=6, F3472&lt;12), "Morning",
  AND(F3472&gt;=12, F3472&lt;17), "Afternoon",
  AND(F3472&gt;=17, F3472&lt;20), "Evening",
  AND(F3472&gt;=20, F3472&lt;=23), "Night",
  OR(F3472&gt;=0, F3472&lt;4), "Late Night"
)</f>
        <v>Morning</v>
      </c>
      <c r="L3472" s="1" t="str">
        <f t="shared" si="264"/>
        <v>Thursday</v>
      </c>
      <c r="AC3472" s="11"/>
    </row>
    <row r="3473" spans="1:29" x14ac:dyDescent="0.25">
      <c r="A3473" s="1" t="str">
        <f t="shared" si="261"/>
        <v>3472</v>
      </c>
      <c r="B3473" s="1">
        <v>358</v>
      </c>
      <c r="C3473" s="1" t="s">
        <v>8</v>
      </c>
      <c r="D3473" s="1">
        <v>153</v>
      </c>
      <c r="E3473" s="1" t="s">
        <v>9</v>
      </c>
      <c r="F3473" s="1">
        <f t="shared" si="262"/>
        <v>8</v>
      </c>
      <c r="G3473" s="2">
        <v>42562.333333333336</v>
      </c>
      <c r="H3473" s="2" t="s">
        <v>10</v>
      </c>
      <c r="I3473" s="3" t="s">
        <v>10</v>
      </c>
      <c r="J3473" s="1">
        <f t="shared" si="263"/>
        <v>0</v>
      </c>
      <c r="K3473" s="1" t="str" cm="1">
        <f t="array" ref="K3473">_xlfn.IFS(
  AND(F3473&gt;=4, F3473&lt;6), "Early Morning",
  AND(F3473&gt;=6, F3473&lt;12), "Morning",
  AND(F3473&gt;=12, F3473&lt;17), "Afternoon",
  AND(F3473&gt;=17, F3473&lt;20), "Evening",
  AND(F3473&gt;=20, F3473&lt;=23), "Night",
  OR(F3473&gt;=0, F3473&lt;4), "Late Night"
)</f>
        <v>Morning</v>
      </c>
      <c r="L3473" s="1" t="str">
        <f t="shared" si="264"/>
        <v>Monday</v>
      </c>
      <c r="AC3473" s="12"/>
    </row>
    <row r="3474" spans="1:29" x14ac:dyDescent="0.25">
      <c r="A3474" s="1" t="str">
        <f t="shared" si="261"/>
        <v>3473</v>
      </c>
      <c r="B3474" s="1">
        <v>865</v>
      </c>
      <c r="C3474" s="1" t="s">
        <v>6</v>
      </c>
      <c r="D3474" s="1">
        <v>153</v>
      </c>
      <c r="E3474" s="1" t="s">
        <v>9</v>
      </c>
      <c r="F3474" s="1">
        <f t="shared" si="262"/>
        <v>17</v>
      </c>
      <c r="G3474" s="2">
        <v>42562.748611111114</v>
      </c>
      <c r="H3474" s="2" t="s">
        <v>10</v>
      </c>
      <c r="I3474" s="3" t="s">
        <v>10</v>
      </c>
      <c r="J3474" s="1">
        <f t="shared" si="263"/>
        <v>0</v>
      </c>
      <c r="K3474" s="1" t="str" cm="1">
        <f t="array" ref="K3474">_xlfn.IFS(
  AND(F3474&gt;=4, F3474&lt;6), "Early Morning",
  AND(F3474&gt;=6, F3474&lt;12), "Morning",
  AND(F3474&gt;=12, F3474&lt;17), "Afternoon",
  AND(F3474&gt;=17, F3474&lt;20), "Evening",
  AND(F3474&gt;=20, F3474&lt;=23), "Night",
  OR(F3474&gt;=0, F3474&lt;4), "Late Night"
)</f>
        <v>Evening</v>
      </c>
      <c r="L3474" s="1" t="str">
        <f t="shared" si="264"/>
        <v>Monday</v>
      </c>
      <c r="AC3474" s="11"/>
    </row>
    <row r="3475" spans="1:29" x14ac:dyDescent="0.25">
      <c r="A3475" s="1" t="str">
        <f t="shared" si="261"/>
        <v>3474</v>
      </c>
      <c r="B3475" s="1">
        <v>4822</v>
      </c>
      <c r="C3475" s="1" t="s">
        <v>6</v>
      </c>
      <c r="D3475" s="1">
        <v>153</v>
      </c>
      <c r="E3475" s="1" t="s">
        <v>9</v>
      </c>
      <c r="F3475" s="1">
        <f t="shared" si="262"/>
        <v>17</v>
      </c>
      <c r="G3475" s="2">
        <v>42565.722708333335</v>
      </c>
      <c r="H3475" s="2" t="s">
        <v>10</v>
      </c>
      <c r="I3475" s="3" t="s">
        <v>10</v>
      </c>
      <c r="J3475" s="1">
        <f t="shared" si="263"/>
        <v>0</v>
      </c>
      <c r="K3475" s="1" t="str" cm="1">
        <f t="array" ref="K3475">_xlfn.IFS(
  AND(F3475&gt;=4, F3475&lt;6), "Early Morning",
  AND(F3475&gt;=6, F3475&lt;12), "Morning",
  AND(F3475&gt;=12, F3475&lt;17), "Afternoon",
  AND(F3475&gt;=17, F3475&lt;20), "Evening",
  AND(F3475&gt;=20, F3475&lt;=23), "Night",
  OR(F3475&gt;=0, F3475&lt;4), "Late Night"
)</f>
        <v>Evening</v>
      </c>
      <c r="L3475" s="1" t="str">
        <f t="shared" si="264"/>
        <v>Thursday</v>
      </c>
      <c r="AC3475" s="12"/>
    </row>
    <row r="3476" spans="1:29" x14ac:dyDescent="0.25">
      <c r="A3476" s="1" t="str">
        <f t="shared" si="261"/>
        <v>3475</v>
      </c>
      <c r="B3476" s="1">
        <v>5290</v>
      </c>
      <c r="C3476" s="1" t="s">
        <v>6</v>
      </c>
      <c r="D3476" s="1">
        <v>153</v>
      </c>
      <c r="E3476" s="1" t="s">
        <v>9</v>
      </c>
      <c r="F3476" s="1">
        <f t="shared" si="262"/>
        <v>21</v>
      </c>
      <c r="G3476" s="2">
        <v>42565.909791666665</v>
      </c>
      <c r="H3476" s="2" t="s">
        <v>10</v>
      </c>
      <c r="I3476" s="3" t="s">
        <v>10</v>
      </c>
      <c r="J3476" s="1">
        <f t="shared" si="263"/>
        <v>0</v>
      </c>
      <c r="K3476" s="1" t="str" cm="1">
        <f t="array" ref="K3476">_xlfn.IFS(
  AND(F3476&gt;=4, F3476&lt;6), "Early Morning",
  AND(F3476&gt;=6, F3476&lt;12), "Morning",
  AND(F3476&gt;=12, F3476&lt;17), "Afternoon",
  AND(F3476&gt;=17, F3476&lt;20), "Evening",
  AND(F3476&gt;=20, F3476&lt;=23), "Night",
  OR(F3476&gt;=0, F3476&lt;4), "Late Night"
)</f>
        <v>Night</v>
      </c>
      <c r="L3476" s="1" t="str">
        <f t="shared" si="264"/>
        <v>Thursday</v>
      </c>
      <c r="AC3476" s="11"/>
    </row>
    <row r="3477" spans="1:29" x14ac:dyDescent="0.25">
      <c r="A3477" s="1" t="str">
        <f t="shared" si="261"/>
        <v>3476</v>
      </c>
      <c r="B3477" s="1">
        <v>1202</v>
      </c>
      <c r="C3477" s="1" t="s">
        <v>6</v>
      </c>
      <c r="D3477" s="1">
        <v>154</v>
      </c>
      <c r="E3477" s="1" t="s">
        <v>9</v>
      </c>
      <c r="F3477" s="1">
        <f t="shared" si="262"/>
        <v>21</v>
      </c>
      <c r="G3477" s="2">
        <v>42562.888888888891</v>
      </c>
      <c r="H3477" s="2" t="s">
        <v>10</v>
      </c>
      <c r="I3477" s="3" t="s">
        <v>10</v>
      </c>
      <c r="J3477" s="1">
        <f t="shared" si="263"/>
        <v>0</v>
      </c>
      <c r="K3477" s="1" t="str" cm="1">
        <f t="array" ref="K3477">_xlfn.IFS(
  AND(F3477&gt;=4, F3477&lt;6), "Early Morning",
  AND(F3477&gt;=6, F3477&lt;12), "Morning",
  AND(F3477&gt;=12, F3477&lt;17), "Afternoon",
  AND(F3477&gt;=17, F3477&lt;20), "Evening",
  AND(F3477&gt;=20, F3477&lt;=23), "Night",
  OR(F3477&gt;=0, F3477&lt;4), "Late Night"
)</f>
        <v>Night</v>
      </c>
      <c r="L3477" s="1" t="str">
        <f t="shared" si="264"/>
        <v>Monday</v>
      </c>
      <c r="AC3477" s="12"/>
    </row>
    <row r="3478" spans="1:29" x14ac:dyDescent="0.25">
      <c r="A3478" s="1" t="str">
        <f t="shared" si="261"/>
        <v>3477</v>
      </c>
      <c r="B3478" s="1">
        <v>2840</v>
      </c>
      <c r="C3478" s="1" t="s">
        <v>8</v>
      </c>
      <c r="D3478" s="1">
        <v>154</v>
      </c>
      <c r="E3478" s="1" t="s">
        <v>9</v>
      </c>
      <c r="F3478" s="1">
        <f t="shared" si="262"/>
        <v>5</v>
      </c>
      <c r="G3478" s="2">
        <v>42564.226504629631</v>
      </c>
      <c r="H3478" s="2" t="s">
        <v>10</v>
      </c>
      <c r="I3478" s="3" t="s">
        <v>10</v>
      </c>
      <c r="J3478" s="1">
        <f t="shared" si="263"/>
        <v>0</v>
      </c>
      <c r="K3478" s="1" t="str" cm="1">
        <f t="array" ref="K3478">_xlfn.IFS(
  AND(F3478&gt;=4, F3478&lt;6), "Early Morning",
  AND(F3478&gt;=6, F3478&lt;12), "Morning",
  AND(F3478&gt;=12, F3478&lt;17), "Afternoon",
  AND(F3478&gt;=17, F3478&lt;20), "Evening",
  AND(F3478&gt;=20, F3478&lt;=23), "Night",
  OR(F3478&gt;=0, F3478&lt;4), "Late Night"
)</f>
        <v>Early Morning</v>
      </c>
      <c r="L3478" s="1" t="str">
        <f t="shared" si="264"/>
        <v>Wednesday</v>
      </c>
      <c r="AC3478" s="11"/>
    </row>
    <row r="3479" spans="1:29" x14ac:dyDescent="0.25">
      <c r="A3479" s="1" t="str">
        <f t="shared" si="261"/>
        <v>3478</v>
      </c>
      <c r="B3479" s="1">
        <v>5642</v>
      </c>
      <c r="C3479" s="1" t="s">
        <v>8</v>
      </c>
      <c r="D3479" s="1">
        <v>154</v>
      </c>
      <c r="E3479" s="1" t="s">
        <v>9</v>
      </c>
      <c r="F3479" s="1">
        <f t="shared" si="262"/>
        <v>6</v>
      </c>
      <c r="G3479" s="2">
        <v>42566.285914351851</v>
      </c>
      <c r="H3479" s="2" t="s">
        <v>10</v>
      </c>
      <c r="I3479" s="3" t="s">
        <v>10</v>
      </c>
      <c r="J3479" s="1">
        <f t="shared" si="263"/>
        <v>0</v>
      </c>
      <c r="K3479" s="1" t="str" cm="1">
        <f t="array" ref="K3479">_xlfn.IFS(
  AND(F3479&gt;=4, F3479&lt;6), "Early Morning",
  AND(F3479&gt;=6, F3479&lt;12), "Morning",
  AND(F3479&gt;=12, F3479&lt;17), "Afternoon",
  AND(F3479&gt;=17, F3479&lt;20), "Evening",
  AND(F3479&gt;=20, F3479&lt;=23), "Night",
  OR(F3479&gt;=0, F3479&lt;4), "Late Night"
)</f>
        <v>Morning</v>
      </c>
      <c r="L3479" s="1" t="str">
        <f t="shared" si="264"/>
        <v>Friday</v>
      </c>
      <c r="AC3479" s="12"/>
    </row>
    <row r="3480" spans="1:29" x14ac:dyDescent="0.25">
      <c r="A3480" s="1" t="str">
        <f t="shared" si="261"/>
        <v>3479</v>
      </c>
      <c r="B3480" s="1">
        <v>5788</v>
      </c>
      <c r="C3480" s="1" t="s">
        <v>8</v>
      </c>
      <c r="D3480" s="1">
        <v>154</v>
      </c>
      <c r="E3480" s="1" t="s">
        <v>9</v>
      </c>
      <c r="F3480" s="1">
        <f t="shared" si="262"/>
        <v>8</v>
      </c>
      <c r="G3480" s="2">
        <v>42566.355567129627</v>
      </c>
      <c r="H3480" s="2" t="s">
        <v>10</v>
      </c>
      <c r="I3480" s="3" t="s">
        <v>10</v>
      </c>
      <c r="J3480" s="1">
        <f t="shared" si="263"/>
        <v>0</v>
      </c>
      <c r="K3480" s="1" t="str" cm="1">
        <f t="array" ref="K3480">_xlfn.IFS(
  AND(F3480&gt;=4, F3480&lt;6), "Early Morning",
  AND(F3480&gt;=6, F3480&lt;12), "Morning",
  AND(F3480&gt;=12, F3480&lt;17), "Afternoon",
  AND(F3480&gt;=17, F3480&lt;20), "Evening",
  AND(F3480&gt;=20, F3480&lt;=23), "Night",
  OR(F3480&gt;=0, F3480&lt;4), "Late Night"
)</f>
        <v>Morning</v>
      </c>
      <c r="L3480" s="1" t="str">
        <f t="shared" si="264"/>
        <v>Friday</v>
      </c>
      <c r="AC3480" s="11"/>
    </row>
    <row r="3481" spans="1:29" x14ac:dyDescent="0.25">
      <c r="A3481" s="1" t="str">
        <f t="shared" si="261"/>
        <v>3480</v>
      </c>
      <c r="B3481" s="1">
        <v>5792</v>
      </c>
      <c r="C3481" s="1" t="s">
        <v>8</v>
      </c>
      <c r="D3481" s="1">
        <v>154</v>
      </c>
      <c r="E3481" s="1" t="s">
        <v>9</v>
      </c>
      <c r="F3481" s="1">
        <f t="shared" si="262"/>
        <v>8</v>
      </c>
      <c r="G3481" s="2">
        <v>42566.359861111108</v>
      </c>
      <c r="H3481" s="2" t="s">
        <v>10</v>
      </c>
      <c r="I3481" s="3" t="s">
        <v>10</v>
      </c>
      <c r="J3481" s="1">
        <f t="shared" si="263"/>
        <v>0</v>
      </c>
      <c r="K3481" s="1" t="str" cm="1">
        <f t="array" ref="K3481">_xlfn.IFS(
  AND(F3481&gt;=4, F3481&lt;6), "Early Morning",
  AND(F3481&gt;=6, F3481&lt;12), "Morning",
  AND(F3481&gt;=12, F3481&lt;17), "Afternoon",
  AND(F3481&gt;=17, F3481&lt;20), "Evening",
  AND(F3481&gt;=20, F3481&lt;=23), "Night",
  OR(F3481&gt;=0, F3481&lt;4), "Late Night"
)</f>
        <v>Morning</v>
      </c>
      <c r="L3481" s="1" t="str">
        <f t="shared" si="264"/>
        <v>Friday</v>
      </c>
      <c r="AC3481" s="12"/>
    </row>
    <row r="3482" spans="1:29" x14ac:dyDescent="0.25">
      <c r="A3482" s="1" t="str">
        <f t="shared" si="261"/>
        <v>3481</v>
      </c>
      <c r="B3482" s="1">
        <v>1172</v>
      </c>
      <c r="C3482" s="1" t="s">
        <v>6</v>
      </c>
      <c r="D3482" s="1">
        <v>155</v>
      </c>
      <c r="E3482" s="1" t="s">
        <v>9</v>
      </c>
      <c r="F3482" s="1">
        <f t="shared" si="262"/>
        <v>20</v>
      </c>
      <c r="G3482" s="2">
        <v>42562.867361111108</v>
      </c>
      <c r="H3482" s="2" t="s">
        <v>10</v>
      </c>
      <c r="I3482" s="3" t="s">
        <v>10</v>
      </c>
      <c r="J3482" s="1">
        <f t="shared" si="263"/>
        <v>0</v>
      </c>
      <c r="K3482" s="1" t="str" cm="1">
        <f t="array" ref="K3482">_xlfn.IFS(
  AND(F3482&gt;=4, F3482&lt;6), "Early Morning",
  AND(F3482&gt;=6, F3482&lt;12), "Morning",
  AND(F3482&gt;=12, F3482&lt;17), "Afternoon",
  AND(F3482&gt;=17, F3482&lt;20), "Evening",
  AND(F3482&gt;=20, F3482&lt;=23), "Night",
  OR(F3482&gt;=0, F3482&lt;4), "Late Night"
)</f>
        <v>Night</v>
      </c>
      <c r="L3482" s="1" t="str">
        <f t="shared" si="264"/>
        <v>Monday</v>
      </c>
      <c r="AC3482" s="11"/>
    </row>
    <row r="3483" spans="1:29" x14ac:dyDescent="0.25">
      <c r="A3483" s="1" t="str">
        <f t="shared" si="261"/>
        <v>3482</v>
      </c>
      <c r="B3483" s="1">
        <v>5860</v>
      </c>
      <c r="C3483" s="1" t="s">
        <v>8</v>
      </c>
      <c r="D3483" s="1">
        <v>155</v>
      </c>
      <c r="E3483" s="1" t="s">
        <v>9</v>
      </c>
      <c r="F3483" s="1">
        <f t="shared" si="262"/>
        <v>9</v>
      </c>
      <c r="G3483" s="2">
        <v>42566.384594907409</v>
      </c>
      <c r="H3483" s="2" t="s">
        <v>10</v>
      </c>
      <c r="I3483" s="3" t="s">
        <v>10</v>
      </c>
      <c r="J3483" s="1">
        <f t="shared" si="263"/>
        <v>0</v>
      </c>
      <c r="K3483" s="1" t="str" cm="1">
        <f t="array" ref="K3483">_xlfn.IFS(
  AND(F3483&gt;=4, F3483&lt;6), "Early Morning",
  AND(F3483&gt;=6, F3483&lt;12), "Morning",
  AND(F3483&gt;=12, F3483&lt;17), "Afternoon",
  AND(F3483&gt;=17, F3483&lt;20), "Evening",
  AND(F3483&gt;=20, F3483&lt;=23), "Night",
  OR(F3483&gt;=0, F3483&lt;4), "Late Night"
)</f>
        <v>Morning</v>
      </c>
      <c r="L3483" s="1" t="str">
        <f t="shared" si="264"/>
        <v>Friday</v>
      </c>
      <c r="AC3483" s="12"/>
    </row>
    <row r="3484" spans="1:29" x14ac:dyDescent="0.25">
      <c r="A3484" s="1" t="str">
        <f t="shared" si="261"/>
        <v>3483</v>
      </c>
      <c r="B3484" s="1">
        <v>1245</v>
      </c>
      <c r="C3484" s="1" t="s">
        <v>6</v>
      </c>
      <c r="D3484" s="1">
        <v>156</v>
      </c>
      <c r="E3484" s="1" t="s">
        <v>9</v>
      </c>
      <c r="F3484" s="1">
        <f t="shared" si="262"/>
        <v>21</v>
      </c>
      <c r="G3484" s="2">
        <v>42562.90347222222</v>
      </c>
      <c r="H3484" s="2" t="s">
        <v>10</v>
      </c>
      <c r="I3484" s="3" t="s">
        <v>10</v>
      </c>
      <c r="J3484" s="1">
        <f t="shared" si="263"/>
        <v>0</v>
      </c>
      <c r="K3484" s="1" t="str" cm="1">
        <f t="array" ref="K3484">_xlfn.IFS(
  AND(F3484&gt;=4, F3484&lt;6), "Early Morning",
  AND(F3484&gt;=6, F3484&lt;12), "Morning",
  AND(F3484&gt;=12, F3484&lt;17), "Afternoon",
  AND(F3484&gt;=17, F3484&lt;20), "Evening",
  AND(F3484&gt;=20, F3484&lt;=23), "Night",
  OR(F3484&gt;=0, F3484&lt;4), "Late Night"
)</f>
        <v>Night</v>
      </c>
      <c r="L3484" s="1" t="str">
        <f t="shared" si="264"/>
        <v>Monday</v>
      </c>
      <c r="AC3484" s="11"/>
    </row>
    <row r="3485" spans="1:29" x14ac:dyDescent="0.25">
      <c r="A3485" s="1" t="str">
        <f t="shared" si="261"/>
        <v>3484</v>
      </c>
      <c r="B3485" s="1">
        <v>1544</v>
      </c>
      <c r="C3485" s="1" t="s">
        <v>8</v>
      </c>
      <c r="D3485" s="1">
        <v>157</v>
      </c>
      <c r="E3485" s="1" t="s">
        <v>9</v>
      </c>
      <c r="F3485" s="1">
        <f t="shared" si="262"/>
        <v>6</v>
      </c>
      <c r="G3485" s="2">
        <v>42563.25277777778</v>
      </c>
      <c r="H3485" s="2" t="s">
        <v>10</v>
      </c>
      <c r="I3485" s="3" t="s">
        <v>10</v>
      </c>
      <c r="J3485" s="1">
        <f t="shared" si="263"/>
        <v>0</v>
      </c>
      <c r="K3485" s="1" t="str" cm="1">
        <f t="array" ref="K3485">_xlfn.IFS(
  AND(F3485&gt;=4, F3485&lt;6), "Early Morning",
  AND(F3485&gt;=6, F3485&lt;12), "Morning",
  AND(F3485&gt;=12, F3485&lt;17), "Afternoon",
  AND(F3485&gt;=17, F3485&lt;20), "Evening",
  AND(F3485&gt;=20, F3485&lt;=23), "Night",
  OR(F3485&gt;=0, F3485&lt;4), "Late Night"
)</f>
        <v>Morning</v>
      </c>
      <c r="L3485" s="1" t="str">
        <f t="shared" si="264"/>
        <v>Tuesday</v>
      </c>
      <c r="AC3485" s="12"/>
    </row>
    <row r="3486" spans="1:29" x14ac:dyDescent="0.25">
      <c r="A3486" s="1" t="str">
        <f t="shared" si="261"/>
        <v>3485</v>
      </c>
      <c r="B3486" s="1">
        <v>4287</v>
      </c>
      <c r="C3486" s="1" t="s">
        <v>8</v>
      </c>
      <c r="D3486" s="1">
        <v>157</v>
      </c>
      <c r="E3486" s="1" t="s">
        <v>9</v>
      </c>
      <c r="F3486" s="1">
        <f t="shared" si="262"/>
        <v>6</v>
      </c>
      <c r="G3486" s="2">
        <v>42565.273078703707</v>
      </c>
      <c r="H3486" s="2" t="s">
        <v>10</v>
      </c>
      <c r="I3486" s="3" t="s">
        <v>10</v>
      </c>
      <c r="J3486" s="1">
        <f t="shared" si="263"/>
        <v>0</v>
      </c>
      <c r="K3486" s="1" t="str" cm="1">
        <f t="array" ref="K3486">_xlfn.IFS(
  AND(F3486&gt;=4, F3486&lt;6), "Early Morning",
  AND(F3486&gt;=6, F3486&lt;12), "Morning",
  AND(F3486&gt;=12, F3486&lt;17), "Afternoon",
  AND(F3486&gt;=17, F3486&lt;20), "Evening",
  AND(F3486&gt;=20, F3486&lt;=23), "Night",
  OR(F3486&gt;=0, F3486&lt;4), "Late Night"
)</f>
        <v>Morning</v>
      </c>
      <c r="L3486" s="1" t="str">
        <f t="shared" si="264"/>
        <v>Thursday</v>
      </c>
      <c r="AC3486" s="11"/>
    </row>
    <row r="3487" spans="1:29" x14ac:dyDescent="0.25">
      <c r="A3487" s="1" t="str">
        <f t="shared" si="261"/>
        <v>3486</v>
      </c>
      <c r="B3487" s="1">
        <v>4308</v>
      </c>
      <c r="C3487" s="1" t="s">
        <v>8</v>
      </c>
      <c r="D3487" s="1">
        <v>157</v>
      </c>
      <c r="E3487" s="1" t="s">
        <v>9</v>
      </c>
      <c r="F3487" s="1">
        <f t="shared" si="262"/>
        <v>6</v>
      </c>
      <c r="G3487" s="2">
        <v>42565.284016203703</v>
      </c>
      <c r="H3487" s="2" t="s">
        <v>10</v>
      </c>
      <c r="I3487" s="3" t="s">
        <v>10</v>
      </c>
      <c r="J3487" s="1">
        <f t="shared" si="263"/>
        <v>0</v>
      </c>
      <c r="K3487" s="1" t="str" cm="1">
        <f t="array" ref="K3487">_xlfn.IFS(
  AND(F3487&gt;=4, F3487&lt;6), "Early Morning",
  AND(F3487&gt;=6, F3487&lt;12), "Morning",
  AND(F3487&gt;=12, F3487&lt;17), "Afternoon",
  AND(F3487&gt;=17, F3487&lt;20), "Evening",
  AND(F3487&gt;=20, F3487&lt;=23), "Night",
  OR(F3487&gt;=0, F3487&lt;4), "Late Night"
)</f>
        <v>Morning</v>
      </c>
      <c r="L3487" s="1" t="str">
        <f t="shared" si="264"/>
        <v>Thursday</v>
      </c>
      <c r="AC3487" s="12"/>
    </row>
    <row r="3488" spans="1:29" x14ac:dyDescent="0.25">
      <c r="A3488" s="1" t="str">
        <f t="shared" si="261"/>
        <v>3487</v>
      </c>
      <c r="B3488" s="1">
        <v>5577</v>
      </c>
      <c r="C3488" s="1" t="s">
        <v>8</v>
      </c>
      <c r="D3488" s="1">
        <v>157</v>
      </c>
      <c r="E3488" s="1" t="s">
        <v>9</v>
      </c>
      <c r="F3488" s="1">
        <f t="shared" si="262"/>
        <v>5</v>
      </c>
      <c r="G3488" s="2">
        <v>42566.246851851851</v>
      </c>
      <c r="H3488" s="2" t="s">
        <v>10</v>
      </c>
      <c r="I3488" s="3" t="s">
        <v>10</v>
      </c>
      <c r="J3488" s="1">
        <f t="shared" si="263"/>
        <v>0</v>
      </c>
      <c r="K3488" s="1" t="str" cm="1">
        <f t="array" ref="K3488">_xlfn.IFS(
  AND(F3488&gt;=4, F3488&lt;6), "Early Morning",
  AND(F3488&gt;=6, F3488&lt;12), "Morning",
  AND(F3488&gt;=12, F3488&lt;17), "Afternoon",
  AND(F3488&gt;=17, F3488&lt;20), "Evening",
  AND(F3488&gt;=20, F3488&lt;=23), "Night",
  OR(F3488&gt;=0, F3488&lt;4), "Late Night"
)</f>
        <v>Early Morning</v>
      </c>
      <c r="L3488" s="1" t="str">
        <f t="shared" si="264"/>
        <v>Friday</v>
      </c>
      <c r="AC3488" s="11"/>
    </row>
    <row r="3489" spans="1:29" x14ac:dyDescent="0.25">
      <c r="A3489" s="1" t="str">
        <f t="shared" si="261"/>
        <v>3488</v>
      </c>
      <c r="B3489" s="1">
        <v>5760</v>
      </c>
      <c r="C3489" s="1" t="s">
        <v>8</v>
      </c>
      <c r="D3489" s="1">
        <v>157</v>
      </c>
      <c r="E3489" s="1" t="s">
        <v>9</v>
      </c>
      <c r="F3489" s="1">
        <f t="shared" si="262"/>
        <v>8</v>
      </c>
      <c r="G3489" s="2">
        <v>42566.343402777777</v>
      </c>
      <c r="H3489" s="2" t="s">
        <v>10</v>
      </c>
      <c r="I3489" s="3" t="s">
        <v>10</v>
      </c>
      <c r="J3489" s="1">
        <f t="shared" si="263"/>
        <v>0</v>
      </c>
      <c r="K3489" s="1" t="str" cm="1">
        <f t="array" ref="K3489">_xlfn.IFS(
  AND(F3489&gt;=4, F3489&lt;6), "Early Morning",
  AND(F3489&gt;=6, F3489&lt;12), "Morning",
  AND(F3489&gt;=12, F3489&lt;17), "Afternoon",
  AND(F3489&gt;=17, F3489&lt;20), "Evening",
  AND(F3489&gt;=20, F3489&lt;=23), "Night",
  OR(F3489&gt;=0, F3489&lt;4), "Late Night"
)</f>
        <v>Morning</v>
      </c>
      <c r="L3489" s="1" t="str">
        <f t="shared" si="264"/>
        <v>Friday</v>
      </c>
      <c r="AC3489" s="12"/>
    </row>
    <row r="3490" spans="1:29" x14ac:dyDescent="0.25">
      <c r="A3490" s="1" t="str">
        <f t="shared" si="261"/>
        <v>3489</v>
      </c>
      <c r="B3490" s="1">
        <v>5855</v>
      </c>
      <c r="C3490" s="1" t="s">
        <v>8</v>
      </c>
      <c r="D3490" s="1">
        <v>157</v>
      </c>
      <c r="E3490" s="1" t="s">
        <v>9</v>
      </c>
      <c r="F3490" s="1">
        <f t="shared" si="262"/>
        <v>9</v>
      </c>
      <c r="G3490" s="2">
        <v>42566.379699074074</v>
      </c>
      <c r="H3490" s="2" t="s">
        <v>10</v>
      </c>
      <c r="I3490" s="3" t="s">
        <v>10</v>
      </c>
      <c r="J3490" s="1">
        <f t="shared" si="263"/>
        <v>0</v>
      </c>
      <c r="K3490" s="1" t="str" cm="1">
        <f t="array" ref="K3490">_xlfn.IFS(
  AND(F3490&gt;=4, F3490&lt;6), "Early Morning",
  AND(F3490&gt;=6, F3490&lt;12), "Morning",
  AND(F3490&gt;=12, F3490&lt;17), "Afternoon",
  AND(F3490&gt;=17, F3490&lt;20), "Evening",
  AND(F3490&gt;=20, F3490&lt;=23), "Night",
  OR(F3490&gt;=0, F3490&lt;4), "Late Night"
)</f>
        <v>Morning</v>
      </c>
      <c r="L3490" s="1" t="str">
        <f t="shared" si="264"/>
        <v>Friday</v>
      </c>
      <c r="AC3490" s="11"/>
    </row>
    <row r="3491" spans="1:29" x14ac:dyDescent="0.25">
      <c r="A3491" s="1" t="str">
        <f t="shared" si="261"/>
        <v>3490</v>
      </c>
      <c r="B3491" s="1">
        <v>76</v>
      </c>
      <c r="C3491" s="1" t="s">
        <v>8</v>
      </c>
      <c r="D3491" s="1">
        <v>158</v>
      </c>
      <c r="E3491" s="1" t="s">
        <v>9</v>
      </c>
      <c r="F3491" s="1">
        <f t="shared" si="262"/>
        <v>4</v>
      </c>
      <c r="G3491" s="2">
        <v>42562.197916666664</v>
      </c>
      <c r="H3491" s="2" t="s">
        <v>10</v>
      </c>
      <c r="I3491" s="3" t="s">
        <v>10</v>
      </c>
      <c r="J3491" s="1">
        <f t="shared" si="263"/>
        <v>0</v>
      </c>
      <c r="K3491" s="1" t="str" cm="1">
        <f t="array" ref="K3491">_xlfn.IFS(
  AND(F3491&gt;=4, F3491&lt;6), "Early Morning",
  AND(F3491&gt;=6, F3491&lt;12), "Morning",
  AND(F3491&gt;=12, F3491&lt;17), "Afternoon",
  AND(F3491&gt;=17, F3491&lt;20), "Evening",
  AND(F3491&gt;=20, F3491&lt;=23), "Night",
  OR(F3491&gt;=0, F3491&lt;4), "Late Night"
)</f>
        <v>Early Morning</v>
      </c>
      <c r="L3491" s="1" t="str">
        <f t="shared" si="264"/>
        <v>Monday</v>
      </c>
      <c r="AC3491" s="12"/>
    </row>
    <row r="3492" spans="1:29" x14ac:dyDescent="0.25">
      <c r="A3492" s="1" t="str">
        <f t="shared" si="261"/>
        <v>3491</v>
      </c>
      <c r="B3492" s="1">
        <v>366</v>
      </c>
      <c r="C3492" s="1" t="s">
        <v>8</v>
      </c>
      <c r="D3492" s="1">
        <v>158</v>
      </c>
      <c r="E3492" s="1" t="s">
        <v>9</v>
      </c>
      <c r="F3492" s="1">
        <f t="shared" si="262"/>
        <v>8</v>
      </c>
      <c r="G3492" s="2">
        <v>42562.336111111108</v>
      </c>
      <c r="H3492" s="2" t="s">
        <v>10</v>
      </c>
      <c r="I3492" s="3" t="s">
        <v>10</v>
      </c>
      <c r="J3492" s="1">
        <f t="shared" si="263"/>
        <v>0</v>
      </c>
      <c r="K3492" s="1" t="str" cm="1">
        <f t="array" ref="K3492">_xlfn.IFS(
  AND(F3492&gt;=4, F3492&lt;6), "Early Morning",
  AND(F3492&gt;=6, F3492&lt;12), "Morning",
  AND(F3492&gt;=12, F3492&lt;17), "Afternoon",
  AND(F3492&gt;=17, F3492&lt;20), "Evening",
  AND(F3492&gt;=20, F3492&lt;=23), "Night",
  OR(F3492&gt;=0, F3492&lt;4), "Late Night"
)</f>
        <v>Morning</v>
      </c>
      <c r="L3492" s="1" t="str">
        <f t="shared" si="264"/>
        <v>Monday</v>
      </c>
      <c r="AC3492" s="11"/>
    </row>
    <row r="3493" spans="1:29" x14ac:dyDescent="0.25">
      <c r="A3493" s="1" t="str">
        <f t="shared" si="261"/>
        <v>3492</v>
      </c>
      <c r="B3493" s="1">
        <v>371</v>
      </c>
      <c r="C3493" s="1" t="s">
        <v>8</v>
      </c>
      <c r="D3493" s="1">
        <v>158</v>
      </c>
      <c r="E3493" s="1" t="s">
        <v>9</v>
      </c>
      <c r="F3493" s="1">
        <f t="shared" si="262"/>
        <v>8</v>
      </c>
      <c r="G3493" s="2">
        <v>42562.338194444441</v>
      </c>
      <c r="H3493" s="2" t="s">
        <v>10</v>
      </c>
      <c r="I3493" s="3" t="s">
        <v>10</v>
      </c>
      <c r="J3493" s="1">
        <f t="shared" si="263"/>
        <v>0</v>
      </c>
      <c r="K3493" s="1" t="str" cm="1">
        <f t="array" ref="K3493">_xlfn.IFS(
  AND(F3493&gt;=4, F3493&lt;6), "Early Morning",
  AND(F3493&gt;=6, F3493&lt;12), "Morning",
  AND(F3493&gt;=12, F3493&lt;17), "Afternoon",
  AND(F3493&gt;=17, F3493&lt;20), "Evening",
  AND(F3493&gt;=20, F3493&lt;=23), "Night",
  OR(F3493&gt;=0, F3493&lt;4), "Late Night"
)</f>
        <v>Morning</v>
      </c>
      <c r="L3493" s="1" t="str">
        <f t="shared" si="264"/>
        <v>Monday</v>
      </c>
      <c r="AC3493" s="12"/>
    </row>
    <row r="3494" spans="1:29" x14ac:dyDescent="0.25">
      <c r="A3494" s="1" t="str">
        <f t="shared" si="261"/>
        <v>3493</v>
      </c>
      <c r="B3494" s="1">
        <v>3564</v>
      </c>
      <c r="C3494" s="1" t="s">
        <v>6</v>
      </c>
      <c r="D3494" s="1">
        <v>158</v>
      </c>
      <c r="E3494" s="1" t="s">
        <v>9</v>
      </c>
      <c r="F3494" s="1">
        <f t="shared" si="262"/>
        <v>18</v>
      </c>
      <c r="G3494" s="2">
        <v>42564.762812499997</v>
      </c>
      <c r="H3494" s="2" t="s">
        <v>10</v>
      </c>
      <c r="I3494" s="3" t="s">
        <v>10</v>
      </c>
      <c r="J3494" s="1">
        <f t="shared" si="263"/>
        <v>0</v>
      </c>
      <c r="K3494" s="1" t="str" cm="1">
        <f t="array" ref="K3494">_xlfn.IFS(
  AND(F3494&gt;=4, F3494&lt;6), "Early Morning",
  AND(F3494&gt;=6, F3494&lt;12), "Morning",
  AND(F3494&gt;=12, F3494&lt;17), "Afternoon",
  AND(F3494&gt;=17, F3494&lt;20), "Evening",
  AND(F3494&gt;=20, F3494&lt;=23), "Night",
  OR(F3494&gt;=0, F3494&lt;4), "Late Night"
)</f>
        <v>Evening</v>
      </c>
      <c r="L3494" s="1" t="str">
        <f t="shared" si="264"/>
        <v>Wednesday</v>
      </c>
      <c r="AC3494" s="11"/>
    </row>
    <row r="3495" spans="1:29" x14ac:dyDescent="0.25">
      <c r="A3495" s="1" t="str">
        <f t="shared" si="261"/>
        <v>3494</v>
      </c>
      <c r="B3495" s="1">
        <v>181</v>
      </c>
      <c r="C3495" s="1" t="s">
        <v>8</v>
      </c>
      <c r="D3495" s="1">
        <v>159</v>
      </c>
      <c r="E3495" s="1" t="s">
        <v>9</v>
      </c>
      <c r="F3495" s="1">
        <f t="shared" si="262"/>
        <v>5</v>
      </c>
      <c r="G3495" s="2">
        <v>42562.240277777775</v>
      </c>
      <c r="H3495" s="2" t="s">
        <v>10</v>
      </c>
      <c r="I3495" s="3" t="s">
        <v>10</v>
      </c>
      <c r="J3495" s="1">
        <f t="shared" si="263"/>
        <v>0</v>
      </c>
      <c r="K3495" s="1" t="str" cm="1">
        <f t="array" ref="K3495">_xlfn.IFS(
  AND(F3495&gt;=4, F3495&lt;6), "Early Morning",
  AND(F3495&gt;=6, F3495&lt;12), "Morning",
  AND(F3495&gt;=12, F3495&lt;17), "Afternoon",
  AND(F3495&gt;=17, F3495&lt;20), "Evening",
  AND(F3495&gt;=20, F3495&lt;=23), "Night",
  OR(F3495&gt;=0, F3495&lt;4), "Late Night"
)</f>
        <v>Early Morning</v>
      </c>
      <c r="L3495" s="1" t="str">
        <f t="shared" si="264"/>
        <v>Monday</v>
      </c>
      <c r="AC3495" s="12"/>
    </row>
    <row r="3496" spans="1:29" x14ac:dyDescent="0.25">
      <c r="A3496" s="1" t="str">
        <f t="shared" si="261"/>
        <v>3495</v>
      </c>
      <c r="B3496" s="1">
        <v>1503</v>
      </c>
      <c r="C3496" s="1" t="s">
        <v>8</v>
      </c>
      <c r="D3496" s="1">
        <v>159</v>
      </c>
      <c r="E3496" s="1" t="s">
        <v>9</v>
      </c>
      <c r="F3496" s="1">
        <f t="shared" si="262"/>
        <v>5</v>
      </c>
      <c r="G3496" s="2">
        <v>42563.23541666667</v>
      </c>
      <c r="H3496" s="2" t="s">
        <v>10</v>
      </c>
      <c r="I3496" s="3" t="s">
        <v>10</v>
      </c>
      <c r="J3496" s="1">
        <f t="shared" si="263"/>
        <v>0</v>
      </c>
      <c r="K3496" s="1" t="str" cm="1">
        <f t="array" ref="K3496">_xlfn.IFS(
  AND(F3496&gt;=4, F3496&lt;6), "Early Morning",
  AND(F3496&gt;=6, F3496&lt;12), "Morning",
  AND(F3496&gt;=12, F3496&lt;17), "Afternoon",
  AND(F3496&gt;=17, F3496&lt;20), "Evening",
  AND(F3496&gt;=20, F3496&lt;=23), "Night",
  OR(F3496&gt;=0, F3496&lt;4), "Late Night"
)</f>
        <v>Early Morning</v>
      </c>
      <c r="L3496" s="1" t="str">
        <f t="shared" si="264"/>
        <v>Tuesday</v>
      </c>
      <c r="AC3496" s="11"/>
    </row>
    <row r="3497" spans="1:29" x14ac:dyDescent="0.25">
      <c r="A3497" s="1" t="str">
        <f t="shared" si="261"/>
        <v>3496</v>
      </c>
      <c r="B3497" s="1">
        <v>1863</v>
      </c>
      <c r="C3497" s="1" t="s">
        <v>8</v>
      </c>
      <c r="D3497" s="1">
        <v>159</v>
      </c>
      <c r="E3497" s="1" t="s">
        <v>9</v>
      </c>
      <c r="F3497" s="1">
        <f t="shared" si="262"/>
        <v>9</v>
      </c>
      <c r="G3497" s="2">
        <v>42563.413194444445</v>
      </c>
      <c r="H3497" s="2" t="s">
        <v>10</v>
      </c>
      <c r="I3497" s="3" t="s">
        <v>10</v>
      </c>
      <c r="J3497" s="1">
        <f t="shared" si="263"/>
        <v>0</v>
      </c>
      <c r="K3497" s="1" t="str" cm="1">
        <f t="array" ref="K3497">_xlfn.IFS(
  AND(F3497&gt;=4, F3497&lt;6), "Early Morning",
  AND(F3497&gt;=6, F3497&lt;12), "Morning",
  AND(F3497&gt;=12, F3497&lt;17), "Afternoon",
  AND(F3497&gt;=17, F3497&lt;20), "Evening",
  AND(F3497&gt;=20, F3497&lt;=23), "Night",
  OR(F3497&gt;=0, F3497&lt;4), "Late Night"
)</f>
        <v>Morning</v>
      </c>
      <c r="L3497" s="1" t="str">
        <f t="shared" si="264"/>
        <v>Tuesday</v>
      </c>
      <c r="AC3497" s="12"/>
    </row>
    <row r="3498" spans="1:29" x14ac:dyDescent="0.25">
      <c r="A3498" s="1" t="str">
        <f t="shared" si="261"/>
        <v>3497</v>
      </c>
      <c r="B3498" s="1">
        <v>175</v>
      </c>
      <c r="C3498" s="1" t="s">
        <v>8</v>
      </c>
      <c r="D3498" s="1">
        <v>160</v>
      </c>
      <c r="E3498" s="1" t="s">
        <v>9</v>
      </c>
      <c r="F3498" s="1">
        <f t="shared" si="262"/>
        <v>5</v>
      </c>
      <c r="G3498" s="2">
        <v>42562.239583333336</v>
      </c>
      <c r="H3498" s="2" t="s">
        <v>10</v>
      </c>
      <c r="I3498" s="3" t="s">
        <v>10</v>
      </c>
      <c r="J3498" s="1">
        <f t="shared" si="263"/>
        <v>0</v>
      </c>
      <c r="K3498" s="1" t="str" cm="1">
        <f t="array" ref="K3498">_xlfn.IFS(
  AND(F3498&gt;=4, F3498&lt;6), "Early Morning",
  AND(F3498&gt;=6, F3498&lt;12), "Morning",
  AND(F3498&gt;=12, F3498&lt;17), "Afternoon",
  AND(F3498&gt;=17, F3498&lt;20), "Evening",
  AND(F3498&gt;=20, F3498&lt;=23), "Night",
  OR(F3498&gt;=0, F3498&lt;4), "Late Night"
)</f>
        <v>Early Morning</v>
      </c>
      <c r="L3498" s="1" t="str">
        <f t="shared" si="264"/>
        <v>Monday</v>
      </c>
      <c r="AC3498" s="11"/>
    </row>
    <row r="3499" spans="1:29" x14ac:dyDescent="0.25">
      <c r="A3499" s="1" t="str">
        <f t="shared" si="261"/>
        <v>3498</v>
      </c>
      <c r="B3499" s="1">
        <v>1749</v>
      </c>
      <c r="C3499" s="1" t="s">
        <v>8</v>
      </c>
      <c r="D3499" s="1">
        <v>160</v>
      </c>
      <c r="E3499" s="1" t="s">
        <v>9</v>
      </c>
      <c r="F3499" s="1">
        <f t="shared" si="262"/>
        <v>8</v>
      </c>
      <c r="G3499" s="2">
        <v>42563.356249999997</v>
      </c>
      <c r="H3499" s="2" t="s">
        <v>10</v>
      </c>
      <c r="I3499" s="3" t="s">
        <v>10</v>
      </c>
      <c r="J3499" s="1">
        <f t="shared" si="263"/>
        <v>0</v>
      </c>
      <c r="K3499" s="1" t="str" cm="1">
        <f t="array" ref="K3499">_xlfn.IFS(
  AND(F3499&gt;=4, F3499&lt;6), "Early Morning",
  AND(F3499&gt;=6, F3499&lt;12), "Morning",
  AND(F3499&gt;=12, F3499&lt;17), "Afternoon",
  AND(F3499&gt;=17, F3499&lt;20), "Evening",
  AND(F3499&gt;=20, F3499&lt;=23), "Night",
  OR(F3499&gt;=0, F3499&lt;4), "Late Night"
)</f>
        <v>Morning</v>
      </c>
      <c r="L3499" s="1" t="str">
        <f t="shared" si="264"/>
        <v>Tuesday</v>
      </c>
      <c r="AC3499" s="12"/>
    </row>
    <row r="3500" spans="1:29" x14ac:dyDescent="0.25">
      <c r="A3500" s="1" t="str">
        <f t="shared" si="261"/>
        <v>3499</v>
      </c>
      <c r="B3500" s="1">
        <v>2781</v>
      </c>
      <c r="C3500" s="1" t="s">
        <v>8</v>
      </c>
      <c r="D3500" s="1">
        <v>160</v>
      </c>
      <c r="E3500" s="1" t="s">
        <v>9</v>
      </c>
      <c r="F3500" s="1">
        <f t="shared" si="262"/>
        <v>4</v>
      </c>
      <c r="G3500" s="2">
        <v>42564.196064814816</v>
      </c>
      <c r="H3500" s="2" t="s">
        <v>10</v>
      </c>
      <c r="I3500" s="3" t="s">
        <v>10</v>
      </c>
      <c r="J3500" s="1">
        <f t="shared" si="263"/>
        <v>0</v>
      </c>
      <c r="K3500" s="1" t="str" cm="1">
        <f t="array" ref="K3500">_xlfn.IFS(
  AND(F3500&gt;=4, F3500&lt;6), "Early Morning",
  AND(F3500&gt;=6, F3500&lt;12), "Morning",
  AND(F3500&gt;=12, F3500&lt;17), "Afternoon",
  AND(F3500&gt;=17, F3500&lt;20), "Evening",
  AND(F3500&gt;=20, F3500&lt;=23), "Night",
  OR(F3500&gt;=0, F3500&lt;4), "Late Night"
)</f>
        <v>Early Morning</v>
      </c>
      <c r="L3500" s="1" t="str">
        <f t="shared" si="264"/>
        <v>Wednesday</v>
      </c>
      <c r="AC3500" s="11"/>
    </row>
    <row r="3501" spans="1:29" x14ac:dyDescent="0.25">
      <c r="A3501" s="1" t="str">
        <f t="shared" si="261"/>
        <v>3500</v>
      </c>
      <c r="B3501" s="1">
        <v>319</v>
      </c>
      <c r="C3501" s="1" t="s">
        <v>8</v>
      </c>
      <c r="D3501" s="1">
        <v>161</v>
      </c>
      <c r="E3501" s="1" t="s">
        <v>9</v>
      </c>
      <c r="F3501" s="1">
        <f t="shared" si="262"/>
        <v>7</v>
      </c>
      <c r="G3501" s="2">
        <v>42562.314583333333</v>
      </c>
      <c r="H3501" s="2" t="s">
        <v>10</v>
      </c>
      <c r="I3501" s="3" t="s">
        <v>10</v>
      </c>
      <c r="J3501" s="1">
        <f t="shared" si="263"/>
        <v>0</v>
      </c>
      <c r="K3501" s="1" t="str" cm="1">
        <f t="array" ref="K3501">_xlfn.IFS(
  AND(F3501&gt;=4, F3501&lt;6), "Early Morning",
  AND(F3501&gt;=6, F3501&lt;12), "Morning",
  AND(F3501&gt;=12, F3501&lt;17), "Afternoon",
  AND(F3501&gt;=17, F3501&lt;20), "Evening",
  AND(F3501&gt;=20, F3501&lt;=23), "Night",
  OR(F3501&gt;=0, F3501&lt;4), "Late Night"
)</f>
        <v>Morning</v>
      </c>
      <c r="L3501" s="1" t="str">
        <f t="shared" si="264"/>
        <v>Monday</v>
      </c>
      <c r="AC3501" s="12"/>
    </row>
    <row r="3502" spans="1:29" x14ac:dyDescent="0.25">
      <c r="A3502" s="1" t="str">
        <f t="shared" si="261"/>
        <v>3501</v>
      </c>
      <c r="B3502" s="1">
        <v>439</v>
      </c>
      <c r="C3502" s="1" t="s">
        <v>8</v>
      </c>
      <c r="D3502" s="1">
        <v>161</v>
      </c>
      <c r="E3502" s="1" t="s">
        <v>9</v>
      </c>
      <c r="F3502" s="1">
        <f t="shared" si="262"/>
        <v>8</v>
      </c>
      <c r="G3502" s="2">
        <v>42562.371527777781</v>
      </c>
      <c r="H3502" s="2" t="s">
        <v>10</v>
      </c>
      <c r="I3502" s="3" t="s">
        <v>10</v>
      </c>
      <c r="J3502" s="1">
        <f t="shared" si="263"/>
        <v>0</v>
      </c>
      <c r="K3502" s="1" t="str" cm="1">
        <f t="array" ref="K3502">_xlfn.IFS(
  AND(F3502&gt;=4, F3502&lt;6), "Early Morning",
  AND(F3502&gt;=6, F3502&lt;12), "Morning",
  AND(F3502&gt;=12, F3502&lt;17), "Afternoon",
  AND(F3502&gt;=17, F3502&lt;20), "Evening",
  AND(F3502&gt;=20, F3502&lt;=23), "Night",
  OR(F3502&gt;=0, F3502&lt;4), "Late Night"
)</f>
        <v>Morning</v>
      </c>
      <c r="L3502" s="1" t="str">
        <f t="shared" si="264"/>
        <v>Monday</v>
      </c>
      <c r="AC3502" s="11"/>
    </row>
    <row r="3503" spans="1:29" x14ac:dyDescent="0.25">
      <c r="A3503" s="1" t="str">
        <f t="shared" si="261"/>
        <v>3502</v>
      </c>
      <c r="B3503" s="1">
        <v>4201</v>
      </c>
      <c r="C3503" s="1" t="s">
        <v>8</v>
      </c>
      <c r="D3503" s="1">
        <v>162</v>
      </c>
      <c r="E3503" s="1" t="s">
        <v>9</v>
      </c>
      <c r="F3503" s="1">
        <f t="shared" si="262"/>
        <v>5</v>
      </c>
      <c r="G3503" s="2">
        <v>42565.230578703704</v>
      </c>
      <c r="H3503" s="2" t="s">
        <v>10</v>
      </c>
      <c r="I3503" s="3" t="s">
        <v>10</v>
      </c>
      <c r="J3503" s="1">
        <f t="shared" si="263"/>
        <v>0</v>
      </c>
      <c r="K3503" s="1" t="str" cm="1">
        <f t="array" ref="K3503">_xlfn.IFS(
  AND(F3503&gt;=4, F3503&lt;6), "Early Morning",
  AND(F3503&gt;=6, F3503&lt;12), "Morning",
  AND(F3503&gt;=12, F3503&lt;17), "Afternoon",
  AND(F3503&gt;=17, F3503&lt;20), "Evening",
  AND(F3503&gt;=20, F3503&lt;=23), "Night",
  OR(F3503&gt;=0, F3503&lt;4), "Late Night"
)</f>
        <v>Early Morning</v>
      </c>
      <c r="L3503" s="1" t="str">
        <f t="shared" si="264"/>
        <v>Thursday</v>
      </c>
      <c r="AC3503" s="12"/>
    </row>
    <row r="3504" spans="1:29" x14ac:dyDescent="0.25">
      <c r="A3504" s="1" t="str">
        <f t="shared" si="261"/>
        <v>3503</v>
      </c>
      <c r="B3504" s="1">
        <v>736</v>
      </c>
      <c r="C3504" s="1" t="s">
        <v>8</v>
      </c>
      <c r="D3504" s="1">
        <v>163</v>
      </c>
      <c r="E3504" s="1" t="s">
        <v>9</v>
      </c>
      <c r="F3504" s="1">
        <f t="shared" si="262"/>
        <v>15</v>
      </c>
      <c r="G3504" s="2">
        <v>42562.643750000003</v>
      </c>
      <c r="H3504" s="2" t="s">
        <v>10</v>
      </c>
      <c r="I3504" s="3" t="s">
        <v>10</v>
      </c>
      <c r="J3504" s="1">
        <f t="shared" si="263"/>
        <v>0</v>
      </c>
      <c r="K3504" s="1" t="str" cm="1">
        <f t="array" ref="K3504">_xlfn.IFS(
  AND(F3504&gt;=4, F3504&lt;6), "Early Morning",
  AND(F3504&gt;=6, F3504&lt;12), "Morning",
  AND(F3504&gt;=12, F3504&lt;17), "Afternoon",
  AND(F3504&gt;=17, F3504&lt;20), "Evening",
  AND(F3504&gt;=20, F3504&lt;=23), "Night",
  OR(F3504&gt;=0, F3504&lt;4), "Late Night"
)</f>
        <v>Afternoon</v>
      </c>
      <c r="L3504" s="1" t="str">
        <f t="shared" si="264"/>
        <v>Monday</v>
      </c>
      <c r="AC3504" s="11"/>
    </row>
    <row r="3505" spans="1:29" x14ac:dyDescent="0.25">
      <c r="A3505" s="1" t="str">
        <f t="shared" si="261"/>
        <v>3504</v>
      </c>
      <c r="B3505" s="1">
        <v>929</v>
      </c>
      <c r="C3505" s="1" t="s">
        <v>6</v>
      </c>
      <c r="D3505" s="1">
        <v>163</v>
      </c>
      <c r="E3505" s="1" t="s">
        <v>9</v>
      </c>
      <c r="F3505" s="1">
        <f t="shared" si="262"/>
        <v>18</v>
      </c>
      <c r="G3505" s="2">
        <v>42562.76666666667</v>
      </c>
      <c r="H3505" s="2" t="s">
        <v>10</v>
      </c>
      <c r="I3505" s="3" t="s">
        <v>10</v>
      </c>
      <c r="J3505" s="1">
        <f t="shared" si="263"/>
        <v>0</v>
      </c>
      <c r="K3505" s="1" t="str" cm="1">
        <f t="array" ref="K3505">_xlfn.IFS(
  AND(F3505&gt;=4, F3505&lt;6), "Early Morning",
  AND(F3505&gt;=6, F3505&lt;12), "Morning",
  AND(F3505&gt;=12, F3505&lt;17), "Afternoon",
  AND(F3505&gt;=17, F3505&lt;20), "Evening",
  AND(F3505&gt;=20, F3505&lt;=23), "Night",
  OR(F3505&gt;=0, F3505&lt;4), "Late Night"
)</f>
        <v>Evening</v>
      </c>
      <c r="L3505" s="1" t="str">
        <f t="shared" si="264"/>
        <v>Monday</v>
      </c>
      <c r="AC3505" s="12"/>
    </row>
    <row r="3506" spans="1:29" x14ac:dyDescent="0.25">
      <c r="A3506" s="1" t="str">
        <f t="shared" si="261"/>
        <v>3505</v>
      </c>
      <c r="B3506" s="1">
        <v>1793</v>
      </c>
      <c r="C3506" s="1" t="s">
        <v>8</v>
      </c>
      <c r="D3506" s="1">
        <v>163</v>
      </c>
      <c r="E3506" s="1" t="s">
        <v>9</v>
      </c>
      <c r="F3506" s="1">
        <f t="shared" si="262"/>
        <v>9</v>
      </c>
      <c r="G3506" s="2">
        <v>42563.384027777778</v>
      </c>
      <c r="H3506" s="2" t="s">
        <v>10</v>
      </c>
      <c r="I3506" s="3" t="s">
        <v>10</v>
      </c>
      <c r="J3506" s="1">
        <f t="shared" si="263"/>
        <v>0</v>
      </c>
      <c r="K3506" s="1" t="str" cm="1">
        <f t="array" ref="K3506">_xlfn.IFS(
  AND(F3506&gt;=4, F3506&lt;6), "Early Morning",
  AND(F3506&gt;=6, F3506&lt;12), "Morning",
  AND(F3506&gt;=12, F3506&lt;17), "Afternoon",
  AND(F3506&gt;=17, F3506&lt;20), "Evening",
  AND(F3506&gt;=20, F3506&lt;=23), "Night",
  OR(F3506&gt;=0, F3506&lt;4), "Late Night"
)</f>
        <v>Morning</v>
      </c>
      <c r="L3506" s="1" t="str">
        <f t="shared" si="264"/>
        <v>Tuesday</v>
      </c>
      <c r="AC3506" s="11"/>
    </row>
    <row r="3507" spans="1:29" x14ac:dyDescent="0.25">
      <c r="A3507" s="1" t="str">
        <f t="shared" si="261"/>
        <v>3506</v>
      </c>
      <c r="B3507" s="1">
        <v>5926</v>
      </c>
      <c r="C3507" s="1" t="s">
        <v>8</v>
      </c>
      <c r="D3507" s="1">
        <v>163</v>
      </c>
      <c r="E3507" s="1" t="s">
        <v>9</v>
      </c>
      <c r="F3507" s="1">
        <f t="shared" si="262"/>
        <v>10</v>
      </c>
      <c r="G3507" s="2">
        <v>42566.420555555553</v>
      </c>
      <c r="H3507" s="2" t="s">
        <v>10</v>
      </c>
      <c r="I3507" s="3" t="s">
        <v>10</v>
      </c>
      <c r="J3507" s="1">
        <f t="shared" si="263"/>
        <v>0</v>
      </c>
      <c r="K3507" s="1" t="str" cm="1">
        <f t="array" ref="K3507">_xlfn.IFS(
  AND(F3507&gt;=4, F3507&lt;6), "Early Morning",
  AND(F3507&gt;=6, F3507&lt;12), "Morning",
  AND(F3507&gt;=12, F3507&lt;17), "Afternoon",
  AND(F3507&gt;=17, F3507&lt;20), "Evening",
  AND(F3507&gt;=20, F3507&lt;=23), "Night",
  OR(F3507&gt;=0, F3507&lt;4), "Late Night"
)</f>
        <v>Morning</v>
      </c>
      <c r="L3507" s="1" t="str">
        <f t="shared" si="264"/>
        <v>Friday</v>
      </c>
      <c r="AC3507" s="12"/>
    </row>
    <row r="3508" spans="1:29" x14ac:dyDescent="0.25">
      <c r="A3508" s="1" t="str">
        <f t="shared" si="261"/>
        <v>3507</v>
      </c>
      <c r="B3508" s="1">
        <v>345</v>
      </c>
      <c r="C3508" s="1" t="s">
        <v>8</v>
      </c>
      <c r="D3508" s="1">
        <v>164</v>
      </c>
      <c r="E3508" s="1" t="s">
        <v>9</v>
      </c>
      <c r="F3508" s="1">
        <f t="shared" si="262"/>
        <v>7</v>
      </c>
      <c r="G3508" s="2">
        <v>42562.327777777777</v>
      </c>
      <c r="H3508" s="2" t="s">
        <v>10</v>
      </c>
      <c r="I3508" s="3" t="s">
        <v>10</v>
      </c>
      <c r="J3508" s="1">
        <f t="shared" si="263"/>
        <v>0</v>
      </c>
      <c r="K3508" s="1" t="str" cm="1">
        <f t="array" ref="K3508">_xlfn.IFS(
  AND(F3508&gt;=4, F3508&lt;6), "Early Morning",
  AND(F3508&gt;=6, F3508&lt;12), "Morning",
  AND(F3508&gt;=12, F3508&lt;17), "Afternoon",
  AND(F3508&gt;=17, F3508&lt;20), "Evening",
  AND(F3508&gt;=20, F3508&lt;=23), "Night",
  OR(F3508&gt;=0, F3508&lt;4), "Late Night"
)</f>
        <v>Morning</v>
      </c>
      <c r="L3508" s="1" t="str">
        <f t="shared" si="264"/>
        <v>Monday</v>
      </c>
      <c r="AC3508" s="11"/>
    </row>
    <row r="3509" spans="1:29" x14ac:dyDescent="0.25">
      <c r="A3509" s="1" t="str">
        <f t="shared" si="261"/>
        <v>3508</v>
      </c>
      <c r="B3509" s="1">
        <v>1051</v>
      </c>
      <c r="C3509" s="1" t="s">
        <v>6</v>
      </c>
      <c r="D3509" s="1">
        <v>164</v>
      </c>
      <c r="E3509" s="1" t="s">
        <v>9</v>
      </c>
      <c r="F3509" s="1">
        <f t="shared" si="262"/>
        <v>19</v>
      </c>
      <c r="G3509" s="2">
        <v>42562.822222222225</v>
      </c>
      <c r="H3509" s="2" t="s">
        <v>10</v>
      </c>
      <c r="I3509" s="3" t="s">
        <v>10</v>
      </c>
      <c r="J3509" s="1">
        <f t="shared" si="263"/>
        <v>0</v>
      </c>
      <c r="K3509" s="1" t="str" cm="1">
        <f t="array" ref="K3509">_xlfn.IFS(
  AND(F3509&gt;=4, F3509&lt;6), "Early Morning",
  AND(F3509&gt;=6, F3509&lt;12), "Morning",
  AND(F3509&gt;=12, F3509&lt;17), "Afternoon",
  AND(F3509&gt;=17, F3509&lt;20), "Evening",
  AND(F3509&gt;=20, F3509&lt;=23), "Night",
  OR(F3509&gt;=0, F3509&lt;4), "Late Night"
)</f>
        <v>Evening</v>
      </c>
      <c r="L3509" s="1" t="str">
        <f t="shared" si="264"/>
        <v>Monday</v>
      </c>
      <c r="AC3509" s="12"/>
    </row>
    <row r="3510" spans="1:29" x14ac:dyDescent="0.25">
      <c r="A3510" s="1" t="str">
        <f t="shared" si="261"/>
        <v>3509</v>
      </c>
      <c r="B3510" s="1">
        <v>3213</v>
      </c>
      <c r="C3510" s="1" t="s">
        <v>8</v>
      </c>
      <c r="D3510" s="1">
        <v>164</v>
      </c>
      <c r="E3510" s="1" t="s">
        <v>9</v>
      </c>
      <c r="F3510" s="1">
        <f t="shared" si="262"/>
        <v>9</v>
      </c>
      <c r="G3510" s="2">
        <v>42564.405925925923</v>
      </c>
      <c r="H3510" s="2" t="s">
        <v>10</v>
      </c>
      <c r="I3510" s="3" t="s">
        <v>10</v>
      </c>
      <c r="J3510" s="1">
        <f t="shared" si="263"/>
        <v>0</v>
      </c>
      <c r="K3510" s="1" t="str" cm="1">
        <f t="array" ref="K3510">_xlfn.IFS(
  AND(F3510&gt;=4, F3510&lt;6), "Early Morning",
  AND(F3510&gt;=6, F3510&lt;12), "Morning",
  AND(F3510&gt;=12, F3510&lt;17), "Afternoon",
  AND(F3510&gt;=17, F3510&lt;20), "Evening",
  AND(F3510&gt;=20, F3510&lt;=23), "Night",
  OR(F3510&gt;=0, F3510&lt;4), "Late Night"
)</f>
        <v>Morning</v>
      </c>
      <c r="L3510" s="1" t="str">
        <f t="shared" si="264"/>
        <v>Wednesday</v>
      </c>
      <c r="AC3510" s="11"/>
    </row>
    <row r="3511" spans="1:29" x14ac:dyDescent="0.25">
      <c r="A3511" s="1" t="str">
        <f t="shared" si="261"/>
        <v>3510</v>
      </c>
      <c r="B3511" s="1">
        <v>3841</v>
      </c>
      <c r="C3511" s="1" t="s">
        <v>6</v>
      </c>
      <c r="D3511" s="1">
        <v>164</v>
      </c>
      <c r="E3511" s="1" t="s">
        <v>9</v>
      </c>
      <c r="F3511" s="1">
        <f t="shared" si="262"/>
        <v>21</v>
      </c>
      <c r="G3511" s="2">
        <v>42564.898182870369</v>
      </c>
      <c r="H3511" s="2" t="s">
        <v>10</v>
      </c>
      <c r="I3511" s="3" t="s">
        <v>10</v>
      </c>
      <c r="J3511" s="1">
        <f t="shared" si="263"/>
        <v>0</v>
      </c>
      <c r="K3511" s="1" t="str" cm="1">
        <f t="array" ref="K3511">_xlfn.IFS(
  AND(F3511&gt;=4, F3511&lt;6), "Early Morning",
  AND(F3511&gt;=6, F3511&lt;12), "Morning",
  AND(F3511&gt;=12, F3511&lt;17), "Afternoon",
  AND(F3511&gt;=17, F3511&lt;20), "Evening",
  AND(F3511&gt;=20, F3511&lt;=23), "Night",
  OR(F3511&gt;=0, F3511&lt;4), "Late Night"
)</f>
        <v>Night</v>
      </c>
      <c r="L3511" s="1" t="str">
        <f t="shared" si="264"/>
        <v>Wednesday</v>
      </c>
      <c r="AC3511" s="12"/>
    </row>
    <row r="3512" spans="1:29" x14ac:dyDescent="0.25">
      <c r="A3512" s="1" t="str">
        <f t="shared" si="261"/>
        <v>3511</v>
      </c>
      <c r="B3512" s="1">
        <v>4168</v>
      </c>
      <c r="C3512" s="1" t="s">
        <v>8</v>
      </c>
      <c r="D3512" s="1">
        <v>164</v>
      </c>
      <c r="E3512" s="1" t="s">
        <v>9</v>
      </c>
      <c r="F3512" s="1">
        <f t="shared" si="262"/>
        <v>5</v>
      </c>
      <c r="G3512" s="2">
        <v>42565.212164351855</v>
      </c>
      <c r="H3512" s="2" t="s">
        <v>10</v>
      </c>
      <c r="I3512" s="3" t="s">
        <v>10</v>
      </c>
      <c r="J3512" s="1">
        <f t="shared" si="263"/>
        <v>0</v>
      </c>
      <c r="K3512" s="1" t="str" cm="1">
        <f t="array" ref="K3512">_xlfn.IFS(
  AND(F3512&gt;=4, F3512&lt;6), "Early Morning",
  AND(F3512&gt;=6, F3512&lt;12), "Morning",
  AND(F3512&gt;=12, F3512&lt;17), "Afternoon",
  AND(F3512&gt;=17, F3512&lt;20), "Evening",
  AND(F3512&gt;=20, F3512&lt;=23), "Night",
  OR(F3512&gt;=0, F3512&lt;4), "Late Night"
)</f>
        <v>Early Morning</v>
      </c>
      <c r="L3512" s="1" t="str">
        <f t="shared" si="264"/>
        <v>Thursday</v>
      </c>
      <c r="AC3512" s="11"/>
    </row>
    <row r="3513" spans="1:29" x14ac:dyDescent="0.25">
      <c r="A3513" s="1" t="str">
        <f t="shared" si="261"/>
        <v>3512</v>
      </c>
      <c r="B3513" s="1">
        <v>4657</v>
      </c>
      <c r="C3513" s="1" t="s">
        <v>6</v>
      </c>
      <c r="D3513" s="1">
        <v>164</v>
      </c>
      <c r="E3513" s="1" t="s">
        <v>9</v>
      </c>
      <c r="F3513" s="1">
        <f t="shared" si="262"/>
        <v>12</v>
      </c>
      <c r="G3513" s="2">
        <v>42565.50037037037</v>
      </c>
      <c r="H3513" s="2" t="s">
        <v>10</v>
      </c>
      <c r="I3513" s="3" t="s">
        <v>10</v>
      </c>
      <c r="J3513" s="1">
        <f t="shared" si="263"/>
        <v>0</v>
      </c>
      <c r="K3513" s="1" t="str" cm="1">
        <f t="array" ref="K3513">_xlfn.IFS(
  AND(F3513&gt;=4, F3513&lt;6), "Early Morning",
  AND(F3513&gt;=6, F3513&lt;12), "Morning",
  AND(F3513&gt;=12, F3513&lt;17), "Afternoon",
  AND(F3513&gt;=17, F3513&lt;20), "Evening",
  AND(F3513&gt;=20, F3513&lt;=23), "Night",
  OR(F3513&gt;=0, F3513&lt;4), "Late Night"
)</f>
        <v>Afternoon</v>
      </c>
      <c r="L3513" s="1" t="str">
        <f t="shared" si="264"/>
        <v>Thursday</v>
      </c>
      <c r="AC3513" s="12"/>
    </row>
    <row r="3514" spans="1:29" x14ac:dyDescent="0.25">
      <c r="A3514" s="1" t="str">
        <f t="shared" si="261"/>
        <v>3513</v>
      </c>
      <c r="B3514" s="1">
        <v>5272</v>
      </c>
      <c r="C3514" s="1" t="s">
        <v>8</v>
      </c>
      <c r="D3514" s="1">
        <v>164</v>
      </c>
      <c r="E3514" s="1" t="s">
        <v>9</v>
      </c>
      <c r="F3514" s="1">
        <f t="shared" si="262"/>
        <v>21</v>
      </c>
      <c r="G3514" s="2">
        <v>42565.895949074074</v>
      </c>
      <c r="H3514" s="2" t="s">
        <v>10</v>
      </c>
      <c r="I3514" s="3" t="s">
        <v>10</v>
      </c>
      <c r="J3514" s="1">
        <f t="shared" si="263"/>
        <v>0</v>
      </c>
      <c r="K3514" s="1" t="str" cm="1">
        <f t="array" ref="K3514">_xlfn.IFS(
  AND(F3514&gt;=4, F3514&lt;6), "Early Morning",
  AND(F3514&gt;=6, F3514&lt;12), "Morning",
  AND(F3514&gt;=12, F3514&lt;17), "Afternoon",
  AND(F3514&gt;=17, F3514&lt;20), "Evening",
  AND(F3514&gt;=20, F3514&lt;=23), "Night",
  OR(F3514&gt;=0, F3514&lt;4), "Late Night"
)</f>
        <v>Night</v>
      </c>
      <c r="L3514" s="1" t="str">
        <f t="shared" si="264"/>
        <v>Thursday</v>
      </c>
      <c r="AC3514" s="11"/>
    </row>
    <row r="3515" spans="1:29" x14ac:dyDescent="0.25">
      <c r="A3515" s="1" t="str">
        <f t="shared" si="261"/>
        <v>3514</v>
      </c>
      <c r="B3515" s="1">
        <v>5765</v>
      </c>
      <c r="C3515" s="1" t="s">
        <v>8</v>
      </c>
      <c r="D3515" s="1">
        <v>164</v>
      </c>
      <c r="E3515" s="1" t="s">
        <v>9</v>
      </c>
      <c r="F3515" s="1">
        <f t="shared" si="262"/>
        <v>8</v>
      </c>
      <c r="G3515" s="2">
        <v>42566.345983796295</v>
      </c>
      <c r="H3515" s="2" t="s">
        <v>10</v>
      </c>
      <c r="I3515" s="3" t="s">
        <v>10</v>
      </c>
      <c r="J3515" s="1">
        <f t="shared" si="263"/>
        <v>0</v>
      </c>
      <c r="K3515" s="1" t="str" cm="1">
        <f t="array" ref="K3515">_xlfn.IFS(
  AND(F3515&gt;=4, F3515&lt;6), "Early Morning",
  AND(F3515&gt;=6, F3515&lt;12), "Morning",
  AND(F3515&gt;=12, F3515&lt;17), "Afternoon",
  AND(F3515&gt;=17, F3515&lt;20), "Evening",
  AND(F3515&gt;=20, F3515&lt;=23), "Night",
  OR(F3515&gt;=0, F3515&lt;4), "Late Night"
)</f>
        <v>Morning</v>
      </c>
      <c r="L3515" s="1" t="str">
        <f t="shared" si="264"/>
        <v>Friday</v>
      </c>
      <c r="AC3515" s="12"/>
    </row>
    <row r="3516" spans="1:29" x14ac:dyDescent="0.25">
      <c r="A3516" s="1" t="str">
        <f t="shared" si="261"/>
        <v>3515</v>
      </c>
      <c r="B3516" s="1">
        <v>261</v>
      </c>
      <c r="C3516" s="1" t="s">
        <v>8</v>
      </c>
      <c r="D3516" s="1">
        <v>165</v>
      </c>
      <c r="E3516" s="1" t="s">
        <v>9</v>
      </c>
      <c r="F3516" s="1">
        <f t="shared" si="262"/>
        <v>6</v>
      </c>
      <c r="G3516" s="2">
        <v>42562.279166666667</v>
      </c>
      <c r="H3516" s="2" t="s">
        <v>10</v>
      </c>
      <c r="I3516" s="3" t="s">
        <v>10</v>
      </c>
      <c r="J3516" s="1">
        <f t="shared" si="263"/>
        <v>0</v>
      </c>
      <c r="K3516" s="1" t="str" cm="1">
        <f t="array" ref="K3516">_xlfn.IFS(
  AND(F3516&gt;=4, F3516&lt;6), "Early Morning",
  AND(F3516&gt;=6, F3516&lt;12), "Morning",
  AND(F3516&gt;=12, F3516&lt;17), "Afternoon",
  AND(F3516&gt;=17, F3516&lt;20), "Evening",
  AND(F3516&gt;=20, F3516&lt;=23), "Night",
  OR(F3516&gt;=0, F3516&lt;4), "Late Night"
)</f>
        <v>Morning</v>
      </c>
      <c r="L3516" s="1" t="str">
        <f t="shared" si="264"/>
        <v>Monday</v>
      </c>
      <c r="AC3516" s="11"/>
    </row>
    <row r="3517" spans="1:29" x14ac:dyDescent="0.25">
      <c r="A3517" s="1" t="str">
        <f t="shared" si="261"/>
        <v>3516</v>
      </c>
      <c r="B3517" s="1">
        <v>525</v>
      </c>
      <c r="C3517" s="1" t="s">
        <v>8</v>
      </c>
      <c r="D3517" s="1">
        <v>165</v>
      </c>
      <c r="E3517" s="1" t="s">
        <v>9</v>
      </c>
      <c r="F3517" s="1">
        <f t="shared" si="262"/>
        <v>9</v>
      </c>
      <c r="G3517" s="2">
        <v>42562.411111111112</v>
      </c>
      <c r="H3517" s="2" t="s">
        <v>10</v>
      </c>
      <c r="I3517" s="3" t="s">
        <v>10</v>
      </c>
      <c r="J3517" s="1">
        <f t="shared" si="263"/>
        <v>0</v>
      </c>
      <c r="K3517" s="1" t="str" cm="1">
        <f t="array" ref="K3517">_xlfn.IFS(
  AND(F3517&gt;=4, F3517&lt;6), "Early Morning",
  AND(F3517&gt;=6, F3517&lt;12), "Morning",
  AND(F3517&gt;=12, F3517&lt;17), "Afternoon",
  AND(F3517&gt;=17, F3517&lt;20), "Evening",
  AND(F3517&gt;=20, F3517&lt;=23), "Night",
  OR(F3517&gt;=0, F3517&lt;4), "Late Night"
)</f>
        <v>Morning</v>
      </c>
      <c r="L3517" s="1" t="str">
        <f t="shared" si="264"/>
        <v>Monday</v>
      </c>
      <c r="AC3517" s="12"/>
    </row>
    <row r="3518" spans="1:29" x14ac:dyDescent="0.25">
      <c r="A3518" s="1" t="str">
        <f t="shared" si="261"/>
        <v>3517</v>
      </c>
      <c r="B3518" s="1">
        <v>1500</v>
      </c>
      <c r="C3518" s="1" t="s">
        <v>8</v>
      </c>
      <c r="D3518" s="1">
        <v>165</v>
      </c>
      <c r="E3518" s="1" t="s">
        <v>9</v>
      </c>
      <c r="F3518" s="1">
        <f t="shared" si="262"/>
        <v>5</v>
      </c>
      <c r="G3518" s="2">
        <v>42563.230555555558</v>
      </c>
      <c r="H3518" s="2" t="s">
        <v>10</v>
      </c>
      <c r="I3518" s="3" t="s">
        <v>10</v>
      </c>
      <c r="J3518" s="1">
        <f t="shared" si="263"/>
        <v>0</v>
      </c>
      <c r="K3518" s="1" t="str" cm="1">
        <f t="array" ref="K3518">_xlfn.IFS(
  AND(F3518&gt;=4, F3518&lt;6), "Early Morning",
  AND(F3518&gt;=6, F3518&lt;12), "Morning",
  AND(F3518&gt;=12, F3518&lt;17), "Afternoon",
  AND(F3518&gt;=17, F3518&lt;20), "Evening",
  AND(F3518&gt;=20, F3518&lt;=23), "Night",
  OR(F3518&gt;=0, F3518&lt;4), "Late Night"
)</f>
        <v>Early Morning</v>
      </c>
      <c r="L3518" s="1" t="str">
        <f t="shared" si="264"/>
        <v>Tuesday</v>
      </c>
      <c r="AC3518" s="11"/>
    </row>
    <row r="3519" spans="1:29" x14ac:dyDescent="0.25">
      <c r="A3519" s="1" t="str">
        <f t="shared" si="261"/>
        <v>3518</v>
      </c>
      <c r="B3519" s="1">
        <v>1640</v>
      </c>
      <c r="C3519" s="1" t="s">
        <v>8</v>
      </c>
      <c r="D3519" s="1">
        <v>165</v>
      </c>
      <c r="E3519" s="1" t="s">
        <v>9</v>
      </c>
      <c r="F3519" s="1">
        <f t="shared" si="262"/>
        <v>7</v>
      </c>
      <c r="G3519" s="2">
        <v>42563.304166666669</v>
      </c>
      <c r="H3519" s="2" t="s">
        <v>10</v>
      </c>
      <c r="I3519" s="3" t="s">
        <v>10</v>
      </c>
      <c r="J3519" s="1">
        <f t="shared" si="263"/>
        <v>0</v>
      </c>
      <c r="K3519" s="1" t="str" cm="1">
        <f t="array" ref="K3519">_xlfn.IFS(
  AND(F3519&gt;=4, F3519&lt;6), "Early Morning",
  AND(F3519&gt;=6, F3519&lt;12), "Morning",
  AND(F3519&gt;=12, F3519&lt;17), "Afternoon",
  AND(F3519&gt;=17, F3519&lt;20), "Evening",
  AND(F3519&gt;=20, F3519&lt;=23), "Night",
  OR(F3519&gt;=0, F3519&lt;4), "Late Night"
)</f>
        <v>Morning</v>
      </c>
      <c r="L3519" s="1" t="str">
        <f t="shared" si="264"/>
        <v>Tuesday</v>
      </c>
      <c r="AC3519" s="12"/>
    </row>
    <row r="3520" spans="1:29" x14ac:dyDescent="0.25">
      <c r="A3520" s="1" t="str">
        <f t="shared" si="261"/>
        <v>3519</v>
      </c>
      <c r="B3520" s="1">
        <v>2885</v>
      </c>
      <c r="C3520" s="1" t="s">
        <v>8</v>
      </c>
      <c r="D3520" s="1">
        <v>165</v>
      </c>
      <c r="E3520" s="1" t="s">
        <v>9</v>
      </c>
      <c r="F3520" s="1">
        <f t="shared" si="262"/>
        <v>5</v>
      </c>
      <c r="G3520" s="2">
        <v>42564.246469907404</v>
      </c>
      <c r="H3520" s="2" t="s">
        <v>10</v>
      </c>
      <c r="I3520" s="3" t="s">
        <v>10</v>
      </c>
      <c r="J3520" s="1">
        <f t="shared" si="263"/>
        <v>0</v>
      </c>
      <c r="K3520" s="1" t="str" cm="1">
        <f t="array" ref="K3520">_xlfn.IFS(
  AND(F3520&gt;=4, F3520&lt;6), "Early Morning",
  AND(F3520&gt;=6, F3520&lt;12), "Morning",
  AND(F3520&gt;=12, F3520&lt;17), "Afternoon",
  AND(F3520&gt;=17, F3520&lt;20), "Evening",
  AND(F3520&gt;=20, F3520&lt;=23), "Night",
  OR(F3520&gt;=0, F3520&lt;4), "Late Night"
)</f>
        <v>Early Morning</v>
      </c>
      <c r="L3520" s="1" t="str">
        <f t="shared" si="264"/>
        <v>Wednesday</v>
      </c>
      <c r="AC3520" s="11"/>
    </row>
    <row r="3521" spans="1:29" x14ac:dyDescent="0.25">
      <c r="A3521" s="1" t="str">
        <f t="shared" si="261"/>
        <v>3520</v>
      </c>
      <c r="B3521" s="1">
        <v>4386</v>
      </c>
      <c r="C3521" s="1" t="s">
        <v>8</v>
      </c>
      <c r="D3521" s="1">
        <v>165</v>
      </c>
      <c r="E3521" s="1" t="s">
        <v>9</v>
      </c>
      <c r="F3521" s="1">
        <f t="shared" si="262"/>
        <v>7</v>
      </c>
      <c r="G3521" s="2">
        <v>42565.325289351851</v>
      </c>
      <c r="H3521" s="2" t="s">
        <v>10</v>
      </c>
      <c r="I3521" s="3" t="s">
        <v>10</v>
      </c>
      <c r="J3521" s="1">
        <f t="shared" si="263"/>
        <v>0</v>
      </c>
      <c r="K3521" s="1" t="str" cm="1">
        <f t="array" ref="K3521">_xlfn.IFS(
  AND(F3521&gt;=4, F3521&lt;6), "Early Morning",
  AND(F3521&gt;=6, F3521&lt;12), "Morning",
  AND(F3521&gt;=12, F3521&lt;17), "Afternoon",
  AND(F3521&gt;=17, F3521&lt;20), "Evening",
  AND(F3521&gt;=20, F3521&lt;=23), "Night",
  OR(F3521&gt;=0, F3521&lt;4), "Late Night"
)</f>
        <v>Morning</v>
      </c>
      <c r="L3521" s="1" t="str">
        <f t="shared" si="264"/>
        <v>Thursday</v>
      </c>
      <c r="AC3521" s="12"/>
    </row>
    <row r="3522" spans="1:29" x14ac:dyDescent="0.25">
      <c r="A3522" s="1" t="str">
        <f t="shared" si="261"/>
        <v>3521</v>
      </c>
      <c r="B3522" s="1">
        <v>1190</v>
      </c>
      <c r="C3522" s="1" t="s">
        <v>6</v>
      </c>
      <c r="D3522" s="1">
        <v>166</v>
      </c>
      <c r="E3522" s="1" t="s">
        <v>9</v>
      </c>
      <c r="F3522" s="1">
        <f t="shared" si="262"/>
        <v>21</v>
      </c>
      <c r="G3522" s="2">
        <v>42562.884027777778</v>
      </c>
      <c r="H3522" s="2" t="s">
        <v>10</v>
      </c>
      <c r="I3522" s="3" t="s">
        <v>10</v>
      </c>
      <c r="J3522" s="1">
        <f t="shared" si="263"/>
        <v>0</v>
      </c>
      <c r="K3522" s="1" t="str" cm="1">
        <f t="array" ref="K3522">_xlfn.IFS(
  AND(F3522&gt;=4, F3522&lt;6), "Early Morning",
  AND(F3522&gt;=6, F3522&lt;12), "Morning",
  AND(F3522&gt;=12, F3522&lt;17), "Afternoon",
  AND(F3522&gt;=17, F3522&lt;20), "Evening",
  AND(F3522&gt;=20, F3522&lt;=23), "Night",
  OR(F3522&gt;=0, F3522&lt;4), "Late Night"
)</f>
        <v>Night</v>
      </c>
      <c r="L3522" s="1" t="str">
        <f t="shared" si="264"/>
        <v>Monday</v>
      </c>
      <c r="AC3522" s="11"/>
    </row>
    <row r="3523" spans="1:29" x14ac:dyDescent="0.25">
      <c r="A3523" s="1" t="str">
        <f t="shared" ref="A3523:A3586" si="265">"" &amp; ROW()-1</f>
        <v>3522</v>
      </c>
      <c r="B3523" s="1">
        <v>1549</v>
      </c>
      <c r="C3523" s="1" t="s">
        <v>8</v>
      </c>
      <c r="D3523" s="1">
        <v>166</v>
      </c>
      <c r="E3523" s="1" t="s">
        <v>9</v>
      </c>
      <c r="F3523" s="1">
        <f t="shared" ref="F3523:F3586" si="266">HOUR(G3523)</f>
        <v>6</v>
      </c>
      <c r="G3523" s="2">
        <v>42563.251388888886</v>
      </c>
      <c r="H3523" s="2" t="s">
        <v>10</v>
      </c>
      <c r="I3523" s="3" t="s">
        <v>10</v>
      </c>
      <c r="J3523" s="1">
        <f t="shared" ref="J3523:J3586" si="267">IF(TRIM(E3523)="Trip Completed",1,0)</f>
        <v>0</v>
      </c>
      <c r="K3523" s="1" t="str" cm="1">
        <f t="array" ref="K3523">_xlfn.IFS(
  AND(F3523&gt;=4, F3523&lt;6), "Early Morning",
  AND(F3523&gt;=6, F3523&lt;12), "Morning",
  AND(F3523&gt;=12, F3523&lt;17), "Afternoon",
  AND(F3523&gt;=17, F3523&lt;20), "Evening",
  AND(F3523&gt;=20, F3523&lt;=23), "Night",
  OR(F3523&gt;=0, F3523&lt;4), "Late Night"
)</f>
        <v>Morning</v>
      </c>
      <c r="L3523" s="1" t="str">
        <f t="shared" ref="L3523:L3586" si="268">TEXT(G3523, "dddd")</f>
        <v>Tuesday</v>
      </c>
      <c r="AC3523" s="12"/>
    </row>
    <row r="3524" spans="1:29" x14ac:dyDescent="0.25">
      <c r="A3524" s="1" t="str">
        <f t="shared" si="265"/>
        <v>3523</v>
      </c>
      <c r="B3524" s="1">
        <v>2834</v>
      </c>
      <c r="C3524" s="1" t="s">
        <v>8</v>
      </c>
      <c r="D3524" s="1">
        <v>166</v>
      </c>
      <c r="E3524" s="1" t="s">
        <v>9</v>
      </c>
      <c r="F3524" s="1">
        <f t="shared" si="266"/>
        <v>5</v>
      </c>
      <c r="G3524" s="2">
        <v>42564.223958333336</v>
      </c>
      <c r="H3524" s="2" t="s">
        <v>10</v>
      </c>
      <c r="I3524" s="3" t="s">
        <v>10</v>
      </c>
      <c r="J3524" s="1">
        <f t="shared" si="267"/>
        <v>0</v>
      </c>
      <c r="K3524" s="1" t="str" cm="1">
        <f t="array" ref="K3524">_xlfn.IFS(
  AND(F3524&gt;=4, F3524&lt;6), "Early Morning",
  AND(F3524&gt;=6, F3524&lt;12), "Morning",
  AND(F3524&gt;=12, F3524&lt;17), "Afternoon",
  AND(F3524&gt;=17, F3524&lt;20), "Evening",
  AND(F3524&gt;=20, F3524&lt;=23), "Night",
  OR(F3524&gt;=0, F3524&lt;4), "Late Night"
)</f>
        <v>Early Morning</v>
      </c>
      <c r="L3524" s="1" t="str">
        <f t="shared" si="268"/>
        <v>Wednesday</v>
      </c>
      <c r="AC3524" s="11"/>
    </row>
    <row r="3525" spans="1:29" x14ac:dyDescent="0.25">
      <c r="A3525" s="1" t="str">
        <f t="shared" si="265"/>
        <v>3524</v>
      </c>
      <c r="B3525" s="1">
        <v>2862</v>
      </c>
      <c r="C3525" s="1" t="s">
        <v>8</v>
      </c>
      <c r="D3525" s="1">
        <v>166</v>
      </c>
      <c r="E3525" s="1" t="s">
        <v>9</v>
      </c>
      <c r="F3525" s="1">
        <f t="shared" si="266"/>
        <v>5</v>
      </c>
      <c r="G3525" s="2">
        <v>42564.237187500003</v>
      </c>
      <c r="H3525" s="2" t="s">
        <v>10</v>
      </c>
      <c r="I3525" s="3" t="s">
        <v>10</v>
      </c>
      <c r="J3525" s="1">
        <f t="shared" si="267"/>
        <v>0</v>
      </c>
      <c r="K3525" s="1" t="str" cm="1">
        <f t="array" ref="K3525">_xlfn.IFS(
  AND(F3525&gt;=4, F3525&lt;6), "Early Morning",
  AND(F3525&gt;=6, F3525&lt;12), "Morning",
  AND(F3525&gt;=12, F3525&lt;17), "Afternoon",
  AND(F3525&gt;=17, F3525&lt;20), "Evening",
  AND(F3525&gt;=20, F3525&lt;=23), "Night",
  OR(F3525&gt;=0, F3525&lt;4), "Late Night"
)</f>
        <v>Early Morning</v>
      </c>
      <c r="L3525" s="1" t="str">
        <f t="shared" si="268"/>
        <v>Wednesday</v>
      </c>
      <c r="AC3525" s="12"/>
    </row>
    <row r="3526" spans="1:29" x14ac:dyDescent="0.25">
      <c r="A3526" s="1" t="str">
        <f t="shared" si="265"/>
        <v>3525</v>
      </c>
      <c r="B3526" s="1">
        <v>3054</v>
      </c>
      <c r="C3526" s="1" t="s">
        <v>8</v>
      </c>
      <c r="D3526" s="1">
        <v>166</v>
      </c>
      <c r="E3526" s="1" t="s">
        <v>9</v>
      </c>
      <c r="F3526" s="1">
        <f t="shared" si="266"/>
        <v>7</v>
      </c>
      <c r="G3526" s="2">
        <v>42564.325358796297</v>
      </c>
      <c r="H3526" s="2" t="s">
        <v>10</v>
      </c>
      <c r="I3526" s="3" t="s">
        <v>10</v>
      </c>
      <c r="J3526" s="1">
        <f t="shared" si="267"/>
        <v>0</v>
      </c>
      <c r="K3526" s="1" t="str" cm="1">
        <f t="array" ref="K3526">_xlfn.IFS(
  AND(F3526&gt;=4, F3526&lt;6), "Early Morning",
  AND(F3526&gt;=6, F3526&lt;12), "Morning",
  AND(F3526&gt;=12, F3526&lt;17), "Afternoon",
  AND(F3526&gt;=17, F3526&lt;20), "Evening",
  AND(F3526&gt;=20, F3526&lt;=23), "Night",
  OR(F3526&gt;=0, F3526&lt;4), "Late Night"
)</f>
        <v>Morning</v>
      </c>
      <c r="L3526" s="1" t="str">
        <f t="shared" si="268"/>
        <v>Wednesday</v>
      </c>
      <c r="AC3526" s="11"/>
    </row>
    <row r="3527" spans="1:29" x14ac:dyDescent="0.25">
      <c r="A3527" s="1" t="str">
        <f t="shared" si="265"/>
        <v>3526</v>
      </c>
      <c r="B3527" s="1">
        <v>3405</v>
      </c>
      <c r="C3527" s="1" t="s">
        <v>6</v>
      </c>
      <c r="D3527" s="1">
        <v>166</v>
      </c>
      <c r="E3527" s="1" t="s">
        <v>9</v>
      </c>
      <c r="F3527" s="1">
        <f t="shared" si="266"/>
        <v>15</v>
      </c>
      <c r="G3527" s="2">
        <v>42564.634571759256</v>
      </c>
      <c r="H3527" s="2" t="s">
        <v>10</v>
      </c>
      <c r="I3527" s="3" t="s">
        <v>10</v>
      </c>
      <c r="J3527" s="1">
        <f t="shared" si="267"/>
        <v>0</v>
      </c>
      <c r="K3527" s="1" t="str" cm="1">
        <f t="array" ref="K3527">_xlfn.IFS(
  AND(F3527&gt;=4, F3527&lt;6), "Early Morning",
  AND(F3527&gt;=6, F3527&lt;12), "Morning",
  AND(F3527&gt;=12, F3527&lt;17), "Afternoon",
  AND(F3527&gt;=17, F3527&lt;20), "Evening",
  AND(F3527&gt;=20, F3527&lt;=23), "Night",
  OR(F3527&gt;=0, F3527&lt;4), "Late Night"
)</f>
        <v>Afternoon</v>
      </c>
      <c r="L3527" s="1" t="str">
        <f t="shared" si="268"/>
        <v>Wednesday</v>
      </c>
      <c r="AC3527" s="12"/>
    </row>
    <row r="3528" spans="1:29" x14ac:dyDescent="0.25">
      <c r="A3528" s="1" t="str">
        <f t="shared" si="265"/>
        <v>3527</v>
      </c>
      <c r="B3528" s="1">
        <v>4153</v>
      </c>
      <c r="C3528" s="1" t="s">
        <v>8</v>
      </c>
      <c r="D3528" s="1">
        <v>166</v>
      </c>
      <c r="E3528" s="1" t="s">
        <v>9</v>
      </c>
      <c r="F3528" s="1">
        <f t="shared" si="266"/>
        <v>4</v>
      </c>
      <c r="G3528" s="2">
        <v>42565.207824074074</v>
      </c>
      <c r="H3528" s="2" t="s">
        <v>10</v>
      </c>
      <c r="I3528" s="3" t="s">
        <v>10</v>
      </c>
      <c r="J3528" s="1">
        <f t="shared" si="267"/>
        <v>0</v>
      </c>
      <c r="K3528" s="1" t="str" cm="1">
        <f t="array" ref="K3528">_xlfn.IFS(
  AND(F3528&gt;=4, F3528&lt;6), "Early Morning",
  AND(F3528&gt;=6, F3528&lt;12), "Morning",
  AND(F3528&gt;=12, F3528&lt;17), "Afternoon",
  AND(F3528&gt;=17, F3528&lt;20), "Evening",
  AND(F3528&gt;=20, F3528&lt;=23), "Night",
  OR(F3528&gt;=0, F3528&lt;4), "Late Night"
)</f>
        <v>Early Morning</v>
      </c>
      <c r="L3528" s="1" t="str">
        <f t="shared" si="268"/>
        <v>Thursday</v>
      </c>
      <c r="AC3528" s="11"/>
    </row>
    <row r="3529" spans="1:29" x14ac:dyDescent="0.25">
      <c r="A3529" s="1" t="str">
        <f t="shared" si="265"/>
        <v>3528</v>
      </c>
      <c r="B3529" s="1">
        <v>5424</v>
      </c>
      <c r="C3529" s="1" t="s">
        <v>8</v>
      </c>
      <c r="D3529" s="1">
        <v>166</v>
      </c>
      <c r="E3529" s="1" t="s">
        <v>9</v>
      </c>
      <c r="F3529" s="1">
        <f t="shared" si="266"/>
        <v>2</v>
      </c>
      <c r="G3529" s="2">
        <v>42566.092453703706</v>
      </c>
      <c r="H3529" s="2" t="s">
        <v>10</v>
      </c>
      <c r="I3529" s="3" t="s">
        <v>10</v>
      </c>
      <c r="J3529" s="1">
        <f t="shared" si="267"/>
        <v>0</v>
      </c>
      <c r="K3529" s="1" t="str" cm="1">
        <f t="array" ref="K3529">_xlfn.IFS(
  AND(F3529&gt;=4, F3529&lt;6), "Early Morning",
  AND(F3529&gt;=6, F3529&lt;12), "Morning",
  AND(F3529&gt;=12, F3529&lt;17), "Afternoon",
  AND(F3529&gt;=17, F3529&lt;20), "Evening",
  AND(F3529&gt;=20, F3529&lt;=23), "Night",
  OR(F3529&gt;=0, F3529&lt;4), "Late Night"
)</f>
        <v>Late Night</v>
      </c>
      <c r="L3529" s="1" t="str">
        <f t="shared" si="268"/>
        <v>Friday</v>
      </c>
      <c r="AC3529" s="12"/>
    </row>
    <row r="3530" spans="1:29" x14ac:dyDescent="0.25">
      <c r="A3530" s="1" t="str">
        <f t="shared" si="265"/>
        <v>3529</v>
      </c>
      <c r="B3530" s="1">
        <v>6561</v>
      </c>
      <c r="C3530" s="1" t="s">
        <v>6</v>
      </c>
      <c r="D3530" s="1">
        <v>166</v>
      </c>
      <c r="E3530" s="1" t="s">
        <v>9</v>
      </c>
      <c r="F3530" s="1">
        <f t="shared" si="266"/>
        <v>21</v>
      </c>
      <c r="G3530" s="2">
        <v>42566.881030092591</v>
      </c>
      <c r="H3530" s="2" t="s">
        <v>10</v>
      </c>
      <c r="I3530" s="3" t="s">
        <v>10</v>
      </c>
      <c r="J3530" s="1">
        <f t="shared" si="267"/>
        <v>0</v>
      </c>
      <c r="K3530" s="1" t="str" cm="1">
        <f t="array" ref="K3530">_xlfn.IFS(
  AND(F3530&gt;=4, F3530&lt;6), "Early Morning",
  AND(F3530&gt;=6, F3530&lt;12), "Morning",
  AND(F3530&gt;=12, F3530&lt;17), "Afternoon",
  AND(F3530&gt;=17, F3530&lt;20), "Evening",
  AND(F3530&gt;=20, F3530&lt;=23), "Night",
  OR(F3530&gt;=0, F3530&lt;4), "Late Night"
)</f>
        <v>Night</v>
      </c>
      <c r="L3530" s="1" t="str">
        <f t="shared" si="268"/>
        <v>Friday</v>
      </c>
      <c r="AC3530" s="11"/>
    </row>
    <row r="3531" spans="1:29" x14ac:dyDescent="0.25">
      <c r="A3531" s="1" t="str">
        <f t="shared" si="265"/>
        <v>3530</v>
      </c>
      <c r="B3531" s="1">
        <v>1623</v>
      </c>
      <c r="C3531" s="1" t="s">
        <v>8</v>
      </c>
      <c r="D3531" s="1">
        <v>167</v>
      </c>
      <c r="E3531" s="1" t="s">
        <v>9</v>
      </c>
      <c r="F3531" s="1">
        <f t="shared" si="266"/>
        <v>6</v>
      </c>
      <c r="G3531" s="2">
        <v>42563.290277777778</v>
      </c>
      <c r="H3531" s="2" t="s">
        <v>10</v>
      </c>
      <c r="I3531" s="3" t="s">
        <v>10</v>
      </c>
      <c r="J3531" s="1">
        <f t="shared" si="267"/>
        <v>0</v>
      </c>
      <c r="K3531" s="1" t="str" cm="1">
        <f t="array" ref="K3531">_xlfn.IFS(
  AND(F3531&gt;=4, F3531&lt;6), "Early Morning",
  AND(F3531&gt;=6, F3531&lt;12), "Morning",
  AND(F3531&gt;=12, F3531&lt;17), "Afternoon",
  AND(F3531&gt;=17, F3531&lt;20), "Evening",
  AND(F3531&gt;=20, F3531&lt;=23), "Night",
  OR(F3531&gt;=0, F3531&lt;4), "Late Night"
)</f>
        <v>Morning</v>
      </c>
      <c r="L3531" s="1" t="str">
        <f t="shared" si="268"/>
        <v>Tuesday</v>
      </c>
      <c r="AC3531" s="12"/>
    </row>
    <row r="3532" spans="1:29" x14ac:dyDescent="0.25">
      <c r="A3532" s="1" t="str">
        <f t="shared" si="265"/>
        <v>3531</v>
      </c>
      <c r="B3532" s="1">
        <v>2061</v>
      </c>
      <c r="C3532" s="1" t="s">
        <v>8</v>
      </c>
      <c r="D3532" s="1">
        <v>167</v>
      </c>
      <c r="E3532" s="1" t="s">
        <v>9</v>
      </c>
      <c r="F3532" s="1">
        <f t="shared" si="266"/>
        <v>15</v>
      </c>
      <c r="G3532" s="2">
        <v>42563.628472222219</v>
      </c>
      <c r="H3532" s="2" t="s">
        <v>10</v>
      </c>
      <c r="I3532" s="3" t="s">
        <v>10</v>
      </c>
      <c r="J3532" s="1">
        <f t="shared" si="267"/>
        <v>0</v>
      </c>
      <c r="K3532" s="1" t="str" cm="1">
        <f t="array" ref="K3532">_xlfn.IFS(
  AND(F3532&gt;=4, F3532&lt;6), "Early Morning",
  AND(F3532&gt;=6, F3532&lt;12), "Morning",
  AND(F3532&gt;=12, F3532&lt;17), "Afternoon",
  AND(F3532&gt;=17, F3532&lt;20), "Evening",
  AND(F3532&gt;=20, F3532&lt;=23), "Night",
  OR(F3532&gt;=0, F3532&lt;4), "Late Night"
)</f>
        <v>Afternoon</v>
      </c>
      <c r="L3532" s="1" t="str">
        <f t="shared" si="268"/>
        <v>Tuesday</v>
      </c>
      <c r="AC3532" s="11"/>
    </row>
    <row r="3533" spans="1:29" x14ac:dyDescent="0.25">
      <c r="A3533" s="1" t="str">
        <f t="shared" si="265"/>
        <v>3532</v>
      </c>
      <c r="B3533" s="1">
        <v>3183</v>
      </c>
      <c r="C3533" s="1" t="s">
        <v>8</v>
      </c>
      <c r="D3533" s="1">
        <v>167</v>
      </c>
      <c r="E3533" s="1" t="s">
        <v>9</v>
      </c>
      <c r="F3533" s="1">
        <f t="shared" si="266"/>
        <v>9</v>
      </c>
      <c r="G3533" s="2">
        <v>42564.389490740738</v>
      </c>
      <c r="H3533" s="2" t="s">
        <v>10</v>
      </c>
      <c r="I3533" s="3" t="s">
        <v>10</v>
      </c>
      <c r="J3533" s="1">
        <f t="shared" si="267"/>
        <v>0</v>
      </c>
      <c r="K3533" s="1" t="str" cm="1">
        <f t="array" ref="K3533">_xlfn.IFS(
  AND(F3533&gt;=4, F3533&lt;6), "Early Morning",
  AND(F3533&gt;=6, F3533&lt;12), "Morning",
  AND(F3533&gt;=12, F3533&lt;17), "Afternoon",
  AND(F3533&gt;=17, F3533&lt;20), "Evening",
  AND(F3533&gt;=20, F3533&lt;=23), "Night",
  OR(F3533&gt;=0, F3533&lt;4), "Late Night"
)</f>
        <v>Morning</v>
      </c>
      <c r="L3533" s="1" t="str">
        <f t="shared" si="268"/>
        <v>Wednesday</v>
      </c>
      <c r="AC3533" s="12"/>
    </row>
    <row r="3534" spans="1:29" x14ac:dyDescent="0.25">
      <c r="A3534" s="1" t="str">
        <f t="shared" si="265"/>
        <v>3533</v>
      </c>
      <c r="B3534" s="1">
        <v>240</v>
      </c>
      <c r="C3534" s="1" t="s">
        <v>8</v>
      </c>
      <c r="D3534" s="1">
        <v>168</v>
      </c>
      <c r="E3534" s="1" t="s">
        <v>9</v>
      </c>
      <c r="F3534" s="1">
        <f t="shared" si="266"/>
        <v>6</v>
      </c>
      <c r="G3534" s="2">
        <v>42562.270138888889</v>
      </c>
      <c r="H3534" s="2" t="s">
        <v>10</v>
      </c>
      <c r="I3534" s="3" t="s">
        <v>10</v>
      </c>
      <c r="J3534" s="1">
        <f t="shared" si="267"/>
        <v>0</v>
      </c>
      <c r="K3534" s="1" t="str" cm="1">
        <f t="array" ref="K3534">_xlfn.IFS(
  AND(F3534&gt;=4, F3534&lt;6), "Early Morning",
  AND(F3534&gt;=6, F3534&lt;12), "Morning",
  AND(F3534&gt;=12, F3534&lt;17), "Afternoon",
  AND(F3534&gt;=17, F3534&lt;20), "Evening",
  AND(F3534&gt;=20, F3534&lt;=23), "Night",
  OR(F3534&gt;=0, F3534&lt;4), "Late Night"
)</f>
        <v>Morning</v>
      </c>
      <c r="L3534" s="1" t="str">
        <f t="shared" si="268"/>
        <v>Monday</v>
      </c>
      <c r="AC3534" s="11"/>
    </row>
    <row r="3535" spans="1:29" x14ac:dyDescent="0.25">
      <c r="A3535" s="1" t="str">
        <f t="shared" si="265"/>
        <v>3534</v>
      </c>
      <c r="B3535" s="1">
        <v>1011</v>
      </c>
      <c r="C3535" s="1" t="s">
        <v>6</v>
      </c>
      <c r="D3535" s="1">
        <v>168</v>
      </c>
      <c r="E3535" s="1" t="s">
        <v>9</v>
      </c>
      <c r="F3535" s="1">
        <f t="shared" si="266"/>
        <v>19</v>
      </c>
      <c r="G3535" s="2">
        <v>42562.797222222223</v>
      </c>
      <c r="H3535" s="2" t="s">
        <v>10</v>
      </c>
      <c r="I3535" s="3" t="s">
        <v>10</v>
      </c>
      <c r="J3535" s="1">
        <f t="shared" si="267"/>
        <v>0</v>
      </c>
      <c r="K3535" s="1" t="str" cm="1">
        <f t="array" ref="K3535">_xlfn.IFS(
  AND(F3535&gt;=4, F3535&lt;6), "Early Morning",
  AND(F3535&gt;=6, F3535&lt;12), "Morning",
  AND(F3535&gt;=12, F3535&lt;17), "Afternoon",
  AND(F3535&gt;=17, F3535&lt;20), "Evening",
  AND(F3535&gt;=20, F3535&lt;=23), "Night",
  OR(F3535&gt;=0, F3535&lt;4), "Late Night"
)</f>
        <v>Evening</v>
      </c>
      <c r="L3535" s="1" t="str">
        <f t="shared" si="268"/>
        <v>Monday</v>
      </c>
      <c r="AC3535" s="12"/>
    </row>
    <row r="3536" spans="1:29" x14ac:dyDescent="0.25">
      <c r="A3536" s="1" t="str">
        <f t="shared" si="265"/>
        <v>3535</v>
      </c>
      <c r="B3536" s="1">
        <v>1755</v>
      </c>
      <c r="C3536" s="1" t="s">
        <v>8</v>
      </c>
      <c r="D3536" s="1">
        <v>168</v>
      </c>
      <c r="E3536" s="1" t="s">
        <v>9</v>
      </c>
      <c r="F3536" s="1">
        <f t="shared" si="266"/>
        <v>8</v>
      </c>
      <c r="G3536" s="2">
        <v>42563.361111111109</v>
      </c>
      <c r="H3536" s="2" t="s">
        <v>10</v>
      </c>
      <c r="I3536" s="3" t="s">
        <v>10</v>
      </c>
      <c r="J3536" s="1">
        <f t="shared" si="267"/>
        <v>0</v>
      </c>
      <c r="K3536" s="1" t="str" cm="1">
        <f t="array" ref="K3536">_xlfn.IFS(
  AND(F3536&gt;=4, F3536&lt;6), "Early Morning",
  AND(F3536&gt;=6, F3536&lt;12), "Morning",
  AND(F3536&gt;=12, F3536&lt;17), "Afternoon",
  AND(F3536&gt;=17, F3536&lt;20), "Evening",
  AND(F3536&gt;=20, F3536&lt;=23), "Night",
  OR(F3536&gt;=0, F3536&lt;4), "Late Night"
)</f>
        <v>Morning</v>
      </c>
      <c r="L3536" s="1" t="str">
        <f t="shared" si="268"/>
        <v>Tuesday</v>
      </c>
      <c r="AC3536" s="11"/>
    </row>
    <row r="3537" spans="1:29" x14ac:dyDescent="0.25">
      <c r="A3537" s="1" t="str">
        <f t="shared" si="265"/>
        <v>3536</v>
      </c>
      <c r="B3537" s="1">
        <v>1893</v>
      </c>
      <c r="C3537" s="1" t="s">
        <v>8</v>
      </c>
      <c r="D3537" s="1">
        <v>168</v>
      </c>
      <c r="E3537" s="1" t="s">
        <v>9</v>
      </c>
      <c r="F3537" s="1">
        <f t="shared" si="266"/>
        <v>10</v>
      </c>
      <c r="G3537" s="2">
        <v>42563.428472222222</v>
      </c>
      <c r="H3537" s="2" t="s">
        <v>10</v>
      </c>
      <c r="I3537" s="3" t="s">
        <v>10</v>
      </c>
      <c r="J3537" s="1">
        <f t="shared" si="267"/>
        <v>0</v>
      </c>
      <c r="K3537" s="1" t="str" cm="1">
        <f t="array" ref="K3537">_xlfn.IFS(
  AND(F3537&gt;=4, F3537&lt;6), "Early Morning",
  AND(F3537&gt;=6, F3537&lt;12), "Morning",
  AND(F3537&gt;=12, F3537&lt;17), "Afternoon",
  AND(F3537&gt;=17, F3537&lt;20), "Evening",
  AND(F3537&gt;=20, F3537&lt;=23), "Night",
  OR(F3537&gt;=0, F3537&lt;4), "Late Night"
)</f>
        <v>Morning</v>
      </c>
      <c r="L3537" s="1" t="str">
        <f t="shared" si="268"/>
        <v>Tuesday</v>
      </c>
      <c r="AC3537" s="12"/>
    </row>
    <row r="3538" spans="1:29" x14ac:dyDescent="0.25">
      <c r="A3538" s="1" t="str">
        <f t="shared" si="265"/>
        <v>3537</v>
      </c>
      <c r="B3538" s="1">
        <v>177</v>
      </c>
      <c r="C3538" s="1" t="s">
        <v>8</v>
      </c>
      <c r="D3538" s="1">
        <v>169</v>
      </c>
      <c r="E3538" s="1" t="s">
        <v>9</v>
      </c>
      <c r="F3538" s="1">
        <f t="shared" si="266"/>
        <v>5</v>
      </c>
      <c r="G3538" s="2">
        <v>42562.241666666669</v>
      </c>
      <c r="H3538" s="2" t="s">
        <v>10</v>
      </c>
      <c r="I3538" s="3" t="s">
        <v>10</v>
      </c>
      <c r="J3538" s="1">
        <f t="shared" si="267"/>
        <v>0</v>
      </c>
      <c r="K3538" s="1" t="str" cm="1">
        <f t="array" ref="K3538">_xlfn.IFS(
  AND(F3538&gt;=4, F3538&lt;6), "Early Morning",
  AND(F3538&gt;=6, F3538&lt;12), "Morning",
  AND(F3538&gt;=12, F3538&lt;17), "Afternoon",
  AND(F3538&gt;=17, F3538&lt;20), "Evening",
  AND(F3538&gt;=20, F3538&lt;=23), "Night",
  OR(F3538&gt;=0, F3538&lt;4), "Late Night"
)</f>
        <v>Early Morning</v>
      </c>
      <c r="L3538" s="1" t="str">
        <f t="shared" si="268"/>
        <v>Monday</v>
      </c>
      <c r="AC3538" s="11"/>
    </row>
    <row r="3539" spans="1:29" x14ac:dyDescent="0.25">
      <c r="A3539" s="1" t="str">
        <f t="shared" si="265"/>
        <v>3538</v>
      </c>
      <c r="B3539" s="1">
        <v>1162</v>
      </c>
      <c r="C3539" s="1" t="s">
        <v>6</v>
      </c>
      <c r="D3539" s="1">
        <v>169</v>
      </c>
      <c r="E3539" s="1" t="s">
        <v>9</v>
      </c>
      <c r="F3539" s="1">
        <f t="shared" si="266"/>
        <v>20</v>
      </c>
      <c r="G3539" s="2">
        <v>42562.863194444442</v>
      </c>
      <c r="H3539" s="2" t="s">
        <v>10</v>
      </c>
      <c r="I3539" s="3" t="s">
        <v>10</v>
      </c>
      <c r="J3539" s="1">
        <f t="shared" si="267"/>
        <v>0</v>
      </c>
      <c r="K3539" s="1" t="str" cm="1">
        <f t="array" ref="K3539">_xlfn.IFS(
  AND(F3539&gt;=4, F3539&lt;6), "Early Morning",
  AND(F3539&gt;=6, F3539&lt;12), "Morning",
  AND(F3539&gt;=12, F3539&lt;17), "Afternoon",
  AND(F3539&gt;=17, F3539&lt;20), "Evening",
  AND(F3539&gt;=20, F3539&lt;=23), "Night",
  OR(F3539&gt;=0, F3539&lt;4), "Late Night"
)</f>
        <v>Night</v>
      </c>
      <c r="L3539" s="1" t="str">
        <f t="shared" si="268"/>
        <v>Monday</v>
      </c>
      <c r="AC3539" s="12"/>
    </row>
    <row r="3540" spans="1:29" x14ac:dyDescent="0.25">
      <c r="A3540" s="1" t="str">
        <f t="shared" si="265"/>
        <v>3539</v>
      </c>
      <c r="B3540" s="1">
        <v>1456</v>
      </c>
      <c r="C3540" s="1" t="s">
        <v>8</v>
      </c>
      <c r="D3540" s="1">
        <v>169</v>
      </c>
      <c r="E3540" s="1" t="s">
        <v>9</v>
      </c>
      <c r="F3540" s="1">
        <f t="shared" si="266"/>
        <v>4</v>
      </c>
      <c r="G3540" s="2">
        <v>42563.205555555556</v>
      </c>
      <c r="H3540" s="2" t="s">
        <v>10</v>
      </c>
      <c r="I3540" s="3" t="s">
        <v>10</v>
      </c>
      <c r="J3540" s="1">
        <f t="shared" si="267"/>
        <v>0</v>
      </c>
      <c r="K3540" s="1" t="str" cm="1">
        <f t="array" ref="K3540">_xlfn.IFS(
  AND(F3540&gt;=4, F3540&lt;6), "Early Morning",
  AND(F3540&gt;=6, F3540&lt;12), "Morning",
  AND(F3540&gt;=12, F3540&lt;17), "Afternoon",
  AND(F3540&gt;=17, F3540&lt;20), "Evening",
  AND(F3540&gt;=20, F3540&lt;=23), "Night",
  OR(F3540&gt;=0, F3540&lt;4), "Late Night"
)</f>
        <v>Early Morning</v>
      </c>
      <c r="L3540" s="1" t="str">
        <f t="shared" si="268"/>
        <v>Tuesday</v>
      </c>
      <c r="AC3540" s="11"/>
    </row>
    <row r="3541" spans="1:29" x14ac:dyDescent="0.25">
      <c r="A3541" s="1" t="str">
        <f t="shared" si="265"/>
        <v>3540</v>
      </c>
      <c r="B3541" s="1">
        <v>1472</v>
      </c>
      <c r="C3541" s="1" t="s">
        <v>8</v>
      </c>
      <c r="D3541" s="1">
        <v>169</v>
      </c>
      <c r="E3541" s="1" t="s">
        <v>9</v>
      </c>
      <c r="F3541" s="1">
        <f t="shared" si="266"/>
        <v>5</v>
      </c>
      <c r="G3541" s="2">
        <v>42563.213888888888</v>
      </c>
      <c r="H3541" s="2" t="s">
        <v>10</v>
      </c>
      <c r="I3541" s="3" t="s">
        <v>10</v>
      </c>
      <c r="J3541" s="1">
        <f t="shared" si="267"/>
        <v>0</v>
      </c>
      <c r="K3541" s="1" t="str" cm="1">
        <f t="array" ref="K3541">_xlfn.IFS(
  AND(F3541&gt;=4, F3541&lt;6), "Early Morning",
  AND(F3541&gt;=6, F3541&lt;12), "Morning",
  AND(F3541&gt;=12, F3541&lt;17), "Afternoon",
  AND(F3541&gt;=17, F3541&lt;20), "Evening",
  AND(F3541&gt;=20, F3541&lt;=23), "Night",
  OR(F3541&gt;=0, F3541&lt;4), "Late Night"
)</f>
        <v>Early Morning</v>
      </c>
      <c r="L3541" s="1" t="str">
        <f t="shared" si="268"/>
        <v>Tuesday</v>
      </c>
      <c r="AC3541" s="12"/>
    </row>
    <row r="3542" spans="1:29" x14ac:dyDescent="0.25">
      <c r="A3542" s="1" t="str">
        <f t="shared" si="265"/>
        <v>3541</v>
      </c>
      <c r="B3542" s="1">
        <v>3024</v>
      </c>
      <c r="C3542" s="1" t="s">
        <v>8</v>
      </c>
      <c r="D3542" s="1">
        <v>169</v>
      </c>
      <c r="E3542" s="1" t="s">
        <v>9</v>
      </c>
      <c r="F3542" s="1">
        <f t="shared" si="266"/>
        <v>7</v>
      </c>
      <c r="G3542" s="2">
        <v>42564.313958333332</v>
      </c>
      <c r="H3542" s="2" t="s">
        <v>10</v>
      </c>
      <c r="I3542" s="3" t="s">
        <v>10</v>
      </c>
      <c r="J3542" s="1">
        <f t="shared" si="267"/>
        <v>0</v>
      </c>
      <c r="K3542" s="1" t="str" cm="1">
        <f t="array" ref="K3542">_xlfn.IFS(
  AND(F3542&gt;=4, F3542&lt;6), "Early Morning",
  AND(F3542&gt;=6, F3542&lt;12), "Morning",
  AND(F3542&gt;=12, F3542&lt;17), "Afternoon",
  AND(F3542&gt;=17, F3542&lt;20), "Evening",
  AND(F3542&gt;=20, F3542&lt;=23), "Night",
  OR(F3542&gt;=0, F3542&lt;4), "Late Night"
)</f>
        <v>Morning</v>
      </c>
      <c r="L3542" s="1" t="str">
        <f t="shared" si="268"/>
        <v>Wednesday</v>
      </c>
      <c r="AC3542" s="11"/>
    </row>
    <row r="3543" spans="1:29" x14ac:dyDescent="0.25">
      <c r="A3543" s="1" t="str">
        <f t="shared" si="265"/>
        <v>3542</v>
      </c>
      <c r="B3543" s="1">
        <v>903</v>
      </c>
      <c r="C3543" s="1" t="s">
        <v>8</v>
      </c>
      <c r="D3543" s="1">
        <v>170</v>
      </c>
      <c r="E3543" s="1" t="s">
        <v>9</v>
      </c>
      <c r="F3543" s="1">
        <f t="shared" si="266"/>
        <v>18</v>
      </c>
      <c r="G3543" s="2">
        <v>42562.759722222225</v>
      </c>
      <c r="H3543" s="2" t="s">
        <v>10</v>
      </c>
      <c r="I3543" s="3" t="s">
        <v>10</v>
      </c>
      <c r="J3543" s="1">
        <f t="shared" si="267"/>
        <v>0</v>
      </c>
      <c r="K3543" s="1" t="str" cm="1">
        <f t="array" ref="K3543">_xlfn.IFS(
  AND(F3543&gt;=4, F3543&lt;6), "Early Morning",
  AND(F3543&gt;=6, F3543&lt;12), "Morning",
  AND(F3543&gt;=12, F3543&lt;17), "Afternoon",
  AND(F3543&gt;=17, F3543&lt;20), "Evening",
  AND(F3543&gt;=20, F3543&lt;=23), "Night",
  OR(F3543&gt;=0, F3543&lt;4), "Late Night"
)</f>
        <v>Evening</v>
      </c>
      <c r="L3543" s="1" t="str">
        <f t="shared" si="268"/>
        <v>Monday</v>
      </c>
      <c r="AC3543" s="12"/>
    </row>
    <row r="3544" spans="1:29" x14ac:dyDescent="0.25">
      <c r="A3544" s="1" t="str">
        <f t="shared" si="265"/>
        <v>3543</v>
      </c>
      <c r="B3544" s="1">
        <v>1969</v>
      </c>
      <c r="C3544" s="1" t="s">
        <v>6</v>
      </c>
      <c r="D3544" s="1">
        <v>170</v>
      </c>
      <c r="E3544" s="1" t="s">
        <v>9</v>
      </c>
      <c r="F3544" s="1">
        <f t="shared" si="266"/>
        <v>12</v>
      </c>
      <c r="G3544" s="2">
        <v>42563.504861111112</v>
      </c>
      <c r="H3544" s="2" t="s">
        <v>10</v>
      </c>
      <c r="I3544" s="3" t="s">
        <v>10</v>
      </c>
      <c r="J3544" s="1">
        <f t="shared" si="267"/>
        <v>0</v>
      </c>
      <c r="K3544" s="1" t="str" cm="1">
        <f t="array" ref="K3544">_xlfn.IFS(
  AND(F3544&gt;=4, F3544&lt;6), "Early Morning",
  AND(F3544&gt;=6, F3544&lt;12), "Morning",
  AND(F3544&gt;=12, F3544&lt;17), "Afternoon",
  AND(F3544&gt;=17, F3544&lt;20), "Evening",
  AND(F3544&gt;=20, F3544&lt;=23), "Night",
  OR(F3544&gt;=0, F3544&lt;4), "Late Night"
)</f>
        <v>Afternoon</v>
      </c>
      <c r="L3544" s="1" t="str">
        <f t="shared" si="268"/>
        <v>Tuesday</v>
      </c>
      <c r="AC3544" s="11"/>
    </row>
    <row r="3545" spans="1:29" x14ac:dyDescent="0.25">
      <c r="A3545" s="1" t="str">
        <f t="shared" si="265"/>
        <v>3544</v>
      </c>
      <c r="B3545" s="1">
        <v>3457</v>
      </c>
      <c r="C3545" s="1" t="s">
        <v>6</v>
      </c>
      <c r="D3545" s="1">
        <v>170</v>
      </c>
      <c r="E3545" s="1" t="s">
        <v>9</v>
      </c>
      <c r="F3545" s="1">
        <f t="shared" si="266"/>
        <v>17</v>
      </c>
      <c r="G3545" s="2">
        <v>42564.708402777775</v>
      </c>
      <c r="H3545" s="2" t="s">
        <v>10</v>
      </c>
      <c r="I3545" s="3" t="s">
        <v>10</v>
      </c>
      <c r="J3545" s="1">
        <f t="shared" si="267"/>
        <v>0</v>
      </c>
      <c r="K3545" s="1" t="str" cm="1">
        <f t="array" ref="K3545">_xlfn.IFS(
  AND(F3545&gt;=4, F3545&lt;6), "Early Morning",
  AND(F3545&gt;=6, F3545&lt;12), "Morning",
  AND(F3545&gt;=12, F3545&lt;17), "Afternoon",
  AND(F3545&gt;=17, F3545&lt;20), "Evening",
  AND(F3545&gt;=20, F3545&lt;=23), "Night",
  OR(F3545&gt;=0, F3545&lt;4), "Late Night"
)</f>
        <v>Evening</v>
      </c>
      <c r="L3545" s="1" t="str">
        <f t="shared" si="268"/>
        <v>Wednesday</v>
      </c>
      <c r="AC3545" s="12"/>
    </row>
    <row r="3546" spans="1:29" x14ac:dyDescent="0.25">
      <c r="A3546" s="1" t="str">
        <f t="shared" si="265"/>
        <v>3545</v>
      </c>
      <c r="B3546" s="1">
        <v>4567</v>
      </c>
      <c r="C3546" s="1" t="s">
        <v>8</v>
      </c>
      <c r="D3546" s="1">
        <v>170</v>
      </c>
      <c r="E3546" s="1" t="s">
        <v>9</v>
      </c>
      <c r="F3546" s="1">
        <f t="shared" si="266"/>
        <v>9</v>
      </c>
      <c r="G3546" s="2">
        <v>42565.40730324074</v>
      </c>
      <c r="H3546" s="2" t="s">
        <v>10</v>
      </c>
      <c r="I3546" s="3" t="s">
        <v>10</v>
      </c>
      <c r="J3546" s="1">
        <f t="shared" si="267"/>
        <v>0</v>
      </c>
      <c r="K3546" s="1" t="str" cm="1">
        <f t="array" ref="K3546">_xlfn.IFS(
  AND(F3546&gt;=4, F3546&lt;6), "Early Morning",
  AND(F3546&gt;=6, F3546&lt;12), "Morning",
  AND(F3546&gt;=12, F3546&lt;17), "Afternoon",
  AND(F3546&gt;=17, F3546&lt;20), "Evening",
  AND(F3546&gt;=20, F3546&lt;=23), "Night",
  OR(F3546&gt;=0, F3546&lt;4), "Late Night"
)</f>
        <v>Morning</v>
      </c>
      <c r="L3546" s="1" t="str">
        <f t="shared" si="268"/>
        <v>Thursday</v>
      </c>
      <c r="AC3546" s="11"/>
    </row>
    <row r="3547" spans="1:29" x14ac:dyDescent="0.25">
      <c r="A3547" s="1" t="str">
        <f t="shared" si="265"/>
        <v>3546</v>
      </c>
      <c r="B3547" s="1">
        <v>4696</v>
      </c>
      <c r="C3547" s="1" t="s">
        <v>6</v>
      </c>
      <c r="D3547" s="1">
        <v>170</v>
      </c>
      <c r="E3547" s="1" t="s">
        <v>9</v>
      </c>
      <c r="F3547" s="1">
        <f t="shared" si="266"/>
        <v>13</v>
      </c>
      <c r="G3547" s="2">
        <v>42565.545810185184</v>
      </c>
      <c r="H3547" s="2" t="s">
        <v>10</v>
      </c>
      <c r="I3547" s="3" t="s">
        <v>10</v>
      </c>
      <c r="J3547" s="1">
        <f t="shared" si="267"/>
        <v>0</v>
      </c>
      <c r="K3547" s="1" t="str" cm="1">
        <f t="array" ref="K3547">_xlfn.IFS(
  AND(F3547&gt;=4, F3547&lt;6), "Early Morning",
  AND(F3547&gt;=6, F3547&lt;12), "Morning",
  AND(F3547&gt;=12, F3547&lt;17), "Afternoon",
  AND(F3547&gt;=17, F3547&lt;20), "Evening",
  AND(F3547&gt;=20, F3547&lt;=23), "Night",
  OR(F3547&gt;=0, F3547&lt;4), "Late Night"
)</f>
        <v>Afternoon</v>
      </c>
      <c r="L3547" s="1" t="str">
        <f t="shared" si="268"/>
        <v>Thursday</v>
      </c>
      <c r="AC3547" s="12"/>
    </row>
    <row r="3548" spans="1:29" x14ac:dyDescent="0.25">
      <c r="A3548" s="1" t="str">
        <f t="shared" si="265"/>
        <v>3547</v>
      </c>
      <c r="B3548" s="1">
        <v>4695</v>
      </c>
      <c r="C3548" s="1" t="s">
        <v>8</v>
      </c>
      <c r="D3548" s="1">
        <v>170</v>
      </c>
      <c r="E3548" s="1" t="s">
        <v>9</v>
      </c>
      <c r="F3548" s="1">
        <f t="shared" si="266"/>
        <v>13</v>
      </c>
      <c r="G3548" s="2">
        <v>42565.549189814818</v>
      </c>
      <c r="H3548" s="2" t="s">
        <v>10</v>
      </c>
      <c r="I3548" s="3" t="s">
        <v>10</v>
      </c>
      <c r="J3548" s="1">
        <f t="shared" si="267"/>
        <v>0</v>
      </c>
      <c r="K3548" s="1" t="str" cm="1">
        <f t="array" ref="K3548">_xlfn.IFS(
  AND(F3548&gt;=4, F3548&lt;6), "Early Morning",
  AND(F3548&gt;=6, F3548&lt;12), "Morning",
  AND(F3548&gt;=12, F3548&lt;17), "Afternoon",
  AND(F3548&gt;=17, F3548&lt;20), "Evening",
  AND(F3548&gt;=20, F3548&lt;=23), "Night",
  OR(F3548&gt;=0, F3548&lt;4), "Late Night"
)</f>
        <v>Afternoon</v>
      </c>
      <c r="L3548" s="1" t="str">
        <f t="shared" si="268"/>
        <v>Thursday</v>
      </c>
      <c r="AC3548" s="11"/>
    </row>
    <row r="3549" spans="1:29" x14ac:dyDescent="0.25">
      <c r="A3549" s="1" t="str">
        <f t="shared" si="265"/>
        <v>3548</v>
      </c>
      <c r="B3549" s="1">
        <v>77</v>
      </c>
      <c r="C3549" s="1" t="s">
        <v>8</v>
      </c>
      <c r="D3549" s="1">
        <v>171</v>
      </c>
      <c r="E3549" s="1" t="s">
        <v>9</v>
      </c>
      <c r="F3549" s="1">
        <f t="shared" si="266"/>
        <v>4</v>
      </c>
      <c r="G3549" s="2">
        <v>42562.198611111111</v>
      </c>
      <c r="H3549" s="2" t="s">
        <v>10</v>
      </c>
      <c r="I3549" s="3" t="s">
        <v>10</v>
      </c>
      <c r="J3549" s="1">
        <f t="shared" si="267"/>
        <v>0</v>
      </c>
      <c r="K3549" s="1" t="str" cm="1">
        <f t="array" ref="K3549">_xlfn.IFS(
  AND(F3549&gt;=4, F3549&lt;6), "Early Morning",
  AND(F3549&gt;=6, F3549&lt;12), "Morning",
  AND(F3549&gt;=12, F3549&lt;17), "Afternoon",
  AND(F3549&gt;=17, F3549&lt;20), "Evening",
  AND(F3549&gt;=20, F3549&lt;=23), "Night",
  OR(F3549&gt;=0, F3549&lt;4), "Late Night"
)</f>
        <v>Early Morning</v>
      </c>
      <c r="L3549" s="1" t="str">
        <f t="shared" si="268"/>
        <v>Monday</v>
      </c>
      <c r="AC3549" s="12"/>
    </row>
    <row r="3550" spans="1:29" x14ac:dyDescent="0.25">
      <c r="A3550" s="1" t="str">
        <f t="shared" si="265"/>
        <v>3549</v>
      </c>
      <c r="B3550" s="1">
        <v>3118</v>
      </c>
      <c r="C3550" s="1" t="s">
        <v>8</v>
      </c>
      <c r="D3550" s="1">
        <v>171</v>
      </c>
      <c r="E3550" s="1" t="s">
        <v>9</v>
      </c>
      <c r="F3550" s="1">
        <f t="shared" si="266"/>
        <v>8</v>
      </c>
      <c r="G3550" s="2">
        <v>42564.359884259262</v>
      </c>
      <c r="H3550" s="2" t="s">
        <v>10</v>
      </c>
      <c r="I3550" s="3" t="s">
        <v>10</v>
      </c>
      <c r="J3550" s="1">
        <f t="shared" si="267"/>
        <v>0</v>
      </c>
      <c r="K3550" s="1" t="str" cm="1">
        <f t="array" ref="K3550">_xlfn.IFS(
  AND(F3550&gt;=4, F3550&lt;6), "Early Morning",
  AND(F3550&gt;=6, F3550&lt;12), "Morning",
  AND(F3550&gt;=12, F3550&lt;17), "Afternoon",
  AND(F3550&gt;=17, F3550&lt;20), "Evening",
  AND(F3550&gt;=20, F3550&lt;=23), "Night",
  OR(F3550&gt;=0, F3550&lt;4), "Late Night"
)</f>
        <v>Morning</v>
      </c>
      <c r="L3550" s="1" t="str">
        <f t="shared" si="268"/>
        <v>Wednesday</v>
      </c>
      <c r="AC3550" s="11"/>
    </row>
    <row r="3551" spans="1:29" x14ac:dyDescent="0.25">
      <c r="A3551" s="1" t="str">
        <f t="shared" si="265"/>
        <v>3550</v>
      </c>
      <c r="B3551" s="1">
        <v>3329</v>
      </c>
      <c r="C3551" s="1" t="s">
        <v>6</v>
      </c>
      <c r="D3551" s="1">
        <v>171</v>
      </c>
      <c r="E3551" s="1" t="s">
        <v>9</v>
      </c>
      <c r="F3551" s="1">
        <f t="shared" si="266"/>
        <v>12</v>
      </c>
      <c r="G3551" s="2">
        <v>42564.51730324074</v>
      </c>
      <c r="H3551" s="2" t="s">
        <v>10</v>
      </c>
      <c r="I3551" s="3" t="s">
        <v>10</v>
      </c>
      <c r="J3551" s="1">
        <f t="shared" si="267"/>
        <v>0</v>
      </c>
      <c r="K3551" s="1" t="str" cm="1">
        <f t="array" ref="K3551">_xlfn.IFS(
  AND(F3551&gt;=4, F3551&lt;6), "Early Morning",
  AND(F3551&gt;=6, F3551&lt;12), "Morning",
  AND(F3551&gt;=12, F3551&lt;17), "Afternoon",
  AND(F3551&gt;=17, F3551&lt;20), "Evening",
  AND(F3551&gt;=20, F3551&lt;=23), "Night",
  OR(F3551&gt;=0, F3551&lt;4), "Late Night"
)</f>
        <v>Afternoon</v>
      </c>
      <c r="L3551" s="1" t="str">
        <f t="shared" si="268"/>
        <v>Wednesday</v>
      </c>
      <c r="AC3551" s="12"/>
    </row>
    <row r="3552" spans="1:29" x14ac:dyDescent="0.25">
      <c r="A3552" s="1" t="str">
        <f t="shared" si="265"/>
        <v>3551</v>
      </c>
      <c r="B3552" s="1">
        <v>4403</v>
      </c>
      <c r="C3552" s="1" t="s">
        <v>8</v>
      </c>
      <c r="D3552" s="1">
        <v>171</v>
      </c>
      <c r="E3552" s="1" t="s">
        <v>9</v>
      </c>
      <c r="F3552" s="1">
        <f t="shared" si="266"/>
        <v>8</v>
      </c>
      <c r="G3552" s="2">
        <v>42565.334143518521</v>
      </c>
      <c r="H3552" s="2" t="s">
        <v>10</v>
      </c>
      <c r="I3552" s="3" t="s">
        <v>10</v>
      </c>
      <c r="J3552" s="1">
        <f t="shared" si="267"/>
        <v>0</v>
      </c>
      <c r="K3552" s="1" t="str" cm="1">
        <f t="array" ref="K3552">_xlfn.IFS(
  AND(F3552&gt;=4, F3552&lt;6), "Early Morning",
  AND(F3552&gt;=6, F3552&lt;12), "Morning",
  AND(F3552&gt;=12, F3552&lt;17), "Afternoon",
  AND(F3552&gt;=17, F3552&lt;20), "Evening",
  AND(F3552&gt;=20, F3552&lt;=23), "Night",
  OR(F3552&gt;=0, F3552&lt;4), "Late Night"
)</f>
        <v>Morning</v>
      </c>
      <c r="L3552" s="1" t="str">
        <f t="shared" si="268"/>
        <v>Thursday</v>
      </c>
      <c r="AC3552" s="11"/>
    </row>
    <row r="3553" spans="1:29" x14ac:dyDescent="0.25">
      <c r="A3553" s="1" t="str">
        <f t="shared" si="265"/>
        <v>3552</v>
      </c>
      <c r="B3553" s="1">
        <v>4406</v>
      </c>
      <c r="C3553" s="1" t="s">
        <v>8</v>
      </c>
      <c r="D3553" s="1">
        <v>171</v>
      </c>
      <c r="E3553" s="1" t="s">
        <v>9</v>
      </c>
      <c r="F3553" s="1">
        <f t="shared" si="266"/>
        <v>8</v>
      </c>
      <c r="G3553" s="2">
        <v>42565.335162037038</v>
      </c>
      <c r="H3553" s="2" t="s">
        <v>10</v>
      </c>
      <c r="I3553" s="3" t="s">
        <v>10</v>
      </c>
      <c r="J3553" s="1">
        <f t="shared" si="267"/>
        <v>0</v>
      </c>
      <c r="K3553" s="1" t="str" cm="1">
        <f t="array" ref="K3553">_xlfn.IFS(
  AND(F3553&gt;=4, F3553&lt;6), "Early Morning",
  AND(F3553&gt;=6, F3553&lt;12), "Morning",
  AND(F3553&gt;=12, F3553&lt;17), "Afternoon",
  AND(F3553&gt;=17, F3553&lt;20), "Evening",
  AND(F3553&gt;=20, F3553&lt;=23), "Night",
  OR(F3553&gt;=0, F3553&lt;4), "Late Night"
)</f>
        <v>Morning</v>
      </c>
      <c r="L3553" s="1" t="str">
        <f t="shared" si="268"/>
        <v>Thursday</v>
      </c>
      <c r="AC3553" s="12"/>
    </row>
    <row r="3554" spans="1:29" x14ac:dyDescent="0.25">
      <c r="A3554" s="1" t="str">
        <f t="shared" si="265"/>
        <v>3553</v>
      </c>
      <c r="B3554" s="1">
        <v>1828</v>
      </c>
      <c r="C3554" s="1" t="s">
        <v>8</v>
      </c>
      <c r="D3554" s="1">
        <v>172</v>
      </c>
      <c r="E3554" s="1" t="s">
        <v>9</v>
      </c>
      <c r="F3554" s="1">
        <f t="shared" si="266"/>
        <v>9</v>
      </c>
      <c r="G3554" s="2">
        <v>42563.397916666669</v>
      </c>
      <c r="H3554" s="2" t="s">
        <v>10</v>
      </c>
      <c r="I3554" s="3" t="s">
        <v>10</v>
      </c>
      <c r="J3554" s="1">
        <f t="shared" si="267"/>
        <v>0</v>
      </c>
      <c r="K3554" s="1" t="str" cm="1">
        <f t="array" ref="K3554">_xlfn.IFS(
  AND(F3554&gt;=4, F3554&lt;6), "Early Morning",
  AND(F3554&gt;=6, F3554&lt;12), "Morning",
  AND(F3554&gt;=12, F3554&lt;17), "Afternoon",
  AND(F3554&gt;=17, F3554&lt;20), "Evening",
  AND(F3554&gt;=20, F3554&lt;=23), "Night",
  OR(F3554&gt;=0, F3554&lt;4), "Late Night"
)</f>
        <v>Morning</v>
      </c>
      <c r="L3554" s="1" t="str">
        <f t="shared" si="268"/>
        <v>Tuesday</v>
      </c>
      <c r="AC3554" s="11"/>
    </row>
    <row r="3555" spans="1:29" x14ac:dyDescent="0.25">
      <c r="A3555" s="1" t="str">
        <f t="shared" si="265"/>
        <v>3554</v>
      </c>
      <c r="B3555" s="1">
        <v>3084</v>
      </c>
      <c r="C3555" s="1" t="s">
        <v>8</v>
      </c>
      <c r="D3555" s="1">
        <v>172</v>
      </c>
      <c r="E3555" s="1" t="s">
        <v>9</v>
      </c>
      <c r="F3555" s="1">
        <f t="shared" si="266"/>
        <v>8</v>
      </c>
      <c r="G3555" s="2">
        <v>42564.341851851852</v>
      </c>
      <c r="H3555" s="2" t="s">
        <v>10</v>
      </c>
      <c r="I3555" s="3" t="s">
        <v>10</v>
      </c>
      <c r="J3555" s="1">
        <f t="shared" si="267"/>
        <v>0</v>
      </c>
      <c r="K3555" s="1" t="str" cm="1">
        <f t="array" ref="K3555">_xlfn.IFS(
  AND(F3555&gt;=4, F3555&lt;6), "Early Morning",
  AND(F3555&gt;=6, F3555&lt;12), "Morning",
  AND(F3555&gt;=12, F3555&lt;17), "Afternoon",
  AND(F3555&gt;=17, F3555&lt;20), "Evening",
  AND(F3555&gt;=20, F3555&lt;=23), "Night",
  OR(F3555&gt;=0, F3555&lt;4), "Late Night"
)</f>
        <v>Morning</v>
      </c>
      <c r="L3555" s="1" t="str">
        <f t="shared" si="268"/>
        <v>Wednesday</v>
      </c>
      <c r="AC3555" s="12"/>
    </row>
    <row r="3556" spans="1:29" x14ac:dyDescent="0.25">
      <c r="A3556" s="1" t="str">
        <f t="shared" si="265"/>
        <v>3555</v>
      </c>
      <c r="B3556" s="1">
        <v>3890</v>
      </c>
      <c r="C3556" s="1" t="s">
        <v>6</v>
      </c>
      <c r="D3556" s="1">
        <v>172</v>
      </c>
      <c r="E3556" s="1" t="s">
        <v>9</v>
      </c>
      <c r="F3556" s="1">
        <f t="shared" si="266"/>
        <v>22</v>
      </c>
      <c r="G3556" s="2">
        <v>42564.918032407404</v>
      </c>
      <c r="H3556" s="2" t="s">
        <v>10</v>
      </c>
      <c r="I3556" s="3" t="s">
        <v>10</v>
      </c>
      <c r="J3556" s="1">
        <f t="shared" si="267"/>
        <v>0</v>
      </c>
      <c r="K3556" s="1" t="str" cm="1">
        <f t="array" ref="K3556">_xlfn.IFS(
  AND(F3556&gt;=4, F3556&lt;6), "Early Morning",
  AND(F3556&gt;=6, F3556&lt;12), "Morning",
  AND(F3556&gt;=12, F3556&lt;17), "Afternoon",
  AND(F3556&gt;=17, F3556&lt;20), "Evening",
  AND(F3556&gt;=20, F3556&lt;=23), "Night",
  OR(F3556&gt;=0, F3556&lt;4), "Late Night"
)</f>
        <v>Night</v>
      </c>
      <c r="L3556" s="1" t="str">
        <f t="shared" si="268"/>
        <v>Wednesday</v>
      </c>
      <c r="AC3556" s="11"/>
    </row>
    <row r="3557" spans="1:29" x14ac:dyDescent="0.25">
      <c r="A3557" s="1" t="str">
        <f t="shared" si="265"/>
        <v>3556</v>
      </c>
      <c r="B3557" s="1">
        <v>4410</v>
      </c>
      <c r="C3557" s="1" t="s">
        <v>8</v>
      </c>
      <c r="D3557" s="1">
        <v>172</v>
      </c>
      <c r="E3557" s="1" t="s">
        <v>9</v>
      </c>
      <c r="F3557" s="1">
        <f t="shared" si="266"/>
        <v>8</v>
      </c>
      <c r="G3557" s="2">
        <v>42565.338055555556</v>
      </c>
      <c r="H3557" s="2" t="s">
        <v>10</v>
      </c>
      <c r="I3557" s="3" t="s">
        <v>10</v>
      </c>
      <c r="J3557" s="1">
        <f t="shared" si="267"/>
        <v>0</v>
      </c>
      <c r="K3557" s="1" t="str" cm="1">
        <f t="array" ref="K3557">_xlfn.IFS(
  AND(F3557&gt;=4, F3557&lt;6), "Early Morning",
  AND(F3557&gt;=6, F3557&lt;12), "Morning",
  AND(F3557&gt;=12, F3557&lt;17), "Afternoon",
  AND(F3557&gt;=17, F3557&lt;20), "Evening",
  AND(F3557&gt;=20, F3557&lt;=23), "Night",
  OR(F3557&gt;=0, F3557&lt;4), "Late Night"
)</f>
        <v>Morning</v>
      </c>
      <c r="L3557" s="1" t="str">
        <f t="shared" si="268"/>
        <v>Thursday</v>
      </c>
      <c r="AC3557" s="12"/>
    </row>
    <row r="3558" spans="1:29" x14ac:dyDescent="0.25">
      <c r="A3558" s="1" t="str">
        <f t="shared" si="265"/>
        <v>3557</v>
      </c>
      <c r="B3558" s="1">
        <v>127</v>
      </c>
      <c r="C3558" s="1" t="s">
        <v>8</v>
      </c>
      <c r="D3558" s="1">
        <v>173</v>
      </c>
      <c r="E3558" s="1" t="s">
        <v>9</v>
      </c>
      <c r="F3558" s="1">
        <f t="shared" si="266"/>
        <v>5</v>
      </c>
      <c r="G3558" s="2">
        <v>42562.215277777781</v>
      </c>
      <c r="H3558" s="2" t="s">
        <v>10</v>
      </c>
      <c r="I3558" s="3" t="s">
        <v>10</v>
      </c>
      <c r="J3558" s="1">
        <f t="shared" si="267"/>
        <v>0</v>
      </c>
      <c r="K3558" s="1" t="str" cm="1">
        <f t="array" ref="K3558">_xlfn.IFS(
  AND(F3558&gt;=4, F3558&lt;6), "Early Morning",
  AND(F3558&gt;=6, F3558&lt;12), "Morning",
  AND(F3558&gt;=12, F3558&lt;17), "Afternoon",
  AND(F3558&gt;=17, F3558&lt;20), "Evening",
  AND(F3558&gt;=20, F3558&lt;=23), "Night",
  OR(F3558&gt;=0, F3558&lt;4), "Late Night"
)</f>
        <v>Early Morning</v>
      </c>
      <c r="L3558" s="1" t="str">
        <f t="shared" si="268"/>
        <v>Monday</v>
      </c>
      <c r="AC3558" s="11"/>
    </row>
    <row r="3559" spans="1:29" x14ac:dyDescent="0.25">
      <c r="A3559" s="1" t="str">
        <f t="shared" si="265"/>
        <v>3558</v>
      </c>
      <c r="B3559" s="1">
        <v>3355</v>
      </c>
      <c r="C3559" s="1" t="s">
        <v>6</v>
      </c>
      <c r="D3559" s="1">
        <v>173</v>
      </c>
      <c r="E3559" s="1" t="s">
        <v>9</v>
      </c>
      <c r="F3559" s="1">
        <f t="shared" si="266"/>
        <v>13</v>
      </c>
      <c r="G3559" s="2">
        <v>42564.560057870367</v>
      </c>
      <c r="H3559" s="2" t="s">
        <v>10</v>
      </c>
      <c r="I3559" s="3" t="s">
        <v>10</v>
      </c>
      <c r="J3559" s="1">
        <f t="shared" si="267"/>
        <v>0</v>
      </c>
      <c r="K3559" s="1" t="str" cm="1">
        <f t="array" ref="K3559">_xlfn.IFS(
  AND(F3559&gt;=4, F3559&lt;6), "Early Morning",
  AND(F3559&gt;=6, F3559&lt;12), "Morning",
  AND(F3559&gt;=12, F3559&lt;17), "Afternoon",
  AND(F3559&gt;=17, F3559&lt;20), "Evening",
  AND(F3559&gt;=20, F3559&lt;=23), "Night",
  OR(F3559&gt;=0, F3559&lt;4), "Late Night"
)</f>
        <v>Afternoon</v>
      </c>
      <c r="L3559" s="1" t="str">
        <f t="shared" si="268"/>
        <v>Wednesday</v>
      </c>
      <c r="AC3559" s="12"/>
    </row>
    <row r="3560" spans="1:29" x14ac:dyDescent="0.25">
      <c r="A3560" s="1" t="str">
        <f t="shared" si="265"/>
        <v>3559</v>
      </c>
      <c r="B3560" s="1">
        <v>86</v>
      </c>
      <c r="C3560" s="1" t="s">
        <v>8</v>
      </c>
      <c r="D3560" s="1">
        <v>174</v>
      </c>
      <c r="E3560" s="1" t="s">
        <v>9</v>
      </c>
      <c r="F3560" s="1">
        <f t="shared" si="266"/>
        <v>4</v>
      </c>
      <c r="G3560" s="2">
        <v>42562.20208333333</v>
      </c>
      <c r="H3560" s="2" t="s">
        <v>10</v>
      </c>
      <c r="I3560" s="3" t="s">
        <v>10</v>
      </c>
      <c r="J3560" s="1">
        <f t="shared" si="267"/>
        <v>0</v>
      </c>
      <c r="K3560" s="1" t="str" cm="1">
        <f t="array" ref="K3560">_xlfn.IFS(
  AND(F3560&gt;=4, F3560&lt;6), "Early Morning",
  AND(F3560&gt;=6, F3560&lt;12), "Morning",
  AND(F3560&gt;=12, F3560&lt;17), "Afternoon",
  AND(F3560&gt;=17, F3560&lt;20), "Evening",
  AND(F3560&gt;=20, F3560&lt;=23), "Night",
  OR(F3560&gt;=0, F3560&lt;4), "Late Night"
)</f>
        <v>Early Morning</v>
      </c>
      <c r="L3560" s="1" t="str">
        <f t="shared" si="268"/>
        <v>Monday</v>
      </c>
      <c r="AC3560" s="11"/>
    </row>
    <row r="3561" spans="1:29" x14ac:dyDescent="0.25">
      <c r="A3561" s="1" t="str">
        <f t="shared" si="265"/>
        <v>3560</v>
      </c>
      <c r="B3561" s="1">
        <v>550</v>
      </c>
      <c r="C3561" s="1" t="s">
        <v>8</v>
      </c>
      <c r="D3561" s="1">
        <v>174</v>
      </c>
      <c r="E3561" s="1" t="s">
        <v>9</v>
      </c>
      <c r="F3561" s="1">
        <f t="shared" si="266"/>
        <v>10</v>
      </c>
      <c r="G3561" s="2">
        <v>42562.419444444444</v>
      </c>
      <c r="H3561" s="2" t="s">
        <v>10</v>
      </c>
      <c r="I3561" s="3" t="s">
        <v>10</v>
      </c>
      <c r="J3561" s="1">
        <f t="shared" si="267"/>
        <v>0</v>
      </c>
      <c r="K3561" s="1" t="str" cm="1">
        <f t="array" ref="K3561">_xlfn.IFS(
  AND(F3561&gt;=4, F3561&lt;6), "Early Morning",
  AND(F3561&gt;=6, F3561&lt;12), "Morning",
  AND(F3561&gt;=12, F3561&lt;17), "Afternoon",
  AND(F3561&gt;=17, F3561&lt;20), "Evening",
  AND(F3561&gt;=20, F3561&lt;=23), "Night",
  OR(F3561&gt;=0, F3561&lt;4), "Late Night"
)</f>
        <v>Morning</v>
      </c>
      <c r="L3561" s="1" t="str">
        <f t="shared" si="268"/>
        <v>Monday</v>
      </c>
      <c r="AC3561" s="12"/>
    </row>
    <row r="3562" spans="1:29" x14ac:dyDescent="0.25">
      <c r="A3562" s="1" t="str">
        <f t="shared" si="265"/>
        <v>3561</v>
      </c>
      <c r="B3562" s="1">
        <v>2275</v>
      </c>
      <c r="C3562" s="1" t="s">
        <v>8</v>
      </c>
      <c r="D3562" s="1">
        <v>175</v>
      </c>
      <c r="E3562" s="1" t="s">
        <v>9</v>
      </c>
      <c r="F3562" s="1">
        <f t="shared" si="266"/>
        <v>18</v>
      </c>
      <c r="G3562" s="2">
        <v>42563.773611111108</v>
      </c>
      <c r="H3562" s="2" t="s">
        <v>10</v>
      </c>
      <c r="I3562" s="3" t="s">
        <v>10</v>
      </c>
      <c r="J3562" s="1">
        <f t="shared" si="267"/>
        <v>0</v>
      </c>
      <c r="K3562" s="1" t="str" cm="1">
        <f t="array" ref="K3562">_xlfn.IFS(
  AND(F3562&gt;=4, F3562&lt;6), "Early Morning",
  AND(F3562&gt;=6, F3562&lt;12), "Morning",
  AND(F3562&gt;=12, F3562&lt;17), "Afternoon",
  AND(F3562&gt;=17, F3562&lt;20), "Evening",
  AND(F3562&gt;=20, F3562&lt;=23), "Night",
  OR(F3562&gt;=0, F3562&lt;4), "Late Night"
)</f>
        <v>Evening</v>
      </c>
      <c r="L3562" s="1" t="str">
        <f t="shared" si="268"/>
        <v>Tuesday</v>
      </c>
      <c r="AC3562" s="11"/>
    </row>
    <row r="3563" spans="1:29" x14ac:dyDescent="0.25">
      <c r="A3563" s="1" t="str">
        <f t="shared" si="265"/>
        <v>3562</v>
      </c>
      <c r="B3563" s="1">
        <v>4399</v>
      </c>
      <c r="C3563" s="1" t="s">
        <v>8</v>
      </c>
      <c r="D3563" s="1">
        <v>175</v>
      </c>
      <c r="E3563" s="1" t="s">
        <v>9</v>
      </c>
      <c r="F3563" s="1">
        <f t="shared" si="266"/>
        <v>8</v>
      </c>
      <c r="G3563" s="2">
        <v>42565.335231481484</v>
      </c>
      <c r="H3563" s="2" t="s">
        <v>10</v>
      </c>
      <c r="I3563" s="3" t="s">
        <v>10</v>
      </c>
      <c r="J3563" s="1">
        <f t="shared" si="267"/>
        <v>0</v>
      </c>
      <c r="K3563" s="1" t="str" cm="1">
        <f t="array" ref="K3563">_xlfn.IFS(
  AND(F3563&gt;=4, F3563&lt;6), "Early Morning",
  AND(F3563&gt;=6, F3563&lt;12), "Morning",
  AND(F3563&gt;=12, F3563&lt;17), "Afternoon",
  AND(F3563&gt;=17, F3563&lt;20), "Evening",
  AND(F3563&gt;=20, F3563&lt;=23), "Night",
  OR(F3563&gt;=0, F3563&lt;4), "Late Night"
)</f>
        <v>Morning</v>
      </c>
      <c r="L3563" s="1" t="str">
        <f t="shared" si="268"/>
        <v>Thursday</v>
      </c>
      <c r="AC3563" s="12"/>
    </row>
    <row r="3564" spans="1:29" x14ac:dyDescent="0.25">
      <c r="A3564" s="1" t="str">
        <f t="shared" si="265"/>
        <v>3563</v>
      </c>
      <c r="B3564" s="1">
        <v>5598</v>
      </c>
      <c r="C3564" s="1" t="s">
        <v>8</v>
      </c>
      <c r="D3564" s="1">
        <v>175</v>
      </c>
      <c r="E3564" s="1" t="s">
        <v>9</v>
      </c>
      <c r="F3564" s="1">
        <f t="shared" si="266"/>
        <v>6</v>
      </c>
      <c r="G3564" s="2">
        <v>42566.259618055556</v>
      </c>
      <c r="H3564" s="2" t="s">
        <v>10</v>
      </c>
      <c r="I3564" s="3" t="s">
        <v>10</v>
      </c>
      <c r="J3564" s="1">
        <f t="shared" si="267"/>
        <v>0</v>
      </c>
      <c r="K3564" s="1" t="str" cm="1">
        <f t="array" ref="K3564">_xlfn.IFS(
  AND(F3564&gt;=4, F3564&lt;6), "Early Morning",
  AND(F3564&gt;=6, F3564&lt;12), "Morning",
  AND(F3564&gt;=12, F3564&lt;17), "Afternoon",
  AND(F3564&gt;=17, F3564&lt;20), "Evening",
  AND(F3564&gt;=20, F3564&lt;=23), "Night",
  OR(F3564&gt;=0, F3564&lt;4), "Late Night"
)</f>
        <v>Morning</v>
      </c>
      <c r="L3564" s="1" t="str">
        <f t="shared" si="268"/>
        <v>Friday</v>
      </c>
      <c r="AC3564" s="11"/>
    </row>
    <row r="3565" spans="1:29" x14ac:dyDescent="0.25">
      <c r="A3565" s="1" t="str">
        <f t="shared" si="265"/>
        <v>3564</v>
      </c>
      <c r="B3565" s="1">
        <v>293</v>
      </c>
      <c r="C3565" s="1" t="s">
        <v>8</v>
      </c>
      <c r="D3565" s="1">
        <v>176</v>
      </c>
      <c r="E3565" s="1" t="s">
        <v>9</v>
      </c>
      <c r="F3565" s="1">
        <f t="shared" si="266"/>
        <v>7</v>
      </c>
      <c r="G3565" s="2">
        <v>42562.296527777777</v>
      </c>
      <c r="H3565" s="2" t="s">
        <v>10</v>
      </c>
      <c r="I3565" s="3" t="s">
        <v>10</v>
      </c>
      <c r="J3565" s="1">
        <f t="shared" si="267"/>
        <v>0</v>
      </c>
      <c r="K3565" s="1" t="str" cm="1">
        <f t="array" ref="K3565">_xlfn.IFS(
  AND(F3565&gt;=4, F3565&lt;6), "Early Morning",
  AND(F3565&gt;=6, F3565&lt;12), "Morning",
  AND(F3565&gt;=12, F3565&lt;17), "Afternoon",
  AND(F3565&gt;=17, F3565&lt;20), "Evening",
  AND(F3565&gt;=20, F3565&lt;=23), "Night",
  OR(F3565&gt;=0, F3565&lt;4), "Late Night"
)</f>
        <v>Morning</v>
      </c>
      <c r="L3565" s="1" t="str">
        <f t="shared" si="268"/>
        <v>Monday</v>
      </c>
      <c r="AC3565" s="12"/>
    </row>
    <row r="3566" spans="1:29" x14ac:dyDescent="0.25">
      <c r="A3566" s="1" t="str">
        <f t="shared" si="265"/>
        <v>3565</v>
      </c>
      <c r="B3566" s="1">
        <v>355</v>
      </c>
      <c r="C3566" s="1" t="s">
        <v>8</v>
      </c>
      <c r="D3566" s="1">
        <v>176</v>
      </c>
      <c r="E3566" s="1" t="s">
        <v>9</v>
      </c>
      <c r="F3566" s="1">
        <f t="shared" si="266"/>
        <v>7</v>
      </c>
      <c r="G3566" s="2">
        <v>42562.32916666667</v>
      </c>
      <c r="H3566" s="2" t="s">
        <v>10</v>
      </c>
      <c r="I3566" s="3" t="s">
        <v>10</v>
      </c>
      <c r="J3566" s="1">
        <f t="shared" si="267"/>
        <v>0</v>
      </c>
      <c r="K3566" s="1" t="str" cm="1">
        <f t="array" ref="K3566">_xlfn.IFS(
  AND(F3566&gt;=4, F3566&lt;6), "Early Morning",
  AND(F3566&gt;=6, F3566&lt;12), "Morning",
  AND(F3566&gt;=12, F3566&lt;17), "Afternoon",
  AND(F3566&gt;=17, F3566&lt;20), "Evening",
  AND(F3566&gt;=20, F3566&lt;=23), "Night",
  OR(F3566&gt;=0, F3566&lt;4), "Late Night"
)</f>
        <v>Morning</v>
      </c>
      <c r="L3566" s="1" t="str">
        <f t="shared" si="268"/>
        <v>Monday</v>
      </c>
      <c r="AC3566" s="11"/>
    </row>
    <row r="3567" spans="1:29" x14ac:dyDescent="0.25">
      <c r="A3567" s="1" t="str">
        <f t="shared" si="265"/>
        <v>3566</v>
      </c>
      <c r="B3567" s="1">
        <v>683</v>
      </c>
      <c r="C3567" s="1" t="s">
        <v>6</v>
      </c>
      <c r="D3567" s="1">
        <v>176</v>
      </c>
      <c r="E3567" s="1" t="s">
        <v>9</v>
      </c>
      <c r="F3567" s="1">
        <f t="shared" si="266"/>
        <v>13</v>
      </c>
      <c r="G3567" s="2">
        <v>42562.569444444445</v>
      </c>
      <c r="H3567" s="2" t="s">
        <v>10</v>
      </c>
      <c r="I3567" s="3" t="s">
        <v>10</v>
      </c>
      <c r="J3567" s="1">
        <f t="shared" si="267"/>
        <v>0</v>
      </c>
      <c r="K3567" s="1" t="str" cm="1">
        <f t="array" ref="K3567">_xlfn.IFS(
  AND(F3567&gt;=4, F3567&lt;6), "Early Morning",
  AND(F3567&gt;=6, F3567&lt;12), "Morning",
  AND(F3567&gt;=12, F3567&lt;17), "Afternoon",
  AND(F3567&gt;=17, F3567&lt;20), "Evening",
  AND(F3567&gt;=20, F3567&lt;=23), "Night",
  OR(F3567&gt;=0, F3567&lt;4), "Late Night"
)</f>
        <v>Afternoon</v>
      </c>
      <c r="L3567" s="1" t="str">
        <f t="shared" si="268"/>
        <v>Monday</v>
      </c>
      <c r="AC3567" s="12"/>
    </row>
    <row r="3568" spans="1:29" x14ac:dyDescent="0.25">
      <c r="A3568" s="1" t="str">
        <f t="shared" si="265"/>
        <v>3567</v>
      </c>
      <c r="B3568" s="1">
        <v>1490</v>
      </c>
      <c r="C3568" s="1" t="s">
        <v>8</v>
      </c>
      <c r="D3568" s="1">
        <v>176</v>
      </c>
      <c r="E3568" s="1" t="s">
        <v>9</v>
      </c>
      <c r="F3568" s="1">
        <f t="shared" si="266"/>
        <v>5</v>
      </c>
      <c r="G3568" s="2">
        <v>42563.222916666666</v>
      </c>
      <c r="H3568" s="2" t="s">
        <v>10</v>
      </c>
      <c r="I3568" s="3" t="s">
        <v>10</v>
      </c>
      <c r="J3568" s="1">
        <f t="shared" si="267"/>
        <v>0</v>
      </c>
      <c r="K3568" s="1" t="str" cm="1">
        <f t="array" ref="K3568">_xlfn.IFS(
  AND(F3568&gt;=4, F3568&lt;6), "Early Morning",
  AND(F3568&gt;=6, F3568&lt;12), "Morning",
  AND(F3568&gt;=12, F3568&lt;17), "Afternoon",
  AND(F3568&gt;=17, F3568&lt;20), "Evening",
  AND(F3568&gt;=20, F3568&lt;=23), "Night",
  OR(F3568&gt;=0, F3568&lt;4), "Late Night"
)</f>
        <v>Early Morning</v>
      </c>
      <c r="L3568" s="1" t="str">
        <f t="shared" si="268"/>
        <v>Tuesday</v>
      </c>
      <c r="AC3568" s="11"/>
    </row>
    <row r="3569" spans="1:29" x14ac:dyDescent="0.25">
      <c r="A3569" s="1" t="str">
        <f t="shared" si="265"/>
        <v>3568</v>
      </c>
      <c r="B3569" s="1">
        <v>1796</v>
      </c>
      <c r="C3569" s="1" t="s">
        <v>8</v>
      </c>
      <c r="D3569" s="1">
        <v>176</v>
      </c>
      <c r="E3569" s="1" t="s">
        <v>9</v>
      </c>
      <c r="F3569" s="1">
        <f t="shared" si="266"/>
        <v>9</v>
      </c>
      <c r="G3569" s="2">
        <v>42563.379166666666</v>
      </c>
      <c r="H3569" s="2" t="s">
        <v>10</v>
      </c>
      <c r="I3569" s="3" t="s">
        <v>10</v>
      </c>
      <c r="J3569" s="1">
        <f t="shared" si="267"/>
        <v>0</v>
      </c>
      <c r="K3569" s="1" t="str" cm="1">
        <f t="array" ref="K3569">_xlfn.IFS(
  AND(F3569&gt;=4, F3569&lt;6), "Early Morning",
  AND(F3569&gt;=6, F3569&lt;12), "Morning",
  AND(F3569&gt;=12, F3569&lt;17), "Afternoon",
  AND(F3569&gt;=17, F3569&lt;20), "Evening",
  AND(F3569&gt;=20, F3569&lt;=23), "Night",
  OR(F3569&gt;=0, F3569&lt;4), "Late Night"
)</f>
        <v>Morning</v>
      </c>
      <c r="L3569" s="1" t="str">
        <f t="shared" si="268"/>
        <v>Tuesday</v>
      </c>
      <c r="AC3569" s="12"/>
    </row>
    <row r="3570" spans="1:29" x14ac:dyDescent="0.25">
      <c r="A3570" s="1" t="str">
        <f t="shared" si="265"/>
        <v>3569</v>
      </c>
      <c r="B3570" s="1">
        <v>4529</v>
      </c>
      <c r="C3570" s="1" t="s">
        <v>8</v>
      </c>
      <c r="D3570" s="1">
        <v>176</v>
      </c>
      <c r="E3570" s="1" t="s">
        <v>9</v>
      </c>
      <c r="F3570" s="1">
        <f t="shared" si="266"/>
        <v>9</v>
      </c>
      <c r="G3570" s="2">
        <v>42565.395891203705</v>
      </c>
      <c r="H3570" s="2" t="s">
        <v>10</v>
      </c>
      <c r="I3570" s="3" t="s">
        <v>10</v>
      </c>
      <c r="J3570" s="1">
        <f t="shared" si="267"/>
        <v>0</v>
      </c>
      <c r="K3570" s="1" t="str" cm="1">
        <f t="array" ref="K3570">_xlfn.IFS(
  AND(F3570&gt;=4, F3570&lt;6), "Early Morning",
  AND(F3570&gt;=6, F3570&lt;12), "Morning",
  AND(F3570&gt;=12, F3570&lt;17), "Afternoon",
  AND(F3570&gt;=17, F3570&lt;20), "Evening",
  AND(F3570&gt;=20, F3570&lt;=23), "Night",
  OR(F3570&gt;=0, F3570&lt;4), "Late Night"
)</f>
        <v>Morning</v>
      </c>
      <c r="L3570" s="1" t="str">
        <f t="shared" si="268"/>
        <v>Thursday</v>
      </c>
      <c r="AC3570" s="11"/>
    </row>
    <row r="3571" spans="1:29" x14ac:dyDescent="0.25">
      <c r="A3571" s="1" t="str">
        <f t="shared" si="265"/>
        <v>3570</v>
      </c>
      <c r="B3571" s="1">
        <v>4536</v>
      </c>
      <c r="C3571" s="1" t="s">
        <v>8</v>
      </c>
      <c r="D3571" s="1">
        <v>176</v>
      </c>
      <c r="E3571" s="1" t="s">
        <v>9</v>
      </c>
      <c r="F3571" s="1">
        <f t="shared" si="266"/>
        <v>9</v>
      </c>
      <c r="G3571" s="2">
        <v>42565.402418981481</v>
      </c>
      <c r="H3571" s="2" t="s">
        <v>10</v>
      </c>
      <c r="I3571" s="3" t="s">
        <v>10</v>
      </c>
      <c r="J3571" s="1">
        <f t="shared" si="267"/>
        <v>0</v>
      </c>
      <c r="K3571" s="1" t="str" cm="1">
        <f t="array" ref="K3571">_xlfn.IFS(
  AND(F3571&gt;=4, F3571&lt;6), "Early Morning",
  AND(F3571&gt;=6, F3571&lt;12), "Morning",
  AND(F3571&gt;=12, F3571&lt;17), "Afternoon",
  AND(F3571&gt;=17, F3571&lt;20), "Evening",
  AND(F3571&gt;=20, F3571&lt;=23), "Night",
  OR(F3571&gt;=0, F3571&lt;4), "Late Night"
)</f>
        <v>Morning</v>
      </c>
      <c r="L3571" s="1" t="str">
        <f t="shared" si="268"/>
        <v>Thursday</v>
      </c>
      <c r="AC3571" s="12"/>
    </row>
    <row r="3572" spans="1:29" x14ac:dyDescent="0.25">
      <c r="A3572" s="1" t="str">
        <f t="shared" si="265"/>
        <v>3571</v>
      </c>
      <c r="B3572" s="1">
        <v>433</v>
      </c>
      <c r="C3572" s="1" t="s">
        <v>8</v>
      </c>
      <c r="D3572" s="1">
        <v>177</v>
      </c>
      <c r="E3572" s="1" t="s">
        <v>9</v>
      </c>
      <c r="F3572" s="1">
        <f t="shared" si="266"/>
        <v>8</v>
      </c>
      <c r="G3572" s="2">
        <v>42562.372916666667</v>
      </c>
      <c r="H3572" s="2" t="s">
        <v>10</v>
      </c>
      <c r="I3572" s="3" t="s">
        <v>10</v>
      </c>
      <c r="J3572" s="1">
        <f t="shared" si="267"/>
        <v>0</v>
      </c>
      <c r="K3572" s="1" t="str" cm="1">
        <f t="array" ref="K3572">_xlfn.IFS(
  AND(F3572&gt;=4, F3572&lt;6), "Early Morning",
  AND(F3572&gt;=6, F3572&lt;12), "Morning",
  AND(F3572&gt;=12, F3572&lt;17), "Afternoon",
  AND(F3572&gt;=17, F3572&lt;20), "Evening",
  AND(F3572&gt;=20, F3572&lt;=23), "Night",
  OR(F3572&gt;=0, F3572&lt;4), "Late Night"
)</f>
        <v>Morning</v>
      </c>
      <c r="L3572" s="1" t="str">
        <f t="shared" si="268"/>
        <v>Monday</v>
      </c>
      <c r="AC3572" s="11"/>
    </row>
    <row r="3573" spans="1:29" x14ac:dyDescent="0.25">
      <c r="A3573" s="1" t="str">
        <f t="shared" si="265"/>
        <v>3572</v>
      </c>
      <c r="B3573" s="1">
        <v>1607</v>
      </c>
      <c r="C3573" s="1" t="s">
        <v>8</v>
      </c>
      <c r="D3573" s="1">
        <v>177</v>
      </c>
      <c r="E3573" s="1" t="s">
        <v>9</v>
      </c>
      <c r="F3573" s="1">
        <f t="shared" si="266"/>
        <v>6</v>
      </c>
      <c r="G3573" s="2">
        <v>42563.27847222222</v>
      </c>
      <c r="H3573" s="2" t="s">
        <v>10</v>
      </c>
      <c r="I3573" s="3" t="s">
        <v>10</v>
      </c>
      <c r="J3573" s="1">
        <f t="shared" si="267"/>
        <v>0</v>
      </c>
      <c r="K3573" s="1" t="str" cm="1">
        <f t="array" ref="K3573">_xlfn.IFS(
  AND(F3573&gt;=4, F3573&lt;6), "Early Morning",
  AND(F3573&gt;=6, F3573&lt;12), "Morning",
  AND(F3573&gt;=12, F3573&lt;17), "Afternoon",
  AND(F3573&gt;=17, F3573&lt;20), "Evening",
  AND(F3573&gt;=20, F3573&lt;=23), "Night",
  OR(F3573&gt;=0, F3573&lt;4), "Late Night"
)</f>
        <v>Morning</v>
      </c>
      <c r="L3573" s="1" t="str">
        <f t="shared" si="268"/>
        <v>Tuesday</v>
      </c>
      <c r="AC3573" s="12"/>
    </row>
    <row r="3574" spans="1:29" x14ac:dyDescent="0.25">
      <c r="A3574" s="1" t="str">
        <f t="shared" si="265"/>
        <v>3573</v>
      </c>
      <c r="B3574" s="1">
        <v>3189</v>
      </c>
      <c r="C3574" s="1" t="s">
        <v>8</v>
      </c>
      <c r="D3574" s="1">
        <v>177</v>
      </c>
      <c r="E3574" s="1" t="s">
        <v>9</v>
      </c>
      <c r="F3574" s="1">
        <f t="shared" si="266"/>
        <v>9</v>
      </c>
      <c r="G3574" s="2">
        <v>42564.397789351853</v>
      </c>
      <c r="H3574" s="2" t="s">
        <v>10</v>
      </c>
      <c r="I3574" s="3" t="s">
        <v>10</v>
      </c>
      <c r="J3574" s="1">
        <f t="shared" si="267"/>
        <v>0</v>
      </c>
      <c r="K3574" s="1" t="str" cm="1">
        <f t="array" ref="K3574">_xlfn.IFS(
  AND(F3574&gt;=4, F3574&lt;6), "Early Morning",
  AND(F3574&gt;=6, F3574&lt;12), "Morning",
  AND(F3574&gt;=12, F3574&lt;17), "Afternoon",
  AND(F3574&gt;=17, F3574&lt;20), "Evening",
  AND(F3574&gt;=20, F3574&lt;=23), "Night",
  OR(F3574&gt;=0, F3574&lt;4), "Late Night"
)</f>
        <v>Morning</v>
      </c>
      <c r="L3574" s="1" t="str">
        <f t="shared" si="268"/>
        <v>Wednesday</v>
      </c>
      <c r="AC3574" s="11"/>
    </row>
    <row r="3575" spans="1:29" x14ac:dyDescent="0.25">
      <c r="A3575" s="1" t="str">
        <f t="shared" si="265"/>
        <v>3574</v>
      </c>
      <c r="B3575" s="1">
        <v>4128</v>
      </c>
      <c r="C3575" s="1" t="s">
        <v>8</v>
      </c>
      <c r="D3575" s="1">
        <v>177</v>
      </c>
      <c r="E3575" s="1" t="s">
        <v>9</v>
      </c>
      <c r="F3575" s="1">
        <f t="shared" si="266"/>
        <v>4</v>
      </c>
      <c r="G3575" s="2">
        <v>42565.196273148147</v>
      </c>
      <c r="H3575" s="2" t="s">
        <v>10</v>
      </c>
      <c r="I3575" s="3" t="s">
        <v>10</v>
      </c>
      <c r="J3575" s="1">
        <f t="shared" si="267"/>
        <v>0</v>
      </c>
      <c r="K3575" s="1" t="str" cm="1">
        <f t="array" ref="K3575">_xlfn.IFS(
  AND(F3575&gt;=4, F3575&lt;6), "Early Morning",
  AND(F3575&gt;=6, F3575&lt;12), "Morning",
  AND(F3575&gt;=12, F3575&lt;17), "Afternoon",
  AND(F3575&gt;=17, F3575&lt;20), "Evening",
  AND(F3575&gt;=20, F3575&lt;=23), "Night",
  OR(F3575&gt;=0, F3575&lt;4), "Late Night"
)</f>
        <v>Early Morning</v>
      </c>
      <c r="L3575" s="1" t="str">
        <f t="shared" si="268"/>
        <v>Thursday</v>
      </c>
      <c r="AC3575" s="12"/>
    </row>
    <row r="3576" spans="1:29" x14ac:dyDescent="0.25">
      <c r="A3576" s="1" t="str">
        <f t="shared" si="265"/>
        <v>3575</v>
      </c>
      <c r="B3576" s="1">
        <v>4197</v>
      </c>
      <c r="C3576" s="1" t="s">
        <v>8</v>
      </c>
      <c r="D3576" s="1">
        <v>177</v>
      </c>
      <c r="E3576" s="1" t="s">
        <v>9</v>
      </c>
      <c r="F3576" s="1">
        <f t="shared" si="266"/>
        <v>5</v>
      </c>
      <c r="G3576" s="2">
        <v>42565.227233796293</v>
      </c>
      <c r="H3576" s="2" t="s">
        <v>10</v>
      </c>
      <c r="I3576" s="3" t="s">
        <v>10</v>
      </c>
      <c r="J3576" s="1">
        <f t="shared" si="267"/>
        <v>0</v>
      </c>
      <c r="K3576" s="1" t="str" cm="1">
        <f t="array" ref="K3576">_xlfn.IFS(
  AND(F3576&gt;=4, F3576&lt;6), "Early Morning",
  AND(F3576&gt;=6, F3576&lt;12), "Morning",
  AND(F3576&gt;=12, F3576&lt;17), "Afternoon",
  AND(F3576&gt;=17, F3576&lt;20), "Evening",
  AND(F3576&gt;=20, F3576&lt;=23), "Night",
  OR(F3576&gt;=0, F3576&lt;4), "Late Night"
)</f>
        <v>Early Morning</v>
      </c>
      <c r="L3576" s="1" t="str">
        <f t="shared" si="268"/>
        <v>Thursday</v>
      </c>
      <c r="AC3576" s="11"/>
    </row>
    <row r="3577" spans="1:29" x14ac:dyDescent="0.25">
      <c r="A3577" s="1" t="str">
        <f t="shared" si="265"/>
        <v>3576</v>
      </c>
      <c r="B3577" s="1">
        <v>4524</v>
      </c>
      <c r="C3577" s="1" t="s">
        <v>8</v>
      </c>
      <c r="D3577" s="1">
        <v>177</v>
      </c>
      <c r="E3577" s="1" t="s">
        <v>9</v>
      </c>
      <c r="F3577" s="1">
        <f t="shared" si="266"/>
        <v>9</v>
      </c>
      <c r="G3577" s="2">
        <v>42565.393194444441</v>
      </c>
      <c r="H3577" s="2" t="s">
        <v>10</v>
      </c>
      <c r="I3577" s="3" t="s">
        <v>10</v>
      </c>
      <c r="J3577" s="1">
        <f t="shared" si="267"/>
        <v>0</v>
      </c>
      <c r="K3577" s="1" t="str" cm="1">
        <f t="array" ref="K3577">_xlfn.IFS(
  AND(F3577&gt;=4, F3577&lt;6), "Early Morning",
  AND(F3577&gt;=6, F3577&lt;12), "Morning",
  AND(F3577&gt;=12, F3577&lt;17), "Afternoon",
  AND(F3577&gt;=17, F3577&lt;20), "Evening",
  AND(F3577&gt;=20, F3577&lt;=23), "Night",
  OR(F3577&gt;=0, F3577&lt;4), "Late Night"
)</f>
        <v>Morning</v>
      </c>
      <c r="L3577" s="1" t="str">
        <f t="shared" si="268"/>
        <v>Thursday</v>
      </c>
      <c r="AC3577" s="12"/>
    </row>
    <row r="3578" spans="1:29" x14ac:dyDescent="0.25">
      <c r="A3578" s="1" t="str">
        <f t="shared" si="265"/>
        <v>3577</v>
      </c>
      <c r="B3578" s="1">
        <v>5871</v>
      </c>
      <c r="C3578" s="1" t="s">
        <v>8</v>
      </c>
      <c r="D3578" s="1">
        <v>177</v>
      </c>
      <c r="E3578" s="1" t="s">
        <v>9</v>
      </c>
      <c r="F3578" s="1">
        <f t="shared" si="266"/>
        <v>9</v>
      </c>
      <c r="G3578" s="2">
        <v>42566.391435185185</v>
      </c>
      <c r="H3578" s="2" t="s">
        <v>10</v>
      </c>
      <c r="I3578" s="3" t="s">
        <v>10</v>
      </c>
      <c r="J3578" s="1">
        <f t="shared" si="267"/>
        <v>0</v>
      </c>
      <c r="K3578" s="1" t="str" cm="1">
        <f t="array" ref="K3578">_xlfn.IFS(
  AND(F3578&gt;=4, F3578&lt;6), "Early Morning",
  AND(F3578&gt;=6, F3578&lt;12), "Morning",
  AND(F3578&gt;=12, F3578&lt;17), "Afternoon",
  AND(F3578&gt;=17, F3578&lt;20), "Evening",
  AND(F3578&gt;=20, F3578&lt;=23), "Night",
  OR(F3578&gt;=0, F3578&lt;4), "Late Night"
)</f>
        <v>Morning</v>
      </c>
      <c r="L3578" s="1" t="str">
        <f t="shared" si="268"/>
        <v>Friday</v>
      </c>
      <c r="AC3578" s="11"/>
    </row>
    <row r="3579" spans="1:29" x14ac:dyDescent="0.25">
      <c r="A3579" s="1" t="str">
        <f t="shared" si="265"/>
        <v>3578</v>
      </c>
      <c r="B3579" s="1">
        <v>5912</v>
      </c>
      <c r="C3579" s="1" t="s">
        <v>8</v>
      </c>
      <c r="D3579" s="1">
        <v>177</v>
      </c>
      <c r="E3579" s="1" t="s">
        <v>9</v>
      </c>
      <c r="F3579" s="1">
        <f t="shared" si="266"/>
        <v>10</v>
      </c>
      <c r="G3579" s="2">
        <v>42566.417222222219</v>
      </c>
      <c r="H3579" s="2" t="s">
        <v>10</v>
      </c>
      <c r="I3579" s="3" t="s">
        <v>10</v>
      </c>
      <c r="J3579" s="1">
        <f t="shared" si="267"/>
        <v>0</v>
      </c>
      <c r="K3579" s="1" t="str" cm="1">
        <f t="array" ref="K3579">_xlfn.IFS(
  AND(F3579&gt;=4, F3579&lt;6), "Early Morning",
  AND(F3579&gt;=6, F3579&lt;12), "Morning",
  AND(F3579&gt;=12, F3579&lt;17), "Afternoon",
  AND(F3579&gt;=17, F3579&lt;20), "Evening",
  AND(F3579&gt;=20, F3579&lt;=23), "Night",
  OR(F3579&gt;=0, F3579&lt;4), "Late Night"
)</f>
        <v>Morning</v>
      </c>
      <c r="L3579" s="1" t="str">
        <f t="shared" si="268"/>
        <v>Friday</v>
      </c>
      <c r="AC3579" s="12"/>
    </row>
    <row r="3580" spans="1:29" x14ac:dyDescent="0.25">
      <c r="A3580" s="1" t="str">
        <f t="shared" si="265"/>
        <v>3579</v>
      </c>
      <c r="B3580" s="1">
        <v>2466</v>
      </c>
      <c r="C3580" s="1" t="s">
        <v>6</v>
      </c>
      <c r="D3580" s="1">
        <v>178</v>
      </c>
      <c r="E3580" s="1" t="s">
        <v>9</v>
      </c>
      <c r="F3580" s="1">
        <f t="shared" si="266"/>
        <v>20</v>
      </c>
      <c r="G3580" s="2">
        <v>42563.856944444444</v>
      </c>
      <c r="H3580" s="2" t="s">
        <v>10</v>
      </c>
      <c r="I3580" s="3" t="s">
        <v>10</v>
      </c>
      <c r="J3580" s="1">
        <f t="shared" si="267"/>
        <v>0</v>
      </c>
      <c r="K3580" s="1" t="str" cm="1">
        <f t="array" ref="K3580">_xlfn.IFS(
  AND(F3580&gt;=4, F3580&lt;6), "Early Morning",
  AND(F3580&gt;=6, F3580&lt;12), "Morning",
  AND(F3580&gt;=12, F3580&lt;17), "Afternoon",
  AND(F3580&gt;=17, F3580&lt;20), "Evening",
  AND(F3580&gt;=20, F3580&lt;=23), "Night",
  OR(F3580&gt;=0, F3580&lt;4), "Late Night"
)</f>
        <v>Night</v>
      </c>
      <c r="L3580" s="1" t="str">
        <f t="shared" si="268"/>
        <v>Tuesday</v>
      </c>
      <c r="AC3580" s="11"/>
    </row>
    <row r="3581" spans="1:29" x14ac:dyDescent="0.25">
      <c r="A3581" s="1" t="str">
        <f t="shared" si="265"/>
        <v>3580</v>
      </c>
      <c r="B3581" s="1">
        <v>2886</v>
      </c>
      <c r="C3581" s="1" t="s">
        <v>8</v>
      </c>
      <c r="D3581" s="1">
        <v>178</v>
      </c>
      <c r="E3581" s="1" t="s">
        <v>9</v>
      </c>
      <c r="F3581" s="1">
        <f t="shared" si="266"/>
        <v>6</v>
      </c>
      <c r="G3581" s="2">
        <v>42564.251099537039</v>
      </c>
      <c r="H3581" s="2" t="s">
        <v>10</v>
      </c>
      <c r="I3581" s="3" t="s">
        <v>10</v>
      </c>
      <c r="J3581" s="1">
        <f t="shared" si="267"/>
        <v>0</v>
      </c>
      <c r="K3581" s="1" t="str" cm="1">
        <f t="array" ref="K3581">_xlfn.IFS(
  AND(F3581&gt;=4, F3581&lt;6), "Early Morning",
  AND(F3581&gt;=6, F3581&lt;12), "Morning",
  AND(F3581&gt;=12, F3581&lt;17), "Afternoon",
  AND(F3581&gt;=17, F3581&lt;20), "Evening",
  AND(F3581&gt;=20, F3581&lt;=23), "Night",
  OR(F3581&gt;=0, F3581&lt;4), "Late Night"
)</f>
        <v>Morning</v>
      </c>
      <c r="L3581" s="1" t="str">
        <f t="shared" si="268"/>
        <v>Wednesday</v>
      </c>
      <c r="AC3581" s="12"/>
    </row>
    <row r="3582" spans="1:29" x14ac:dyDescent="0.25">
      <c r="A3582" s="1" t="str">
        <f t="shared" si="265"/>
        <v>3581</v>
      </c>
      <c r="B3582" s="1">
        <v>5225</v>
      </c>
      <c r="C3582" s="1" t="s">
        <v>8</v>
      </c>
      <c r="D3582" s="1">
        <v>178</v>
      </c>
      <c r="E3582" s="1" t="s">
        <v>9</v>
      </c>
      <c r="F3582" s="1">
        <f t="shared" si="266"/>
        <v>21</v>
      </c>
      <c r="G3582" s="2">
        <v>42565.879849537036</v>
      </c>
      <c r="H3582" s="2" t="s">
        <v>10</v>
      </c>
      <c r="I3582" s="3" t="s">
        <v>10</v>
      </c>
      <c r="J3582" s="1">
        <f t="shared" si="267"/>
        <v>0</v>
      </c>
      <c r="K3582" s="1" t="str" cm="1">
        <f t="array" ref="K3582">_xlfn.IFS(
  AND(F3582&gt;=4, F3582&lt;6), "Early Morning",
  AND(F3582&gt;=6, F3582&lt;12), "Morning",
  AND(F3582&gt;=12, F3582&lt;17), "Afternoon",
  AND(F3582&gt;=17, F3582&lt;20), "Evening",
  AND(F3582&gt;=20, F3582&lt;=23), "Night",
  OR(F3582&gt;=0, F3582&lt;4), "Late Night"
)</f>
        <v>Night</v>
      </c>
      <c r="L3582" s="1" t="str">
        <f t="shared" si="268"/>
        <v>Thursday</v>
      </c>
      <c r="AC3582" s="11"/>
    </row>
    <row r="3583" spans="1:29" x14ac:dyDescent="0.25">
      <c r="A3583" s="1" t="str">
        <f t="shared" si="265"/>
        <v>3582</v>
      </c>
      <c r="B3583" s="1">
        <v>6505</v>
      </c>
      <c r="C3583" s="1" t="s">
        <v>8</v>
      </c>
      <c r="D3583" s="1">
        <v>178</v>
      </c>
      <c r="E3583" s="1" t="s">
        <v>9</v>
      </c>
      <c r="F3583" s="1">
        <f t="shared" si="266"/>
        <v>20</v>
      </c>
      <c r="G3583" s="2">
        <v>42566.857708333337</v>
      </c>
      <c r="H3583" s="2" t="s">
        <v>10</v>
      </c>
      <c r="I3583" s="3" t="s">
        <v>10</v>
      </c>
      <c r="J3583" s="1">
        <f t="shared" si="267"/>
        <v>0</v>
      </c>
      <c r="K3583" s="1" t="str" cm="1">
        <f t="array" ref="K3583">_xlfn.IFS(
  AND(F3583&gt;=4, F3583&lt;6), "Early Morning",
  AND(F3583&gt;=6, F3583&lt;12), "Morning",
  AND(F3583&gt;=12, F3583&lt;17), "Afternoon",
  AND(F3583&gt;=17, F3583&lt;20), "Evening",
  AND(F3583&gt;=20, F3583&lt;=23), "Night",
  OR(F3583&gt;=0, F3583&lt;4), "Late Night"
)</f>
        <v>Night</v>
      </c>
      <c r="L3583" s="1" t="str">
        <f t="shared" si="268"/>
        <v>Friday</v>
      </c>
      <c r="AC3583" s="12"/>
    </row>
    <row r="3584" spans="1:29" x14ac:dyDescent="0.25">
      <c r="A3584" s="1" t="str">
        <f t="shared" si="265"/>
        <v>3583</v>
      </c>
      <c r="B3584" s="1">
        <v>2785</v>
      </c>
      <c r="C3584" s="1" t="s">
        <v>8</v>
      </c>
      <c r="D3584" s="1">
        <v>179</v>
      </c>
      <c r="E3584" s="1" t="s">
        <v>9</v>
      </c>
      <c r="F3584" s="1">
        <f t="shared" si="266"/>
        <v>4</v>
      </c>
      <c r="G3584" s="2">
        <v>42564.201863425929</v>
      </c>
      <c r="H3584" s="2" t="s">
        <v>10</v>
      </c>
      <c r="I3584" s="3" t="s">
        <v>10</v>
      </c>
      <c r="J3584" s="1">
        <f t="shared" si="267"/>
        <v>0</v>
      </c>
      <c r="K3584" s="1" t="str" cm="1">
        <f t="array" ref="K3584">_xlfn.IFS(
  AND(F3584&gt;=4, F3584&lt;6), "Early Morning",
  AND(F3584&gt;=6, F3584&lt;12), "Morning",
  AND(F3584&gt;=12, F3584&lt;17), "Afternoon",
  AND(F3584&gt;=17, F3584&lt;20), "Evening",
  AND(F3584&gt;=20, F3584&lt;=23), "Night",
  OR(F3584&gt;=0, F3584&lt;4), "Late Night"
)</f>
        <v>Early Morning</v>
      </c>
      <c r="L3584" s="1" t="str">
        <f t="shared" si="268"/>
        <v>Wednesday</v>
      </c>
      <c r="AC3584" s="11"/>
    </row>
    <row r="3585" spans="1:29" x14ac:dyDescent="0.25">
      <c r="A3585" s="1" t="str">
        <f t="shared" si="265"/>
        <v>3584</v>
      </c>
      <c r="B3585" s="1">
        <v>2806</v>
      </c>
      <c r="C3585" s="1" t="s">
        <v>8</v>
      </c>
      <c r="D3585" s="1">
        <v>179</v>
      </c>
      <c r="E3585" s="1" t="s">
        <v>9</v>
      </c>
      <c r="F3585" s="1">
        <f t="shared" si="266"/>
        <v>5</v>
      </c>
      <c r="G3585" s="2">
        <v>42564.208449074074</v>
      </c>
      <c r="H3585" s="2" t="s">
        <v>10</v>
      </c>
      <c r="I3585" s="3" t="s">
        <v>10</v>
      </c>
      <c r="J3585" s="1">
        <f t="shared" si="267"/>
        <v>0</v>
      </c>
      <c r="K3585" s="1" t="str" cm="1">
        <f t="array" ref="K3585">_xlfn.IFS(
  AND(F3585&gt;=4, F3585&lt;6), "Early Morning",
  AND(F3585&gt;=6, F3585&lt;12), "Morning",
  AND(F3585&gt;=12, F3585&lt;17), "Afternoon",
  AND(F3585&gt;=17, F3585&lt;20), "Evening",
  AND(F3585&gt;=20, F3585&lt;=23), "Night",
  OR(F3585&gt;=0, F3585&lt;4), "Late Night"
)</f>
        <v>Early Morning</v>
      </c>
      <c r="L3585" s="1" t="str">
        <f t="shared" si="268"/>
        <v>Wednesday</v>
      </c>
      <c r="AC3585" s="12"/>
    </row>
    <row r="3586" spans="1:29" x14ac:dyDescent="0.25">
      <c r="A3586" s="1" t="str">
        <f t="shared" si="265"/>
        <v>3585</v>
      </c>
      <c r="B3586" s="1">
        <v>4459</v>
      </c>
      <c r="C3586" s="1" t="s">
        <v>8</v>
      </c>
      <c r="D3586" s="1">
        <v>179</v>
      </c>
      <c r="E3586" s="1" t="s">
        <v>9</v>
      </c>
      <c r="F3586" s="1">
        <f t="shared" si="266"/>
        <v>8</v>
      </c>
      <c r="G3586" s="2">
        <v>42565.359409722223</v>
      </c>
      <c r="H3586" s="2" t="s">
        <v>10</v>
      </c>
      <c r="I3586" s="3" t="s">
        <v>10</v>
      </c>
      <c r="J3586" s="1">
        <f t="shared" si="267"/>
        <v>0</v>
      </c>
      <c r="K3586" s="1" t="str" cm="1">
        <f t="array" ref="K3586">_xlfn.IFS(
  AND(F3586&gt;=4, F3586&lt;6), "Early Morning",
  AND(F3586&gt;=6, F3586&lt;12), "Morning",
  AND(F3586&gt;=12, F3586&lt;17), "Afternoon",
  AND(F3586&gt;=17, F3586&lt;20), "Evening",
  AND(F3586&gt;=20, F3586&lt;=23), "Night",
  OR(F3586&gt;=0, F3586&lt;4), "Late Night"
)</f>
        <v>Morning</v>
      </c>
      <c r="L3586" s="1" t="str">
        <f t="shared" si="268"/>
        <v>Thursday</v>
      </c>
      <c r="AC3586" s="11"/>
    </row>
    <row r="3587" spans="1:29" x14ac:dyDescent="0.25">
      <c r="A3587" s="1" t="str">
        <f t="shared" ref="A3587:A3650" si="269">"" &amp; ROW()-1</f>
        <v>3586</v>
      </c>
      <c r="B3587" s="1">
        <v>5653</v>
      </c>
      <c r="C3587" s="1" t="s">
        <v>8</v>
      </c>
      <c r="D3587" s="1">
        <v>179</v>
      </c>
      <c r="E3587" s="1" t="s">
        <v>9</v>
      </c>
      <c r="F3587" s="1">
        <f t="shared" ref="F3587:F3650" si="270">HOUR(G3587)</f>
        <v>6</v>
      </c>
      <c r="G3587" s="2">
        <v>42566.290590277778</v>
      </c>
      <c r="H3587" s="2" t="s">
        <v>10</v>
      </c>
      <c r="I3587" s="3" t="s">
        <v>10</v>
      </c>
      <c r="J3587" s="1">
        <f t="shared" ref="J3587:J3650" si="271">IF(TRIM(E3587)="Trip Completed",1,0)</f>
        <v>0</v>
      </c>
      <c r="K3587" s="1" t="str" cm="1">
        <f t="array" ref="K3587">_xlfn.IFS(
  AND(F3587&gt;=4, F3587&lt;6), "Early Morning",
  AND(F3587&gt;=6, F3587&lt;12), "Morning",
  AND(F3587&gt;=12, F3587&lt;17), "Afternoon",
  AND(F3587&gt;=17, F3587&lt;20), "Evening",
  AND(F3587&gt;=20, F3587&lt;=23), "Night",
  OR(F3587&gt;=0, F3587&lt;4), "Late Night"
)</f>
        <v>Morning</v>
      </c>
      <c r="L3587" s="1" t="str">
        <f t="shared" ref="L3587:L3650" si="272">TEXT(G3587, "dddd")</f>
        <v>Friday</v>
      </c>
      <c r="AC3587" s="12"/>
    </row>
    <row r="3588" spans="1:29" x14ac:dyDescent="0.25">
      <c r="A3588" s="1" t="str">
        <f t="shared" si="269"/>
        <v>3587</v>
      </c>
      <c r="B3588" s="1">
        <v>1650</v>
      </c>
      <c r="C3588" s="1" t="s">
        <v>8</v>
      </c>
      <c r="D3588" s="1">
        <v>180</v>
      </c>
      <c r="E3588" s="1" t="s">
        <v>9</v>
      </c>
      <c r="F3588" s="1">
        <f t="shared" si="270"/>
        <v>7</v>
      </c>
      <c r="G3588" s="2">
        <v>42563.301388888889</v>
      </c>
      <c r="H3588" s="2" t="s">
        <v>10</v>
      </c>
      <c r="I3588" s="3" t="s">
        <v>10</v>
      </c>
      <c r="J3588" s="1">
        <f t="shared" si="271"/>
        <v>0</v>
      </c>
      <c r="K3588" s="1" t="str" cm="1">
        <f t="array" ref="K3588">_xlfn.IFS(
  AND(F3588&gt;=4, F3588&lt;6), "Early Morning",
  AND(F3588&gt;=6, F3588&lt;12), "Morning",
  AND(F3588&gt;=12, F3588&lt;17), "Afternoon",
  AND(F3588&gt;=17, F3588&lt;20), "Evening",
  AND(F3588&gt;=20, F3588&lt;=23), "Night",
  OR(F3588&gt;=0, F3588&lt;4), "Late Night"
)</f>
        <v>Morning</v>
      </c>
      <c r="L3588" s="1" t="str">
        <f t="shared" si="272"/>
        <v>Tuesday</v>
      </c>
      <c r="AC3588" s="11"/>
    </row>
    <row r="3589" spans="1:29" x14ac:dyDescent="0.25">
      <c r="A3589" s="1" t="str">
        <f t="shared" si="269"/>
        <v>3588</v>
      </c>
      <c r="B3589" s="1">
        <v>3745</v>
      </c>
      <c r="C3589" s="1" t="s">
        <v>6</v>
      </c>
      <c r="D3589" s="1">
        <v>180</v>
      </c>
      <c r="E3589" s="1" t="s">
        <v>9</v>
      </c>
      <c r="F3589" s="1">
        <f t="shared" si="270"/>
        <v>20</v>
      </c>
      <c r="G3589" s="2">
        <v>42564.852268518516</v>
      </c>
      <c r="H3589" s="2" t="s">
        <v>10</v>
      </c>
      <c r="I3589" s="3" t="s">
        <v>10</v>
      </c>
      <c r="J3589" s="1">
        <f t="shared" si="271"/>
        <v>0</v>
      </c>
      <c r="K3589" s="1" t="str" cm="1">
        <f t="array" ref="K3589">_xlfn.IFS(
  AND(F3589&gt;=4, F3589&lt;6), "Early Morning",
  AND(F3589&gt;=6, F3589&lt;12), "Morning",
  AND(F3589&gt;=12, F3589&lt;17), "Afternoon",
  AND(F3589&gt;=17, F3589&lt;20), "Evening",
  AND(F3589&gt;=20, F3589&lt;=23), "Night",
  OR(F3589&gt;=0, F3589&lt;4), "Late Night"
)</f>
        <v>Night</v>
      </c>
      <c r="L3589" s="1" t="str">
        <f t="shared" si="272"/>
        <v>Wednesday</v>
      </c>
      <c r="AC3589" s="12"/>
    </row>
    <row r="3590" spans="1:29" x14ac:dyDescent="0.25">
      <c r="A3590" s="1" t="str">
        <f t="shared" si="269"/>
        <v>3589</v>
      </c>
      <c r="B3590" s="1">
        <v>4796</v>
      </c>
      <c r="C3590" s="1" t="s">
        <v>6</v>
      </c>
      <c r="D3590" s="1">
        <v>180</v>
      </c>
      <c r="E3590" s="1" t="s">
        <v>9</v>
      </c>
      <c r="F3590" s="1">
        <f t="shared" si="270"/>
        <v>16</v>
      </c>
      <c r="G3590" s="2">
        <v>42565.704745370371</v>
      </c>
      <c r="H3590" s="2" t="s">
        <v>10</v>
      </c>
      <c r="I3590" s="3" t="s">
        <v>10</v>
      </c>
      <c r="J3590" s="1">
        <f t="shared" si="271"/>
        <v>0</v>
      </c>
      <c r="K3590" s="1" t="str" cm="1">
        <f t="array" ref="K3590">_xlfn.IFS(
  AND(F3590&gt;=4, F3590&lt;6), "Early Morning",
  AND(F3590&gt;=6, F3590&lt;12), "Morning",
  AND(F3590&gt;=12, F3590&lt;17), "Afternoon",
  AND(F3590&gt;=17, F3590&lt;20), "Evening",
  AND(F3590&gt;=20, F3590&lt;=23), "Night",
  OR(F3590&gt;=0, F3590&lt;4), "Late Night"
)</f>
        <v>Afternoon</v>
      </c>
      <c r="L3590" s="1" t="str">
        <f t="shared" si="272"/>
        <v>Thursday</v>
      </c>
      <c r="AC3590" s="11"/>
    </row>
    <row r="3591" spans="1:29" x14ac:dyDescent="0.25">
      <c r="A3591" s="1" t="str">
        <f t="shared" si="269"/>
        <v>3590</v>
      </c>
      <c r="B3591" s="1">
        <v>2119</v>
      </c>
      <c r="C3591" s="1" t="s">
        <v>8</v>
      </c>
      <c r="D3591" s="1">
        <v>181</v>
      </c>
      <c r="E3591" s="1" t="s">
        <v>9</v>
      </c>
      <c r="F3591" s="1">
        <f t="shared" si="270"/>
        <v>16</v>
      </c>
      <c r="G3591" s="2">
        <v>42563.695138888892</v>
      </c>
      <c r="H3591" s="2" t="s">
        <v>10</v>
      </c>
      <c r="I3591" s="3" t="s">
        <v>10</v>
      </c>
      <c r="J3591" s="1">
        <f t="shared" si="271"/>
        <v>0</v>
      </c>
      <c r="K3591" s="1" t="str" cm="1">
        <f t="array" ref="K3591">_xlfn.IFS(
  AND(F3591&gt;=4, F3591&lt;6), "Early Morning",
  AND(F3591&gt;=6, F3591&lt;12), "Morning",
  AND(F3591&gt;=12, F3591&lt;17), "Afternoon",
  AND(F3591&gt;=17, F3591&lt;20), "Evening",
  AND(F3591&gt;=20, F3591&lt;=23), "Night",
  OR(F3591&gt;=0, F3591&lt;4), "Late Night"
)</f>
        <v>Afternoon</v>
      </c>
      <c r="L3591" s="1" t="str">
        <f t="shared" si="272"/>
        <v>Tuesday</v>
      </c>
      <c r="AC3591" s="12"/>
    </row>
    <row r="3592" spans="1:29" x14ac:dyDescent="0.25">
      <c r="A3592" s="1" t="str">
        <f t="shared" si="269"/>
        <v>3591</v>
      </c>
      <c r="B3592" s="1">
        <v>3013</v>
      </c>
      <c r="C3592" s="1" t="s">
        <v>8</v>
      </c>
      <c r="D3592" s="1">
        <v>181</v>
      </c>
      <c r="E3592" s="1" t="s">
        <v>9</v>
      </c>
      <c r="F3592" s="1">
        <f t="shared" si="270"/>
        <v>7</v>
      </c>
      <c r="G3592" s="2">
        <v>42564.313240740739</v>
      </c>
      <c r="H3592" s="2" t="s">
        <v>10</v>
      </c>
      <c r="I3592" s="3" t="s">
        <v>10</v>
      </c>
      <c r="J3592" s="1">
        <f t="shared" si="271"/>
        <v>0</v>
      </c>
      <c r="K3592" s="1" t="str" cm="1">
        <f t="array" ref="K3592">_xlfn.IFS(
  AND(F3592&gt;=4, F3592&lt;6), "Early Morning",
  AND(F3592&gt;=6, F3592&lt;12), "Morning",
  AND(F3592&gt;=12, F3592&lt;17), "Afternoon",
  AND(F3592&gt;=17, F3592&lt;20), "Evening",
  AND(F3592&gt;=20, F3592&lt;=23), "Night",
  OR(F3592&gt;=0, F3592&lt;4), "Late Night"
)</f>
        <v>Morning</v>
      </c>
      <c r="L3592" s="1" t="str">
        <f t="shared" si="272"/>
        <v>Wednesday</v>
      </c>
      <c r="AC3592" s="11"/>
    </row>
    <row r="3593" spans="1:29" x14ac:dyDescent="0.25">
      <c r="A3593" s="1" t="str">
        <f t="shared" si="269"/>
        <v>3592</v>
      </c>
      <c r="B3593" s="1">
        <v>3126</v>
      </c>
      <c r="C3593" s="1" t="s">
        <v>8</v>
      </c>
      <c r="D3593" s="1">
        <v>181</v>
      </c>
      <c r="E3593" s="1" t="s">
        <v>9</v>
      </c>
      <c r="F3593" s="1">
        <f t="shared" si="270"/>
        <v>8</v>
      </c>
      <c r="G3593" s="2">
        <v>42564.363391203704</v>
      </c>
      <c r="H3593" s="2" t="s">
        <v>10</v>
      </c>
      <c r="I3593" s="3" t="s">
        <v>10</v>
      </c>
      <c r="J3593" s="1">
        <f t="shared" si="271"/>
        <v>0</v>
      </c>
      <c r="K3593" s="1" t="str" cm="1">
        <f t="array" ref="K3593">_xlfn.IFS(
  AND(F3593&gt;=4, F3593&lt;6), "Early Morning",
  AND(F3593&gt;=6, F3593&lt;12), "Morning",
  AND(F3593&gt;=12, F3593&lt;17), "Afternoon",
  AND(F3593&gt;=17, F3593&lt;20), "Evening",
  AND(F3593&gt;=20, F3593&lt;=23), "Night",
  OR(F3593&gt;=0, F3593&lt;4), "Late Night"
)</f>
        <v>Morning</v>
      </c>
      <c r="L3593" s="1" t="str">
        <f t="shared" si="272"/>
        <v>Wednesday</v>
      </c>
      <c r="AC3593" s="12"/>
    </row>
    <row r="3594" spans="1:29" x14ac:dyDescent="0.25">
      <c r="A3594" s="1" t="str">
        <f t="shared" si="269"/>
        <v>3593</v>
      </c>
      <c r="B3594" s="1">
        <v>4235</v>
      </c>
      <c r="C3594" s="1" t="s">
        <v>8</v>
      </c>
      <c r="D3594" s="1">
        <v>181</v>
      </c>
      <c r="E3594" s="1" t="s">
        <v>9</v>
      </c>
      <c r="F3594" s="1">
        <f t="shared" si="270"/>
        <v>5</v>
      </c>
      <c r="G3594" s="2">
        <v>42565.244386574072</v>
      </c>
      <c r="H3594" s="2" t="s">
        <v>10</v>
      </c>
      <c r="I3594" s="3" t="s">
        <v>10</v>
      </c>
      <c r="J3594" s="1">
        <f t="shared" si="271"/>
        <v>0</v>
      </c>
      <c r="K3594" s="1" t="str" cm="1">
        <f t="array" ref="K3594">_xlfn.IFS(
  AND(F3594&gt;=4, F3594&lt;6), "Early Morning",
  AND(F3594&gt;=6, F3594&lt;12), "Morning",
  AND(F3594&gt;=12, F3594&lt;17), "Afternoon",
  AND(F3594&gt;=17, F3594&lt;20), "Evening",
  AND(F3594&gt;=20, F3594&lt;=23), "Night",
  OR(F3594&gt;=0, F3594&lt;4), "Late Night"
)</f>
        <v>Early Morning</v>
      </c>
      <c r="L3594" s="1" t="str">
        <f t="shared" si="272"/>
        <v>Thursday</v>
      </c>
      <c r="AC3594" s="11"/>
    </row>
    <row r="3595" spans="1:29" x14ac:dyDescent="0.25">
      <c r="A3595" s="1" t="str">
        <f t="shared" si="269"/>
        <v>3594</v>
      </c>
      <c r="B3595" s="1">
        <v>105</v>
      </c>
      <c r="C3595" s="1" t="s">
        <v>8</v>
      </c>
      <c r="D3595" s="1">
        <v>182</v>
      </c>
      <c r="E3595" s="1" t="s">
        <v>9</v>
      </c>
      <c r="F3595" s="1">
        <f t="shared" si="270"/>
        <v>4</v>
      </c>
      <c r="G3595" s="2">
        <v>42562.206944444442</v>
      </c>
      <c r="H3595" s="2" t="s">
        <v>10</v>
      </c>
      <c r="I3595" s="3" t="s">
        <v>10</v>
      </c>
      <c r="J3595" s="1">
        <f t="shared" si="271"/>
        <v>0</v>
      </c>
      <c r="K3595" s="1" t="str" cm="1">
        <f t="array" ref="K3595">_xlfn.IFS(
  AND(F3595&gt;=4, F3595&lt;6), "Early Morning",
  AND(F3595&gt;=6, F3595&lt;12), "Morning",
  AND(F3595&gt;=12, F3595&lt;17), "Afternoon",
  AND(F3595&gt;=17, F3595&lt;20), "Evening",
  AND(F3595&gt;=20, F3595&lt;=23), "Night",
  OR(F3595&gt;=0, F3595&lt;4), "Late Night"
)</f>
        <v>Early Morning</v>
      </c>
      <c r="L3595" s="1" t="str">
        <f t="shared" si="272"/>
        <v>Monday</v>
      </c>
      <c r="AC3595" s="12"/>
    </row>
    <row r="3596" spans="1:29" x14ac:dyDescent="0.25">
      <c r="A3596" s="1" t="str">
        <f t="shared" si="269"/>
        <v>3595</v>
      </c>
      <c r="B3596" s="1">
        <v>1747</v>
      </c>
      <c r="C3596" s="1" t="s">
        <v>8</v>
      </c>
      <c r="D3596" s="1">
        <v>182</v>
      </c>
      <c r="E3596" s="1" t="s">
        <v>9</v>
      </c>
      <c r="F3596" s="1">
        <f t="shared" si="270"/>
        <v>8</v>
      </c>
      <c r="G3596" s="2">
        <v>42563.352083333331</v>
      </c>
      <c r="H3596" s="2" t="s">
        <v>10</v>
      </c>
      <c r="I3596" s="3" t="s">
        <v>10</v>
      </c>
      <c r="J3596" s="1">
        <f t="shared" si="271"/>
        <v>0</v>
      </c>
      <c r="K3596" s="1" t="str" cm="1">
        <f t="array" ref="K3596">_xlfn.IFS(
  AND(F3596&gt;=4, F3596&lt;6), "Early Morning",
  AND(F3596&gt;=6, F3596&lt;12), "Morning",
  AND(F3596&gt;=12, F3596&lt;17), "Afternoon",
  AND(F3596&gt;=17, F3596&lt;20), "Evening",
  AND(F3596&gt;=20, F3596&lt;=23), "Night",
  OR(F3596&gt;=0, F3596&lt;4), "Late Night"
)</f>
        <v>Morning</v>
      </c>
      <c r="L3596" s="1" t="str">
        <f t="shared" si="272"/>
        <v>Tuesday</v>
      </c>
      <c r="AC3596" s="11"/>
    </row>
    <row r="3597" spans="1:29" x14ac:dyDescent="0.25">
      <c r="A3597" s="1" t="str">
        <f t="shared" si="269"/>
        <v>3596</v>
      </c>
      <c r="B3597" s="1">
        <v>4134</v>
      </c>
      <c r="C3597" s="1" t="s">
        <v>8</v>
      </c>
      <c r="D3597" s="1">
        <v>182</v>
      </c>
      <c r="E3597" s="1" t="s">
        <v>9</v>
      </c>
      <c r="F3597" s="1">
        <f t="shared" si="270"/>
        <v>4</v>
      </c>
      <c r="G3597" s="2">
        <v>42565.198182870372</v>
      </c>
      <c r="H3597" s="2" t="s">
        <v>10</v>
      </c>
      <c r="I3597" s="3" t="s">
        <v>10</v>
      </c>
      <c r="J3597" s="1">
        <f t="shared" si="271"/>
        <v>0</v>
      </c>
      <c r="K3597" s="1" t="str" cm="1">
        <f t="array" ref="K3597">_xlfn.IFS(
  AND(F3597&gt;=4, F3597&lt;6), "Early Morning",
  AND(F3597&gt;=6, F3597&lt;12), "Morning",
  AND(F3597&gt;=12, F3597&lt;17), "Afternoon",
  AND(F3597&gt;=17, F3597&lt;20), "Evening",
  AND(F3597&gt;=20, F3597&lt;=23), "Night",
  OR(F3597&gt;=0, F3597&lt;4), "Late Night"
)</f>
        <v>Early Morning</v>
      </c>
      <c r="L3597" s="1" t="str">
        <f t="shared" si="272"/>
        <v>Thursday</v>
      </c>
      <c r="AC3597" s="12"/>
    </row>
    <row r="3598" spans="1:29" x14ac:dyDescent="0.25">
      <c r="A3598" s="1" t="str">
        <f t="shared" si="269"/>
        <v>3597</v>
      </c>
      <c r="B3598" s="1">
        <v>217</v>
      </c>
      <c r="C3598" s="1" t="s">
        <v>8</v>
      </c>
      <c r="D3598" s="1">
        <v>183</v>
      </c>
      <c r="E3598" s="1" t="s">
        <v>9</v>
      </c>
      <c r="F3598" s="1">
        <f t="shared" si="270"/>
        <v>6</v>
      </c>
      <c r="G3598" s="2">
        <v>42562.258333333331</v>
      </c>
      <c r="H3598" s="2" t="s">
        <v>10</v>
      </c>
      <c r="I3598" s="3" t="s">
        <v>10</v>
      </c>
      <c r="J3598" s="1">
        <f t="shared" si="271"/>
        <v>0</v>
      </c>
      <c r="K3598" s="1" t="str" cm="1">
        <f t="array" ref="K3598">_xlfn.IFS(
  AND(F3598&gt;=4, F3598&lt;6), "Early Morning",
  AND(F3598&gt;=6, F3598&lt;12), "Morning",
  AND(F3598&gt;=12, F3598&lt;17), "Afternoon",
  AND(F3598&gt;=17, F3598&lt;20), "Evening",
  AND(F3598&gt;=20, F3598&lt;=23), "Night",
  OR(F3598&gt;=0, F3598&lt;4), "Late Night"
)</f>
        <v>Morning</v>
      </c>
      <c r="L3598" s="1" t="str">
        <f t="shared" si="272"/>
        <v>Monday</v>
      </c>
      <c r="AC3598" s="11"/>
    </row>
    <row r="3599" spans="1:29" x14ac:dyDescent="0.25">
      <c r="A3599" s="1" t="str">
        <f t="shared" si="269"/>
        <v>3598</v>
      </c>
      <c r="B3599" s="1">
        <v>4478</v>
      </c>
      <c r="C3599" s="1" t="s">
        <v>8</v>
      </c>
      <c r="D3599" s="1">
        <v>183</v>
      </c>
      <c r="E3599" s="1" t="s">
        <v>9</v>
      </c>
      <c r="F3599" s="1">
        <f t="shared" si="270"/>
        <v>8</v>
      </c>
      <c r="G3599" s="2">
        <v>42565.364560185182</v>
      </c>
      <c r="H3599" s="2" t="s">
        <v>10</v>
      </c>
      <c r="I3599" s="3" t="s">
        <v>10</v>
      </c>
      <c r="J3599" s="1">
        <f t="shared" si="271"/>
        <v>0</v>
      </c>
      <c r="K3599" s="1" t="str" cm="1">
        <f t="array" ref="K3599">_xlfn.IFS(
  AND(F3599&gt;=4, F3599&lt;6), "Early Morning",
  AND(F3599&gt;=6, F3599&lt;12), "Morning",
  AND(F3599&gt;=12, F3599&lt;17), "Afternoon",
  AND(F3599&gt;=17, F3599&lt;20), "Evening",
  AND(F3599&gt;=20, F3599&lt;=23), "Night",
  OR(F3599&gt;=0, F3599&lt;4), "Late Night"
)</f>
        <v>Morning</v>
      </c>
      <c r="L3599" s="1" t="str">
        <f t="shared" si="272"/>
        <v>Thursday</v>
      </c>
      <c r="AC3599" s="12"/>
    </row>
    <row r="3600" spans="1:29" x14ac:dyDescent="0.25">
      <c r="A3600" s="1" t="str">
        <f t="shared" si="269"/>
        <v>3599</v>
      </c>
      <c r="B3600" s="1">
        <v>5248</v>
      </c>
      <c r="C3600" s="1" t="s">
        <v>8</v>
      </c>
      <c r="D3600" s="1">
        <v>183</v>
      </c>
      <c r="E3600" s="1" t="s">
        <v>9</v>
      </c>
      <c r="F3600" s="1">
        <f t="shared" si="270"/>
        <v>21</v>
      </c>
      <c r="G3600" s="2">
        <v>42565.887766203705</v>
      </c>
      <c r="H3600" s="2" t="s">
        <v>10</v>
      </c>
      <c r="I3600" s="3" t="s">
        <v>10</v>
      </c>
      <c r="J3600" s="1">
        <f t="shared" si="271"/>
        <v>0</v>
      </c>
      <c r="K3600" s="1" t="str" cm="1">
        <f t="array" ref="K3600">_xlfn.IFS(
  AND(F3600&gt;=4, F3600&lt;6), "Early Morning",
  AND(F3600&gt;=6, F3600&lt;12), "Morning",
  AND(F3600&gt;=12, F3600&lt;17), "Afternoon",
  AND(F3600&gt;=17, F3600&lt;20), "Evening",
  AND(F3600&gt;=20, F3600&lt;=23), "Night",
  OR(F3600&gt;=0, F3600&lt;4), "Late Night"
)</f>
        <v>Night</v>
      </c>
      <c r="L3600" s="1" t="str">
        <f t="shared" si="272"/>
        <v>Thursday</v>
      </c>
      <c r="AC3600" s="11"/>
    </row>
    <row r="3601" spans="1:29" x14ac:dyDescent="0.25">
      <c r="A3601" s="1" t="str">
        <f t="shared" si="269"/>
        <v>3600</v>
      </c>
      <c r="B3601" s="1">
        <v>6032</v>
      </c>
      <c r="C3601" s="1" t="s">
        <v>6</v>
      </c>
      <c r="D3601" s="1">
        <v>183</v>
      </c>
      <c r="E3601" s="1" t="s">
        <v>9</v>
      </c>
      <c r="F3601" s="1">
        <f t="shared" si="270"/>
        <v>13</v>
      </c>
      <c r="G3601" s="2">
        <v>42566.542141203703</v>
      </c>
      <c r="H3601" s="2" t="s">
        <v>10</v>
      </c>
      <c r="I3601" s="3" t="s">
        <v>10</v>
      </c>
      <c r="J3601" s="1">
        <f t="shared" si="271"/>
        <v>0</v>
      </c>
      <c r="K3601" s="1" t="str" cm="1">
        <f t="array" ref="K3601">_xlfn.IFS(
  AND(F3601&gt;=4, F3601&lt;6), "Early Morning",
  AND(F3601&gt;=6, F3601&lt;12), "Morning",
  AND(F3601&gt;=12, F3601&lt;17), "Afternoon",
  AND(F3601&gt;=17, F3601&lt;20), "Evening",
  AND(F3601&gt;=20, F3601&lt;=23), "Night",
  OR(F3601&gt;=0, F3601&lt;4), "Late Night"
)</f>
        <v>Afternoon</v>
      </c>
      <c r="L3601" s="1" t="str">
        <f t="shared" si="272"/>
        <v>Friday</v>
      </c>
      <c r="AC3601" s="12"/>
    </row>
    <row r="3602" spans="1:29" x14ac:dyDescent="0.25">
      <c r="A3602" s="1" t="str">
        <f t="shared" si="269"/>
        <v>3601</v>
      </c>
      <c r="B3602" s="1">
        <v>4206</v>
      </c>
      <c r="C3602" s="1" t="s">
        <v>8</v>
      </c>
      <c r="D3602" s="1">
        <v>184</v>
      </c>
      <c r="E3602" s="1" t="s">
        <v>9</v>
      </c>
      <c r="F3602" s="1">
        <f t="shared" si="270"/>
        <v>5</v>
      </c>
      <c r="G3602" s="2">
        <v>42565.232592592591</v>
      </c>
      <c r="H3602" s="2" t="s">
        <v>10</v>
      </c>
      <c r="I3602" s="3" t="s">
        <v>10</v>
      </c>
      <c r="J3602" s="1">
        <f t="shared" si="271"/>
        <v>0</v>
      </c>
      <c r="K3602" s="1" t="str" cm="1">
        <f t="array" ref="K3602">_xlfn.IFS(
  AND(F3602&gt;=4, F3602&lt;6), "Early Morning",
  AND(F3602&gt;=6, F3602&lt;12), "Morning",
  AND(F3602&gt;=12, F3602&lt;17), "Afternoon",
  AND(F3602&gt;=17, F3602&lt;20), "Evening",
  AND(F3602&gt;=20, F3602&lt;=23), "Night",
  OR(F3602&gt;=0, F3602&lt;4), "Late Night"
)</f>
        <v>Early Morning</v>
      </c>
      <c r="L3602" s="1" t="str">
        <f t="shared" si="272"/>
        <v>Thursday</v>
      </c>
      <c r="AC3602" s="11"/>
    </row>
    <row r="3603" spans="1:29" x14ac:dyDescent="0.25">
      <c r="A3603" s="1" t="str">
        <f t="shared" si="269"/>
        <v>3602</v>
      </c>
      <c r="B3603" s="1">
        <v>4387</v>
      </c>
      <c r="C3603" s="1" t="s">
        <v>8</v>
      </c>
      <c r="D3603" s="1">
        <v>184</v>
      </c>
      <c r="E3603" s="1" t="s">
        <v>9</v>
      </c>
      <c r="F3603" s="1">
        <f t="shared" si="270"/>
        <v>7</v>
      </c>
      <c r="G3603" s="2">
        <v>42565.329375000001</v>
      </c>
      <c r="H3603" s="2" t="s">
        <v>10</v>
      </c>
      <c r="I3603" s="3" t="s">
        <v>10</v>
      </c>
      <c r="J3603" s="1">
        <f t="shared" si="271"/>
        <v>0</v>
      </c>
      <c r="K3603" s="1" t="str" cm="1">
        <f t="array" ref="K3603">_xlfn.IFS(
  AND(F3603&gt;=4, F3603&lt;6), "Early Morning",
  AND(F3603&gt;=6, F3603&lt;12), "Morning",
  AND(F3603&gt;=12, F3603&lt;17), "Afternoon",
  AND(F3603&gt;=17, F3603&lt;20), "Evening",
  AND(F3603&gt;=20, F3603&lt;=23), "Night",
  OR(F3603&gt;=0, F3603&lt;4), "Late Night"
)</f>
        <v>Morning</v>
      </c>
      <c r="L3603" s="1" t="str">
        <f t="shared" si="272"/>
        <v>Thursday</v>
      </c>
      <c r="AC3603" s="12"/>
    </row>
    <row r="3604" spans="1:29" x14ac:dyDescent="0.25">
      <c r="A3604" s="1" t="str">
        <f t="shared" si="269"/>
        <v>3603</v>
      </c>
      <c r="B3604" s="1">
        <v>113</v>
      </c>
      <c r="C3604" s="1" t="s">
        <v>8</v>
      </c>
      <c r="D3604" s="1">
        <v>185</v>
      </c>
      <c r="E3604" s="1" t="s">
        <v>9</v>
      </c>
      <c r="F3604" s="1">
        <f t="shared" si="270"/>
        <v>5</v>
      </c>
      <c r="G3604" s="2">
        <v>42562.214583333334</v>
      </c>
      <c r="H3604" s="2" t="s">
        <v>10</v>
      </c>
      <c r="I3604" s="3" t="s">
        <v>10</v>
      </c>
      <c r="J3604" s="1">
        <f t="shared" si="271"/>
        <v>0</v>
      </c>
      <c r="K3604" s="1" t="str" cm="1">
        <f t="array" ref="K3604">_xlfn.IFS(
  AND(F3604&gt;=4, F3604&lt;6), "Early Morning",
  AND(F3604&gt;=6, F3604&lt;12), "Morning",
  AND(F3604&gt;=12, F3604&lt;17), "Afternoon",
  AND(F3604&gt;=17, F3604&lt;20), "Evening",
  AND(F3604&gt;=20, F3604&lt;=23), "Night",
  OR(F3604&gt;=0, F3604&lt;4), "Late Night"
)</f>
        <v>Early Morning</v>
      </c>
      <c r="L3604" s="1" t="str">
        <f t="shared" si="272"/>
        <v>Monday</v>
      </c>
      <c r="AC3604" s="11"/>
    </row>
    <row r="3605" spans="1:29" x14ac:dyDescent="0.25">
      <c r="A3605" s="1" t="str">
        <f t="shared" si="269"/>
        <v>3604</v>
      </c>
      <c r="B3605" s="1">
        <v>1558</v>
      </c>
      <c r="C3605" s="1" t="s">
        <v>8</v>
      </c>
      <c r="D3605" s="1">
        <v>185</v>
      </c>
      <c r="E3605" s="1" t="s">
        <v>9</v>
      </c>
      <c r="F3605" s="1">
        <f t="shared" si="270"/>
        <v>6</v>
      </c>
      <c r="G3605" s="2">
        <v>42563.259027777778</v>
      </c>
      <c r="H3605" s="2" t="s">
        <v>10</v>
      </c>
      <c r="I3605" s="3" t="s">
        <v>10</v>
      </c>
      <c r="J3605" s="1">
        <f t="shared" si="271"/>
        <v>0</v>
      </c>
      <c r="K3605" s="1" t="str" cm="1">
        <f t="array" ref="K3605">_xlfn.IFS(
  AND(F3605&gt;=4, F3605&lt;6), "Early Morning",
  AND(F3605&gt;=6, F3605&lt;12), "Morning",
  AND(F3605&gt;=12, F3605&lt;17), "Afternoon",
  AND(F3605&gt;=17, F3605&lt;20), "Evening",
  AND(F3605&gt;=20, F3605&lt;=23), "Night",
  OR(F3605&gt;=0, F3605&lt;4), "Late Night"
)</f>
        <v>Morning</v>
      </c>
      <c r="L3605" s="1" t="str">
        <f t="shared" si="272"/>
        <v>Tuesday</v>
      </c>
      <c r="AC3605" s="12"/>
    </row>
    <row r="3606" spans="1:29" x14ac:dyDescent="0.25">
      <c r="A3606" s="1" t="str">
        <f t="shared" si="269"/>
        <v>3605</v>
      </c>
      <c r="B3606" s="1">
        <v>2180</v>
      </c>
      <c r="C3606" s="1" t="s">
        <v>6</v>
      </c>
      <c r="D3606" s="1">
        <v>185</v>
      </c>
      <c r="E3606" s="1" t="s">
        <v>9</v>
      </c>
      <c r="F3606" s="1">
        <f t="shared" si="270"/>
        <v>17</v>
      </c>
      <c r="G3606" s="2">
        <v>42563.737500000003</v>
      </c>
      <c r="H3606" s="2" t="s">
        <v>10</v>
      </c>
      <c r="I3606" s="3" t="s">
        <v>10</v>
      </c>
      <c r="J3606" s="1">
        <f t="shared" si="271"/>
        <v>0</v>
      </c>
      <c r="K3606" s="1" t="str" cm="1">
        <f t="array" ref="K3606">_xlfn.IFS(
  AND(F3606&gt;=4, F3606&lt;6), "Early Morning",
  AND(F3606&gt;=6, F3606&lt;12), "Morning",
  AND(F3606&gt;=12, F3606&lt;17), "Afternoon",
  AND(F3606&gt;=17, F3606&lt;20), "Evening",
  AND(F3606&gt;=20, F3606&lt;=23), "Night",
  OR(F3606&gt;=0, F3606&lt;4), "Late Night"
)</f>
        <v>Evening</v>
      </c>
      <c r="L3606" s="1" t="str">
        <f t="shared" si="272"/>
        <v>Tuesday</v>
      </c>
      <c r="AC3606" s="11"/>
    </row>
    <row r="3607" spans="1:29" x14ac:dyDescent="0.25">
      <c r="A3607" s="1" t="str">
        <f t="shared" si="269"/>
        <v>3606</v>
      </c>
      <c r="B3607" s="1">
        <v>3661</v>
      </c>
      <c r="C3607" s="1" t="s">
        <v>6</v>
      </c>
      <c r="D3607" s="1">
        <v>185</v>
      </c>
      <c r="E3607" s="1" t="s">
        <v>9</v>
      </c>
      <c r="F3607" s="1">
        <f t="shared" si="270"/>
        <v>19</v>
      </c>
      <c r="G3607" s="2">
        <v>42564.811608796299</v>
      </c>
      <c r="H3607" s="2" t="s">
        <v>10</v>
      </c>
      <c r="I3607" s="3" t="s">
        <v>10</v>
      </c>
      <c r="J3607" s="1">
        <f t="shared" si="271"/>
        <v>0</v>
      </c>
      <c r="K3607" s="1" t="str" cm="1">
        <f t="array" ref="K3607">_xlfn.IFS(
  AND(F3607&gt;=4, F3607&lt;6), "Early Morning",
  AND(F3607&gt;=6, F3607&lt;12), "Morning",
  AND(F3607&gt;=12, F3607&lt;17), "Afternoon",
  AND(F3607&gt;=17, F3607&lt;20), "Evening",
  AND(F3607&gt;=20, F3607&lt;=23), "Night",
  OR(F3607&gt;=0, F3607&lt;4), "Late Night"
)</f>
        <v>Evening</v>
      </c>
      <c r="L3607" s="1" t="str">
        <f t="shared" si="272"/>
        <v>Wednesday</v>
      </c>
      <c r="AC3607" s="12"/>
    </row>
    <row r="3608" spans="1:29" x14ac:dyDescent="0.25">
      <c r="A3608" s="1" t="str">
        <f t="shared" si="269"/>
        <v>3607</v>
      </c>
      <c r="B3608" s="1">
        <v>378</v>
      </c>
      <c r="C3608" s="1" t="s">
        <v>8</v>
      </c>
      <c r="D3608" s="1">
        <v>186</v>
      </c>
      <c r="E3608" s="1" t="s">
        <v>9</v>
      </c>
      <c r="F3608" s="1">
        <f t="shared" si="270"/>
        <v>8</v>
      </c>
      <c r="G3608" s="2">
        <v>42562.338888888888</v>
      </c>
      <c r="H3608" s="2" t="s">
        <v>10</v>
      </c>
      <c r="I3608" s="3" t="s">
        <v>10</v>
      </c>
      <c r="J3608" s="1">
        <f t="shared" si="271"/>
        <v>0</v>
      </c>
      <c r="K3608" s="1" t="str" cm="1">
        <f t="array" ref="K3608">_xlfn.IFS(
  AND(F3608&gt;=4, F3608&lt;6), "Early Morning",
  AND(F3608&gt;=6, F3608&lt;12), "Morning",
  AND(F3608&gt;=12, F3608&lt;17), "Afternoon",
  AND(F3608&gt;=17, F3608&lt;20), "Evening",
  AND(F3608&gt;=20, F3608&lt;=23), "Night",
  OR(F3608&gt;=0, F3608&lt;4), "Late Night"
)</f>
        <v>Morning</v>
      </c>
      <c r="L3608" s="1" t="str">
        <f t="shared" si="272"/>
        <v>Monday</v>
      </c>
      <c r="AC3608" s="11"/>
    </row>
    <row r="3609" spans="1:29" x14ac:dyDescent="0.25">
      <c r="A3609" s="1" t="str">
        <f t="shared" si="269"/>
        <v>3608</v>
      </c>
      <c r="B3609" s="1">
        <v>790</v>
      </c>
      <c r="C3609" s="1" t="s">
        <v>6</v>
      </c>
      <c r="D3609" s="1">
        <v>186</v>
      </c>
      <c r="E3609" s="1" t="s">
        <v>9</v>
      </c>
      <c r="F3609" s="1">
        <f t="shared" si="270"/>
        <v>16</v>
      </c>
      <c r="G3609" s="2">
        <v>42562.705555555556</v>
      </c>
      <c r="H3609" s="2" t="s">
        <v>10</v>
      </c>
      <c r="I3609" s="3" t="s">
        <v>10</v>
      </c>
      <c r="J3609" s="1">
        <f t="shared" si="271"/>
        <v>0</v>
      </c>
      <c r="K3609" s="1" t="str" cm="1">
        <f t="array" ref="K3609">_xlfn.IFS(
  AND(F3609&gt;=4, F3609&lt;6), "Early Morning",
  AND(F3609&gt;=6, F3609&lt;12), "Morning",
  AND(F3609&gt;=12, F3609&lt;17), "Afternoon",
  AND(F3609&gt;=17, F3609&lt;20), "Evening",
  AND(F3609&gt;=20, F3609&lt;=23), "Night",
  OR(F3609&gt;=0, F3609&lt;4), "Late Night"
)</f>
        <v>Afternoon</v>
      </c>
      <c r="L3609" s="1" t="str">
        <f t="shared" si="272"/>
        <v>Monday</v>
      </c>
      <c r="AC3609" s="12"/>
    </row>
    <row r="3610" spans="1:29" x14ac:dyDescent="0.25">
      <c r="A3610" s="1" t="str">
        <f t="shared" si="269"/>
        <v>3609</v>
      </c>
      <c r="B3610" s="1">
        <v>1700</v>
      </c>
      <c r="C3610" s="1" t="s">
        <v>8</v>
      </c>
      <c r="D3610" s="1">
        <v>186</v>
      </c>
      <c r="E3610" s="1" t="s">
        <v>9</v>
      </c>
      <c r="F3610" s="1">
        <f t="shared" si="270"/>
        <v>7</v>
      </c>
      <c r="G3610" s="2">
        <v>42563.331944444442</v>
      </c>
      <c r="H3610" s="2" t="s">
        <v>10</v>
      </c>
      <c r="I3610" s="3" t="s">
        <v>10</v>
      </c>
      <c r="J3610" s="1">
        <f t="shared" si="271"/>
        <v>0</v>
      </c>
      <c r="K3610" s="1" t="str" cm="1">
        <f t="array" ref="K3610">_xlfn.IFS(
  AND(F3610&gt;=4, F3610&lt;6), "Early Morning",
  AND(F3610&gt;=6, F3610&lt;12), "Morning",
  AND(F3610&gt;=12, F3610&lt;17), "Afternoon",
  AND(F3610&gt;=17, F3610&lt;20), "Evening",
  AND(F3610&gt;=20, F3610&lt;=23), "Night",
  OR(F3610&gt;=0, F3610&lt;4), "Late Night"
)</f>
        <v>Morning</v>
      </c>
      <c r="L3610" s="1" t="str">
        <f t="shared" si="272"/>
        <v>Tuesday</v>
      </c>
      <c r="AC3610" s="11"/>
    </row>
    <row r="3611" spans="1:29" x14ac:dyDescent="0.25">
      <c r="A3611" s="1" t="str">
        <f t="shared" si="269"/>
        <v>3610</v>
      </c>
      <c r="B3611" s="1">
        <v>3788</v>
      </c>
      <c r="C3611" s="1" t="s">
        <v>6</v>
      </c>
      <c r="D3611" s="1">
        <v>186</v>
      </c>
      <c r="E3611" s="1" t="s">
        <v>9</v>
      </c>
      <c r="F3611" s="1">
        <f t="shared" si="270"/>
        <v>20</v>
      </c>
      <c r="G3611" s="2">
        <v>42564.868298611109</v>
      </c>
      <c r="H3611" s="2" t="s">
        <v>10</v>
      </c>
      <c r="I3611" s="3" t="s">
        <v>10</v>
      </c>
      <c r="J3611" s="1">
        <f t="shared" si="271"/>
        <v>0</v>
      </c>
      <c r="K3611" s="1" t="str" cm="1">
        <f t="array" ref="K3611">_xlfn.IFS(
  AND(F3611&gt;=4, F3611&lt;6), "Early Morning",
  AND(F3611&gt;=6, F3611&lt;12), "Morning",
  AND(F3611&gt;=12, F3611&lt;17), "Afternoon",
  AND(F3611&gt;=17, F3611&lt;20), "Evening",
  AND(F3611&gt;=20, F3611&lt;=23), "Night",
  OR(F3611&gt;=0, F3611&lt;4), "Late Night"
)</f>
        <v>Night</v>
      </c>
      <c r="L3611" s="1" t="str">
        <f t="shared" si="272"/>
        <v>Wednesday</v>
      </c>
      <c r="AC3611" s="12"/>
    </row>
    <row r="3612" spans="1:29" x14ac:dyDescent="0.25">
      <c r="A3612" s="1" t="str">
        <f t="shared" si="269"/>
        <v>3611</v>
      </c>
      <c r="B3612" s="1">
        <v>480</v>
      </c>
      <c r="C3612" s="1" t="s">
        <v>8</v>
      </c>
      <c r="D3612" s="1">
        <v>187</v>
      </c>
      <c r="E3612" s="1" t="s">
        <v>9</v>
      </c>
      <c r="F3612" s="1">
        <f t="shared" si="270"/>
        <v>9</v>
      </c>
      <c r="G3612" s="2">
        <v>42562.393055555556</v>
      </c>
      <c r="H3612" s="2" t="s">
        <v>10</v>
      </c>
      <c r="I3612" s="3" t="s">
        <v>10</v>
      </c>
      <c r="J3612" s="1">
        <f t="shared" si="271"/>
        <v>0</v>
      </c>
      <c r="K3612" s="1" t="str" cm="1">
        <f t="array" ref="K3612">_xlfn.IFS(
  AND(F3612&gt;=4, F3612&lt;6), "Early Morning",
  AND(F3612&gt;=6, F3612&lt;12), "Morning",
  AND(F3612&gt;=12, F3612&lt;17), "Afternoon",
  AND(F3612&gt;=17, F3612&lt;20), "Evening",
  AND(F3612&gt;=20, F3612&lt;=23), "Night",
  OR(F3612&gt;=0, F3612&lt;4), "Late Night"
)</f>
        <v>Morning</v>
      </c>
      <c r="L3612" s="1" t="str">
        <f t="shared" si="272"/>
        <v>Monday</v>
      </c>
      <c r="AC3612" s="11"/>
    </row>
    <row r="3613" spans="1:29" x14ac:dyDescent="0.25">
      <c r="A3613" s="1" t="str">
        <f t="shared" si="269"/>
        <v>3612</v>
      </c>
      <c r="B3613" s="1">
        <v>1632</v>
      </c>
      <c r="C3613" s="1" t="s">
        <v>8</v>
      </c>
      <c r="D3613" s="1">
        <v>187</v>
      </c>
      <c r="E3613" s="1" t="s">
        <v>9</v>
      </c>
      <c r="F3613" s="1">
        <f t="shared" si="270"/>
        <v>7</v>
      </c>
      <c r="G3613" s="2">
        <v>42563.29583333333</v>
      </c>
      <c r="H3613" s="2" t="s">
        <v>10</v>
      </c>
      <c r="I3613" s="3" t="s">
        <v>10</v>
      </c>
      <c r="J3613" s="1">
        <f t="shared" si="271"/>
        <v>0</v>
      </c>
      <c r="K3613" s="1" t="str" cm="1">
        <f t="array" ref="K3613">_xlfn.IFS(
  AND(F3613&gt;=4, F3613&lt;6), "Early Morning",
  AND(F3613&gt;=6, F3613&lt;12), "Morning",
  AND(F3613&gt;=12, F3613&lt;17), "Afternoon",
  AND(F3613&gt;=17, F3613&lt;20), "Evening",
  AND(F3613&gt;=20, F3613&lt;=23), "Night",
  OR(F3613&gt;=0, F3613&lt;4), "Late Night"
)</f>
        <v>Morning</v>
      </c>
      <c r="L3613" s="1" t="str">
        <f t="shared" si="272"/>
        <v>Tuesday</v>
      </c>
      <c r="AC3613" s="12"/>
    </row>
    <row r="3614" spans="1:29" x14ac:dyDescent="0.25">
      <c r="A3614" s="1" t="str">
        <f t="shared" si="269"/>
        <v>3613</v>
      </c>
      <c r="B3614" s="1">
        <v>3101</v>
      </c>
      <c r="C3614" s="1" t="s">
        <v>8</v>
      </c>
      <c r="D3614" s="1">
        <v>187</v>
      </c>
      <c r="E3614" s="1" t="s">
        <v>9</v>
      </c>
      <c r="F3614" s="1">
        <f t="shared" si="270"/>
        <v>8</v>
      </c>
      <c r="G3614" s="2">
        <v>42564.352777777778</v>
      </c>
      <c r="H3614" s="2" t="s">
        <v>10</v>
      </c>
      <c r="I3614" s="3" t="s">
        <v>10</v>
      </c>
      <c r="J3614" s="1">
        <f t="shared" si="271"/>
        <v>0</v>
      </c>
      <c r="K3614" s="1" t="str" cm="1">
        <f t="array" ref="K3614">_xlfn.IFS(
  AND(F3614&gt;=4, F3614&lt;6), "Early Morning",
  AND(F3614&gt;=6, F3614&lt;12), "Morning",
  AND(F3614&gt;=12, F3614&lt;17), "Afternoon",
  AND(F3614&gt;=17, F3614&lt;20), "Evening",
  AND(F3614&gt;=20, F3614&lt;=23), "Night",
  OR(F3614&gt;=0, F3614&lt;4), "Late Night"
)</f>
        <v>Morning</v>
      </c>
      <c r="L3614" s="1" t="str">
        <f t="shared" si="272"/>
        <v>Wednesday</v>
      </c>
      <c r="AC3614" s="11"/>
    </row>
    <row r="3615" spans="1:29" x14ac:dyDescent="0.25">
      <c r="A3615" s="1" t="str">
        <f t="shared" si="269"/>
        <v>3614</v>
      </c>
      <c r="B3615" s="1">
        <v>5706</v>
      </c>
      <c r="C3615" s="1" t="s">
        <v>8</v>
      </c>
      <c r="D3615" s="1">
        <v>187</v>
      </c>
      <c r="E3615" s="1" t="s">
        <v>9</v>
      </c>
      <c r="F3615" s="1">
        <f t="shared" si="270"/>
        <v>7</v>
      </c>
      <c r="G3615" s="2">
        <v>42566.318101851852</v>
      </c>
      <c r="H3615" s="2" t="s">
        <v>10</v>
      </c>
      <c r="I3615" s="3" t="s">
        <v>10</v>
      </c>
      <c r="J3615" s="1">
        <f t="shared" si="271"/>
        <v>0</v>
      </c>
      <c r="K3615" s="1" t="str" cm="1">
        <f t="array" ref="K3615">_xlfn.IFS(
  AND(F3615&gt;=4, F3615&lt;6), "Early Morning",
  AND(F3615&gt;=6, F3615&lt;12), "Morning",
  AND(F3615&gt;=12, F3615&lt;17), "Afternoon",
  AND(F3615&gt;=17, F3615&lt;20), "Evening",
  AND(F3615&gt;=20, F3615&lt;=23), "Night",
  OR(F3615&gt;=0, F3615&lt;4), "Late Night"
)</f>
        <v>Morning</v>
      </c>
      <c r="L3615" s="1" t="str">
        <f t="shared" si="272"/>
        <v>Friday</v>
      </c>
      <c r="AC3615" s="12"/>
    </row>
    <row r="3616" spans="1:29" x14ac:dyDescent="0.25">
      <c r="A3616" s="1" t="str">
        <f t="shared" si="269"/>
        <v>3615</v>
      </c>
      <c r="B3616" s="1">
        <v>5772</v>
      </c>
      <c r="C3616" s="1" t="s">
        <v>8</v>
      </c>
      <c r="D3616" s="1">
        <v>188</v>
      </c>
      <c r="E3616" s="1" t="s">
        <v>9</v>
      </c>
      <c r="F3616" s="1">
        <f t="shared" si="270"/>
        <v>8</v>
      </c>
      <c r="G3616" s="2">
        <v>42566.349293981482</v>
      </c>
      <c r="H3616" s="2" t="s">
        <v>10</v>
      </c>
      <c r="I3616" s="3" t="s">
        <v>10</v>
      </c>
      <c r="J3616" s="1">
        <f t="shared" si="271"/>
        <v>0</v>
      </c>
      <c r="K3616" s="1" t="str" cm="1">
        <f t="array" ref="K3616">_xlfn.IFS(
  AND(F3616&gt;=4, F3616&lt;6), "Early Morning",
  AND(F3616&gt;=6, F3616&lt;12), "Morning",
  AND(F3616&gt;=12, F3616&lt;17), "Afternoon",
  AND(F3616&gt;=17, F3616&lt;20), "Evening",
  AND(F3616&gt;=20, F3616&lt;=23), "Night",
  OR(F3616&gt;=0, F3616&lt;4), "Late Night"
)</f>
        <v>Morning</v>
      </c>
      <c r="L3616" s="1" t="str">
        <f t="shared" si="272"/>
        <v>Friday</v>
      </c>
      <c r="AC3616" s="11"/>
    </row>
    <row r="3617" spans="1:29" x14ac:dyDescent="0.25">
      <c r="A3617" s="1" t="str">
        <f t="shared" si="269"/>
        <v>3616</v>
      </c>
      <c r="B3617" s="1">
        <v>129</v>
      </c>
      <c r="C3617" s="1" t="s">
        <v>8</v>
      </c>
      <c r="D3617" s="1">
        <v>189</v>
      </c>
      <c r="E3617" s="1" t="s">
        <v>9</v>
      </c>
      <c r="F3617" s="1">
        <f t="shared" si="270"/>
        <v>5</v>
      </c>
      <c r="G3617" s="2">
        <v>42562.215277777781</v>
      </c>
      <c r="H3617" s="2" t="s">
        <v>10</v>
      </c>
      <c r="I3617" s="3" t="s">
        <v>10</v>
      </c>
      <c r="J3617" s="1">
        <f t="shared" si="271"/>
        <v>0</v>
      </c>
      <c r="K3617" s="1" t="str" cm="1">
        <f t="array" ref="K3617">_xlfn.IFS(
  AND(F3617&gt;=4, F3617&lt;6), "Early Morning",
  AND(F3617&gt;=6, F3617&lt;12), "Morning",
  AND(F3617&gt;=12, F3617&lt;17), "Afternoon",
  AND(F3617&gt;=17, F3617&lt;20), "Evening",
  AND(F3617&gt;=20, F3617&lt;=23), "Night",
  OR(F3617&gt;=0, F3617&lt;4), "Late Night"
)</f>
        <v>Early Morning</v>
      </c>
      <c r="L3617" s="1" t="str">
        <f t="shared" si="272"/>
        <v>Monday</v>
      </c>
      <c r="AC3617" s="12"/>
    </row>
    <row r="3618" spans="1:29" x14ac:dyDescent="0.25">
      <c r="A3618" s="1" t="str">
        <f t="shared" si="269"/>
        <v>3617</v>
      </c>
      <c r="B3618" s="1">
        <v>3119</v>
      </c>
      <c r="C3618" s="1" t="s">
        <v>8</v>
      </c>
      <c r="D3618" s="1">
        <v>189</v>
      </c>
      <c r="E3618" s="1" t="s">
        <v>9</v>
      </c>
      <c r="F3618" s="1">
        <f t="shared" si="270"/>
        <v>8</v>
      </c>
      <c r="G3618" s="2">
        <v>42564.358020833337</v>
      </c>
      <c r="H3618" s="2" t="s">
        <v>10</v>
      </c>
      <c r="I3618" s="3" t="s">
        <v>10</v>
      </c>
      <c r="J3618" s="1">
        <f t="shared" si="271"/>
        <v>0</v>
      </c>
      <c r="K3618" s="1" t="str" cm="1">
        <f t="array" ref="K3618">_xlfn.IFS(
  AND(F3618&gt;=4, F3618&lt;6), "Early Morning",
  AND(F3618&gt;=6, F3618&lt;12), "Morning",
  AND(F3618&gt;=12, F3618&lt;17), "Afternoon",
  AND(F3618&gt;=17, F3618&lt;20), "Evening",
  AND(F3618&gt;=20, F3618&lt;=23), "Night",
  OR(F3618&gt;=0, F3618&lt;4), "Late Night"
)</f>
        <v>Morning</v>
      </c>
      <c r="L3618" s="1" t="str">
        <f t="shared" si="272"/>
        <v>Wednesday</v>
      </c>
      <c r="AC3618" s="11"/>
    </row>
    <row r="3619" spans="1:29" x14ac:dyDescent="0.25">
      <c r="A3619" s="1" t="str">
        <f t="shared" si="269"/>
        <v>3618</v>
      </c>
      <c r="B3619" s="1">
        <v>3228</v>
      </c>
      <c r="C3619" s="1" t="s">
        <v>8</v>
      </c>
      <c r="D3619" s="1">
        <v>189</v>
      </c>
      <c r="E3619" s="1" t="s">
        <v>9</v>
      </c>
      <c r="F3619" s="1">
        <f t="shared" si="270"/>
        <v>9</v>
      </c>
      <c r="G3619" s="2">
        <v>42564.415601851855</v>
      </c>
      <c r="H3619" s="2" t="s">
        <v>10</v>
      </c>
      <c r="I3619" s="3" t="s">
        <v>10</v>
      </c>
      <c r="J3619" s="1">
        <f t="shared" si="271"/>
        <v>0</v>
      </c>
      <c r="K3619" s="1" t="str" cm="1">
        <f t="array" ref="K3619">_xlfn.IFS(
  AND(F3619&gt;=4, F3619&lt;6), "Early Morning",
  AND(F3619&gt;=6, F3619&lt;12), "Morning",
  AND(F3619&gt;=12, F3619&lt;17), "Afternoon",
  AND(F3619&gt;=17, F3619&lt;20), "Evening",
  AND(F3619&gt;=20, F3619&lt;=23), "Night",
  OR(F3619&gt;=0, F3619&lt;4), "Late Night"
)</f>
        <v>Morning</v>
      </c>
      <c r="L3619" s="1" t="str">
        <f t="shared" si="272"/>
        <v>Wednesday</v>
      </c>
      <c r="AC3619" s="12"/>
    </row>
    <row r="3620" spans="1:29" x14ac:dyDescent="0.25">
      <c r="A3620" s="1" t="str">
        <f t="shared" si="269"/>
        <v>3619</v>
      </c>
      <c r="B3620" s="1">
        <v>1569</v>
      </c>
      <c r="C3620" s="1" t="s">
        <v>8</v>
      </c>
      <c r="D3620" s="1">
        <v>190</v>
      </c>
      <c r="E3620" s="1" t="s">
        <v>9</v>
      </c>
      <c r="F3620" s="1">
        <f t="shared" si="270"/>
        <v>6</v>
      </c>
      <c r="G3620" s="2">
        <v>42563.26458333333</v>
      </c>
      <c r="H3620" s="2" t="s">
        <v>10</v>
      </c>
      <c r="I3620" s="3" t="s">
        <v>10</v>
      </c>
      <c r="J3620" s="1">
        <f t="shared" si="271"/>
        <v>0</v>
      </c>
      <c r="K3620" s="1" t="str" cm="1">
        <f t="array" ref="K3620">_xlfn.IFS(
  AND(F3620&gt;=4, F3620&lt;6), "Early Morning",
  AND(F3620&gt;=6, F3620&lt;12), "Morning",
  AND(F3620&gt;=12, F3620&lt;17), "Afternoon",
  AND(F3620&gt;=17, F3620&lt;20), "Evening",
  AND(F3620&gt;=20, F3620&lt;=23), "Night",
  OR(F3620&gt;=0, F3620&lt;4), "Late Night"
)</f>
        <v>Morning</v>
      </c>
      <c r="L3620" s="1" t="str">
        <f t="shared" si="272"/>
        <v>Tuesday</v>
      </c>
      <c r="AC3620" s="11"/>
    </row>
    <row r="3621" spans="1:29" x14ac:dyDescent="0.25">
      <c r="A3621" s="1" t="str">
        <f t="shared" si="269"/>
        <v>3620</v>
      </c>
      <c r="B3621" s="1">
        <v>1820</v>
      </c>
      <c r="C3621" s="1" t="s">
        <v>8</v>
      </c>
      <c r="D3621" s="1">
        <v>190</v>
      </c>
      <c r="E3621" s="1" t="s">
        <v>9</v>
      </c>
      <c r="F3621" s="1">
        <f t="shared" si="270"/>
        <v>9</v>
      </c>
      <c r="G3621" s="2">
        <v>42563.39166666667</v>
      </c>
      <c r="H3621" s="2" t="s">
        <v>10</v>
      </c>
      <c r="I3621" s="3" t="s">
        <v>10</v>
      </c>
      <c r="J3621" s="1">
        <f t="shared" si="271"/>
        <v>0</v>
      </c>
      <c r="K3621" s="1" t="str" cm="1">
        <f t="array" ref="K3621">_xlfn.IFS(
  AND(F3621&gt;=4, F3621&lt;6), "Early Morning",
  AND(F3621&gt;=6, F3621&lt;12), "Morning",
  AND(F3621&gt;=12, F3621&lt;17), "Afternoon",
  AND(F3621&gt;=17, F3621&lt;20), "Evening",
  AND(F3621&gt;=20, F3621&lt;=23), "Night",
  OR(F3621&gt;=0, F3621&lt;4), "Late Night"
)</f>
        <v>Morning</v>
      </c>
      <c r="L3621" s="1" t="str">
        <f t="shared" si="272"/>
        <v>Tuesday</v>
      </c>
      <c r="AC3621" s="12"/>
    </row>
    <row r="3622" spans="1:29" x14ac:dyDescent="0.25">
      <c r="A3622" s="1" t="str">
        <f t="shared" si="269"/>
        <v>3621</v>
      </c>
      <c r="B3622" s="1">
        <v>1840</v>
      </c>
      <c r="C3622" s="1" t="s">
        <v>8</v>
      </c>
      <c r="D3622" s="1">
        <v>190</v>
      </c>
      <c r="E3622" s="1" t="s">
        <v>9</v>
      </c>
      <c r="F3622" s="1">
        <f t="shared" si="270"/>
        <v>9</v>
      </c>
      <c r="G3622" s="2">
        <v>42563.400694444441</v>
      </c>
      <c r="H3622" s="2" t="s">
        <v>10</v>
      </c>
      <c r="I3622" s="3" t="s">
        <v>10</v>
      </c>
      <c r="J3622" s="1">
        <f t="shared" si="271"/>
        <v>0</v>
      </c>
      <c r="K3622" s="1" t="str" cm="1">
        <f t="array" ref="K3622">_xlfn.IFS(
  AND(F3622&gt;=4, F3622&lt;6), "Early Morning",
  AND(F3622&gt;=6, F3622&lt;12), "Morning",
  AND(F3622&gt;=12, F3622&lt;17), "Afternoon",
  AND(F3622&gt;=17, F3622&lt;20), "Evening",
  AND(F3622&gt;=20, F3622&lt;=23), "Night",
  OR(F3622&gt;=0, F3622&lt;4), "Late Night"
)</f>
        <v>Morning</v>
      </c>
      <c r="L3622" s="1" t="str">
        <f t="shared" si="272"/>
        <v>Tuesday</v>
      </c>
      <c r="AC3622" s="11"/>
    </row>
    <row r="3623" spans="1:29" x14ac:dyDescent="0.25">
      <c r="A3623" s="1" t="str">
        <f t="shared" si="269"/>
        <v>3622</v>
      </c>
      <c r="B3623" s="1">
        <v>4323</v>
      </c>
      <c r="C3623" s="1" t="s">
        <v>8</v>
      </c>
      <c r="D3623" s="1">
        <v>190</v>
      </c>
      <c r="E3623" s="1" t="s">
        <v>9</v>
      </c>
      <c r="F3623" s="1">
        <f t="shared" si="270"/>
        <v>7</v>
      </c>
      <c r="G3623" s="2">
        <v>42565.291805555556</v>
      </c>
      <c r="H3623" s="2" t="s">
        <v>10</v>
      </c>
      <c r="I3623" s="3" t="s">
        <v>10</v>
      </c>
      <c r="J3623" s="1">
        <f t="shared" si="271"/>
        <v>0</v>
      </c>
      <c r="K3623" s="1" t="str" cm="1">
        <f t="array" ref="K3623">_xlfn.IFS(
  AND(F3623&gt;=4, F3623&lt;6), "Early Morning",
  AND(F3623&gt;=6, F3623&lt;12), "Morning",
  AND(F3623&gt;=12, F3623&lt;17), "Afternoon",
  AND(F3623&gt;=17, F3623&lt;20), "Evening",
  AND(F3623&gt;=20, F3623&lt;=23), "Night",
  OR(F3623&gt;=0, F3623&lt;4), "Late Night"
)</f>
        <v>Morning</v>
      </c>
      <c r="L3623" s="1" t="str">
        <f t="shared" si="272"/>
        <v>Thursday</v>
      </c>
      <c r="AC3623" s="12"/>
    </row>
    <row r="3624" spans="1:29" x14ac:dyDescent="0.25">
      <c r="A3624" s="1" t="str">
        <f t="shared" si="269"/>
        <v>3623</v>
      </c>
      <c r="B3624" s="1">
        <v>4346</v>
      </c>
      <c r="C3624" s="1" t="s">
        <v>8</v>
      </c>
      <c r="D3624" s="1">
        <v>190</v>
      </c>
      <c r="E3624" s="1" t="s">
        <v>9</v>
      </c>
      <c r="F3624" s="1">
        <f t="shared" si="270"/>
        <v>7</v>
      </c>
      <c r="G3624" s="2">
        <v>42565.306319444448</v>
      </c>
      <c r="H3624" s="2" t="s">
        <v>10</v>
      </c>
      <c r="I3624" s="3" t="s">
        <v>10</v>
      </c>
      <c r="J3624" s="1">
        <f t="shared" si="271"/>
        <v>0</v>
      </c>
      <c r="K3624" s="1" t="str" cm="1">
        <f t="array" ref="K3624">_xlfn.IFS(
  AND(F3624&gt;=4, F3624&lt;6), "Early Morning",
  AND(F3624&gt;=6, F3624&lt;12), "Morning",
  AND(F3624&gt;=12, F3624&lt;17), "Afternoon",
  AND(F3624&gt;=17, F3624&lt;20), "Evening",
  AND(F3624&gt;=20, F3624&lt;=23), "Night",
  OR(F3624&gt;=0, F3624&lt;4), "Late Night"
)</f>
        <v>Morning</v>
      </c>
      <c r="L3624" s="1" t="str">
        <f t="shared" si="272"/>
        <v>Thursday</v>
      </c>
      <c r="AC3624" s="11"/>
    </row>
    <row r="3625" spans="1:29" x14ac:dyDescent="0.25">
      <c r="A3625" s="1" t="str">
        <f t="shared" si="269"/>
        <v>3624</v>
      </c>
      <c r="B3625" s="1">
        <v>5785</v>
      </c>
      <c r="C3625" s="1" t="s">
        <v>8</v>
      </c>
      <c r="D3625" s="1">
        <v>190</v>
      </c>
      <c r="E3625" s="1" t="s">
        <v>9</v>
      </c>
      <c r="F3625" s="1">
        <f t="shared" si="270"/>
        <v>8</v>
      </c>
      <c r="G3625" s="2">
        <v>42566.356122685182</v>
      </c>
      <c r="H3625" s="2" t="s">
        <v>10</v>
      </c>
      <c r="I3625" s="3" t="s">
        <v>10</v>
      </c>
      <c r="J3625" s="1">
        <f t="shared" si="271"/>
        <v>0</v>
      </c>
      <c r="K3625" s="1" t="str" cm="1">
        <f t="array" ref="K3625">_xlfn.IFS(
  AND(F3625&gt;=4, F3625&lt;6), "Early Morning",
  AND(F3625&gt;=6, F3625&lt;12), "Morning",
  AND(F3625&gt;=12, F3625&lt;17), "Afternoon",
  AND(F3625&gt;=17, F3625&lt;20), "Evening",
  AND(F3625&gt;=20, F3625&lt;=23), "Night",
  OR(F3625&gt;=0, F3625&lt;4), "Late Night"
)</f>
        <v>Morning</v>
      </c>
      <c r="L3625" s="1" t="str">
        <f t="shared" si="272"/>
        <v>Friday</v>
      </c>
      <c r="AC3625" s="12"/>
    </row>
    <row r="3626" spans="1:29" x14ac:dyDescent="0.25">
      <c r="A3626" s="1" t="str">
        <f t="shared" si="269"/>
        <v>3625</v>
      </c>
      <c r="B3626" s="1">
        <v>6400</v>
      </c>
      <c r="C3626" s="1" t="s">
        <v>8</v>
      </c>
      <c r="D3626" s="1">
        <v>190</v>
      </c>
      <c r="E3626" s="1" t="s">
        <v>9</v>
      </c>
      <c r="F3626" s="1">
        <f t="shared" si="270"/>
        <v>19</v>
      </c>
      <c r="G3626" s="2">
        <v>42566.804756944446</v>
      </c>
      <c r="H3626" s="2" t="s">
        <v>10</v>
      </c>
      <c r="I3626" s="3" t="s">
        <v>10</v>
      </c>
      <c r="J3626" s="1">
        <f t="shared" si="271"/>
        <v>0</v>
      </c>
      <c r="K3626" s="1" t="str" cm="1">
        <f t="array" ref="K3626">_xlfn.IFS(
  AND(F3626&gt;=4, F3626&lt;6), "Early Morning",
  AND(F3626&gt;=6, F3626&lt;12), "Morning",
  AND(F3626&gt;=12, F3626&lt;17), "Afternoon",
  AND(F3626&gt;=17, F3626&lt;20), "Evening",
  AND(F3626&gt;=20, F3626&lt;=23), "Night",
  OR(F3626&gt;=0, F3626&lt;4), "Late Night"
)</f>
        <v>Evening</v>
      </c>
      <c r="L3626" s="1" t="str">
        <f t="shared" si="272"/>
        <v>Friday</v>
      </c>
      <c r="AC3626" s="11"/>
    </row>
    <row r="3627" spans="1:29" x14ac:dyDescent="0.25">
      <c r="A3627" s="1" t="str">
        <f t="shared" si="269"/>
        <v>3626</v>
      </c>
      <c r="B3627" s="1">
        <v>224</v>
      </c>
      <c r="C3627" s="1" t="s">
        <v>8</v>
      </c>
      <c r="D3627" s="1">
        <v>191</v>
      </c>
      <c r="E3627" s="1" t="s">
        <v>9</v>
      </c>
      <c r="F3627" s="1">
        <f t="shared" si="270"/>
        <v>6</v>
      </c>
      <c r="G3627" s="2">
        <v>42562.261805555558</v>
      </c>
      <c r="H3627" s="2" t="s">
        <v>10</v>
      </c>
      <c r="I3627" s="3" t="s">
        <v>10</v>
      </c>
      <c r="J3627" s="1">
        <f t="shared" si="271"/>
        <v>0</v>
      </c>
      <c r="K3627" s="1" t="str" cm="1">
        <f t="array" ref="K3627">_xlfn.IFS(
  AND(F3627&gt;=4, F3627&lt;6), "Early Morning",
  AND(F3627&gt;=6, F3627&lt;12), "Morning",
  AND(F3627&gt;=12, F3627&lt;17), "Afternoon",
  AND(F3627&gt;=17, F3627&lt;20), "Evening",
  AND(F3627&gt;=20, F3627&lt;=23), "Night",
  OR(F3627&gt;=0, F3627&lt;4), "Late Night"
)</f>
        <v>Morning</v>
      </c>
      <c r="L3627" s="1" t="str">
        <f t="shared" si="272"/>
        <v>Monday</v>
      </c>
      <c r="AC3627" s="12"/>
    </row>
    <row r="3628" spans="1:29" x14ac:dyDescent="0.25">
      <c r="A3628" s="1" t="str">
        <f t="shared" si="269"/>
        <v>3627</v>
      </c>
      <c r="B3628" s="1">
        <v>5913</v>
      </c>
      <c r="C3628" s="1" t="s">
        <v>8</v>
      </c>
      <c r="D3628" s="1">
        <v>191</v>
      </c>
      <c r="E3628" s="1" t="s">
        <v>9</v>
      </c>
      <c r="F3628" s="1">
        <f t="shared" si="270"/>
        <v>9</v>
      </c>
      <c r="G3628" s="2">
        <v>42566.415868055556</v>
      </c>
      <c r="H3628" s="2" t="s">
        <v>10</v>
      </c>
      <c r="I3628" s="3" t="s">
        <v>10</v>
      </c>
      <c r="J3628" s="1">
        <f t="shared" si="271"/>
        <v>0</v>
      </c>
      <c r="K3628" s="1" t="str" cm="1">
        <f t="array" ref="K3628">_xlfn.IFS(
  AND(F3628&gt;=4, F3628&lt;6), "Early Morning",
  AND(F3628&gt;=6, F3628&lt;12), "Morning",
  AND(F3628&gt;=12, F3628&lt;17), "Afternoon",
  AND(F3628&gt;=17, F3628&lt;20), "Evening",
  AND(F3628&gt;=20, F3628&lt;=23), "Night",
  OR(F3628&gt;=0, F3628&lt;4), "Late Night"
)</f>
        <v>Morning</v>
      </c>
      <c r="L3628" s="1" t="str">
        <f t="shared" si="272"/>
        <v>Friday</v>
      </c>
      <c r="AC3628" s="11"/>
    </row>
    <row r="3629" spans="1:29" x14ac:dyDescent="0.25">
      <c r="A3629" s="1" t="str">
        <f t="shared" si="269"/>
        <v>3628</v>
      </c>
      <c r="B3629" s="1">
        <v>1833</v>
      </c>
      <c r="C3629" s="1" t="s">
        <v>8</v>
      </c>
      <c r="D3629" s="1">
        <v>192</v>
      </c>
      <c r="E3629" s="1" t="s">
        <v>9</v>
      </c>
      <c r="F3629" s="1">
        <f t="shared" si="270"/>
        <v>9</v>
      </c>
      <c r="G3629" s="2">
        <v>42563.398611111108</v>
      </c>
      <c r="H3629" s="2" t="s">
        <v>10</v>
      </c>
      <c r="I3629" s="3" t="s">
        <v>10</v>
      </c>
      <c r="J3629" s="1">
        <f t="shared" si="271"/>
        <v>0</v>
      </c>
      <c r="K3629" s="1" t="str" cm="1">
        <f t="array" ref="K3629">_xlfn.IFS(
  AND(F3629&gt;=4, F3629&lt;6), "Early Morning",
  AND(F3629&gt;=6, F3629&lt;12), "Morning",
  AND(F3629&gt;=12, F3629&lt;17), "Afternoon",
  AND(F3629&gt;=17, F3629&lt;20), "Evening",
  AND(F3629&gt;=20, F3629&lt;=23), "Night",
  OR(F3629&gt;=0, F3629&lt;4), "Late Night"
)</f>
        <v>Morning</v>
      </c>
      <c r="L3629" s="1" t="str">
        <f t="shared" si="272"/>
        <v>Tuesday</v>
      </c>
      <c r="AC3629" s="12"/>
    </row>
    <row r="3630" spans="1:29" x14ac:dyDescent="0.25">
      <c r="A3630" s="1" t="str">
        <f t="shared" si="269"/>
        <v>3629</v>
      </c>
      <c r="B3630" s="1">
        <v>2902</v>
      </c>
      <c r="C3630" s="1" t="s">
        <v>8</v>
      </c>
      <c r="D3630" s="1">
        <v>192</v>
      </c>
      <c r="E3630" s="1" t="s">
        <v>9</v>
      </c>
      <c r="F3630" s="1">
        <f t="shared" si="270"/>
        <v>5</v>
      </c>
      <c r="G3630" s="2">
        <v>42564.249756944446</v>
      </c>
      <c r="H3630" s="2" t="s">
        <v>10</v>
      </c>
      <c r="I3630" s="3" t="s">
        <v>10</v>
      </c>
      <c r="J3630" s="1">
        <f t="shared" si="271"/>
        <v>0</v>
      </c>
      <c r="K3630" s="1" t="str" cm="1">
        <f t="array" ref="K3630">_xlfn.IFS(
  AND(F3630&gt;=4, F3630&lt;6), "Early Morning",
  AND(F3630&gt;=6, F3630&lt;12), "Morning",
  AND(F3630&gt;=12, F3630&lt;17), "Afternoon",
  AND(F3630&gt;=17, F3630&lt;20), "Evening",
  AND(F3630&gt;=20, F3630&lt;=23), "Night",
  OR(F3630&gt;=0, F3630&lt;4), "Late Night"
)</f>
        <v>Early Morning</v>
      </c>
      <c r="L3630" s="1" t="str">
        <f t="shared" si="272"/>
        <v>Wednesday</v>
      </c>
      <c r="AC3630" s="11"/>
    </row>
    <row r="3631" spans="1:29" x14ac:dyDescent="0.25">
      <c r="A3631" s="1" t="str">
        <f t="shared" si="269"/>
        <v>3630</v>
      </c>
      <c r="B3631" s="1">
        <v>4239</v>
      </c>
      <c r="C3631" s="1" t="s">
        <v>8</v>
      </c>
      <c r="D3631" s="1">
        <v>192</v>
      </c>
      <c r="E3631" s="1" t="s">
        <v>9</v>
      </c>
      <c r="F3631" s="1">
        <f t="shared" si="270"/>
        <v>5</v>
      </c>
      <c r="G3631" s="2">
        <v>42565.24726851852</v>
      </c>
      <c r="H3631" s="2" t="s">
        <v>10</v>
      </c>
      <c r="I3631" s="3" t="s">
        <v>10</v>
      </c>
      <c r="J3631" s="1">
        <f t="shared" si="271"/>
        <v>0</v>
      </c>
      <c r="K3631" s="1" t="str" cm="1">
        <f t="array" ref="K3631">_xlfn.IFS(
  AND(F3631&gt;=4, F3631&lt;6), "Early Morning",
  AND(F3631&gt;=6, F3631&lt;12), "Morning",
  AND(F3631&gt;=12, F3631&lt;17), "Afternoon",
  AND(F3631&gt;=17, F3631&lt;20), "Evening",
  AND(F3631&gt;=20, F3631&lt;=23), "Night",
  OR(F3631&gt;=0, F3631&lt;4), "Late Night"
)</f>
        <v>Early Morning</v>
      </c>
      <c r="L3631" s="1" t="str">
        <f t="shared" si="272"/>
        <v>Thursday</v>
      </c>
      <c r="AC3631" s="12"/>
    </row>
    <row r="3632" spans="1:29" x14ac:dyDescent="0.25">
      <c r="A3632" s="1" t="str">
        <f t="shared" si="269"/>
        <v>3631</v>
      </c>
      <c r="B3632" s="1">
        <v>265</v>
      </c>
      <c r="C3632" s="1" t="s">
        <v>8</v>
      </c>
      <c r="D3632" s="1">
        <v>193</v>
      </c>
      <c r="E3632" s="1" t="s">
        <v>9</v>
      </c>
      <c r="F3632" s="1">
        <f t="shared" si="270"/>
        <v>6</v>
      </c>
      <c r="G3632" s="2">
        <v>42562.282638888886</v>
      </c>
      <c r="H3632" s="2" t="s">
        <v>10</v>
      </c>
      <c r="I3632" s="3" t="s">
        <v>10</v>
      </c>
      <c r="J3632" s="1">
        <f t="shared" si="271"/>
        <v>0</v>
      </c>
      <c r="K3632" s="1" t="str" cm="1">
        <f t="array" ref="K3632">_xlfn.IFS(
  AND(F3632&gt;=4, F3632&lt;6), "Early Morning",
  AND(F3632&gt;=6, F3632&lt;12), "Morning",
  AND(F3632&gt;=12, F3632&lt;17), "Afternoon",
  AND(F3632&gt;=17, F3632&lt;20), "Evening",
  AND(F3632&gt;=20, F3632&lt;=23), "Night",
  OR(F3632&gt;=0, F3632&lt;4), "Late Night"
)</f>
        <v>Morning</v>
      </c>
      <c r="L3632" s="1" t="str">
        <f t="shared" si="272"/>
        <v>Monday</v>
      </c>
      <c r="AC3632" s="11"/>
    </row>
    <row r="3633" spans="1:29" x14ac:dyDescent="0.25">
      <c r="A3633" s="1" t="str">
        <f t="shared" si="269"/>
        <v>3632</v>
      </c>
      <c r="B3633" s="1">
        <v>833</v>
      </c>
      <c r="C3633" s="1" t="s">
        <v>6</v>
      </c>
      <c r="D3633" s="1">
        <v>193</v>
      </c>
      <c r="E3633" s="1" t="s">
        <v>9</v>
      </c>
      <c r="F3633" s="1">
        <f t="shared" si="270"/>
        <v>17</v>
      </c>
      <c r="G3633" s="2">
        <v>42562.734027777777</v>
      </c>
      <c r="H3633" s="2" t="s">
        <v>10</v>
      </c>
      <c r="I3633" s="3" t="s">
        <v>10</v>
      </c>
      <c r="J3633" s="1">
        <f t="shared" si="271"/>
        <v>0</v>
      </c>
      <c r="K3633" s="1" t="str" cm="1">
        <f t="array" ref="K3633">_xlfn.IFS(
  AND(F3633&gt;=4, F3633&lt;6), "Early Morning",
  AND(F3633&gt;=6, F3633&lt;12), "Morning",
  AND(F3633&gt;=12, F3633&lt;17), "Afternoon",
  AND(F3633&gt;=17, F3633&lt;20), "Evening",
  AND(F3633&gt;=20, F3633&lt;=23), "Night",
  OR(F3633&gt;=0, F3633&lt;4), "Late Night"
)</f>
        <v>Evening</v>
      </c>
      <c r="L3633" s="1" t="str">
        <f t="shared" si="272"/>
        <v>Monday</v>
      </c>
      <c r="AC3633" s="12"/>
    </row>
    <row r="3634" spans="1:29" x14ac:dyDescent="0.25">
      <c r="A3634" s="1" t="str">
        <f t="shared" si="269"/>
        <v>3633</v>
      </c>
      <c r="B3634" s="1">
        <v>3249</v>
      </c>
      <c r="C3634" s="1" t="s">
        <v>8</v>
      </c>
      <c r="D3634" s="1">
        <v>193</v>
      </c>
      <c r="E3634" s="1" t="s">
        <v>9</v>
      </c>
      <c r="F3634" s="1">
        <f t="shared" si="270"/>
        <v>10</v>
      </c>
      <c r="G3634" s="2">
        <v>42564.426377314812</v>
      </c>
      <c r="H3634" s="2" t="s">
        <v>10</v>
      </c>
      <c r="I3634" s="3" t="s">
        <v>10</v>
      </c>
      <c r="J3634" s="1">
        <f t="shared" si="271"/>
        <v>0</v>
      </c>
      <c r="K3634" s="1" t="str" cm="1">
        <f t="array" ref="K3634">_xlfn.IFS(
  AND(F3634&gt;=4, F3634&lt;6), "Early Morning",
  AND(F3634&gt;=6, F3634&lt;12), "Morning",
  AND(F3634&gt;=12, F3634&lt;17), "Afternoon",
  AND(F3634&gt;=17, F3634&lt;20), "Evening",
  AND(F3634&gt;=20, F3634&lt;=23), "Night",
  OR(F3634&gt;=0, F3634&lt;4), "Late Night"
)</f>
        <v>Morning</v>
      </c>
      <c r="L3634" s="1" t="str">
        <f t="shared" si="272"/>
        <v>Wednesday</v>
      </c>
      <c r="AC3634" s="11"/>
    </row>
    <row r="3635" spans="1:29" x14ac:dyDescent="0.25">
      <c r="A3635" s="1" t="str">
        <f t="shared" si="269"/>
        <v>3634</v>
      </c>
      <c r="B3635" s="1">
        <v>4226</v>
      </c>
      <c r="C3635" s="1" t="s">
        <v>8</v>
      </c>
      <c r="D3635" s="1">
        <v>193</v>
      </c>
      <c r="E3635" s="1" t="s">
        <v>9</v>
      </c>
      <c r="F3635" s="1">
        <f t="shared" si="270"/>
        <v>5</v>
      </c>
      <c r="G3635" s="2">
        <v>42565.240868055553</v>
      </c>
      <c r="H3635" s="2" t="s">
        <v>10</v>
      </c>
      <c r="I3635" s="3" t="s">
        <v>10</v>
      </c>
      <c r="J3635" s="1">
        <f t="shared" si="271"/>
        <v>0</v>
      </c>
      <c r="K3635" s="1" t="str" cm="1">
        <f t="array" ref="K3635">_xlfn.IFS(
  AND(F3635&gt;=4, F3635&lt;6), "Early Morning",
  AND(F3635&gt;=6, F3635&lt;12), "Morning",
  AND(F3635&gt;=12, F3635&lt;17), "Afternoon",
  AND(F3635&gt;=17, F3635&lt;20), "Evening",
  AND(F3635&gt;=20, F3635&lt;=23), "Night",
  OR(F3635&gt;=0, F3635&lt;4), "Late Night"
)</f>
        <v>Early Morning</v>
      </c>
      <c r="L3635" s="1" t="str">
        <f t="shared" si="272"/>
        <v>Thursday</v>
      </c>
      <c r="AC3635" s="12"/>
    </row>
    <row r="3636" spans="1:29" x14ac:dyDescent="0.25">
      <c r="A3636" s="1" t="str">
        <f t="shared" si="269"/>
        <v>3635</v>
      </c>
      <c r="B3636" s="1">
        <v>5867</v>
      </c>
      <c r="C3636" s="1" t="s">
        <v>8</v>
      </c>
      <c r="D3636" s="1">
        <v>193</v>
      </c>
      <c r="E3636" s="1" t="s">
        <v>9</v>
      </c>
      <c r="F3636" s="1">
        <f t="shared" si="270"/>
        <v>9</v>
      </c>
      <c r="G3636" s="2">
        <v>42566.38857638889</v>
      </c>
      <c r="H3636" s="2" t="s">
        <v>10</v>
      </c>
      <c r="I3636" s="3" t="s">
        <v>10</v>
      </c>
      <c r="J3636" s="1">
        <f t="shared" si="271"/>
        <v>0</v>
      </c>
      <c r="K3636" s="1" t="str" cm="1">
        <f t="array" ref="K3636">_xlfn.IFS(
  AND(F3636&gt;=4, F3636&lt;6), "Early Morning",
  AND(F3636&gt;=6, F3636&lt;12), "Morning",
  AND(F3636&gt;=12, F3636&lt;17), "Afternoon",
  AND(F3636&gt;=17, F3636&lt;20), "Evening",
  AND(F3636&gt;=20, F3636&lt;=23), "Night",
  OR(F3636&gt;=0, F3636&lt;4), "Late Night"
)</f>
        <v>Morning</v>
      </c>
      <c r="L3636" s="1" t="str">
        <f t="shared" si="272"/>
        <v>Friday</v>
      </c>
      <c r="AC3636" s="11"/>
    </row>
    <row r="3637" spans="1:29" x14ac:dyDescent="0.25">
      <c r="A3637" s="1" t="str">
        <f t="shared" si="269"/>
        <v>3636</v>
      </c>
      <c r="B3637" s="1">
        <v>684</v>
      </c>
      <c r="C3637" s="1" t="s">
        <v>8</v>
      </c>
      <c r="D3637" s="1">
        <v>194</v>
      </c>
      <c r="E3637" s="1" t="s">
        <v>9</v>
      </c>
      <c r="F3637" s="1">
        <f t="shared" si="270"/>
        <v>13</v>
      </c>
      <c r="G3637" s="2">
        <v>42562.563888888886</v>
      </c>
      <c r="H3637" s="2" t="s">
        <v>10</v>
      </c>
      <c r="I3637" s="3" t="s">
        <v>10</v>
      </c>
      <c r="J3637" s="1">
        <f t="shared" si="271"/>
        <v>0</v>
      </c>
      <c r="K3637" s="1" t="str" cm="1">
        <f t="array" ref="K3637">_xlfn.IFS(
  AND(F3637&gt;=4, F3637&lt;6), "Early Morning",
  AND(F3637&gt;=6, F3637&lt;12), "Morning",
  AND(F3637&gt;=12, F3637&lt;17), "Afternoon",
  AND(F3637&gt;=17, F3637&lt;20), "Evening",
  AND(F3637&gt;=20, F3637&lt;=23), "Night",
  OR(F3637&gt;=0, F3637&lt;4), "Late Night"
)</f>
        <v>Afternoon</v>
      </c>
      <c r="L3637" s="1" t="str">
        <f t="shared" si="272"/>
        <v>Monday</v>
      </c>
      <c r="AC3637" s="12"/>
    </row>
    <row r="3638" spans="1:29" x14ac:dyDescent="0.25">
      <c r="A3638" s="1" t="str">
        <f t="shared" si="269"/>
        <v>3637</v>
      </c>
      <c r="B3638" s="1">
        <v>718</v>
      </c>
      <c r="C3638" s="1" t="s">
        <v>8</v>
      </c>
      <c r="D3638" s="1">
        <v>194</v>
      </c>
      <c r="E3638" s="1" t="s">
        <v>9</v>
      </c>
      <c r="F3638" s="1">
        <f t="shared" si="270"/>
        <v>14</v>
      </c>
      <c r="G3638" s="2">
        <v>42562.618750000001</v>
      </c>
      <c r="H3638" s="2" t="s">
        <v>10</v>
      </c>
      <c r="I3638" s="3" t="s">
        <v>10</v>
      </c>
      <c r="J3638" s="1">
        <f t="shared" si="271"/>
        <v>0</v>
      </c>
      <c r="K3638" s="1" t="str" cm="1">
        <f t="array" ref="K3638">_xlfn.IFS(
  AND(F3638&gt;=4, F3638&lt;6), "Early Morning",
  AND(F3638&gt;=6, F3638&lt;12), "Morning",
  AND(F3638&gt;=12, F3638&lt;17), "Afternoon",
  AND(F3638&gt;=17, F3638&lt;20), "Evening",
  AND(F3638&gt;=20, F3638&lt;=23), "Night",
  OR(F3638&gt;=0, F3638&lt;4), "Late Night"
)</f>
        <v>Afternoon</v>
      </c>
      <c r="L3638" s="1" t="str">
        <f t="shared" si="272"/>
        <v>Monday</v>
      </c>
      <c r="AC3638" s="11"/>
    </row>
    <row r="3639" spans="1:29" x14ac:dyDescent="0.25">
      <c r="A3639" s="1" t="str">
        <f t="shared" si="269"/>
        <v>3638</v>
      </c>
      <c r="B3639" s="1">
        <v>4145</v>
      </c>
      <c r="C3639" s="1" t="s">
        <v>8</v>
      </c>
      <c r="D3639" s="1">
        <v>194</v>
      </c>
      <c r="E3639" s="1" t="s">
        <v>9</v>
      </c>
      <c r="F3639" s="1">
        <f t="shared" si="270"/>
        <v>4</v>
      </c>
      <c r="G3639" s="2">
        <v>42565.206122685187</v>
      </c>
      <c r="H3639" s="2" t="s">
        <v>10</v>
      </c>
      <c r="I3639" s="3" t="s">
        <v>10</v>
      </c>
      <c r="J3639" s="1">
        <f t="shared" si="271"/>
        <v>0</v>
      </c>
      <c r="K3639" s="1" t="str" cm="1">
        <f t="array" ref="K3639">_xlfn.IFS(
  AND(F3639&gt;=4, F3639&lt;6), "Early Morning",
  AND(F3639&gt;=6, F3639&lt;12), "Morning",
  AND(F3639&gt;=12, F3639&lt;17), "Afternoon",
  AND(F3639&gt;=17, F3639&lt;20), "Evening",
  AND(F3639&gt;=20, F3639&lt;=23), "Night",
  OR(F3639&gt;=0, F3639&lt;4), "Late Night"
)</f>
        <v>Early Morning</v>
      </c>
      <c r="L3639" s="1" t="str">
        <f t="shared" si="272"/>
        <v>Thursday</v>
      </c>
      <c r="AC3639" s="12"/>
    </row>
    <row r="3640" spans="1:29" x14ac:dyDescent="0.25">
      <c r="A3640" s="1" t="str">
        <f t="shared" si="269"/>
        <v>3639</v>
      </c>
      <c r="B3640" s="1">
        <v>5489</v>
      </c>
      <c r="C3640" s="1" t="s">
        <v>8</v>
      </c>
      <c r="D3640" s="1">
        <v>194</v>
      </c>
      <c r="E3640" s="1" t="s">
        <v>9</v>
      </c>
      <c r="F3640" s="1">
        <f t="shared" si="270"/>
        <v>4</v>
      </c>
      <c r="G3640" s="2">
        <v>42566.203229166669</v>
      </c>
      <c r="H3640" s="2" t="s">
        <v>10</v>
      </c>
      <c r="I3640" s="3" t="s">
        <v>10</v>
      </c>
      <c r="J3640" s="1">
        <f t="shared" si="271"/>
        <v>0</v>
      </c>
      <c r="K3640" s="1" t="str" cm="1">
        <f t="array" ref="K3640">_xlfn.IFS(
  AND(F3640&gt;=4, F3640&lt;6), "Early Morning",
  AND(F3640&gt;=6, F3640&lt;12), "Morning",
  AND(F3640&gt;=12, F3640&lt;17), "Afternoon",
  AND(F3640&gt;=17, F3640&lt;20), "Evening",
  AND(F3640&gt;=20, F3640&lt;=23), "Night",
  OR(F3640&gt;=0, F3640&lt;4), "Late Night"
)</f>
        <v>Early Morning</v>
      </c>
      <c r="L3640" s="1" t="str">
        <f t="shared" si="272"/>
        <v>Friday</v>
      </c>
      <c r="AC3640" s="11"/>
    </row>
    <row r="3641" spans="1:29" x14ac:dyDescent="0.25">
      <c r="A3641" s="1" t="str">
        <f t="shared" si="269"/>
        <v>3640</v>
      </c>
      <c r="B3641" s="1">
        <v>5651</v>
      </c>
      <c r="C3641" s="1" t="s">
        <v>8</v>
      </c>
      <c r="D3641" s="1">
        <v>194</v>
      </c>
      <c r="E3641" s="1" t="s">
        <v>9</v>
      </c>
      <c r="F3641" s="1">
        <f t="shared" si="270"/>
        <v>7</v>
      </c>
      <c r="G3641" s="2">
        <v>42566.291759259257</v>
      </c>
      <c r="H3641" s="2" t="s">
        <v>10</v>
      </c>
      <c r="I3641" s="3" t="s">
        <v>10</v>
      </c>
      <c r="J3641" s="1">
        <f t="shared" si="271"/>
        <v>0</v>
      </c>
      <c r="K3641" s="1" t="str" cm="1">
        <f t="array" ref="K3641">_xlfn.IFS(
  AND(F3641&gt;=4, F3641&lt;6), "Early Morning",
  AND(F3641&gt;=6, F3641&lt;12), "Morning",
  AND(F3641&gt;=12, F3641&lt;17), "Afternoon",
  AND(F3641&gt;=17, F3641&lt;20), "Evening",
  AND(F3641&gt;=20, F3641&lt;=23), "Night",
  OR(F3641&gt;=0, F3641&lt;4), "Late Night"
)</f>
        <v>Morning</v>
      </c>
      <c r="L3641" s="1" t="str">
        <f t="shared" si="272"/>
        <v>Friday</v>
      </c>
      <c r="AC3641" s="12"/>
    </row>
    <row r="3642" spans="1:29" x14ac:dyDescent="0.25">
      <c r="A3642" s="1" t="str">
        <f t="shared" si="269"/>
        <v>3641</v>
      </c>
      <c r="B3642" s="1">
        <v>290</v>
      </c>
      <c r="C3642" s="1" t="s">
        <v>8</v>
      </c>
      <c r="D3642" s="1">
        <v>195</v>
      </c>
      <c r="E3642" s="1" t="s">
        <v>9</v>
      </c>
      <c r="F3642" s="1">
        <f t="shared" si="270"/>
        <v>7</v>
      </c>
      <c r="G3642" s="2">
        <v>42562.300694444442</v>
      </c>
      <c r="H3642" s="2" t="s">
        <v>10</v>
      </c>
      <c r="I3642" s="3" t="s">
        <v>10</v>
      </c>
      <c r="J3642" s="1">
        <f t="shared" si="271"/>
        <v>0</v>
      </c>
      <c r="K3642" s="1" t="str" cm="1">
        <f t="array" ref="K3642">_xlfn.IFS(
  AND(F3642&gt;=4, F3642&lt;6), "Early Morning",
  AND(F3642&gt;=6, F3642&lt;12), "Morning",
  AND(F3642&gt;=12, F3642&lt;17), "Afternoon",
  AND(F3642&gt;=17, F3642&lt;20), "Evening",
  AND(F3642&gt;=20, F3642&lt;=23), "Night",
  OR(F3642&gt;=0, F3642&lt;4), "Late Night"
)</f>
        <v>Morning</v>
      </c>
      <c r="L3642" s="1" t="str">
        <f t="shared" si="272"/>
        <v>Monday</v>
      </c>
      <c r="AC3642" s="11"/>
    </row>
    <row r="3643" spans="1:29" x14ac:dyDescent="0.25">
      <c r="A3643" s="1" t="str">
        <f t="shared" si="269"/>
        <v>3642</v>
      </c>
      <c r="B3643" s="1">
        <v>1030</v>
      </c>
      <c r="C3643" s="1" t="s">
        <v>6</v>
      </c>
      <c r="D3643" s="1">
        <v>195</v>
      </c>
      <c r="E3643" s="1" t="s">
        <v>9</v>
      </c>
      <c r="F3643" s="1">
        <f t="shared" si="270"/>
        <v>19</v>
      </c>
      <c r="G3643" s="2">
        <v>42562.801388888889</v>
      </c>
      <c r="H3643" s="2" t="s">
        <v>10</v>
      </c>
      <c r="I3643" s="3" t="s">
        <v>10</v>
      </c>
      <c r="J3643" s="1">
        <f t="shared" si="271"/>
        <v>0</v>
      </c>
      <c r="K3643" s="1" t="str" cm="1">
        <f t="array" ref="K3643">_xlfn.IFS(
  AND(F3643&gt;=4, F3643&lt;6), "Early Morning",
  AND(F3643&gt;=6, F3643&lt;12), "Morning",
  AND(F3643&gt;=12, F3643&lt;17), "Afternoon",
  AND(F3643&gt;=17, F3643&lt;20), "Evening",
  AND(F3643&gt;=20, F3643&lt;=23), "Night",
  OR(F3643&gt;=0, F3643&lt;4), "Late Night"
)</f>
        <v>Evening</v>
      </c>
      <c r="L3643" s="1" t="str">
        <f t="shared" si="272"/>
        <v>Monday</v>
      </c>
      <c r="AC3643" s="12"/>
    </row>
    <row r="3644" spans="1:29" x14ac:dyDescent="0.25">
      <c r="A3644" s="1" t="str">
        <f t="shared" si="269"/>
        <v>3643</v>
      </c>
      <c r="B3644" s="1">
        <v>3062</v>
      </c>
      <c r="C3644" s="1" t="s">
        <v>8</v>
      </c>
      <c r="D3644" s="1">
        <v>195</v>
      </c>
      <c r="E3644" s="1" t="s">
        <v>9</v>
      </c>
      <c r="F3644" s="1">
        <f t="shared" si="270"/>
        <v>7</v>
      </c>
      <c r="G3644" s="2">
        <v>42564.326805555553</v>
      </c>
      <c r="H3644" s="2" t="s">
        <v>10</v>
      </c>
      <c r="I3644" s="3" t="s">
        <v>10</v>
      </c>
      <c r="J3644" s="1">
        <f t="shared" si="271"/>
        <v>0</v>
      </c>
      <c r="K3644" s="1" t="str" cm="1">
        <f t="array" ref="K3644">_xlfn.IFS(
  AND(F3644&gt;=4, F3644&lt;6), "Early Morning",
  AND(F3644&gt;=6, F3644&lt;12), "Morning",
  AND(F3644&gt;=12, F3644&lt;17), "Afternoon",
  AND(F3644&gt;=17, F3644&lt;20), "Evening",
  AND(F3644&gt;=20, F3644&lt;=23), "Night",
  OR(F3644&gt;=0, F3644&lt;4), "Late Night"
)</f>
        <v>Morning</v>
      </c>
      <c r="L3644" s="1" t="str">
        <f t="shared" si="272"/>
        <v>Wednesday</v>
      </c>
      <c r="AC3644" s="11"/>
    </row>
    <row r="3645" spans="1:29" x14ac:dyDescent="0.25">
      <c r="A3645" s="1" t="str">
        <f t="shared" si="269"/>
        <v>3644</v>
      </c>
      <c r="B3645" s="1">
        <v>5635</v>
      </c>
      <c r="C3645" s="1" t="s">
        <v>8</v>
      </c>
      <c r="D3645" s="1">
        <v>195</v>
      </c>
      <c r="E3645" s="1" t="s">
        <v>9</v>
      </c>
      <c r="F3645" s="1">
        <f t="shared" si="270"/>
        <v>6</v>
      </c>
      <c r="G3645" s="2">
        <v>42566.279907407406</v>
      </c>
      <c r="H3645" s="2" t="s">
        <v>10</v>
      </c>
      <c r="I3645" s="3" t="s">
        <v>10</v>
      </c>
      <c r="J3645" s="1">
        <f t="shared" si="271"/>
        <v>0</v>
      </c>
      <c r="K3645" s="1" t="str" cm="1">
        <f t="array" ref="K3645">_xlfn.IFS(
  AND(F3645&gt;=4, F3645&lt;6), "Early Morning",
  AND(F3645&gt;=6, F3645&lt;12), "Morning",
  AND(F3645&gt;=12, F3645&lt;17), "Afternoon",
  AND(F3645&gt;=17, F3645&lt;20), "Evening",
  AND(F3645&gt;=20, F3645&lt;=23), "Night",
  OR(F3645&gt;=0, F3645&lt;4), "Late Night"
)</f>
        <v>Morning</v>
      </c>
      <c r="L3645" s="1" t="str">
        <f t="shared" si="272"/>
        <v>Friday</v>
      </c>
      <c r="AC3645" s="12"/>
    </row>
    <row r="3646" spans="1:29" x14ac:dyDescent="0.25">
      <c r="A3646" s="1" t="str">
        <f t="shared" si="269"/>
        <v>3645</v>
      </c>
      <c r="B3646" s="1">
        <v>5828</v>
      </c>
      <c r="C3646" s="1" t="s">
        <v>8</v>
      </c>
      <c r="D3646" s="1">
        <v>195</v>
      </c>
      <c r="E3646" s="1" t="s">
        <v>9</v>
      </c>
      <c r="F3646" s="1">
        <f t="shared" si="270"/>
        <v>9</v>
      </c>
      <c r="G3646" s="2">
        <v>42566.375069444446</v>
      </c>
      <c r="H3646" s="2" t="s">
        <v>10</v>
      </c>
      <c r="I3646" s="3" t="s">
        <v>10</v>
      </c>
      <c r="J3646" s="1">
        <f t="shared" si="271"/>
        <v>0</v>
      </c>
      <c r="K3646" s="1" t="str" cm="1">
        <f t="array" ref="K3646">_xlfn.IFS(
  AND(F3646&gt;=4, F3646&lt;6), "Early Morning",
  AND(F3646&gt;=6, F3646&lt;12), "Morning",
  AND(F3646&gt;=12, F3646&lt;17), "Afternoon",
  AND(F3646&gt;=17, F3646&lt;20), "Evening",
  AND(F3646&gt;=20, F3646&lt;=23), "Night",
  OR(F3646&gt;=0, F3646&lt;4), "Late Night"
)</f>
        <v>Morning</v>
      </c>
      <c r="L3646" s="1" t="str">
        <f t="shared" si="272"/>
        <v>Friday</v>
      </c>
      <c r="AC3646" s="11"/>
    </row>
    <row r="3647" spans="1:29" x14ac:dyDescent="0.25">
      <c r="A3647" s="1" t="str">
        <f t="shared" si="269"/>
        <v>3646</v>
      </c>
      <c r="B3647" s="1">
        <v>2823</v>
      </c>
      <c r="C3647" s="1" t="s">
        <v>8</v>
      </c>
      <c r="D3647" s="1">
        <v>196</v>
      </c>
      <c r="E3647" s="1" t="s">
        <v>9</v>
      </c>
      <c r="F3647" s="1">
        <f t="shared" si="270"/>
        <v>5</v>
      </c>
      <c r="G3647" s="2">
        <v>42564.219259259262</v>
      </c>
      <c r="H3647" s="2" t="s">
        <v>10</v>
      </c>
      <c r="I3647" s="3" t="s">
        <v>10</v>
      </c>
      <c r="J3647" s="1">
        <f t="shared" si="271"/>
        <v>0</v>
      </c>
      <c r="K3647" s="1" t="str" cm="1">
        <f t="array" ref="K3647">_xlfn.IFS(
  AND(F3647&gt;=4, F3647&lt;6), "Early Morning",
  AND(F3647&gt;=6, F3647&lt;12), "Morning",
  AND(F3647&gt;=12, F3647&lt;17), "Afternoon",
  AND(F3647&gt;=17, F3647&lt;20), "Evening",
  AND(F3647&gt;=20, F3647&lt;=23), "Night",
  OR(F3647&gt;=0, F3647&lt;4), "Late Night"
)</f>
        <v>Early Morning</v>
      </c>
      <c r="L3647" s="1" t="str">
        <f t="shared" si="272"/>
        <v>Wednesday</v>
      </c>
      <c r="AC3647" s="12"/>
    </row>
    <row r="3648" spans="1:29" x14ac:dyDescent="0.25">
      <c r="A3648" s="1" t="str">
        <f t="shared" si="269"/>
        <v>3647</v>
      </c>
      <c r="B3648" s="1">
        <v>4558</v>
      </c>
      <c r="C3648" s="1" t="s">
        <v>8</v>
      </c>
      <c r="D3648" s="1">
        <v>196</v>
      </c>
      <c r="E3648" s="1" t="s">
        <v>9</v>
      </c>
      <c r="F3648" s="1">
        <f t="shared" si="270"/>
        <v>9</v>
      </c>
      <c r="G3648" s="2">
        <v>42565.410486111112</v>
      </c>
      <c r="H3648" s="2" t="s">
        <v>10</v>
      </c>
      <c r="I3648" s="3" t="s">
        <v>10</v>
      </c>
      <c r="J3648" s="1">
        <f t="shared" si="271"/>
        <v>0</v>
      </c>
      <c r="K3648" s="1" t="str" cm="1">
        <f t="array" ref="K3648">_xlfn.IFS(
  AND(F3648&gt;=4, F3648&lt;6), "Early Morning",
  AND(F3648&gt;=6, F3648&lt;12), "Morning",
  AND(F3648&gt;=12, F3648&lt;17), "Afternoon",
  AND(F3648&gt;=17, F3648&lt;20), "Evening",
  AND(F3648&gt;=20, F3648&lt;=23), "Night",
  OR(F3648&gt;=0, F3648&lt;4), "Late Night"
)</f>
        <v>Morning</v>
      </c>
      <c r="L3648" s="1" t="str">
        <f t="shared" si="272"/>
        <v>Thursday</v>
      </c>
      <c r="AC3648" s="11"/>
    </row>
    <row r="3649" spans="1:29" x14ac:dyDescent="0.25">
      <c r="A3649" s="1" t="str">
        <f t="shared" si="269"/>
        <v>3648</v>
      </c>
      <c r="B3649" s="1">
        <v>5494</v>
      </c>
      <c r="C3649" s="1" t="s">
        <v>8</v>
      </c>
      <c r="D3649" s="1">
        <v>196</v>
      </c>
      <c r="E3649" s="1" t="s">
        <v>9</v>
      </c>
      <c r="F3649" s="1">
        <f t="shared" si="270"/>
        <v>4</v>
      </c>
      <c r="G3649" s="2">
        <v>42566.205682870372</v>
      </c>
      <c r="H3649" s="2" t="s">
        <v>10</v>
      </c>
      <c r="I3649" s="3" t="s">
        <v>10</v>
      </c>
      <c r="J3649" s="1">
        <f t="shared" si="271"/>
        <v>0</v>
      </c>
      <c r="K3649" s="1" t="str" cm="1">
        <f t="array" ref="K3649">_xlfn.IFS(
  AND(F3649&gt;=4, F3649&lt;6), "Early Morning",
  AND(F3649&gt;=6, F3649&lt;12), "Morning",
  AND(F3649&gt;=12, F3649&lt;17), "Afternoon",
  AND(F3649&gt;=17, F3649&lt;20), "Evening",
  AND(F3649&gt;=20, F3649&lt;=23), "Night",
  OR(F3649&gt;=0, F3649&lt;4), "Late Night"
)</f>
        <v>Early Morning</v>
      </c>
      <c r="L3649" s="1" t="str">
        <f t="shared" si="272"/>
        <v>Friday</v>
      </c>
      <c r="AC3649" s="12"/>
    </row>
    <row r="3650" spans="1:29" x14ac:dyDescent="0.25">
      <c r="A3650" s="1" t="str">
        <f t="shared" si="269"/>
        <v>3649</v>
      </c>
      <c r="B3650" s="1">
        <v>5501</v>
      </c>
      <c r="C3650" s="1" t="s">
        <v>8</v>
      </c>
      <c r="D3650" s="1">
        <v>196</v>
      </c>
      <c r="E3650" s="1" t="s">
        <v>9</v>
      </c>
      <c r="F3650" s="1">
        <f t="shared" si="270"/>
        <v>5</v>
      </c>
      <c r="G3650" s="2">
        <v>42566.21361111111</v>
      </c>
      <c r="H3650" s="2" t="s">
        <v>10</v>
      </c>
      <c r="I3650" s="3" t="s">
        <v>10</v>
      </c>
      <c r="J3650" s="1">
        <f t="shared" si="271"/>
        <v>0</v>
      </c>
      <c r="K3650" s="1" t="str" cm="1">
        <f t="array" ref="K3650">_xlfn.IFS(
  AND(F3650&gt;=4, F3650&lt;6), "Early Morning",
  AND(F3650&gt;=6, F3650&lt;12), "Morning",
  AND(F3650&gt;=12, F3650&lt;17), "Afternoon",
  AND(F3650&gt;=17, F3650&lt;20), "Evening",
  AND(F3650&gt;=20, F3650&lt;=23), "Night",
  OR(F3650&gt;=0, F3650&lt;4), "Late Night"
)</f>
        <v>Early Morning</v>
      </c>
      <c r="L3650" s="1" t="str">
        <f t="shared" si="272"/>
        <v>Friday</v>
      </c>
      <c r="AC3650" s="11"/>
    </row>
    <row r="3651" spans="1:29" x14ac:dyDescent="0.25">
      <c r="A3651" s="1" t="str">
        <f t="shared" ref="A3651:A3714" si="273">"" &amp; ROW()-1</f>
        <v>3650</v>
      </c>
      <c r="B3651" s="1">
        <v>526</v>
      </c>
      <c r="C3651" s="1" t="s">
        <v>8</v>
      </c>
      <c r="D3651" s="1">
        <v>197</v>
      </c>
      <c r="E3651" s="1" t="s">
        <v>9</v>
      </c>
      <c r="F3651" s="1">
        <f t="shared" ref="F3651:F3714" si="274">HOUR(G3651)</f>
        <v>9</v>
      </c>
      <c r="G3651" s="2">
        <v>42562.406944444447</v>
      </c>
      <c r="H3651" s="2" t="s">
        <v>10</v>
      </c>
      <c r="I3651" s="3" t="s">
        <v>10</v>
      </c>
      <c r="J3651" s="1">
        <f t="shared" ref="J3651:J3714" si="275">IF(TRIM(E3651)="Trip Completed",1,0)</f>
        <v>0</v>
      </c>
      <c r="K3651" s="1" t="str" cm="1">
        <f t="array" ref="K3651">_xlfn.IFS(
  AND(F3651&gt;=4, F3651&lt;6), "Early Morning",
  AND(F3651&gt;=6, F3651&lt;12), "Morning",
  AND(F3651&gt;=12, F3651&lt;17), "Afternoon",
  AND(F3651&gt;=17, F3651&lt;20), "Evening",
  AND(F3651&gt;=20, F3651&lt;=23), "Night",
  OR(F3651&gt;=0, F3651&lt;4), "Late Night"
)</f>
        <v>Morning</v>
      </c>
      <c r="L3651" s="1" t="str">
        <f t="shared" ref="L3651:L3714" si="276">TEXT(G3651, "dddd")</f>
        <v>Monday</v>
      </c>
      <c r="AC3651" s="12"/>
    </row>
    <row r="3652" spans="1:29" x14ac:dyDescent="0.25">
      <c r="A3652" s="1" t="str">
        <f t="shared" si="273"/>
        <v>3651</v>
      </c>
      <c r="B3652" s="1">
        <v>1887</v>
      </c>
      <c r="C3652" s="1" t="s">
        <v>8</v>
      </c>
      <c r="D3652" s="1">
        <v>197</v>
      </c>
      <c r="E3652" s="1" t="s">
        <v>9</v>
      </c>
      <c r="F3652" s="1">
        <f t="shared" si="274"/>
        <v>10</v>
      </c>
      <c r="G3652" s="2">
        <v>42563.422222222223</v>
      </c>
      <c r="H3652" s="2" t="s">
        <v>10</v>
      </c>
      <c r="I3652" s="3" t="s">
        <v>10</v>
      </c>
      <c r="J3652" s="1">
        <f t="shared" si="275"/>
        <v>0</v>
      </c>
      <c r="K3652" s="1" t="str" cm="1">
        <f t="array" ref="K3652">_xlfn.IFS(
  AND(F3652&gt;=4, F3652&lt;6), "Early Morning",
  AND(F3652&gt;=6, F3652&lt;12), "Morning",
  AND(F3652&gt;=12, F3652&lt;17), "Afternoon",
  AND(F3652&gt;=17, F3652&lt;20), "Evening",
  AND(F3652&gt;=20, F3652&lt;=23), "Night",
  OR(F3652&gt;=0, F3652&lt;4), "Late Night"
)</f>
        <v>Morning</v>
      </c>
      <c r="L3652" s="1" t="str">
        <f t="shared" si="276"/>
        <v>Tuesday</v>
      </c>
      <c r="AC3652" s="11"/>
    </row>
    <row r="3653" spans="1:29" x14ac:dyDescent="0.25">
      <c r="A3653" s="1" t="str">
        <f t="shared" si="273"/>
        <v>3652</v>
      </c>
      <c r="B3653" s="1">
        <v>2944</v>
      </c>
      <c r="C3653" s="1" t="s">
        <v>8</v>
      </c>
      <c r="D3653" s="1">
        <v>197</v>
      </c>
      <c r="E3653" s="1" t="s">
        <v>9</v>
      </c>
      <c r="F3653" s="1">
        <f t="shared" si="274"/>
        <v>6</v>
      </c>
      <c r="G3653" s="2">
        <v>42564.273414351854</v>
      </c>
      <c r="H3653" s="2" t="s">
        <v>10</v>
      </c>
      <c r="I3653" s="3" t="s">
        <v>10</v>
      </c>
      <c r="J3653" s="1">
        <f t="shared" si="275"/>
        <v>0</v>
      </c>
      <c r="K3653" s="1" t="str" cm="1">
        <f t="array" ref="K3653">_xlfn.IFS(
  AND(F3653&gt;=4, F3653&lt;6), "Early Morning",
  AND(F3653&gt;=6, F3653&lt;12), "Morning",
  AND(F3653&gt;=12, F3653&lt;17), "Afternoon",
  AND(F3653&gt;=17, F3653&lt;20), "Evening",
  AND(F3653&gt;=20, F3653&lt;=23), "Night",
  OR(F3653&gt;=0, F3653&lt;4), "Late Night"
)</f>
        <v>Morning</v>
      </c>
      <c r="L3653" s="1" t="str">
        <f t="shared" si="276"/>
        <v>Wednesday</v>
      </c>
      <c r="AC3653" s="12"/>
    </row>
    <row r="3654" spans="1:29" x14ac:dyDescent="0.25">
      <c r="A3654" s="1" t="str">
        <f t="shared" si="273"/>
        <v>3653</v>
      </c>
      <c r="B3654" s="1">
        <v>4413</v>
      </c>
      <c r="C3654" s="1" t="s">
        <v>8</v>
      </c>
      <c r="D3654" s="1">
        <v>197</v>
      </c>
      <c r="E3654" s="1" t="s">
        <v>9</v>
      </c>
      <c r="F3654" s="1">
        <f t="shared" si="274"/>
        <v>8</v>
      </c>
      <c r="G3654" s="2">
        <v>42565.338703703703</v>
      </c>
      <c r="H3654" s="2" t="s">
        <v>10</v>
      </c>
      <c r="I3654" s="3" t="s">
        <v>10</v>
      </c>
      <c r="J3654" s="1">
        <f t="shared" si="275"/>
        <v>0</v>
      </c>
      <c r="K3654" s="1" t="str" cm="1">
        <f t="array" ref="K3654">_xlfn.IFS(
  AND(F3654&gt;=4, F3654&lt;6), "Early Morning",
  AND(F3654&gt;=6, F3654&lt;12), "Morning",
  AND(F3654&gt;=12, F3654&lt;17), "Afternoon",
  AND(F3654&gt;=17, F3654&lt;20), "Evening",
  AND(F3654&gt;=20, F3654&lt;=23), "Night",
  OR(F3654&gt;=0, F3654&lt;4), "Late Night"
)</f>
        <v>Morning</v>
      </c>
      <c r="L3654" s="1" t="str">
        <f t="shared" si="276"/>
        <v>Thursday</v>
      </c>
      <c r="AC3654" s="11"/>
    </row>
    <row r="3655" spans="1:29" x14ac:dyDescent="0.25">
      <c r="A3655" s="1" t="str">
        <f t="shared" si="273"/>
        <v>3654</v>
      </c>
      <c r="B3655" s="1">
        <v>4420</v>
      </c>
      <c r="C3655" s="1" t="s">
        <v>8</v>
      </c>
      <c r="D3655" s="1">
        <v>197</v>
      </c>
      <c r="E3655" s="1" t="s">
        <v>9</v>
      </c>
      <c r="F3655" s="1">
        <f t="shared" si="274"/>
        <v>8</v>
      </c>
      <c r="G3655" s="2">
        <v>42565.342939814815</v>
      </c>
      <c r="H3655" s="2" t="s">
        <v>10</v>
      </c>
      <c r="I3655" s="3" t="s">
        <v>10</v>
      </c>
      <c r="J3655" s="1">
        <f t="shared" si="275"/>
        <v>0</v>
      </c>
      <c r="K3655" s="1" t="str" cm="1">
        <f t="array" ref="K3655">_xlfn.IFS(
  AND(F3655&gt;=4, F3655&lt;6), "Early Morning",
  AND(F3655&gt;=6, F3655&lt;12), "Morning",
  AND(F3655&gt;=12, F3655&lt;17), "Afternoon",
  AND(F3655&gt;=17, F3655&lt;20), "Evening",
  AND(F3655&gt;=20, F3655&lt;=23), "Night",
  OR(F3655&gt;=0, F3655&lt;4), "Late Night"
)</f>
        <v>Morning</v>
      </c>
      <c r="L3655" s="1" t="str">
        <f t="shared" si="276"/>
        <v>Thursday</v>
      </c>
      <c r="AC3655" s="12"/>
    </row>
    <row r="3656" spans="1:29" x14ac:dyDescent="0.25">
      <c r="A3656" s="1" t="str">
        <f t="shared" si="273"/>
        <v>3655</v>
      </c>
      <c r="B3656" s="1">
        <v>5486</v>
      </c>
      <c r="C3656" s="1" t="s">
        <v>8</v>
      </c>
      <c r="D3656" s="1">
        <v>197</v>
      </c>
      <c r="E3656" s="1" t="s">
        <v>9</v>
      </c>
      <c r="F3656" s="1">
        <f t="shared" si="274"/>
        <v>4</v>
      </c>
      <c r="G3656" s="2">
        <v>42566.202280092592</v>
      </c>
      <c r="H3656" s="2" t="s">
        <v>10</v>
      </c>
      <c r="I3656" s="3" t="s">
        <v>10</v>
      </c>
      <c r="J3656" s="1">
        <f t="shared" si="275"/>
        <v>0</v>
      </c>
      <c r="K3656" s="1" t="str" cm="1">
        <f t="array" ref="K3656">_xlfn.IFS(
  AND(F3656&gt;=4, F3656&lt;6), "Early Morning",
  AND(F3656&gt;=6, F3656&lt;12), "Morning",
  AND(F3656&gt;=12, F3656&lt;17), "Afternoon",
  AND(F3656&gt;=17, F3656&lt;20), "Evening",
  AND(F3656&gt;=20, F3656&lt;=23), "Night",
  OR(F3656&gt;=0, F3656&lt;4), "Late Night"
)</f>
        <v>Early Morning</v>
      </c>
      <c r="L3656" s="1" t="str">
        <f t="shared" si="276"/>
        <v>Friday</v>
      </c>
      <c r="AC3656" s="11"/>
    </row>
    <row r="3657" spans="1:29" x14ac:dyDescent="0.25">
      <c r="A3657" s="1" t="str">
        <f t="shared" si="273"/>
        <v>3656</v>
      </c>
      <c r="B3657" s="1">
        <v>6010</v>
      </c>
      <c r="C3657" s="1" t="s">
        <v>8</v>
      </c>
      <c r="D3657" s="1">
        <v>197</v>
      </c>
      <c r="E3657" s="1" t="s">
        <v>9</v>
      </c>
      <c r="F3657" s="1">
        <f t="shared" si="274"/>
        <v>12</v>
      </c>
      <c r="G3657" s="2">
        <v>42566.517604166664</v>
      </c>
      <c r="H3657" s="2" t="s">
        <v>10</v>
      </c>
      <c r="I3657" s="3" t="s">
        <v>10</v>
      </c>
      <c r="J3657" s="1">
        <f t="shared" si="275"/>
        <v>0</v>
      </c>
      <c r="K3657" s="1" t="str" cm="1">
        <f t="array" ref="K3657">_xlfn.IFS(
  AND(F3657&gt;=4, F3657&lt;6), "Early Morning",
  AND(F3657&gt;=6, F3657&lt;12), "Morning",
  AND(F3657&gt;=12, F3657&lt;17), "Afternoon",
  AND(F3657&gt;=17, F3657&lt;20), "Evening",
  AND(F3657&gt;=20, F3657&lt;=23), "Night",
  OR(F3657&gt;=0, F3657&lt;4), "Late Night"
)</f>
        <v>Afternoon</v>
      </c>
      <c r="L3657" s="1" t="str">
        <f t="shared" si="276"/>
        <v>Friday</v>
      </c>
      <c r="AC3657" s="12"/>
    </row>
    <row r="3658" spans="1:29" x14ac:dyDescent="0.25">
      <c r="A3658" s="1" t="str">
        <f t="shared" si="273"/>
        <v>3657</v>
      </c>
      <c r="B3658" s="1">
        <v>277</v>
      </c>
      <c r="C3658" s="1" t="s">
        <v>8</v>
      </c>
      <c r="D3658" s="1">
        <v>198</v>
      </c>
      <c r="E3658" s="1" t="s">
        <v>9</v>
      </c>
      <c r="F3658" s="1">
        <f t="shared" si="274"/>
        <v>6</v>
      </c>
      <c r="G3658" s="2">
        <v>42562.290972222225</v>
      </c>
      <c r="H3658" s="2" t="s">
        <v>10</v>
      </c>
      <c r="I3658" s="3" t="s">
        <v>10</v>
      </c>
      <c r="J3658" s="1">
        <f t="shared" si="275"/>
        <v>0</v>
      </c>
      <c r="K3658" s="1" t="str" cm="1">
        <f t="array" ref="K3658">_xlfn.IFS(
  AND(F3658&gt;=4, F3658&lt;6), "Early Morning",
  AND(F3658&gt;=6, F3658&lt;12), "Morning",
  AND(F3658&gt;=12, F3658&lt;17), "Afternoon",
  AND(F3658&gt;=17, F3658&lt;20), "Evening",
  AND(F3658&gt;=20, F3658&lt;=23), "Night",
  OR(F3658&gt;=0, F3658&lt;4), "Late Night"
)</f>
        <v>Morning</v>
      </c>
      <c r="L3658" s="1" t="str">
        <f t="shared" si="276"/>
        <v>Monday</v>
      </c>
      <c r="AC3658" s="11"/>
    </row>
    <row r="3659" spans="1:29" x14ac:dyDescent="0.25">
      <c r="A3659" s="1" t="str">
        <f t="shared" si="273"/>
        <v>3658</v>
      </c>
      <c r="B3659" s="1">
        <v>2148</v>
      </c>
      <c r="C3659" s="1" t="s">
        <v>8</v>
      </c>
      <c r="D3659" s="1">
        <v>198</v>
      </c>
      <c r="E3659" s="1" t="s">
        <v>9</v>
      </c>
      <c r="F3659" s="1">
        <f t="shared" si="274"/>
        <v>17</v>
      </c>
      <c r="G3659" s="2">
        <v>42563.723611111112</v>
      </c>
      <c r="H3659" s="2" t="s">
        <v>10</v>
      </c>
      <c r="I3659" s="3" t="s">
        <v>10</v>
      </c>
      <c r="J3659" s="1">
        <f t="shared" si="275"/>
        <v>0</v>
      </c>
      <c r="K3659" s="1" t="str" cm="1">
        <f t="array" ref="K3659">_xlfn.IFS(
  AND(F3659&gt;=4, F3659&lt;6), "Early Morning",
  AND(F3659&gt;=6, F3659&lt;12), "Morning",
  AND(F3659&gt;=12, F3659&lt;17), "Afternoon",
  AND(F3659&gt;=17, F3659&lt;20), "Evening",
  AND(F3659&gt;=20, F3659&lt;=23), "Night",
  OR(F3659&gt;=0, F3659&lt;4), "Late Night"
)</f>
        <v>Evening</v>
      </c>
      <c r="L3659" s="1" t="str">
        <f t="shared" si="276"/>
        <v>Tuesday</v>
      </c>
      <c r="AC3659" s="12"/>
    </row>
    <row r="3660" spans="1:29" x14ac:dyDescent="0.25">
      <c r="A3660" s="1" t="str">
        <f t="shared" si="273"/>
        <v>3659</v>
      </c>
      <c r="B3660" s="1">
        <v>2802</v>
      </c>
      <c r="C3660" s="1" t="s">
        <v>8</v>
      </c>
      <c r="D3660" s="1">
        <v>198</v>
      </c>
      <c r="E3660" s="1" t="s">
        <v>9</v>
      </c>
      <c r="F3660" s="1">
        <f t="shared" si="274"/>
        <v>4</v>
      </c>
      <c r="G3660" s="2">
        <v>42564.202569444446</v>
      </c>
      <c r="H3660" s="2" t="s">
        <v>10</v>
      </c>
      <c r="I3660" s="3" t="s">
        <v>10</v>
      </c>
      <c r="J3660" s="1">
        <f t="shared" si="275"/>
        <v>0</v>
      </c>
      <c r="K3660" s="1" t="str" cm="1">
        <f t="array" ref="K3660">_xlfn.IFS(
  AND(F3660&gt;=4, F3660&lt;6), "Early Morning",
  AND(F3660&gt;=6, F3660&lt;12), "Morning",
  AND(F3660&gt;=12, F3660&lt;17), "Afternoon",
  AND(F3660&gt;=17, F3660&lt;20), "Evening",
  AND(F3660&gt;=20, F3660&lt;=23), "Night",
  OR(F3660&gt;=0, F3660&lt;4), "Late Night"
)</f>
        <v>Early Morning</v>
      </c>
      <c r="L3660" s="1" t="str">
        <f t="shared" si="276"/>
        <v>Wednesday</v>
      </c>
      <c r="AC3660" s="11"/>
    </row>
    <row r="3661" spans="1:29" x14ac:dyDescent="0.25">
      <c r="A3661" s="1" t="str">
        <f t="shared" si="273"/>
        <v>3660</v>
      </c>
      <c r="B3661" s="1">
        <v>4445</v>
      </c>
      <c r="C3661" s="1" t="s">
        <v>8</v>
      </c>
      <c r="D3661" s="1">
        <v>198</v>
      </c>
      <c r="E3661" s="1" t="s">
        <v>9</v>
      </c>
      <c r="F3661" s="1">
        <f t="shared" si="274"/>
        <v>8</v>
      </c>
      <c r="G3661" s="2">
        <v>42565.358842592592</v>
      </c>
      <c r="H3661" s="2" t="s">
        <v>10</v>
      </c>
      <c r="I3661" s="3" t="s">
        <v>10</v>
      </c>
      <c r="J3661" s="1">
        <f t="shared" si="275"/>
        <v>0</v>
      </c>
      <c r="K3661" s="1" t="str" cm="1">
        <f t="array" ref="K3661">_xlfn.IFS(
  AND(F3661&gt;=4, F3661&lt;6), "Early Morning",
  AND(F3661&gt;=6, F3661&lt;12), "Morning",
  AND(F3661&gt;=12, F3661&lt;17), "Afternoon",
  AND(F3661&gt;=17, F3661&lt;20), "Evening",
  AND(F3661&gt;=20, F3661&lt;=23), "Night",
  OR(F3661&gt;=0, F3661&lt;4), "Late Night"
)</f>
        <v>Morning</v>
      </c>
      <c r="L3661" s="1" t="str">
        <f t="shared" si="276"/>
        <v>Thursday</v>
      </c>
      <c r="AC3661" s="12"/>
    </row>
    <row r="3662" spans="1:29" x14ac:dyDescent="0.25">
      <c r="A3662" s="1" t="str">
        <f t="shared" si="273"/>
        <v>3661</v>
      </c>
      <c r="B3662" s="1">
        <v>546</v>
      </c>
      <c r="C3662" s="1" t="s">
        <v>8</v>
      </c>
      <c r="D3662" s="1">
        <v>199</v>
      </c>
      <c r="E3662" s="1" t="s">
        <v>9</v>
      </c>
      <c r="F3662" s="1">
        <f t="shared" si="274"/>
        <v>10</v>
      </c>
      <c r="G3662" s="2">
        <v>42562.419444444444</v>
      </c>
      <c r="H3662" s="2" t="s">
        <v>10</v>
      </c>
      <c r="I3662" s="3" t="s">
        <v>10</v>
      </c>
      <c r="J3662" s="1">
        <f t="shared" si="275"/>
        <v>0</v>
      </c>
      <c r="K3662" s="1" t="str" cm="1">
        <f t="array" ref="K3662">_xlfn.IFS(
  AND(F3662&gt;=4, F3662&lt;6), "Early Morning",
  AND(F3662&gt;=6, F3662&lt;12), "Morning",
  AND(F3662&gt;=12, F3662&lt;17), "Afternoon",
  AND(F3662&gt;=17, F3662&lt;20), "Evening",
  AND(F3662&gt;=20, F3662&lt;=23), "Night",
  OR(F3662&gt;=0, F3662&lt;4), "Late Night"
)</f>
        <v>Morning</v>
      </c>
      <c r="L3662" s="1" t="str">
        <f t="shared" si="276"/>
        <v>Monday</v>
      </c>
      <c r="AC3662" s="11"/>
    </row>
    <row r="3663" spans="1:29" x14ac:dyDescent="0.25">
      <c r="A3663" s="1" t="str">
        <f t="shared" si="273"/>
        <v>3662</v>
      </c>
      <c r="B3663" s="1">
        <v>1115</v>
      </c>
      <c r="C3663" s="1" t="s">
        <v>6</v>
      </c>
      <c r="D3663" s="1">
        <v>199</v>
      </c>
      <c r="E3663" s="1" t="s">
        <v>9</v>
      </c>
      <c r="F3663" s="1">
        <f t="shared" si="274"/>
        <v>20</v>
      </c>
      <c r="G3663" s="2">
        <v>42562.849305555559</v>
      </c>
      <c r="H3663" s="2" t="s">
        <v>10</v>
      </c>
      <c r="I3663" s="3" t="s">
        <v>10</v>
      </c>
      <c r="J3663" s="1">
        <f t="shared" si="275"/>
        <v>0</v>
      </c>
      <c r="K3663" s="1" t="str" cm="1">
        <f t="array" ref="K3663">_xlfn.IFS(
  AND(F3663&gt;=4, F3663&lt;6), "Early Morning",
  AND(F3663&gt;=6, F3663&lt;12), "Morning",
  AND(F3663&gt;=12, F3663&lt;17), "Afternoon",
  AND(F3663&gt;=17, F3663&lt;20), "Evening",
  AND(F3663&gt;=20, F3663&lt;=23), "Night",
  OR(F3663&gt;=0, F3663&lt;4), "Late Night"
)</f>
        <v>Night</v>
      </c>
      <c r="L3663" s="1" t="str">
        <f t="shared" si="276"/>
        <v>Monday</v>
      </c>
      <c r="AC3663" s="12"/>
    </row>
    <row r="3664" spans="1:29" x14ac:dyDescent="0.25">
      <c r="A3664" s="1" t="str">
        <f t="shared" si="273"/>
        <v>3663</v>
      </c>
      <c r="B3664" s="1">
        <v>3177</v>
      </c>
      <c r="C3664" s="1" t="s">
        <v>8</v>
      </c>
      <c r="D3664" s="1">
        <v>199</v>
      </c>
      <c r="E3664" s="1" t="s">
        <v>9</v>
      </c>
      <c r="F3664" s="1">
        <f t="shared" si="274"/>
        <v>9</v>
      </c>
      <c r="G3664" s="2">
        <v>42564.384166666663</v>
      </c>
      <c r="H3664" s="2" t="s">
        <v>10</v>
      </c>
      <c r="I3664" s="3" t="s">
        <v>10</v>
      </c>
      <c r="J3664" s="1">
        <f t="shared" si="275"/>
        <v>0</v>
      </c>
      <c r="K3664" s="1" t="str" cm="1">
        <f t="array" ref="K3664">_xlfn.IFS(
  AND(F3664&gt;=4, F3664&lt;6), "Early Morning",
  AND(F3664&gt;=6, F3664&lt;12), "Morning",
  AND(F3664&gt;=12, F3664&lt;17), "Afternoon",
  AND(F3664&gt;=17, F3664&lt;20), "Evening",
  AND(F3664&gt;=20, F3664&lt;=23), "Night",
  OR(F3664&gt;=0, F3664&lt;4), "Late Night"
)</f>
        <v>Morning</v>
      </c>
      <c r="L3664" s="1" t="str">
        <f t="shared" si="276"/>
        <v>Wednesday</v>
      </c>
      <c r="AC3664" s="11"/>
    </row>
    <row r="3665" spans="1:29" x14ac:dyDescent="0.25">
      <c r="A3665" s="1" t="str">
        <f t="shared" si="273"/>
        <v>3664</v>
      </c>
      <c r="B3665" s="1">
        <v>5587</v>
      </c>
      <c r="C3665" s="1" t="s">
        <v>8</v>
      </c>
      <c r="D3665" s="1">
        <v>199</v>
      </c>
      <c r="E3665" s="1" t="s">
        <v>9</v>
      </c>
      <c r="F3665" s="1">
        <f t="shared" si="274"/>
        <v>5</v>
      </c>
      <c r="G3665" s="2">
        <v>42566.249189814815</v>
      </c>
      <c r="H3665" s="2" t="s">
        <v>10</v>
      </c>
      <c r="I3665" s="3" t="s">
        <v>10</v>
      </c>
      <c r="J3665" s="1">
        <f t="shared" si="275"/>
        <v>0</v>
      </c>
      <c r="K3665" s="1" t="str" cm="1">
        <f t="array" ref="K3665">_xlfn.IFS(
  AND(F3665&gt;=4, F3665&lt;6), "Early Morning",
  AND(F3665&gt;=6, F3665&lt;12), "Morning",
  AND(F3665&gt;=12, F3665&lt;17), "Afternoon",
  AND(F3665&gt;=17, F3665&lt;20), "Evening",
  AND(F3665&gt;=20, F3665&lt;=23), "Night",
  OR(F3665&gt;=0, F3665&lt;4), "Late Night"
)</f>
        <v>Early Morning</v>
      </c>
      <c r="L3665" s="1" t="str">
        <f t="shared" si="276"/>
        <v>Friday</v>
      </c>
      <c r="AC3665" s="12"/>
    </row>
    <row r="3666" spans="1:29" x14ac:dyDescent="0.25">
      <c r="A3666" s="1" t="str">
        <f t="shared" si="273"/>
        <v>3665</v>
      </c>
      <c r="B3666" s="1">
        <v>5628</v>
      </c>
      <c r="C3666" s="1" t="s">
        <v>8</v>
      </c>
      <c r="D3666" s="1">
        <v>199</v>
      </c>
      <c r="E3666" s="1" t="s">
        <v>9</v>
      </c>
      <c r="F3666" s="1">
        <f t="shared" si="274"/>
        <v>6</v>
      </c>
      <c r="G3666" s="2">
        <v>42566.274074074077</v>
      </c>
      <c r="H3666" s="2" t="s">
        <v>10</v>
      </c>
      <c r="I3666" s="3" t="s">
        <v>10</v>
      </c>
      <c r="J3666" s="1">
        <f t="shared" si="275"/>
        <v>0</v>
      </c>
      <c r="K3666" s="1" t="str" cm="1">
        <f t="array" ref="K3666">_xlfn.IFS(
  AND(F3666&gt;=4, F3666&lt;6), "Early Morning",
  AND(F3666&gt;=6, F3666&lt;12), "Morning",
  AND(F3666&gt;=12, F3666&lt;17), "Afternoon",
  AND(F3666&gt;=17, F3666&lt;20), "Evening",
  AND(F3666&gt;=20, F3666&lt;=23), "Night",
  OR(F3666&gt;=0, F3666&lt;4), "Late Night"
)</f>
        <v>Morning</v>
      </c>
      <c r="L3666" s="1" t="str">
        <f t="shared" si="276"/>
        <v>Friday</v>
      </c>
      <c r="AC3666" s="11"/>
    </row>
    <row r="3667" spans="1:29" x14ac:dyDescent="0.25">
      <c r="A3667" s="1" t="str">
        <f t="shared" si="273"/>
        <v>3666</v>
      </c>
      <c r="B3667" s="1">
        <v>6173</v>
      </c>
      <c r="C3667" s="1" t="s">
        <v>8</v>
      </c>
      <c r="D3667" s="1">
        <v>199</v>
      </c>
      <c r="E3667" s="1" t="s">
        <v>9</v>
      </c>
      <c r="F3667" s="1">
        <f t="shared" si="274"/>
        <v>16</v>
      </c>
      <c r="G3667" s="2">
        <v>42566.698217592595</v>
      </c>
      <c r="H3667" s="2" t="s">
        <v>10</v>
      </c>
      <c r="I3667" s="3" t="s">
        <v>10</v>
      </c>
      <c r="J3667" s="1">
        <f t="shared" si="275"/>
        <v>0</v>
      </c>
      <c r="K3667" s="1" t="str" cm="1">
        <f t="array" ref="K3667">_xlfn.IFS(
  AND(F3667&gt;=4, F3667&lt;6), "Early Morning",
  AND(F3667&gt;=6, F3667&lt;12), "Morning",
  AND(F3667&gt;=12, F3667&lt;17), "Afternoon",
  AND(F3667&gt;=17, F3667&lt;20), "Evening",
  AND(F3667&gt;=20, F3667&lt;=23), "Night",
  OR(F3667&gt;=0, F3667&lt;4), "Late Night"
)</f>
        <v>Afternoon</v>
      </c>
      <c r="L3667" s="1" t="str">
        <f t="shared" si="276"/>
        <v>Friday</v>
      </c>
      <c r="AC3667" s="12"/>
    </row>
    <row r="3668" spans="1:29" x14ac:dyDescent="0.25">
      <c r="A3668" s="1" t="str">
        <f t="shared" si="273"/>
        <v>3667</v>
      </c>
      <c r="B3668" s="1">
        <v>383</v>
      </c>
      <c r="C3668" s="1" t="s">
        <v>8</v>
      </c>
      <c r="D3668" s="1">
        <v>200</v>
      </c>
      <c r="E3668" s="1" t="s">
        <v>9</v>
      </c>
      <c r="F3668" s="1">
        <f t="shared" si="274"/>
        <v>8</v>
      </c>
      <c r="G3668" s="2">
        <v>42562.347916666666</v>
      </c>
      <c r="H3668" s="2" t="s">
        <v>10</v>
      </c>
      <c r="I3668" s="3" t="s">
        <v>10</v>
      </c>
      <c r="J3668" s="1">
        <f t="shared" si="275"/>
        <v>0</v>
      </c>
      <c r="K3668" s="1" t="str" cm="1">
        <f t="array" ref="K3668">_xlfn.IFS(
  AND(F3668&gt;=4, F3668&lt;6), "Early Morning",
  AND(F3668&gt;=6, F3668&lt;12), "Morning",
  AND(F3668&gt;=12, F3668&lt;17), "Afternoon",
  AND(F3668&gt;=17, F3668&lt;20), "Evening",
  AND(F3668&gt;=20, F3668&lt;=23), "Night",
  OR(F3668&gt;=0, F3668&lt;4), "Late Night"
)</f>
        <v>Morning</v>
      </c>
      <c r="L3668" s="1" t="str">
        <f t="shared" si="276"/>
        <v>Monday</v>
      </c>
      <c r="AC3668" s="11"/>
    </row>
    <row r="3669" spans="1:29" x14ac:dyDescent="0.25">
      <c r="A3669" s="1" t="str">
        <f t="shared" si="273"/>
        <v>3668</v>
      </c>
      <c r="B3669" s="1">
        <v>749</v>
      </c>
      <c r="C3669" s="1" t="s">
        <v>6</v>
      </c>
      <c r="D3669" s="1">
        <v>200</v>
      </c>
      <c r="E3669" s="1" t="s">
        <v>9</v>
      </c>
      <c r="F3669" s="1">
        <f t="shared" si="274"/>
        <v>15</v>
      </c>
      <c r="G3669" s="2">
        <v>42562.658333333333</v>
      </c>
      <c r="H3669" s="2" t="s">
        <v>10</v>
      </c>
      <c r="I3669" s="3" t="s">
        <v>10</v>
      </c>
      <c r="J3669" s="1">
        <f t="shared" si="275"/>
        <v>0</v>
      </c>
      <c r="K3669" s="1" t="str" cm="1">
        <f t="array" ref="K3669">_xlfn.IFS(
  AND(F3669&gt;=4, F3669&lt;6), "Early Morning",
  AND(F3669&gt;=6, F3669&lt;12), "Morning",
  AND(F3669&gt;=12, F3669&lt;17), "Afternoon",
  AND(F3669&gt;=17, F3669&lt;20), "Evening",
  AND(F3669&gt;=20, F3669&lt;=23), "Night",
  OR(F3669&gt;=0, F3669&lt;4), "Late Night"
)</f>
        <v>Afternoon</v>
      </c>
      <c r="L3669" s="1" t="str">
        <f t="shared" si="276"/>
        <v>Monday</v>
      </c>
      <c r="AC3669" s="12"/>
    </row>
    <row r="3670" spans="1:29" x14ac:dyDescent="0.25">
      <c r="A3670" s="1" t="str">
        <f t="shared" si="273"/>
        <v>3669</v>
      </c>
      <c r="B3670" s="1">
        <v>5733</v>
      </c>
      <c r="C3670" s="1" t="s">
        <v>8</v>
      </c>
      <c r="D3670" s="1">
        <v>200</v>
      </c>
      <c r="E3670" s="1" t="s">
        <v>9</v>
      </c>
      <c r="F3670" s="1">
        <f t="shared" si="274"/>
        <v>7</v>
      </c>
      <c r="G3670" s="2">
        <v>42566.327233796299</v>
      </c>
      <c r="H3670" s="2" t="s">
        <v>10</v>
      </c>
      <c r="I3670" s="3" t="s">
        <v>10</v>
      </c>
      <c r="J3670" s="1">
        <f t="shared" si="275"/>
        <v>0</v>
      </c>
      <c r="K3670" s="1" t="str" cm="1">
        <f t="array" ref="K3670">_xlfn.IFS(
  AND(F3670&gt;=4, F3670&lt;6), "Early Morning",
  AND(F3670&gt;=6, F3670&lt;12), "Morning",
  AND(F3670&gt;=12, F3670&lt;17), "Afternoon",
  AND(F3670&gt;=17, F3670&lt;20), "Evening",
  AND(F3670&gt;=20, F3670&lt;=23), "Night",
  OR(F3670&gt;=0, F3670&lt;4), "Late Night"
)</f>
        <v>Morning</v>
      </c>
      <c r="L3670" s="1" t="str">
        <f t="shared" si="276"/>
        <v>Friday</v>
      </c>
      <c r="AC3670" s="11"/>
    </row>
    <row r="3671" spans="1:29" x14ac:dyDescent="0.25">
      <c r="A3671" s="1" t="str">
        <f t="shared" si="273"/>
        <v>3670</v>
      </c>
      <c r="B3671" s="1">
        <v>18</v>
      </c>
      <c r="C3671" s="1" t="s">
        <v>8</v>
      </c>
      <c r="D3671" s="1">
        <v>201</v>
      </c>
      <c r="E3671" s="1" t="s">
        <v>9</v>
      </c>
      <c r="F3671" s="1">
        <f t="shared" si="274"/>
        <v>1</v>
      </c>
      <c r="G3671" s="2">
        <v>42562.052777777775</v>
      </c>
      <c r="H3671" s="2" t="s">
        <v>10</v>
      </c>
      <c r="I3671" s="3" t="s">
        <v>10</v>
      </c>
      <c r="J3671" s="1">
        <f t="shared" si="275"/>
        <v>0</v>
      </c>
      <c r="K3671" s="1" t="str" cm="1">
        <f t="array" ref="K3671">_xlfn.IFS(
  AND(F3671&gt;=4, F3671&lt;6), "Early Morning",
  AND(F3671&gt;=6, F3671&lt;12), "Morning",
  AND(F3671&gt;=12, F3671&lt;17), "Afternoon",
  AND(F3671&gt;=17, F3671&lt;20), "Evening",
  AND(F3671&gt;=20, F3671&lt;=23), "Night",
  OR(F3671&gt;=0, F3671&lt;4), "Late Night"
)</f>
        <v>Late Night</v>
      </c>
      <c r="L3671" s="1" t="str">
        <f t="shared" si="276"/>
        <v>Monday</v>
      </c>
      <c r="AC3671" s="12"/>
    </row>
    <row r="3672" spans="1:29" x14ac:dyDescent="0.25">
      <c r="A3672" s="1" t="str">
        <f t="shared" si="273"/>
        <v>3671</v>
      </c>
      <c r="B3672" s="1">
        <v>2125</v>
      </c>
      <c r="C3672" s="1" t="s">
        <v>6</v>
      </c>
      <c r="D3672" s="1">
        <v>201</v>
      </c>
      <c r="E3672" s="1" t="s">
        <v>9</v>
      </c>
      <c r="F3672" s="1">
        <f t="shared" si="274"/>
        <v>16</v>
      </c>
      <c r="G3672" s="2">
        <v>42563.702777777777</v>
      </c>
      <c r="H3672" s="2" t="s">
        <v>10</v>
      </c>
      <c r="I3672" s="3" t="s">
        <v>10</v>
      </c>
      <c r="J3672" s="1">
        <f t="shared" si="275"/>
        <v>0</v>
      </c>
      <c r="K3672" s="1" t="str" cm="1">
        <f t="array" ref="K3672">_xlfn.IFS(
  AND(F3672&gt;=4, F3672&lt;6), "Early Morning",
  AND(F3672&gt;=6, F3672&lt;12), "Morning",
  AND(F3672&gt;=12, F3672&lt;17), "Afternoon",
  AND(F3672&gt;=17, F3672&lt;20), "Evening",
  AND(F3672&gt;=20, F3672&lt;=23), "Night",
  OR(F3672&gt;=0, F3672&lt;4), "Late Night"
)</f>
        <v>Afternoon</v>
      </c>
      <c r="L3672" s="1" t="str">
        <f t="shared" si="276"/>
        <v>Tuesday</v>
      </c>
      <c r="AC3672" s="11"/>
    </row>
    <row r="3673" spans="1:29" x14ac:dyDescent="0.25">
      <c r="A3673" s="1" t="str">
        <f t="shared" si="273"/>
        <v>3672</v>
      </c>
      <c r="B3673" s="1">
        <v>5522</v>
      </c>
      <c r="C3673" s="1" t="s">
        <v>8</v>
      </c>
      <c r="D3673" s="1">
        <v>201</v>
      </c>
      <c r="E3673" s="1" t="s">
        <v>9</v>
      </c>
      <c r="F3673" s="1">
        <f t="shared" si="274"/>
        <v>5</v>
      </c>
      <c r="G3673" s="2">
        <v>42566.223344907405</v>
      </c>
      <c r="H3673" s="2" t="s">
        <v>10</v>
      </c>
      <c r="I3673" s="3" t="s">
        <v>10</v>
      </c>
      <c r="J3673" s="1">
        <f t="shared" si="275"/>
        <v>0</v>
      </c>
      <c r="K3673" s="1" t="str" cm="1">
        <f t="array" ref="K3673">_xlfn.IFS(
  AND(F3673&gt;=4, F3673&lt;6), "Early Morning",
  AND(F3673&gt;=6, F3673&lt;12), "Morning",
  AND(F3673&gt;=12, F3673&lt;17), "Afternoon",
  AND(F3673&gt;=17, F3673&lt;20), "Evening",
  AND(F3673&gt;=20, F3673&lt;=23), "Night",
  OR(F3673&gt;=0, F3673&lt;4), "Late Night"
)</f>
        <v>Early Morning</v>
      </c>
      <c r="L3673" s="1" t="str">
        <f t="shared" si="276"/>
        <v>Friday</v>
      </c>
      <c r="AC3673" s="12"/>
    </row>
    <row r="3674" spans="1:29" x14ac:dyDescent="0.25">
      <c r="A3674" s="1" t="str">
        <f t="shared" si="273"/>
        <v>3673</v>
      </c>
      <c r="B3674" s="1">
        <v>5895</v>
      </c>
      <c r="C3674" s="1" t="s">
        <v>8</v>
      </c>
      <c r="D3674" s="1">
        <v>201</v>
      </c>
      <c r="E3674" s="1" t="s">
        <v>9</v>
      </c>
      <c r="F3674" s="1">
        <f t="shared" si="274"/>
        <v>9</v>
      </c>
      <c r="G3674" s="2">
        <v>42566.409270833334</v>
      </c>
      <c r="H3674" s="2" t="s">
        <v>10</v>
      </c>
      <c r="I3674" s="3" t="s">
        <v>10</v>
      </c>
      <c r="J3674" s="1">
        <f t="shared" si="275"/>
        <v>0</v>
      </c>
      <c r="K3674" s="1" t="str" cm="1">
        <f t="array" ref="K3674">_xlfn.IFS(
  AND(F3674&gt;=4, F3674&lt;6), "Early Morning",
  AND(F3674&gt;=6, F3674&lt;12), "Morning",
  AND(F3674&gt;=12, F3674&lt;17), "Afternoon",
  AND(F3674&gt;=17, F3674&lt;20), "Evening",
  AND(F3674&gt;=20, F3674&lt;=23), "Night",
  OR(F3674&gt;=0, F3674&lt;4), "Late Night"
)</f>
        <v>Morning</v>
      </c>
      <c r="L3674" s="1" t="str">
        <f t="shared" si="276"/>
        <v>Friday</v>
      </c>
      <c r="AC3674" s="11"/>
    </row>
    <row r="3675" spans="1:29" x14ac:dyDescent="0.25">
      <c r="A3675" s="1" t="str">
        <f t="shared" si="273"/>
        <v>3674</v>
      </c>
      <c r="B3675" s="1">
        <v>192</v>
      </c>
      <c r="C3675" s="1" t="s">
        <v>8</v>
      </c>
      <c r="D3675" s="1">
        <v>202</v>
      </c>
      <c r="E3675" s="1" t="s">
        <v>9</v>
      </c>
      <c r="F3675" s="1">
        <f t="shared" si="274"/>
        <v>5</v>
      </c>
      <c r="G3675" s="2">
        <v>42562.24722222222</v>
      </c>
      <c r="H3675" s="2" t="s">
        <v>10</v>
      </c>
      <c r="I3675" s="3" t="s">
        <v>10</v>
      </c>
      <c r="J3675" s="1">
        <f t="shared" si="275"/>
        <v>0</v>
      </c>
      <c r="K3675" s="1" t="str" cm="1">
        <f t="array" ref="K3675">_xlfn.IFS(
  AND(F3675&gt;=4, F3675&lt;6), "Early Morning",
  AND(F3675&gt;=6, F3675&lt;12), "Morning",
  AND(F3675&gt;=12, F3675&lt;17), "Afternoon",
  AND(F3675&gt;=17, F3675&lt;20), "Evening",
  AND(F3675&gt;=20, F3675&lt;=23), "Night",
  OR(F3675&gt;=0, F3675&lt;4), "Late Night"
)</f>
        <v>Early Morning</v>
      </c>
      <c r="L3675" s="1" t="str">
        <f t="shared" si="276"/>
        <v>Monday</v>
      </c>
      <c r="AC3675" s="12"/>
    </row>
    <row r="3676" spans="1:29" x14ac:dyDescent="0.25">
      <c r="A3676" s="1" t="str">
        <f t="shared" si="273"/>
        <v>3675</v>
      </c>
      <c r="B3676" s="1">
        <v>1469</v>
      </c>
      <c r="C3676" s="1" t="s">
        <v>8</v>
      </c>
      <c r="D3676" s="1">
        <v>202</v>
      </c>
      <c r="E3676" s="1" t="s">
        <v>9</v>
      </c>
      <c r="F3676" s="1">
        <f t="shared" si="274"/>
        <v>5</v>
      </c>
      <c r="G3676" s="2">
        <v>42563.211805555555</v>
      </c>
      <c r="H3676" s="2" t="s">
        <v>10</v>
      </c>
      <c r="I3676" s="3" t="s">
        <v>10</v>
      </c>
      <c r="J3676" s="1">
        <f t="shared" si="275"/>
        <v>0</v>
      </c>
      <c r="K3676" s="1" t="str" cm="1">
        <f t="array" ref="K3676">_xlfn.IFS(
  AND(F3676&gt;=4, F3676&lt;6), "Early Morning",
  AND(F3676&gt;=6, F3676&lt;12), "Morning",
  AND(F3676&gt;=12, F3676&lt;17), "Afternoon",
  AND(F3676&gt;=17, F3676&lt;20), "Evening",
  AND(F3676&gt;=20, F3676&lt;=23), "Night",
  OR(F3676&gt;=0, F3676&lt;4), "Late Night"
)</f>
        <v>Early Morning</v>
      </c>
      <c r="L3676" s="1" t="str">
        <f t="shared" si="276"/>
        <v>Tuesday</v>
      </c>
      <c r="AC3676" s="11"/>
    </row>
    <row r="3677" spans="1:29" x14ac:dyDescent="0.25">
      <c r="A3677" s="1" t="str">
        <f t="shared" si="273"/>
        <v>3676</v>
      </c>
      <c r="B3677" s="1">
        <v>1486</v>
      </c>
      <c r="C3677" s="1" t="s">
        <v>8</v>
      </c>
      <c r="D3677" s="1">
        <v>202</v>
      </c>
      <c r="E3677" s="1" t="s">
        <v>9</v>
      </c>
      <c r="F3677" s="1">
        <f t="shared" si="274"/>
        <v>5</v>
      </c>
      <c r="G3677" s="2">
        <v>42563.222222222219</v>
      </c>
      <c r="H3677" s="2" t="s">
        <v>10</v>
      </c>
      <c r="I3677" s="3" t="s">
        <v>10</v>
      </c>
      <c r="J3677" s="1">
        <f t="shared" si="275"/>
        <v>0</v>
      </c>
      <c r="K3677" s="1" t="str" cm="1">
        <f t="array" ref="K3677">_xlfn.IFS(
  AND(F3677&gt;=4, F3677&lt;6), "Early Morning",
  AND(F3677&gt;=6, F3677&lt;12), "Morning",
  AND(F3677&gt;=12, F3677&lt;17), "Afternoon",
  AND(F3677&gt;=17, F3677&lt;20), "Evening",
  AND(F3677&gt;=20, F3677&lt;=23), "Night",
  OR(F3677&gt;=0, F3677&lt;4), "Late Night"
)</f>
        <v>Early Morning</v>
      </c>
      <c r="L3677" s="1" t="str">
        <f t="shared" si="276"/>
        <v>Tuesday</v>
      </c>
      <c r="AC3677" s="12"/>
    </row>
    <row r="3678" spans="1:29" x14ac:dyDescent="0.25">
      <c r="A3678" s="1" t="str">
        <f t="shared" si="273"/>
        <v>3677</v>
      </c>
      <c r="B3678" s="1">
        <v>2971</v>
      </c>
      <c r="C3678" s="1" t="s">
        <v>8</v>
      </c>
      <c r="D3678" s="1">
        <v>202</v>
      </c>
      <c r="E3678" s="1" t="s">
        <v>9</v>
      </c>
      <c r="F3678" s="1">
        <f t="shared" si="274"/>
        <v>6</v>
      </c>
      <c r="G3678" s="2">
        <v>42564.286805555559</v>
      </c>
      <c r="H3678" s="2" t="s">
        <v>10</v>
      </c>
      <c r="I3678" s="3" t="s">
        <v>10</v>
      </c>
      <c r="J3678" s="1">
        <f t="shared" si="275"/>
        <v>0</v>
      </c>
      <c r="K3678" s="1" t="str" cm="1">
        <f t="array" ref="K3678">_xlfn.IFS(
  AND(F3678&gt;=4, F3678&lt;6), "Early Morning",
  AND(F3678&gt;=6, F3678&lt;12), "Morning",
  AND(F3678&gt;=12, F3678&lt;17), "Afternoon",
  AND(F3678&gt;=17, F3678&lt;20), "Evening",
  AND(F3678&gt;=20, F3678&lt;=23), "Night",
  OR(F3678&gt;=0, F3678&lt;4), "Late Night"
)</f>
        <v>Morning</v>
      </c>
      <c r="L3678" s="1" t="str">
        <f t="shared" si="276"/>
        <v>Wednesday</v>
      </c>
      <c r="AC3678" s="11"/>
    </row>
    <row r="3679" spans="1:29" x14ac:dyDescent="0.25">
      <c r="A3679" s="1" t="str">
        <f t="shared" si="273"/>
        <v>3678</v>
      </c>
      <c r="B3679" s="1">
        <v>4331</v>
      </c>
      <c r="C3679" s="1" t="s">
        <v>8</v>
      </c>
      <c r="D3679" s="1">
        <v>202</v>
      </c>
      <c r="E3679" s="1" t="s">
        <v>9</v>
      </c>
      <c r="F3679" s="1">
        <f t="shared" si="274"/>
        <v>7</v>
      </c>
      <c r="G3679" s="2">
        <v>42565.299143518518</v>
      </c>
      <c r="H3679" s="2" t="s">
        <v>10</v>
      </c>
      <c r="I3679" s="3" t="s">
        <v>10</v>
      </c>
      <c r="J3679" s="1">
        <f t="shared" si="275"/>
        <v>0</v>
      </c>
      <c r="K3679" s="1" t="str" cm="1">
        <f t="array" ref="K3679">_xlfn.IFS(
  AND(F3679&gt;=4, F3679&lt;6), "Early Morning",
  AND(F3679&gt;=6, F3679&lt;12), "Morning",
  AND(F3679&gt;=12, F3679&lt;17), "Afternoon",
  AND(F3679&gt;=17, F3679&lt;20), "Evening",
  AND(F3679&gt;=20, F3679&lt;=23), "Night",
  OR(F3679&gt;=0, F3679&lt;4), "Late Night"
)</f>
        <v>Morning</v>
      </c>
      <c r="L3679" s="1" t="str">
        <f t="shared" si="276"/>
        <v>Thursday</v>
      </c>
      <c r="AC3679" s="12"/>
    </row>
    <row r="3680" spans="1:29" x14ac:dyDescent="0.25">
      <c r="A3680" s="1" t="str">
        <f t="shared" si="273"/>
        <v>3679</v>
      </c>
      <c r="B3680" s="1">
        <v>1739</v>
      </c>
      <c r="C3680" s="1" t="s">
        <v>8</v>
      </c>
      <c r="D3680" s="1">
        <v>203</v>
      </c>
      <c r="E3680" s="1" t="s">
        <v>9</v>
      </c>
      <c r="F3680" s="1">
        <f t="shared" si="274"/>
        <v>8</v>
      </c>
      <c r="G3680" s="2">
        <v>42563.354166666664</v>
      </c>
      <c r="H3680" s="2" t="s">
        <v>10</v>
      </c>
      <c r="I3680" s="3" t="s">
        <v>10</v>
      </c>
      <c r="J3680" s="1">
        <f t="shared" si="275"/>
        <v>0</v>
      </c>
      <c r="K3680" s="1" t="str" cm="1">
        <f t="array" ref="K3680">_xlfn.IFS(
  AND(F3680&gt;=4, F3680&lt;6), "Early Morning",
  AND(F3680&gt;=6, F3680&lt;12), "Morning",
  AND(F3680&gt;=12, F3680&lt;17), "Afternoon",
  AND(F3680&gt;=17, F3680&lt;20), "Evening",
  AND(F3680&gt;=20, F3680&lt;=23), "Night",
  OR(F3680&gt;=0, F3680&lt;4), "Late Night"
)</f>
        <v>Morning</v>
      </c>
      <c r="L3680" s="1" t="str">
        <f t="shared" si="276"/>
        <v>Tuesday</v>
      </c>
      <c r="AC3680" s="11"/>
    </row>
    <row r="3681" spans="1:29" x14ac:dyDescent="0.25">
      <c r="A3681" s="1" t="str">
        <f t="shared" si="273"/>
        <v>3680</v>
      </c>
      <c r="B3681" s="1">
        <v>5679</v>
      </c>
      <c r="C3681" s="1" t="s">
        <v>8</v>
      </c>
      <c r="D3681" s="1">
        <v>203</v>
      </c>
      <c r="E3681" s="1" t="s">
        <v>9</v>
      </c>
      <c r="F3681" s="1">
        <f t="shared" si="274"/>
        <v>7</v>
      </c>
      <c r="G3681" s="2">
        <v>42566.298055555555</v>
      </c>
      <c r="H3681" s="2" t="s">
        <v>10</v>
      </c>
      <c r="I3681" s="3" t="s">
        <v>10</v>
      </c>
      <c r="J3681" s="1">
        <f t="shared" si="275"/>
        <v>0</v>
      </c>
      <c r="K3681" s="1" t="str" cm="1">
        <f t="array" ref="K3681">_xlfn.IFS(
  AND(F3681&gt;=4, F3681&lt;6), "Early Morning",
  AND(F3681&gt;=6, F3681&lt;12), "Morning",
  AND(F3681&gt;=12, F3681&lt;17), "Afternoon",
  AND(F3681&gt;=17, F3681&lt;20), "Evening",
  AND(F3681&gt;=20, F3681&lt;=23), "Night",
  OR(F3681&gt;=0, F3681&lt;4), "Late Night"
)</f>
        <v>Morning</v>
      </c>
      <c r="L3681" s="1" t="str">
        <f t="shared" si="276"/>
        <v>Friday</v>
      </c>
      <c r="AC3681" s="12"/>
    </row>
    <row r="3682" spans="1:29" x14ac:dyDescent="0.25">
      <c r="A3682" s="1" t="str">
        <f t="shared" si="273"/>
        <v>3681</v>
      </c>
      <c r="B3682" s="1">
        <v>5750</v>
      </c>
      <c r="C3682" s="1" t="s">
        <v>8</v>
      </c>
      <c r="D3682" s="1">
        <v>203</v>
      </c>
      <c r="E3682" s="1" t="s">
        <v>9</v>
      </c>
      <c r="F3682" s="1">
        <f t="shared" si="274"/>
        <v>8</v>
      </c>
      <c r="G3682" s="2">
        <v>42566.335625</v>
      </c>
      <c r="H3682" s="2" t="s">
        <v>10</v>
      </c>
      <c r="I3682" s="3" t="s">
        <v>10</v>
      </c>
      <c r="J3682" s="1">
        <f t="shared" si="275"/>
        <v>0</v>
      </c>
      <c r="K3682" s="1" t="str" cm="1">
        <f t="array" ref="K3682">_xlfn.IFS(
  AND(F3682&gt;=4, F3682&lt;6), "Early Morning",
  AND(F3682&gt;=6, F3682&lt;12), "Morning",
  AND(F3682&gt;=12, F3682&lt;17), "Afternoon",
  AND(F3682&gt;=17, F3682&lt;20), "Evening",
  AND(F3682&gt;=20, F3682&lt;=23), "Night",
  OR(F3682&gt;=0, F3682&lt;4), "Late Night"
)</f>
        <v>Morning</v>
      </c>
      <c r="L3682" s="1" t="str">
        <f t="shared" si="276"/>
        <v>Friday</v>
      </c>
      <c r="AC3682" s="11"/>
    </row>
    <row r="3683" spans="1:29" x14ac:dyDescent="0.25">
      <c r="A3683" s="1" t="str">
        <f t="shared" si="273"/>
        <v>3682</v>
      </c>
      <c r="B3683" s="1">
        <v>5856</v>
      </c>
      <c r="C3683" s="1" t="s">
        <v>8</v>
      </c>
      <c r="D3683" s="1">
        <v>203</v>
      </c>
      <c r="E3683" s="1" t="s">
        <v>9</v>
      </c>
      <c r="F3683" s="1">
        <f t="shared" si="274"/>
        <v>9</v>
      </c>
      <c r="G3683" s="2">
        <v>42566.381053240744</v>
      </c>
      <c r="H3683" s="2" t="s">
        <v>10</v>
      </c>
      <c r="I3683" s="3" t="s">
        <v>10</v>
      </c>
      <c r="J3683" s="1">
        <f t="shared" si="275"/>
        <v>0</v>
      </c>
      <c r="K3683" s="1" t="str" cm="1">
        <f t="array" ref="K3683">_xlfn.IFS(
  AND(F3683&gt;=4, F3683&lt;6), "Early Morning",
  AND(F3683&gt;=6, F3683&lt;12), "Morning",
  AND(F3683&gt;=12, F3683&lt;17), "Afternoon",
  AND(F3683&gt;=17, F3683&lt;20), "Evening",
  AND(F3683&gt;=20, F3683&lt;=23), "Night",
  OR(F3683&gt;=0, F3683&lt;4), "Late Night"
)</f>
        <v>Morning</v>
      </c>
      <c r="L3683" s="1" t="str">
        <f t="shared" si="276"/>
        <v>Friday</v>
      </c>
      <c r="AC3683" s="12"/>
    </row>
    <row r="3684" spans="1:29" x14ac:dyDescent="0.25">
      <c r="A3684" s="1" t="str">
        <f t="shared" si="273"/>
        <v>3683</v>
      </c>
      <c r="B3684" s="1">
        <v>6033</v>
      </c>
      <c r="C3684" s="1" t="s">
        <v>6</v>
      </c>
      <c r="D3684" s="1">
        <v>203</v>
      </c>
      <c r="E3684" s="1" t="s">
        <v>9</v>
      </c>
      <c r="F3684" s="1">
        <f t="shared" si="274"/>
        <v>12</v>
      </c>
      <c r="G3684" s="2">
        <v>42566.538865740738</v>
      </c>
      <c r="H3684" s="2" t="s">
        <v>10</v>
      </c>
      <c r="I3684" s="3" t="s">
        <v>10</v>
      </c>
      <c r="J3684" s="1">
        <f t="shared" si="275"/>
        <v>0</v>
      </c>
      <c r="K3684" s="1" t="str" cm="1">
        <f t="array" ref="K3684">_xlfn.IFS(
  AND(F3684&gt;=4, F3684&lt;6), "Early Morning",
  AND(F3684&gt;=6, F3684&lt;12), "Morning",
  AND(F3684&gt;=12, F3684&lt;17), "Afternoon",
  AND(F3684&gt;=17, F3684&lt;20), "Evening",
  AND(F3684&gt;=20, F3684&lt;=23), "Night",
  OR(F3684&gt;=0, F3684&lt;4), "Late Night"
)</f>
        <v>Afternoon</v>
      </c>
      <c r="L3684" s="1" t="str">
        <f t="shared" si="276"/>
        <v>Friday</v>
      </c>
      <c r="AC3684" s="11"/>
    </row>
    <row r="3685" spans="1:29" x14ac:dyDescent="0.25">
      <c r="A3685" s="1" t="str">
        <f t="shared" si="273"/>
        <v>3684</v>
      </c>
      <c r="B3685" s="1">
        <v>119</v>
      </c>
      <c r="C3685" s="1" t="s">
        <v>8</v>
      </c>
      <c r="D3685" s="1">
        <v>204</v>
      </c>
      <c r="E3685" s="1" t="s">
        <v>9</v>
      </c>
      <c r="F3685" s="1">
        <f t="shared" si="274"/>
        <v>5</v>
      </c>
      <c r="G3685" s="2">
        <v>42562.215277777781</v>
      </c>
      <c r="H3685" s="2" t="s">
        <v>10</v>
      </c>
      <c r="I3685" s="3" t="s">
        <v>10</v>
      </c>
      <c r="J3685" s="1">
        <f t="shared" si="275"/>
        <v>0</v>
      </c>
      <c r="K3685" s="1" t="str" cm="1">
        <f t="array" ref="K3685">_xlfn.IFS(
  AND(F3685&gt;=4, F3685&lt;6), "Early Morning",
  AND(F3685&gt;=6, F3685&lt;12), "Morning",
  AND(F3685&gt;=12, F3685&lt;17), "Afternoon",
  AND(F3685&gt;=17, F3685&lt;20), "Evening",
  AND(F3685&gt;=20, F3685&lt;=23), "Night",
  OR(F3685&gt;=0, F3685&lt;4), "Late Night"
)</f>
        <v>Early Morning</v>
      </c>
      <c r="L3685" s="1" t="str">
        <f t="shared" si="276"/>
        <v>Monday</v>
      </c>
      <c r="AC3685" s="12"/>
    </row>
    <row r="3686" spans="1:29" x14ac:dyDescent="0.25">
      <c r="A3686" s="1" t="str">
        <f t="shared" si="273"/>
        <v>3685</v>
      </c>
      <c r="B3686" s="1">
        <v>641</v>
      </c>
      <c r="C3686" s="1" t="s">
        <v>8</v>
      </c>
      <c r="D3686" s="1">
        <v>204</v>
      </c>
      <c r="E3686" s="1" t="s">
        <v>9</v>
      </c>
      <c r="F3686" s="1">
        <f t="shared" si="274"/>
        <v>12</v>
      </c>
      <c r="G3686" s="2">
        <v>42562.521527777775</v>
      </c>
      <c r="H3686" s="2" t="s">
        <v>10</v>
      </c>
      <c r="I3686" s="3" t="s">
        <v>10</v>
      </c>
      <c r="J3686" s="1">
        <f t="shared" si="275"/>
        <v>0</v>
      </c>
      <c r="K3686" s="1" t="str" cm="1">
        <f t="array" ref="K3686">_xlfn.IFS(
  AND(F3686&gt;=4, F3686&lt;6), "Early Morning",
  AND(F3686&gt;=6, F3686&lt;12), "Morning",
  AND(F3686&gt;=12, F3686&lt;17), "Afternoon",
  AND(F3686&gt;=17, F3686&lt;20), "Evening",
  AND(F3686&gt;=20, F3686&lt;=23), "Night",
  OR(F3686&gt;=0, F3686&lt;4), "Late Night"
)</f>
        <v>Afternoon</v>
      </c>
      <c r="L3686" s="1" t="str">
        <f t="shared" si="276"/>
        <v>Monday</v>
      </c>
      <c r="AC3686" s="11"/>
    </row>
    <row r="3687" spans="1:29" x14ac:dyDescent="0.25">
      <c r="A3687" s="1" t="str">
        <f t="shared" si="273"/>
        <v>3686</v>
      </c>
      <c r="B3687" s="1">
        <v>3144</v>
      </c>
      <c r="C3687" s="1" t="s">
        <v>8</v>
      </c>
      <c r="D3687" s="1">
        <v>204</v>
      </c>
      <c r="E3687" s="1" t="s">
        <v>9</v>
      </c>
      <c r="F3687" s="1">
        <f t="shared" si="274"/>
        <v>8</v>
      </c>
      <c r="G3687" s="2">
        <v>42564.372025462966</v>
      </c>
      <c r="H3687" s="2" t="s">
        <v>10</v>
      </c>
      <c r="I3687" s="3" t="s">
        <v>10</v>
      </c>
      <c r="J3687" s="1">
        <f t="shared" si="275"/>
        <v>0</v>
      </c>
      <c r="K3687" s="1" t="str" cm="1">
        <f t="array" ref="K3687">_xlfn.IFS(
  AND(F3687&gt;=4, F3687&lt;6), "Early Morning",
  AND(F3687&gt;=6, F3687&lt;12), "Morning",
  AND(F3687&gt;=12, F3687&lt;17), "Afternoon",
  AND(F3687&gt;=17, F3687&lt;20), "Evening",
  AND(F3687&gt;=20, F3687&lt;=23), "Night",
  OR(F3687&gt;=0, F3687&lt;4), "Late Night"
)</f>
        <v>Morning</v>
      </c>
      <c r="L3687" s="1" t="str">
        <f t="shared" si="276"/>
        <v>Wednesday</v>
      </c>
      <c r="AC3687" s="12"/>
    </row>
    <row r="3688" spans="1:29" x14ac:dyDescent="0.25">
      <c r="A3688" s="1" t="str">
        <f t="shared" si="273"/>
        <v>3687</v>
      </c>
      <c r="B3688" s="1">
        <v>3404</v>
      </c>
      <c r="C3688" s="1" t="s">
        <v>6</v>
      </c>
      <c r="D3688" s="1">
        <v>204</v>
      </c>
      <c r="E3688" s="1" t="s">
        <v>9</v>
      </c>
      <c r="F3688" s="1">
        <f t="shared" si="274"/>
        <v>15</v>
      </c>
      <c r="G3688" s="2">
        <v>42564.637881944444</v>
      </c>
      <c r="H3688" s="2" t="s">
        <v>10</v>
      </c>
      <c r="I3688" s="3" t="s">
        <v>10</v>
      </c>
      <c r="J3688" s="1">
        <f t="shared" si="275"/>
        <v>0</v>
      </c>
      <c r="K3688" s="1" t="str" cm="1">
        <f t="array" ref="K3688">_xlfn.IFS(
  AND(F3688&gt;=4, F3688&lt;6), "Early Morning",
  AND(F3688&gt;=6, F3688&lt;12), "Morning",
  AND(F3688&gt;=12, F3688&lt;17), "Afternoon",
  AND(F3688&gt;=17, F3688&lt;20), "Evening",
  AND(F3688&gt;=20, F3688&lt;=23), "Night",
  OR(F3688&gt;=0, F3688&lt;4), "Late Night"
)</f>
        <v>Afternoon</v>
      </c>
      <c r="L3688" s="1" t="str">
        <f t="shared" si="276"/>
        <v>Wednesday</v>
      </c>
      <c r="AC3688" s="11"/>
    </row>
    <row r="3689" spans="1:29" x14ac:dyDescent="0.25">
      <c r="A3689" s="1" t="str">
        <f t="shared" si="273"/>
        <v>3688</v>
      </c>
      <c r="B3689" s="1">
        <v>4185</v>
      </c>
      <c r="C3689" s="1" t="s">
        <v>8</v>
      </c>
      <c r="D3689" s="1">
        <v>204</v>
      </c>
      <c r="E3689" s="1" t="s">
        <v>9</v>
      </c>
      <c r="F3689" s="1">
        <f t="shared" si="274"/>
        <v>5</v>
      </c>
      <c r="G3689" s="2">
        <v>42565.219930555555</v>
      </c>
      <c r="H3689" s="2" t="s">
        <v>10</v>
      </c>
      <c r="I3689" s="3" t="s">
        <v>10</v>
      </c>
      <c r="J3689" s="1">
        <f t="shared" si="275"/>
        <v>0</v>
      </c>
      <c r="K3689" s="1" t="str" cm="1">
        <f t="array" ref="K3689">_xlfn.IFS(
  AND(F3689&gt;=4, F3689&lt;6), "Early Morning",
  AND(F3689&gt;=6, F3689&lt;12), "Morning",
  AND(F3689&gt;=12, F3689&lt;17), "Afternoon",
  AND(F3689&gt;=17, F3689&lt;20), "Evening",
  AND(F3689&gt;=20, F3689&lt;=23), "Night",
  OR(F3689&gt;=0, F3689&lt;4), "Late Night"
)</f>
        <v>Early Morning</v>
      </c>
      <c r="L3689" s="1" t="str">
        <f t="shared" si="276"/>
        <v>Thursday</v>
      </c>
      <c r="AC3689" s="12"/>
    </row>
    <row r="3690" spans="1:29" x14ac:dyDescent="0.25">
      <c r="A3690" s="1" t="str">
        <f t="shared" si="273"/>
        <v>3689</v>
      </c>
      <c r="B3690" s="1">
        <v>5918</v>
      </c>
      <c r="C3690" s="1" t="s">
        <v>8</v>
      </c>
      <c r="D3690" s="1">
        <v>204</v>
      </c>
      <c r="E3690" s="1" t="s">
        <v>9</v>
      </c>
      <c r="F3690" s="1">
        <f t="shared" si="274"/>
        <v>10</v>
      </c>
      <c r="G3690" s="2">
        <v>42566.417581018519</v>
      </c>
      <c r="H3690" s="2" t="s">
        <v>10</v>
      </c>
      <c r="I3690" s="3" t="s">
        <v>10</v>
      </c>
      <c r="J3690" s="1">
        <f t="shared" si="275"/>
        <v>0</v>
      </c>
      <c r="K3690" s="1" t="str" cm="1">
        <f t="array" ref="K3690">_xlfn.IFS(
  AND(F3690&gt;=4, F3690&lt;6), "Early Morning",
  AND(F3690&gt;=6, F3690&lt;12), "Morning",
  AND(F3690&gt;=12, F3690&lt;17), "Afternoon",
  AND(F3690&gt;=17, F3690&lt;20), "Evening",
  AND(F3690&gt;=20, F3690&lt;=23), "Night",
  OR(F3690&gt;=0, F3690&lt;4), "Late Night"
)</f>
        <v>Morning</v>
      </c>
      <c r="L3690" s="1" t="str">
        <f t="shared" si="276"/>
        <v>Friday</v>
      </c>
      <c r="AC3690" s="11"/>
    </row>
    <row r="3691" spans="1:29" x14ac:dyDescent="0.25">
      <c r="A3691" s="1" t="str">
        <f t="shared" si="273"/>
        <v>3690</v>
      </c>
      <c r="B3691" s="1">
        <v>98</v>
      </c>
      <c r="C3691" s="1" t="s">
        <v>8</v>
      </c>
      <c r="D3691" s="1">
        <v>205</v>
      </c>
      <c r="E3691" s="1" t="s">
        <v>9</v>
      </c>
      <c r="F3691" s="1">
        <f t="shared" si="274"/>
        <v>4</v>
      </c>
      <c r="G3691" s="2">
        <v>42562.206944444442</v>
      </c>
      <c r="H3691" s="2" t="s">
        <v>10</v>
      </c>
      <c r="I3691" s="3" t="s">
        <v>10</v>
      </c>
      <c r="J3691" s="1">
        <f t="shared" si="275"/>
        <v>0</v>
      </c>
      <c r="K3691" s="1" t="str" cm="1">
        <f t="array" ref="K3691">_xlfn.IFS(
  AND(F3691&gt;=4, F3691&lt;6), "Early Morning",
  AND(F3691&gt;=6, F3691&lt;12), "Morning",
  AND(F3691&gt;=12, F3691&lt;17), "Afternoon",
  AND(F3691&gt;=17, F3691&lt;20), "Evening",
  AND(F3691&gt;=20, F3691&lt;=23), "Night",
  OR(F3691&gt;=0, F3691&lt;4), "Late Night"
)</f>
        <v>Early Morning</v>
      </c>
      <c r="L3691" s="1" t="str">
        <f t="shared" si="276"/>
        <v>Monday</v>
      </c>
      <c r="AC3691" s="12"/>
    </row>
    <row r="3692" spans="1:29" x14ac:dyDescent="0.25">
      <c r="A3692" s="1" t="str">
        <f t="shared" si="273"/>
        <v>3691</v>
      </c>
      <c r="B3692" s="1">
        <v>1541</v>
      </c>
      <c r="C3692" s="1" t="s">
        <v>8</v>
      </c>
      <c r="D3692" s="1">
        <v>205</v>
      </c>
      <c r="E3692" s="1" t="s">
        <v>9</v>
      </c>
      <c r="F3692" s="1">
        <f t="shared" si="274"/>
        <v>6</v>
      </c>
      <c r="G3692" s="2">
        <v>42563.25277777778</v>
      </c>
      <c r="H3692" s="2" t="s">
        <v>10</v>
      </c>
      <c r="I3692" s="3" t="s">
        <v>10</v>
      </c>
      <c r="J3692" s="1">
        <f t="shared" si="275"/>
        <v>0</v>
      </c>
      <c r="K3692" s="1" t="str" cm="1">
        <f t="array" ref="K3692">_xlfn.IFS(
  AND(F3692&gt;=4, F3692&lt;6), "Early Morning",
  AND(F3692&gt;=6, F3692&lt;12), "Morning",
  AND(F3692&gt;=12, F3692&lt;17), "Afternoon",
  AND(F3692&gt;=17, F3692&lt;20), "Evening",
  AND(F3692&gt;=20, F3692&lt;=23), "Night",
  OR(F3692&gt;=0, F3692&lt;4), "Late Night"
)</f>
        <v>Morning</v>
      </c>
      <c r="L3692" s="1" t="str">
        <f t="shared" si="276"/>
        <v>Tuesday</v>
      </c>
      <c r="AC3692" s="11"/>
    </row>
    <row r="3693" spans="1:29" x14ac:dyDescent="0.25">
      <c r="A3693" s="1" t="str">
        <f t="shared" si="273"/>
        <v>3692</v>
      </c>
      <c r="B3693" s="1">
        <v>2872</v>
      </c>
      <c r="C3693" s="1" t="s">
        <v>8</v>
      </c>
      <c r="D3693" s="1">
        <v>205</v>
      </c>
      <c r="E3693" s="1" t="s">
        <v>9</v>
      </c>
      <c r="F3693" s="1">
        <f t="shared" si="274"/>
        <v>5</v>
      </c>
      <c r="G3693" s="2">
        <v>42564.237303240741</v>
      </c>
      <c r="H3693" s="2" t="s">
        <v>10</v>
      </c>
      <c r="I3693" s="3" t="s">
        <v>10</v>
      </c>
      <c r="J3693" s="1">
        <f t="shared" si="275"/>
        <v>0</v>
      </c>
      <c r="K3693" s="1" t="str" cm="1">
        <f t="array" ref="K3693">_xlfn.IFS(
  AND(F3693&gt;=4, F3693&lt;6), "Early Morning",
  AND(F3693&gt;=6, F3693&lt;12), "Morning",
  AND(F3693&gt;=12, F3693&lt;17), "Afternoon",
  AND(F3693&gt;=17, F3693&lt;20), "Evening",
  AND(F3693&gt;=20, F3693&lt;=23), "Night",
  OR(F3693&gt;=0, F3693&lt;4), "Late Night"
)</f>
        <v>Early Morning</v>
      </c>
      <c r="L3693" s="1" t="str">
        <f t="shared" si="276"/>
        <v>Wednesday</v>
      </c>
      <c r="AC3693" s="12"/>
    </row>
    <row r="3694" spans="1:29" x14ac:dyDescent="0.25">
      <c r="A3694" s="1" t="str">
        <f t="shared" si="273"/>
        <v>3693</v>
      </c>
      <c r="B3694" s="1">
        <v>3498</v>
      </c>
      <c r="C3694" s="1" t="s">
        <v>8</v>
      </c>
      <c r="D3694" s="1">
        <v>205</v>
      </c>
      <c r="E3694" s="1" t="s">
        <v>9</v>
      </c>
      <c r="F3694" s="1">
        <f t="shared" si="274"/>
        <v>17</v>
      </c>
      <c r="G3694" s="2">
        <v>42564.733958333331</v>
      </c>
      <c r="H3694" s="2" t="s">
        <v>10</v>
      </c>
      <c r="I3694" s="3" t="s">
        <v>10</v>
      </c>
      <c r="J3694" s="1">
        <f t="shared" si="275"/>
        <v>0</v>
      </c>
      <c r="K3694" s="1" t="str" cm="1">
        <f t="array" ref="K3694">_xlfn.IFS(
  AND(F3694&gt;=4, F3694&lt;6), "Early Morning",
  AND(F3694&gt;=6, F3694&lt;12), "Morning",
  AND(F3694&gt;=12, F3694&lt;17), "Afternoon",
  AND(F3694&gt;=17, F3694&lt;20), "Evening",
  AND(F3694&gt;=20, F3694&lt;=23), "Night",
  OR(F3694&gt;=0, F3694&lt;4), "Late Night"
)</f>
        <v>Evening</v>
      </c>
      <c r="L3694" s="1" t="str">
        <f t="shared" si="276"/>
        <v>Wednesday</v>
      </c>
      <c r="AC3694" s="11"/>
    </row>
    <row r="3695" spans="1:29" x14ac:dyDescent="0.25">
      <c r="A3695" s="1" t="str">
        <f t="shared" si="273"/>
        <v>3694</v>
      </c>
      <c r="B3695" s="1">
        <v>5646</v>
      </c>
      <c r="C3695" s="1" t="s">
        <v>8</v>
      </c>
      <c r="D3695" s="1">
        <v>205</v>
      </c>
      <c r="E3695" s="1" t="s">
        <v>9</v>
      </c>
      <c r="F3695" s="1">
        <f t="shared" si="274"/>
        <v>6</v>
      </c>
      <c r="G3695" s="2">
        <v>42566.286736111113</v>
      </c>
      <c r="H3695" s="2" t="s">
        <v>10</v>
      </c>
      <c r="I3695" s="3" t="s">
        <v>10</v>
      </c>
      <c r="J3695" s="1">
        <f t="shared" si="275"/>
        <v>0</v>
      </c>
      <c r="K3695" s="1" t="str" cm="1">
        <f t="array" ref="K3695">_xlfn.IFS(
  AND(F3695&gt;=4, F3695&lt;6), "Early Morning",
  AND(F3695&gt;=6, F3695&lt;12), "Morning",
  AND(F3695&gt;=12, F3695&lt;17), "Afternoon",
  AND(F3695&gt;=17, F3695&lt;20), "Evening",
  AND(F3695&gt;=20, F3695&lt;=23), "Night",
  OR(F3695&gt;=0, F3695&lt;4), "Late Night"
)</f>
        <v>Morning</v>
      </c>
      <c r="L3695" s="1" t="str">
        <f t="shared" si="276"/>
        <v>Friday</v>
      </c>
      <c r="AC3695" s="12"/>
    </row>
    <row r="3696" spans="1:29" x14ac:dyDescent="0.25">
      <c r="A3696" s="1" t="str">
        <f t="shared" si="273"/>
        <v>3695</v>
      </c>
      <c r="B3696" s="1">
        <v>5656</v>
      </c>
      <c r="C3696" s="1" t="s">
        <v>8</v>
      </c>
      <c r="D3696" s="1">
        <v>205</v>
      </c>
      <c r="E3696" s="1" t="s">
        <v>9</v>
      </c>
      <c r="F3696" s="1">
        <f t="shared" si="274"/>
        <v>6</v>
      </c>
      <c r="G3696" s="2">
        <v>42566.287557870368</v>
      </c>
      <c r="H3696" s="2" t="s">
        <v>10</v>
      </c>
      <c r="I3696" s="3" t="s">
        <v>10</v>
      </c>
      <c r="J3696" s="1">
        <f t="shared" si="275"/>
        <v>0</v>
      </c>
      <c r="K3696" s="1" t="str" cm="1">
        <f t="array" ref="K3696">_xlfn.IFS(
  AND(F3696&gt;=4, F3696&lt;6), "Early Morning",
  AND(F3696&gt;=6, F3696&lt;12), "Morning",
  AND(F3696&gt;=12, F3696&lt;17), "Afternoon",
  AND(F3696&gt;=17, F3696&lt;20), "Evening",
  AND(F3696&gt;=20, F3696&lt;=23), "Night",
  OR(F3696&gt;=0, F3696&lt;4), "Late Night"
)</f>
        <v>Morning</v>
      </c>
      <c r="L3696" s="1" t="str">
        <f t="shared" si="276"/>
        <v>Friday</v>
      </c>
      <c r="AC3696" s="11"/>
    </row>
    <row r="3697" spans="1:29" x14ac:dyDescent="0.25">
      <c r="A3697" s="1" t="str">
        <f t="shared" si="273"/>
        <v>3696</v>
      </c>
      <c r="B3697" s="1">
        <v>130</v>
      </c>
      <c r="C3697" s="1" t="s">
        <v>8</v>
      </c>
      <c r="D3697" s="1">
        <v>206</v>
      </c>
      <c r="E3697" s="1" t="s">
        <v>9</v>
      </c>
      <c r="F3697" s="1">
        <f t="shared" si="274"/>
        <v>5</v>
      </c>
      <c r="G3697" s="2">
        <v>42562.216666666667</v>
      </c>
      <c r="H3697" s="2" t="s">
        <v>10</v>
      </c>
      <c r="I3697" s="3" t="s">
        <v>10</v>
      </c>
      <c r="J3697" s="1">
        <f t="shared" si="275"/>
        <v>0</v>
      </c>
      <c r="K3697" s="1" t="str" cm="1">
        <f t="array" ref="K3697">_xlfn.IFS(
  AND(F3697&gt;=4, F3697&lt;6), "Early Morning",
  AND(F3697&gt;=6, F3697&lt;12), "Morning",
  AND(F3697&gt;=12, F3697&lt;17), "Afternoon",
  AND(F3697&gt;=17, F3697&lt;20), "Evening",
  AND(F3697&gt;=20, F3697&lt;=23), "Night",
  OR(F3697&gt;=0, F3697&lt;4), "Late Night"
)</f>
        <v>Early Morning</v>
      </c>
      <c r="L3697" s="1" t="str">
        <f t="shared" si="276"/>
        <v>Monday</v>
      </c>
      <c r="AC3697" s="12"/>
    </row>
    <row r="3698" spans="1:29" x14ac:dyDescent="0.25">
      <c r="A3698" s="1" t="str">
        <f t="shared" si="273"/>
        <v>3697</v>
      </c>
      <c r="B3698" s="1">
        <v>268</v>
      </c>
      <c r="C3698" s="1" t="s">
        <v>8</v>
      </c>
      <c r="D3698" s="1">
        <v>206</v>
      </c>
      <c r="E3698" s="1" t="s">
        <v>9</v>
      </c>
      <c r="F3698" s="1">
        <f t="shared" si="274"/>
        <v>6</v>
      </c>
      <c r="G3698" s="2">
        <v>42562.286111111112</v>
      </c>
      <c r="H3698" s="2" t="s">
        <v>10</v>
      </c>
      <c r="I3698" s="3" t="s">
        <v>10</v>
      </c>
      <c r="J3698" s="1">
        <f t="shared" si="275"/>
        <v>0</v>
      </c>
      <c r="K3698" s="1" t="str" cm="1">
        <f t="array" ref="K3698">_xlfn.IFS(
  AND(F3698&gt;=4, F3698&lt;6), "Early Morning",
  AND(F3698&gt;=6, F3698&lt;12), "Morning",
  AND(F3698&gt;=12, F3698&lt;17), "Afternoon",
  AND(F3698&gt;=17, F3698&lt;20), "Evening",
  AND(F3698&gt;=20, F3698&lt;=23), "Night",
  OR(F3698&gt;=0, F3698&lt;4), "Late Night"
)</f>
        <v>Morning</v>
      </c>
      <c r="L3698" s="1" t="str">
        <f t="shared" si="276"/>
        <v>Monday</v>
      </c>
      <c r="AC3698" s="11"/>
    </row>
    <row r="3699" spans="1:29" x14ac:dyDescent="0.25">
      <c r="A3699" s="1" t="str">
        <f t="shared" si="273"/>
        <v>3698</v>
      </c>
      <c r="B3699" s="1">
        <v>644</v>
      </c>
      <c r="C3699" s="1" t="s">
        <v>6</v>
      </c>
      <c r="D3699" s="1">
        <v>206</v>
      </c>
      <c r="E3699" s="1" t="s">
        <v>9</v>
      </c>
      <c r="F3699" s="1">
        <f t="shared" si="274"/>
        <v>12</v>
      </c>
      <c r="G3699" s="2">
        <v>42562.520138888889</v>
      </c>
      <c r="H3699" s="2" t="s">
        <v>10</v>
      </c>
      <c r="I3699" s="3" t="s">
        <v>10</v>
      </c>
      <c r="J3699" s="1">
        <f t="shared" si="275"/>
        <v>0</v>
      </c>
      <c r="K3699" s="1" t="str" cm="1">
        <f t="array" ref="K3699">_xlfn.IFS(
  AND(F3699&gt;=4, F3699&lt;6), "Early Morning",
  AND(F3699&gt;=6, F3699&lt;12), "Morning",
  AND(F3699&gt;=12, F3699&lt;17), "Afternoon",
  AND(F3699&gt;=17, F3699&lt;20), "Evening",
  AND(F3699&gt;=20, F3699&lt;=23), "Night",
  OR(F3699&gt;=0, F3699&lt;4), "Late Night"
)</f>
        <v>Afternoon</v>
      </c>
      <c r="L3699" s="1" t="str">
        <f t="shared" si="276"/>
        <v>Monday</v>
      </c>
      <c r="AC3699" s="12"/>
    </row>
    <row r="3700" spans="1:29" x14ac:dyDescent="0.25">
      <c r="A3700" s="1" t="str">
        <f t="shared" si="273"/>
        <v>3699</v>
      </c>
      <c r="B3700" s="1">
        <v>1572</v>
      </c>
      <c r="C3700" s="1" t="s">
        <v>8</v>
      </c>
      <c r="D3700" s="1">
        <v>206</v>
      </c>
      <c r="E3700" s="1" t="s">
        <v>9</v>
      </c>
      <c r="F3700" s="1">
        <f t="shared" si="274"/>
        <v>6</v>
      </c>
      <c r="G3700" s="2">
        <v>42563.265277777777</v>
      </c>
      <c r="H3700" s="2" t="s">
        <v>10</v>
      </c>
      <c r="I3700" s="3" t="s">
        <v>10</v>
      </c>
      <c r="J3700" s="1">
        <f t="shared" si="275"/>
        <v>0</v>
      </c>
      <c r="K3700" s="1" t="str" cm="1">
        <f t="array" ref="K3700">_xlfn.IFS(
  AND(F3700&gt;=4, F3700&lt;6), "Early Morning",
  AND(F3700&gt;=6, F3700&lt;12), "Morning",
  AND(F3700&gt;=12, F3700&lt;17), "Afternoon",
  AND(F3700&gt;=17, F3700&lt;20), "Evening",
  AND(F3700&gt;=20, F3700&lt;=23), "Night",
  OR(F3700&gt;=0, F3700&lt;4), "Late Night"
)</f>
        <v>Morning</v>
      </c>
      <c r="L3700" s="1" t="str">
        <f t="shared" si="276"/>
        <v>Tuesday</v>
      </c>
      <c r="AC3700" s="11"/>
    </row>
    <row r="3701" spans="1:29" x14ac:dyDescent="0.25">
      <c r="A3701" s="1" t="str">
        <f t="shared" si="273"/>
        <v>3700</v>
      </c>
      <c r="B3701" s="1">
        <v>1619</v>
      </c>
      <c r="C3701" s="1" t="s">
        <v>8</v>
      </c>
      <c r="D3701" s="1">
        <v>206</v>
      </c>
      <c r="E3701" s="1" t="s">
        <v>9</v>
      </c>
      <c r="F3701" s="1">
        <f t="shared" si="274"/>
        <v>6</v>
      </c>
      <c r="G3701" s="2">
        <v>42563.286805555559</v>
      </c>
      <c r="H3701" s="2" t="s">
        <v>10</v>
      </c>
      <c r="I3701" s="3" t="s">
        <v>10</v>
      </c>
      <c r="J3701" s="1">
        <f t="shared" si="275"/>
        <v>0</v>
      </c>
      <c r="K3701" s="1" t="str" cm="1">
        <f t="array" ref="K3701">_xlfn.IFS(
  AND(F3701&gt;=4, F3701&lt;6), "Early Morning",
  AND(F3701&gt;=6, F3701&lt;12), "Morning",
  AND(F3701&gt;=12, F3701&lt;17), "Afternoon",
  AND(F3701&gt;=17, F3701&lt;20), "Evening",
  AND(F3701&gt;=20, F3701&lt;=23), "Night",
  OR(F3701&gt;=0, F3701&lt;4), "Late Night"
)</f>
        <v>Morning</v>
      </c>
      <c r="L3701" s="1" t="str">
        <f t="shared" si="276"/>
        <v>Tuesday</v>
      </c>
      <c r="AC3701" s="12"/>
    </row>
    <row r="3702" spans="1:29" x14ac:dyDescent="0.25">
      <c r="A3702" s="1" t="str">
        <f t="shared" si="273"/>
        <v>3701</v>
      </c>
      <c r="B3702" s="1">
        <v>1668</v>
      </c>
      <c r="C3702" s="1" t="s">
        <v>8</v>
      </c>
      <c r="D3702" s="1">
        <v>206</v>
      </c>
      <c r="E3702" s="1" t="s">
        <v>9</v>
      </c>
      <c r="F3702" s="1">
        <f t="shared" si="274"/>
        <v>7</v>
      </c>
      <c r="G3702" s="2">
        <v>42563.315972222219</v>
      </c>
      <c r="H3702" s="2" t="s">
        <v>10</v>
      </c>
      <c r="I3702" s="3" t="s">
        <v>10</v>
      </c>
      <c r="J3702" s="1">
        <f t="shared" si="275"/>
        <v>0</v>
      </c>
      <c r="K3702" s="1" t="str" cm="1">
        <f t="array" ref="K3702">_xlfn.IFS(
  AND(F3702&gt;=4, F3702&lt;6), "Early Morning",
  AND(F3702&gt;=6, F3702&lt;12), "Morning",
  AND(F3702&gt;=12, F3702&lt;17), "Afternoon",
  AND(F3702&gt;=17, F3702&lt;20), "Evening",
  AND(F3702&gt;=20, F3702&lt;=23), "Night",
  OR(F3702&gt;=0, F3702&lt;4), "Late Night"
)</f>
        <v>Morning</v>
      </c>
      <c r="L3702" s="1" t="str">
        <f t="shared" si="276"/>
        <v>Tuesday</v>
      </c>
      <c r="AC3702" s="11"/>
    </row>
    <row r="3703" spans="1:29" x14ac:dyDescent="0.25">
      <c r="A3703" s="1" t="str">
        <f t="shared" si="273"/>
        <v>3702</v>
      </c>
      <c r="B3703" s="1">
        <v>1707</v>
      </c>
      <c r="C3703" s="1" t="s">
        <v>8</v>
      </c>
      <c r="D3703" s="1">
        <v>206</v>
      </c>
      <c r="E3703" s="1" t="s">
        <v>9</v>
      </c>
      <c r="F3703" s="1">
        <f t="shared" si="274"/>
        <v>8</v>
      </c>
      <c r="G3703" s="2">
        <v>42563.340277777781</v>
      </c>
      <c r="H3703" s="2" t="s">
        <v>10</v>
      </c>
      <c r="I3703" s="3" t="s">
        <v>10</v>
      </c>
      <c r="J3703" s="1">
        <f t="shared" si="275"/>
        <v>0</v>
      </c>
      <c r="K3703" s="1" t="str" cm="1">
        <f t="array" ref="K3703">_xlfn.IFS(
  AND(F3703&gt;=4, F3703&lt;6), "Early Morning",
  AND(F3703&gt;=6, F3703&lt;12), "Morning",
  AND(F3703&gt;=12, F3703&lt;17), "Afternoon",
  AND(F3703&gt;=17, F3703&lt;20), "Evening",
  AND(F3703&gt;=20, F3703&lt;=23), "Night",
  OR(F3703&gt;=0, F3703&lt;4), "Late Night"
)</f>
        <v>Morning</v>
      </c>
      <c r="L3703" s="1" t="str">
        <f t="shared" si="276"/>
        <v>Tuesday</v>
      </c>
      <c r="AC3703" s="12"/>
    </row>
    <row r="3704" spans="1:29" x14ac:dyDescent="0.25">
      <c r="A3704" s="1" t="str">
        <f t="shared" si="273"/>
        <v>3703</v>
      </c>
      <c r="B3704" s="1">
        <v>2113</v>
      </c>
      <c r="C3704" s="1" t="s">
        <v>6</v>
      </c>
      <c r="D3704" s="1">
        <v>206</v>
      </c>
      <c r="E3704" s="1" t="s">
        <v>9</v>
      </c>
      <c r="F3704" s="1">
        <f t="shared" si="274"/>
        <v>16</v>
      </c>
      <c r="G3704" s="2">
        <v>42563.686805555553</v>
      </c>
      <c r="H3704" s="2" t="s">
        <v>10</v>
      </c>
      <c r="I3704" s="3" t="s">
        <v>10</v>
      </c>
      <c r="J3704" s="1">
        <f t="shared" si="275"/>
        <v>0</v>
      </c>
      <c r="K3704" s="1" t="str" cm="1">
        <f t="array" ref="K3704">_xlfn.IFS(
  AND(F3704&gt;=4, F3704&lt;6), "Early Morning",
  AND(F3704&gt;=6, F3704&lt;12), "Morning",
  AND(F3704&gt;=12, F3704&lt;17), "Afternoon",
  AND(F3704&gt;=17, F3704&lt;20), "Evening",
  AND(F3704&gt;=20, F3704&lt;=23), "Night",
  OR(F3704&gt;=0, F3704&lt;4), "Late Night"
)</f>
        <v>Afternoon</v>
      </c>
      <c r="L3704" s="1" t="str">
        <f t="shared" si="276"/>
        <v>Tuesday</v>
      </c>
      <c r="AC3704" s="11"/>
    </row>
    <row r="3705" spans="1:29" x14ac:dyDescent="0.25">
      <c r="A3705" s="1" t="str">
        <f t="shared" si="273"/>
        <v>3704</v>
      </c>
      <c r="B3705" s="1">
        <v>4581</v>
      </c>
      <c r="C3705" s="1" t="s">
        <v>8</v>
      </c>
      <c r="D3705" s="1">
        <v>206</v>
      </c>
      <c r="E3705" s="1" t="s">
        <v>9</v>
      </c>
      <c r="F3705" s="1">
        <f t="shared" si="274"/>
        <v>10</v>
      </c>
      <c r="G3705" s="2">
        <v>42565.41988425926</v>
      </c>
      <c r="H3705" s="2" t="s">
        <v>10</v>
      </c>
      <c r="I3705" s="3" t="s">
        <v>10</v>
      </c>
      <c r="J3705" s="1">
        <f t="shared" si="275"/>
        <v>0</v>
      </c>
      <c r="K3705" s="1" t="str" cm="1">
        <f t="array" ref="K3705">_xlfn.IFS(
  AND(F3705&gt;=4, F3705&lt;6), "Early Morning",
  AND(F3705&gt;=6, F3705&lt;12), "Morning",
  AND(F3705&gt;=12, F3705&lt;17), "Afternoon",
  AND(F3705&gt;=17, F3705&lt;20), "Evening",
  AND(F3705&gt;=20, F3705&lt;=23), "Night",
  OR(F3705&gt;=0, F3705&lt;4), "Late Night"
)</f>
        <v>Morning</v>
      </c>
      <c r="L3705" s="1" t="str">
        <f t="shared" si="276"/>
        <v>Thursday</v>
      </c>
      <c r="AC3705" s="12"/>
    </row>
    <row r="3706" spans="1:29" x14ac:dyDescent="0.25">
      <c r="A3706" s="1" t="str">
        <f t="shared" si="273"/>
        <v>3705</v>
      </c>
      <c r="B3706" s="1">
        <v>5626</v>
      </c>
      <c r="C3706" s="1" t="s">
        <v>8</v>
      </c>
      <c r="D3706" s="1">
        <v>206</v>
      </c>
      <c r="E3706" s="1" t="s">
        <v>9</v>
      </c>
      <c r="F3706" s="1">
        <f t="shared" si="274"/>
        <v>6</v>
      </c>
      <c r="G3706" s="2">
        <v>42566.273414351854</v>
      </c>
      <c r="H3706" s="2" t="s">
        <v>10</v>
      </c>
      <c r="I3706" s="3" t="s">
        <v>10</v>
      </c>
      <c r="J3706" s="1">
        <f t="shared" si="275"/>
        <v>0</v>
      </c>
      <c r="K3706" s="1" t="str" cm="1">
        <f t="array" ref="K3706">_xlfn.IFS(
  AND(F3706&gt;=4, F3706&lt;6), "Early Morning",
  AND(F3706&gt;=6, F3706&lt;12), "Morning",
  AND(F3706&gt;=12, F3706&lt;17), "Afternoon",
  AND(F3706&gt;=17, F3706&lt;20), "Evening",
  AND(F3706&gt;=20, F3706&lt;=23), "Night",
  OR(F3706&gt;=0, F3706&lt;4), "Late Night"
)</f>
        <v>Morning</v>
      </c>
      <c r="L3706" s="1" t="str">
        <f t="shared" si="276"/>
        <v>Friday</v>
      </c>
      <c r="AC3706" s="11"/>
    </row>
    <row r="3707" spans="1:29" x14ac:dyDescent="0.25">
      <c r="A3707" s="1" t="str">
        <f t="shared" si="273"/>
        <v>3706</v>
      </c>
      <c r="B3707" s="1">
        <v>4255</v>
      </c>
      <c r="C3707" s="1" t="s">
        <v>8</v>
      </c>
      <c r="D3707" s="1">
        <v>207</v>
      </c>
      <c r="E3707" s="1" t="s">
        <v>9</v>
      </c>
      <c r="F3707" s="1">
        <f t="shared" si="274"/>
        <v>6</v>
      </c>
      <c r="G3707" s="2">
        <v>42565.255555555559</v>
      </c>
      <c r="H3707" s="2" t="s">
        <v>10</v>
      </c>
      <c r="I3707" s="3" t="s">
        <v>10</v>
      </c>
      <c r="J3707" s="1">
        <f t="shared" si="275"/>
        <v>0</v>
      </c>
      <c r="K3707" s="1" t="str" cm="1">
        <f t="array" ref="K3707">_xlfn.IFS(
  AND(F3707&gt;=4, F3707&lt;6), "Early Morning",
  AND(F3707&gt;=6, F3707&lt;12), "Morning",
  AND(F3707&gt;=12, F3707&lt;17), "Afternoon",
  AND(F3707&gt;=17, F3707&lt;20), "Evening",
  AND(F3707&gt;=20, F3707&lt;=23), "Night",
  OR(F3707&gt;=0, F3707&lt;4), "Late Night"
)</f>
        <v>Morning</v>
      </c>
      <c r="L3707" s="1" t="str">
        <f t="shared" si="276"/>
        <v>Thursday</v>
      </c>
      <c r="AC3707" s="12"/>
    </row>
    <row r="3708" spans="1:29" x14ac:dyDescent="0.25">
      <c r="A3708" s="1" t="str">
        <f t="shared" si="273"/>
        <v>3707</v>
      </c>
      <c r="B3708" s="1">
        <v>5794</v>
      </c>
      <c r="C3708" s="1" t="s">
        <v>8</v>
      </c>
      <c r="D3708" s="1">
        <v>207</v>
      </c>
      <c r="E3708" s="1" t="s">
        <v>9</v>
      </c>
      <c r="F3708" s="1">
        <f t="shared" si="274"/>
        <v>8</v>
      </c>
      <c r="G3708" s="2">
        <v>42566.360138888886</v>
      </c>
      <c r="H3708" s="2" t="s">
        <v>10</v>
      </c>
      <c r="I3708" s="3" t="s">
        <v>10</v>
      </c>
      <c r="J3708" s="1">
        <f t="shared" si="275"/>
        <v>0</v>
      </c>
      <c r="K3708" s="1" t="str" cm="1">
        <f t="array" ref="K3708">_xlfn.IFS(
  AND(F3708&gt;=4, F3708&lt;6), "Early Morning",
  AND(F3708&gt;=6, F3708&lt;12), "Morning",
  AND(F3708&gt;=12, F3708&lt;17), "Afternoon",
  AND(F3708&gt;=17, F3708&lt;20), "Evening",
  AND(F3708&gt;=20, F3708&lt;=23), "Night",
  OR(F3708&gt;=0, F3708&lt;4), "Late Night"
)</f>
        <v>Morning</v>
      </c>
      <c r="L3708" s="1" t="str">
        <f t="shared" si="276"/>
        <v>Friday</v>
      </c>
      <c r="AC3708" s="11"/>
    </row>
    <row r="3709" spans="1:29" x14ac:dyDescent="0.25">
      <c r="A3709" s="1" t="str">
        <f t="shared" si="273"/>
        <v>3708</v>
      </c>
      <c r="B3709" s="1">
        <v>6103</v>
      </c>
      <c r="C3709" s="1" t="s">
        <v>6</v>
      </c>
      <c r="D3709" s="1">
        <v>208</v>
      </c>
      <c r="E3709" s="1" t="s">
        <v>9</v>
      </c>
      <c r="F3709" s="1">
        <f t="shared" si="274"/>
        <v>14</v>
      </c>
      <c r="G3709" s="2">
        <v>42566.620127314818</v>
      </c>
      <c r="H3709" s="2" t="s">
        <v>10</v>
      </c>
      <c r="I3709" s="3" t="s">
        <v>10</v>
      </c>
      <c r="J3709" s="1">
        <f t="shared" si="275"/>
        <v>0</v>
      </c>
      <c r="K3709" s="1" t="str" cm="1">
        <f t="array" ref="K3709">_xlfn.IFS(
  AND(F3709&gt;=4, F3709&lt;6), "Early Morning",
  AND(F3709&gt;=6, F3709&lt;12), "Morning",
  AND(F3709&gt;=12, F3709&lt;17), "Afternoon",
  AND(F3709&gt;=17, F3709&lt;20), "Evening",
  AND(F3709&gt;=20, F3709&lt;=23), "Night",
  OR(F3709&gt;=0, F3709&lt;4), "Late Night"
)</f>
        <v>Afternoon</v>
      </c>
      <c r="L3709" s="1" t="str">
        <f t="shared" si="276"/>
        <v>Friday</v>
      </c>
      <c r="AC3709" s="12"/>
    </row>
    <row r="3710" spans="1:29" x14ac:dyDescent="0.25">
      <c r="A3710" s="1" t="str">
        <f t="shared" si="273"/>
        <v>3709</v>
      </c>
      <c r="B3710" s="1">
        <v>302</v>
      </c>
      <c r="C3710" s="1" t="s">
        <v>8</v>
      </c>
      <c r="D3710" s="1">
        <v>209</v>
      </c>
      <c r="E3710" s="1" t="s">
        <v>9</v>
      </c>
      <c r="F3710" s="1">
        <f t="shared" si="274"/>
        <v>7</v>
      </c>
      <c r="G3710" s="2">
        <v>42562.303472222222</v>
      </c>
      <c r="H3710" s="2" t="s">
        <v>10</v>
      </c>
      <c r="I3710" s="3" t="s">
        <v>10</v>
      </c>
      <c r="J3710" s="1">
        <f t="shared" si="275"/>
        <v>0</v>
      </c>
      <c r="K3710" s="1" t="str" cm="1">
        <f t="array" ref="K3710">_xlfn.IFS(
  AND(F3710&gt;=4, F3710&lt;6), "Early Morning",
  AND(F3710&gt;=6, F3710&lt;12), "Morning",
  AND(F3710&gt;=12, F3710&lt;17), "Afternoon",
  AND(F3710&gt;=17, F3710&lt;20), "Evening",
  AND(F3710&gt;=20, F3710&lt;=23), "Night",
  OR(F3710&gt;=0, F3710&lt;4), "Late Night"
)</f>
        <v>Morning</v>
      </c>
      <c r="L3710" s="1" t="str">
        <f t="shared" si="276"/>
        <v>Monday</v>
      </c>
      <c r="AC3710" s="11"/>
    </row>
    <row r="3711" spans="1:29" x14ac:dyDescent="0.25">
      <c r="A3711" s="1" t="str">
        <f t="shared" si="273"/>
        <v>3710</v>
      </c>
      <c r="B3711" s="1">
        <v>1137</v>
      </c>
      <c r="C3711" s="1" t="s">
        <v>8</v>
      </c>
      <c r="D3711" s="1">
        <v>209</v>
      </c>
      <c r="E3711" s="1" t="s">
        <v>9</v>
      </c>
      <c r="F3711" s="1">
        <f t="shared" si="274"/>
        <v>20</v>
      </c>
      <c r="G3711" s="2">
        <v>42562.855555555558</v>
      </c>
      <c r="H3711" s="2" t="s">
        <v>10</v>
      </c>
      <c r="I3711" s="3" t="s">
        <v>10</v>
      </c>
      <c r="J3711" s="1">
        <f t="shared" si="275"/>
        <v>0</v>
      </c>
      <c r="K3711" s="1" t="str" cm="1">
        <f t="array" ref="K3711">_xlfn.IFS(
  AND(F3711&gt;=4, F3711&lt;6), "Early Morning",
  AND(F3711&gt;=6, F3711&lt;12), "Morning",
  AND(F3711&gt;=12, F3711&lt;17), "Afternoon",
  AND(F3711&gt;=17, F3711&lt;20), "Evening",
  AND(F3711&gt;=20, F3711&lt;=23), "Night",
  OR(F3711&gt;=0, F3711&lt;4), "Late Night"
)</f>
        <v>Night</v>
      </c>
      <c r="L3711" s="1" t="str">
        <f t="shared" si="276"/>
        <v>Monday</v>
      </c>
      <c r="AC3711" s="12"/>
    </row>
    <row r="3712" spans="1:29" x14ac:dyDescent="0.25">
      <c r="A3712" s="1" t="str">
        <f t="shared" si="273"/>
        <v>3711</v>
      </c>
      <c r="B3712" s="1">
        <v>4304</v>
      </c>
      <c r="C3712" s="1" t="s">
        <v>8</v>
      </c>
      <c r="D3712" s="1">
        <v>209</v>
      </c>
      <c r="E3712" s="1" t="s">
        <v>9</v>
      </c>
      <c r="F3712" s="1">
        <f t="shared" si="274"/>
        <v>6</v>
      </c>
      <c r="G3712" s="2">
        <v>42565.285208333335</v>
      </c>
      <c r="H3712" s="2" t="s">
        <v>10</v>
      </c>
      <c r="I3712" s="3" t="s">
        <v>10</v>
      </c>
      <c r="J3712" s="1">
        <f t="shared" si="275"/>
        <v>0</v>
      </c>
      <c r="K3712" s="1" t="str" cm="1">
        <f t="array" ref="K3712">_xlfn.IFS(
  AND(F3712&gt;=4, F3712&lt;6), "Early Morning",
  AND(F3712&gt;=6, F3712&lt;12), "Morning",
  AND(F3712&gt;=12, F3712&lt;17), "Afternoon",
  AND(F3712&gt;=17, F3712&lt;20), "Evening",
  AND(F3712&gt;=20, F3712&lt;=23), "Night",
  OR(F3712&gt;=0, F3712&lt;4), "Late Night"
)</f>
        <v>Morning</v>
      </c>
      <c r="L3712" s="1" t="str">
        <f t="shared" si="276"/>
        <v>Thursday</v>
      </c>
      <c r="AC3712" s="11"/>
    </row>
    <row r="3713" spans="1:29" x14ac:dyDescent="0.25">
      <c r="A3713" s="1" t="str">
        <f t="shared" si="273"/>
        <v>3712</v>
      </c>
      <c r="B3713" s="1">
        <v>1702</v>
      </c>
      <c r="C3713" s="1" t="s">
        <v>8</v>
      </c>
      <c r="D3713" s="1">
        <v>210</v>
      </c>
      <c r="E3713" s="1" t="s">
        <v>9</v>
      </c>
      <c r="F3713" s="1">
        <f t="shared" si="274"/>
        <v>8</v>
      </c>
      <c r="G3713" s="2">
        <v>42563.334722222222</v>
      </c>
      <c r="H3713" s="2" t="s">
        <v>10</v>
      </c>
      <c r="I3713" s="3" t="s">
        <v>10</v>
      </c>
      <c r="J3713" s="1">
        <f t="shared" si="275"/>
        <v>0</v>
      </c>
      <c r="K3713" s="1" t="str" cm="1">
        <f t="array" ref="K3713">_xlfn.IFS(
  AND(F3713&gt;=4, F3713&lt;6), "Early Morning",
  AND(F3713&gt;=6, F3713&lt;12), "Morning",
  AND(F3713&gt;=12, F3713&lt;17), "Afternoon",
  AND(F3713&gt;=17, F3713&lt;20), "Evening",
  AND(F3713&gt;=20, F3713&lt;=23), "Night",
  OR(F3713&gt;=0, F3713&lt;4), "Late Night"
)</f>
        <v>Morning</v>
      </c>
      <c r="L3713" s="1" t="str">
        <f t="shared" si="276"/>
        <v>Tuesday</v>
      </c>
      <c r="AC3713" s="12"/>
    </row>
    <row r="3714" spans="1:29" x14ac:dyDescent="0.25">
      <c r="A3714" s="1" t="str">
        <f t="shared" si="273"/>
        <v>3713</v>
      </c>
      <c r="B3714" s="1">
        <v>1762</v>
      </c>
      <c r="C3714" s="1" t="s">
        <v>8</v>
      </c>
      <c r="D3714" s="1">
        <v>210</v>
      </c>
      <c r="E3714" s="1" t="s">
        <v>9</v>
      </c>
      <c r="F3714" s="1">
        <f t="shared" si="274"/>
        <v>8</v>
      </c>
      <c r="G3714" s="2">
        <v>42563.368055555555</v>
      </c>
      <c r="H3714" s="2" t="s">
        <v>10</v>
      </c>
      <c r="I3714" s="3" t="s">
        <v>10</v>
      </c>
      <c r="J3714" s="1">
        <f t="shared" si="275"/>
        <v>0</v>
      </c>
      <c r="K3714" s="1" t="str" cm="1">
        <f t="array" ref="K3714">_xlfn.IFS(
  AND(F3714&gt;=4, F3714&lt;6), "Early Morning",
  AND(F3714&gt;=6, F3714&lt;12), "Morning",
  AND(F3714&gt;=12, F3714&lt;17), "Afternoon",
  AND(F3714&gt;=17, F3714&lt;20), "Evening",
  AND(F3714&gt;=20, F3714&lt;=23), "Night",
  OR(F3714&gt;=0, F3714&lt;4), "Late Night"
)</f>
        <v>Morning</v>
      </c>
      <c r="L3714" s="1" t="str">
        <f t="shared" si="276"/>
        <v>Tuesday</v>
      </c>
      <c r="AC3714" s="11"/>
    </row>
    <row r="3715" spans="1:29" x14ac:dyDescent="0.25">
      <c r="A3715" s="1" t="str">
        <f t="shared" ref="A3715:A3778" si="277">"" &amp; ROW()-1</f>
        <v>3714</v>
      </c>
      <c r="B3715" s="1">
        <v>2373</v>
      </c>
      <c r="C3715" s="1" t="s">
        <v>6</v>
      </c>
      <c r="D3715" s="1">
        <v>210</v>
      </c>
      <c r="E3715" s="1" t="s">
        <v>9</v>
      </c>
      <c r="F3715" s="1">
        <f t="shared" ref="F3715:F3778" si="278">HOUR(G3715)</f>
        <v>19</v>
      </c>
      <c r="G3715" s="2">
        <v>42563.816666666666</v>
      </c>
      <c r="H3715" s="2" t="s">
        <v>10</v>
      </c>
      <c r="I3715" s="3" t="s">
        <v>10</v>
      </c>
      <c r="J3715" s="1">
        <f t="shared" ref="J3715:J3778" si="279">IF(TRIM(E3715)="Trip Completed",1,0)</f>
        <v>0</v>
      </c>
      <c r="K3715" s="1" t="str" cm="1">
        <f t="array" ref="K3715">_xlfn.IFS(
  AND(F3715&gt;=4, F3715&lt;6), "Early Morning",
  AND(F3715&gt;=6, F3715&lt;12), "Morning",
  AND(F3715&gt;=12, F3715&lt;17), "Afternoon",
  AND(F3715&gt;=17, F3715&lt;20), "Evening",
  AND(F3715&gt;=20, F3715&lt;=23), "Night",
  OR(F3715&gt;=0, F3715&lt;4), "Late Night"
)</f>
        <v>Evening</v>
      </c>
      <c r="L3715" s="1" t="str">
        <f t="shared" ref="L3715:L3778" si="280">TEXT(G3715, "dddd")</f>
        <v>Tuesday</v>
      </c>
      <c r="AC3715" s="12"/>
    </row>
    <row r="3716" spans="1:29" x14ac:dyDescent="0.25">
      <c r="A3716" s="1" t="str">
        <f t="shared" si="277"/>
        <v>3715</v>
      </c>
      <c r="B3716" s="1">
        <v>3005</v>
      </c>
      <c r="C3716" s="1" t="s">
        <v>8</v>
      </c>
      <c r="D3716" s="1">
        <v>210</v>
      </c>
      <c r="E3716" s="1" t="s">
        <v>9</v>
      </c>
      <c r="F3716" s="1">
        <f t="shared" si="278"/>
        <v>7</v>
      </c>
      <c r="G3716" s="2">
        <v>42564.302488425928</v>
      </c>
      <c r="H3716" s="2" t="s">
        <v>10</v>
      </c>
      <c r="I3716" s="3" t="s">
        <v>10</v>
      </c>
      <c r="J3716" s="1">
        <f t="shared" si="279"/>
        <v>0</v>
      </c>
      <c r="K3716" s="1" t="str" cm="1">
        <f t="array" ref="K3716">_xlfn.IFS(
  AND(F3716&gt;=4, F3716&lt;6), "Early Morning",
  AND(F3716&gt;=6, F3716&lt;12), "Morning",
  AND(F3716&gt;=12, F3716&lt;17), "Afternoon",
  AND(F3716&gt;=17, F3716&lt;20), "Evening",
  AND(F3716&gt;=20, F3716&lt;=23), "Night",
  OR(F3716&gt;=0, F3716&lt;4), "Late Night"
)</f>
        <v>Morning</v>
      </c>
      <c r="L3716" s="1" t="str">
        <f t="shared" si="280"/>
        <v>Wednesday</v>
      </c>
      <c r="AC3716" s="11"/>
    </row>
    <row r="3717" spans="1:29" x14ac:dyDescent="0.25">
      <c r="A3717" s="1" t="str">
        <f t="shared" si="277"/>
        <v>3716</v>
      </c>
      <c r="B3717" s="1">
        <v>3131</v>
      </c>
      <c r="C3717" s="1" t="s">
        <v>8</v>
      </c>
      <c r="D3717" s="1">
        <v>210</v>
      </c>
      <c r="E3717" s="1" t="s">
        <v>9</v>
      </c>
      <c r="F3717" s="1">
        <f t="shared" si="278"/>
        <v>8</v>
      </c>
      <c r="G3717" s="2">
        <v>42564.361689814818</v>
      </c>
      <c r="H3717" s="2" t="s">
        <v>10</v>
      </c>
      <c r="I3717" s="3" t="s">
        <v>10</v>
      </c>
      <c r="J3717" s="1">
        <f t="shared" si="279"/>
        <v>0</v>
      </c>
      <c r="K3717" s="1" t="str" cm="1">
        <f t="array" ref="K3717">_xlfn.IFS(
  AND(F3717&gt;=4, F3717&lt;6), "Early Morning",
  AND(F3717&gt;=6, F3717&lt;12), "Morning",
  AND(F3717&gt;=12, F3717&lt;17), "Afternoon",
  AND(F3717&gt;=17, F3717&lt;20), "Evening",
  AND(F3717&gt;=20, F3717&lt;=23), "Night",
  OR(F3717&gt;=0, F3717&lt;4), "Late Night"
)</f>
        <v>Morning</v>
      </c>
      <c r="L3717" s="1" t="str">
        <f t="shared" si="280"/>
        <v>Wednesday</v>
      </c>
      <c r="AC3717" s="12"/>
    </row>
    <row r="3718" spans="1:29" x14ac:dyDescent="0.25">
      <c r="A3718" s="1" t="str">
        <f t="shared" si="277"/>
        <v>3717</v>
      </c>
      <c r="B3718" s="1">
        <v>3883</v>
      </c>
      <c r="C3718" s="1" t="s">
        <v>6</v>
      </c>
      <c r="D3718" s="1">
        <v>210</v>
      </c>
      <c r="E3718" s="1" t="s">
        <v>9</v>
      </c>
      <c r="F3718" s="1">
        <f t="shared" si="278"/>
        <v>21</v>
      </c>
      <c r="G3718" s="2">
        <v>42564.913946759261</v>
      </c>
      <c r="H3718" s="2" t="s">
        <v>10</v>
      </c>
      <c r="I3718" s="3" t="s">
        <v>10</v>
      </c>
      <c r="J3718" s="1">
        <f t="shared" si="279"/>
        <v>0</v>
      </c>
      <c r="K3718" s="1" t="str" cm="1">
        <f t="array" ref="K3718">_xlfn.IFS(
  AND(F3718&gt;=4, F3718&lt;6), "Early Morning",
  AND(F3718&gt;=6, F3718&lt;12), "Morning",
  AND(F3718&gt;=12, F3718&lt;17), "Afternoon",
  AND(F3718&gt;=17, F3718&lt;20), "Evening",
  AND(F3718&gt;=20, F3718&lt;=23), "Night",
  OR(F3718&gt;=0, F3718&lt;4), "Late Night"
)</f>
        <v>Night</v>
      </c>
      <c r="L3718" s="1" t="str">
        <f t="shared" si="280"/>
        <v>Wednesday</v>
      </c>
      <c r="AC3718" s="11"/>
    </row>
    <row r="3719" spans="1:29" x14ac:dyDescent="0.25">
      <c r="A3719" s="1" t="str">
        <f t="shared" si="277"/>
        <v>3718</v>
      </c>
      <c r="B3719" s="1">
        <v>6131</v>
      </c>
      <c r="C3719" s="1" t="s">
        <v>6</v>
      </c>
      <c r="D3719" s="1">
        <v>210</v>
      </c>
      <c r="E3719" s="1" t="s">
        <v>9</v>
      </c>
      <c r="F3719" s="1">
        <f t="shared" si="278"/>
        <v>15</v>
      </c>
      <c r="G3719" s="2">
        <v>42566.651655092595</v>
      </c>
      <c r="H3719" s="2" t="s">
        <v>10</v>
      </c>
      <c r="I3719" s="3" t="s">
        <v>10</v>
      </c>
      <c r="J3719" s="1">
        <f t="shared" si="279"/>
        <v>0</v>
      </c>
      <c r="K3719" s="1" t="str" cm="1">
        <f t="array" ref="K3719">_xlfn.IFS(
  AND(F3719&gt;=4, F3719&lt;6), "Early Morning",
  AND(F3719&gt;=6, F3719&lt;12), "Morning",
  AND(F3719&gt;=12, F3719&lt;17), "Afternoon",
  AND(F3719&gt;=17, F3719&lt;20), "Evening",
  AND(F3719&gt;=20, F3719&lt;=23), "Night",
  OR(F3719&gt;=0, F3719&lt;4), "Late Night"
)</f>
        <v>Afternoon</v>
      </c>
      <c r="L3719" s="1" t="str">
        <f t="shared" si="280"/>
        <v>Friday</v>
      </c>
      <c r="AC3719" s="12"/>
    </row>
    <row r="3720" spans="1:29" x14ac:dyDescent="0.25">
      <c r="A3720" s="1" t="str">
        <f t="shared" si="277"/>
        <v>3719</v>
      </c>
      <c r="B3720" s="1">
        <v>6302</v>
      </c>
      <c r="C3720" s="1" t="s">
        <v>6</v>
      </c>
      <c r="D3720" s="1">
        <v>210</v>
      </c>
      <c r="E3720" s="1" t="s">
        <v>9</v>
      </c>
      <c r="F3720" s="1">
        <f t="shared" si="278"/>
        <v>18</v>
      </c>
      <c r="G3720" s="2">
        <v>42566.770358796297</v>
      </c>
      <c r="H3720" s="2" t="s">
        <v>10</v>
      </c>
      <c r="I3720" s="3" t="s">
        <v>10</v>
      </c>
      <c r="J3720" s="1">
        <f t="shared" si="279"/>
        <v>0</v>
      </c>
      <c r="K3720" s="1" t="str" cm="1">
        <f t="array" ref="K3720">_xlfn.IFS(
  AND(F3720&gt;=4, F3720&lt;6), "Early Morning",
  AND(F3720&gt;=6, F3720&lt;12), "Morning",
  AND(F3720&gt;=12, F3720&lt;17), "Afternoon",
  AND(F3720&gt;=17, F3720&lt;20), "Evening",
  AND(F3720&gt;=20, F3720&lt;=23), "Night",
  OR(F3720&gt;=0, F3720&lt;4), "Late Night"
)</f>
        <v>Evening</v>
      </c>
      <c r="L3720" s="1" t="str">
        <f t="shared" si="280"/>
        <v>Friday</v>
      </c>
      <c r="AC3720" s="11"/>
    </row>
    <row r="3721" spans="1:29" x14ac:dyDescent="0.25">
      <c r="A3721" s="1" t="str">
        <f t="shared" si="277"/>
        <v>3720</v>
      </c>
      <c r="B3721" s="1">
        <v>6538</v>
      </c>
      <c r="C3721" s="1" t="s">
        <v>6</v>
      </c>
      <c r="D3721" s="1">
        <v>210</v>
      </c>
      <c r="E3721" s="1" t="s">
        <v>9</v>
      </c>
      <c r="F3721" s="1">
        <f t="shared" si="278"/>
        <v>20</v>
      </c>
      <c r="G3721" s="2">
        <v>42566.871469907404</v>
      </c>
      <c r="H3721" s="2" t="s">
        <v>10</v>
      </c>
      <c r="I3721" s="3" t="s">
        <v>10</v>
      </c>
      <c r="J3721" s="1">
        <f t="shared" si="279"/>
        <v>0</v>
      </c>
      <c r="K3721" s="1" t="str" cm="1">
        <f t="array" ref="K3721">_xlfn.IFS(
  AND(F3721&gt;=4, F3721&lt;6), "Early Morning",
  AND(F3721&gt;=6, F3721&lt;12), "Morning",
  AND(F3721&gt;=12, F3721&lt;17), "Afternoon",
  AND(F3721&gt;=17, F3721&lt;20), "Evening",
  AND(F3721&gt;=20, F3721&lt;=23), "Night",
  OR(F3721&gt;=0, F3721&lt;4), "Late Night"
)</f>
        <v>Night</v>
      </c>
      <c r="L3721" s="1" t="str">
        <f t="shared" si="280"/>
        <v>Friday</v>
      </c>
      <c r="AC3721" s="12"/>
    </row>
    <row r="3722" spans="1:29" x14ac:dyDescent="0.25">
      <c r="A3722" s="1" t="str">
        <f t="shared" si="277"/>
        <v>3721</v>
      </c>
      <c r="B3722" s="1">
        <v>244</v>
      </c>
      <c r="C3722" s="1" t="s">
        <v>8</v>
      </c>
      <c r="D3722" s="1">
        <v>211</v>
      </c>
      <c r="E3722" s="1" t="s">
        <v>9</v>
      </c>
      <c r="F3722" s="1">
        <f t="shared" si="278"/>
        <v>6</v>
      </c>
      <c r="G3722" s="2">
        <v>42562.271527777775</v>
      </c>
      <c r="H3722" s="2" t="s">
        <v>10</v>
      </c>
      <c r="I3722" s="3" t="s">
        <v>10</v>
      </c>
      <c r="J3722" s="1">
        <f t="shared" si="279"/>
        <v>0</v>
      </c>
      <c r="K3722" s="1" t="str" cm="1">
        <f t="array" ref="K3722">_xlfn.IFS(
  AND(F3722&gt;=4, F3722&lt;6), "Early Morning",
  AND(F3722&gt;=6, F3722&lt;12), "Morning",
  AND(F3722&gt;=12, F3722&lt;17), "Afternoon",
  AND(F3722&gt;=17, F3722&lt;20), "Evening",
  AND(F3722&gt;=20, F3722&lt;=23), "Night",
  OR(F3722&gt;=0, F3722&lt;4), "Late Night"
)</f>
        <v>Morning</v>
      </c>
      <c r="L3722" s="1" t="str">
        <f t="shared" si="280"/>
        <v>Monday</v>
      </c>
      <c r="AC3722" s="11"/>
    </row>
    <row r="3723" spans="1:29" x14ac:dyDescent="0.25">
      <c r="A3723" s="1" t="str">
        <f t="shared" si="277"/>
        <v>3722</v>
      </c>
      <c r="B3723" s="1">
        <v>1216</v>
      </c>
      <c r="C3723" s="1" t="s">
        <v>6</v>
      </c>
      <c r="D3723" s="1">
        <v>211</v>
      </c>
      <c r="E3723" s="1" t="s">
        <v>9</v>
      </c>
      <c r="F3723" s="1">
        <f t="shared" si="278"/>
        <v>21</v>
      </c>
      <c r="G3723" s="2">
        <v>42562.897222222222</v>
      </c>
      <c r="H3723" s="2" t="s">
        <v>10</v>
      </c>
      <c r="I3723" s="3" t="s">
        <v>10</v>
      </c>
      <c r="J3723" s="1">
        <f t="shared" si="279"/>
        <v>0</v>
      </c>
      <c r="K3723" s="1" t="str" cm="1">
        <f t="array" ref="K3723">_xlfn.IFS(
  AND(F3723&gt;=4, F3723&lt;6), "Early Morning",
  AND(F3723&gt;=6, F3723&lt;12), "Morning",
  AND(F3723&gt;=12, F3723&lt;17), "Afternoon",
  AND(F3723&gt;=17, F3723&lt;20), "Evening",
  AND(F3723&gt;=20, F3723&lt;=23), "Night",
  OR(F3723&gt;=0, F3723&lt;4), "Late Night"
)</f>
        <v>Night</v>
      </c>
      <c r="L3723" s="1" t="str">
        <f t="shared" si="280"/>
        <v>Monday</v>
      </c>
      <c r="AC3723" s="12"/>
    </row>
    <row r="3724" spans="1:29" x14ac:dyDescent="0.25">
      <c r="A3724" s="1" t="str">
        <f t="shared" si="277"/>
        <v>3723</v>
      </c>
      <c r="B3724" s="1">
        <v>4154</v>
      </c>
      <c r="C3724" s="1" t="s">
        <v>8</v>
      </c>
      <c r="D3724" s="1">
        <v>211</v>
      </c>
      <c r="E3724" s="1" t="s">
        <v>9</v>
      </c>
      <c r="F3724" s="1">
        <f t="shared" si="278"/>
        <v>5</v>
      </c>
      <c r="G3724" s="2">
        <v>42565.213194444441</v>
      </c>
      <c r="H3724" s="2" t="s">
        <v>10</v>
      </c>
      <c r="I3724" s="3" t="s">
        <v>10</v>
      </c>
      <c r="J3724" s="1">
        <f t="shared" si="279"/>
        <v>0</v>
      </c>
      <c r="K3724" s="1" t="str" cm="1">
        <f t="array" ref="K3724">_xlfn.IFS(
  AND(F3724&gt;=4, F3724&lt;6), "Early Morning",
  AND(F3724&gt;=6, F3724&lt;12), "Morning",
  AND(F3724&gt;=12, F3724&lt;17), "Afternoon",
  AND(F3724&gt;=17, F3724&lt;20), "Evening",
  AND(F3724&gt;=20, F3724&lt;=23), "Night",
  OR(F3724&gt;=0, F3724&lt;4), "Late Night"
)</f>
        <v>Early Morning</v>
      </c>
      <c r="L3724" s="1" t="str">
        <f t="shared" si="280"/>
        <v>Thursday</v>
      </c>
      <c r="AC3724" s="11"/>
    </row>
    <row r="3725" spans="1:29" x14ac:dyDescent="0.25">
      <c r="A3725" s="1" t="str">
        <f t="shared" si="277"/>
        <v>3724</v>
      </c>
      <c r="B3725" s="1">
        <v>393</v>
      </c>
      <c r="C3725" s="1" t="s">
        <v>8</v>
      </c>
      <c r="D3725" s="1">
        <v>212</v>
      </c>
      <c r="E3725" s="1" t="s">
        <v>9</v>
      </c>
      <c r="F3725" s="1">
        <f t="shared" si="278"/>
        <v>8</v>
      </c>
      <c r="G3725" s="2">
        <v>42562.352083333331</v>
      </c>
      <c r="H3725" s="2" t="s">
        <v>10</v>
      </c>
      <c r="I3725" s="3" t="s">
        <v>10</v>
      </c>
      <c r="J3725" s="1">
        <f t="shared" si="279"/>
        <v>0</v>
      </c>
      <c r="K3725" s="1" t="str" cm="1">
        <f t="array" ref="K3725">_xlfn.IFS(
  AND(F3725&gt;=4, F3725&lt;6), "Early Morning",
  AND(F3725&gt;=6, F3725&lt;12), "Morning",
  AND(F3725&gt;=12, F3725&lt;17), "Afternoon",
  AND(F3725&gt;=17, F3725&lt;20), "Evening",
  AND(F3725&gt;=20, F3725&lt;=23), "Night",
  OR(F3725&gt;=0, F3725&lt;4), "Late Night"
)</f>
        <v>Morning</v>
      </c>
      <c r="L3725" s="1" t="str">
        <f t="shared" si="280"/>
        <v>Monday</v>
      </c>
      <c r="AC3725" s="12"/>
    </row>
    <row r="3726" spans="1:29" x14ac:dyDescent="0.25">
      <c r="A3726" s="1" t="str">
        <f t="shared" si="277"/>
        <v>3725</v>
      </c>
      <c r="B3726" s="1">
        <v>419</v>
      </c>
      <c r="C3726" s="1" t="s">
        <v>8</v>
      </c>
      <c r="D3726" s="1">
        <v>212</v>
      </c>
      <c r="E3726" s="1" t="s">
        <v>9</v>
      </c>
      <c r="F3726" s="1">
        <f t="shared" si="278"/>
        <v>8</v>
      </c>
      <c r="G3726" s="2">
        <v>42562.362500000003</v>
      </c>
      <c r="H3726" s="2" t="s">
        <v>10</v>
      </c>
      <c r="I3726" s="3" t="s">
        <v>10</v>
      </c>
      <c r="J3726" s="1">
        <f t="shared" si="279"/>
        <v>0</v>
      </c>
      <c r="K3726" s="1" t="str" cm="1">
        <f t="array" ref="K3726">_xlfn.IFS(
  AND(F3726&gt;=4, F3726&lt;6), "Early Morning",
  AND(F3726&gt;=6, F3726&lt;12), "Morning",
  AND(F3726&gt;=12, F3726&lt;17), "Afternoon",
  AND(F3726&gt;=17, F3726&lt;20), "Evening",
  AND(F3726&gt;=20, F3726&lt;=23), "Night",
  OR(F3726&gt;=0, F3726&lt;4), "Late Night"
)</f>
        <v>Morning</v>
      </c>
      <c r="L3726" s="1" t="str">
        <f t="shared" si="280"/>
        <v>Monday</v>
      </c>
      <c r="AC3726" s="11"/>
    </row>
    <row r="3727" spans="1:29" x14ac:dyDescent="0.25">
      <c r="A3727" s="1" t="str">
        <f t="shared" si="277"/>
        <v>3726</v>
      </c>
      <c r="B3727" s="1">
        <v>4311</v>
      </c>
      <c r="C3727" s="1" t="s">
        <v>8</v>
      </c>
      <c r="D3727" s="1">
        <v>212</v>
      </c>
      <c r="E3727" s="1" t="s">
        <v>9</v>
      </c>
      <c r="F3727" s="1">
        <f t="shared" si="278"/>
        <v>6</v>
      </c>
      <c r="G3727" s="2">
        <v>42565.286689814813</v>
      </c>
      <c r="H3727" s="2" t="s">
        <v>10</v>
      </c>
      <c r="I3727" s="3" t="s">
        <v>10</v>
      </c>
      <c r="J3727" s="1">
        <f t="shared" si="279"/>
        <v>0</v>
      </c>
      <c r="K3727" s="1" t="str" cm="1">
        <f t="array" ref="K3727">_xlfn.IFS(
  AND(F3727&gt;=4, F3727&lt;6), "Early Morning",
  AND(F3727&gt;=6, F3727&lt;12), "Morning",
  AND(F3727&gt;=12, F3727&lt;17), "Afternoon",
  AND(F3727&gt;=17, F3727&lt;20), "Evening",
  AND(F3727&gt;=20, F3727&lt;=23), "Night",
  OR(F3727&gt;=0, F3727&lt;4), "Late Night"
)</f>
        <v>Morning</v>
      </c>
      <c r="L3727" s="1" t="str">
        <f t="shared" si="280"/>
        <v>Thursday</v>
      </c>
      <c r="AC3727" s="12"/>
    </row>
    <row r="3728" spans="1:29" x14ac:dyDescent="0.25">
      <c r="A3728" s="1" t="str">
        <f t="shared" si="277"/>
        <v>3727</v>
      </c>
      <c r="B3728" s="1">
        <v>4404</v>
      </c>
      <c r="C3728" s="1" t="s">
        <v>8</v>
      </c>
      <c r="D3728" s="1">
        <v>212</v>
      </c>
      <c r="E3728" s="1" t="s">
        <v>9</v>
      </c>
      <c r="F3728" s="1">
        <f t="shared" si="278"/>
        <v>7</v>
      </c>
      <c r="G3728" s="2">
        <v>42565.329861111109</v>
      </c>
      <c r="H3728" s="2" t="s">
        <v>10</v>
      </c>
      <c r="I3728" s="3" t="s">
        <v>10</v>
      </c>
      <c r="J3728" s="1">
        <f t="shared" si="279"/>
        <v>0</v>
      </c>
      <c r="K3728" s="1" t="str" cm="1">
        <f t="array" ref="K3728">_xlfn.IFS(
  AND(F3728&gt;=4, F3728&lt;6), "Early Morning",
  AND(F3728&gt;=6, F3728&lt;12), "Morning",
  AND(F3728&gt;=12, F3728&lt;17), "Afternoon",
  AND(F3728&gt;=17, F3728&lt;20), "Evening",
  AND(F3728&gt;=20, F3728&lt;=23), "Night",
  OR(F3728&gt;=0, F3728&lt;4), "Late Night"
)</f>
        <v>Morning</v>
      </c>
      <c r="L3728" s="1" t="str">
        <f t="shared" si="280"/>
        <v>Thursday</v>
      </c>
      <c r="AC3728" s="11"/>
    </row>
    <row r="3729" spans="1:29" x14ac:dyDescent="0.25">
      <c r="A3729" s="1" t="str">
        <f t="shared" si="277"/>
        <v>3728</v>
      </c>
      <c r="B3729" s="1">
        <v>5675</v>
      </c>
      <c r="C3729" s="1" t="s">
        <v>8</v>
      </c>
      <c r="D3729" s="1">
        <v>212</v>
      </c>
      <c r="E3729" s="1" t="s">
        <v>9</v>
      </c>
      <c r="F3729" s="1">
        <f t="shared" si="278"/>
        <v>7</v>
      </c>
      <c r="G3729" s="2">
        <v>42566.297893518517</v>
      </c>
      <c r="H3729" s="2" t="s">
        <v>10</v>
      </c>
      <c r="I3729" s="3" t="s">
        <v>10</v>
      </c>
      <c r="J3729" s="1">
        <f t="shared" si="279"/>
        <v>0</v>
      </c>
      <c r="K3729" s="1" t="str" cm="1">
        <f t="array" ref="K3729">_xlfn.IFS(
  AND(F3729&gt;=4, F3729&lt;6), "Early Morning",
  AND(F3729&gt;=6, F3729&lt;12), "Morning",
  AND(F3729&gt;=12, F3729&lt;17), "Afternoon",
  AND(F3729&gt;=17, F3729&lt;20), "Evening",
  AND(F3729&gt;=20, F3729&lt;=23), "Night",
  OR(F3729&gt;=0, F3729&lt;4), "Late Night"
)</f>
        <v>Morning</v>
      </c>
      <c r="L3729" s="1" t="str">
        <f t="shared" si="280"/>
        <v>Friday</v>
      </c>
      <c r="AC3729" s="12"/>
    </row>
    <row r="3730" spans="1:29" x14ac:dyDescent="0.25">
      <c r="A3730" s="1" t="str">
        <f t="shared" si="277"/>
        <v>3729</v>
      </c>
      <c r="B3730" s="1">
        <v>193</v>
      </c>
      <c r="C3730" s="1" t="s">
        <v>8</v>
      </c>
      <c r="D3730" s="1">
        <v>213</v>
      </c>
      <c r="E3730" s="1" t="s">
        <v>9</v>
      </c>
      <c r="F3730" s="1">
        <f t="shared" si="278"/>
        <v>5</v>
      </c>
      <c r="G3730" s="2">
        <v>42562.248611111114</v>
      </c>
      <c r="H3730" s="2" t="s">
        <v>10</v>
      </c>
      <c r="I3730" s="3" t="s">
        <v>10</v>
      </c>
      <c r="J3730" s="1">
        <f t="shared" si="279"/>
        <v>0</v>
      </c>
      <c r="K3730" s="1" t="str" cm="1">
        <f t="array" ref="K3730">_xlfn.IFS(
  AND(F3730&gt;=4, F3730&lt;6), "Early Morning",
  AND(F3730&gt;=6, F3730&lt;12), "Morning",
  AND(F3730&gt;=12, F3730&lt;17), "Afternoon",
  AND(F3730&gt;=17, F3730&lt;20), "Evening",
  AND(F3730&gt;=20, F3730&lt;=23), "Night",
  OR(F3730&gt;=0, F3730&lt;4), "Late Night"
)</f>
        <v>Early Morning</v>
      </c>
      <c r="L3730" s="1" t="str">
        <f t="shared" si="280"/>
        <v>Monday</v>
      </c>
      <c r="AC3730" s="11"/>
    </row>
    <row r="3731" spans="1:29" x14ac:dyDescent="0.25">
      <c r="A3731" s="1" t="str">
        <f t="shared" si="277"/>
        <v>3730</v>
      </c>
      <c r="B3731" s="1">
        <v>1825</v>
      </c>
      <c r="C3731" s="1" t="s">
        <v>8</v>
      </c>
      <c r="D3731" s="1">
        <v>213</v>
      </c>
      <c r="E3731" s="1" t="s">
        <v>9</v>
      </c>
      <c r="F3731" s="1">
        <f t="shared" si="278"/>
        <v>9</v>
      </c>
      <c r="G3731" s="2">
        <v>42563.399305555555</v>
      </c>
      <c r="H3731" s="2" t="s">
        <v>10</v>
      </c>
      <c r="I3731" s="3" t="s">
        <v>10</v>
      </c>
      <c r="J3731" s="1">
        <f t="shared" si="279"/>
        <v>0</v>
      </c>
      <c r="K3731" s="1" t="str" cm="1">
        <f t="array" ref="K3731">_xlfn.IFS(
  AND(F3731&gt;=4, F3731&lt;6), "Early Morning",
  AND(F3731&gt;=6, F3731&lt;12), "Morning",
  AND(F3731&gt;=12, F3731&lt;17), "Afternoon",
  AND(F3731&gt;=17, F3731&lt;20), "Evening",
  AND(F3731&gt;=20, F3731&lt;=23), "Night",
  OR(F3731&gt;=0, F3731&lt;4), "Late Night"
)</f>
        <v>Morning</v>
      </c>
      <c r="L3731" s="1" t="str">
        <f t="shared" si="280"/>
        <v>Tuesday</v>
      </c>
      <c r="AC3731" s="12"/>
    </row>
    <row r="3732" spans="1:29" x14ac:dyDescent="0.25">
      <c r="A3732" s="1" t="str">
        <f t="shared" si="277"/>
        <v>3731</v>
      </c>
      <c r="B3732" s="1">
        <v>3111</v>
      </c>
      <c r="C3732" s="1" t="s">
        <v>8</v>
      </c>
      <c r="D3732" s="1">
        <v>213</v>
      </c>
      <c r="E3732" s="1" t="s">
        <v>9</v>
      </c>
      <c r="F3732" s="1">
        <f t="shared" si="278"/>
        <v>8</v>
      </c>
      <c r="G3732" s="2">
        <v>42564.35533564815</v>
      </c>
      <c r="H3732" s="2" t="s">
        <v>10</v>
      </c>
      <c r="I3732" s="3" t="s">
        <v>10</v>
      </c>
      <c r="J3732" s="1">
        <f t="shared" si="279"/>
        <v>0</v>
      </c>
      <c r="K3732" s="1" t="str" cm="1">
        <f t="array" ref="K3732">_xlfn.IFS(
  AND(F3732&gt;=4, F3732&lt;6), "Early Morning",
  AND(F3732&gt;=6, F3732&lt;12), "Morning",
  AND(F3732&gt;=12, F3732&lt;17), "Afternoon",
  AND(F3732&gt;=17, F3732&lt;20), "Evening",
  AND(F3732&gt;=20, F3732&lt;=23), "Night",
  OR(F3732&gt;=0, F3732&lt;4), "Late Night"
)</f>
        <v>Morning</v>
      </c>
      <c r="L3732" s="1" t="str">
        <f t="shared" si="280"/>
        <v>Wednesday</v>
      </c>
      <c r="AC3732" s="11"/>
    </row>
    <row r="3733" spans="1:29" x14ac:dyDescent="0.25">
      <c r="A3733" s="1" t="str">
        <f t="shared" si="277"/>
        <v>3732</v>
      </c>
      <c r="B3733" s="1">
        <v>4160</v>
      </c>
      <c r="C3733" s="1" t="s">
        <v>8</v>
      </c>
      <c r="D3733" s="1">
        <v>213</v>
      </c>
      <c r="E3733" s="1" t="s">
        <v>9</v>
      </c>
      <c r="F3733" s="1">
        <f t="shared" si="278"/>
        <v>5</v>
      </c>
      <c r="G3733" s="2">
        <v>42565.211944444447</v>
      </c>
      <c r="H3733" s="2" t="s">
        <v>10</v>
      </c>
      <c r="I3733" s="3" t="s">
        <v>10</v>
      </c>
      <c r="J3733" s="1">
        <f t="shared" si="279"/>
        <v>0</v>
      </c>
      <c r="K3733" s="1" t="str" cm="1">
        <f t="array" ref="K3733">_xlfn.IFS(
  AND(F3733&gt;=4, F3733&lt;6), "Early Morning",
  AND(F3733&gt;=6, F3733&lt;12), "Morning",
  AND(F3733&gt;=12, F3733&lt;17), "Afternoon",
  AND(F3733&gt;=17, F3733&lt;20), "Evening",
  AND(F3733&gt;=20, F3733&lt;=23), "Night",
  OR(F3733&gt;=0, F3733&lt;4), "Late Night"
)</f>
        <v>Early Morning</v>
      </c>
      <c r="L3733" s="1" t="str">
        <f t="shared" si="280"/>
        <v>Thursday</v>
      </c>
      <c r="AC3733" s="12"/>
    </row>
    <row r="3734" spans="1:29" x14ac:dyDescent="0.25">
      <c r="A3734" s="1" t="str">
        <f t="shared" si="277"/>
        <v>3733</v>
      </c>
      <c r="B3734" s="1">
        <v>2846</v>
      </c>
      <c r="C3734" s="1" t="s">
        <v>8</v>
      </c>
      <c r="D3734" s="1">
        <v>214</v>
      </c>
      <c r="E3734" s="1" t="s">
        <v>9</v>
      </c>
      <c r="F3734" s="1">
        <f t="shared" si="278"/>
        <v>5</v>
      </c>
      <c r="G3734" s="2">
        <v>42564.22519675926</v>
      </c>
      <c r="H3734" s="2" t="s">
        <v>10</v>
      </c>
      <c r="I3734" s="3" t="s">
        <v>10</v>
      </c>
      <c r="J3734" s="1">
        <f t="shared" si="279"/>
        <v>0</v>
      </c>
      <c r="K3734" s="1" t="str" cm="1">
        <f t="array" ref="K3734">_xlfn.IFS(
  AND(F3734&gt;=4, F3734&lt;6), "Early Morning",
  AND(F3734&gt;=6, F3734&lt;12), "Morning",
  AND(F3734&gt;=12, F3734&lt;17), "Afternoon",
  AND(F3734&gt;=17, F3734&lt;20), "Evening",
  AND(F3734&gt;=20, F3734&lt;=23), "Night",
  OR(F3734&gt;=0, F3734&lt;4), "Late Night"
)</f>
        <v>Early Morning</v>
      </c>
      <c r="L3734" s="1" t="str">
        <f t="shared" si="280"/>
        <v>Wednesday</v>
      </c>
      <c r="AC3734" s="11"/>
    </row>
    <row r="3735" spans="1:29" x14ac:dyDescent="0.25">
      <c r="A3735" s="1" t="str">
        <f t="shared" si="277"/>
        <v>3734</v>
      </c>
      <c r="B3735" s="1">
        <v>3163</v>
      </c>
      <c r="C3735" s="1" t="s">
        <v>8</v>
      </c>
      <c r="D3735" s="1">
        <v>214</v>
      </c>
      <c r="E3735" s="1" t="s">
        <v>9</v>
      </c>
      <c r="F3735" s="1">
        <f t="shared" si="278"/>
        <v>9</v>
      </c>
      <c r="G3735" s="2">
        <v>42564.377812500003</v>
      </c>
      <c r="H3735" s="2" t="s">
        <v>10</v>
      </c>
      <c r="I3735" s="3" t="s">
        <v>10</v>
      </c>
      <c r="J3735" s="1">
        <f t="shared" si="279"/>
        <v>0</v>
      </c>
      <c r="K3735" s="1" t="str" cm="1">
        <f t="array" ref="K3735">_xlfn.IFS(
  AND(F3735&gt;=4, F3735&lt;6), "Early Morning",
  AND(F3735&gt;=6, F3735&lt;12), "Morning",
  AND(F3735&gt;=12, F3735&lt;17), "Afternoon",
  AND(F3735&gt;=17, F3735&lt;20), "Evening",
  AND(F3735&gt;=20, F3735&lt;=23), "Night",
  OR(F3735&gt;=0, F3735&lt;4), "Late Night"
)</f>
        <v>Morning</v>
      </c>
      <c r="L3735" s="1" t="str">
        <f t="shared" si="280"/>
        <v>Wednesday</v>
      </c>
      <c r="AC3735" s="12"/>
    </row>
    <row r="3736" spans="1:29" x14ac:dyDescent="0.25">
      <c r="A3736" s="1" t="str">
        <f t="shared" si="277"/>
        <v>3735</v>
      </c>
      <c r="B3736" s="1">
        <v>3446</v>
      </c>
      <c r="C3736" s="1" t="s">
        <v>8</v>
      </c>
      <c r="D3736" s="1">
        <v>214</v>
      </c>
      <c r="E3736" s="1" t="s">
        <v>9</v>
      </c>
      <c r="F3736" s="1">
        <f t="shared" si="278"/>
        <v>16</v>
      </c>
      <c r="G3736" s="2">
        <v>42564.694166666668</v>
      </c>
      <c r="H3736" s="2" t="s">
        <v>10</v>
      </c>
      <c r="I3736" s="3" t="s">
        <v>10</v>
      </c>
      <c r="J3736" s="1">
        <f t="shared" si="279"/>
        <v>0</v>
      </c>
      <c r="K3736" s="1" t="str" cm="1">
        <f t="array" ref="K3736">_xlfn.IFS(
  AND(F3736&gt;=4, F3736&lt;6), "Early Morning",
  AND(F3736&gt;=6, F3736&lt;12), "Morning",
  AND(F3736&gt;=12, F3736&lt;17), "Afternoon",
  AND(F3736&gt;=17, F3736&lt;20), "Evening",
  AND(F3736&gt;=20, F3736&lt;=23), "Night",
  OR(F3736&gt;=0, F3736&lt;4), "Late Night"
)</f>
        <v>Afternoon</v>
      </c>
      <c r="L3736" s="1" t="str">
        <f t="shared" si="280"/>
        <v>Wednesday</v>
      </c>
      <c r="AC3736" s="11"/>
    </row>
    <row r="3737" spans="1:29" x14ac:dyDescent="0.25">
      <c r="A3737" s="1" t="str">
        <f t="shared" si="277"/>
        <v>3736</v>
      </c>
      <c r="B3737" s="1">
        <v>4543</v>
      </c>
      <c r="C3737" s="1" t="s">
        <v>8</v>
      </c>
      <c r="D3737" s="1">
        <v>214</v>
      </c>
      <c r="E3737" s="1" t="s">
        <v>9</v>
      </c>
      <c r="F3737" s="1">
        <f t="shared" si="278"/>
        <v>9</v>
      </c>
      <c r="G3737" s="2">
        <v>42565.40042824074</v>
      </c>
      <c r="H3737" s="2" t="s">
        <v>10</v>
      </c>
      <c r="I3737" s="3" t="s">
        <v>10</v>
      </c>
      <c r="J3737" s="1">
        <f t="shared" si="279"/>
        <v>0</v>
      </c>
      <c r="K3737" s="1" t="str" cm="1">
        <f t="array" ref="K3737">_xlfn.IFS(
  AND(F3737&gt;=4, F3737&lt;6), "Early Morning",
  AND(F3737&gt;=6, F3737&lt;12), "Morning",
  AND(F3737&gt;=12, F3737&lt;17), "Afternoon",
  AND(F3737&gt;=17, F3737&lt;20), "Evening",
  AND(F3737&gt;=20, F3737&lt;=23), "Night",
  OR(F3737&gt;=0, F3737&lt;4), "Late Night"
)</f>
        <v>Morning</v>
      </c>
      <c r="L3737" s="1" t="str">
        <f t="shared" si="280"/>
        <v>Thursday</v>
      </c>
      <c r="AC3737" s="12"/>
    </row>
    <row r="3738" spans="1:29" x14ac:dyDescent="0.25">
      <c r="A3738" s="1" t="str">
        <f t="shared" si="277"/>
        <v>3737</v>
      </c>
      <c r="B3738" s="1">
        <v>4800</v>
      </c>
      <c r="C3738" s="1" t="s">
        <v>6</v>
      </c>
      <c r="D3738" s="1">
        <v>214</v>
      </c>
      <c r="E3738" s="1" t="s">
        <v>9</v>
      </c>
      <c r="F3738" s="1">
        <f t="shared" si="278"/>
        <v>16</v>
      </c>
      <c r="G3738" s="2">
        <v>42565.70789351852</v>
      </c>
      <c r="H3738" s="2" t="s">
        <v>10</v>
      </c>
      <c r="I3738" s="3" t="s">
        <v>10</v>
      </c>
      <c r="J3738" s="1">
        <f t="shared" si="279"/>
        <v>0</v>
      </c>
      <c r="K3738" s="1" t="str" cm="1">
        <f t="array" ref="K3738">_xlfn.IFS(
  AND(F3738&gt;=4, F3738&lt;6), "Early Morning",
  AND(F3738&gt;=6, F3738&lt;12), "Morning",
  AND(F3738&gt;=12, F3738&lt;17), "Afternoon",
  AND(F3738&gt;=17, F3738&lt;20), "Evening",
  AND(F3738&gt;=20, F3738&lt;=23), "Night",
  OR(F3738&gt;=0, F3738&lt;4), "Late Night"
)</f>
        <v>Afternoon</v>
      </c>
      <c r="L3738" s="1" t="str">
        <f t="shared" si="280"/>
        <v>Thursday</v>
      </c>
      <c r="AC3738" s="11"/>
    </row>
    <row r="3739" spans="1:29" x14ac:dyDescent="0.25">
      <c r="A3739" s="1" t="str">
        <f t="shared" si="277"/>
        <v>3738</v>
      </c>
      <c r="B3739" s="1">
        <v>107</v>
      </c>
      <c r="C3739" s="1" t="s">
        <v>8</v>
      </c>
      <c r="D3739" s="1">
        <v>215</v>
      </c>
      <c r="E3739" s="1" t="s">
        <v>9</v>
      </c>
      <c r="F3739" s="1">
        <f t="shared" si="278"/>
        <v>5</v>
      </c>
      <c r="G3739" s="2">
        <v>42562.209722222222</v>
      </c>
      <c r="H3739" s="2" t="s">
        <v>10</v>
      </c>
      <c r="I3739" s="3" t="s">
        <v>10</v>
      </c>
      <c r="J3739" s="1">
        <f t="shared" si="279"/>
        <v>0</v>
      </c>
      <c r="K3739" s="1" t="str" cm="1">
        <f t="array" ref="K3739">_xlfn.IFS(
  AND(F3739&gt;=4, F3739&lt;6), "Early Morning",
  AND(F3739&gt;=6, F3739&lt;12), "Morning",
  AND(F3739&gt;=12, F3739&lt;17), "Afternoon",
  AND(F3739&gt;=17, F3739&lt;20), "Evening",
  AND(F3739&gt;=20, F3739&lt;=23), "Night",
  OR(F3739&gt;=0, F3739&lt;4), "Late Night"
)</f>
        <v>Early Morning</v>
      </c>
      <c r="L3739" s="1" t="str">
        <f t="shared" si="280"/>
        <v>Monday</v>
      </c>
      <c r="AC3739" s="12"/>
    </row>
    <row r="3740" spans="1:29" x14ac:dyDescent="0.25">
      <c r="A3740" s="1" t="str">
        <f t="shared" si="277"/>
        <v>3739</v>
      </c>
      <c r="B3740" s="1">
        <v>1594</v>
      </c>
      <c r="C3740" s="1" t="s">
        <v>8</v>
      </c>
      <c r="D3740" s="1">
        <v>215</v>
      </c>
      <c r="E3740" s="1" t="s">
        <v>9</v>
      </c>
      <c r="F3740" s="1">
        <f t="shared" si="278"/>
        <v>6</v>
      </c>
      <c r="G3740" s="2">
        <v>42563.27847222222</v>
      </c>
      <c r="H3740" s="2" t="s">
        <v>10</v>
      </c>
      <c r="I3740" s="3" t="s">
        <v>10</v>
      </c>
      <c r="J3740" s="1">
        <f t="shared" si="279"/>
        <v>0</v>
      </c>
      <c r="K3740" s="1" t="str" cm="1">
        <f t="array" ref="K3740">_xlfn.IFS(
  AND(F3740&gt;=4, F3740&lt;6), "Early Morning",
  AND(F3740&gt;=6, F3740&lt;12), "Morning",
  AND(F3740&gt;=12, F3740&lt;17), "Afternoon",
  AND(F3740&gt;=17, F3740&lt;20), "Evening",
  AND(F3740&gt;=20, F3740&lt;=23), "Night",
  OR(F3740&gt;=0, F3740&lt;4), "Late Night"
)</f>
        <v>Morning</v>
      </c>
      <c r="L3740" s="1" t="str">
        <f t="shared" si="280"/>
        <v>Tuesday</v>
      </c>
      <c r="AC3740" s="11"/>
    </row>
    <row r="3741" spans="1:29" x14ac:dyDescent="0.25">
      <c r="A3741" s="1" t="str">
        <f t="shared" si="277"/>
        <v>3740</v>
      </c>
      <c r="B3741" s="1">
        <v>1791</v>
      </c>
      <c r="C3741" s="1" t="s">
        <v>8</v>
      </c>
      <c r="D3741" s="1">
        <v>215</v>
      </c>
      <c r="E3741" s="1" t="s">
        <v>9</v>
      </c>
      <c r="F3741" s="1">
        <f t="shared" si="278"/>
        <v>9</v>
      </c>
      <c r="G3741" s="2">
        <v>42563.380555555559</v>
      </c>
      <c r="H3741" s="2" t="s">
        <v>10</v>
      </c>
      <c r="I3741" s="3" t="s">
        <v>10</v>
      </c>
      <c r="J3741" s="1">
        <f t="shared" si="279"/>
        <v>0</v>
      </c>
      <c r="K3741" s="1" t="str" cm="1">
        <f t="array" ref="K3741">_xlfn.IFS(
  AND(F3741&gt;=4, F3741&lt;6), "Early Morning",
  AND(F3741&gt;=6, F3741&lt;12), "Morning",
  AND(F3741&gt;=12, F3741&lt;17), "Afternoon",
  AND(F3741&gt;=17, F3741&lt;20), "Evening",
  AND(F3741&gt;=20, F3741&lt;=23), "Night",
  OR(F3741&gt;=0, F3741&lt;4), "Late Night"
)</f>
        <v>Morning</v>
      </c>
      <c r="L3741" s="1" t="str">
        <f t="shared" si="280"/>
        <v>Tuesday</v>
      </c>
      <c r="AC3741" s="12"/>
    </row>
    <row r="3742" spans="1:29" x14ac:dyDescent="0.25">
      <c r="A3742" s="1" t="str">
        <f t="shared" si="277"/>
        <v>3741</v>
      </c>
      <c r="B3742" s="1">
        <v>6050</v>
      </c>
      <c r="C3742" s="1" t="s">
        <v>8</v>
      </c>
      <c r="D3742" s="1">
        <v>215</v>
      </c>
      <c r="E3742" s="1" t="s">
        <v>9</v>
      </c>
      <c r="F3742" s="1">
        <f t="shared" si="278"/>
        <v>13</v>
      </c>
      <c r="G3742" s="2">
        <v>42566.566006944442</v>
      </c>
      <c r="H3742" s="2" t="s">
        <v>10</v>
      </c>
      <c r="I3742" s="3" t="s">
        <v>10</v>
      </c>
      <c r="J3742" s="1">
        <f t="shared" si="279"/>
        <v>0</v>
      </c>
      <c r="K3742" s="1" t="str" cm="1">
        <f t="array" ref="K3742">_xlfn.IFS(
  AND(F3742&gt;=4, F3742&lt;6), "Early Morning",
  AND(F3742&gt;=6, F3742&lt;12), "Morning",
  AND(F3742&gt;=12, F3742&lt;17), "Afternoon",
  AND(F3742&gt;=17, F3742&lt;20), "Evening",
  AND(F3742&gt;=20, F3742&lt;=23), "Night",
  OR(F3742&gt;=0, F3742&lt;4), "Late Night"
)</f>
        <v>Afternoon</v>
      </c>
      <c r="L3742" s="1" t="str">
        <f t="shared" si="280"/>
        <v>Friday</v>
      </c>
      <c r="AC3742" s="11"/>
    </row>
    <row r="3743" spans="1:29" x14ac:dyDescent="0.25">
      <c r="A3743" s="1" t="str">
        <f t="shared" si="277"/>
        <v>3742</v>
      </c>
      <c r="B3743" s="1">
        <v>409</v>
      </c>
      <c r="C3743" s="1" t="s">
        <v>8</v>
      </c>
      <c r="D3743" s="1">
        <v>216</v>
      </c>
      <c r="E3743" s="1" t="s">
        <v>9</v>
      </c>
      <c r="F3743" s="1">
        <f t="shared" si="278"/>
        <v>8</v>
      </c>
      <c r="G3743" s="2">
        <v>42562.356944444444</v>
      </c>
      <c r="H3743" s="2" t="s">
        <v>10</v>
      </c>
      <c r="I3743" s="3" t="s">
        <v>10</v>
      </c>
      <c r="J3743" s="1">
        <f t="shared" si="279"/>
        <v>0</v>
      </c>
      <c r="K3743" s="1" t="str" cm="1">
        <f t="array" ref="K3743">_xlfn.IFS(
  AND(F3743&gt;=4, F3743&lt;6), "Early Morning",
  AND(F3743&gt;=6, F3743&lt;12), "Morning",
  AND(F3743&gt;=12, F3743&lt;17), "Afternoon",
  AND(F3743&gt;=17, F3743&lt;20), "Evening",
  AND(F3743&gt;=20, F3743&lt;=23), "Night",
  OR(F3743&gt;=0, F3743&lt;4), "Late Night"
)</f>
        <v>Morning</v>
      </c>
      <c r="L3743" s="1" t="str">
        <f t="shared" si="280"/>
        <v>Monday</v>
      </c>
      <c r="AC3743" s="12"/>
    </row>
    <row r="3744" spans="1:29" x14ac:dyDescent="0.25">
      <c r="A3744" s="1" t="str">
        <f t="shared" si="277"/>
        <v>3743</v>
      </c>
      <c r="B3744" s="1">
        <v>3137</v>
      </c>
      <c r="C3744" s="1" t="s">
        <v>8</v>
      </c>
      <c r="D3744" s="1">
        <v>216</v>
      </c>
      <c r="E3744" s="1" t="s">
        <v>9</v>
      </c>
      <c r="F3744" s="1">
        <f t="shared" si="278"/>
        <v>8</v>
      </c>
      <c r="G3744" s="2">
        <v>42564.369791666664</v>
      </c>
      <c r="H3744" s="2" t="s">
        <v>10</v>
      </c>
      <c r="I3744" s="3" t="s">
        <v>10</v>
      </c>
      <c r="J3744" s="1">
        <f t="shared" si="279"/>
        <v>0</v>
      </c>
      <c r="K3744" s="1" t="str" cm="1">
        <f t="array" ref="K3744">_xlfn.IFS(
  AND(F3744&gt;=4, F3744&lt;6), "Early Morning",
  AND(F3744&gt;=6, F3744&lt;12), "Morning",
  AND(F3744&gt;=12, F3744&lt;17), "Afternoon",
  AND(F3744&gt;=17, F3744&lt;20), "Evening",
  AND(F3744&gt;=20, F3744&lt;=23), "Night",
  OR(F3744&gt;=0, F3744&lt;4), "Late Night"
)</f>
        <v>Morning</v>
      </c>
      <c r="L3744" s="1" t="str">
        <f t="shared" si="280"/>
        <v>Wednesday</v>
      </c>
      <c r="AC3744" s="11"/>
    </row>
    <row r="3745" spans="1:29" x14ac:dyDescent="0.25">
      <c r="A3745" s="1" t="str">
        <f t="shared" si="277"/>
        <v>3744</v>
      </c>
      <c r="B3745" s="1">
        <v>4532</v>
      </c>
      <c r="C3745" s="1" t="s">
        <v>8</v>
      </c>
      <c r="D3745" s="1">
        <v>216</v>
      </c>
      <c r="E3745" s="1" t="s">
        <v>9</v>
      </c>
      <c r="F3745" s="1">
        <f t="shared" si="278"/>
        <v>9</v>
      </c>
      <c r="G3745" s="2">
        <v>42565.399745370371</v>
      </c>
      <c r="H3745" s="2" t="s">
        <v>10</v>
      </c>
      <c r="I3745" s="3" t="s">
        <v>10</v>
      </c>
      <c r="J3745" s="1">
        <f t="shared" si="279"/>
        <v>0</v>
      </c>
      <c r="K3745" s="1" t="str" cm="1">
        <f t="array" ref="K3745">_xlfn.IFS(
  AND(F3745&gt;=4, F3745&lt;6), "Early Morning",
  AND(F3745&gt;=6, F3745&lt;12), "Morning",
  AND(F3745&gt;=12, F3745&lt;17), "Afternoon",
  AND(F3745&gt;=17, F3745&lt;20), "Evening",
  AND(F3745&gt;=20, F3745&lt;=23), "Night",
  OR(F3745&gt;=0, F3745&lt;4), "Late Night"
)</f>
        <v>Morning</v>
      </c>
      <c r="L3745" s="1" t="str">
        <f t="shared" si="280"/>
        <v>Thursday</v>
      </c>
      <c r="AC3745" s="12"/>
    </row>
    <row r="3746" spans="1:29" x14ac:dyDescent="0.25">
      <c r="A3746" s="1" t="str">
        <f t="shared" si="277"/>
        <v>3745</v>
      </c>
      <c r="B3746" s="1">
        <v>5914</v>
      </c>
      <c r="C3746" s="1" t="s">
        <v>8</v>
      </c>
      <c r="D3746" s="1">
        <v>216</v>
      </c>
      <c r="E3746" s="1" t="s">
        <v>9</v>
      </c>
      <c r="F3746" s="1">
        <f t="shared" si="278"/>
        <v>9</v>
      </c>
      <c r="G3746" s="2">
        <v>42566.415706018517</v>
      </c>
      <c r="H3746" s="2" t="s">
        <v>10</v>
      </c>
      <c r="I3746" s="3" t="s">
        <v>10</v>
      </c>
      <c r="J3746" s="1">
        <f t="shared" si="279"/>
        <v>0</v>
      </c>
      <c r="K3746" s="1" t="str" cm="1">
        <f t="array" ref="K3746">_xlfn.IFS(
  AND(F3746&gt;=4, F3746&lt;6), "Early Morning",
  AND(F3746&gt;=6, F3746&lt;12), "Morning",
  AND(F3746&gt;=12, F3746&lt;17), "Afternoon",
  AND(F3746&gt;=17, F3746&lt;20), "Evening",
  AND(F3746&gt;=20, F3746&lt;=23), "Night",
  OR(F3746&gt;=0, F3746&lt;4), "Late Night"
)</f>
        <v>Morning</v>
      </c>
      <c r="L3746" s="1" t="str">
        <f t="shared" si="280"/>
        <v>Friday</v>
      </c>
      <c r="AC3746" s="11"/>
    </row>
    <row r="3747" spans="1:29" x14ac:dyDescent="0.25">
      <c r="A3747" s="1" t="str">
        <f t="shared" si="277"/>
        <v>3746</v>
      </c>
      <c r="B3747" s="1">
        <v>5618</v>
      </c>
      <c r="C3747" s="1" t="s">
        <v>8</v>
      </c>
      <c r="D3747" s="1">
        <v>217</v>
      </c>
      <c r="E3747" s="1" t="s">
        <v>9</v>
      </c>
      <c r="F3747" s="1">
        <f t="shared" si="278"/>
        <v>6</v>
      </c>
      <c r="G3747" s="2">
        <v>42566.267835648148</v>
      </c>
      <c r="H3747" s="2" t="s">
        <v>10</v>
      </c>
      <c r="I3747" s="3" t="s">
        <v>10</v>
      </c>
      <c r="J3747" s="1">
        <f t="shared" si="279"/>
        <v>0</v>
      </c>
      <c r="K3747" s="1" t="str" cm="1">
        <f t="array" ref="K3747">_xlfn.IFS(
  AND(F3747&gt;=4, F3747&lt;6), "Early Morning",
  AND(F3747&gt;=6, F3747&lt;12), "Morning",
  AND(F3747&gt;=12, F3747&lt;17), "Afternoon",
  AND(F3747&gt;=17, F3747&lt;20), "Evening",
  AND(F3747&gt;=20, F3747&lt;=23), "Night",
  OR(F3747&gt;=0, F3747&lt;4), "Late Night"
)</f>
        <v>Morning</v>
      </c>
      <c r="L3747" s="1" t="str">
        <f t="shared" si="280"/>
        <v>Friday</v>
      </c>
      <c r="AC3747" s="12"/>
    </row>
    <row r="3748" spans="1:29" x14ac:dyDescent="0.25">
      <c r="A3748" s="1" t="str">
        <f t="shared" si="277"/>
        <v>3747</v>
      </c>
      <c r="B3748" s="1">
        <v>5688</v>
      </c>
      <c r="C3748" s="1" t="s">
        <v>8</v>
      </c>
      <c r="D3748" s="1">
        <v>217</v>
      </c>
      <c r="E3748" s="1" t="s">
        <v>9</v>
      </c>
      <c r="F3748" s="1">
        <f t="shared" si="278"/>
        <v>7</v>
      </c>
      <c r="G3748" s="2">
        <v>42566.30846064815</v>
      </c>
      <c r="H3748" s="2" t="s">
        <v>10</v>
      </c>
      <c r="I3748" s="3" t="s">
        <v>10</v>
      </c>
      <c r="J3748" s="1">
        <f t="shared" si="279"/>
        <v>0</v>
      </c>
      <c r="K3748" s="1" t="str" cm="1">
        <f t="array" ref="K3748">_xlfn.IFS(
  AND(F3748&gt;=4, F3748&lt;6), "Early Morning",
  AND(F3748&gt;=6, F3748&lt;12), "Morning",
  AND(F3748&gt;=12, F3748&lt;17), "Afternoon",
  AND(F3748&gt;=17, F3748&lt;20), "Evening",
  AND(F3748&gt;=20, F3748&lt;=23), "Night",
  OR(F3748&gt;=0, F3748&lt;4), "Late Night"
)</f>
        <v>Morning</v>
      </c>
      <c r="L3748" s="1" t="str">
        <f t="shared" si="280"/>
        <v>Friday</v>
      </c>
      <c r="AC3748" s="11"/>
    </row>
    <row r="3749" spans="1:29" x14ac:dyDescent="0.25">
      <c r="A3749" s="1" t="str">
        <f t="shared" si="277"/>
        <v>3748</v>
      </c>
      <c r="B3749" s="1">
        <v>6419</v>
      </c>
      <c r="C3749" s="1" t="s">
        <v>8</v>
      </c>
      <c r="D3749" s="1">
        <v>217</v>
      </c>
      <c r="E3749" s="1" t="s">
        <v>9</v>
      </c>
      <c r="F3749" s="1">
        <f t="shared" si="278"/>
        <v>19</v>
      </c>
      <c r="G3749" s="2">
        <v>42566.824756944443</v>
      </c>
      <c r="H3749" s="2" t="s">
        <v>10</v>
      </c>
      <c r="I3749" s="3" t="s">
        <v>10</v>
      </c>
      <c r="J3749" s="1">
        <f t="shared" si="279"/>
        <v>0</v>
      </c>
      <c r="K3749" s="1" t="str" cm="1">
        <f t="array" ref="K3749">_xlfn.IFS(
  AND(F3749&gt;=4, F3749&lt;6), "Early Morning",
  AND(F3749&gt;=6, F3749&lt;12), "Morning",
  AND(F3749&gt;=12, F3749&lt;17), "Afternoon",
  AND(F3749&gt;=17, F3749&lt;20), "Evening",
  AND(F3749&gt;=20, F3749&lt;=23), "Night",
  OR(F3749&gt;=0, F3749&lt;4), "Late Night"
)</f>
        <v>Evening</v>
      </c>
      <c r="L3749" s="1" t="str">
        <f t="shared" si="280"/>
        <v>Friday</v>
      </c>
      <c r="AC3749" s="12"/>
    </row>
    <row r="3750" spans="1:29" x14ac:dyDescent="0.25">
      <c r="A3750" s="1" t="str">
        <f t="shared" si="277"/>
        <v>3749</v>
      </c>
      <c r="B3750" s="1">
        <v>711</v>
      </c>
      <c r="C3750" s="1" t="s">
        <v>8</v>
      </c>
      <c r="D3750" s="1">
        <v>218</v>
      </c>
      <c r="E3750" s="1" t="s">
        <v>9</v>
      </c>
      <c r="F3750" s="1">
        <f t="shared" si="278"/>
        <v>14</v>
      </c>
      <c r="G3750" s="2">
        <v>42562.598611111112</v>
      </c>
      <c r="H3750" s="2" t="s">
        <v>10</v>
      </c>
      <c r="I3750" s="3" t="s">
        <v>10</v>
      </c>
      <c r="J3750" s="1">
        <f t="shared" si="279"/>
        <v>0</v>
      </c>
      <c r="K3750" s="1" t="str" cm="1">
        <f t="array" ref="K3750">_xlfn.IFS(
  AND(F3750&gt;=4, F3750&lt;6), "Early Morning",
  AND(F3750&gt;=6, F3750&lt;12), "Morning",
  AND(F3750&gt;=12, F3750&lt;17), "Afternoon",
  AND(F3750&gt;=17, F3750&lt;20), "Evening",
  AND(F3750&gt;=20, F3750&lt;=23), "Night",
  OR(F3750&gt;=0, F3750&lt;4), "Late Night"
)</f>
        <v>Afternoon</v>
      </c>
      <c r="L3750" s="1" t="str">
        <f t="shared" si="280"/>
        <v>Monday</v>
      </c>
      <c r="AC3750" s="11"/>
    </row>
    <row r="3751" spans="1:29" x14ac:dyDescent="0.25">
      <c r="A3751" s="1" t="str">
        <f t="shared" si="277"/>
        <v>3750</v>
      </c>
      <c r="B3751" s="1">
        <v>4415</v>
      </c>
      <c r="C3751" s="1" t="s">
        <v>8</v>
      </c>
      <c r="D3751" s="1">
        <v>218</v>
      </c>
      <c r="E3751" s="1" t="s">
        <v>9</v>
      </c>
      <c r="F3751" s="1">
        <f t="shared" si="278"/>
        <v>8</v>
      </c>
      <c r="G3751" s="2">
        <v>42565.34138888889</v>
      </c>
      <c r="H3751" s="2" t="s">
        <v>10</v>
      </c>
      <c r="I3751" s="3" t="s">
        <v>10</v>
      </c>
      <c r="J3751" s="1">
        <f t="shared" si="279"/>
        <v>0</v>
      </c>
      <c r="K3751" s="1" t="str" cm="1">
        <f t="array" ref="K3751">_xlfn.IFS(
  AND(F3751&gt;=4, F3751&lt;6), "Early Morning",
  AND(F3751&gt;=6, F3751&lt;12), "Morning",
  AND(F3751&gt;=12, F3751&lt;17), "Afternoon",
  AND(F3751&gt;=17, F3751&lt;20), "Evening",
  AND(F3751&gt;=20, F3751&lt;=23), "Night",
  OR(F3751&gt;=0, F3751&lt;4), "Late Night"
)</f>
        <v>Morning</v>
      </c>
      <c r="L3751" s="1" t="str">
        <f t="shared" si="280"/>
        <v>Thursday</v>
      </c>
      <c r="AC3751" s="12"/>
    </row>
    <row r="3752" spans="1:29" x14ac:dyDescent="0.25">
      <c r="A3752" s="1" t="str">
        <f t="shared" si="277"/>
        <v>3751</v>
      </c>
      <c r="B3752" s="1">
        <v>4544</v>
      </c>
      <c r="C3752" s="1" t="s">
        <v>8</v>
      </c>
      <c r="D3752" s="1">
        <v>218</v>
      </c>
      <c r="E3752" s="1" t="s">
        <v>9</v>
      </c>
      <c r="F3752" s="1">
        <f t="shared" si="278"/>
        <v>9</v>
      </c>
      <c r="G3752" s="2">
        <v>42565.398240740738</v>
      </c>
      <c r="H3752" s="2" t="s">
        <v>10</v>
      </c>
      <c r="I3752" s="3" t="s">
        <v>10</v>
      </c>
      <c r="J3752" s="1">
        <f t="shared" si="279"/>
        <v>0</v>
      </c>
      <c r="K3752" s="1" t="str" cm="1">
        <f t="array" ref="K3752">_xlfn.IFS(
  AND(F3752&gt;=4, F3752&lt;6), "Early Morning",
  AND(F3752&gt;=6, F3752&lt;12), "Morning",
  AND(F3752&gt;=12, F3752&lt;17), "Afternoon",
  AND(F3752&gt;=17, F3752&lt;20), "Evening",
  AND(F3752&gt;=20, F3752&lt;=23), "Night",
  OR(F3752&gt;=0, F3752&lt;4), "Late Night"
)</f>
        <v>Morning</v>
      </c>
      <c r="L3752" s="1" t="str">
        <f t="shared" si="280"/>
        <v>Thursday</v>
      </c>
      <c r="AC3752" s="11"/>
    </row>
    <row r="3753" spans="1:29" x14ac:dyDescent="0.25">
      <c r="A3753" s="1" t="str">
        <f t="shared" si="277"/>
        <v>3752</v>
      </c>
      <c r="B3753" s="1">
        <v>3173</v>
      </c>
      <c r="C3753" s="1" t="s">
        <v>8</v>
      </c>
      <c r="D3753" s="1">
        <v>219</v>
      </c>
      <c r="E3753" s="1" t="s">
        <v>9</v>
      </c>
      <c r="F3753" s="1">
        <f t="shared" si="278"/>
        <v>9</v>
      </c>
      <c r="G3753" s="2">
        <v>42564.383553240739</v>
      </c>
      <c r="H3753" s="2" t="s">
        <v>10</v>
      </c>
      <c r="I3753" s="3" t="s">
        <v>10</v>
      </c>
      <c r="J3753" s="1">
        <f t="shared" si="279"/>
        <v>0</v>
      </c>
      <c r="K3753" s="1" t="str" cm="1">
        <f t="array" ref="K3753">_xlfn.IFS(
  AND(F3753&gt;=4, F3753&lt;6), "Early Morning",
  AND(F3753&gt;=6, F3753&lt;12), "Morning",
  AND(F3753&gt;=12, F3753&lt;17), "Afternoon",
  AND(F3753&gt;=17, F3753&lt;20), "Evening",
  AND(F3753&gt;=20, F3753&lt;=23), "Night",
  OR(F3753&gt;=0, F3753&lt;4), "Late Night"
)</f>
        <v>Morning</v>
      </c>
      <c r="L3753" s="1" t="str">
        <f t="shared" si="280"/>
        <v>Wednesday</v>
      </c>
      <c r="AC3753" s="12"/>
    </row>
    <row r="3754" spans="1:29" x14ac:dyDescent="0.25">
      <c r="A3754" s="1" t="str">
        <f t="shared" si="277"/>
        <v>3753</v>
      </c>
      <c r="B3754" s="1">
        <v>6262</v>
      </c>
      <c r="C3754" s="1" t="s">
        <v>6</v>
      </c>
      <c r="D3754" s="1">
        <v>219</v>
      </c>
      <c r="E3754" s="1" t="s">
        <v>9</v>
      </c>
      <c r="F3754" s="1">
        <f t="shared" si="278"/>
        <v>18</v>
      </c>
      <c r="G3754" s="2">
        <v>42566.753900462965</v>
      </c>
      <c r="H3754" s="2" t="s">
        <v>10</v>
      </c>
      <c r="I3754" s="3" t="s">
        <v>10</v>
      </c>
      <c r="J3754" s="1">
        <f t="shared" si="279"/>
        <v>0</v>
      </c>
      <c r="K3754" s="1" t="str" cm="1">
        <f t="array" ref="K3754">_xlfn.IFS(
  AND(F3754&gt;=4, F3754&lt;6), "Early Morning",
  AND(F3754&gt;=6, F3754&lt;12), "Morning",
  AND(F3754&gt;=12, F3754&lt;17), "Afternoon",
  AND(F3754&gt;=17, F3754&lt;20), "Evening",
  AND(F3754&gt;=20, F3754&lt;=23), "Night",
  OR(F3754&gt;=0, F3754&lt;4), "Late Night"
)</f>
        <v>Evening</v>
      </c>
      <c r="L3754" s="1" t="str">
        <f t="shared" si="280"/>
        <v>Friday</v>
      </c>
      <c r="AC3754" s="11"/>
    </row>
    <row r="3755" spans="1:29" x14ac:dyDescent="0.25">
      <c r="A3755" s="1" t="str">
        <f t="shared" si="277"/>
        <v>3754</v>
      </c>
      <c r="B3755" s="1">
        <v>262</v>
      </c>
      <c r="C3755" s="1" t="s">
        <v>8</v>
      </c>
      <c r="D3755" s="1">
        <v>220</v>
      </c>
      <c r="E3755" s="1" t="s">
        <v>9</v>
      </c>
      <c r="F3755" s="1">
        <f t="shared" si="278"/>
        <v>6</v>
      </c>
      <c r="G3755" s="2">
        <v>42562.27847222222</v>
      </c>
      <c r="H3755" s="2" t="s">
        <v>10</v>
      </c>
      <c r="I3755" s="3" t="s">
        <v>10</v>
      </c>
      <c r="J3755" s="1">
        <f t="shared" si="279"/>
        <v>0</v>
      </c>
      <c r="K3755" s="1" t="str" cm="1">
        <f t="array" ref="K3755">_xlfn.IFS(
  AND(F3755&gt;=4, F3755&lt;6), "Early Morning",
  AND(F3755&gt;=6, F3755&lt;12), "Morning",
  AND(F3755&gt;=12, F3755&lt;17), "Afternoon",
  AND(F3755&gt;=17, F3755&lt;20), "Evening",
  AND(F3755&gt;=20, F3755&lt;=23), "Night",
  OR(F3755&gt;=0, F3755&lt;4), "Late Night"
)</f>
        <v>Morning</v>
      </c>
      <c r="L3755" s="1" t="str">
        <f t="shared" si="280"/>
        <v>Monday</v>
      </c>
      <c r="AC3755" s="12"/>
    </row>
    <row r="3756" spans="1:29" x14ac:dyDescent="0.25">
      <c r="A3756" s="1" t="str">
        <f t="shared" si="277"/>
        <v>3755</v>
      </c>
      <c r="B3756" s="1">
        <v>529</v>
      </c>
      <c r="C3756" s="1" t="s">
        <v>8</v>
      </c>
      <c r="D3756" s="1">
        <v>220</v>
      </c>
      <c r="E3756" s="1" t="s">
        <v>9</v>
      </c>
      <c r="F3756" s="1">
        <f t="shared" si="278"/>
        <v>9</v>
      </c>
      <c r="G3756" s="2">
        <v>42562.412499999999</v>
      </c>
      <c r="H3756" s="2" t="s">
        <v>10</v>
      </c>
      <c r="I3756" s="3" t="s">
        <v>10</v>
      </c>
      <c r="J3756" s="1">
        <f t="shared" si="279"/>
        <v>0</v>
      </c>
      <c r="K3756" s="1" t="str" cm="1">
        <f t="array" ref="K3756">_xlfn.IFS(
  AND(F3756&gt;=4, F3756&lt;6), "Early Morning",
  AND(F3756&gt;=6, F3756&lt;12), "Morning",
  AND(F3756&gt;=12, F3756&lt;17), "Afternoon",
  AND(F3756&gt;=17, F3756&lt;20), "Evening",
  AND(F3756&gt;=20, F3756&lt;=23), "Night",
  OR(F3756&gt;=0, F3756&lt;4), "Late Night"
)</f>
        <v>Morning</v>
      </c>
      <c r="L3756" s="1" t="str">
        <f t="shared" si="280"/>
        <v>Monday</v>
      </c>
      <c r="AC3756" s="11"/>
    </row>
    <row r="3757" spans="1:29" x14ac:dyDescent="0.25">
      <c r="A3757" s="1" t="str">
        <f t="shared" si="277"/>
        <v>3756</v>
      </c>
      <c r="B3757" s="1">
        <v>1537</v>
      </c>
      <c r="C3757" s="1" t="s">
        <v>8</v>
      </c>
      <c r="D3757" s="1">
        <v>220</v>
      </c>
      <c r="E3757" s="1" t="s">
        <v>9</v>
      </c>
      <c r="F3757" s="1">
        <f t="shared" si="278"/>
        <v>5</v>
      </c>
      <c r="G3757" s="2">
        <v>42563.246527777781</v>
      </c>
      <c r="H3757" s="2" t="s">
        <v>10</v>
      </c>
      <c r="I3757" s="3" t="s">
        <v>10</v>
      </c>
      <c r="J3757" s="1">
        <f t="shared" si="279"/>
        <v>0</v>
      </c>
      <c r="K3757" s="1" t="str" cm="1">
        <f t="array" ref="K3757">_xlfn.IFS(
  AND(F3757&gt;=4, F3757&lt;6), "Early Morning",
  AND(F3757&gt;=6, F3757&lt;12), "Morning",
  AND(F3757&gt;=12, F3757&lt;17), "Afternoon",
  AND(F3757&gt;=17, F3757&lt;20), "Evening",
  AND(F3757&gt;=20, F3757&lt;=23), "Night",
  OR(F3757&gt;=0, F3757&lt;4), "Late Night"
)</f>
        <v>Early Morning</v>
      </c>
      <c r="L3757" s="1" t="str">
        <f t="shared" si="280"/>
        <v>Tuesday</v>
      </c>
      <c r="AC3757" s="12"/>
    </row>
    <row r="3758" spans="1:29" x14ac:dyDescent="0.25">
      <c r="A3758" s="1" t="str">
        <f t="shared" si="277"/>
        <v>3757</v>
      </c>
      <c r="B3758" s="1">
        <v>1788</v>
      </c>
      <c r="C3758" s="1" t="s">
        <v>8</v>
      </c>
      <c r="D3758" s="1">
        <v>220</v>
      </c>
      <c r="E3758" s="1" t="s">
        <v>9</v>
      </c>
      <c r="F3758" s="1">
        <f t="shared" si="278"/>
        <v>9</v>
      </c>
      <c r="G3758" s="2">
        <v>42563.380555555559</v>
      </c>
      <c r="H3758" s="2" t="s">
        <v>10</v>
      </c>
      <c r="I3758" s="3" t="s">
        <v>10</v>
      </c>
      <c r="J3758" s="1">
        <f t="shared" si="279"/>
        <v>0</v>
      </c>
      <c r="K3758" s="1" t="str" cm="1">
        <f t="array" ref="K3758">_xlfn.IFS(
  AND(F3758&gt;=4, F3758&lt;6), "Early Morning",
  AND(F3758&gt;=6, F3758&lt;12), "Morning",
  AND(F3758&gt;=12, F3758&lt;17), "Afternoon",
  AND(F3758&gt;=17, F3758&lt;20), "Evening",
  AND(F3758&gt;=20, F3758&lt;=23), "Night",
  OR(F3758&gt;=0, F3758&lt;4), "Late Night"
)</f>
        <v>Morning</v>
      </c>
      <c r="L3758" s="1" t="str">
        <f t="shared" si="280"/>
        <v>Tuesday</v>
      </c>
      <c r="AC3758" s="11"/>
    </row>
    <row r="3759" spans="1:29" x14ac:dyDescent="0.25">
      <c r="A3759" s="1" t="str">
        <f t="shared" si="277"/>
        <v>3758</v>
      </c>
      <c r="B3759" s="1">
        <v>5816</v>
      </c>
      <c r="C3759" s="1" t="s">
        <v>8</v>
      </c>
      <c r="D3759" s="1">
        <v>220</v>
      </c>
      <c r="E3759" s="1" t="s">
        <v>9</v>
      </c>
      <c r="F3759" s="1">
        <f t="shared" si="278"/>
        <v>8</v>
      </c>
      <c r="G3759" s="2">
        <v>42566.364560185182</v>
      </c>
      <c r="H3759" s="2" t="s">
        <v>10</v>
      </c>
      <c r="I3759" s="3" t="s">
        <v>10</v>
      </c>
      <c r="J3759" s="1">
        <f t="shared" si="279"/>
        <v>0</v>
      </c>
      <c r="K3759" s="1" t="str" cm="1">
        <f t="array" ref="K3759">_xlfn.IFS(
  AND(F3759&gt;=4, F3759&lt;6), "Early Morning",
  AND(F3759&gt;=6, F3759&lt;12), "Morning",
  AND(F3759&gt;=12, F3759&lt;17), "Afternoon",
  AND(F3759&gt;=17, F3759&lt;20), "Evening",
  AND(F3759&gt;=20, F3759&lt;=23), "Night",
  OR(F3759&gt;=0, F3759&lt;4), "Late Night"
)</f>
        <v>Morning</v>
      </c>
      <c r="L3759" s="1" t="str">
        <f t="shared" si="280"/>
        <v>Friday</v>
      </c>
      <c r="AC3759" s="12"/>
    </row>
    <row r="3760" spans="1:29" x14ac:dyDescent="0.25">
      <c r="A3760" s="1" t="str">
        <f t="shared" si="277"/>
        <v>3759</v>
      </c>
      <c r="B3760" s="1">
        <v>3260</v>
      </c>
      <c r="C3760" s="1" t="s">
        <v>8</v>
      </c>
      <c r="D3760" s="1">
        <v>221</v>
      </c>
      <c r="E3760" s="1" t="s">
        <v>9</v>
      </c>
      <c r="F3760" s="1">
        <f t="shared" si="278"/>
        <v>10</v>
      </c>
      <c r="G3760" s="2">
        <v>42564.425983796296</v>
      </c>
      <c r="H3760" s="2" t="s">
        <v>10</v>
      </c>
      <c r="I3760" s="3" t="s">
        <v>10</v>
      </c>
      <c r="J3760" s="1">
        <f t="shared" si="279"/>
        <v>0</v>
      </c>
      <c r="K3760" s="1" t="str" cm="1">
        <f t="array" ref="K3760">_xlfn.IFS(
  AND(F3760&gt;=4, F3760&lt;6), "Early Morning",
  AND(F3760&gt;=6, F3760&lt;12), "Morning",
  AND(F3760&gt;=12, F3760&lt;17), "Afternoon",
  AND(F3760&gt;=17, F3760&lt;20), "Evening",
  AND(F3760&gt;=20, F3760&lt;=23), "Night",
  OR(F3760&gt;=0, F3760&lt;4), "Late Night"
)</f>
        <v>Morning</v>
      </c>
      <c r="L3760" s="1" t="str">
        <f t="shared" si="280"/>
        <v>Wednesday</v>
      </c>
      <c r="AC3760" s="11"/>
    </row>
    <row r="3761" spans="1:29" x14ac:dyDescent="0.25">
      <c r="A3761" s="1" t="str">
        <f t="shared" si="277"/>
        <v>3760</v>
      </c>
      <c r="B3761" s="1">
        <v>4008</v>
      </c>
      <c r="C3761" s="1" t="s">
        <v>8</v>
      </c>
      <c r="D3761" s="1">
        <v>221</v>
      </c>
      <c r="E3761" s="1" t="s">
        <v>9</v>
      </c>
      <c r="F3761" s="1">
        <f t="shared" si="278"/>
        <v>23</v>
      </c>
      <c r="G3761" s="2">
        <v>42564.988229166665</v>
      </c>
      <c r="H3761" s="2" t="s">
        <v>10</v>
      </c>
      <c r="I3761" s="3" t="s">
        <v>10</v>
      </c>
      <c r="J3761" s="1">
        <f t="shared" si="279"/>
        <v>0</v>
      </c>
      <c r="K3761" s="1" t="str" cm="1">
        <f t="array" ref="K3761">_xlfn.IFS(
  AND(F3761&gt;=4, F3761&lt;6), "Early Morning",
  AND(F3761&gt;=6, F3761&lt;12), "Morning",
  AND(F3761&gt;=12, F3761&lt;17), "Afternoon",
  AND(F3761&gt;=17, F3761&lt;20), "Evening",
  AND(F3761&gt;=20, F3761&lt;=23), "Night",
  OR(F3761&gt;=0, F3761&lt;4), "Late Night"
)</f>
        <v>Night</v>
      </c>
      <c r="L3761" s="1" t="str">
        <f t="shared" si="280"/>
        <v>Wednesday</v>
      </c>
      <c r="AC3761" s="12"/>
    </row>
    <row r="3762" spans="1:29" x14ac:dyDescent="0.25">
      <c r="A3762" s="1" t="str">
        <f t="shared" si="277"/>
        <v>3761</v>
      </c>
      <c r="B3762" s="1">
        <v>4574</v>
      </c>
      <c r="C3762" s="1" t="s">
        <v>8</v>
      </c>
      <c r="D3762" s="1">
        <v>221</v>
      </c>
      <c r="E3762" s="1" t="s">
        <v>9</v>
      </c>
      <c r="F3762" s="1">
        <f t="shared" si="278"/>
        <v>9</v>
      </c>
      <c r="G3762" s="2">
        <v>42565.41202546296</v>
      </c>
      <c r="H3762" s="2" t="s">
        <v>10</v>
      </c>
      <c r="I3762" s="3" t="s">
        <v>10</v>
      </c>
      <c r="J3762" s="1">
        <f t="shared" si="279"/>
        <v>0</v>
      </c>
      <c r="K3762" s="1" t="str" cm="1">
        <f t="array" ref="K3762">_xlfn.IFS(
  AND(F3762&gt;=4, F3762&lt;6), "Early Morning",
  AND(F3762&gt;=6, F3762&lt;12), "Morning",
  AND(F3762&gt;=12, F3762&lt;17), "Afternoon",
  AND(F3762&gt;=17, F3762&lt;20), "Evening",
  AND(F3762&gt;=20, F3762&lt;=23), "Night",
  OR(F3762&gt;=0, F3762&lt;4), "Late Night"
)</f>
        <v>Morning</v>
      </c>
      <c r="L3762" s="1" t="str">
        <f t="shared" si="280"/>
        <v>Thursday</v>
      </c>
      <c r="AC3762" s="11"/>
    </row>
    <row r="3763" spans="1:29" x14ac:dyDescent="0.25">
      <c r="A3763" s="1" t="str">
        <f t="shared" si="277"/>
        <v>3762</v>
      </c>
      <c r="B3763" s="1">
        <v>1730</v>
      </c>
      <c r="C3763" s="1" t="s">
        <v>8</v>
      </c>
      <c r="D3763" s="1">
        <v>222</v>
      </c>
      <c r="E3763" s="1" t="s">
        <v>9</v>
      </c>
      <c r="F3763" s="1">
        <f t="shared" si="278"/>
        <v>8</v>
      </c>
      <c r="G3763" s="2">
        <v>42563.350694444445</v>
      </c>
      <c r="H3763" s="2" t="s">
        <v>10</v>
      </c>
      <c r="I3763" s="3" t="s">
        <v>10</v>
      </c>
      <c r="J3763" s="1">
        <f t="shared" si="279"/>
        <v>0</v>
      </c>
      <c r="K3763" s="1" t="str" cm="1">
        <f t="array" ref="K3763">_xlfn.IFS(
  AND(F3763&gt;=4, F3763&lt;6), "Early Morning",
  AND(F3763&gt;=6, F3763&lt;12), "Morning",
  AND(F3763&gt;=12, F3763&lt;17), "Afternoon",
  AND(F3763&gt;=17, F3763&lt;20), "Evening",
  AND(F3763&gt;=20, F3763&lt;=23), "Night",
  OR(F3763&gt;=0, F3763&lt;4), "Late Night"
)</f>
        <v>Morning</v>
      </c>
      <c r="L3763" s="1" t="str">
        <f t="shared" si="280"/>
        <v>Tuesday</v>
      </c>
      <c r="AC3763" s="12"/>
    </row>
    <row r="3764" spans="1:29" x14ac:dyDescent="0.25">
      <c r="A3764" s="1" t="str">
        <f t="shared" si="277"/>
        <v>3763</v>
      </c>
      <c r="B3764" s="1">
        <v>2448</v>
      </c>
      <c r="C3764" s="1" t="s">
        <v>6</v>
      </c>
      <c r="D3764" s="1">
        <v>222</v>
      </c>
      <c r="E3764" s="1" t="s">
        <v>9</v>
      </c>
      <c r="F3764" s="1">
        <f t="shared" si="278"/>
        <v>20</v>
      </c>
      <c r="G3764" s="2">
        <v>42563.851388888892</v>
      </c>
      <c r="H3764" s="2" t="s">
        <v>10</v>
      </c>
      <c r="I3764" s="3" t="s">
        <v>10</v>
      </c>
      <c r="J3764" s="1">
        <f t="shared" si="279"/>
        <v>0</v>
      </c>
      <c r="K3764" s="1" t="str" cm="1">
        <f t="array" ref="K3764">_xlfn.IFS(
  AND(F3764&gt;=4, F3764&lt;6), "Early Morning",
  AND(F3764&gt;=6, F3764&lt;12), "Morning",
  AND(F3764&gt;=12, F3764&lt;17), "Afternoon",
  AND(F3764&gt;=17, F3764&lt;20), "Evening",
  AND(F3764&gt;=20, F3764&lt;=23), "Night",
  OR(F3764&gt;=0, F3764&lt;4), "Late Night"
)</f>
        <v>Night</v>
      </c>
      <c r="L3764" s="1" t="str">
        <f t="shared" si="280"/>
        <v>Tuesday</v>
      </c>
      <c r="AC3764" s="11"/>
    </row>
    <row r="3765" spans="1:29" x14ac:dyDescent="0.25">
      <c r="A3765" s="1" t="str">
        <f t="shared" si="277"/>
        <v>3764</v>
      </c>
      <c r="B3765" s="1">
        <v>4570</v>
      </c>
      <c r="C3765" s="1" t="s">
        <v>8</v>
      </c>
      <c r="D3765" s="1">
        <v>222</v>
      </c>
      <c r="E3765" s="1" t="s">
        <v>9</v>
      </c>
      <c r="F3765" s="1">
        <f t="shared" si="278"/>
        <v>9</v>
      </c>
      <c r="G3765" s="2">
        <v>42565.410497685189</v>
      </c>
      <c r="H3765" s="2" t="s">
        <v>10</v>
      </c>
      <c r="I3765" s="3" t="s">
        <v>10</v>
      </c>
      <c r="J3765" s="1">
        <f t="shared" si="279"/>
        <v>0</v>
      </c>
      <c r="K3765" s="1" t="str" cm="1">
        <f t="array" ref="K3765">_xlfn.IFS(
  AND(F3765&gt;=4, F3765&lt;6), "Early Morning",
  AND(F3765&gt;=6, F3765&lt;12), "Morning",
  AND(F3765&gt;=12, F3765&lt;17), "Afternoon",
  AND(F3765&gt;=17, F3765&lt;20), "Evening",
  AND(F3765&gt;=20, F3765&lt;=23), "Night",
  OR(F3765&gt;=0, F3765&lt;4), "Late Night"
)</f>
        <v>Morning</v>
      </c>
      <c r="L3765" s="1" t="str">
        <f t="shared" si="280"/>
        <v>Thursday</v>
      </c>
      <c r="AC3765" s="12"/>
    </row>
    <row r="3766" spans="1:29" x14ac:dyDescent="0.25">
      <c r="A3766" s="1" t="str">
        <f t="shared" si="277"/>
        <v>3765</v>
      </c>
      <c r="B3766" s="1">
        <v>5529</v>
      </c>
      <c r="C3766" s="1" t="s">
        <v>8</v>
      </c>
      <c r="D3766" s="1">
        <v>222</v>
      </c>
      <c r="E3766" s="1" t="s">
        <v>9</v>
      </c>
      <c r="F3766" s="1">
        <f t="shared" si="278"/>
        <v>5</v>
      </c>
      <c r="G3766" s="2">
        <v>42566.225023148145</v>
      </c>
      <c r="H3766" s="2" t="s">
        <v>10</v>
      </c>
      <c r="I3766" s="3" t="s">
        <v>10</v>
      </c>
      <c r="J3766" s="1">
        <f t="shared" si="279"/>
        <v>0</v>
      </c>
      <c r="K3766" s="1" t="str" cm="1">
        <f t="array" ref="K3766">_xlfn.IFS(
  AND(F3766&gt;=4, F3766&lt;6), "Early Morning",
  AND(F3766&gt;=6, F3766&lt;12), "Morning",
  AND(F3766&gt;=12, F3766&lt;17), "Afternoon",
  AND(F3766&gt;=17, F3766&lt;20), "Evening",
  AND(F3766&gt;=20, F3766&lt;=23), "Night",
  OR(F3766&gt;=0, F3766&lt;4), "Late Night"
)</f>
        <v>Early Morning</v>
      </c>
      <c r="L3766" s="1" t="str">
        <f t="shared" si="280"/>
        <v>Friday</v>
      </c>
      <c r="AC3766" s="11"/>
    </row>
    <row r="3767" spans="1:29" x14ac:dyDescent="0.25">
      <c r="A3767" s="1" t="str">
        <f t="shared" si="277"/>
        <v>3766</v>
      </c>
      <c r="B3767" s="1">
        <v>1506</v>
      </c>
      <c r="C3767" s="1" t="s">
        <v>8</v>
      </c>
      <c r="D3767" s="1">
        <v>223</v>
      </c>
      <c r="E3767" s="1" t="s">
        <v>9</v>
      </c>
      <c r="F3767" s="1">
        <f t="shared" si="278"/>
        <v>5</v>
      </c>
      <c r="G3767" s="2">
        <v>42563.234027777777</v>
      </c>
      <c r="H3767" s="2" t="s">
        <v>10</v>
      </c>
      <c r="I3767" s="3" t="s">
        <v>10</v>
      </c>
      <c r="J3767" s="1">
        <f t="shared" si="279"/>
        <v>0</v>
      </c>
      <c r="K3767" s="1" t="str" cm="1">
        <f t="array" ref="K3767">_xlfn.IFS(
  AND(F3767&gt;=4, F3767&lt;6), "Early Morning",
  AND(F3767&gt;=6, F3767&lt;12), "Morning",
  AND(F3767&gt;=12, F3767&lt;17), "Afternoon",
  AND(F3767&gt;=17, F3767&lt;20), "Evening",
  AND(F3767&gt;=20, F3767&lt;=23), "Night",
  OR(F3767&gt;=0, F3767&lt;4), "Late Night"
)</f>
        <v>Early Morning</v>
      </c>
      <c r="L3767" s="1" t="str">
        <f t="shared" si="280"/>
        <v>Tuesday</v>
      </c>
      <c r="AC3767" s="12"/>
    </row>
    <row r="3768" spans="1:29" x14ac:dyDescent="0.25">
      <c r="A3768" s="1" t="str">
        <f t="shared" si="277"/>
        <v>3767</v>
      </c>
      <c r="B3768" s="1">
        <v>2651</v>
      </c>
      <c r="C3768" s="1" t="s">
        <v>8</v>
      </c>
      <c r="D3768" s="1">
        <v>223</v>
      </c>
      <c r="E3768" s="1" t="s">
        <v>9</v>
      </c>
      <c r="F3768" s="1">
        <f t="shared" si="278"/>
        <v>22</v>
      </c>
      <c r="G3768" s="2">
        <v>42563.955555555556</v>
      </c>
      <c r="H3768" s="2" t="s">
        <v>10</v>
      </c>
      <c r="I3768" s="3" t="s">
        <v>10</v>
      </c>
      <c r="J3768" s="1">
        <f t="shared" si="279"/>
        <v>0</v>
      </c>
      <c r="K3768" s="1" t="str" cm="1">
        <f t="array" ref="K3768">_xlfn.IFS(
  AND(F3768&gt;=4, F3768&lt;6), "Early Morning",
  AND(F3768&gt;=6, F3768&lt;12), "Morning",
  AND(F3768&gt;=12, F3768&lt;17), "Afternoon",
  AND(F3768&gt;=17, F3768&lt;20), "Evening",
  AND(F3768&gt;=20, F3768&lt;=23), "Night",
  OR(F3768&gt;=0, F3768&lt;4), "Late Night"
)</f>
        <v>Night</v>
      </c>
      <c r="L3768" s="1" t="str">
        <f t="shared" si="280"/>
        <v>Tuesday</v>
      </c>
      <c r="AC3768" s="11"/>
    </row>
    <row r="3769" spans="1:29" x14ac:dyDescent="0.25">
      <c r="A3769" s="1" t="str">
        <f t="shared" si="277"/>
        <v>3768</v>
      </c>
      <c r="B3769" s="1">
        <v>3185</v>
      </c>
      <c r="C3769" s="1" t="s">
        <v>8</v>
      </c>
      <c r="D3769" s="1">
        <v>223</v>
      </c>
      <c r="E3769" s="1" t="s">
        <v>9</v>
      </c>
      <c r="F3769" s="1">
        <f t="shared" si="278"/>
        <v>9</v>
      </c>
      <c r="G3769" s="2">
        <v>42564.392199074071</v>
      </c>
      <c r="H3769" s="2" t="s">
        <v>10</v>
      </c>
      <c r="I3769" s="3" t="s">
        <v>10</v>
      </c>
      <c r="J3769" s="1">
        <f t="shared" si="279"/>
        <v>0</v>
      </c>
      <c r="K3769" s="1" t="str" cm="1">
        <f t="array" ref="K3769">_xlfn.IFS(
  AND(F3769&gt;=4, F3769&lt;6), "Early Morning",
  AND(F3769&gt;=6, F3769&lt;12), "Morning",
  AND(F3769&gt;=12, F3769&lt;17), "Afternoon",
  AND(F3769&gt;=17, F3769&lt;20), "Evening",
  AND(F3769&gt;=20, F3769&lt;=23), "Night",
  OR(F3769&gt;=0, F3769&lt;4), "Late Night"
)</f>
        <v>Morning</v>
      </c>
      <c r="L3769" s="1" t="str">
        <f t="shared" si="280"/>
        <v>Wednesday</v>
      </c>
      <c r="AC3769" s="12"/>
    </row>
    <row r="3770" spans="1:29" x14ac:dyDescent="0.25">
      <c r="A3770" s="1" t="str">
        <f t="shared" si="277"/>
        <v>3769</v>
      </c>
      <c r="B3770" s="1">
        <v>3421</v>
      </c>
      <c r="C3770" s="1" t="s">
        <v>8</v>
      </c>
      <c r="D3770" s="1">
        <v>223</v>
      </c>
      <c r="E3770" s="1" t="s">
        <v>9</v>
      </c>
      <c r="F3770" s="1">
        <f t="shared" si="278"/>
        <v>15</v>
      </c>
      <c r="G3770" s="2">
        <v>42564.654583333337</v>
      </c>
      <c r="H3770" s="2" t="s">
        <v>10</v>
      </c>
      <c r="I3770" s="3" t="s">
        <v>10</v>
      </c>
      <c r="J3770" s="1">
        <f t="shared" si="279"/>
        <v>0</v>
      </c>
      <c r="K3770" s="1" t="str" cm="1">
        <f t="array" ref="K3770">_xlfn.IFS(
  AND(F3770&gt;=4, F3770&lt;6), "Early Morning",
  AND(F3770&gt;=6, F3770&lt;12), "Morning",
  AND(F3770&gt;=12, F3770&lt;17), "Afternoon",
  AND(F3770&gt;=17, F3770&lt;20), "Evening",
  AND(F3770&gt;=20, F3770&lt;=23), "Night",
  OR(F3770&gt;=0, F3770&lt;4), "Late Night"
)</f>
        <v>Afternoon</v>
      </c>
      <c r="L3770" s="1" t="str">
        <f t="shared" si="280"/>
        <v>Wednesday</v>
      </c>
      <c r="AC3770" s="11"/>
    </row>
    <row r="3771" spans="1:29" x14ac:dyDescent="0.25">
      <c r="A3771" s="1" t="str">
        <f t="shared" si="277"/>
        <v>3770</v>
      </c>
      <c r="B3771" s="1">
        <v>291</v>
      </c>
      <c r="C3771" s="1" t="s">
        <v>8</v>
      </c>
      <c r="D3771" s="1">
        <v>224</v>
      </c>
      <c r="E3771" s="1" t="s">
        <v>9</v>
      </c>
      <c r="F3771" s="1">
        <f t="shared" si="278"/>
        <v>7</v>
      </c>
      <c r="G3771" s="2">
        <v>42562.29583333333</v>
      </c>
      <c r="H3771" s="2" t="s">
        <v>10</v>
      </c>
      <c r="I3771" s="3" t="s">
        <v>10</v>
      </c>
      <c r="J3771" s="1">
        <f t="shared" si="279"/>
        <v>0</v>
      </c>
      <c r="K3771" s="1" t="str" cm="1">
        <f t="array" ref="K3771">_xlfn.IFS(
  AND(F3771&gt;=4, F3771&lt;6), "Early Morning",
  AND(F3771&gt;=6, F3771&lt;12), "Morning",
  AND(F3771&gt;=12, F3771&lt;17), "Afternoon",
  AND(F3771&gt;=17, F3771&lt;20), "Evening",
  AND(F3771&gt;=20, F3771&lt;=23), "Night",
  OR(F3771&gt;=0, F3771&lt;4), "Late Night"
)</f>
        <v>Morning</v>
      </c>
      <c r="L3771" s="1" t="str">
        <f t="shared" si="280"/>
        <v>Monday</v>
      </c>
      <c r="AC3771" s="12"/>
    </row>
    <row r="3772" spans="1:29" x14ac:dyDescent="0.25">
      <c r="A3772" s="1" t="str">
        <f t="shared" si="277"/>
        <v>3771</v>
      </c>
      <c r="B3772" s="1">
        <v>1669</v>
      </c>
      <c r="C3772" s="1" t="s">
        <v>8</v>
      </c>
      <c r="D3772" s="1">
        <v>224</v>
      </c>
      <c r="E3772" s="1" t="s">
        <v>9</v>
      </c>
      <c r="F3772" s="1">
        <f t="shared" si="278"/>
        <v>7</v>
      </c>
      <c r="G3772" s="2">
        <v>42563.318749999999</v>
      </c>
      <c r="H3772" s="2" t="s">
        <v>10</v>
      </c>
      <c r="I3772" s="3" t="s">
        <v>10</v>
      </c>
      <c r="J3772" s="1">
        <f t="shared" si="279"/>
        <v>0</v>
      </c>
      <c r="K3772" s="1" t="str" cm="1">
        <f t="array" ref="K3772">_xlfn.IFS(
  AND(F3772&gt;=4, F3772&lt;6), "Early Morning",
  AND(F3772&gt;=6, F3772&lt;12), "Morning",
  AND(F3772&gt;=12, F3772&lt;17), "Afternoon",
  AND(F3772&gt;=17, F3772&lt;20), "Evening",
  AND(F3772&gt;=20, F3772&lt;=23), "Night",
  OR(F3772&gt;=0, F3772&lt;4), "Late Night"
)</f>
        <v>Morning</v>
      </c>
      <c r="L3772" s="1" t="str">
        <f t="shared" si="280"/>
        <v>Tuesday</v>
      </c>
      <c r="AC3772" s="11"/>
    </row>
    <row r="3773" spans="1:29" x14ac:dyDescent="0.25">
      <c r="A3773" s="1" t="str">
        <f t="shared" si="277"/>
        <v>3772</v>
      </c>
      <c r="B3773" s="1">
        <v>3974</v>
      </c>
      <c r="C3773" s="1" t="s">
        <v>8</v>
      </c>
      <c r="D3773" s="1">
        <v>224</v>
      </c>
      <c r="E3773" s="1" t="s">
        <v>9</v>
      </c>
      <c r="F3773" s="1">
        <f t="shared" si="278"/>
        <v>23</v>
      </c>
      <c r="G3773" s="2">
        <v>42564.961273148147</v>
      </c>
      <c r="H3773" s="2" t="s">
        <v>10</v>
      </c>
      <c r="I3773" s="3" t="s">
        <v>10</v>
      </c>
      <c r="J3773" s="1">
        <f t="shared" si="279"/>
        <v>0</v>
      </c>
      <c r="K3773" s="1" t="str" cm="1">
        <f t="array" ref="K3773">_xlfn.IFS(
  AND(F3773&gt;=4, F3773&lt;6), "Early Morning",
  AND(F3773&gt;=6, F3773&lt;12), "Morning",
  AND(F3773&gt;=12, F3773&lt;17), "Afternoon",
  AND(F3773&gt;=17, F3773&lt;20), "Evening",
  AND(F3773&gt;=20, F3773&lt;=23), "Night",
  OR(F3773&gt;=0, F3773&lt;4), "Late Night"
)</f>
        <v>Night</v>
      </c>
      <c r="L3773" s="1" t="str">
        <f t="shared" si="280"/>
        <v>Wednesday</v>
      </c>
      <c r="AC3773" s="12"/>
    </row>
    <row r="3774" spans="1:29" x14ac:dyDescent="0.25">
      <c r="A3774" s="1" t="str">
        <f t="shared" si="277"/>
        <v>3773</v>
      </c>
      <c r="B3774" s="1">
        <v>4349</v>
      </c>
      <c r="C3774" s="1" t="s">
        <v>8</v>
      </c>
      <c r="D3774" s="1">
        <v>224</v>
      </c>
      <c r="E3774" s="1" t="s">
        <v>9</v>
      </c>
      <c r="F3774" s="1">
        <f t="shared" si="278"/>
        <v>7</v>
      </c>
      <c r="G3774" s="2">
        <v>42565.304386574076</v>
      </c>
      <c r="H3774" s="2" t="s">
        <v>10</v>
      </c>
      <c r="I3774" s="3" t="s">
        <v>10</v>
      </c>
      <c r="J3774" s="1">
        <f t="shared" si="279"/>
        <v>0</v>
      </c>
      <c r="K3774" s="1" t="str" cm="1">
        <f t="array" ref="K3774">_xlfn.IFS(
  AND(F3774&gt;=4, F3774&lt;6), "Early Morning",
  AND(F3774&gt;=6, F3774&lt;12), "Morning",
  AND(F3774&gt;=12, F3774&lt;17), "Afternoon",
  AND(F3774&gt;=17, F3774&lt;20), "Evening",
  AND(F3774&gt;=20, F3774&lt;=23), "Night",
  OR(F3774&gt;=0, F3774&lt;4), "Late Night"
)</f>
        <v>Morning</v>
      </c>
      <c r="L3774" s="1" t="str">
        <f t="shared" si="280"/>
        <v>Thursday</v>
      </c>
      <c r="AC3774" s="11"/>
    </row>
    <row r="3775" spans="1:29" x14ac:dyDescent="0.25">
      <c r="A3775" s="1" t="str">
        <f t="shared" si="277"/>
        <v>3774</v>
      </c>
      <c r="B3775" s="1">
        <v>4442</v>
      </c>
      <c r="C3775" s="1" t="s">
        <v>8</v>
      </c>
      <c r="D3775" s="1">
        <v>224</v>
      </c>
      <c r="E3775" s="1" t="s">
        <v>9</v>
      </c>
      <c r="F3775" s="1">
        <f t="shared" si="278"/>
        <v>8</v>
      </c>
      <c r="G3775" s="2">
        <v>42565.356365740743</v>
      </c>
      <c r="H3775" s="2" t="s">
        <v>10</v>
      </c>
      <c r="I3775" s="3" t="s">
        <v>10</v>
      </c>
      <c r="J3775" s="1">
        <f t="shared" si="279"/>
        <v>0</v>
      </c>
      <c r="K3775" s="1" t="str" cm="1">
        <f t="array" ref="K3775">_xlfn.IFS(
  AND(F3775&gt;=4, F3775&lt;6), "Early Morning",
  AND(F3775&gt;=6, F3775&lt;12), "Morning",
  AND(F3775&gt;=12, F3775&lt;17), "Afternoon",
  AND(F3775&gt;=17, F3775&lt;20), "Evening",
  AND(F3775&gt;=20, F3775&lt;=23), "Night",
  OR(F3775&gt;=0, F3775&lt;4), "Late Night"
)</f>
        <v>Morning</v>
      </c>
      <c r="L3775" s="1" t="str">
        <f t="shared" si="280"/>
        <v>Thursday</v>
      </c>
      <c r="AC3775" s="12"/>
    </row>
    <row r="3776" spans="1:29" x14ac:dyDescent="0.25">
      <c r="A3776" s="1" t="str">
        <f t="shared" si="277"/>
        <v>3775</v>
      </c>
      <c r="B3776" s="1">
        <v>5327</v>
      </c>
      <c r="C3776" s="1" t="s">
        <v>6</v>
      </c>
      <c r="D3776" s="1">
        <v>224</v>
      </c>
      <c r="E3776" s="1" t="s">
        <v>9</v>
      </c>
      <c r="F3776" s="1">
        <f t="shared" si="278"/>
        <v>22</v>
      </c>
      <c r="G3776" s="2">
        <v>42565.925405092596</v>
      </c>
      <c r="H3776" s="2" t="s">
        <v>10</v>
      </c>
      <c r="I3776" s="3" t="s">
        <v>10</v>
      </c>
      <c r="J3776" s="1">
        <f t="shared" si="279"/>
        <v>0</v>
      </c>
      <c r="K3776" s="1" t="str" cm="1">
        <f t="array" ref="K3776">_xlfn.IFS(
  AND(F3776&gt;=4, F3776&lt;6), "Early Morning",
  AND(F3776&gt;=6, F3776&lt;12), "Morning",
  AND(F3776&gt;=12, F3776&lt;17), "Afternoon",
  AND(F3776&gt;=17, F3776&lt;20), "Evening",
  AND(F3776&gt;=20, F3776&lt;=23), "Night",
  OR(F3776&gt;=0, F3776&lt;4), "Late Night"
)</f>
        <v>Night</v>
      </c>
      <c r="L3776" s="1" t="str">
        <f t="shared" si="280"/>
        <v>Thursday</v>
      </c>
      <c r="AC3776" s="11"/>
    </row>
    <row r="3777" spans="1:29" x14ac:dyDescent="0.25">
      <c r="A3777" s="1" t="str">
        <f t="shared" si="277"/>
        <v>3776</v>
      </c>
      <c r="B3777" s="1">
        <v>2929</v>
      </c>
      <c r="C3777" s="1" t="s">
        <v>8</v>
      </c>
      <c r="D3777" s="1">
        <v>225</v>
      </c>
      <c r="E3777" s="1" t="s">
        <v>9</v>
      </c>
      <c r="F3777" s="1">
        <f t="shared" si="278"/>
        <v>6</v>
      </c>
      <c r="G3777" s="2">
        <v>42564.269918981481</v>
      </c>
      <c r="H3777" s="2" t="s">
        <v>10</v>
      </c>
      <c r="I3777" s="3" t="s">
        <v>10</v>
      </c>
      <c r="J3777" s="1">
        <f t="shared" si="279"/>
        <v>0</v>
      </c>
      <c r="K3777" s="1" t="str" cm="1">
        <f t="array" ref="K3777">_xlfn.IFS(
  AND(F3777&gt;=4, F3777&lt;6), "Early Morning",
  AND(F3777&gt;=6, F3777&lt;12), "Morning",
  AND(F3777&gt;=12, F3777&lt;17), "Afternoon",
  AND(F3777&gt;=17, F3777&lt;20), "Evening",
  AND(F3777&gt;=20, F3777&lt;=23), "Night",
  OR(F3777&gt;=0, F3777&lt;4), "Late Night"
)</f>
        <v>Morning</v>
      </c>
      <c r="L3777" s="1" t="str">
        <f t="shared" si="280"/>
        <v>Wednesday</v>
      </c>
      <c r="AC3777" s="12"/>
    </row>
    <row r="3778" spans="1:29" x14ac:dyDescent="0.25">
      <c r="A3778" s="1" t="str">
        <f t="shared" si="277"/>
        <v>3777</v>
      </c>
      <c r="B3778" s="1">
        <v>3186</v>
      </c>
      <c r="C3778" s="1" t="s">
        <v>8</v>
      </c>
      <c r="D3778" s="1">
        <v>225</v>
      </c>
      <c r="E3778" s="1" t="s">
        <v>9</v>
      </c>
      <c r="F3778" s="1">
        <f t="shared" si="278"/>
        <v>9</v>
      </c>
      <c r="G3778" s="2">
        <v>42564.394780092596</v>
      </c>
      <c r="H3778" s="2" t="s">
        <v>10</v>
      </c>
      <c r="I3778" s="3" t="s">
        <v>10</v>
      </c>
      <c r="J3778" s="1">
        <f t="shared" si="279"/>
        <v>0</v>
      </c>
      <c r="K3778" s="1" t="str" cm="1">
        <f t="array" ref="K3778">_xlfn.IFS(
  AND(F3778&gt;=4, F3778&lt;6), "Early Morning",
  AND(F3778&gt;=6, F3778&lt;12), "Morning",
  AND(F3778&gt;=12, F3778&lt;17), "Afternoon",
  AND(F3778&gt;=17, F3778&lt;20), "Evening",
  AND(F3778&gt;=20, F3778&lt;=23), "Night",
  OR(F3778&gt;=0, F3778&lt;4), "Late Night"
)</f>
        <v>Morning</v>
      </c>
      <c r="L3778" s="1" t="str">
        <f t="shared" si="280"/>
        <v>Wednesday</v>
      </c>
      <c r="AC3778" s="11"/>
    </row>
    <row r="3779" spans="1:29" x14ac:dyDescent="0.25">
      <c r="A3779" s="1" t="str">
        <f t="shared" ref="A3779:A3842" si="281">"" &amp; ROW()-1</f>
        <v>3778</v>
      </c>
      <c r="B3779" s="1">
        <v>4211</v>
      </c>
      <c r="C3779" s="1" t="s">
        <v>8</v>
      </c>
      <c r="D3779" s="1">
        <v>225</v>
      </c>
      <c r="E3779" s="1" t="s">
        <v>9</v>
      </c>
      <c r="F3779" s="1">
        <f t="shared" ref="F3779:F3842" si="282">HOUR(G3779)</f>
        <v>5</v>
      </c>
      <c r="G3779" s="2">
        <v>42565.234409722223</v>
      </c>
      <c r="H3779" s="2" t="s">
        <v>10</v>
      </c>
      <c r="I3779" s="3" t="s">
        <v>10</v>
      </c>
      <c r="J3779" s="1">
        <f t="shared" ref="J3779:J3842" si="283">IF(TRIM(E3779)="Trip Completed",1,0)</f>
        <v>0</v>
      </c>
      <c r="K3779" s="1" t="str" cm="1">
        <f t="array" ref="K3779">_xlfn.IFS(
  AND(F3779&gt;=4, F3779&lt;6), "Early Morning",
  AND(F3779&gt;=6, F3779&lt;12), "Morning",
  AND(F3779&gt;=12, F3779&lt;17), "Afternoon",
  AND(F3779&gt;=17, F3779&lt;20), "Evening",
  AND(F3779&gt;=20, F3779&lt;=23), "Night",
  OR(F3779&gt;=0, F3779&lt;4), "Late Night"
)</f>
        <v>Early Morning</v>
      </c>
      <c r="L3779" s="1" t="str">
        <f t="shared" ref="L3779:L3842" si="284">TEXT(G3779, "dddd")</f>
        <v>Thursday</v>
      </c>
      <c r="AC3779" s="12"/>
    </row>
    <row r="3780" spans="1:29" x14ac:dyDescent="0.25">
      <c r="A3780" s="1" t="str">
        <f t="shared" si="281"/>
        <v>3779</v>
      </c>
      <c r="B3780" s="1">
        <v>5273</v>
      </c>
      <c r="C3780" s="1" t="s">
        <v>6</v>
      </c>
      <c r="D3780" s="1">
        <v>225</v>
      </c>
      <c r="E3780" s="1" t="s">
        <v>9</v>
      </c>
      <c r="F3780" s="1">
        <f t="shared" si="282"/>
        <v>21</v>
      </c>
      <c r="G3780" s="2">
        <v>42565.895555555559</v>
      </c>
      <c r="H3780" s="2" t="s">
        <v>10</v>
      </c>
      <c r="I3780" s="3" t="s">
        <v>10</v>
      </c>
      <c r="J3780" s="1">
        <f t="shared" si="283"/>
        <v>0</v>
      </c>
      <c r="K3780" s="1" t="str" cm="1">
        <f t="array" ref="K3780">_xlfn.IFS(
  AND(F3780&gt;=4, F3780&lt;6), "Early Morning",
  AND(F3780&gt;=6, F3780&lt;12), "Morning",
  AND(F3780&gt;=12, F3780&lt;17), "Afternoon",
  AND(F3780&gt;=17, F3780&lt;20), "Evening",
  AND(F3780&gt;=20, F3780&lt;=23), "Night",
  OR(F3780&gt;=0, F3780&lt;4), "Late Night"
)</f>
        <v>Night</v>
      </c>
      <c r="L3780" s="1" t="str">
        <f t="shared" si="284"/>
        <v>Thursday</v>
      </c>
      <c r="AC3780" s="11"/>
    </row>
    <row r="3781" spans="1:29" x14ac:dyDescent="0.25">
      <c r="A3781" s="1" t="str">
        <f t="shared" si="281"/>
        <v>3780</v>
      </c>
      <c r="B3781" s="1">
        <v>6445</v>
      </c>
      <c r="C3781" s="1" t="s">
        <v>8</v>
      </c>
      <c r="D3781" s="1">
        <v>225</v>
      </c>
      <c r="E3781" s="1" t="s">
        <v>9</v>
      </c>
      <c r="F3781" s="1">
        <f t="shared" si="282"/>
        <v>20</v>
      </c>
      <c r="G3781" s="2">
        <v>42566.834189814814</v>
      </c>
      <c r="H3781" s="2" t="s">
        <v>10</v>
      </c>
      <c r="I3781" s="3" t="s">
        <v>10</v>
      </c>
      <c r="J3781" s="1">
        <f t="shared" si="283"/>
        <v>0</v>
      </c>
      <c r="K3781" s="1" t="str" cm="1">
        <f t="array" ref="K3781">_xlfn.IFS(
  AND(F3781&gt;=4, F3781&lt;6), "Early Morning",
  AND(F3781&gt;=6, F3781&lt;12), "Morning",
  AND(F3781&gt;=12, F3781&lt;17), "Afternoon",
  AND(F3781&gt;=17, F3781&lt;20), "Evening",
  AND(F3781&gt;=20, F3781&lt;=23), "Night",
  OR(F3781&gt;=0, F3781&lt;4), "Late Night"
)</f>
        <v>Night</v>
      </c>
      <c r="L3781" s="1" t="str">
        <f t="shared" si="284"/>
        <v>Friday</v>
      </c>
      <c r="AC3781" s="12"/>
    </row>
    <row r="3782" spans="1:29" x14ac:dyDescent="0.25">
      <c r="A3782" s="1" t="str">
        <f t="shared" si="281"/>
        <v>3781</v>
      </c>
      <c r="B3782" s="1">
        <v>157</v>
      </c>
      <c r="C3782" s="1" t="s">
        <v>8</v>
      </c>
      <c r="D3782" s="1">
        <v>226</v>
      </c>
      <c r="E3782" s="1" t="s">
        <v>9</v>
      </c>
      <c r="F3782" s="1">
        <f t="shared" si="282"/>
        <v>5</v>
      </c>
      <c r="G3782" s="2">
        <v>42562.234722222223</v>
      </c>
      <c r="H3782" s="2" t="s">
        <v>10</v>
      </c>
      <c r="I3782" s="3" t="s">
        <v>10</v>
      </c>
      <c r="J3782" s="1">
        <f t="shared" si="283"/>
        <v>0</v>
      </c>
      <c r="K3782" s="1" t="str" cm="1">
        <f t="array" ref="K3782">_xlfn.IFS(
  AND(F3782&gt;=4, F3782&lt;6), "Early Morning",
  AND(F3782&gt;=6, F3782&lt;12), "Morning",
  AND(F3782&gt;=12, F3782&lt;17), "Afternoon",
  AND(F3782&gt;=17, F3782&lt;20), "Evening",
  AND(F3782&gt;=20, F3782&lt;=23), "Night",
  OR(F3782&gt;=0, F3782&lt;4), "Late Night"
)</f>
        <v>Early Morning</v>
      </c>
      <c r="L3782" s="1" t="str">
        <f t="shared" si="284"/>
        <v>Monday</v>
      </c>
      <c r="AC3782" s="11"/>
    </row>
    <row r="3783" spans="1:29" x14ac:dyDescent="0.25">
      <c r="A3783" s="1" t="str">
        <f t="shared" si="281"/>
        <v>3782</v>
      </c>
      <c r="B3783" s="1">
        <v>2813</v>
      </c>
      <c r="C3783" s="1" t="s">
        <v>8</v>
      </c>
      <c r="D3783" s="1">
        <v>226</v>
      </c>
      <c r="E3783" s="1" t="s">
        <v>9</v>
      </c>
      <c r="F3783" s="1">
        <f t="shared" si="282"/>
        <v>5</v>
      </c>
      <c r="G3783" s="2">
        <v>42564.212592592594</v>
      </c>
      <c r="H3783" s="2" t="s">
        <v>10</v>
      </c>
      <c r="I3783" s="3" t="s">
        <v>10</v>
      </c>
      <c r="J3783" s="1">
        <f t="shared" si="283"/>
        <v>0</v>
      </c>
      <c r="K3783" s="1" t="str" cm="1">
        <f t="array" ref="K3783">_xlfn.IFS(
  AND(F3783&gt;=4, F3783&lt;6), "Early Morning",
  AND(F3783&gt;=6, F3783&lt;12), "Morning",
  AND(F3783&gt;=12, F3783&lt;17), "Afternoon",
  AND(F3783&gt;=17, F3783&lt;20), "Evening",
  AND(F3783&gt;=20, F3783&lt;=23), "Night",
  OR(F3783&gt;=0, F3783&lt;4), "Late Night"
)</f>
        <v>Early Morning</v>
      </c>
      <c r="L3783" s="1" t="str">
        <f t="shared" si="284"/>
        <v>Wednesday</v>
      </c>
      <c r="AC3783" s="12"/>
    </row>
    <row r="3784" spans="1:29" x14ac:dyDescent="0.25">
      <c r="A3784" s="1" t="str">
        <f t="shared" si="281"/>
        <v>3783</v>
      </c>
      <c r="B3784" s="1">
        <v>3057</v>
      </c>
      <c r="C3784" s="1" t="s">
        <v>8</v>
      </c>
      <c r="D3784" s="1">
        <v>226</v>
      </c>
      <c r="E3784" s="1" t="s">
        <v>9</v>
      </c>
      <c r="F3784" s="1">
        <f t="shared" si="282"/>
        <v>7</v>
      </c>
      <c r="G3784" s="2">
        <v>42564.326863425929</v>
      </c>
      <c r="H3784" s="2" t="s">
        <v>10</v>
      </c>
      <c r="I3784" s="3" t="s">
        <v>10</v>
      </c>
      <c r="J3784" s="1">
        <f t="shared" si="283"/>
        <v>0</v>
      </c>
      <c r="K3784" s="1" t="str" cm="1">
        <f t="array" ref="K3784">_xlfn.IFS(
  AND(F3784&gt;=4, F3784&lt;6), "Early Morning",
  AND(F3784&gt;=6, F3784&lt;12), "Morning",
  AND(F3784&gt;=12, F3784&lt;17), "Afternoon",
  AND(F3784&gt;=17, F3784&lt;20), "Evening",
  AND(F3784&gt;=20, F3784&lt;=23), "Night",
  OR(F3784&gt;=0, F3784&lt;4), "Late Night"
)</f>
        <v>Morning</v>
      </c>
      <c r="L3784" s="1" t="str">
        <f t="shared" si="284"/>
        <v>Wednesday</v>
      </c>
      <c r="AC3784" s="11"/>
    </row>
    <row r="3785" spans="1:29" x14ac:dyDescent="0.25">
      <c r="A3785" s="1" t="str">
        <f t="shared" si="281"/>
        <v>3784</v>
      </c>
      <c r="B3785" s="1">
        <v>4641</v>
      </c>
      <c r="C3785" s="1" t="s">
        <v>8</v>
      </c>
      <c r="D3785" s="1">
        <v>226</v>
      </c>
      <c r="E3785" s="1" t="s">
        <v>9</v>
      </c>
      <c r="F3785" s="1">
        <f t="shared" si="282"/>
        <v>11</v>
      </c>
      <c r="G3785" s="2">
        <v>42565.485497685186</v>
      </c>
      <c r="H3785" s="2" t="s">
        <v>10</v>
      </c>
      <c r="I3785" s="3" t="s">
        <v>10</v>
      </c>
      <c r="J3785" s="1">
        <f t="shared" si="283"/>
        <v>0</v>
      </c>
      <c r="K3785" s="1" t="str" cm="1">
        <f t="array" ref="K3785">_xlfn.IFS(
  AND(F3785&gt;=4, F3785&lt;6), "Early Morning",
  AND(F3785&gt;=6, F3785&lt;12), "Morning",
  AND(F3785&gt;=12, F3785&lt;17), "Afternoon",
  AND(F3785&gt;=17, F3785&lt;20), "Evening",
  AND(F3785&gt;=20, F3785&lt;=23), "Night",
  OR(F3785&gt;=0, F3785&lt;4), "Late Night"
)</f>
        <v>Morning</v>
      </c>
      <c r="L3785" s="1" t="str">
        <f t="shared" si="284"/>
        <v>Thursday</v>
      </c>
      <c r="AC3785" s="12"/>
    </row>
    <row r="3786" spans="1:29" x14ac:dyDescent="0.25">
      <c r="A3786" s="1" t="str">
        <f t="shared" si="281"/>
        <v>3785</v>
      </c>
      <c r="B3786" s="1">
        <v>5884</v>
      </c>
      <c r="C3786" s="1" t="s">
        <v>8</v>
      </c>
      <c r="D3786" s="1">
        <v>226</v>
      </c>
      <c r="E3786" s="1" t="s">
        <v>9</v>
      </c>
      <c r="F3786" s="1">
        <f t="shared" si="282"/>
        <v>9</v>
      </c>
      <c r="G3786" s="2">
        <v>42566.400196759256</v>
      </c>
      <c r="H3786" s="2" t="s">
        <v>10</v>
      </c>
      <c r="I3786" s="3" t="s">
        <v>10</v>
      </c>
      <c r="J3786" s="1">
        <f t="shared" si="283"/>
        <v>0</v>
      </c>
      <c r="K3786" s="1" t="str" cm="1">
        <f t="array" ref="K3786">_xlfn.IFS(
  AND(F3786&gt;=4, F3786&lt;6), "Early Morning",
  AND(F3786&gt;=6, F3786&lt;12), "Morning",
  AND(F3786&gt;=12, F3786&lt;17), "Afternoon",
  AND(F3786&gt;=17, F3786&lt;20), "Evening",
  AND(F3786&gt;=20, F3786&lt;=23), "Night",
  OR(F3786&gt;=0, F3786&lt;4), "Late Night"
)</f>
        <v>Morning</v>
      </c>
      <c r="L3786" s="1" t="str">
        <f t="shared" si="284"/>
        <v>Friday</v>
      </c>
      <c r="AC3786" s="11"/>
    </row>
    <row r="3787" spans="1:29" x14ac:dyDescent="0.25">
      <c r="A3787" s="1" t="str">
        <f t="shared" si="281"/>
        <v>3786</v>
      </c>
      <c r="B3787" s="1">
        <v>1837</v>
      </c>
      <c r="C3787" s="1" t="s">
        <v>8</v>
      </c>
      <c r="D3787" s="1">
        <v>227</v>
      </c>
      <c r="E3787" s="1" t="s">
        <v>9</v>
      </c>
      <c r="F3787" s="1">
        <f t="shared" si="282"/>
        <v>9</v>
      </c>
      <c r="G3787" s="2">
        <v>42563.4</v>
      </c>
      <c r="H3787" s="2" t="s">
        <v>10</v>
      </c>
      <c r="I3787" s="3" t="s">
        <v>10</v>
      </c>
      <c r="J3787" s="1">
        <f t="shared" si="283"/>
        <v>0</v>
      </c>
      <c r="K3787" s="1" t="str" cm="1">
        <f t="array" ref="K3787">_xlfn.IFS(
  AND(F3787&gt;=4, F3787&lt;6), "Early Morning",
  AND(F3787&gt;=6, F3787&lt;12), "Morning",
  AND(F3787&gt;=12, F3787&lt;17), "Afternoon",
  AND(F3787&gt;=17, F3787&lt;20), "Evening",
  AND(F3787&gt;=20, F3787&lt;=23), "Night",
  OR(F3787&gt;=0, F3787&lt;4), "Late Night"
)</f>
        <v>Morning</v>
      </c>
      <c r="L3787" s="1" t="str">
        <f t="shared" si="284"/>
        <v>Tuesday</v>
      </c>
      <c r="AC3787" s="12"/>
    </row>
    <row r="3788" spans="1:29" x14ac:dyDescent="0.25">
      <c r="A3788" s="1" t="str">
        <f t="shared" si="281"/>
        <v>3787</v>
      </c>
      <c r="B3788" s="1">
        <v>4092</v>
      </c>
      <c r="C3788" s="1" t="s">
        <v>8</v>
      </c>
      <c r="D3788" s="1">
        <v>227</v>
      </c>
      <c r="E3788" s="1" t="s">
        <v>9</v>
      </c>
      <c r="F3788" s="1">
        <f t="shared" si="282"/>
        <v>2</v>
      </c>
      <c r="G3788" s="2">
        <v>42565.121990740743</v>
      </c>
      <c r="H3788" s="2" t="s">
        <v>10</v>
      </c>
      <c r="I3788" s="3" t="s">
        <v>10</v>
      </c>
      <c r="J3788" s="1">
        <f t="shared" si="283"/>
        <v>0</v>
      </c>
      <c r="K3788" s="1" t="str" cm="1">
        <f t="array" ref="K3788">_xlfn.IFS(
  AND(F3788&gt;=4, F3788&lt;6), "Early Morning",
  AND(F3788&gt;=6, F3788&lt;12), "Morning",
  AND(F3788&gt;=12, F3788&lt;17), "Afternoon",
  AND(F3788&gt;=17, F3788&lt;20), "Evening",
  AND(F3788&gt;=20, F3788&lt;=23), "Night",
  OR(F3788&gt;=0, F3788&lt;4), "Late Night"
)</f>
        <v>Late Night</v>
      </c>
      <c r="L3788" s="1" t="str">
        <f t="shared" si="284"/>
        <v>Thursday</v>
      </c>
      <c r="AC3788" s="11"/>
    </row>
    <row r="3789" spans="1:29" x14ac:dyDescent="0.25">
      <c r="A3789" s="1" t="str">
        <f t="shared" si="281"/>
        <v>3788</v>
      </c>
      <c r="B3789" s="1">
        <v>4222</v>
      </c>
      <c r="C3789" s="1" t="s">
        <v>8</v>
      </c>
      <c r="D3789" s="1">
        <v>227</v>
      </c>
      <c r="E3789" s="1" t="s">
        <v>9</v>
      </c>
      <c r="F3789" s="1">
        <f t="shared" si="282"/>
        <v>5</v>
      </c>
      <c r="G3789" s="2">
        <v>42565.238969907405</v>
      </c>
      <c r="H3789" s="2" t="s">
        <v>10</v>
      </c>
      <c r="I3789" s="3" t="s">
        <v>10</v>
      </c>
      <c r="J3789" s="1">
        <f t="shared" si="283"/>
        <v>0</v>
      </c>
      <c r="K3789" s="1" t="str" cm="1">
        <f t="array" ref="K3789">_xlfn.IFS(
  AND(F3789&gt;=4, F3789&lt;6), "Early Morning",
  AND(F3789&gt;=6, F3789&lt;12), "Morning",
  AND(F3789&gt;=12, F3789&lt;17), "Afternoon",
  AND(F3789&gt;=17, F3789&lt;20), "Evening",
  AND(F3789&gt;=20, F3789&lt;=23), "Night",
  OR(F3789&gt;=0, F3789&lt;4), "Late Night"
)</f>
        <v>Early Morning</v>
      </c>
      <c r="L3789" s="1" t="str">
        <f t="shared" si="284"/>
        <v>Thursday</v>
      </c>
      <c r="AC3789" s="12"/>
    </row>
    <row r="3790" spans="1:29" x14ac:dyDescent="0.25">
      <c r="A3790" s="1" t="str">
        <f t="shared" si="281"/>
        <v>3789</v>
      </c>
      <c r="B3790" s="1">
        <v>1509</v>
      </c>
      <c r="C3790" s="1" t="s">
        <v>8</v>
      </c>
      <c r="D3790" s="1">
        <v>228</v>
      </c>
      <c r="E3790" s="1" t="s">
        <v>9</v>
      </c>
      <c r="F3790" s="1">
        <f t="shared" si="282"/>
        <v>5</v>
      </c>
      <c r="G3790" s="2">
        <v>42563.237500000003</v>
      </c>
      <c r="H3790" s="2" t="s">
        <v>10</v>
      </c>
      <c r="I3790" s="3" t="s">
        <v>10</v>
      </c>
      <c r="J3790" s="1">
        <f t="shared" si="283"/>
        <v>0</v>
      </c>
      <c r="K3790" s="1" t="str" cm="1">
        <f t="array" ref="K3790">_xlfn.IFS(
  AND(F3790&gt;=4, F3790&lt;6), "Early Morning",
  AND(F3790&gt;=6, F3790&lt;12), "Morning",
  AND(F3790&gt;=12, F3790&lt;17), "Afternoon",
  AND(F3790&gt;=17, F3790&lt;20), "Evening",
  AND(F3790&gt;=20, F3790&lt;=23), "Night",
  OR(F3790&gt;=0, F3790&lt;4), "Late Night"
)</f>
        <v>Early Morning</v>
      </c>
      <c r="L3790" s="1" t="str">
        <f t="shared" si="284"/>
        <v>Tuesday</v>
      </c>
      <c r="AC3790" s="11"/>
    </row>
    <row r="3791" spans="1:29" x14ac:dyDescent="0.25">
      <c r="A3791" s="1" t="str">
        <f t="shared" si="281"/>
        <v>3790</v>
      </c>
      <c r="B3791" s="1">
        <v>3194</v>
      </c>
      <c r="C3791" s="1" t="s">
        <v>8</v>
      </c>
      <c r="D3791" s="1">
        <v>228</v>
      </c>
      <c r="E3791" s="1" t="s">
        <v>9</v>
      </c>
      <c r="F3791" s="1">
        <f t="shared" si="282"/>
        <v>9</v>
      </c>
      <c r="G3791" s="2">
        <v>42564.399629629632</v>
      </c>
      <c r="H3791" s="2" t="s">
        <v>10</v>
      </c>
      <c r="I3791" s="3" t="s">
        <v>10</v>
      </c>
      <c r="J3791" s="1">
        <f t="shared" si="283"/>
        <v>0</v>
      </c>
      <c r="K3791" s="1" t="str" cm="1">
        <f t="array" ref="K3791">_xlfn.IFS(
  AND(F3791&gt;=4, F3791&lt;6), "Early Morning",
  AND(F3791&gt;=6, F3791&lt;12), "Morning",
  AND(F3791&gt;=12, F3791&lt;17), "Afternoon",
  AND(F3791&gt;=17, F3791&lt;20), "Evening",
  AND(F3791&gt;=20, F3791&lt;=23), "Night",
  OR(F3791&gt;=0, F3791&lt;4), "Late Night"
)</f>
        <v>Morning</v>
      </c>
      <c r="L3791" s="1" t="str">
        <f t="shared" si="284"/>
        <v>Wednesday</v>
      </c>
      <c r="AC3791" s="12"/>
    </row>
    <row r="3792" spans="1:29" x14ac:dyDescent="0.25">
      <c r="A3792" s="1" t="str">
        <f t="shared" si="281"/>
        <v>3791</v>
      </c>
      <c r="B3792" s="1">
        <v>3541</v>
      </c>
      <c r="C3792" s="1" t="s">
        <v>6</v>
      </c>
      <c r="D3792" s="1">
        <v>228</v>
      </c>
      <c r="E3792" s="1" t="s">
        <v>9</v>
      </c>
      <c r="F3792" s="1">
        <f t="shared" si="282"/>
        <v>17</v>
      </c>
      <c r="G3792" s="2">
        <v>42564.748067129629</v>
      </c>
      <c r="H3792" s="2" t="s">
        <v>10</v>
      </c>
      <c r="I3792" s="3" t="s">
        <v>10</v>
      </c>
      <c r="J3792" s="1">
        <f t="shared" si="283"/>
        <v>0</v>
      </c>
      <c r="K3792" s="1" t="str" cm="1">
        <f t="array" ref="K3792">_xlfn.IFS(
  AND(F3792&gt;=4, F3792&lt;6), "Early Morning",
  AND(F3792&gt;=6, F3792&lt;12), "Morning",
  AND(F3792&gt;=12, F3792&lt;17), "Afternoon",
  AND(F3792&gt;=17, F3792&lt;20), "Evening",
  AND(F3792&gt;=20, F3792&lt;=23), "Night",
  OR(F3792&gt;=0, F3792&lt;4), "Late Night"
)</f>
        <v>Evening</v>
      </c>
      <c r="L3792" s="1" t="str">
        <f t="shared" si="284"/>
        <v>Wednesday</v>
      </c>
      <c r="AC3792" s="11"/>
    </row>
    <row r="3793" spans="1:29" x14ac:dyDescent="0.25">
      <c r="A3793" s="1" t="str">
        <f t="shared" si="281"/>
        <v>3792</v>
      </c>
      <c r="B3793" s="1">
        <v>1365</v>
      </c>
      <c r="C3793" s="1" t="s">
        <v>8</v>
      </c>
      <c r="D3793" s="1">
        <v>229</v>
      </c>
      <c r="E3793" s="1" t="s">
        <v>9</v>
      </c>
      <c r="F3793" s="1">
        <f t="shared" si="282"/>
        <v>0</v>
      </c>
      <c r="G3793" s="2">
        <v>42562.006249999999</v>
      </c>
      <c r="H3793" s="2" t="s">
        <v>10</v>
      </c>
      <c r="I3793" s="3" t="s">
        <v>10</v>
      </c>
      <c r="J3793" s="1">
        <f t="shared" si="283"/>
        <v>0</v>
      </c>
      <c r="K3793" s="1" t="str" cm="1">
        <f t="array" ref="K3793">_xlfn.IFS(
  AND(F3793&gt;=4, F3793&lt;6), "Early Morning",
  AND(F3793&gt;=6, F3793&lt;12), "Morning",
  AND(F3793&gt;=12, F3793&lt;17), "Afternoon",
  AND(F3793&gt;=17, F3793&lt;20), "Evening",
  AND(F3793&gt;=20, F3793&lt;=23), "Night",
  OR(F3793&gt;=0, F3793&lt;4), "Late Night"
)</f>
        <v>Late Night</v>
      </c>
      <c r="L3793" s="1" t="str">
        <f t="shared" si="284"/>
        <v>Monday</v>
      </c>
      <c r="AC3793" s="12"/>
    </row>
    <row r="3794" spans="1:29" x14ac:dyDescent="0.25">
      <c r="A3794" s="1" t="str">
        <f t="shared" si="281"/>
        <v>3793</v>
      </c>
      <c r="B3794" s="1">
        <v>1834</v>
      </c>
      <c r="C3794" s="1" t="s">
        <v>8</v>
      </c>
      <c r="D3794" s="1">
        <v>229</v>
      </c>
      <c r="E3794" s="1" t="s">
        <v>9</v>
      </c>
      <c r="F3794" s="1">
        <f t="shared" si="282"/>
        <v>9</v>
      </c>
      <c r="G3794" s="2">
        <v>42563.397916666669</v>
      </c>
      <c r="H3794" s="2" t="s">
        <v>10</v>
      </c>
      <c r="I3794" s="3" t="s">
        <v>10</v>
      </c>
      <c r="J3794" s="1">
        <f t="shared" si="283"/>
        <v>0</v>
      </c>
      <c r="K3794" s="1" t="str" cm="1">
        <f t="array" ref="K3794">_xlfn.IFS(
  AND(F3794&gt;=4, F3794&lt;6), "Early Morning",
  AND(F3794&gt;=6, F3794&lt;12), "Morning",
  AND(F3794&gt;=12, F3794&lt;17), "Afternoon",
  AND(F3794&gt;=17, F3794&lt;20), "Evening",
  AND(F3794&gt;=20, F3794&lt;=23), "Night",
  OR(F3794&gt;=0, F3794&lt;4), "Late Night"
)</f>
        <v>Morning</v>
      </c>
      <c r="L3794" s="1" t="str">
        <f t="shared" si="284"/>
        <v>Tuesday</v>
      </c>
      <c r="AC3794" s="11"/>
    </row>
    <row r="3795" spans="1:29" x14ac:dyDescent="0.25">
      <c r="A3795" s="1" t="str">
        <f t="shared" si="281"/>
        <v>3794</v>
      </c>
      <c r="B3795" s="1">
        <v>4129</v>
      </c>
      <c r="C3795" s="1" t="s">
        <v>8</v>
      </c>
      <c r="D3795" s="1">
        <v>229</v>
      </c>
      <c r="E3795" s="1" t="s">
        <v>9</v>
      </c>
      <c r="F3795" s="1">
        <f t="shared" si="282"/>
        <v>4</v>
      </c>
      <c r="G3795" s="2">
        <v>42565.196099537039</v>
      </c>
      <c r="H3795" s="2" t="s">
        <v>10</v>
      </c>
      <c r="I3795" s="3" t="s">
        <v>10</v>
      </c>
      <c r="J3795" s="1">
        <f t="shared" si="283"/>
        <v>0</v>
      </c>
      <c r="K3795" s="1" t="str" cm="1">
        <f t="array" ref="K3795">_xlfn.IFS(
  AND(F3795&gt;=4, F3795&lt;6), "Early Morning",
  AND(F3795&gt;=6, F3795&lt;12), "Morning",
  AND(F3795&gt;=12, F3795&lt;17), "Afternoon",
  AND(F3795&gt;=17, F3795&lt;20), "Evening",
  AND(F3795&gt;=20, F3795&lt;=23), "Night",
  OR(F3795&gt;=0, F3795&lt;4), "Late Night"
)</f>
        <v>Early Morning</v>
      </c>
      <c r="L3795" s="1" t="str">
        <f t="shared" si="284"/>
        <v>Thursday</v>
      </c>
      <c r="AC3795" s="12"/>
    </row>
    <row r="3796" spans="1:29" x14ac:dyDescent="0.25">
      <c r="A3796" s="1" t="str">
        <f t="shared" si="281"/>
        <v>3795</v>
      </c>
      <c r="B3796" s="1">
        <v>4380</v>
      </c>
      <c r="C3796" s="1" t="s">
        <v>8</v>
      </c>
      <c r="D3796" s="1">
        <v>229</v>
      </c>
      <c r="E3796" s="1" t="s">
        <v>9</v>
      </c>
      <c r="F3796" s="1">
        <f t="shared" si="282"/>
        <v>7</v>
      </c>
      <c r="G3796" s="2">
        <v>42565.324548611112</v>
      </c>
      <c r="H3796" s="2" t="s">
        <v>10</v>
      </c>
      <c r="I3796" s="3" t="s">
        <v>10</v>
      </c>
      <c r="J3796" s="1">
        <f t="shared" si="283"/>
        <v>0</v>
      </c>
      <c r="K3796" s="1" t="str" cm="1">
        <f t="array" ref="K3796">_xlfn.IFS(
  AND(F3796&gt;=4, F3796&lt;6), "Early Morning",
  AND(F3796&gt;=6, F3796&lt;12), "Morning",
  AND(F3796&gt;=12, F3796&lt;17), "Afternoon",
  AND(F3796&gt;=17, F3796&lt;20), "Evening",
  AND(F3796&gt;=20, F3796&lt;=23), "Night",
  OR(F3796&gt;=0, F3796&lt;4), "Late Night"
)</f>
        <v>Morning</v>
      </c>
      <c r="L3796" s="1" t="str">
        <f t="shared" si="284"/>
        <v>Thursday</v>
      </c>
      <c r="AC3796" s="11"/>
    </row>
    <row r="3797" spans="1:29" x14ac:dyDescent="0.25">
      <c r="A3797" s="1" t="str">
        <f t="shared" si="281"/>
        <v>3796</v>
      </c>
      <c r="B3797" s="1">
        <v>4434</v>
      </c>
      <c r="C3797" s="1" t="s">
        <v>8</v>
      </c>
      <c r="D3797" s="1">
        <v>229</v>
      </c>
      <c r="E3797" s="1" t="s">
        <v>9</v>
      </c>
      <c r="F3797" s="1">
        <f t="shared" si="282"/>
        <v>8</v>
      </c>
      <c r="G3797" s="2">
        <v>42565.352210648147</v>
      </c>
      <c r="H3797" s="2" t="s">
        <v>10</v>
      </c>
      <c r="I3797" s="3" t="s">
        <v>10</v>
      </c>
      <c r="J3797" s="1">
        <f t="shared" si="283"/>
        <v>0</v>
      </c>
      <c r="K3797" s="1" t="str" cm="1">
        <f t="array" ref="K3797">_xlfn.IFS(
  AND(F3797&gt;=4, F3797&lt;6), "Early Morning",
  AND(F3797&gt;=6, F3797&lt;12), "Morning",
  AND(F3797&gt;=12, F3797&lt;17), "Afternoon",
  AND(F3797&gt;=17, F3797&lt;20), "Evening",
  AND(F3797&gt;=20, F3797&lt;=23), "Night",
  OR(F3797&gt;=0, F3797&lt;4), "Late Night"
)</f>
        <v>Morning</v>
      </c>
      <c r="L3797" s="1" t="str">
        <f t="shared" si="284"/>
        <v>Thursday</v>
      </c>
      <c r="AC3797" s="12"/>
    </row>
    <row r="3798" spans="1:29" x14ac:dyDescent="0.25">
      <c r="A3798" s="1" t="str">
        <f t="shared" si="281"/>
        <v>3797</v>
      </c>
      <c r="B3798" s="1">
        <v>5735</v>
      </c>
      <c r="C3798" s="1" t="s">
        <v>8</v>
      </c>
      <c r="D3798" s="1">
        <v>229</v>
      </c>
      <c r="E3798" s="1" t="s">
        <v>9</v>
      </c>
      <c r="F3798" s="1">
        <f t="shared" si="282"/>
        <v>7</v>
      </c>
      <c r="G3798" s="2">
        <v>42566.324571759258</v>
      </c>
      <c r="H3798" s="2" t="s">
        <v>10</v>
      </c>
      <c r="I3798" s="3" t="s">
        <v>10</v>
      </c>
      <c r="J3798" s="1">
        <f t="shared" si="283"/>
        <v>0</v>
      </c>
      <c r="K3798" s="1" t="str" cm="1">
        <f t="array" ref="K3798">_xlfn.IFS(
  AND(F3798&gt;=4, F3798&lt;6), "Early Morning",
  AND(F3798&gt;=6, F3798&lt;12), "Morning",
  AND(F3798&gt;=12, F3798&lt;17), "Afternoon",
  AND(F3798&gt;=17, F3798&lt;20), "Evening",
  AND(F3798&gt;=20, F3798&lt;=23), "Night",
  OR(F3798&gt;=0, F3798&lt;4), "Late Night"
)</f>
        <v>Morning</v>
      </c>
      <c r="L3798" s="1" t="str">
        <f t="shared" si="284"/>
        <v>Friday</v>
      </c>
      <c r="AC3798" s="11"/>
    </row>
    <row r="3799" spans="1:29" x14ac:dyDescent="0.25">
      <c r="A3799" s="1" t="str">
        <f t="shared" si="281"/>
        <v>3798</v>
      </c>
      <c r="B3799" s="1">
        <v>6434</v>
      </c>
      <c r="C3799" s="1" t="s">
        <v>6</v>
      </c>
      <c r="D3799" s="1">
        <v>229</v>
      </c>
      <c r="E3799" s="1" t="s">
        <v>9</v>
      </c>
      <c r="F3799" s="1">
        <f t="shared" si="282"/>
        <v>19</v>
      </c>
      <c r="G3799" s="2">
        <v>42566.825983796298</v>
      </c>
      <c r="H3799" s="2" t="s">
        <v>10</v>
      </c>
      <c r="I3799" s="3" t="s">
        <v>10</v>
      </c>
      <c r="J3799" s="1">
        <f t="shared" si="283"/>
        <v>0</v>
      </c>
      <c r="K3799" s="1" t="str" cm="1">
        <f t="array" ref="K3799">_xlfn.IFS(
  AND(F3799&gt;=4, F3799&lt;6), "Early Morning",
  AND(F3799&gt;=6, F3799&lt;12), "Morning",
  AND(F3799&gt;=12, F3799&lt;17), "Afternoon",
  AND(F3799&gt;=17, F3799&lt;20), "Evening",
  AND(F3799&gt;=20, F3799&lt;=23), "Night",
  OR(F3799&gt;=0, F3799&lt;4), "Late Night"
)</f>
        <v>Evening</v>
      </c>
      <c r="L3799" s="1" t="str">
        <f t="shared" si="284"/>
        <v>Friday</v>
      </c>
      <c r="AC3799" s="12"/>
    </row>
    <row r="3800" spans="1:29" x14ac:dyDescent="0.25">
      <c r="A3800" s="1" t="str">
        <f t="shared" si="281"/>
        <v>3799</v>
      </c>
      <c r="B3800" s="1">
        <v>623</v>
      </c>
      <c r="C3800" s="1" t="s">
        <v>6</v>
      </c>
      <c r="D3800" s="1">
        <v>230</v>
      </c>
      <c r="E3800" s="1" t="s">
        <v>9</v>
      </c>
      <c r="F3800" s="1">
        <f t="shared" si="282"/>
        <v>12</v>
      </c>
      <c r="G3800" s="2">
        <v>42562.502083333333</v>
      </c>
      <c r="H3800" s="2" t="s">
        <v>10</v>
      </c>
      <c r="I3800" s="3" t="s">
        <v>10</v>
      </c>
      <c r="J3800" s="1">
        <f t="shared" si="283"/>
        <v>0</v>
      </c>
      <c r="K3800" s="1" t="str" cm="1">
        <f t="array" ref="K3800">_xlfn.IFS(
  AND(F3800&gt;=4, F3800&lt;6), "Early Morning",
  AND(F3800&gt;=6, F3800&lt;12), "Morning",
  AND(F3800&gt;=12, F3800&lt;17), "Afternoon",
  AND(F3800&gt;=17, F3800&lt;20), "Evening",
  AND(F3800&gt;=20, F3800&lt;=23), "Night",
  OR(F3800&gt;=0, F3800&lt;4), "Late Night"
)</f>
        <v>Afternoon</v>
      </c>
      <c r="L3800" s="1" t="str">
        <f t="shared" si="284"/>
        <v>Monday</v>
      </c>
      <c r="AC3800" s="11"/>
    </row>
    <row r="3801" spans="1:29" x14ac:dyDescent="0.25">
      <c r="A3801" s="1" t="str">
        <f t="shared" si="281"/>
        <v>3800</v>
      </c>
      <c r="B3801" s="1">
        <v>1521</v>
      </c>
      <c r="C3801" s="1" t="s">
        <v>8</v>
      </c>
      <c r="D3801" s="1">
        <v>230</v>
      </c>
      <c r="E3801" s="1" t="s">
        <v>9</v>
      </c>
      <c r="F3801" s="1">
        <f t="shared" si="282"/>
        <v>5</v>
      </c>
      <c r="G3801" s="2">
        <v>42563.243055555555</v>
      </c>
      <c r="H3801" s="2" t="s">
        <v>10</v>
      </c>
      <c r="I3801" s="3" t="s">
        <v>10</v>
      </c>
      <c r="J3801" s="1">
        <f t="shared" si="283"/>
        <v>0</v>
      </c>
      <c r="K3801" s="1" t="str" cm="1">
        <f t="array" ref="K3801">_xlfn.IFS(
  AND(F3801&gt;=4, F3801&lt;6), "Early Morning",
  AND(F3801&gt;=6, F3801&lt;12), "Morning",
  AND(F3801&gt;=12, F3801&lt;17), "Afternoon",
  AND(F3801&gt;=17, F3801&lt;20), "Evening",
  AND(F3801&gt;=20, F3801&lt;=23), "Night",
  OR(F3801&gt;=0, F3801&lt;4), "Late Night"
)</f>
        <v>Early Morning</v>
      </c>
      <c r="L3801" s="1" t="str">
        <f t="shared" si="284"/>
        <v>Tuesday</v>
      </c>
      <c r="AC3801" s="12"/>
    </row>
    <row r="3802" spans="1:29" x14ac:dyDescent="0.25">
      <c r="A3802" s="1" t="str">
        <f t="shared" si="281"/>
        <v>3801</v>
      </c>
      <c r="B3802" s="1">
        <v>2771</v>
      </c>
      <c r="C3802" s="1" t="s">
        <v>8</v>
      </c>
      <c r="D3802" s="1">
        <v>230</v>
      </c>
      <c r="E3802" s="1" t="s">
        <v>9</v>
      </c>
      <c r="F3802" s="1">
        <f t="shared" si="282"/>
        <v>4</v>
      </c>
      <c r="G3802" s="2">
        <v>42564.183749999997</v>
      </c>
      <c r="H3802" s="2" t="s">
        <v>10</v>
      </c>
      <c r="I3802" s="3" t="s">
        <v>10</v>
      </c>
      <c r="J3802" s="1">
        <f t="shared" si="283"/>
        <v>0</v>
      </c>
      <c r="K3802" s="1" t="str" cm="1">
        <f t="array" ref="K3802">_xlfn.IFS(
  AND(F3802&gt;=4, F3802&lt;6), "Early Morning",
  AND(F3802&gt;=6, F3802&lt;12), "Morning",
  AND(F3802&gt;=12, F3802&lt;17), "Afternoon",
  AND(F3802&gt;=17, F3802&lt;20), "Evening",
  AND(F3802&gt;=20, F3802&lt;=23), "Night",
  OR(F3802&gt;=0, F3802&lt;4), "Late Night"
)</f>
        <v>Early Morning</v>
      </c>
      <c r="L3802" s="1" t="str">
        <f t="shared" si="284"/>
        <v>Wednesday</v>
      </c>
      <c r="AC3802" s="11"/>
    </row>
    <row r="3803" spans="1:29" x14ac:dyDescent="0.25">
      <c r="A3803" s="1" t="str">
        <f t="shared" si="281"/>
        <v>3802</v>
      </c>
      <c r="B3803" s="1">
        <v>2873</v>
      </c>
      <c r="C3803" s="1" t="s">
        <v>8</v>
      </c>
      <c r="D3803" s="1">
        <v>230</v>
      </c>
      <c r="E3803" s="1" t="s">
        <v>9</v>
      </c>
      <c r="F3803" s="1">
        <f t="shared" si="282"/>
        <v>5</v>
      </c>
      <c r="G3803" s="2">
        <v>42564.242337962962</v>
      </c>
      <c r="H3803" s="2" t="s">
        <v>10</v>
      </c>
      <c r="I3803" s="3" t="s">
        <v>10</v>
      </c>
      <c r="J3803" s="1">
        <f t="shared" si="283"/>
        <v>0</v>
      </c>
      <c r="K3803" s="1" t="str" cm="1">
        <f t="array" ref="K3803">_xlfn.IFS(
  AND(F3803&gt;=4, F3803&lt;6), "Early Morning",
  AND(F3803&gt;=6, F3803&lt;12), "Morning",
  AND(F3803&gt;=12, F3803&lt;17), "Afternoon",
  AND(F3803&gt;=17, F3803&lt;20), "Evening",
  AND(F3803&gt;=20, F3803&lt;=23), "Night",
  OR(F3803&gt;=0, F3803&lt;4), "Late Night"
)</f>
        <v>Early Morning</v>
      </c>
      <c r="L3803" s="1" t="str">
        <f t="shared" si="284"/>
        <v>Wednesday</v>
      </c>
      <c r="AC3803" s="12"/>
    </row>
    <row r="3804" spans="1:29" x14ac:dyDescent="0.25">
      <c r="A3804" s="1" t="str">
        <f t="shared" si="281"/>
        <v>3803</v>
      </c>
      <c r="B3804" s="1">
        <v>3320</v>
      </c>
      <c r="C3804" s="1" t="s">
        <v>6</v>
      </c>
      <c r="D3804" s="1">
        <v>230</v>
      </c>
      <c r="E3804" s="1" t="s">
        <v>9</v>
      </c>
      <c r="F3804" s="1">
        <f t="shared" si="282"/>
        <v>12</v>
      </c>
      <c r="G3804" s="2">
        <v>42564.514710648145</v>
      </c>
      <c r="H3804" s="2" t="s">
        <v>10</v>
      </c>
      <c r="I3804" s="3" t="s">
        <v>10</v>
      </c>
      <c r="J3804" s="1">
        <f t="shared" si="283"/>
        <v>0</v>
      </c>
      <c r="K3804" s="1" t="str" cm="1">
        <f t="array" ref="K3804">_xlfn.IFS(
  AND(F3804&gt;=4, F3804&lt;6), "Early Morning",
  AND(F3804&gt;=6, F3804&lt;12), "Morning",
  AND(F3804&gt;=12, F3804&lt;17), "Afternoon",
  AND(F3804&gt;=17, F3804&lt;20), "Evening",
  AND(F3804&gt;=20, F3804&lt;=23), "Night",
  OR(F3804&gt;=0, F3804&lt;4), "Late Night"
)</f>
        <v>Afternoon</v>
      </c>
      <c r="L3804" s="1" t="str">
        <f t="shared" si="284"/>
        <v>Wednesday</v>
      </c>
      <c r="AC3804" s="11"/>
    </row>
    <row r="3805" spans="1:29" x14ac:dyDescent="0.25">
      <c r="A3805" s="1" t="str">
        <f t="shared" si="281"/>
        <v>3804</v>
      </c>
      <c r="B3805" s="1">
        <v>4571</v>
      </c>
      <c r="C3805" s="1" t="s">
        <v>8</v>
      </c>
      <c r="D3805" s="1">
        <v>230</v>
      </c>
      <c r="E3805" s="1" t="s">
        <v>9</v>
      </c>
      <c r="F3805" s="1">
        <f t="shared" si="282"/>
        <v>9</v>
      </c>
      <c r="G3805" s="2">
        <v>42565.409212962964</v>
      </c>
      <c r="H3805" s="2" t="s">
        <v>10</v>
      </c>
      <c r="I3805" s="3" t="s">
        <v>10</v>
      </c>
      <c r="J3805" s="1">
        <f t="shared" si="283"/>
        <v>0</v>
      </c>
      <c r="K3805" s="1" t="str" cm="1">
        <f t="array" ref="K3805">_xlfn.IFS(
  AND(F3805&gt;=4, F3805&lt;6), "Early Morning",
  AND(F3805&gt;=6, F3805&lt;12), "Morning",
  AND(F3805&gt;=12, F3805&lt;17), "Afternoon",
  AND(F3805&gt;=17, F3805&lt;20), "Evening",
  AND(F3805&gt;=20, F3805&lt;=23), "Night",
  OR(F3805&gt;=0, F3805&lt;4), "Late Night"
)</f>
        <v>Morning</v>
      </c>
      <c r="L3805" s="1" t="str">
        <f t="shared" si="284"/>
        <v>Thursday</v>
      </c>
      <c r="AC3805" s="12"/>
    </row>
    <row r="3806" spans="1:29" x14ac:dyDescent="0.25">
      <c r="A3806" s="1" t="str">
        <f t="shared" si="281"/>
        <v>3805</v>
      </c>
      <c r="B3806" s="1">
        <v>4600</v>
      </c>
      <c r="C3806" s="1" t="s">
        <v>8</v>
      </c>
      <c r="D3806" s="1">
        <v>230</v>
      </c>
      <c r="E3806" s="1" t="s">
        <v>9</v>
      </c>
      <c r="F3806" s="1">
        <f t="shared" si="282"/>
        <v>10</v>
      </c>
      <c r="G3806" s="2">
        <v>42565.422569444447</v>
      </c>
      <c r="H3806" s="2" t="s">
        <v>10</v>
      </c>
      <c r="I3806" s="3" t="s">
        <v>10</v>
      </c>
      <c r="J3806" s="1">
        <f t="shared" si="283"/>
        <v>0</v>
      </c>
      <c r="K3806" s="1" t="str" cm="1">
        <f t="array" ref="K3806">_xlfn.IFS(
  AND(F3806&gt;=4, F3806&lt;6), "Early Morning",
  AND(F3806&gt;=6, F3806&lt;12), "Morning",
  AND(F3806&gt;=12, F3806&lt;17), "Afternoon",
  AND(F3806&gt;=17, F3806&lt;20), "Evening",
  AND(F3806&gt;=20, F3806&lt;=23), "Night",
  OR(F3806&gt;=0, F3806&lt;4), "Late Night"
)</f>
        <v>Morning</v>
      </c>
      <c r="L3806" s="1" t="str">
        <f t="shared" si="284"/>
        <v>Thursday</v>
      </c>
      <c r="AC3806" s="11"/>
    </row>
    <row r="3807" spans="1:29" x14ac:dyDescent="0.25">
      <c r="A3807" s="1" t="str">
        <f t="shared" si="281"/>
        <v>3806</v>
      </c>
      <c r="B3807" s="1">
        <v>5341</v>
      </c>
      <c r="C3807" s="1" t="s">
        <v>8</v>
      </c>
      <c r="D3807" s="1">
        <v>230</v>
      </c>
      <c r="E3807" s="1" t="s">
        <v>9</v>
      </c>
      <c r="F3807" s="1">
        <f t="shared" si="282"/>
        <v>22</v>
      </c>
      <c r="G3807" s="2">
        <v>42565.940659722219</v>
      </c>
      <c r="H3807" s="2" t="s">
        <v>10</v>
      </c>
      <c r="I3807" s="3" t="s">
        <v>10</v>
      </c>
      <c r="J3807" s="1">
        <f t="shared" si="283"/>
        <v>0</v>
      </c>
      <c r="K3807" s="1" t="str" cm="1">
        <f t="array" ref="K3807">_xlfn.IFS(
  AND(F3807&gt;=4, F3807&lt;6), "Early Morning",
  AND(F3807&gt;=6, F3807&lt;12), "Morning",
  AND(F3807&gt;=12, F3807&lt;17), "Afternoon",
  AND(F3807&gt;=17, F3807&lt;20), "Evening",
  AND(F3807&gt;=20, F3807&lt;=23), "Night",
  OR(F3807&gt;=0, F3807&lt;4), "Late Night"
)</f>
        <v>Night</v>
      </c>
      <c r="L3807" s="1" t="str">
        <f t="shared" si="284"/>
        <v>Thursday</v>
      </c>
      <c r="AC3807" s="12"/>
    </row>
    <row r="3808" spans="1:29" x14ac:dyDescent="0.25">
      <c r="A3808" s="1" t="str">
        <f t="shared" si="281"/>
        <v>3807</v>
      </c>
      <c r="B3808" s="1">
        <v>2435</v>
      </c>
      <c r="C3808" s="1" t="s">
        <v>8</v>
      </c>
      <c r="D3808" s="1">
        <v>231</v>
      </c>
      <c r="E3808" s="1" t="s">
        <v>9</v>
      </c>
      <c r="F3808" s="1">
        <f t="shared" si="282"/>
        <v>20</v>
      </c>
      <c r="G3808" s="2">
        <v>42563.84097222222</v>
      </c>
      <c r="H3808" s="2" t="s">
        <v>10</v>
      </c>
      <c r="I3808" s="3" t="s">
        <v>10</v>
      </c>
      <c r="J3808" s="1">
        <f t="shared" si="283"/>
        <v>0</v>
      </c>
      <c r="K3808" s="1" t="str" cm="1">
        <f t="array" ref="K3808">_xlfn.IFS(
  AND(F3808&gt;=4, F3808&lt;6), "Early Morning",
  AND(F3808&gt;=6, F3808&lt;12), "Morning",
  AND(F3808&gt;=12, F3808&lt;17), "Afternoon",
  AND(F3808&gt;=17, F3808&lt;20), "Evening",
  AND(F3808&gt;=20, F3808&lt;=23), "Night",
  OR(F3808&gt;=0, F3808&lt;4), "Late Night"
)</f>
        <v>Night</v>
      </c>
      <c r="L3808" s="1" t="str">
        <f t="shared" si="284"/>
        <v>Tuesday</v>
      </c>
      <c r="AC3808" s="11"/>
    </row>
    <row r="3809" spans="1:29" x14ac:dyDescent="0.25">
      <c r="A3809" s="1" t="str">
        <f t="shared" si="281"/>
        <v>3808</v>
      </c>
      <c r="B3809" s="1">
        <v>2919</v>
      </c>
      <c r="C3809" s="1" t="s">
        <v>8</v>
      </c>
      <c r="D3809" s="1">
        <v>231</v>
      </c>
      <c r="E3809" s="1" t="s">
        <v>9</v>
      </c>
      <c r="F3809" s="1">
        <f t="shared" si="282"/>
        <v>6</v>
      </c>
      <c r="G3809" s="2">
        <v>42564.263229166667</v>
      </c>
      <c r="H3809" s="2" t="s">
        <v>10</v>
      </c>
      <c r="I3809" s="3" t="s">
        <v>10</v>
      </c>
      <c r="J3809" s="1">
        <f t="shared" si="283"/>
        <v>0</v>
      </c>
      <c r="K3809" s="1" t="str" cm="1">
        <f t="array" ref="K3809">_xlfn.IFS(
  AND(F3809&gt;=4, F3809&lt;6), "Early Morning",
  AND(F3809&gt;=6, F3809&lt;12), "Morning",
  AND(F3809&gt;=12, F3809&lt;17), "Afternoon",
  AND(F3809&gt;=17, F3809&lt;20), "Evening",
  AND(F3809&gt;=20, F3809&lt;=23), "Night",
  OR(F3809&gt;=0, F3809&lt;4), "Late Night"
)</f>
        <v>Morning</v>
      </c>
      <c r="L3809" s="1" t="str">
        <f t="shared" si="284"/>
        <v>Wednesday</v>
      </c>
      <c r="AC3809" s="12"/>
    </row>
    <row r="3810" spans="1:29" x14ac:dyDescent="0.25">
      <c r="A3810" s="1" t="str">
        <f t="shared" si="281"/>
        <v>3809</v>
      </c>
      <c r="B3810" s="1">
        <v>4712</v>
      </c>
      <c r="C3810" s="1" t="s">
        <v>8</v>
      </c>
      <c r="D3810" s="1">
        <v>231</v>
      </c>
      <c r="E3810" s="1" t="s">
        <v>9</v>
      </c>
      <c r="F3810" s="1">
        <f t="shared" si="282"/>
        <v>13</v>
      </c>
      <c r="G3810" s="2">
        <v>42565.558263888888</v>
      </c>
      <c r="H3810" s="2" t="s">
        <v>10</v>
      </c>
      <c r="I3810" s="3" t="s">
        <v>10</v>
      </c>
      <c r="J3810" s="1">
        <f t="shared" si="283"/>
        <v>0</v>
      </c>
      <c r="K3810" s="1" t="str" cm="1">
        <f t="array" ref="K3810">_xlfn.IFS(
  AND(F3810&gt;=4, F3810&lt;6), "Early Morning",
  AND(F3810&gt;=6, F3810&lt;12), "Morning",
  AND(F3810&gt;=12, F3810&lt;17), "Afternoon",
  AND(F3810&gt;=17, F3810&lt;20), "Evening",
  AND(F3810&gt;=20, F3810&lt;=23), "Night",
  OR(F3810&gt;=0, F3810&lt;4), "Late Night"
)</f>
        <v>Afternoon</v>
      </c>
      <c r="L3810" s="1" t="str">
        <f t="shared" si="284"/>
        <v>Thursday</v>
      </c>
      <c r="AC3810" s="11"/>
    </row>
    <row r="3811" spans="1:29" x14ac:dyDescent="0.25">
      <c r="A3811" s="1" t="str">
        <f t="shared" si="281"/>
        <v>3810</v>
      </c>
      <c r="B3811" s="1">
        <v>399</v>
      </c>
      <c r="C3811" s="1" t="s">
        <v>8</v>
      </c>
      <c r="D3811" s="1">
        <v>232</v>
      </c>
      <c r="E3811" s="1" t="s">
        <v>9</v>
      </c>
      <c r="F3811" s="1">
        <f t="shared" si="282"/>
        <v>8</v>
      </c>
      <c r="G3811" s="2">
        <v>42562.350694444445</v>
      </c>
      <c r="H3811" s="2" t="s">
        <v>10</v>
      </c>
      <c r="I3811" s="3" t="s">
        <v>10</v>
      </c>
      <c r="J3811" s="1">
        <f t="shared" si="283"/>
        <v>0</v>
      </c>
      <c r="K3811" s="1" t="str" cm="1">
        <f t="array" ref="K3811">_xlfn.IFS(
  AND(F3811&gt;=4, F3811&lt;6), "Early Morning",
  AND(F3811&gt;=6, F3811&lt;12), "Morning",
  AND(F3811&gt;=12, F3811&lt;17), "Afternoon",
  AND(F3811&gt;=17, F3811&lt;20), "Evening",
  AND(F3811&gt;=20, F3811&lt;=23), "Night",
  OR(F3811&gt;=0, F3811&lt;4), "Late Night"
)</f>
        <v>Morning</v>
      </c>
      <c r="L3811" s="1" t="str">
        <f t="shared" si="284"/>
        <v>Monday</v>
      </c>
      <c r="AC3811" s="12"/>
    </row>
    <row r="3812" spans="1:29" x14ac:dyDescent="0.25">
      <c r="A3812" s="1" t="str">
        <f t="shared" si="281"/>
        <v>3811</v>
      </c>
      <c r="B3812" s="1">
        <v>2826</v>
      </c>
      <c r="C3812" s="1" t="s">
        <v>8</v>
      </c>
      <c r="D3812" s="1">
        <v>232</v>
      </c>
      <c r="E3812" s="1" t="s">
        <v>9</v>
      </c>
      <c r="F3812" s="1">
        <f t="shared" si="282"/>
        <v>5</v>
      </c>
      <c r="G3812" s="2">
        <v>42564.217766203707</v>
      </c>
      <c r="H3812" s="2" t="s">
        <v>10</v>
      </c>
      <c r="I3812" s="3" t="s">
        <v>10</v>
      </c>
      <c r="J3812" s="1">
        <f t="shared" si="283"/>
        <v>0</v>
      </c>
      <c r="K3812" s="1" t="str" cm="1">
        <f t="array" ref="K3812">_xlfn.IFS(
  AND(F3812&gt;=4, F3812&lt;6), "Early Morning",
  AND(F3812&gt;=6, F3812&lt;12), "Morning",
  AND(F3812&gt;=12, F3812&lt;17), "Afternoon",
  AND(F3812&gt;=17, F3812&lt;20), "Evening",
  AND(F3812&gt;=20, F3812&lt;=23), "Night",
  OR(F3812&gt;=0, F3812&lt;4), "Late Night"
)</f>
        <v>Early Morning</v>
      </c>
      <c r="L3812" s="1" t="str">
        <f t="shared" si="284"/>
        <v>Wednesday</v>
      </c>
      <c r="AC3812" s="11"/>
    </row>
    <row r="3813" spans="1:29" x14ac:dyDescent="0.25">
      <c r="A3813" s="1" t="str">
        <f t="shared" si="281"/>
        <v>3812</v>
      </c>
      <c r="B3813" s="1">
        <v>3090</v>
      </c>
      <c r="C3813" s="1" t="s">
        <v>8</v>
      </c>
      <c r="D3813" s="1">
        <v>232</v>
      </c>
      <c r="E3813" s="1" t="s">
        <v>9</v>
      </c>
      <c r="F3813" s="1">
        <f t="shared" si="282"/>
        <v>8</v>
      </c>
      <c r="G3813" s="2">
        <v>42564.342835648145</v>
      </c>
      <c r="H3813" s="2" t="s">
        <v>10</v>
      </c>
      <c r="I3813" s="3" t="s">
        <v>10</v>
      </c>
      <c r="J3813" s="1">
        <f t="shared" si="283"/>
        <v>0</v>
      </c>
      <c r="K3813" s="1" t="str" cm="1">
        <f t="array" ref="K3813">_xlfn.IFS(
  AND(F3813&gt;=4, F3813&lt;6), "Early Morning",
  AND(F3813&gt;=6, F3813&lt;12), "Morning",
  AND(F3813&gt;=12, F3813&lt;17), "Afternoon",
  AND(F3813&gt;=17, F3813&lt;20), "Evening",
  AND(F3813&gt;=20, F3813&lt;=23), "Night",
  OR(F3813&gt;=0, F3813&lt;4), "Late Night"
)</f>
        <v>Morning</v>
      </c>
      <c r="L3813" s="1" t="str">
        <f t="shared" si="284"/>
        <v>Wednesday</v>
      </c>
      <c r="AC3813" s="12"/>
    </row>
    <row r="3814" spans="1:29" x14ac:dyDescent="0.25">
      <c r="A3814" s="1" t="str">
        <f t="shared" si="281"/>
        <v>3813</v>
      </c>
      <c r="B3814" s="1">
        <v>4141</v>
      </c>
      <c r="C3814" s="1" t="s">
        <v>8</v>
      </c>
      <c r="D3814" s="1">
        <v>232</v>
      </c>
      <c r="E3814" s="1" t="s">
        <v>9</v>
      </c>
      <c r="F3814" s="1">
        <f t="shared" si="282"/>
        <v>4</v>
      </c>
      <c r="G3814" s="2">
        <v>42565.199074074073</v>
      </c>
      <c r="H3814" s="2" t="s">
        <v>10</v>
      </c>
      <c r="I3814" s="3" t="s">
        <v>10</v>
      </c>
      <c r="J3814" s="1">
        <f t="shared" si="283"/>
        <v>0</v>
      </c>
      <c r="K3814" s="1" t="str" cm="1">
        <f t="array" ref="K3814">_xlfn.IFS(
  AND(F3814&gt;=4, F3814&lt;6), "Early Morning",
  AND(F3814&gt;=6, F3814&lt;12), "Morning",
  AND(F3814&gt;=12, F3814&lt;17), "Afternoon",
  AND(F3814&gt;=17, F3814&lt;20), "Evening",
  AND(F3814&gt;=20, F3814&lt;=23), "Night",
  OR(F3814&gt;=0, F3814&lt;4), "Late Night"
)</f>
        <v>Early Morning</v>
      </c>
      <c r="L3814" s="1" t="str">
        <f t="shared" si="284"/>
        <v>Thursday</v>
      </c>
      <c r="AC3814" s="11"/>
    </row>
    <row r="3815" spans="1:29" x14ac:dyDescent="0.25">
      <c r="A3815" s="1" t="str">
        <f t="shared" si="281"/>
        <v>3814</v>
      </c>
      <c r="B3815" s="1">
        <v>5817</v>
      </c>
      <c r="C3815" s="1" t="s">
        <v>8</v>
      </c>
      <c r="D3815" s="1">
        <v>232</v>
      </c>
      <c r="E3815" s="1" t="s">
        <v>9</v>
      </c>
      <c r="F3815" s="1">
        <f t="shared" si="282"/>
        <v>8</v>
      </c>
      <c r="G3815" s="2">
        <v>42566.365601851852</v>
      </c>
      <c r="H3815" s="2" t="s">
        <v>10</v>
      </c>
      <c r="I3815" s="3" t="s">
        <v>10</v>
      </c>
      <c r="J3815" s="1">
        <f t="shared" si="283"/>
        <v>0</v>
      </c>
      <c r="K3815" s="1" t="str" cm="1">
        <f t="array" ref="K3815">_xlfn.IFS(
  AND(F3815&gt;=4, F3815&lt;6), "Early Morning",
  AND(F3815&gt;=6, F3815&lt;12), "Morning",
  AND(F3815&gt;=12, F3815&lt;17), "Afternoon",
  AND(F3815&gt;=17, F3815&lt;20), "Evening",
  AND(F3815&gt;=20, F3815&lt;=23), "Night",
  OR(F3815&gt;=0, F3815&lt;4), "Late Night"
)</f>
        <v>Morning</v>
      </c>
      <c r="L3815" s="1" t="str">
        <f t="shared" si="284"/>
        <v>Friday</v>
      </c>
      <c r="AC3815" s="12"/>
    </row>
    <row r="3816" spans="1:29" x14ac:dyDescent="0.25">
      <c r="A3816" s="1" t="str">
        <f t="shared" si="281"/>
        <v>3815</v>
      </c>
      <c r="B3816" s="1">
        <v>1156</v>
      </c>
      <c r="C3816" s="1" t="s">
        <v>8</v>
      </c>
      <c r="D3816" s="1">
        <v>233</v>
      </c>
      <c r="E3816" s="1" t="s">
        <v>9</v>
      </c>
      <c r="F3816" s="1">
        <f t="shared" si="282"/>
        <v>20</v>
      </c>
      <c r="G3816" s="2">
        <v>42562.865277777775</v>
      </c>
      <c r="H3816" s="2" t="s">
        <v>10</v>
      </c>
      <c r="I3816" s="3" t="s">
        <v>10</v>
      </c>
      <c r="J3816" s="1">
        <f t="shared" si="283"/>
        <v>0</v>
      </c>
      <c r="K3816" s="1" t="str" cm="1">
        <f t="array" ref="K3816">_xlfn.IFS(
  AND(F3816&gt;=4, F3816&lt;6), "Early Morning",
  AND(F3816&gt;=6, F3816&lt;12), "Morning",
  AND(F3816&gt;=12, F3816&lt;17), "Afternoon",
  AND(F3816&gt;=17, F3816&lt;20), "Evening",
  AND(F3816&gt;=20, F3816&lt;=23), "Night",
  OR(F3816&gt;=0, F3816&lt;4), "Late Night"
)</f>
        <v>Night</v>
      </c>
      <c r="L3816" s="1" t="str">
        <f t="shared" si="284"/>
        <v>Monday</v>
      </c>
      <c r="AC3816" s="11"/>
    </row>
    <row r="3817" spans="1:29" x14ac:dyDescent="0.25">
      <c r="A3817" s="1" t="str">
        <f t="shared" si="281"/>
        <v>3816</v>
      </c>
      <c r="B3817" s="1">
        <v>3155</v>
      </c>
      <c r="C3817" s="1" t="s">
        <v>8</v>
      </c>
      <c r="D3817" s="1">
        <v>233</v>
      </c>
      <c r="E3817" s="1" t="s">
        <v>9</v>
      </c>
      <c r="F3817" s="1">
        <f t="shared" si="282"/>
        <v>9</v>
      </c>
      <c r="G3817" s="2">
        <v>42564.376886574071</v>
      </c>
      <c r="H3817" s="2" t="s">
        <v>10</v>
      </c>
      <c r="I3817" s="3" t="s">
        <v>10</v>
      </c>
      <c r="J3817" s="1">
        <f t="shared" si="283"/>
        <v>0</v>
      </c>
      <c r="K3817" s="1" t="str" cm="1">
        <f t="array" ref="K3817">_xlfn.IFS(
  AND(F3817&gt;=4, F3817&lt;6), "Early Morning",
  AND(F3817&gt;=6, F3817&lt;12), "Morning",
  AND(F3817&gt;=12, F3817&lt;17), "Afternoon",
  AND(F3817&gt;=17, F3817&lt;20), "Evening",
  AND(F3817&gt;=20, F3817&lt;=23), "Night",
  OR(F3817&gt;=0, F3817&lt;4), "Late Night"
)</f>
        <v>Morning</v>
      </c>
      <c r="L3817" s="1" t="str">
        <f t="shared" si="284"/>
        <v>Wednesday</v>
      </c>
      <c r="AC3817" s="12"/>
    </row>
    <row r="3818" spans="1:29" x14ac:dyDescent="0.25">
      <c r="A3818" s="1" t="str">
        <f t="shared" si="281"/>
        <v>3817</v>
      </c>
      <c r="B3818" s="1">
        <v>5821</v>
      </c>
      <c r="C3818" s="1" t="s">
        <v>8</v>
      </c>
      <c r="D3818" s="1">
        <v>233</v>
      </c>
      <c r="E3818" s="1" t="s">
        <v>9</v>
      </c>
      <c r="F3818" s="1">
        <f t="shared" si="282"/>
        <v>8</v>
      </c>
      <c r="G3818" s="2">
        <v>42566.371516203704</v>
      </c>
      <c r="H3818" s="2" t="s">
        <v>10</v>
      </c>
      <c r="I3818" s="3" t="s">
        <v>10</v>
      </c>
      <c r="J3818" s="1">
        <f t="shared" si="283"/>
        <v>0</v>
      </c>
      <c r="K3818" s="1" t="str" cm="1">
        <f t="array" ref="K3818">_xlfn.IFS(
  AND(F3818&gt;=4, F3818&lt;6), "Early Morning",
  AND(F3818&gt;=6, F3818&lt;12), "Morning",
  AND(F3818&gt;=12, F3818&lt;17), "Afternoon",
  AND(F3818&gt;=17, F3818&lt;20), "Evening",
  AND(F3818&gt;=20, F3818&lt;=23), "Night",
  OR(F3818&gt;=0, F3818&lt;4), "Late Night"
)</f>
        <v>Morning</v>
      </c>
      <c r="L3818" s="1" t="str">
        <f t="shared" si="284"/>
        <v>Friday</v>
      </c>
      <c r="AC3818" s="11"/>
    </row>
    <row r="3819" spans="1:29" x14ac:dyDescent="0.25">
      <c r="A3819" s="1" t="str">
        <f t="shared" si="281"/>
        <v>3818</v>
      </c>
      <c r="B3819" s="1">
        <v>552</v>
      </c>
      <c r="C3819" s="1" t="s">
        <v>8</v>
      </c>
      <c r="D3819" s="1">
        <v>234</v>
      </c>
      <c r="E3819" s="1" t="s">
        <v>9</v>
      </c>
      <c r="F3819" s="1">
        <f t="shared" si="282"/>
        <v>10</v>
      </c>
      <c r="G3819" s="2">
        <v>42562.421527777777</v>
      </c>
      <c r="H3819" s="2" t="s">
        <v>10</v>
      </c>
      <c r="I3819" s="3" t="s">
        <v>10</v>
      </c>
      <c r="J3819" s="1">
        <f t="shared" si="283"/>
        <v>0</v>
      </c>
      <c r="K3819" s="1" t="str" cm="1">
        <f t="array" ref="K3819">_xlfn.IFS(
  AND(F3819&gt;=4, F3819&lt;6), "Early Morning",
  AND(F3819&gt;=6, F3819&lt;12), "Morning",
  AND(F3819&gt;=12, F3819&lt;17), "Afternoon",
  AND(F3819&gt;=17, F3819&lt;20), "Evening",
  AND(F3819&gt;=20, F3819&lt;=23), "Night",
  OR(F3819&gt;=0, F3819&lt;4), "Late Night"
)</f>
        <v>Morning</v>
      </c>
      <c r="L3819" s="1" t="str">
        <f t="shared" si="284"/>
        <v>Monday</v>
      </c>
      <c r="AC3819" s="12"/>
    </row>
    <row r="3820" spans="1:29" x14ac:dyDescent="0.25">
      <c r="A3820" s="1" t="str">
        <f t="shared" si="281"/>
        <v>3819</v>
      </c>
      <c r="B3820" s="1">
        <v>589</v>
      </c>
      <c r="C3820" s="1" t="s">
        <v>6</v>
      </c>
      <c r="D3820" s="1">
        <v>234</v>
      </c>
      <c r="E3820" s="1" t="s">
        <v>9</v>
      </c>
      <c r="F3820" s="1">
        <f t="shared" si="282"/>
        <v>11</v>
      </c>
      <c r="G3820" s="2">
        <v>42562.47152777778</v>
      </c>
      <c r="H3820" s="2" t="s">
        <v>10</v>
      </c>
      <c r="I3820" s="3" t="s">
        <v>10</v>
      </c>
      <c r="J3820" s="1">
        <f t="shared" si="283"/>
        <v>0</v>
      </c>
      <c r="K3820" s="1" t="str" cm="1">
        <f t="array" ref="K3820">_xlfn.IFS(
  AND(F3820&gt;=4, F3820&lt;6), "Early Morning",
  AND(F3820&gt;=6, F3820&lt;12), "Morning",
  AND(F3820&gt;=12, F3820&lt;17), "Afternoon",
  AND(F3820&gt;=17, F3820&lt;20), "Evening",
  AND(F3820&gt;=20, F3820&lt;=23), "Night",
  OR(F3820&gt;=0, F3820&lt;4), "Late Night"
)</f>
        <v>Morning</v>
      </c>
      <c r="L3820" s="1" t="str">
        <f t="shared" si="284"/>
        <v>Monday</v>
      </c>
      <c r="AC3820" s="11"/>
    </row>
    <row r="3821" spans="1:29" x14ac:dyDescent="0.25">
      <c r="A3821" s="1" t="str">
        <f t="shared" si="281"/>
        <v>3820</v>
      </c>
      <c r="B3821" s="1">
        <v>3218</v>
      </c>
      <c r="C3821" s="1" t="s">
        <v>8</v>
      </c>
      <c r="D3821" s="1">
        <v>234</v>
      </c>
      <c r="E3821" s="1" t="s">
        <v>9</v>
      </c>
      <c r="F3821" s="1">
        <f t="shared" si="282"/>
        <v>9</v>
      </c>
      <c r="G3821" s="2">
        <v>42564.409710648149</v>
      </c>
      <c r="H3821" s="2" t="s">
        <v>10</v>
      </c>
      <c r="I3821" s="3" t="s">
        <v>10</v>
      </c>
      <c r="J3821" s="1">
        <f t="shared" si="283"/>
        <v>0</v>
      </c>
      <c r="K3821" s="1" t="str" cm="1">
        <f t="array" ref="K3821">_xlfn.IFS(
  AND(F3821&gt;=4, F3821&lt;6), "Early Morning",
  AND(F3821&gt;=6, F3821&lt;12), "Morning",
  AND(F3821&gt;=12, F3821&lt;17), "Afternoon",
  AND(F3821&gt;=17, F3821&lt;20), "Evening",
  AND(F3821&gt;=20, F3821&lt;=23), "Night",
  OR(F3821&gt;=0, F3821&lt;4), "Late Night"
)</f>
        <v>Morning</v>
      </c>
      <c r="L3821" s="1" t="str">
        <f t="shared" si="284"/>
        <v>Wednesday</v>
      </c>
      <c r="AC3821" s="12"/>
    </row>
    <row r="3822" spans="1:29" x14ac:dyDescent="0.25">
      <c r="A3822" s="1" t="str">
        <f t="shared" si="281"/>
        <v>3821</v>
      </c>
      <c r="B3822" s="1">
        <v>3287</v>
      </c>
      <c r="C3822" s="1" t="s">
        <v>8</v>
      </c>
      <c r="D3822" s="1">
        <v>234</v>
      </c>
      <c r="E3822" s="1" t="s">
        <v>9</v>
      </c>
      <c r="F3822" s="1">
        <f t="shared" si="282"/>
        <v>11</v>
      </c>
      <c r="G3822" s="2">
        <v>42564.468032407407</v>
      </c>
      <c r="H3822" s="2" t="s">
        <v>10</v>
      </c>
      <c r="I3822" s="3" t="s">
        <v>10</v>
      </c>
      <c r="J3822" s="1">
        <f t="shared" si="283"/>
        <v>0</v>
      </c>
      <c r="K3822" s="1" t="str" cm="1">
        <f t="array" ref="K3822">_xlfn.IFS(
  AND(F3822&gt;=4, F3822&lt;6), "Early Morning",
  AND(F3822&gt;=6, F3822&lt;12), "Morning",
  AND(F3822&gt;=12, F3822&lt;17), "Afternoon",
  AND(F3822&gt;=17, F3822&lt;20), "Evening",
  AND(F3822&gt;=20, F3822&lt;=23), "Night",
  OR(F3822&gt;=0, F3822&lt;4), "Late Night"
)</f>
        <v>Morning</v>
      </c>
      <c r="L3822" s="1" t="str">
        <f t="shared" si="284"/>
        <v>Wednesday</v>
      </c>
      <c r="AC3822" s="11"/>
    </row>
    <row r="3823" spans="1:29" x14ac:dyDescent="0.25">
      <c r="A3823" s="1" t="str">
        <f t="shared" si="281"/>
        <v>3822</v>
      </c>
      <c r="B3823" s="1">
        <v>5557</v>
      </c>
      <c r="C3823" s="1" t="s">
        <v>8</v>
      </c>
      <c r="D3823" s="1">
        <v>234</v>
      </c>
      <c r="E3823" s="1" t="s">
        <v>9</v>
      </c>
      <c r="F3823" s="1">
        <f t="shared" si="282"/>
        <v>5</v>
      </c>
      <c r="G3823" s="2">
        <v>42566.236006944448</v>
      </c>
      <c r="H3823" s="2" t="s">
        <v>10</v>
      </c>
      <c r="I3823" s="3" t="s">
        <v>10</v>
      </c>
      <c r="J3823" s="1">
        <f t="shared" si="283"/>
        <v>0</v>
      </c>
      <c r="K3823" s="1" t="str" cm="1">
        <f t="array" ref="K3823">_xlfn.IFS(
  AND(F3823&gt;=4, F3823&lt;6), "Early Morning",
  AND(F3823&gt;=6, F3823&lt;12), "Morning",
  AND(F3823&gt;=12, F3823&lt;17), "Afternoon",
  AND(F3823&gt;=17, F3823&lt;20), "Evening",
  AND(F3823&gt;=20, F3823&lt;=23), "Night",
  OR(F3823&gt;=0, F3823&lt;4), "Late Night"
)</f>
        <v>Early Morning</v>
      </c>
      <c r="L3823" s="1" t="str">
        <f t="shared" si="284"/>
        <v>Friday</v>
      </c>
      <c r="AC3823" s="12"/>
    </row>
    <row r="3824" spans="1:29" x14ac:dyDescent="0.25">
      <c r="A3824" s="1" t="str">
        <f t="shared" si="281"/>
        <v>3823</v>
      </c>
      <c r="B3824" s="1">
        <v>5874</v>
      </c>
      <c r="C3824" s="1" t="s">
        <v>8</v>
      </c>
      <c r="D3824" s="1">
        <v>234</v>
      </c>
      <c r="E3824" s="1" t="s">
        <v>9</v>
      </c>
      <c r="F3824" s="1">
        <f t="shared" si="282"/>
        <v>9</v>
      </c>
      <c r="G3824" s="2">
        <v>42566.390011574076</v>
      </c>
      <c r="H3824" s="2" t="s">
        <v>10</v>
      </c>
      <c r="I3824" s="3" t="s">
        <v>10</v>
      </c>
      <c r="J3824" s="1">
        <f t="shared" si="283"/>
        <v>0</v>
      </c>
      <c r="K3824" s="1" t="str" cm="1">
        <f t="array" ref="K3824">_xlfn.IFS(
  AND(F3824&gt;=4, F3824&lt;6), "Early Morning",
  AND(F3824&gt;=6, F3824&lt;12), "Morning",
  AND(F3824&gt;=12, F3824&lt;17), "Afternoon",
  AND(F3824&gt;=17, F3824&lt;20), "Evening",
  AND(F3824&gt;=20, F3824&lt;=23), "Night",
  OR(F3824&gt;=0, F3824&lt;4), "Late Night"
)</f>
        <v>Morning</v>
      </c>
      <c r="L3824" s="1" t="str">
        <f t="shared" si="284"/>
        <v>Friday</v>
      </c>
      <c r="AC3824" s="11"/>
    </row>
    <row r="3825" spans="1:29" x14ac:dyDescent="0.25">
      <c r="A3825" s="1" t="str">
        <f t="shared" si="281"/>
        <v>3824</v>
      </c>
      <c r="B3825" s="1">
        <v>1117</v>
      </c>
      <c r="C3825" s="1" t="s">
        <v>6</v>
      </c>
      <c r="D3825" s="1">
        <v>235</v>
      </c>
      <c r="E3825" s="1" t="s">
        <v>9</v>
      </c>
      <c r="F3825" s="1">
        <f t="shared" si="282"/>
        <v>20</v>
      </c>
      <c r="G3825" s="2">
        <v>42562.845138888886</v>
      </c>
      <c r="H3825" s="2" t="s">
        <v>10</v>
      </c>
      <c r="I3825" s="3" t="s">
        <v>10</v>
      </c>
      <c r="J3825" s="1">
        <f t="shared" si="283"/>
        <v>0</v>
      </c>
      <c r="K3825" s="1" t="str" cm="1">
        <f t="array" ref="K3825">_xlfn.IFS(
  AND(F3825&gt;=4, F3825&lt;6), "Early Morning",
  AND(F3825&gt;=6, F3825&lt;12), "Morning",
  AND(F3825&gt;=12, F3825&lt;17), "Afternoon",
  AND(F3825&gt;=17, F3825&lt;20), "Evening",
  AND(F3825&gt;=20, F3825&lt;=23), "Night",
  OR(F3825&gt;=0, F3825&lt;4), "Late Night"
)</f>
        <v>Night</v>
      </c>
      <c r="L3825" s="1" t="str">
        <f t="shared" si="284"/>
        <v>Monday</v>
      </c>
      <c r="AC3825" s="12"/>
    </row>
    <row r="3826" spans="1:29" x14ac:dyDescent="0.25">
      <c r="A3826" s="1" t="str">
        <f t="shared" si="281"/>
        <v>3825</v>
      </c>
      <c r="B3826" s="1">
        <v>2820</v>
      </c>
      <c r="C3826" s="1" t="s">
        <v>8</v>
      </c>
      <c r="D3826" s="1">
        <v>235</v>
      </c>
      <c r="E3826" s="1" t="s">
        <v>9</v>
      </c>
      <c r="F3826" s="1">
        <f t="shared" si="282"/>
        <v>5</v>
      </c>
      <c r="G3826" s="2">
        <v>42564.218055555553</v>
      </c>
      <c r="H3826" s="2" t="s">
        <v>10</v>
      </c>
      <c r="I3826" s="3" t="s">
        <v>10</v>
      </c>
      <c r="J3826" s="1">
        <f t="shared" si="283"/>
        <v>0</v>
      </c>
      <c r="K3826" s="1" t="str" cm="1">
        <f t="array" ref="K3826">_xlfn.IFS(
  AND(F3826&gt;=4, F3826&lt;6), "Early Morning",
  AND(F3826&gt;=6, F3826&lt;12), "Morning",
  AND(F3826&gt;=12, F3826&lt;17), "Afternoon",
  AND(F3826&gt;=17, F3826&lt;20), "Evening",
  AND(F3826&gt;=20, F3826&lt;=23), "Night",
  OR(F3826&gt;=0, F3826&lt;4), "Late Night"
)</f>
        <v>Early Morning</v>
      </c>
      <c r="L3826" s="1" t="str">
        <f t="shared" si="284"/>
        <v>Wednesday</v>
      </c>
      <c r="AC3826" s="11"/>
    </row>
    <row r="3827" spans="1:29" x14ac:dyDescent="0.25">
      <c r="A3827" s="1" t="str">
        <f t="shared" si="281"/>
        <v>3826</v>
      </c>
      <c r="B3827" s="1">
        <v>3083</v>
      </c>
      <c r="C3827" s="1" t="s">
        <v>8</v>
      </c>
      <c r="D3827" s="1">
        <v>235</v>
      </c>
      <c r="E3827" s="1" t="s">
        <v>9</v>
      </c>
      <c r="F3827" s="1">
        <f t="shared" si="282"/>
        <v>8</v>
      </c>
      <c r="G3827" s="2">
        <v>42564.344456018516</v>
      </c>
      <c r="H3827" s="2" t="s">
        <v>10</v>
      </c>
      <c r="I3827" s="3" t="s">
        <v>10</v>
      </c>
      <c r="J3827" s="1">
        <f t="shared" si="283"/>
        <v>0</v>
      </c>
      <c r="K3827" s="1" t="str" cm="1">
        <f t="array" ref="K3827">_xlfn.IFS(
  AND(F3827&gt;=4, F3827&lt;6), "Early Morning",
  AND(F3827&gt;=6, F3827&lt;12), "Morning",
  AND(F3827&gt;=12, F3827&lt;17), "Afternoon",
  AND(F3827&gt;=17, F3827&lt;20), "Evening",
  AND(F3827&gt;=20, F3827&lt;=23), "Night",
  OR(F3827&gt;=0, F3827&lt;4), "Late Night"
)</f>
        <v>Morning</v>
      </c>
      <c r="L3827" s="1" t="str">
        <f t="shared" si="284"/>
        <v>Wednesday</v>
      </c>
      <c r="AC3827" s="12"/>
    </row>
    <row r="3828" spans="1:29" x14ac:dyDescent="0.25">
      <c r="A3828" s="1" t="str">
        <f t="shared" si="281"/>
        <v>3827</v>
      </c>
      <c r="B3828" s="1">
        <v>185</v>
      </c>
      <c r="C3828" s="1" t="s">
        <v>8</v>
      </c>
      <c r="D3828" s="1">
        <v>236</v>
      </c>
      <c r="E3828" s="1" t="s">
        <v>9</v>
      </c>
      <c r="F3828" s="1">
        <f t="shared" si="282"/>
        <v>5</v>
      </c>
      <c r="G3828" s="2">
        <v>42562.238194444442</v>
      </c>
      <c r="H3828" s="2" t="s">
        <v>10</v>
      </c>
      <c r="I3828" s="3" t="s">
        <v>10</v>
      </c>
      <c r="J3828" s="1">
        <f t="shared" si="283"/>
        <v>0</v>
      </c>
      <c r="K3828" s="1" t="str" cm="1">
        <f t="array" ref="K3828">_xlfn.IFS(
  AND(F3828&gt;=4, F3828&lt;6), "Early Morning",
  AND(F3828&gt;=6, F3828&lt;12), "Morning",
  AND(F3828&gt;=12, F3828&lt;17), "Afternoon",
  AND(F3828&gt;=17, F3828&lt;20), "Evening",
  AND(F3828&gt;=20, F3828&lt;=23), "Night",
  OR(F3828&gt;=0, F3828&lt;4), "Late Night"
)</f>
        <v>Early Morning</v>
      </c>
      <c r="L3828" s="1" t="str">
        <f t="shared" si="284"/>
        <v>Monday</v>
      </c>
      <c r="AC3828" s="11"/>
    </row>
    <row r="3829" spans="1:29" x14ac:dyDescent="0.25">
      <c r="A3829" s="1" t="str">
        <f t="shared" si="281"/>
        <v>3828</v>
      </c>
      <c r="B3829" s="1">
        <v>2922</v>
      </c>
      <c r="C3829" s="1" t="s">
        <v>8</v>
      </c>
      <c r="D3829" s="1">
        <v>236</v>
      </c>
      <c r="E3829" s="1" t="s">
        <v>9</v>
      </c>
      <c r="F3829" s="1">
        <f t="shared" si="282"/>
        <v>6</v>
      </c>
      <c r="G3829" s="2">
        <v>42564.267905092594</v>
      </c>
      <c r="H3829" s="2" t="s">
        <v>10</v>
      </c>
      <c r="I3829" s="3" t="s">
        <v>10</v>
      </c>
      <c r="J3829" s="1">
        <f t="shared" si="283"/>
        <v>0</v>
      </c>
      <c r="K3829" s="1" t="str" cm="1">
        <f t="array" ref="K3829">_xlfn.IFS(
  AND(F3829&gt;=4, F3829&lt;6), "Early Morning",
  AND(F3829&gt;=6, F3829&lt;12), "Morning",
  AND(F3829&gt;=12, F3829&lt;17), "Afternoon",
  AND(F3829&gt;=17, F3829&lt;20), "Evening",
  AND(F3829&gt;=20, F3829&lt;=23), "Night",
  OR(F3829&gt;=0, F3829&lt;4), "Late Night"
)</f>
        <v>Morning</v>
      </c>
      <c r="L3829" s="1" t="str">
        <f t="shared" si="284"/>
        <v>Wednesday</v>
      </c>
      <c r="AC3829" s="12"/>
    </row>
    <row r="3830" spans="1:29" x14ac:dyDescent="0.25">
      <c r="A3830" s="1" t="str">
        <f t="shared" si="281"/>
        <v>3829</v>
      </c>
      <c r="B3830" s="1">
        <v>4379</v>
      </c>
      <c r="C3830" s="1" t="s">
        <v>8</v>
      </c>
      <c r="D3830" s="1">
        <v>236</v>
      </c>
      <c r="E3830" s="1" t="s">
        <v>9</v>
      </c>
      <c r="F3830" s="1">
        <f t="shared" si="282"/>
        <v>7</v>
      </c>
      <c r="G3830" s="2">
        <v>42565.322187500002</v>
      </c>
      <c r="H3830" s="2" t="s">
        <v>10</v>
      </c>
      <c r="I3830" s="3" t="s">
        <v>10</v>
      </c>
      <c r="J3830" s="1">
        <f t="shared" si="283"/>
        <v>0</v>
      </c>
      <c r="K3830" s="1" t="str" cm="1">
        <f t="array" ref="K3830">_xlfn.IFS(
  AND(F3830&gt;=4, F3830&lt;6), "Early Morning",
  AND(F3830&gt;=6, F3830&lt;12), "Morning",
  AND(F3830&gt;=12, F3830&lt;17), "Afternoon",
  AND(F3830&gt;=17, F3830&lt;20), "Evening",
  AND(F3830&gt;=20, F3830&lt;=23), "Night",
  OR(F3830&gt;=0, F3830&lt;4), "Late Night"
)</f>
        <v>Morning</v>
      </c>
      <c r="L3830" s="1" t="str">
        <f t="shared" si="284"/>
        <v>Thursday</v>
      </c>
      <c r="AC3830" s="11"/>
    </row>
    <row r="3831" spans="1:29" x14ac:dyDescent="0.25">
      <c r="A3831" s="1" t="str">
        <f t="shared" si="281"/>
        <v>3830</v>
      </c>
      <c r="B3831" s="1">
        <v>1846</v>
      </c>
      <c r="C3831" s="1" t="s">
        <v>8</v>
      </c>
      <c r="D3831" s="1">
        <v>237</v>
      </c>
      <c r="E3831" s="1" t="s">
        <v>9</v>
      </c>
      <c r="F3831" s="1">
        <f t="shared" si="282"/>
        <v>9</v>
      </c>
      <c r="G3831" s="2">
        <v>42563.404861111114</v>
      </c>
      <c r="H3831" s="2" t="s">
        <v>10</v>
      </c>
      <c r="I3831" s="3" t="s">
        <v>10</v>
      </c>
      <c r="J3831" s="1">
        <f t="shared" si="283"/>
        <v>0</v>
      </c>
      <c r="K3831" s="1" t="str" cm="1">
        <f t="array" ref="K3831">_xlfn.IFS(
  AND(F3831&gt;=4, F3831&lt;6), "Early Morning",
  AND(F3831&gt;=6, F3831&lt;12), "Morning",
  AND(F3831&gt;=12, F3831&lt;17), "Afternoon",
  AND(F3831&gt;=17, F3831&lt;20), "Evening",
  AND(F3831&gt;=20, F3831&lt;=23), "Night",
  OR(F3831&gt;=0, F3831&lt;4), "Late Night"
)</f>
        <v>Morning</v>
      </c>
      <c r="L3831" s="1" t="str">
        <f t="shared" si="284"/>
        <v>Tuesday</v>
      </c>
      <c r="AC3831" s="12"/>
    </row>
    <row r="3832" spans="1:29" x14ac:dyDescent="0.25">
      <c r="A3832" s="1" t="str">
        <f t="shared" si="281"/>
        <v>3831</v>
      </c>
      <c r="B3832" s="1">
        <v>2778</v>
      </c>
      <c r="C3832" s="1" t="s">
        <v>6</v>
      </c>
      <c r="D3832" s="1">
        <v>237</v>
      </c>
      <c r="E3832" s="1" t="s">
        <v>9</v>
      </c>
      <c r="F3832" s="1">
        <f t="shared" si="282"/>
        <v>4</v>
      </c>
      <c r="G3832" s="2">
        <v>42564.198541666665</v>
      </c>
      <c r="H3832" s="2" t="s">
        <v>10</v>
      </c>
      <c r="I3832" s="3" t="s">
        <v>10</v>
      </c>
      <c r="J3832" s="1">
        <f t="shared" si="283"/>
        <v>0</v>
      </c>
      <c r="K3832" s="1" t="str" cm="1">
        <f t="array" ref="K3832">_xlfn.IFS(
  AND(F3832&gt;=4, F3832&lt;6), "Early Morning",
  AND(F3832&gt;=6, F3832&lt;12), "Morning",
  AND(F3832&gt;=12, F3832&lt;17), "Afternoon",
  AND(F3832&gt;=17, F3832&lt;20), "Evening",
  AND(F3832&gt;=20, F3832&lt;=23), "Night",
  OR(F3832&gt;=0, F3832&lt;4), "Late Night"
)</f>
        <v>Early Morning</v>
      </c>
      <c r="L3832" s="1" t="str">
        <f t="shared" si="284"/>
        <v>Wednesday</v>
      </c>
      <c r="AC3832" s="11"/>
    </row>
    <row r="3833" spans="1:29" x14ac:dyDescent="0.25">
      <c r="A3833" s="1" t="str">
        <f t="shared" si="281"/>
        <v>3832</v>
      </c>
      <c r="B3833" s="1">
        <v>4161</v>
      </c>
      <c r="C3833" s="1" t="s">
        <v>8</v>
      </c>
      <c r="D3833" s="1">
        <v>237</v>
      </c>
      <c r="E3833" s="1" t="s">
        <v>9</v>
      </c>
      <c r="F3833" s="1">
        <f t="shared" si="282"/>
        <v>5</v>
      </c>
      <c r="G3833" s="2">
        <v>42565.212650462963</v>
      </c>
      <c r="H3833" s="2" t="s">
        <v>10</v>
      </c>
      <c r="I3833" s="3" t="s">
        <v>10</v>
      </c>
      <c r="J3833" s="1">
        <f t="shared" si="283"/>
        <v>0</v>
      </c>
      <c r="K3833" s="1" t="str" cm="1">
        <f t="array" ref="K3833">_xlfn.IFS(
  AND(F3833&gt;=4, F3833&lt;6), "Early Morning",
  AND(F3833&gt;=6, F3833&lt;12), "Morning",
  AND(F3833&gt;=12, F3833&lt;17), "Afternoon",
  AND(F3833&gt;=17, F3833&lt;20), "Evening",
  AND(F3833&gt;=20, F3833&lt;=23), "Night",
  OR(F3833&gt;=0, F3833&lt;4), "Late Night"
)</f>
        <v>Early Morning</v>
      </c>
      <c r="L3833" s="1" t="str">
        <f t="shared" si="284"/>
        <v>Thursday</v>
      </c>
      <c r="AC3833" s="12"/>
    </row>
    <row r="3834" spans="1:29" x14ac:dyDescent="0.25">
      <c r="A3834" s="1" t="str">
        <f t="shared" si="281"/>
        <v>3833</v>
      </c>
      <c r="B3834" s="1">
        <v>5702</v>
      </c>
      <c r="C3834" s="1" t="s">
        <v>8</v>
      </c>
      <c r="D3834" s="1">
        <v>237</v>
      </c>
      <c r="E3834" s="1" t="s">
        <v>9</v>
      </c>
      <c r="F3834" s="1">
        <f t="shared" si="282"/>
        <v>7</v>
      </c>
      <c r="G3834" s="2">
        <v>42566.317407407405</v>
      </c>
      <c r="H3834" s="2" t="s">
        <v>10</v>
      </c>
      <c r="I3834" s="3" t="s">
        <v>10</v>
      </c>
      <c r="J3834" s="1">
        <f t="shared" si="283"/>
        <v>0</v>
      </c>
      <c r="K3834" s="1" t="str" cm="1">
        <f t="array" ref="K3834">_xlfn.IFS(
  AND(F3834&gt;=4, F3834&lt;6), "Early Morning",
  AND(F3834&gt;=6, F3834&lt;12), "Morning",
  AND(F3834&gt;=12, F3834&lt;17), "Afternoon",
  AND(F3834&gt;=17, F3834&lt;20), "Evening",
  AND(F3834&gt;=20, F3834&lt;=23), "Night",
  OR(F3834&gt;=0, F3834&lt;4), "Late Night"
)</f>
        <v>Morning</v>
      </c>
      <c r="L3834" s="1" t="str">
        <f t="shared" si="284"/>
        <v>Friday</v>
      </c>
      <c r="AC3834" s="11"/>
    </row>
    <row r="3835" spans="1:29" x14ac:dyDescent="0.25">
      <c r="A3835" s="1" t="str">
        <f t="shared" si="281"/>
        <v>3834</v>
      </c>
      <c r="B3835" s="1">
        <v>5808</v>
      </c>
      <c r="C3835" s="1" t="s">
        <v>8</v>
      </c>
      <c r="D3835" s="1">
        <v>237</v>
      </c>
      <c r="E3835" s="1" t="s">
        <v>9</v>
      </c>
      <c r="F3835" s="1">
        <f t="shared" si="282"/>
        <v>8</v>
      </c>
      <c r="G3835" s="2">
        <v>42566.361064814817</v>
      </c>
      <c r="H3835" s="2" t="s">
        <v>10</v>
      </c>
      <c r="I3835" s="3" t="s">
        <v>10</v>
      </c>
      <c r="J3835" s="1">
        <f t="shared" si="283"/>
        <v>0</v>
      </c>
      <c r="K3835" s="1" t="str" cm="1">
        <f t="array" ref="K3835">_xlfn.IFS(
  AND(F3835&gt;=4, F3835&lt;6), "Early Morning",
  AND(F3835&gt;=6, F3835&lt;12), "Morning",
  AND(F3835&gt;=12, F3835&lt;17), "Afternoon",
  AND(F3835&gt;=17, F3835&lt;20), "Evening",
  AND(F3835&gt;=20, F3835&lt;=23), "Night",
  OR(F3835&gt;=0, F3835&lt;4), "Late Night"
)</f>
        <v>Morning</v>
      </c>
      <c r="L3835" s="1" t="str">
        <f t="shared" si="284"/>
        <v>Friday</v>
      </c>
      <c r="AC3835" s="12"/>
    </row>
    <row r="3836" spans="1:29" x14ac:dyDescent="0.25">
      <c r="A3836" s="1" t="str">
        <f t="shared" si="281"/>
        <v>3835</v>
      </c>
      <c r="B3836" s="1">
        <v>298</v>
      </c>
      <c r="C3836" s="1" t="s">
        <v>8</v>
      </c>
      <c r="D3836" s="1">
        <v>238</v>
      </c>
      <c r="E3836" s="1" t="s">
        <v>9</v>
      </c>
      <c r="F3836" s="1">
        <f t="shared" si="282"/>
        <v>7</v>
      </c>
      <c r="G3836" s="2">
        <v>42562.302083333336</v>
      </c>
      <c r="H3836" s="2" t="s">
        <v>10</v>
      </c>
      <c r="I3836" s="3" t="s">
        <v>10</v>
      </c>
      <c r="J3836" s="1">
        <f t="shared" si="283"/>
        <v>0</v>
      </c>
      <c r="K3836" s="1" t="str" cm="1">
        <f t="array" ref="K3836">_xlfn.IFS(
  AND(F3836&gt;=4, F3836&lt;6), "Early Morning",
  AND(F3836&gt;=6, F3836&lt;12), "Morning",
  AND(F3836&gt;=12, F3836&lt;17), "Afternoon",
  AND(F3836&gt;=17, F3836&lt;20), "Evening",
  AND(F3836&gt;=20, F3836&lt;=23), "Night",
  OR(F3836&gt;=0, F3836&lt;4), "Late Night"
)</f>
        <v>Morning</v>
      </c>
      <c r="L3836" s="1" t="str">
        <f t="shared" si="284"/>
        <v>Monday</v>
      </c>
      <c r="AC3836" s="11"/>
    </row>
    <row r="3837" spans="1:29" x14ac:dyDescent="0.25">
      <c r="A3837" s="1" t="str">
        <f t="shared" si="281"/>
        <v>3836</v>
      </c>
      <c r="B3837" s="1">
        <v>4602</v>
      </c>
      <c r="C3837" s="1" t="s">
        <v>6</v>
      </c>
      <c r="D3837" s="1">
        <v>238</v>
      </c>
      <c r="E3837" s="1" t="s">
        <v>9</v>
      </c>
      <c r="F3837" s="1">
        <f t="shared" si="282"/>
        <v>10</v>
      </c>
      <c r="G3837" s="2">
        <v>42565.425983796296</v>
      </c>
      <c r="H3837" s="2" t="s">
        <v>10</v>
      </c>
      <c r="I3837" s="3" t="s">
        <v>10</v>
      </c>
      <c r="J3837" s="1">
        <f t="shared" si="283"/>
        <v>0</v>
      </c>
      <c r="K3837" s="1" t="str" cm="1">
        <f t="array" ref="K3837">_xlfn.IFS(
  AND(F3837&gt;=4, F3837&lt;6), "Early Morning",
  AND(F3837&gt;=6, F3837&lt;12), "Morning",
  AND(F3837&gt;=12, F3837&lt;17), "Afternoon",
  AND(F3837&gt;=17, F3837&lt;20), "Evening",
  AND(F3837&gt;=20, F3837&lt;=23), "Night",
  OR(F3837&gt;=0, F3837&lt;4), "Late Night"
)</f>
        <v>Morning</v>
      </c>
      <c r="L3837" s="1" t="str">
        <f t="shared" si="284"/>
        <v>Thursday</v>
      </c>
      <c r="AC3837" s="12"/>
    </row>
    <row r="3838" spans="1:29" x14ac:dyDescent="0.25">
      <c r="A3838" s="1" t="str">
        <f t="shared" si="281"/>
        <v>3837</v>
      </c>
      <c r="B3838" s="1">
        <v>5650</v>
      </c>
      <c r="C3838" s="1" t="s">
        <v>8</v>
      </c>
      <c r="D3838" s="1">
        <v>238</v>
      </c>
      <c r="E3838" s="1" t="s">
        <v>9</v>
      </c>
      <c r="F3838" s="1">
        <f t="shared" si="282"/>
        <v>6</v>
      </c>
      <c r="G3838" s="2">
        <v>42566.291226851848</v>
      </c>
      <c r="H3838" s="2" t="s">
        <v>10</v>
      </c>
      <c r="I3838" s="3" t="s">
        <v>10</v>
      </c>
      <c r="J3838" s="1">
        <f t="shared" si="283"/>
        <v>0</v>
      </c>
      <c r="K3838" s="1" t="str" cm="1">
        <f t="array" ref="K3838">_xlfn.IFS(
  AND(F3838&gt;=4, F3838&lt;6), "Early Morning",
  AND(F3838&gt;=6, F3838&lt;12), "Morning",
  AND(F3838&gt;=12, F3838&lt;17), "Afternoon",
  AND(F3838&gt;=17, F3838&lt;20), "Evening",
  AND(F3838&gt;=20, F3838&lt;=23), "Night",
  OR(F3838&gt;=0, F3838&lt;4), "Late Night"
)</f>
        <v>Morning</v>
      </c>
      <c r="L3838" s="1" t="str">
        <f t="shared" si="284"/>
        <v>Friday</v>
      </c>
      <c r="AC3838" s="11"/>
    </row>
    <row r="3839" spans="1:29" x14ac:dyDescent="0.25">
      <c r="A3839" s="1" t="str">
        <f t="shared" si="281"/>
        <v>3838</v>
      </c>
      <c r="B3839" s="1">
        <v>508</v>
      </c>
      <c r="C3839" s="1" t="s">
        <v>8</v>
      </c>
      <c r="D3839" s="1">
        <v>239</v>
      </c>
      <c r="E3839" s="1" t="s">
        <v>9</v>
      </c>
      <c r="F3839" s="1">
        <f t="shared" si="282"/>
        <v>9</v>
      </c>
      <c r="G3839" s="2">
        <v>42562.402777777781</v>
      </c>
      <c r="H3839" s="2" t="s">
        <v>10</v>
      </c>
      <c r="I3839" s="3" t="s">
        <v>10</v>
      </c>
      <c r="J3839" s="1">
        <f t="shared" si="283"/>
        <v>0</v>
      </c>
      <c r="K3839" s="1" t="str" cm="1">
        <f t="array" ref="K3839">_xlfn.IFS(
  AND(F3839&gt;=4, F3839&lt;6), "Early Morning",
  AND(F3839&gt;=6, F3839&lt;12), "Morning",
  AND(F3839&gt;=12, F3839&lt;17), "Afternoon",
  AND(F3839&gt;=17, F3839&lt;20), "Evening",
  AND(F3839&gt;=20, F3839&lt;=23), "Night",
  OR(F3839&gt;=0, F3839&lt;4), "Late Night"
)</f>
        <v>Morning</v>
      </c>
      <c r="L3839" s="1" t="str">
        <f t="shared" si="284"/>
        <v>Monday</v>
      </c>
      <c r="AC3839" s="12"/>
    </row>
    <row r="3840" spans="1:29" x14ac:dyDescent="0.25">
      <c r="A3840" s="1" t="str">
        <f t="shared" si="281"/>
        <v>3839</v>
      </c>
      <c r="B3840" s="1">
        <v>1419</v>
      </c>
      <c r="C3840" s="1" t="s">
        <v>8</v>
      </c>
      <c r="D3840" s="1">
        <v>239</v>
      </c>
      <c r="E3840" s="1" t="s">
        <v>9</v>
      </c>
      <c r="F3840" s="1">
        <f t="shared" si="282"/>
        <v>3</v>
      </c>
      <c r="G3840" s="2">
        <v>42563.164583333331</v>
      </c>
      <c r="H3840" s="2" t="s">
        <v>10</v>
      </c>
      <c r="I3840" s="3" t="s">
        <v>10</v>
      </c>
      <c r="J3840" s="1">
        <f t="shared" si="283"/>
        <v>0</v>
      </c>
      <c r="K3840" s="1" t="str" cm="1">
        <f t="array" ref="K3840">_xlfn.IFS(
  AND(F3840&gt;=4, F3840&lt;6), "Early Morning",
  AND(F3840&gt;=6, F3840&lt;12), "Morning",
  AND(F3840&gt;=12, F3840&lt;17), "Afternoon",
  AND(F3840&gt;=17, F3840&lt;20), "Evening",
  AND(F3840&gt;=20, F3840&lt;=23), "Night",
  OR(F3840&gt;=0, F3840&lt;4), "Late Night"
)</f>
        <v>Late Night</v>
      </c>
      <c r="L3840" s="1" t="str">
        <f t="shared" si="284"/>
        <v>Tuesday</v>
      </c>
      <c r="AC3840" s="11"/>
    </row>
    <row r="3841" spans="1:29" x14ac:dyDescent="0.25">
      <c r="A3841" s="1" t="str">
        <f t="shared" si="281"/>
        <v>3840</v>
      </c>
      <c r="B3841" s="1">
        <v>3114</v>
      </c>
      <c r="C3841" s="1" t="s">
        <v>8</v>
      </c>
      <c r="D3841" s="1">
        <v>239</v>
      </c>
      <c r="E3841" s="1" t="s">
        <v>9</v>
      </c>
      <c r="F3841" s="1">
        <f t="shared" si="282"/>
        <v>8</v>
      </c>
      <c r="G3841" s="2">
        <v>42564.359953703701</v>
      </c>
      <c r="H3841" s="2" t="s">
        <v>10</v>
      </c>
      <c r="I3841" s="3" t="s">
        <v>10</v>
      </c>
      <c r="J3841" s="1">
        <f t="shared" si="283"/>
        <v>0</v>
      </c>
      <c r="K3841" s="1" t="str" cm="1">
        <f t="array" ref="K3841">_xlfn.IFS(
  AND(F3841&gt;=4, F3841&lt;6), "Early Morning",
  AND(F3841&gt;=6, F3841&lt;12), "Morning",
  AND(F3841&gt;=12, F3841&lt;17), "Afternoon",
  AND(F3841&gt;=17, F3841&lt;20), "Evening",
  AND(F3841&gt;=20, F3841&lt;=23), "Night",
  OR(F3841&gt;=0, F3841&lt;4), "Late Night"
)</f>
        <v>Morning</v>
      </c>
      <c r="L3841" s="1" t="str">
        <f t="shared" si="284"/>
        <v>Wednesday</v>
      </c>
      <c r="AC3841" s="12"/>
    </row>
    <row r="3842" spans="1:29" x14ac:dyDescent="0.25">
      <c r="A3842" s="1" t="str">
        <f t="shared" si="281"/>
        <v>3841</v>
      </c>
      <c r="B3842" s="1">
        <v>309</v>
      </c>
      <c r="C3842" s="1" t="s">
        <v>8</v>
      </c>
      <c r="D3842" s="1">
        <v>240</v>
      </c>
      <c r="E3842" s="1" t="s">
        <v>9</v>
      </c>
      <c r="F3842" s="1">
        <f t="shared" si="282"/>
        <v>7</v>
      </c>
      <c r="G3842" s="2">
        <v>42562.304166666669</v>
      </c>
      <c r="H3842" s="2" t="s">
        <v>10</v>
      </c>
      <c r="I3842" s="3" t="s">
        <v>10</v>
      </c>
      <c r="J3842" s="1">
        <f t="shared" si="283"/>
        <v>0</v>
      </c>
      <c r="K3842" s="1" t="str" cm="1">
        <f t="array" ref="K3842">_xlfn.IFS(
  AND(F3842&gt;=4, F3842&lt;6), "Early Morning",
  AND(F3842&gt;=6, F3842&lt;12), "Morning",
  AND(F3842&gt;=12, F3842&lt;17), "Afternoon",
  AND(F3842&gt;=17, F3842&lt;20), "Evening",
  AND(F3842&gt;=20, F3842&lt;=23), "Night",
  OR(F3842&gt;=0, F3842&lt;4), "Late Night"
)</f>
        <v>Morning</v>
      </c>
      <c r="L3842" s="1" t="str">
        <f t="shared" si="284"/>
        <v>Monday</v>
      </c>
      <c r="AC3842" s="11"/>
    </row>
    <row r="3843" spans="1:29" x14ac:dyDescent="0.25">
      <c r="A3843" s="1" t="str">
        <f t="shared" ref="A3843:A3906" si="285">"" &amp; ROW()-1</f>
        <v>3842</v>
      </c>
      <c r="B3843" s="1">
        <v>327</v>
      </c>
      <c r="C3843" s="1" t="s">
        <v>8</v>
      </c>
      <c r="D3843" s="1">
        <v>240</v>
      </c>
      <c r="E3843" s="1" t="s">
        <v>9</v>
      </c>
      <c r="F3843" s="1">
        <f t="shared" ref="F3843:F3906" si="286">HOUR(G3843)</f>
        <v>7</v>
      </c>
      <c r="G3843" s="2">
        <v>42562.314583333333</v>
      </c>
      <c r="H3843" s="2" t="s">
        <v>10</v>
      </c>
      <c r="I3843" s="3" t="s">
        <v>10</v>
      </c>
      <c r="J3843" s="1">
        <f t="shared" ref="J3843:J3906" si="287">IF(TRIM(E3843)="Trip Completed",1,0)</f>
        <v>0</v>
      </c>
      <c r="K3843" s="1" t="str" cm="1">
        <f t="array" ref="K3843">_xlfn.IFS(
  AND(F3843&gt;=4, F3843&lt;6), "Early Morning",
  AND(F3843&gt;=6, F3843&lt;12), "Morning",
  AND(F3843&gt;=12, F3843&lt;17), "Afternoon",
  AND(F3843&gt;=17, F3843&lt;20), "Evening",
  AND(F3843&gt;=20, F3843&lt;=23), "Night",
  OR(F3843&gt;=0, F3843&lt;4), "Late Night"
)</f>
        <v>Morning</v>
      </c>
      <c r="L3843" s="1" t="str">
        <f t="shared" ref="L3843:L3906" si="288">TEXT(G3843, "dddd")</f>
        <v>Monday</v>
      </c>
      <c r="AC3843" s="12"/>
    </row>
    <row r="3844" spans="1:29" x14ac:dyDescent="0.25">
      <c r="A3844" s="1" t="str">
        <f t="shared" si="285"/>
        <v>3843</v>
      </c>
      <c r="B3844" s="1">
        <v>1491</v>
      </c>
      <c r="C3844" s="1" t="s">
        <v>8</v>
      </c>
      <c r="D3844" s="1">
        <v>240</v>
      </c>
      <c r="E3844" s="1" t="s">
        <v>9</v>
      </c>
      <c r="F3844" s="1">
        <f t="shared" si="286"/>
        <v>5</v>
      </c>
      <c r="G3844" s="2">
        <v>42563.23333333333</v>
      </c>
      <c r="H3844" s="2" t="s">
        <v>10</v>
      </c>
      <c r="I3844" s="3" t="s">
        <v>10</v>
      </c>
      <c r="J3844" s="1">
        <f t="shared" si="287"/>
        <v>0</v>
      </c>
      <c r="K3844" s="1" t="str" cm="1">
        <f t="array" ref="K3844">_xlfn.IFS(
  AND(F3844&gt;=4, F3844&lt;6), "Early Morning",
  AND(F3844&gt;=6, F3844&lt;12), "Morning",
  AND(F3844&gt;=12, F3844&lt;17), "Afternoon",
  AND(F3844&gt;=17, F3844&lt;20), "Evening",
  AND(F3844&gt;=20, F3844&lt;=23), "Night",
  OR(F3844&gt;=0, F3844&lt;4), "Late Night"
)</f>
        <v>Early Morning</v>
      </c>
      <c r="L3844" s="1" t="str">
        <f t="shared" si="288"/>
        <v>Tuesday</v>
      </c>
      <c r="AC3844" s="11"/>
    </row>
    <row r="3845" spans="1:29" x14ac:dyDescent="0.25">
      <c r="A3845" s="1" t="str">
        <f t="shared" si="285"/>
        <v>3844</v>
      </c>
      <c r="B3845" s="1">
        <v>4392</v>
      </c>
      <c r="C3845" s="1" t="s">
        <v>8</v>
      </c>
      <c r="D3845" s="1">
        <v>240</v>
      </c>
      <c r="E3845" s="1" t="s">
        <v>9</v>
      </c>
      <c r="F3845" s="1">
        <f t="shared" si="286"/>
        <v>7</v>
      </c>
      <c r="G3845" s="2">
        <v>42565.330752314818</v>
      </c>
      <c r="H3845" s="2" t="s">
        <v>10</v>
      </c>
      <c r="I3845" s="3" t="s">
        <v>10</v>
      </c>
      <c r="J3845" s="1">
        <f t="shared" si="287"/>
        <v>0</v>
      </c>
      <c r="K3845" s="1" t="str" cm="1">
        <f t="array" ref="K3845">_xlfn.IFS(
  AND(F3845&gt;=4, F3845&lt;6), "Early Morning",
  AND(F3845&gt;=6, F3845&lt;12), "Morning",
  AND(F3845&gt;=12, F3845&lt;17), "Afternoon",
  AND(F3845&gt;=17, F3845&lt;20), "Evening",
  AND(F3845&gt;=20, F3845&lt;=23), "Night",
  OR(F3845&gt;=0, F3845&lt;4), "Late Night"
)</f>
        <v>Morning</v>
      </c>
      <c r="L3845" s="1" t="str">
        <f t="shared" si="288"/>
        <v>Thursday</v>
      </c>
      <c r="AC3845" s="12"/>
    </row>
    <row r="3846" spans="1:29" x14ac:dyDescent="0.25">
      <c r="A3846" s="1" t="str">
        <f t="shared" si="285"/>
        <v>3845</v>
      </c>
      <c r="B3846" s="1">
        <v>5396</v>
      </c>
      <c r="C3846" s="1" t="s">
        <v>8</v>
      </c>
      <c r="D3846" s="1">
        <v>240</v>
      </c>
      <c r="E3846" s="1" t="s">
        <v>9</v>
      </c>
      <c r="F3846" s="1">
        <f t="shared" si="286"/>
        <v>0</v>
      </c>
      <c r="G3846" s="2">
        <v>42566.037638888891</v>
      </c>
      <c r="H3846" s="2" t="s">
        <v>10</v>
      </c>
      <c r="I3846" s="3" t="s">
        <v>10</v>
      </c>
      <c r="J3846" s="1">
        <f t="shared" si="287"/>
        <v>0</v>
      </c>
      <c r="K3846" s="1" t="str" cm="1">
        <f t="array" ref="K3846">_xlfn.IFS(
  AND(F3846&gt;=4, F3846&lt;6), "Early Morning",
  AND(F3846&gt;=6, F3846&lt;12), "Morning",
  AND(F3846&gt;=12, F3846&lt;17), "Afternoon",
  AND(F3846&gt;=17, F3846&lt;20), "Evening",
  AND(F3846&gt;=20, F3846&lt;=23), "Night",
  OR(F3846&gt;=0, F3846&lt;4), "Late Night"
)</f>
        <v>Late Night</v>
      </c>
      <c r="L3846" s="1" t="str">
        <f t="shared" si="288"/>
        <v>Friday</v>
      </c>
      <c r="AC3846" s="11"/>
    </row>
    <row r="3847" spans="1:29" x14ac:dyDescent="0.25">
      <c r="A3847" s="1" t="str">
        <f t="shared" si="285"/>
        <v>3846</v>
      </c>
      <c r="B3847" s="1">
        <v>5767</v>
      </c>
      <c r="C3847" s="1" t="s">
        <v>8</v>
      </c>
      <c r="D3847" s="1">
        <v>240</v>
      </c>
      <c r="E3847" s="1" t="s">
        <v>9</v>
      </c>
      <c r="F3847" s="1">
        <f t="shared" si="286"/>
        <v>8</v>
      </c>
      <c r="G3847" s="2">
        <v>42566.347141203703</v>
      </c>
      <c r="H3847" s="2" t="s">
        <v>10</v>
      </c>
      <c r="I3847" s="3" t="s">
        <v>10</v>
      </c>
      <c r="J3847" s="1">
        <f t="shared" si="287"/>
        <v>0</v>
      </c>
      <c r="K3847" s="1" t="str" cm="1">
        <f t="array" ref="K3847">_xlfn.IFS(
  AND(F3847&gt;=4, F3847&lt;6), "Early Morning",
  AND(F3847&gt;=6, F3847&lt;12), "Morning",
  AND(F3847&gt;=12, F3847&lt;17), "Afternoon",
  AND(F3847&gt;=17, F3847&lt;20), "Evening",
  AND(F3847&gt;=20, F3847&lt;=23), "Night",
  OR(F3847&gt;=0, F3847&lt;4), "Late Night"
)</f>
        <v>Morning</v>
      </c>
      <c r="L3847" s="1" t="str">
        <f t="shared" si="288"/>
        <v>Friday</v>
      </c>
      <c r="AC3847" s="12"/>
    </row>
    <row r="3848" spans="1:29" x14ac:dyDescent="0.25">
      <c r="A3848" s="1" t="str">
        <f t="shared" si="285"/>
        <v>3847</v>
      </c>
      <c r="B3848" s="1">
        <v>5498</v>
      </c>
      <c r="C3848" s="1" t="s">
        <v>8</v>
      </c>
      <c r="D3848" s="1">
        <v>241</v>
      </c>
      <c r="E3848" s="1" t="s">
        <v>9</v>
      </c>
      <c r="F3848" s="1">
        <f t="shared" si="286"/>
        <v>4</v>
      </c>
      <c r="G3848" s="2">
        <v>42566.205879629626</v>
      </c>
      <c r="H3848" s="2" t="s">
        <v>10</v>
      </c>
      <c r="I3848" s="3" t="s">
        <v>10</v>
      </c>
      <c r="J3848" s="1">
        <f t="shared" si="287"/>
        <v>0</v>
      </c>
      <c r="K3848" s="1" t="str" cm="1">
        <f t="array" ref="K3848">_xlfn.IFS(
  AND(F3848&gt;=4, F3848&lt;6), "Early Morning",
  AND(F3848&gt;=6, F3848&lt;12), "Morning",
  AND(F3848&gt;=12, F3848&lt;17), "Afternoon",
  AND(F3848&gt;=17, F3848&lt;20), "Evening",
  AND(F3848&gt;=20, F3848&lt;=23), "Night",
  OR(F3848&gt;=0, F3848&lt;4), "Late Night"
)</f>
        <v>Early Morning</v>
      </c>
      <c r="L3848" s="1" t="str">
        <f t="shared" si="288"/>
        <v>Friday</v>
      </c>
      <c r="AC3848" s="11"/>
    </row>
    <row r="3849" spans="1:29" x14ac:dyDescent="0.25">
      <c r="A3849" s="1" t="str">
        <f t="shared" si="285"/>
        <v>3848</v>
      </c>
      <c r="B3849" s="1">
        <v>5755</v>
      </c>
      <c r="C3849" s="1" t="s">
        <v>8</v>
      </c>
      <c r="D3849" s="1">
        <v>241</v>
      </c>
      <c r="E3849" s="1" t="s">
        <v>9</v>
      </c>
      <c r="F3849" s="1">
        <f t="shared" si="286"/>
        <v>8</v>
      </c>
      <c r="G3849" s="2">
        <v>42566.337442129632</v>
      </c>
      <c r="H3849" s="2" t="s">
        <v>10</v>
      </c>
      <c r="I3849" s="3" t="s">
        <v>10</v>
      </c>
      <c r="J3849" s="1">
        <f t="shared" si="287"/>
        <v>0</v>
      </c>
      <c r="K3849" s="1" t="str" cm="1">
        <f t="array" ref="K3849">_xlfn.IFS(
  AND(F3849&gt;=4, F3849&lt;6), "Early Morning",
  AND(F3849&gt;=6, F3849&lt;12), "Morning",
  AND(F3849&gt;=12, F3849&lt;17), "Afternoon",
  AND(F3849&gt;=17, F3849&lt;20), "Evening",
  AND(F3849&gt;=20, F3849&lt;=23), "Night",
  OR(F3849&gt;=0, F3849&lt;4), "Late Night"
)</f>
        <v>Morning</v>
      </c>
      <c r="L3849" s="1" t="str">
        <f t="shared" si="288"/>
        <v>Friday</v>
      </c>
      <c r="AC3849" s="12"/>
    </row>
    <row r="3850" spans="1:29" x14ac:dyDescent="0.25">
      <c r="A3850" s="1" t="str">
        <f t="shared" si="285"/>
        <v>3849</v>
      </c>
      <c r="B3850" s="1">
        <v>414</v>
      </c>
      <c r="C3850" s="1" t="s">
        <v>8</v>
      </c>
      <c r="D3850" s="1">
        <v>242</v>
      </c>
      <c r="E3850" s="1" t="s">
        <v>9</v>
      </c>
      <c r="F3850" s="1">
        <f t="shared" si="286"/>
        <v>8</v>
      </c>
      <c r="G3850" s="2">
        <v>42562.361805555556</v>
      </c>
      <c r="H3850" s="2" t="s">
        <v>10</v>
      </c>
      <c r="I3850" s="3" t="s">
        <v>10</v>
      </c>
      <c r="J3850" s="1">
        <f t="shared" si="287"/>
        <v>0</v>
      </c>
      <c r="K3850" s="1" t="str" cm="1">
        <f t="array" ref="K3850">_xlfn.IFS(
  AND(F3850&gt;=4, F3850&lt;6), "Early Morning",
  AND(F3850&gt;=6, F3850&lt;12), "Morning",
  AND(F3850&gt;=12, F3850&lt;17), "Afternoon",
  AND(F3850&gt;=17, F3850&lt;20), "Evening",
  AND(F3850&gt;=20, F3850&lt;=23), "Night",
  OR(F3850&gt;=0, F3850&lt;4), "Late Night"
)</f>
        <v>Morning</v>
      </c>
      <c r="L3850" s="1" t="str">
        <f t="shared" si="288"/>
        <v>Monday</v>
      </c>
      <c r="AC3850" s="11"/>
    </row>
    <row r="3851" spans="1:29" x14ac:dyDescent="0.25">
      <c r="A3851" s="1" t="str">
        <f t="shared" si="285"/>
        <v>3850</v>
      </c>
      <c r="B3851" s="1">
        <v>1621</v>
      </c>
      <c r="C3851" s="1" t="s">
        <v>8</v>
      </c>
      <c r="D3851" s="1">
        <v>242</v>
      </c>
      <c r="E3851" s="1" t="s">
        <v>9</v>
      </c>
      <c r="F3851" s="1">
        <f t="shared" si="286"/>
        <v>6</v>
      </c>
      <c r="G3851" s="2">
        <v>42563.288888888892</v>
      </c>
      <c r="H3851" s="2" t="s">
        <v>10</v>
      </c>
      <c r="I3851" s="3" t="s">
        <v>10</v>
      </c>
      <c r="J3851" s="1">
        <f t="shared" si="287"/>
        <v>0</v>
      </c>
      <c r="K3851" s="1" t="str" cm="1">
        <f t="array" ref="K3851">_xlfn.IFS(
  AND(F3851&gt;=4, F3851&lt;6), "Early Morning",
  AND(F3851&gt;=6, F3851&lt;12), "Morning",
  AND(F3851&gt;=12, F3851&lt;17), "Afternoon",
  AND(F3851&gt;=17, F3851&lt;20), "Evening",
  AND(F3851&gt;=20, F3851&lt;=23), "Night",
  OR(F3851&gt;=0, F3851&lt;4), "Late Night"
)</f>
        <v>Morning</v>
      </c>
      <c r="L3851" s="1" t="str">
        <f t="shared" si="288"/>
        <v>Tuesday</v>
      </c>
      <c r="AC3851" s="12"/>
    </row>
    <row r="3852" spans="1:29" x14ac:dyDescent="0.25">
      <c r="A3852" s="1" t="str">
        <f t="shared" si="285"/>
        <v>3851</v>
      </c>
      <c r="B3852" s="1">
        <v>5288</v>
      </c>
      <c r="C3852" s="1" t="s">
        <v>6</v>
      </c>
      <c r="D3852" s="1">
        <v>242</v>
      </c>
      <c r="E3852" s="1" t="s">
        <v>9</v>
      </c>
      <c r="F3852" s="1">
        <f t="shared" si="286"/>
        <v>21</v>
      </c>
      <c r="G3852" s="2">
        <v>42565.904386574075</v>
      </c>
      <c r="H3852" s="2" t="s">
        <v>10</v>
      </c>
      <c r="I3852" s="3" t="s">
        <v>10</v>
      </c>
      <c r="J3852" s="1">
        <f t="shared" si="287"/>
        <v>0</v>
      </c>
      <c r="K3852" s="1" t="str" cm="1">
        <f t="array" ref="K3852">_xlfn.IFS(
  AND(F3852&gt;=4, F3852&lt;6), "Early Morning",
  AND(F3852&gt;=6, F3852&lt;12), "Morning",
  AND(F3852&gt;=12, F3852&lt;17), "Afternoon",
  AND(F3852&gt;=17, F3852&lt;20), "Evening",
  AND(F3852&gt;=20, F3852&lt;=23), "Night",
  OR(F3852&gt;=0, F3852&lt;4), "Late Night"
)</f>
        <v>Night</v>
      </c>
      <c r="L3852" s="1" t="str">
        <f t="shared" si="288"/>
        <v>Thursday</v>
      </c>
      <c r="AC3852" s="11"/>
    </row>
    <row r="3853" spans="1:29" x14ac:dyDescent="0.25">
      <c r="A3853" s="1" t="str">
        <f t="shared" si="285"/>
        <v>3852</v>
      </c>
      <c r="B3853" s="1">
        <v>1778</v>
      </c>
      <c r="C3853" s="1" t="s">
        <v>8</v>
      </c>
      <c r="D3853" s="1">
        <v>243</v>
      </c>
      <c r="E3853" s="1" t="s">
        <v>9</v>
      </c>
      <c r="F3853" s="1">
        <f t="shared" si="286"/>
        <v>9</v>
      </c>
      <c r="G3853" s="2">
        <v>42563.375694444447</v>
      </c>
      <c r="H3853" s="2" t="s">
        <v>10</v>
      </c>
      <c r="I3853" s="3" t="s">
        <v>10</v>
      </c>
      <c r="J3853" s="1">
        <f t="shared" si="287"/>
        <v>0</v>
      </c>
      <c r="K3853" s="1" t="str" cm="1">
        <f t="array" ref="K3853">_xlfn.IFS(
  AND(F3853&gt;=4, F3853&lt;6), "Early Morning",
  AND(F3853&gt;=6, F3853&lt;12), "Morning",
  AND(F3853&gt;=12, F3853&lt;17), "Afternoon",
  AND(F3853&gt;=17, F3853&lt;20), "Evening",
  AND(F3853&gt;=20, F3853&lt;=23), "Night",
  OR(F3853&gt;=0, F3853&lt;4), "Late Night"
)</f>
        <v>Morning</v>
      </c>
      <c r="L3853" s="1" t="str">
        <f t="shared" si="288"/>
        <v>Tuesday</v>
      </c>
      <c r="AC3853" s="12"/>
    </row>
    <row r="3854" spans="1:29" x14ac:dyDescent="0.25">
      <c r="A3854" s="1" t="str">
        <f t="shared" si="285"/>
        <v>3853</v>
      </c>
      <c r="B3854" s="1">
        <v>5266</v>
      </c>
      <c r="C3854" s="1" t="s">
        <v>6</v>
      </c>
      <c r="D3854" s="1">
        <v>243</v>
      </c>
      <c r="E3854" s="1" t="s">
        <v>9</v>
      </c>
      <c r="F3854" s="1">
        <f t="shared" si="286"/>
        <v>21</v>
      </c>
      <c r="G3854" s="2">
        <v>42565.893564814818</v>
      </c>
      <c r="H3854" s="2" t="s">
        <v>10</v>
      </c>
      <c r="I3854" s="3" t="s">
        <v>10</v>
      </c>
      <c r="J3854" s="1">
        <f t="shared" si="287"/>
        <v>0</v>
      </c>
      <c r="K3854" s="1" t="str" cm="1">
        <f t="array" ref="K3854">_xlfn.IFS(
  AND(F3854&gt;=4, F3854&lt;6), "Early Morning",
  AND(F3854&gt;=6, F3854&lt;12), "Morning",
  AND(F3854&gt;=12, F3854&lt;17), "Afternoon",
  AND(F3854&gt;=17, F3854&lt;20), "Evening",
  AND(F3854&gt;=20, F3854&lt;=23), "Night",
  OR(F3854&gt;=0, F3854&lt;4), "Late Night"
)</f>
        <v>Night</v>
      </c>
      <c r="L3854" s="1" t="str">
        <f t="shared" si="288"/>
        <v>Thursday</v>
      </c>
      <c r="AC3854" s="11"/>
    </row>
    <row r="3855" spans="1:29" x14ac:dyDescent="0.25">
      <c r="A3855" s="1" t="str">
        <f t="shared" si="285"/>
        <v>3854</v>
      </c>
      <c r="B3855" s="1">
        <v>5836</v>
      </c>
      <c r="C3855" s="1" t="s">
        <v>8</v>
      </c>
      <c r="D3855" s="1">
        <v>243</v>
      </c>
      <c r="E3855" s="1" t="s">
        <v>9</v>
      </c>
      <c r="F3855" s="1">
        <f t="shared" si="286"/>
        <v>9</v>
      </c>
      <c r="G3855" s="2">
        <v>42566.376747685186</v>
      </c>
      <c r="H3855" s="2" t="s">
        <v>10</v>
      </c>
      <c r="I3855" s="3" t="s">
        <v>10</v>
      </c>
      <c r="J3855" s="1">
        <f t="shared" si="287"/>
        <v>0</v>
      </c>
      <c r="K3855" s="1" t="str" cm="1">
        <f t="array" ref="K3855">_xlfn.IFS(
  AND(F3855&gt;=4, F3855&lt;6), "Early Morning",
  AND(F3855&gt;=6, F3855&lt;12), "Morning",
  AND(F3855&gt;=12, F3855&lt;17), "Afternoon",
  AND(F3855&gt;=17, F3855&lt;20), "Evening",
  AND(F3855&gt;=20, F3855&lt;=23), "Night",
  OR(F3855&gt;=0, F3855&lt;4), "Late Night"
)</f>
        <v>Morning</v>
      </c>
      <c r="L3855" s="1" t="str">
        <f t="shared" si="288"/>
        <v>Friday</v>
      </c>
      <c r="AC3855" s="12"/>
    </row>
    <row r="3856" spans="1:29" x14ac:dyDescent="0.25">
      <c r="A3856" s="1" t="str">
        <f t="shared" si="285"/>
        <v>3855</v>
      </c>
      <c r="B3856" s="1">
        <v>115</v>
      </c>
      <c r="C3856" s="1" t="s">
        <v>8</v>
      </c>
      <c r="D3856" s="1">
        <v>244</v>
      </c>
      <c r="E3856" s="1" t="s">
        <v>9</v>
      </c>
      <c r="F3856" s="1">
        <f t="shared" si="286"/>
        <v>5</v>
      </c>
      <c r="G3856" s="2">
        <v>42562.218055555553</v>
      </c>
      <c r="H3856" s="2" t="s">
        <v>10</v>
      </c>
      <c r="I3856" s="3" t="s">
        <v>10</v>
      </c>
      <c r="J3856" s="1">
        <f t="shared" si="287"/>
        <v>0</v>
      </c>
      <c r="K3856" s="1" t="str" cm="1">
        <f t="array" ref="K3856">_xlfn.IFS(
  AND(F3856&gt;=4, F3856&lt;6), "Early Morning",
  AND(F3856&gt;=6, F3856&lt;12), "Morning",
  AND(F3856&gt;=12, F3856&lt;17), "Afternoon",
  AND(F3856&gt;=17, F3856&lt;20), "Evening",
  AND(F3856&gt;=20, F3856&lt;=23), "Night",
  OR(F3856&gt;=0, F3856&lt;4), "Late Night"
)</f>
        <v>Early Morning</v>
      </c>
      <c r="L3856" s="1" t="str">
        <f t="shared" si="288"/>
        <v>Monday</v>
      </c>
      <c r="AC3856" s="11"/>
    </row>
    <row r="3857" spans="1:29" x14ac:dyDescent="0.25">
      <c r="A3857" s="1" t="str">
        <f t="shared" si="285"/>
        <v>3856</v>
      </c>
      <c r="B3857" s="1">
        <v>4655</v>
      </c>
      <c r="C3857" s="1" t="s">
        <v>8</v>
      </c>
      <c r="D3857" s="1">
        <v>244</v>
      </c>
      <c r="E3857" s="1" t="s">
        <v>9</v>
      </c>
      <c r="F3857" s="1">
        <f t="shared" si="286"/>
        <v>12</v>
      </c>
      <c r="G3857" s="2">
        <v>42565.502916666665</v>
      </c>
      <c r="H3857" s="2" t="s">
        <v>10</v>
      </c>
      <c r="I3857" s="3" t="s">
        <v>10</v>
      </c>
      <c r="J3857" s="1">
        <f t="shared" si="287"/>
        <v>0</v>
      </c>
      <c r="K3857" s="1" t="str" cm="1">
        <f t="array" ref="K3857">_xlfn.IFS(
  AND(F3857&gt;=4, F3857&lt;6), "Early Morning",
  AND(F3857&gt;=6, F3857&lt;12), "Morning",
  AND(F3857&gt;=12, F3857&lt;17), "Afternoon",
  AND(F3857&gt;=17, F3857&lt;20), "Evening",
  AND(F3857&gt;=20, F3857&lt;=23), "Night",
  OR(F3857&gt;=0, F3857&lt;4), "Late Night"
)</f>
        <v>Afternoon</v>
      </c>
      <c r="L3857" s="1" t="str">
        <f t="shared" si="288"/>
        <v>Thursday</v>
      </c>
      <c r="AC3857" s="12"/>
    </row>
    <row r="3858" spans="1:29" x14ac:dyDescent="0.25">
      <c r="A3858" s="1" t="str">
        <f t="shared" si="285"/>
        <v>3857</v>
      </c>
      <c r="B3858" s="1">
        <v>5590</v>
      </c>
      <c r="C3858" s="1" t="s">
        <v>8</v>
      </c>
      <c r="D3858" s="1">
        <v>244</v>
      </c>
      <c r="E3858" s="1" t="s">
        <v>9</v>
      </c>
      <c r="F3858" s="1">
        <f t="shared" si="286"/>
        <v>6</v>
      </c>
      <c r="G3858" s="2">
        <v>42566.251747685186</v>
      </c>
      <c r="H3858" s="2" t="s">
        <v>10</v>
      </c>
      <c r="I3858" s="3" t="s">
        <v>10</v>
      </c>
      <c r="J3858" s="1">
        <f t="shared" si="287"/>
        <v>0</v>
      </c>
      <c r="K3858" s="1" t="str" cm="1">
        <f t="array" ref="K3858">_xlfn.IFS(
  AND(F3858&gt;=4, F3858&lt;6), "Early Morning",
  AND(F3858&gt;=6, F3858&lt;12), "Morning",
  AND(F3858&gt;=12, F3858&lt;17), "Afternoon",
  AND(F3858&gt;=17, F3858&lt;20), "Evening",
  AND(F3858&gt;=20, F3858&lt;=23), "Night",
  OR(F3858&gt;=0, F3858&lt;4), "Late Night"
)</f>
        <v>Morning</v>
      </c>
      <c r="L3858" s="1" t="str">
        <f t="shared" si="288"/>
        <v>Friday</v>
      </c>
      <c r="AC3858" s="11"/>
    </row>
    <row r="3859" spans="1:29" x14ac:dyDescent="0.25">
      <c r="A3859" s="1" t="str">
        <f t="shared" si="285"/>
        <v>3858</v>
      </c>
      <c r="B3859" s="1">
        <v>1784</v>
      </c>
      <c r="C3859" s="1" t="s">
        <v>8</v>
      </c>
      <c r="D3859" s="1">
        <v>245</v>
      </c>
      <c r="E3859" s="1" t="s">
        <v>9</v>
      </c>
      <c r="F3859" s="1">
        <f t="shared" si="286"/>
        <v>9</v>
      </c>
      <c r="G3859" s="2">
        <v>42563.376388888886</v>
      </c>
      <c r="H3859" s="2" t="s">
        <v>10</v>
      </c>
      <c r="I3859" s="3" t="s">
        <v>10</v>
      </c>
      <c r="J3859" s="1">
        <f t="shared" si="287"/>
        <v>0</v>
      </c>
      <c r="K3859" s="1" t="str" cm="1">
        <f t="array" ref="K3859">_xlfn.IFS(
  AND(F3859&gt;=4, F3859&lt;6), "Early Morning",
  AND(F3859&gt;=6, F3859&lt;12), "Morning",
  AND(F3859&gt;=12, F3859&lt;17), "Afternoon",
  AND(F3859&gt;=17, F3859&lt;20), "Evening",
  AND(F3859&gt;=20, F3859&lt;=23), "Night",
  OR(F3859&gt;=0, F3859&lt;4), "Late Night"
)</f>
        <v>Morning</v>
      </c>
      <c r="L3859" s="1" t="str">
        <f t="shared" si="288"/>
        <v>Tuesday</v>
      </c>
      <c r="AC3859" s="12"/>
    </row>
    <row r="3860" spans="1:29" x14ac:dyDescent="0.25">
      <c r="A3860" s="1" t="str">
        <f t="shared" si="285"/>
        <v>3859</v>
      </c>
      <c r="B3860" s="1">
        <v>3123</v>
      </c>
      <c r="C3860" s="1" t="s">
        <v>8</v>
      </c>
      <c r="D3860" s="1">
        <v>245</v>
      </c>
      <c r="E3860" s="1" t="s">
        <v>9</v>
      </c>
      <c r="F3860" s="1">
        <f t="shared" si="286"/>
        <v>8</v>
      </c>
      <c r="G3860" s="2">
        <v>42564.36109953704</v>
      </c>
      <c r="H3860" s="2" t="s">
        <v>10</v>
      </c>
      <c r="I3860" s="3" t="s">
        <v>10</v>
      </c>
      <c r="J3860" s="1">
        <f t="shared" si="287"/>
        <v>0</v>
      </c>
      <c r="K3860" s="1" t="str" cm="1">
        <f t="array" ref="K3860">_xlfn.IFS(
  AND(F3860&gt;=4, F3860&lt;6), "Early Morning",
  AND(F3860&gt;=6, F3860&lt;12), "Morning",
  AND(F3860&gt;=12, F3860&lt;17), "Afternoon",
  AND(F3860&gt;=17, F3860&lt;20), "Evening",
  AND(F3860&gt;=20, F3860&lt;=23), "Night",
  OR(F3860&gt;=0, F3860&lt;4), "Late Night"
)</f>
        <v>Morning</v>
      </c>
      <c r="L3860" s="1" t="str">
        <f t="shared" si="288"/>
        <v>Wednesday</v>
      </c>
      <c r="AC3860" s="11"/>
    </row>
    <row r="3861" spans="1:29" x14ac:dyDescent="0.25">
      <c r="A3861" s="1" t="str">
        <f t="shared" si="285"/>
        <v>3860</v>
      </c>
      <c r="B3861" s="1">
        <v>3330</v>
      </c>
      <c r="C3861" s="1" t="s">
        <v>8</v>
      </c>
      <c r="D3861" s="1">
        <v>245</v>
      </c>
      <c r="E3861" s="1" t="s">
        <v>9</v>
      </c>
      <c r="F3861" s="1">
        <f t="shared" si="286"/>
        <v>12</v>
      </c>
      <c r="G3861" s="2">
        <v>42564.517442129632</v>
      </c>
      <c r="H3861" s="2" t="s">
        <v>10</v>
      </c>
      <c r="I3861" s="3" t="s">
        <v>10</v>
      </c>
      <c r="J3861" s="1">
        <f t="shared" si="287"/>
        <v>0</v>
      </c>
      <c r="K3861" s="1" t="str" cm="1">
        <f t="array" ref="K3861">_xlfn.IFS(
  AND(F3861&gt;=4, F3861&lt;6), "Early Morning",
  AND(F3861&gt;=6, F3861&lt;12), "Morning",
  AND(F3861&gt;=12, F3861&lt;17), "Afternoon",
  AND(F3861&gt;=17, F3861&lt;20), "Evening",
  AND(F3861&gt;=20, F3861&lt;=23), "Night",
  OR(F3861&gt;=0, F3861&lt;4), "Late Night"
)</f>
        <v>Afternoon</v>
      </c>
      <c r="L3861" s="1" t="str">
        <f t="shared" si="288"/>
        <v>Wednesday</v>
      </c>
      <c r="AC3861" s="12"/>
    </row>
    <row r="3862" spans="1:29" x14ac:dyDescent="0.25">
      <c r="A3862" s="1" t="str">
        <f t="shared" si="285"/>
        <v>3861</v>
      </c>
      <c r="B3862" s="1">
        <v>4376</v>
      </c>
      <c r="C3862" s="1" t="s">
        <v>8</v>
      </c>
      <c r="D3862" s="1">
        <v>245</v>
      </c>
      <c r="E3862" s="1" t="s">
        <v>9</v>
      </c>
      <c r="F3862" s="1">
        <f t="shared" si="286"/>
        <v>7</v>
      </c>
      <c r="G3862" s="2">
        <v>42565.320613425924</v>
      </c>
      <c r="H3862" s="2" t="s">
        <v>10</v>
      </c>
      <c r="I3862" s="3" t="s">
        <v>10</v>
      </c>
      <c r="J3862" s="1">
        <f t="shared" si="287"/>
        <v>0</v>
      </c>
      <c r="K3862" s="1" t="str" cm="1">
        <f t="array" ref="K3862">_xlfn.IFS(
  AND(F3862&gt;=4, F3862&lt;6), "Early Morning",
  AND(F3862&gt;=6, F3862&lt;12), "Morning",
  AND(F3862&gt;=12, F3862&lt;17), "Afternoon",
  AND(F3862&gt;=17, F3862&lt;20), "Evening",
  AND(F3862&gt;=20, F3862&lt;=23), "Night",
  OR(F3862&gt;=0, F3862&lt;4), "Late Night"
)</f>
        <v>Morning</v>
      </c>
      <c r="L3862" s="1" t="str">
        <f t="shared" si="288"/>
        <v>Thursday</v>
      </c>
      <c r="AC3862" s="11"/>
    </row>
    <row r="3863" spans="1:29" x14ac:dyDescent="0.25">
      <c r="A3863" s="1" t="str">
        <f t="shared" si="285"/>
        <v>3862</v>
      </c>
      <c r="B3863" s="1">
        <v>4540</v>
      </c>
      <c r="C3863" s="1" t="s">
        <v>8</v>
      </c>
      <c r="D3863" s="1">
        <v>245</v>
      </c>
      <c r="E3863" s="1" t="s">
        <v>9</v>
      </c>
      <c r="F3863" s="1">
        <f t="shared" si="286"/>
        <v>9</v>
      </c>
      <c r="G3863" s="2">
        <v>42565.401979166665</v>
      </c>
      <c r="H3863" s="2" t="s">
        <v>10</v>
      </c>
      <c r="I3863" s="3" t="s">
        <v>10</v>
      </c>
      <c r="J3863" s="1">
        <f t="shared" si="287"/>
        <v>0</v>
      </c>
      <c r="K3863" s="1" t="str" cm="1">
        <f t="array" ref="K3863">_xlfn.IFS(
  AND(F3863&gt;=4, F3863&lt;6), "Early Morning",
  AND(F3863&gt;=6, F3863&lt;12), "Morning",
  AND(F3863&gt;=12, F3863&lt;17), "Afternoon",
  AND(F3863&gt;=17, F3863&lt;20), "Evening",
  AND(F3863&gt;=20, F3863&lt;=23), "Night",
  OR(F3863&gt;=0, F3863&lt;4), "Late Night"
)</f>
        <v>Morning</v>
      </c>
      <c r="L3863" s="1" t="str">
        <f t="shared" si="288"/>
        <v>Thursday</v>
      </c>
      <c r="AC3863" s="12"/>
    </row>
    <row r="3864" spans="1:29" x14ac:dyDescent="0.25">
      <c r="A3864" s="1" t="str">
        <f t="shared" si="285"/>
        <v>3863</v>
      </c>
      <c r="B3864" s="1">
        <v>431</v>
      </c>
      <c r="C3864" s="1" t="s">
        <v>8</v>
      </c>
      <c r="D3864" s="1">
        <v>246</v>
      </c>
      <c r="E3864" s="1" t="s">
        <v>9</v>
      </c>
      <c r="F3864" s="1">
        <f t="shared" si="286"/>
        <v>8</v>
      </c>
      <c r="G3864" s="2">
        <v>42562.37222222222</v>
      </c>
      <c r="H3864" s="2" t="s">
        <v>10</v>
      </c>
      <c r="I3864" s="3" t="s">
        <v>10</v>
      </c>
      <c r="J3864" s="1">
        <f t="shared" si="287"/>
        <v>0</v>
      </c>
      <c r="K3864" s="1" t="str" cm="1">
        <f t="array" ref="K3864">_xlfn.IFS(
  AND(F3864&gt;=4, F3864&lt;6), "Early Morning",
  AND(F3864&gt;=6, F3864&lt;12), "Morning",
  AND(F3864&gt;=12, F3864&lt;17), "Afternoon",
  AND(F3864&gt;=17, F3864&lt;20), "Evening",
  AND(F3864&gt;=20, F3864&lt;=23), "Night",
  OR(F3864&gt;=0, F3864&lt;4), "Late Night"
)</f>
        <v>Morning</v>
      </c>
      <c r="L3864" s="1" t="str">
        <f t="shared" si="288"/>
        <v>Monday</v>
      </c>
      <c r="AC3864" s="11"/>
    </row>
    <row r="3865" spans="1:29" x14ac:dyDescent="0.25">
      <c r="A3865" s="1" t="str">
        <f t="shared" si="285"/>
        <v>3864</v>
      </c>
      <c r="B3865" s="1">
        <v>1599</v>
      </c>
      <c r="C3865" s="1" t="s">
        <v>8</v>
      </c>
      <c r="D3865" s="1">
        <v>246</v>
      </c>
      <c r="E3865" s="1" t="s">
        <v>9</v>
      </c>
      <c r="F3865" s="1">
        <f t="shared" si="286"/>
        <v>6</v>
      </c>
      <c r="G3865" s="2">
        <v>42563.277083333334</v>
      </c>
      <c r="H3865" s="2" t="s">
        <v>10</v>
      </c>
      <c r="I3865" s="3" t="s">
        <v>10</v>
      </c>
      <c r="J3865" s="1">
        <f t="shared" si="287"/>
        <v>0</v>
      </c>
      <c r="K3865" s="1" t="str" cm="1">
        <f t="array" ref="K3865">_xlfn.IFS(
  AND(F3865&gt;=4, F3865&lt;6), "Early Morning",
  AND(F3865&gt;=6, F3865&lt;12), "Morning",
  AND(F3865&gt;=12, F3865&lt;17), "Afternoon",
  AND(F3865&gt;=17, F3865&lt;20), "Evening",
  AND(F3865&gt;=20, F3865&lt;=23), "Night",
  OR(F3865&gt;=0, F3865&lt;4), "Late Night"
)</f>
        <v>Morning</v>
      </c>
      <c r="L3865" s="1" t="str">
        <f t="shared" si="288"/>
        <v>Tuesday</v>
      </c>
      <c r="AC3865" s="12"/>
    </row>
    <row r="3866" spans="1:29" x14ac:dyDescent="0.25">
      <c r="A3866" s="1" t="str">
        <f t="shared" si="285"/>
        <v>3865</v>
      </c>
      <c r="B3866" s="1">
        <v>1725</v>
      </c>
      <c r="C3866" s="1" t="s">
        <v>8</v>
      </c>
      <c r="D3866" s="1">
        <v>246</v>
      </c>
      <c r="E3866" s="1" t="s">
        <v>9</v>
      </c>
      <c r="F3866" s="1">
        <f t="shared" si="286"/>
        <v>8</v>
      </c>
      <c r="G3866" s="2">
        <v>42563.345138888886</v>
      </c>
      <c r="H3866" s="2" t="s">
        <v>10</v>
      </c>
      <c r="I3866" s="3" t="s">
        <v>10</v>
      </c>
      <c r="J3866" s="1">
        <f t="shared" si="287"/>
        <v>0</v>
      </c>
      <c r="K3866" s="1" t="str" cm="1">
        <f t="array" ref="K3866">_xlfn.IFS(
  AND(F3866&gt;=4, F3866&lt;6), "Early Morning",
  AND(F3866&gt;=6, F3866&lt;12), "Morning",
  AND(F3866&gt;=12, F3866&lt;17), "Afternoon",
  AND(F3866&gt;=17, F3866&lt;20), "Evening",
  AND(F3866&gt;=20, F3866&lt;=23), "Night",
  OR(F3866&gt;=0, F3866&lt;4), "Late Night"
)</f>
        <v>Morning</v>
      </c>
      <c r="L3866" s="1" t="str">
        <f t="shared" si="288"/>
        <v>Tuesday</v>
      </c>
      <c r="AC3866" s="11"/>
    </row>
    <row r="3867" spans="1:29" x14ac:dyDescent="0.25">
      <c r="A3867" s="1" t="str">
        <f t="shared" si="285"/>
        <v>3866</v>
      </c>
      <c r="B3867" s="1">
        <v>4248</v>
      </c>
      <c r="C3867" s="1" t="s">
        <v>8</v>
      </c>
      <c r="D3867" s="1">
        <v>246</v>
      </c>
      <c r="E3867" s="1" t="s">
        <v>9</v>
      </c>
      <c r="F3867" s="1">
        <f t="shared" si="286"/>
        <v>6</v>
      </c>
      <c r="G3867" s="2">
        <v>42565.251863425925</v>
      </c>
      <c r="H3867" s="2" t="s">
        <v>10</v>
      </c>
      <c r="I3867" s="3" t="s">
        <v>10</v>
      </c>
      <c r="J3867" s="1">
        <f t="shared" si="287"/>
        <v>0</v>
      </c>
      <c r="K3867" s="1" t="str" cm="1">
        <f t="array" ref="K3867">_xlfn.IFS(
  AND(F3867&gt;=4, F3867&lt;6), "Early Morning",
  AND(F3867&gt;=6, F3867&lt;12), "Morning",
  AND(F3867&gt;=12, F3867&lt;17), "Afternoon",
  AND(F3867&gt;=17, F3867&lt;20), "Evening",
  AND(F3867&gt;=20, F3867&lt;=23), "Night",
  OR(F3867&gt;=0, F3867&lt;4), "Late Night"
)</f>
        <v>Morning</v>
      </c>
      <c r="L3867" s="1" t="str">
        <f t="shared" si="288"/>
        <v>Thursday</v>
      </c>
      <c r="AC3867" s="12"/>
    </row>
    <row r="3868" spans="1:29" x14ac:dyDescent="0.25">
      <c r="A3868" s="1" t="str">
        <f t="shared" si="285"/>
        <v>3867</v>
      </c>
      <c r="B3868" s="1">
        <v>133</v>
      </c>
      <c r="C3868" s="1" t="s">
        <v>8</v>
      </c>
      <c r="D3868" s="1">
        <v>247</v>
      </c>
      <c r="E3868" s="1" t="s">
        <v>9</v>
      </c>
      <c r="F3868" s="1">
        <f t="shared" si="286"/>
        <v>5</v>
      </c>
      <c r="G3868" s="2">
        <v>42562.218055555553</v>
      </c>
      <c r="H3868" s="2" t="s">
        <v>10</v>
      </c>
      <c r="I3868" s="3" t="s">
        <v>10</v>
      </c>
      <c r="J3868" s="1">
        <f t="shared" si="287"/>
        <v>0</v>
      </c>
      <c r="K3868" s="1" t="str" cm="1">
        <f t="array" ref="K3868">_xlfn.IFS(
  AND(F3868&gt;=4, F3868&lt;6), "Early Morning",
  AND(F3868&gt;=6, F3868&lt;12), "Morning",
  AND(F3868&gt;=12, F3868&lt;17), "Afternoon",
  AND(F3868&gt;=17, F3868&lt;20), "Evening",
  AND(F3868&gt;=20, F3868&lt;=23), "Night",
  OR(F3868&gt;=0, F3868&lt;4), "Late Night"
)</f>
        <v>Early Morning</v>
      </c>
      <c r="L3868" s="1" t="str">
        <f t="shared" si="288"/>
        <v>Monday</v>
      </c>
      <c r="AC3868" s="11"/>
    </row>
    <row r="3869" spans="1:29" x14ac:dyDescent="0.25">
      <c r="A3869" s="1" t="str">
        <f t="shared" si="285"/>
        <v>3868</v>
      </c>
      <c r="B3869" s="1">
        <v>4170</v>
      </c>
      <c r="C3869" s="1" t="s">
        <v>8</v>
      </c>
      <c r="D3869" s="1">
        <v>247</v>
      </c>
      <c r="E3869" s="1" t="s">
        <v>9</v>
      </c>
      <c r="F3869" s="1">
        <f t="shared" si="286"/>
        <v>5</v>
      </c>
      <c r="G3869" s="2">
        <v>42565.215069444443</v>
      </c>
      <c r="H3869" s="2" t="s">
        <v>10</v>
      </c>
      <c r="I3869" s="3" t="s">
        <v>10</v>
      </c>
      <c r="J3869" s="1">
        <f t="shared" si="287"/>
        <v>0</v>
      </c>
      <c r="K3869" s="1" t="str" cm="1">
        <f t="array" ref="K3869">_xlfn.IFS(
  AND(F3869&gt;=4, F3869&lt;6), "Early Morning",
  AND(F3869&gt;=6, F3869&lt;12), "Morning",
  AND(F3869&gt;=12, F3869&lt;17), "Afternoon",
  AND(F3869&gt;=17, F3869&lt;20), "Evening",
  AND(F3869&gt;=20, F3869&lt;=23), "Night",
  OR(F3869&gt;=0, F3869&lt;4), "Late Night"
)</f>
        <v>Early Morning</v>
      </c>
      <c r="L3869" s="1" t="str">
        <f t="shared" si="288"/>
        <v>Thursday</v>
      </c>
      <c r="AC3869" s="12"/>
    </row>
    <row r="3870" spans="1:29" x14ac:dyDescent="0.25">
      <c r="A3870" s="1" t="str">
        <f t="shared" si="285"/>
        <v>3869</v>
      </c>
      <c r="B3870" s="1">
        <v>6057</v>
      </c>
      <c r="C3870" s="1" t="s">
        <v>6</v>
      </c>
      <c r="D3870" s="1">
        <v>247</v>
      </c>
      <c r="E3870" s="1" t="s">
        <v>9</v>
      </c>
      <c r="F3870" s="1">
        <f t="shared" si="286"/>
        <v>13</v>
      </c>
      <c r="G3870" s="2">
        <v>42566.570775462962</v>
      </c>
      <c r="H3870" s="2" t="s">
        <v>10</v>
      </c>
      <c r="I3870" s="3" t="s">
        <v>10</v>
      </c>
      <c r="J3870" s="1">
        <f t="shared" si="287"/>
        <v>0</v>
      </c>
      <c r="K3870" s="1" t="str" cm="1">
        <f t="array" ref="K3870">_xlfn.IFS(
  AND(F3870&gt;=4, F3870&lt;6), "Early Morning",
  AND(F3870&gt;=6, F3870&lt;12), "Morning",
  AND(F3870&gt;=12, F3870&lt;17), "Afternoon",
  AND(F3870&gt;=17, F3870&lt;20), "Evening",
  AND(F3870&gt;=20, F3870&lt;=23), "Night",
  OR(F3870&gt;=0, F3870&lt;4), "Late Night"
)</f>
        <v>Afternoon</v>
      </c>
      <c r="L3870" s="1" t="str">
        <f t="shared" si="288"/>
        <v>Friday</v>
      </c>
      <c r="AC3870" s="11"/>
    </row>
    <row r="3871" spans="1:29" x14ac:dyDescent="0.25">
      <c r="A3871" s="1" t="str">
        <f t="shared" si="285"/>
        <v>3870</v>
      </c>
      <c r="B3871" s="1">
        <v>108</v>
      </c>
      <c r="C3871" s="1" t="s">
        <v>8</v>
      </c>
      <c r="D3871" s="1">
        <v>248</v>
      </c>
      <c r="E3871" s="1" t="s">
        <v>9</v>
      </c>
      <c r="F3871" s="1">
        <f t="shared" si="286"/>
        <v>5</v>
      </c>
      <c r="G3871" s="2">
        <v>42562.214583333334</v>
      </c>
      <c r="H3871" s="2" t="s">
        <v>10</v>
      </c>
      <c r="I3871" s="3" t="s">
        <v>10</v>
      </c>
      <c r="J3871" s="1">
        <f t="shared" si="287"/>
        <v>0</v>
      </c>
      <c r="K3871" s="1" t="str" cm="1">
        <f t="array" ref="K3871">_xlfn.IFS(
  AND(F3871&gt;=4, F3871&lt;6), "Early Morning",
  AND(F3871&gt;=6, F3871&lt;12), "Morning",
  AND(F3871&gt;=12, F3871&lt;17), "Afternoon",
  AND(F3871&gt;=17, F3871&lt;20), "Evening",
  AND(F3871&gt;=20, F3871&lt;=23), "Night",
  OR(F3871&gt;=0, F3871&lt;4), "Late Night"
)</f>
        <v>Early Morning</v>
      </c>
      <c r="L3871" s="1" t="str">
        <f t="shared" si="288"/>
        <v>Monday</v>
      </c>
      <c r="AC3871" s="12"/>
    </row>
    <row r="3872" spans="1:29" x14ac:dyDescent="0.25">
      <c r="A3872" s="1" t="str">
        <f t="shared" si="285"/>
        <v>3871</v>
      </c>
      <c r="B3872" s="1">
        <v>1798</v>
      </c>
      <c r="C3872" s="1" t="s">
        <v>8</v>
      </c>
      <c r="D3872" s="1">
        <v>248</v>
      </c>
      <c r="E3872" s="1" t="s">
        <v>9</v>
      </c>
      <c r="F3872" s="1">
        <f t="shared" si="286"/>
        <v>9</v>
      </c>
      <c r="G3872" s="2">
        <v>42563.381944444445</v>
      </c>
      <c r="H3872" s="2" t="s">
        <v>10</v>
      </c>
      <c r="I3872" s="3" t="s">
        <v>10</v>
      </c>
      <c r="J3872" s="1">
        <f t="shared" si="287"/>
        <v>0</v>
      </c>
      <c r="K3872" s="1" t="str" cm="1">
        <f t="array" ref="K3872">_xlfn.IFS(
  AND(F3872&gt;=4, F3872&lt;6), "Early Morning",
  AND(F3872&gt;=6, F3872&lt;12), "Morning",
  AND(F3872&gt;=12, F3872&lt;17), "Afternoon",
  AND(F3872&gt;=17, F3872&lt;20), "Evening",
  AND(F3872&gt;=20, F3872&lt;=23), "Night",
  OR(F3872&gt;=0, F3872&lt;4), "Late Night"
)</f>
        <v>Morning</v>
      </c>
      <c r="L3872" s="1" t="str">
        <f t="shared" si="288"/>
        <v>Tuesday</v>
      </c>
      <c r="AC3872" s="11"/>
    </row>
    <row r="3873" spans="1:29" x14ac:dyDescent="0.25">
      <c r="A3873" s="1" t="str">
        <f t="shared" si="285"/>
        <v>3872</v>
      </c>
      <c r="B3873" s="1">
        <v>1932</v>
      </c>
      <c r="C3873" s="1" t="s">
        <v>8</v>
      </c>
      <c r="D3873" s="1">
        <v>248</v>
      </c>
      <c r="E3873" s="1" t="s">
        <v>9</v>
      </c>
      <c r="F3873" s="1">
        <f t="shared" si="286"/>
        <v>11</v>
      </c>
      <c r="G3873" s="2">
        <v>42563.467361111114</v>
      </c>
      <c r="H3873" s="2" t="s">
        <v>10</v>
      </c>
      <c r="I3873" s="3" t="s">
        <v>10</v>
      </c>
      <c r="J3873" s="1">
        <f t="shared" si="287"/>
        <v>0</v>
      </c>
      <c r="K3873" s="1" t="str" cm="1">
        <f t="array" ref="K3873">_xlfn.IFS(
  AND(F3873&gt;=4, F3873&lt;6), "Early Morning",
  AND(F3873&gt;=6, F3873&lt;12), "Morning",
  AND(F3873&gt;=12, F3873&lt;17), "Afternoon",
  AND(F3873&gt;=17, F3873&lt;20), "Evening",
  AND(F3873&gt;=20, F3873&lt;=23), "Night",
  OR(F3873&gt;=0, F3873&lt;4), "Late Night"
)</f>
        <v>Morning</v>
      </c>
      <c r="L3873" s="1" t="str">
        <f t="shared" si="288"/>
        <v>Tuesday</v>
      </c>
      <c r="AC3873" s="12"/>
    </row>
    <row r="3874" spans="1:29" x14ac:dyDescent="0.25">
      <c r="A3874" s="1" t="str">
        <f t="shared" si="285"/>
        <v>3873</v>
      </c>
      <c r="B3874" s="1">
        <v>5865</v>
      </c>
      <c r="C3874" s="1" t="s">
        <v>8</v>
      </c>
      <c r="D3874" s="1">
        <v>248</v>
      </c>
      <c r="E3874" s="1" t="s">
        <v>9</v>
      </c>
      <c r="F3874" s="1">
        <f t="shared" si="286"/>
        <v>9</v>
      </c>
      <c r="G3874" s="2">
        <v>42566.388055555559</v>
      </c>
      <c r="H3874" s="2" t="s">
        <v>10</v>
      </c>
      <c r="I3874" s="3" t="s">
        <v>10</v>
      </c>
      <c r="J3874" s="1">
        <f t="shared" si="287"/>
        <v>0</v>
      </c>
      <c r="K3874" s="1" t="str" cm="1">
        <f t="array" ref="K3874">_xlfn.IFS(
  AND(F3874&gt;=4, F3874&lt;6), "Early Morning",
  AND(F3874&gt;=6, F3874&lt;12), "Morning",
  AND(F3874&gt;=12, F3874&lt;17), "Afternoon",
  AND(F3874&gt;=17, F3874&lt;20), "Evening",
  AND(F3874&gt;=20, F3874&lt;=23), "Night",
  OR(F3874&gt;=0, F3874&lt;4), "Late Night"
)</f>
        <v>Morning</v>
      </c>
      <c r="L3874" s="1" t="str">
        <f t="shared" si="288"/>
        <v>Friday</v>
      </c>
      <c r="AC3874" s="11"/>
    </row>
    <row r="3875" spans="1:29" x14ac:dyDescent="0.25">
      <c r="A3875" s="1" t="str">
        <f t="shared" si="285"/>
        <v>3874</v>
      </c>
      <c r="B3875" s="1">
        <v>5981</v>
      </c>
      <c r="C3875" s="1" t="s">
        <v>8</v>
      </c>
      <c r="D3875" s="1">
        <v>248</v>
      </c>
      <c r="E3875" s="1" t="s">
        <v>9</v>
      </c>
      <c r="F3875" s="1">
        <f t="shared" si="286"/>
        <v>11</v>
      </c>
      <c r="G3875" s="2">
        <v>42566.486168981479</v>
      </c>
      <c r="H3875" s="2" t="s">
        <v>10</v>
      </c>
      <c r="I3875" s="3" t="s">
        <v>10</v>
      </c>
      <c r="J3875" s="1">
        <f t="shared" si="287"/>
        <v>0</v>
      </c>
      <c r="K3875" s="1" t="str" cm="1">
        <f t="array" ref="K3875">_xlfn.IFS(
  AND(F3875&gt;=4, F3875&lt;6), "Early Morning",
  AND(F3875&gt;=6, F3875&lt;12), "Morning",
  AND(F3875&gt;=12, F3875&lt;17), "Afternoon",
  AND(F3875&gt;=17, F3875&lt;20), "Evening",
  AND(F3875&gt;=20, F3875&lt;=23), "Night",
  OR(F3875&gt;=0, F3875&lt;4), "Late Night"
)</f>
        <v>Morning</v>
      </c>
      <c r="L3875" s="1" t="str">
        <f t="shared" si="288"/>
        <v>Friday</v>
      </c>
      <c r="AC3875" s="12"/>
    </row>
    <row r="3876" spans="1:29" x14ac:dyDescent="0.25">
      <c r="A3876" s="1" t="str">
        <f t="shared" si="285"/>
        <v>3875</v>
      </c>
      <c r="B3876" s="1">
        <v>363</v>
      </c>
      <c r="C3876" s="1" t="s">
        <v>8</v>
      </c>
      <c r="D3876" s="1">
        <v>249</v>
      </c>
      <c r="E3876" s="1" t="s">
        <v>9</v>
      </c>
      <c r="F3876" s="1">
        <f t="shared" si="286"/>
        <v>8</v>
      </c>
      <c r="G3876" s="2">
        <v>42562.334722222222</v>
      </c>
      <c r="H3876" s="2" t="s">
        <v>10</v>
      </c>
      <c r="I3876" s="3" t="s">
        <v>10</v>
      </c>
      <c r="J3876" s="1">
        <f t="shared" si="287"/>
        <v>0</v>
      </c>
      <c r="K3876" s="1" t="str" cm="1">
        <f t="array" ref="K3876">_xlfn.IFS(
  AND(F3876&gt;=4, F3876&lt;6), "Early Morning",
  AND(F3876&gt;=6, F3876&lt;12), "Morning",
  AND(F3876&gt;=12, F3876&lt;17), "Afternoon",
  AND(F3876&gt;=17, F3876&lt;20), "Evening",
  AND(F3876&gt;=20, F3876&lt;=23), "Night",
  OR(F3876&gt;=0, F3876&lt;4), "Late Night"
)</f>
        <v>Morning</v>
      </c>
      <c r="L3876" s="1" t="str">
        <f t="shared" si="288"/>
        <v>Monday</v>
      </c>
      <c r="AC3876" s="11"/>
    </row>
    <row r="3877" spans="1:29" x14ac:dyDescent="0.25">
      <c r="A3877" s="1" t="str">
        <f t="shared" si="285"/>
        <v>3876</v>
      </c>
      <c r="B3877" s="1">
        <v>3153</v>
      </c>
      <c r="C3877" s="1" t="s">
        <v>8</v>
      </c>
      <c r="D3877" s="1">
        <v>249</v>
      </c>
      <c r="E3877" s="1" t="s">
        <v>9</v>
      </c>
      <c r="F3877" s="1">
        <f t="shared" si="286"/>
        <v>9</v>
      </c>
      <c r="G3877" s="2">
        <v>42564.377326388887</v>
      </c>
      <c r="H3877" s="2" t="s">
        <v>10</v>
      </c>
      <c r="I3877" s="3" t="s">
        <v>10</v>
      </c>
      <c r="J3877" s="1">
        <f t="shared" si="287"/>
        <v>0</v>
      </c>
      <c r="K3877" s="1" t="str" cm="1">
        <f t="array" ref="K3877">_xlfn.IFS(
  AND(F3877&gt;=4, F3877&lt;6), "Early Morning",
  AND(F3877&gt;=6, F3877&lt;12), "Morning",
  AND(F3877&gt;=12, F3877&lt;17), "Afternoon",
  AND(F3877&gt;=17, F3877&lt;20), "Evening",
  AND(F3877&gt;=20, F3877&lt;=23), "Night",
  OR(F3877&gt;=0, F3877&lt;4), "Late Night"
)</f>
        <v>Morning</v>
      </c>
      <c r="L3877" s="1" t="str">
        <f t="shared" si="288"/>
        <v>Wednesday</v>
      </c>
      <c r="AC3877" s="12"/>
    </row>
    <row r="3878" spans="1:29" x14ac:dyDescent="0.25">
      <c r="A3878" s="1" t="str">
        <f t="shared" si="285"/>
        <v>3877</v>
      </c>
      <c r="B3878" s="1">
        <v>3196</v>
      </c>
      <c r="C3878" s="1" t="s">
        <v>8</v>
      </c>
      <c r="D3878" s="1">
        <v>249</v>
      </c>
      <c r="E3878" s="1" t="s">
        <v>9</v>
      </c>
      <c r="F3878" s="1">
        <f t="shared" si="286"/>
        <v>9</v>
      </c>
      <c r="G3878" s="2">
        <v>42564.400995370372</v>
      </c>
      <c r="H3878" s="2" t="s">
        <v>10</v>
      </c>
      <c r="I3878" s="3" t="s">
        <v>10</v>
      </c>
      <c r="J3878" s="1">
        <f t="shared" si="287"/>
        <v>0</v>
      </c>
      <c r="K3878" s="1" t="str" cm="1">
        <f t="array" ref="K3878">_xlfn.IFS(
  AND(F3878&gt;=4, F3878&lt;6), "Early Morning",
  AND(F3878&gt;=6, F3878&lt;12), "Morning",
  AND(F3878&gt;=12, F3878&lt;17), "Afternoon",
  AND(F3878&gt;=17, F3878&lt;20), "Evening",
  AND(F3878&gt;=20, F3878&lt;=23), "Night",
  OR(F3878&gt;=0, F3878&lt;4), "Late Night"
)</f>
        <v>Morning</v>
      </c>
      <c r="L3878" s="1" t="str">
        <f t="shared" si="288"/>
        <v>Wednesday</v>
      </c>
      <c r="AC3878" s="11"/>
    </row>
    <row r="3879" spans="1:29" x14ac:dyDescent="0.25">
      <c r="A3879" s="1" t="str">
        <f t="shared" si="285"/>
        <v>3878</v>
      </c>
      <c r="B3879" s="1">
        <v>3214</v>
      </c>
      <c r="C3879" s="1" t="s">
        <v>8</v>
      </c>
      <c r="D3879" s="1">
        <v>249</v>
      </c>
      <c r="E3879" s="1" t="s">
        <v>9</v>
      </c>
      <c r="F3879" s="1">
        <f t="shared" si="286"/>
        <v>9</v>
      </c>
      <c r="G3879" s="2">
        <v>42564.407592592594</v>
      </c>
      <c r="H3879" s="2" t="s">
        <v>10</v>
      </c>
      <c r="I3879" s="3" t="s">
        <v>10</v>
      </c>
      <c r="J3879" s="1">
        <f t="shared" si="287"/>
        <v>0</v>
      </c>
      <c r="K3879" s="1" t="str" cm="1">
        <f t="array" ref="K3879">_xlfn.IFS(
  AND(F3879&gt;=4, F3879&lt;6), "Early Morning",
  AND(F3879&gt;=6, F3879&lt;12), "Morning",
  AND(F3879&gt;=12, F3879&lt;17), "Afternoon",
  AND(F3879&gt;=17, F3879&lt;20), "Evening",
  AND(F3879&gt;=20, F3879&lt;=23), "Night",
  OR(F3879&gt;=0, F3879&lt;4), "Late Night"
)</f>
        <v>Morning</v>
      </c>
      <c r="L3879" s="1" t="str">
        <f t="shared" si="288"/>
        <v>Wednesday</v>
      </c>
      <c r="AC3879" s="12"/>
    </row>
    <row r="3880" spans="1:29" x14ac:dyDescent="0.25">
      <c r="A3880" s="1" t="str">
        <f t="shared" si="285"/>
        <v>3879</v>
      </c>
      <c r="B3880" s="1">
        <v>4171</v>
      </c>
      <c r="C3880" s="1" t="s">
        <v>8</v>
      </c>
      <c r="D3880" s="1">
        <v>249</v>
      </c>
      <c r="E3880" s="1" t="s">
        <v>9</v>
      </c>
      <c r="F3880" s="1">
        <f t="shared" si="286"/>
        <v>5</v>
      </c>
      <c r="G3880" s="2">
        <v>42565.216423611113</v>
      </c>
      <c r="H3880" s="2" t="s">
        <v>10</v>
      </c>
      <c r="I3880" s="3" t="s">
        <v>10</v>
      </c>
      <c r="J3880" s="1">
        <f t="shared" si="287"/>
        <v>0</v>
      </c>
      <c r="K3880" s="1" t="str" cm="1">
        <f t="array" ref="K3880">_xlfn.IFS(
  AND(F3880&gt;=4, F3880&lt;6), "Early Morning",
  AND(F3880&gt;=6, F3880&lt;12), "Morning",
  AND(F3880&gt;=12, F3880&lt;17), "Afternoon",
  AND(F3880&gt;=17, F3880&lt;20), "Evening",
  AND(F3880&gt;=20, F3880&lt;=23), "Night",
  OR(F3880&gt;=0, F3880&lt;4), "Late Night"
)</f>
        <v>Early Morning</v>
      </c>
      <c r="L3880" s="1" t="str">
        <f t="shared" si="288"/>
        <v>Thursday</v>
      </c>
      <c r="AC3880" s="11"/>
    </row>
    <row r="3881" spans="1:29" x14ac:dyDescent="0.25">
      <c r="A3881" s="1" t="str">
        <f t="shared" si="285"/>
        <v>3880</v>
      </c>
      <c r="B3881" s="1">
        <v>5824</v>
      </c>
      <c r="C3881" s="1" t="s">
        <v>8</v>
      </c>
      <c r="D3881" s="1">
        <v>249</v>
      </c>
      <c r="E3881" s="1" t="s">
        <v>9</v>
      </c>
      <c r="F3881" s="1">
        <f t="shared" si="286"/>
        <v>8</v>
      </c>
      <c r="G3881" s="2">
        <v>42566.368368055555</v>
      </c>
      <c r="H3881" s="2" t="s">
        <v>10</v>
      </c>
      <c r="I3881" s="3" t="s">
        <v>10</v>
      </c>
      <c r="J3881" s="1">
        <f t="shared" si="287"/>
        <v>0</v>
      </c>
      <c r="K3881" s="1" t="str" cm="1">
        <f t="array" ref="K3881">_xlfn.IFS(
  AND(F3881&gt;=4, F3881&lt;6), "Early Morning",
  AND(F3881&gt;=6, F3881&lt;12), "Morning",
  AND(F3881&gt;=12, F3881&lt;17), "Afternoon",
  AND(F3881&gt;=17, F3881&lt;20), "Evening",
  AND(F3881&gt;=20, F3881&lt;=23), "Night",
  OR(F3881&gt;=0, F3881&lt;4), "Late Night"
)</f>
        <v>Morning</v>
      </c>
      <c r="L3881" s="1" t="str">
        <f t="shared" si="288"/>
        <v>Friday</v>
      </c>
      <c r="AC3881" s="12"/>
    </row>
    <row r="3882" spans="1:29" x14ac:dyDescent="0.25">
      <c r="A3882" s="1" t="str">
        <f t="shared" si="285"/>
        <v>3881</v>
      </c>
      <c r="B3882" s="1">
        <v>1866</v>
      </c>
      <c r="C3882" s="1" t="s">
        <v>8</v>
      </c>
      <c r="D3882" s="1">
        <v>250</v>
      </c>
      <c r="E3882" s="1" t="s">
        <v>9</v>
      </c>
      <c r="F3882" s="1">
        <f t="shared" si="286"/>
        <v>9</v>
      </c>
      <c r="G3882" s="2">
        <v>42563.411111111112</v>
      </c>
      <c r="H3882" s="2" t="s">
        <v>10</v>
      </c>
      <c r="I3882" s="3" t="s">
        <v>10</v>
      </c>
      <c r="J3882" s="1">
        <f t="shared" si="287"/>
        <v>0</v>
      </c>
      <c r="K3882" s="1" t="str" cm="1">
        <f t="array" ref="K3882">_xlfn.IFS(
  AND(F3882&gt;=4, F3882&lt;6), "Early Morning",
  AND(F3882&gt;=6, F3882&lt;12), "Morning",
  AND(F3882&gt;=12, F3882&lt;17), "Afternoon",
  AND(F3882&gt;=17, F3882&lt;20), "Evening",
  AND(F3882&gt;=20, F3882&lt;=23), "Night",
  OR(F3882&gt;=0, F3882&lt;4), "Late Night"
)</f>
        <v>Morning</v>
      </c>
      <c r="L3882" s="1" t="str">
        <f t="shared" si="288"/>
        <v>Tuesday</v>
      </c>
      <c r="AC3882" s="11"/>
    </row>
    <row r="3883" spans="1:29" x14ac:dyDescent="0.25">
      <c r="A3883" s="1" t="str">
        <f t="shared" si="285"/>
        <v>3882</v>
      </c>
      <c r="B3883" s="1">
        <v>2958</v>
      </c>
      <c r="C3883" s="1" t="s">
        <v>8</v>
      </c>
      <c r="D3883" s="1">
        <v>250</v>
      </c>
      <c r="E3883" s="1" t="s">
        <v>9</v>
      </c>
      <c r="F3883" s="1">
        <f t="shared" si="286"/>
        <v>6</v>
      </c>
      <c r="G3883" s="2">
        <v>42564.281944444447</v>
      </c>
      <c r="H3883" s="2" t="s">
        <v>10</v>
      </c>
      <c r="I3883" s="3" t="s">
        <v>10</v>
      </c>
      <c r="J3883" s="1">
        <f t="shared" si="287"/>
        <v>0</v>
      </c>
      <c r="K3883" s="1" t="str" cm="1">
        <f t="array" ref="K3883">_xlfn.IFS(
  AND(F3883&gt;=4, F3883&lt;6), "Early Morning",
  AND(F3883&gt;=6, F3883&lt;12), "Morning",
  AND(F3883&gt;=12, F3883&lt;17), "Afternoon",
  AND(F3883&gt;=17, F3883&lt;20), "Evening",
  AND(F3883&gt;=20, F3883&lt;=23), "Night",
  OR(F3883&gt;=0, F3883&lt;4), "Late Night"
)</f>
        <v>Morning</v>
      </c>
      <c r="L3883" s="1" t="str">
        <f t="shared" si="288"/>
        <v>Wednesday</v>
      </c>
      <c r="AC3883" s="12"/>
    </row>
    <row r="3884" spans="1:29" x14ac:dyDescent="0.25">
      <c r="A3884" s="1" t="str">
        <f t="shared" si="285"/>
        <v>3883</v>
      </c>
      <c r="B3884" s="1">
        <v>3181</v>
      </c>
      <c r="C3884" s="1" t="s">
        <v>6</v>
      </c>
      <c r="D3884" s="1">
        <v>250</v>
      </c>
      <c r="E3884" s="1" t="s">
        <v>9</v>
      </c>
      <c r="F3884" s="1">
        <f t="shared" si="286"/>
        <v>9</v>
      </c>
      <c r="G3884" s="2">
        <v>42564.388240740744</v>
      </c>
      <c r="H3884" s="2" t="s">
        <v>10</v>
      </c>
      <c r="I3884" s="3" t="s">
        <v>10</v>
      </c>
      <c r="J3884" s="1">
        <f t="shared" si="287"/>
        <v>0</v>
      </c>
      <c r="K3884" s="1" t="str" cm="1">
        <f t="array" ref="K3884">_xlfn.IFS(
  AND(F3884&gt;=4, F3884&lt;6), "Early Morning",
  AND(F3884&gt;=6, F3884&lt;12), "Morning",
  AND(F3884&gt;=12, F3884&lt;17), "Afternoon",
  AND(F3884&gt;=17, F3884&lt;20), "Evening",
  AND(F3884&gt;=20, F3884&lt;=23), "Night",
  OR(F3884&gt;=0, F3884&lt;4), "Late Night"
)</f>
        <v>Morning</v>
      </c>
      <c r="L3884" s="1" t="str">
        <f t="shared" si="288"/>
        <v>Wednesday</v>
      </c>
      <c r="AC3884" s="11"/>
    </row>
    <row r="3885" spans="1:29" x14ac:dyDescent="0.25">
      <c r="A3885" s="1" t="str">
        <f t="shared" si="285"/>
        <v>3884</v>
      </c>
      <c r="B3885" s="1">
        <v>5833</v>
      </c>
      <c r="C3885" s="1" t="s">
        <v>8</v>
      </c>
      <c r="D3885" s="1">
        <v>250</v>
      </c>
      <c r="E3885" s="1" t="s">
        <v>9</v>
      </c>
      <c r="F3885" s="1">
        <f t="shared" si="286"/>
        <v>8</v>
      </c>
      <c r="G3885" s="2">
        <v>42566.373229166667</v>
      </c>
      <c r="H3885" s="2" t="s">
        <v>10</v>
      </c>
      <c r="I3885" s="3" t="s">
        <v>10</v>
      </c>
      <c r="J3885" s="1">
        <f t="shared" si="287"/>
        <v>0</v>
      </c>
      <c r="K3885" s="1" t="str" cm="1">
        <f t="array" ref="K3885">_xlfn.IFS(
  AND(F3885&gt;=4, F3885&lt;6), "Early Morning",
  AND(F3885&gt;=6, F3885&lt;12), "Morning",
  AND(F3885&gt;=12, F3885&lt;17), "Afternoon",
  AND(F3885&gt;=17, F3885&lt;20), "Evening",
  AND(F3885&gt;=20, F3885&lt;=23), "Night",
  OR(F3885&gt;=0, F3885&lt;4), "Late Night"
)</f>
        <v>Morning</v>
      </c>
      <c r="L3885" s="1" t="str">
        <f t="shared" si="288"/>
        <v>Friday</v>
      </c>
      <c r="AC3885" s="12"/>
    </row>
    <row r="3886" spans="1:29" x14ac:dyDescent="0.25">
      <c r="A3886" s="1" t="str">
        <f t="shared" si="285"/>
        <v>3885</v>
      </c>
      <c r="B3886" s="1">
        <v>5873</v>
      </c>
      <c r="C3886" s="1" t="s">
        <v>8</v>
      </c>
      <c r="D3886" s="1">
        <v>250</v>
      </c>
      <c r="E3886" s="1" t="s">
        <v>9</v>
      </c>
      <c r="F3886" s="1">
        <f t="shared" si="286"/>
        <v>9</v>
      </c>
      <c r="G3886" s="2">
        <v>42566.389351851853</v>
      </c>
      <c r="H3886" s="2" t="s">
        <v>10</v>
      </c>
      <c r="I3886" s="3" t="s">
        <v>10</v>
      </c>
      <c r="J3886" s="1">
        <f t="shared" si="287"/>
        <v>0</v>
      </c>
      <c r="K3886" s="1" t="str" cm="1">
        <f t="array" ref="K3886">_xlfn.IFS(
  AND(F3886&gt;=4, F3886&lt;6), "Early Morning",
  AND(F3886&gt;=6, F3886&lt;12), "Morning",
  AND(F3886&gt;=12, F3886&lt;17), "Afternoon",
  AND(F3886&gt;=17, F3886&lt;20), "Evening",
  AND(F3886&gt;=20, F3886&lt;=23), "Night",
  OR(F3886&gt;=0, F3886&lt;4), "Late Night"
)</f>
        <v>Morning</v>
      </c>
      <c r="L3886" s="1" t="str">
        <f t="shared" si="288"/>
        <v>Friday</v>
      </c>
      <c r="AC3886" s="11"/>
    </row>
    <row r="3887" spans="1:29" x14ac:dyDescent="0.25">
      <c r="A3887" s="1" t="str">
        <f t="shared" si="285"/>
        <v>3886</v>
      </c>
      <c r="B3887" s="1">
        <v>415</v>
      </c>
      <c r="C3887" s="1" t="s">
        <v>6</v>
      </c>
      <c r="D3887" s="1">
        <v>251</v>
      </c>
      <c r="E3887" s="1" t="s">
        <v>9</v>
      </c>
      <c r="F3887" s="1">
        <f t="shared" si="286"/>
        <v>8</v>
      </c>
      <c r="G3887" s="2">
        <v>42562.359027777777</v>
      </c>
      <c r="H3887" s="2" t="s">
        <v>10</v>
      </c>
      <c r="I3887" s="3" t="s">
        <v>10</v>
      </c>
      <c r="J3887" s="1">
        <f t="shared" si="287"/>
        <v>0</v>
      </c>
      <c r="K3887" s="1" t="str" cm="1">
        <f t="array" ref="K3887">_xlfn.IFS(
  AND(F3887&gt;=4, F3887&lt;6), "Early Morning",
  AND(F3887&gt;=6, F3887&lt;12), "Morning",
  AND(F3887&gt;=12, F3887&lt;17), "Afternoon",
  AND(F3887&gt;=17, F3887&lt;20), "Evening",
  AND(F3887&gt;=20, F3887&lt;=23), "Night",
  OR(F3887&gt;=0, F3887&lt;4), "Late Night"
)</f>
        <v>Morning</v>
      </c>
      <c r="L3887" s="1" t="str">
        <f t="shared" si="288"/>
        <v>Monday</v>
      </c>
      <c r="AC3887" s="12"/>
    </row>
    <row r="3888" spans="1:29" x14ac:dyDescent="0.25">
      <c r="A3888" s="1" t="str">
        <f t="shared" si="285"/>
        <v>3887</v>
      </c>
      <c r="B3888" s="1">
        <v>4439</v>
      </c>
      <c r="C3888" s="1" t="s">
        <v>8</v>
      </c>
      <c r="D3888" s="1">
        <v>251</v>
      </c>
      <c r="E3888" s="1" t="s">
        <v>9</v>
      </c>
      <c r="F3888" s="1">
        <f t="shared" si="286"/>
        <v>8</v>
      </c>
      <c r="G3888" s="2">
        <v>42565.352673611109</v>
      </c>
      <c r="H3888" s="2" t="s">
        <v>10</v>
      </c>
      <c r="I3888" s="3" t="s">
        <v>10</v>
      </c>
      <c r="J3888" s="1">
        <f t="shared" si="287"/>
        <v>0</v>
      </c>
      <c r="K3888" s="1" t="str" cm="1">
        <f t="array" ref="K3888">_xlfn.IFS(
  AND(F3888&gt;=4, F3888&lt;6), "Early Morning",
  AND(F3888&gt;=6, F3888&lt;12), "Morning",
  AND(F3888&gt;=12, F3888&lt;17), "Afternoon",
  AND(F3888&gt;=17, F3888&lt;20), "Evening",
  AND(F3888&gt;=20, F3888&lt;=23), "Night",
  OR(F3888&gt;=0, F3888&lt;4), "Late Night"
)</f>
        <v>Morning</v>
      </c>
      <c r="L3888" s="1" t="str">
        <f t="shared" si="288"/>
        <v>Thursday</v>
      </c>
      <c r="AC3888" s="11"/>
    </row>
    <row r="3889" spans="1:29" x14ac:dyDescent="0.25">
      <c r="A3889" s="1" t="str">
        <f t="shared" si="285"/>
        <v>3888</v>
      </c>
      <c r="B3889" s="1">
        <v>5761</v>
      </c>
      <c r="C3889" s="1" t="s">
        <v>8</v>
      </c>
      <c r="D3889" s="1">
        <v>251</v>
      </c>
      <c r="E3889" s="1" t="s">
        <v>9</v>
      </c>
      <c r="F3889" s="1">
        <f t="shared" si="286"/>
        <v>8</v>
      </c>
      <c r="G3889" s="2">
        <v>42566.345995370371</v>
      </c>
      <c r="H3889" s="2" t="s">
        <v>10</v>
      </c>
      <c r="I3889" s="3" t="s">
        <v>10</v>
      </c>
      <c r="J3889" s="1">
        <f t="shared" si="287"/>
        <v>0</v>
      </c>
      <c r="K3889" s="1" t="str" cm="1">
        <f t="array" ref="K3889">_xlfn.IFS(
  AND(F3889&gt;=4, F3889&lt;6), "Early Morning",
  AND(F3889&gt;=6, F3889&lt;12), "Morning",
  AND(F3889&gt;=12, F3889&lt;17), "Afternoon",
  AND(F3889&gt;=17, F3889&lt;20), "Evening",
  AND(F3889&gt;=20, F3889&lt;=23), "Night",
  OR(F3889&gt;=0, F3889&lt;4), "Late Night"
)</f>
        <v>Morning</v>
      </c>
      <c r="L3889" s="1" t="str">
        <f t="shared" si="288"/>
        <v>Friday</v>
      </c>
      <c r="AC3889" s="12"/>
    </row>
    <row r="3890" spans="1:29" x14ac:dyDescent="0.25">
      <c r="A3890" s="1" t="str">
        <f t="shared" si="285"/>
        <v>3889</v>
      </c>
      <c r="B3890" s="1">
        <v>490</v>
      </c>
      <c r="C3890" s="1" t="s">
        <v>8</v>
      </c>
      <c r="D3890" s="1">
        <v>252</v>
      </c>
      <c r="E3890" s="1" t="s">
        <v>9</v>
      </c>
      <c r="F3890" s="1">
        <f t="shared" si="286"/>
        <v>9</v>
      </c>
      <c r="G3890" s="2">
        <v>42562.397916666669</v>
      </c>
      <c r="H3890" s="2" t="s">
        <v>10</v>
      </c>
      <c r="I3890" s="3" t="s">
        <v>10</v>
      </c>
      <c r="J3890" s="1">
        <f t="shared" si="287"/>
        <v>0</v>
      </c>
      <c r="K3890" s="1" t="str" cm="1">
        <f t="array" ref="K3890">_xlfn.IFS(
  AND(F3890&gt;=4, F3890&lt;6), "Early Morning",
  AND(F3890&gt;=6, F3890&lt;12), "Morning",
  AND(F3890&gt;=12, F3890&lt;17), "Afternoon",
  AND(F3890&gt;=17, F3890&lt;20), "Evening",
  AND(F3890&gt;=20, F3890&lt;=23), "Night",
  OR(F3890&gt;=0, F3890&lt;4), "Late Night"
)</f>
        <v>Morning</v>
      </c>
      <c r="L3890" s="1" t="str">
        <f t="shared" si="288"/>
        <v>Monday</v>
      </c>
      <c r="AC3890" s="11"/>
    </row>
    <row r="3891" spans="1:29" x14ac:dyDescent="0.25">
      <c r="A3891" s="1" t="str">
        <f t="shared" si="285"/>
        <v>3890</v>
      </c>
      <c r="B3891" s="1">
        <v>464</v>
      </c>
      <c r="C3891" s="1" t="s">
        <v>8</v>
      </c>
      <c r="D3891" s="1">
        <v>253</v>
      </c>
      <c r="E3891" s="1" t="s">
        <v>9</v>
      </c>
      <c r="F3891" s="1">
        <f t="shared" si="286"/>
        <v>9</v>
      </c>
      <c r="G3891" s="2">
        <v>42562.384722222225</v>
      </c>
      <c r="H3891" s="2" t="s">
        <v>10</v>
      </c>
      <c r="I3891" s="3" t="s">
        <v>10</v>
      </c>
      <c r="J3891" s="1">
        <f t="shared" si="287"/>
        <v>0</v>
      </c>
      <c r="K3891" s="1" t="str" cm="1">
        <f t="array" ref="K3891">_xlfn.IFS(
  AND(F3891&gt;=4, F3891&lt;6), "Early Morning",
  AND(F3891&gt;=6, F3891&lt;12), "Morning",
  AND(F3891&gt;=12, F3891&lt;17), "Afternoon",
  AND(F3891&gt;=17, F3891&lt;20), "Evening",
  AND(F3891&gt;=20, F3891&lt;=23), "Night",
  OR(F3891&gt;=0, F3891&lt;4), "Late Night"
)</f>
        <v>Morning</v>
      </c>
      <c r="L3891" s="1" t="str">
        <f t="shared" si="288"/>
        <v>Monday</v>
      </c>
      <c r="AC3891" s="12"/>
    </row>
    <row r="3892" spans="1:29" x14ac:dyDescent="0.25">
      <c r="A3892" s="1" t="str">
        <f t="shared" si="285"/>
        <v>3891</v>
      </c>
      <c r="B3892" s="1">
        <v>725</v>
      </c>
      <c r="C3892" s="1" t="s">
        <v>6</v>
      </c>
      <c r="D3892" s="1">
        <v>253</v>
      </c>
      <c r="E3892" s="1" t="s">
        <v>9</v>
      </c>
      <c r="F3892" s="1">
        <f t="shared" si="286"/>
        <v>15</v>
      </c>
      <c r="G3892" s="2">
        <v>42562.626388888886</v>
      </c>
      <c r="H3892" s="2" t="s">
        <v>10</v>
      </c>
      <c r="I3892" s="3" t="s">
        <v>10</v>
      </c>
      <c r="J3892" s="1">
        <f t="shared" si="287"/>
        <v>0</v>
      </c>
      <c r="K3892" s="1" t="str" cm="1">
        <f t="array" ref="K3892">_xlfn.IFS(
  AND(F3892&gt;=4, F3892&lt;6), "Early Morning",
  AND(F3892&gt;=6, F3892&lt;12), "Morning",
  AND(F3892&gt;=12, F3892&lt;17), "Afternoon",
  AND(F3892&gt;=17, F3892&lt;20), "Evening",
  AND(F3892&gt;=20, F3892&lt;=23), "Night",
  OR(F3892&gt;=0, F3892&lt;4), "Late Night"
)</f>
        <v>Afternoon</v>
      </c>
      <c r="L3892" s="1" t="str">
        <f t="shared" si="288"/>
        <v>Monday</v>
      </c>
      <c r="AC3892" s="11"/>
    </row>
    <row r="3893" spans="1:29" x14ac:dyDescent="0.25">
      <c r="A3893" s="1" t="str">
        <f t="shared" si="285"/>
        <v>3892</v>
      </c>
      <c r="B3893" s="1">
        <v>2418</v>
      </c>
      <c r="C3893" s="1" t="s">
        <v>6</v>
      </c>
      <c r="D3893" s="1">
        <v>254</v>
      </c>
      <c r="E3893" s="1" t="s">
        <v>9</v>
      </c>
      <c r="F3893" s="1">
        <f t="shared" si="286"/>
        <v>20</v>
      </c>
      <c r="G3893" s="2">
        <v>42563.836805555555</v>
      </c>
      <c r="H3893" s="2" t="s">
        <v>10</v>
      </c>
      <c r="I3893" s="3" t="s">
        <v>10</v>
      </c>
      <c r="J3893" s="1">
        <f t="shared" si="287"/>
        <v>0</v>
      </c>
      <c r="K3893" s="1" t="str" cm="1">
        <f t="array" ref="K3893">_xlfn.IFS(
  AND(F3893&gt;=4, F3893&lt;6), "Early Morning",
  AND(F3893&gt;=6, F3893&lt;12), "Morning",
  AND(F3893&gt;=12, F3893&lt;17), "Afternoon",
  AND(F3893&gt;=17, F3893&lt;20), "Evening",
  AND(F3893&gt;=20, F3893&lt;=23), "Night",
  OR(F3893&gt;=0, F3893&lt;4), "Late Night"
)</f>
        <v>Night</v>
      </c>
      <c r="L3893" s="1" t="str">
        <f t="shared" si="288"/>
        <v>Tuesday</v>
      </c>
      <c r="AC3893" s="12"/>
    </row>
    <row r="3894" spans="1:29" x14ac:dyDescent="0.25">
      <c r="A3894" s="1" t="str">
        <f t="shared" si="285"/>
        <v>3893</v>
      </c>
      <c r="B3894" s="1">
        <v>4137</v>
      </c>
      <c r="C3894" s="1" t="s">
        <v>8</v>
      </c>
      <c r="D3894" s="1">
        <v>254</v>
      </c>
      <c r="E3894" s="1" t="s">
        <v>9</v>
      </c>
      <c r="F3894" s="1">
        <f t="shared" si="286"/>
        <v>4</v>
      </c>
      <c r="G3894" s="2">
        <v>42565.200474537036</v>
      </c>
      <c r="H3894" s="2" t="s">
        <v>10</v>
      </c>
      <c r="I3894" s="3" t="s">
        <v>10</v>
      </c>
      <c r="J3894" s="1">
        <f t="shared" si="287"/>
        <v>0</v>
      </c>
      <c r="K3894" s="1" t="str" cm="1">
        <f t="array" ref="K3894">_xlfn.IFS(
  AND(F3894&gt;=4, F3894&lt;6), "Early Morning",
  AND(F3894&gt;=6, F3894&lt;12), "Morning",
  AND(F3894&gt;=12, F3894&lt;17), "Afternoon",
  AND(F3894&gt;=17, F3894&lt;20), "Evening",
  AND(F3894&gt;=20, F3894&lt;=23), "Night",
  OR(F3894&gt;=0, F3894&lt;4), "Late Night"
)</f>
        <v>Early Morning</v>
      </c>
      <c r="L3894" s="1" t="str">
        <f t="shared" si="288"/>
        <v>Thursday</v>
      </c>
      <c r="AC3894" s="11"/>
    </row>
    <row r="3895" spans="1:29" x14ac:dyDescent="0.25">
      <c r="A3895" s="1" t="str">
        <f t="shared" si="285"/>
        <v>3894</v>
      </c>
      <c r="B3895" s="1">
        <v>780</v>
      </c>
      <c r="C3895" s="1" t="s">
        <v>6</v>
      </c>
      <c r="D3895" s="1">
        <v>255</v>
      </c>
      <c r="E3895" s="1" t="s">
        <v>9</v>
      </c>
      <c r="F3895" s="1">
        <f t="shared" si="286"/>
        <v>16</v>
      </c>
      <c r="G3895" s="2">
        <v>42562.695833333331</v>
      </c>
      <c r="H3895" s="2" t="s">
        <v>10</v>
      </c>
      <c r="I3895" s="3" t="s">
        <v>10</v>
      </c>
      <c r="J3895" s="1">
        <f t="shared" si="287"/>
        <v>0</v>
      </c>
      <c r="K3895" s="1" t="str" cm="1">
        <f t="array" ref="K3895">_xlfn.IFS(
  AND(F3895&gt;=4, F3895&lt;6), "Early Morning",
  AND(F3895&gt;=6, F3895&lt;12), "Morning",
  AND(F3895&gt;=12, F3895&lt;17), "Afternoon",
  AND(F3895&gt;=17, F3895&lt;20), "Evening",
  AND(F3895&gt;=20, F3895&lt;=23), "Night",
  OR(F3895&gt;=0, F3895&lt;4), "Late Night"
)</f>
        <v>Afternoon</v>
      </c>
      <c r="L3895" s="1" t="str">
        <f t="shared" si="288"/>
        <v>Monday</v>
      </c>
      <c r="AC3895" s="12"/>
    </row>
    <row r="3896" spans="1:29" x14ac:dyDescent="0.25">
      <c r="A3896" s="1" t="str">
        <f t="shared" si="285"/>
        <v>3895</v>
      </c>
      <c r="B3896" s="1">
        <v>1601</v>
      </c>
      <c r="C3896" s="1" t="s">
        <v>8</v>
      </c>
      <c r="D3896" s="1">
        <v>255</v>
      </c>
      <c r="E3896" s="1" t="s">
        <v>9</v>
      </c>
      <c r="F3896" s="1">
        <f t="shared" si="286"/>
        <v>6</v>
      </c>
      <c r="G3896" s="2">
        <v>42563.279861111114</v>
      </c>
      <c r="H3896" s="2" t="s">
        <v>10</v>
      </c>
      <c r="I3896" s="3" t="s">
        <v>10</v>
      </c>
      <c r="J3896" s="1">
        <f t="shared" si="287"/>
        <v>0</v>
      </c>
      <c r="K3896" s="1" t="str" cm="1">
        <f t="array" ref="K3896">_xlfn.IFS(
  AND(F3896&gt;=4, F3896&lt;6), "Early Morning",
  AND(F3896&gt;=6, F3896&lt;12), "Morning",
  AND(F3896&gt;=12, F3896&lt;17), "Afternoon",
  AND(F3896&gt;=17, F3896&lt;20), "Evening",
  AND(F3896&gt;=20, F3896&lt;=23), "Night",
  OR(F3896&gt;=0, F3896&lt;4), "Late Night"
)</f>
        <v>Morning</v>
      </c>
      <c r="L3896" s="1" t="str">
        <f t="shared" si="288"/>
        <v>Tuesday</v>
      </c>
      <c r="AC3896" s="11"/>
    </row>
    <row r="3897" spans="1:29" x14ac:dyDescent="0.25">
      <c r="A3897" s="1" t="str">
        <f t="shared" si="285"/>
        <v>3896</v>
      </c>
      <c r="B3897" s="1">
        <v>1831</v>
      </c>
      <c r="C3897" s="1" t="s">
        <v>6</v>
      </c>
      <c r="D3897" s="1">
        <v>255</v>
      </c>
      <c r="E3897" s="1" t="s">
        <v>9</v>
      </c>
      <c r="F3897" s="1">
        <f t="shared" si="286"/>
        <v>9</v>
      </c>
      <c r="G3897" s="2">
        <v>42563.393750000003</v>
      </c>
      <c r="H3897" s="2" t="s">
        <v>10</v>
      </c>
      <c r="I3897" s="3" t="s">
        <v>10</v>
      </c>
      <c r="J3897" s="1">
        <f t="shared" si="287"/>
        <v>0</v>
      </c>
      <c r="K3897" s="1" t="str" cm="1">
        <f t="array" ref="K3897">_xlfn.IFS(
  AND(F3897&gt;=4, F3897&lt;6), "Early Morning",
  AND(F3897&gt;=6, F3897&lt;12), "Morning",
  AND(F3897&gt;=12, F3897&lt;17), "Afternoon",
  AND(F3897&gt;=17, F3897&lt;20), "Evening",
  AND(F3897&gt;=20, F3897&lt;=23), "Night",
  OR(F3897&gt;=0, F3897&lt;4), "Late Night"
)</f>
        <v>Morning</v>
      </c>
      <c r="L3897" s="1" t="str">
        <f t="shared" si="288"/>
        <v>Tuesday</v>
      </c>
      <c r="AC3897" s="12"/>
    </row>
    <row r="3898" spans="1:29" x14ac:dyDescent="0.25">
      <c r="A3898" s="1" t="str">
        <f t="shared" si="285"/>
        <v>3897</v>
      </c>
      <c r="B3898" s="1">
        <v>5545</v>
      </c>
      <c r="C3898" s="1" t="s">
        <v>8</v>
      </c>
      <c r="D3898" s="1">
        <v>255</v>
      </c>
      <c r="E3898" s="1" t="s">
        <v>9</v>
      </c>
      <c r="F3898" s="1">
        <f t="shared" si="286"/>
        <v>5</v>
      </c>
      <c r="G3898" s="2">
        <v>42566.227222222224</v>
      </c>
      <c r="H3898" s="2" t="s">
        <v>10</v>
      </c>
      <c r="I3898" s="3" t="s">
        <v>10</v>
      </c>
      <c r="J3898" s="1">
        <f t="shared" si="287"/>
        <v>0</v>
      </c>
      <c r="K3898" s="1" t="str" cm="1">
        <f t="array" ref="K3898">_xlfn.IFS(
  AND(F3898&gt;=4, F3898&lt;6), "Early Morning",
  AND(F3898&gt;=6, F3898&lt;12), "Morning",
  AND(F3898&gt;=12, F3898&lt;17), "Afternoon",
  AND(F3898&gt;=17, F3898&lt;20), "Evening",
  AND(F3898&gt;=20, F3898&lt;=23), "Night",
  OR(F3898&gt;=0, F3898&lt;4), "Late Night"
)</f>
        <v>Early Morning</v>
      </c>
      <c r="L3898" s="1" t="str">
        <f t="shared" si="288"/>
        <v>Friday</v>
      </c>
      <c r="AC3898" s="11"/>
    </row>
    <row r="3899" spans="1:29" x14ac:dyDescent="0.25">
      <c r="A3899" s="1" t="str">
        <f t="shared" si="285"/>
        <v>3898</v>
      </c>
      <c r="B3899" s="1">
        <v>2782</v>
      </c>
      <c r="C3899" s="1" t="s">
        <v>8</v>
      </c>
      <c r="D3899" s="1">
        <v>256</v>
      </c>
      <c r="E3899" s="1" t="s">
        <v>9</v>
      </c>
      <c r="F3899" s="1">
        <f t="shared" si="286"/>
        <v>4</v>
      </c>
      <c r="G3899" s="2">
        <v>42564.201701388891</v>
      </c>
      <c r="H3899" s="2" t="s">
        <v>10</v>
      </c>
      <c r="I3899" s="3" t="s">
        <v>10</v>
      </c>
      <c r="J3899" s="1">
        <f t="shared" si="287"/>
        <v>0</v>
      </c>
      <c r="K3899" s="1" t="str" cm="1">
        <f t="array" ref="K3899">_xlfn.IFS(
  AND(F3899&gt;=4, F3899&lt;6), "Early Morning",
  AND(F3899&gt;=6, F3899&lt;12), "Morning",
  AND(F3899&gt;=12, F3899&lt;17), "Afternoon",
  AND(F3899&gt;=17, F3899&lt;20), "Evening",
  AND(F3899&gt;=20, F3899&lt;=23), "Night",
  OR(F3899&gt;=0, F3899&lt;4), "Late Night"
)</f>
        <v>Early Morning</v>
      </c>
      <c r="L3899" s="1" t="str">
        <f t="shared" si="288"/>
        <v>Wednesday</v>
      </c>
      <c r="AC3899" s="12"/>
    </row>
    <row r="3900" spans="1:29" x14ac:dyDescent="0.25">
      <c r="A3900" s="1" t="str">
        <f t="shared" si="285"/>
        <v>3899</v>
      </c>
      <c r="B3900" s="1">
        <v>4202</v>
      </c>
      <c r="C3900" s="1" t="s">
        <v>8</v>
      </c>
      <c r="D3900" s="1">
        <v>256</v>
      </c>
      <c r="E3900" s="1" t="s">
        <v>9</v>
      </c>
      <c r="F3900" s="1">
        <f t="shared" si="286"/>
        <v>5</v>
      </c>
      <c r="G3900" s="2">
        <v>42565.234502314815</v>
      </c>
      <c r="H3900" s="2" t="s">
        <v>10</v>
      </c>
      <c r="I3900" s="3" t="s">
        <v>10</v>
      </c>
      <c r="J3900" s="1">
        <f t="shared" si="287"/>
        <v>0</v>
      </c>
      <c r="K3900" s="1" t="str" cm="1">
        <f t="array" ref="K3900">_xlfn.IFS(
  AND(F3900&gt;=4, F3900&lt;6), "Early Morning",
  AND(F3900&gt;=6, F3900&lt;12), "Morning",
  AND(F3900&gt;=12, F3900&lt;17), "Afternoon",
  AND(F3900&gt;=17, F3900&lt;20), "Evening",
  AND(F3900&gt;=20, F3900&lt;=23), "Night",
  OR(F3900&gt;=0, F3900&lt;4), "Late Night"
)</f>
        <v>Early Morning</v>
      </c>
      <c r="L3900" s="1" t="str">
        <f t="shared" si="288"/>
        <v>Thursday</v>
      </c>
      <c r="AC3900" s="11"/>
    </row>
    <row r="3901" spans="1:29" x14ac:dyDescent="0.25">
      <c r="A3901" s="1" t="str">
        <f t="shared" si="285"/>
        <v>3900</v>
      </c>
      <c r="B3901" s="1">
        <v>4253</v>
      </c>
      <c r="C3901" s="1" t="s">
        <v>8</v>
      </c>
      <c r="D3901" s="1">
        <v>256</v>
      </c>
      <c r="E3901" s="1" t="s">
        <v>9</v>
      </c>
      <c r="F3901" s="1">
        <f t="shared" si="286"/>
        <v>6</v>
      </c>
      <c r="G3901" s="2">
        <v>42565.251967592594</v>
      </c>
      <c r="H3901" s="2" t="s">
        <v>10</v>
      </c>
      <c r="I3901" s="3" t="s">
        <v>10</v>
      </c>
      <c r="J3901" s="1">
        <f t="shared" si="287"/>
        <v>0</v>
      </c>
      <c r="K3901" s="1" t="str" cm="1">
        <f t="array" ref="K3901">_xlfn.IFS(
  AND(F3901&gt;=4, F3901&lt;6), "Early Morning",
  AND(F3901&gt;=6, F3901&lt;12), "Morning",
  AND(F3901&gt;=12, F3901&lt;17), "Afternoon",
  AND(F3901&gt;=17, F3901&lt;20), "Evening",
  AND(F3901&gt;=20, F3901&lt;=23), "Night",
  OR(F3901&gt;=0, F3901&lt;4), "Late Night"
)</f>
        <v>Morning</v>
      </c>
      <c r="L3901" s="1" t="str">
        <f t="shared" si="288"/>
        <v>Thursday</v>
      </c>
      <c r="AC3901" s="12"/>
    </row>
    <row r="3902" spans="1:29" x14ac:dyDescent="0.25">
      <c r="A3902" s="1" t="str">
        <f t="shared" si="285"/>
        <v>3901</v>
      </c>
      <c r="B3902" s="1">
        <v>4669</v>
      </c>
      <c r="C3902" s="1" t="s">
        <v>8</v>
      </c>
      <c r="D3902" s="1">
        <v>256</v>
      </c>
      <c r="E3902" s="1" t="s">
        <v>9</v>
      </c>
      <c r="F3902" s="1">
        <f t="shared" si="286"/>
        <v>12</v>
      </c>
      <c r="G3902" s="2">
        <v>42565.523819444446</v>
      </c>
      <c r="H3902" s="2" t="s">
        <v>10</v>
      </c>
      <c r="I3902" s="3" t="s">
        <v>10</v>
      </c>
      <c r="J3902" s="1">
        <f t="shared" si="287"/>
        <v>0</v>
      </c>
      <c r="K3902" s="1" t="str" cm="1">
        <f t="array" ref="K3902">_xlfn.IFS(
  AND(F3902&gt;=4, F3902&lt;6), "Early Morning",
  AND(F3902&gt;=6, F3902&lt;12), "Morning",
  AND(F3902&gt;=12, F3902&lt;17), "Afternoon",
  AND(F3902&gt;=17, F3902&lt;20), "Evening",
  AND(F3902&gt;=20, F3902&lt;=23), "Night",
  OR(F3902&gt;=0, F3902&lt;4), "Late Night"
)</f>
        <v>Afternoon</v>
      </c>
      <c r="L3902" s="1" t="str">
        <f t="shared" si="288"/>
        <v>Thursday</v>
      </c>
      <c r="AC3902" s="11"/>
    </row>
    <row r="3903" spans="1:29" x14ac:dyDescent="0.25">
      <c r="A3903" s="1" t="str">
        <f t="shared" si="285"/>
        <v>3902</v>
      </c>
      <c r="B3903" s="1">
        <v>5694</v>
      </c>
      <c r="C3903" s="1" t="s">
        <v>8</v>
      </c>
      <c r="D3903" s="1">
        <v>256</v>
      </c>
      <c r="E3903" s="1" t="s">
        <v>9</v>
      </c>
      <c r="F3903" s="1">
        <f t="shared" si="286"/>
        <v>7</v>
      </c>
      <c r="G3903" s="2">
        <v>42566.31322916667</v>
      </c>
      <c r="H3903" s="2" t="s">
        <v>10</v>
      </c>
      <c r="I3903" s="3" t="s">
        <v>10</v>
      </c>
      <c r="J3903" s="1">
        <f t="shared" si="287"/>
        <v>0</v>
      </c>
      <c r="K3903" s="1" t="str" cm="1">
        <f t="array" ref="K3903">_xlfn.IFS(
  AND(F3903&gt;=4, F3903&lt;6), "Early Morning",
  AND(F3903&gt;=6, F3903&lt;12), "Morning",
  AND(F3903&gt;=12, F3903&lt;17), "Afternoon",
  AND(F3903&gt;=17, F3903&lt;20), "Evening",
  AND(F3903&gt;=20, F3903&lt;=23), "Night",
  OR(F3903&gt;=0, F3903&lt;4), "Late Night"
)</f>
        <v>Morning</v>
      </c>
      <c r="L3903" s="1" t="str">
        <f t="shared" si="288"/>
        <v>Friday</v>
      </c>
      <c r="AC3903" s="12"/>
    </row>
    <row r="3904" spans="1:29" x14ac:dyDescent="0.25">
      <c r="A3904" s="1" t="str">
        <f t="shared" si="285"/>
        <v>3903</v>
      </c>
      <c r="B3904" s="1">
        <v>5707</v>
      </c>
      <c r="C3904" s="1" t="s">
        <v>8</v>
      </c>
      <c r="D3904" s="1">
        <v>256</v>
      </c>
      <c r="E3904" s="1" t="s">
        <v>9</v>
      </c>
      <c r="F3904" s="1">
        <f t="shared" si="286"/>
        <v>7</v>
      </c>
      <c r="G3904" s="2">
        <v>42566.31453703704</v>
      </c>
      <c r="H3904" s="2" t="s">
        <v>10</v>
      </c>
      <c r="I3904" s="3" t="s">
        <v>10</v>
      </c>
      <c r="J3904" s="1">
        <f t="shared" si="287"/>
        <v>0</v>
      </c>
      <c r="K3904" s="1" t="str" cm="1">
        <f t="array" ref="K3904">_xlfn.IFS(
  AND(F3904&gt;=4, F3904&lt;6), "Early Morning",
  AND(F3904&gt;=6, F3904&lt;12), "Morning",
  AND(F3904&gt;=12, F3904&lt;17), "Afternoon",
  AND(F3904&gt;=17, F3904&lt;20), "Evening",
  AND(F3904&gt;=20, F3904&lt;=23), "Night",
  OR(F3904&gt;=0, F3904&lt;4), "Late Night"
)</f>
        <v>Morning</v>
      </c>
      <c r="L3904" s="1" t="str">
        <f t="shared" si="288"/>
        <v>Friday</v>
      </c>
      <c r="AC3904" s="11"/>
    </row>
    <row r="3905" spans="1:29" x14ac:dyDescent="0.25">
      <c r="A3905" s="1" t="str">
        <f t="shared" si="285"/>
        <v>3904</v>
      </c>
      <c r="B3905" s="1">
        <v>5795</v>
      </c>
      <c r="C3905" s="1" t="s">
        <v>8</v>
      </c>
      <c r="D3905" s="1">
        <v>256</v>
      </c>
      <c r="E3905" s="1" t="s">
        <v>9</v>
      </c>
      <c r="F3905" s="1">
        <f t="shared" si="286"/>
        <v>8</v>
      </c>
      <c r="G3905" s="2">
        <v>42566.362222222226</v>
      </c>
      <c r="H3905" s="2" t="s">
        <v>10</v>
      </c>
      <c r="I3905" s="3" t="s">
        <v>10</v>
      </c>
      <c r="J3905" s="1">
        <f t="shared" si="287"/>
        <v>0</v>
      </c>
      <c r="K3905" s="1" t="str" cm="1">
        <f t="array" ref="K3905">_xlfn.IFS(
  AND(F3905&gt;=4, F3905&lt;6), "Early Morning",
  AND(F3905&gt;=6, F3905&lt;12), "Morning",
  AND(F3905&gt;=12, F3905&lt;17), "Afternoon",
  AND(F3905&gt;=17, F3905&lt;20), "Evening",
  AND(F3905&gt;=20, F3905&lt;=23), "Night",
  OR(F3905&gt;=0, F3905&lt;4), "Late Night"
)</f>
        <v>Morning</v>
      </c>
      <c r="L3905" s="1" t="str">
        <f t="shared" si="288"/>
        <v>Friday</v>
      </c>
      <c r="AC3905" s="12"/>
    </row>
    <row r="3906" spans="1:29" x14ac:dyDescent="0.25">
      <c r="A3906" s="1" t="str">
        <f t="shared" si="285"/>
        <v>3905</v>
      </c>
      <c r="B3906" s="1">
        <v>4203</v>
      </c>
      <c r="C3906" s="1" t="s">
        <v>8</v>
      </c>
      <c r="D3906" s="1">
        <v>257</v>
      </c>
      <c r="E3906" s="1" t="s">
        <v>9</v>
      </c>
      <c r="F3906" s="1">
        <f t="shared" si="286"/>
        <v>5</v>
      </c>
      <c r="G3906" s="2">
        <v>42565.233657407407</v>
      </c>
      <c r="H3906" s="2" t="s">
        <v>10</v>
      </c>
      <c r="I3906" s="3" t="s">
        <v>10</v>
      </c>
      <c r="J3906" s="1">
        <f t="shared" si="287"/>
        <v>0</v>
      </c>
      <c r="K3906" s="1" t="str" cm="1">
        <f t="array" ref="K3906">_xlfn.IFS(
  AND(F3906&gt;=4, F3906&lt;6), "Early Morning",
  AND(F3906&gt;=6, F3906&lt;12), "Morning",
  AND(F3906&gt;=12, F3906&lt;17), "Afternoon",
  AND(F3906&gt;=17, F3906&lt;20), "Evening",
  AND(F3906&gt;=20, F3906&lt;=23), "Night",
  OR(F3906&gt;=0, F3906&lt;4), "Late Night"
)</f>
        <v>Early Morning</v>
      </c>
      <c r="L3906" s="1" t="str">
        <f t="shared" si="288"/>
        <v>Thursday</v>
      </c>
      <c r="AC3906" s="11"/>
    </row>
    <row r="3907" spans="1:29" x14ac:dyDescent="0.25">
      <c r="A3907" s="1" t="str">
        <f t="shared" ref="A3907:A3970" si="289">"" &amp; ROW()-1</f>
        <v>3906</v>
      </c>
      <c r="B3907" s="1">
        <v>5928</v>
      </c>
      <c r="C3907" s="1" t="s">
        <v>8</v>
      </c>
      <c r="D3907" s="1">
        <v>257</v>
      </c>
      <c r="E3907" s="1" t="s">
        <v>9</v>
      </c>
      <c r="F3907" s="1">
        <f t="shared" ref="F3907:F3970" si="290">HOUR(G3907)</f>
        <v>10</v>
      </c>
      <c r="G3907" s="2">
        <v>42566.4219212963</v>
      </c>
      <c r="H3907" s="2" t="s">
        <v>10</v>
      </c>
      <c r="I3907" s="3" t="s">
        <v>10</v>
      </c>
      <c r="J3907" s="1">
        <f t="shared" ref="J3907:J3970" si="291">IF(TRIM(E3907)="Trip Completed",1,0)</f>
        <v>0</v>
      </c>
      <c r="K3907" s="1" t="str" cm="1">
        <f t="array" ref="K3907">_xlfn.IFS(
  AND(F3907&gt;=4, F3907&lt;6), "Early Morning",
  AND(F3907&gt;=6, F3907&lt;12), "Morning",
  AND(F3907&gt;=12, F3907&lt;17), "Afternoon",
  AND(F3907&gt;=17, F3907&lt;20), "Evening",
  AND(F3907&gt;=20, F3907&lt;=23), "Night",
  OR(F3907&gt;=0, F3907&lt;4), "Late Night"
)</f>
        <v>Morning</v>
      </c>
      <c r="L3907" s="1" t="str">
        <f t="shared" ref="L3907:L3970" si="292">TEXT(G3907, "dddd")</f>
        <v>Friday</v>
      </c>
      <c r="AC3907" s="12"/>
    </row>
    <row r="3908" spans="1:29" x14ac:dyDescent="0.25">
      <c r="A3908" s="1" t="str">
        <f t="shared" si="289"/>
        <v>3907</v>
      </c>
      <c r="B3908" s="1">
        <v>471</v>
      </c>
      <c r="C3908" s="1" t="s">
        <v>8</v>
      </c>
      <c r="D3908" s="1">
        <v>258</v>
      </c>
      <c r="E3908" s="1" t="s">
        <v>9</v>
      </c>
      <c r="F3908" s="1">
        <f t="shared" si="290"/>
        <v>9</v>
      </c>
      <c r="G3908" s="2">
        <v>42562.390277777777</v>
      </c>
      <c r="H3908" s="2" t="s">
        <v>10</v>
      </c>
      <c r="I3908" s="3" t="s">
        <v>10</v>
      </c>
      <c r="J3908" s="1">
        <f t="shared" si="291"/>
        <v>0</v>
      </c>
      <c r="K3908" s="1" t="str" cm="1">
        <f t="array" ref="K3908">_xlfn.IFS(
  AND(F3908&gt;=4, F3908&lt;6), "Early Morning",
  AND(F3908&gt;=6, F3908&lt;12), "Morning",
  AND(F3908&gt;=12, F3908&lt;17), "Afternoon",
  AND(F3908&gt;=17, F3908&lt;20), "Evening",
  AND(F3908&gt;=20, F3908&lt;=23), "Night",
  OR(F3908&gt;=0, F3908&lt;4), "Late Night"
)</f>
        <v>Morning</v>
      </c>
      <c r="L3908" s="1" t="str">
        <f t="shared" si="292"/>
        <v>Monday</v>
      </c>
      <c r="AC3908" s="11"/>
    </row>
    <row r="3909" spans="1:29" x14ac:dyDescent="0.25">
      <c r="A3909" s="1" t="str">
        <f t="shared" si="289"/>
        <v>3908</v>
      </c>
      <c r="B3909" s="1">
        <v>4505</v>
      </c>
      <c r="C3909" s="1" t="s">
        <v>8</v>
      </c>
      <c r="D3909" s="1">
        <v>258</v>
      </c>
      <c r="E3909" s="1" t="s">
        <v>9</v>
      </c>
      <c r="F3909" s="1">
        <f t="shared" si="290"/>
        <v>9</v>
      </c>
      <c r="G3909" s="2">
        <v>42565.381631944445</v>
      </c>
      <c r="H3909" s="2" t="s">
        <v>10</v>
      </c>
      <c r="I3909" s="3" t="s">
        <v>10</v>
      </c>
      <c r="J3909" s="1">
        <f t="shared" si="291"/>
        <v>0</v>
      </c>
      <c r="K3909" s="1" t="str" cm="1">
        <f t="array" ref="K3909">_xlfn.IFS(
  AND(F3909&gt;=4, F3909&lt;6), "Early Morning",
  AND(F3909&gt;=6, F3909&lt;12), "Morning",
  AND(F3909&gt;=12, F3909&lt;17), "Afternoon",
  AND(F3909&gt;=17, F3909&lt;20), "Evening",
  AND(F3909&gt;=20, F3909&lt;=23), "Night",
  OR(F3909&gt;=0, F3909&lt;4), "Late Night"
)</f>
        <v>Morning</v>
      </c>
      <c r="L3909" s="1" t="str">
        <f t="shared" si="292"/>
        <v>Thursday</v>
      </c>
      <c r="AC3909" s="12"/>
    </row>
    <row r="3910" spans="1:29" x14ac:dyDescent="0.25">
      <c r="A3910" s="1" t="str">
        <f t="shared" si="289"/>
        <v>3909</v>
      </c>
      <c r="B3910" s="1">
        <v>5876</v>
      </c>
      <c r="C3910" s="1" t="s">
        <v>8</v>
      </c>
      <c r="D3910" s="1">
        <v>258</v>
      </c>
      <c r="E3910" s="1" t="s">
        <v>9</v>
      </c>
      <c r="F3910" s="1">
        <f t="shared" si="290"/>
        <v>9</v>
      </c>
      <c r="G3910" s="2">
        <v>42566.394004629627</v>
      </c>
      <c r="H3910" s="2" t="s">
        <v>10</v>
      </c>
      <c r="I3910" s="3" t="s">
        <v>10</v>
      </c>
      <c r="J3910" s="1">
        <f t="shared" si="291"/>
        <v>0</v>
      </c>
      <c r="K3910" s="1" t="str" cm="1">
        <f t="array" ref="K3910">_xlfn.IFS(
  AND(F3910&gt;=4, F3910&lt;6), "Early Morning",
  AND(F3910&gt;=6, F3910&lt;12), "Morning",
  AND(F3910&gt;=12, F3910&lt;17), "Afternoon",
  AND(F3910&gt;=17, F3910&lt;20), "Evening",
  AND(F3910&gt;=20, F3910&lt;=23), "Night",
  OR(F3910&gt;=0, F3910&lt;4), "Late Night"
)</f>
        <v>Morning</v>
      </c>
      <c r="L3910" s="1" t="str">
        <f t="shared" si="292"/>
        <v>Friday</v>
      </c>
      <c r="AC3910" s="11"/>
    </row>
    <row r="3911" spans="1:29" x14ac:dyDescent="0.25">
      <c r="A3911" s="1" t="str">
        <f t="shared" si="289"/>
        <v>3910</v>
      </c>
      <c r="B3911" s="1">
        <v>332</v>
      </c>
      <c r="C3911" s="1" t="s">
        <v>8</v>
      </c>
      <c r="D3911" s="1">
        <v>259</v>
      </c>
      <c r="E3911" s="1" t="s">
        <v>9</v>
      </c>
      <c r="F3911" s="1">
        <f t="shared" si="290"/>
        <v>7</v>
      </c>
      <c r="G3911" s="2">
        <v>42562.319444444445</v>
      </c>
      <c r="H3911" s="2" t="s">
        <v>10</v>
      </c>
      <c r="I3911" s="3" t="s">
        <v>10</v>
      </c>
      <c r="J3911" s="1">
        <f t="shared" si="291"/>
        <v>0</v>
      </c>
      <c r="K3911" s="1" t="str" cm="1">
        <f t="array" ref="K3911">_xlfn.IFS(
  AND(F3911&gt;=4, F3911&lt;6), "Early Morning",
  AND(F3911&gt;=6, F3911&lt;12), "Morning",
  AND(F3911&gt;=12, F3911&lt;17), "Afternoon",
  AND(F3911&gt;=17, F3911&lt;20), "Evening",
  AND(F3911&gt;=20, F3911&lt;=23), "Night",
  OR(F3911&gt;=0, F3911&lt;4), "Late Night"
)</f>
        <v>Morning</v>
      </c>
      <c r="L3911" s="1" t="str">
        <f t="shared" si="292"/>
        <v>Monday</v>
      </c>
      <c r="AC3911" s="12"/>
    </row>
    <row r="3912" spans="1:29" x14ac:dyDescent="0.25">
      <c r="A3912" s="1" t="str">
        <f t="shared" si="289"/>
        <v>3911</v>
      </c>
      <c r="B3912" s="1">
        <v>1734</v>
      </c>
      <c r="C3912" s="1" t="s">
        <v>8</v>
      </c>
      <c r="D3912" s="1">
        <v>259</v>
      </c>
      <c r="E3912" s="1" t="s">
        <v>9</v>
      </c>
      <c r="F3912" s="1">
        <f t="shared" si="290"/>
        <v>8</v>
      </c>
      <c r="G3912" s="2">
        <v>42563.350694444445</v>
      </c>
      <c r="H3912" s="2" t="s">
        <v>10</v>
      </c>
      <c r="I3912" s="3" t="s">
        <v>10</v>
      </c>
      <c r="J3912" s="1">
        <f t="shared" si="291"/>
        <v>0</v>
      </c>
      <c r="K3912" s="1" t="str" cm="1">
        <f t="array" ref="K3912">_xlfn.IFS(
  AND(F3912&gt;=4, F3912&lt;6), "Early Morning",
  AND(F3912&gt;=6, F3912&lt;12), "Morning",
  AND(F3912&gt;=12, F3912&lt;17), "Afternoon",
  AND(F3912&gt;=17, F3912&lt;20), "Evening",
  AND(F3912&gt;=20, F3912&lt;=23), "Night",
  OR(F3912&gt;=0, F3912&lt;4), "Late Night"
)</f>
        <v>Morning</v>
      </c>
      <c r="L3912" s="1" t="str">
        <f t="shared" si="292"/>
        <v>Tuesday</v>
      </c>
      <c r="AC3912" s="11"/>
    </row>
    <row r="3913" spans="1:29" x14ac:dyDescent="0.25">
      <c r="A3913" s="1" t="str">
        <f t="shared" si="289"/>
        <v>3912</v>
      </c>
      <c r="B3913" s="1">
        <v>3202</v>
      </c>
      <c r="C3913" s="1" t="s">
        <v>8</v>
      </c>
      <c r="D3913" s="1">
        <v>259</v>
      </c>
      <c r="E3913" s="1" t="s">
        <v>9</v>
      </c>
      <c r="F3913" s="1">
        <f t="shared" si="290"/>
        <v>9</v>
      </c>
      <c r="G3913" s="2">
        <v>42564.403495370374</v>
      </c>
      <c r="H3913" s="2" t="s">
        <v>10</v>
      </c>
      <c r="I3913" s="3" t="s">
        <v>10</v>
      </c>
      <c r="J3913" s="1">
        <f t="shared" si="291"/>
        <v>0</v>
      </c>
      <c r="K3913" s="1" t="str" cm="1">
        <f t="array" ref="K3913">_xlfn.IFS(
  AND(F3913&gt;=4, F3913&lt;6), "Early Morning",
  AND(F3913&gt;=6, F3913&lt;12), "Morning",
  AND(F3913&gt;=12, F3913&lt;17), "Afternoon",
  AND(F3913&gt;=17, F3913&lt;20), "Evening",
  AND(F3913&gt;=20, F3913&lt;=23), "Night",
  OR(F3913&gt;=0, F3913&lt;4), "Late Night"
)</f>
        <v>Morning</v>
      </c>
      <c r="L3913" s="1" t="str">
        <f t="shared" si="292"/>
        <v>Wednesday</v>
      </c>
      <c r="AC3913" s="12"/>
    </row>
    <row r="3914" spans="1:29" x14ac:dyDescent="0.25">
      <c r="A3914" s="1" t="str">
        <f t="shared" si="289"/>
        <v>3913</v>
      </c>
      <c r="B3914" s="1">
        <v>4232</v>
      </c>
      <c r="C3914" s="1" t="s">
        <v>8</v>
      </c>
      <c r="D3914" s="1">
        <v>259</v>
      </c>
      <c r="E3914" s="1" t="s">
        <v>9</v>
      </c>
      <c r="F3914" s="1">
        <f t="shared" si="290"/>
        <v>5</v>
      </c>
      <c r="G3914" s="2">
        <v>42565.247071759259</v>
      </c>
      <c r="H3914" s="2" t="s">
        <v>10</v>
      </c>
      <c r="I3914" s="3" t="s">
        <v>10</v>
      </c>
      <c r="J3914" s="1">
        <f t="shared" si="291"/>
        <v>0</v>
      </c>
      <c r="K3914" s="1" t="str" cm="1">
        <f t="array" ref="K3914">_xlfn.IFS(
  AND(F3914&gt;=4, F3914&lt;6), "Early Morning",
  AND(F3914&gt;=6, F3914&lt;12), "Morning",
  AND(F3914&gt;=12, F3914&lt;17), "Afternoon",
  AND(F3914&gt;=17, F3914&lt;20), "Evening",
  AND(F3914&gt;=20, F3914&lt;=23), "Night",
  OR(F3914&gt;=0, F3914&lt;4), "Late Night"
)</f>
        <v>Early Morning</v>
      </c>
      <c r="L3914" s="1" t="str">
        <f t="shared" si="292"/>
        <v>Thursday</v>
      </c>
      <c r="AC3914" s="11"/>
    </row>
    <row r="3915" spans="1:29" x14ac:dyDescent="0.25">
      <c r="A3915" s="1" t="str">
        <f t="shared" si="289"/>
        <v>3914</v>
      </c>
      <c r="B3915" s="1">
        <v>6608</v>
      </c>
      <c r="C3915" s="1" t="s">
        <v>6</v>
      </c>
      <c r="D3915" s="1">
        <v>259</v>
      </c>
      <c r="E3915" s="1" t="s">
        <v>9</v>
      </c>
      <c r="F3915" s="1">
        <f t="shared" si="290"/>
        <v>21</v>
      </c>
      <c r="G3915" s="2">
        <v>42566.907604166663</v>
      </c>
      <c r="H3915" s="2" t="s">
        <v>10</v>
      </c>
      <c r="I3915" s="3" t="s">
        <v>10</v>
      </c>
      <c r="J3915" s="1">
        <f t="shared" si="291"/>
        <v>0</v>
      </c>
      <c r="K3915" s="1" t="str" cm="1">
        <f t="array" ref="K3915">_xlfn.IFS(
  AND(F3915&gt;=4, F3915&lt;6), "Early Morning",
  AND(F3915&gt;=6, F3915&lt;12), "Morning",
  AND(F3915&gt;=12, F3915&lt;17), "Afternoon",
  AND(F3915&gt;=17, F3915&lt;20), "Evening",
  AND(F3915&gt;=20, F3915&lt;=23), "Night",
  OR(F3915&gt;=0, F3915&lt;4), "Late Night"
)</f>
        <v>Night</v>
      </c>
      <c r="L3915" s="1" t="str">
        <f t="shared" si="292"/>
        <v>Friday</v>
      </c>
      <c r="AC3915" s="12"/>
    </row>
    <row r="3916" spans="1:29" x14ac:dyDescent="0.25">
      <c r="A3916" s="1" t="str">
        <f t="shared" si="289"/>
        <v>3915</v>
      </c>
      <c r="B3916" s="1">
        <v>1703</v>
      </c>
      <c r="C3916" s="1" t="s">
        <v>8</v>
      </c>
      <c r="D3916" s="1">
        <v>260</v>
      </c>
      <c r="E3916" s="1" t="s">
        <v>9</v>
      </c>
      <c r="F3916" s="1">
        <f t="shared" si="290"/>
        <v>8</v>
      </c>
      <c r="G3916" s="2">
        <v>42563.336805555555</v>
      </c>
      <c r="H3916" s="2" t="s">
        <v>10</v>
      </c>
      <c r="I3916" s="3" t="s">
        <v>10</v>
      </c>
      <c r="J3916" s="1">
        <f t="shared" si="291"/>
        <v>0</v>
      </c>
      <c r="K3916" s="1" t="str" cm="1">
        <f t="array" ref="K3916">_xlfn.IFS(
  AND(F3916&gt;=4, F3916&lt;6), "Early Morning",
  AND(F3916&gt;=6, F3916&lt;12), "Morning",
  AND(F3916&gt;=12, F3916&lt;17), "Afternoon",
  AND(F3916&gt;=17, F3916&lt;20), "Evening",
  AND(F3916&gt;=20, F3916&lt;=23), "Night",
  OR(F3916&gt;=0, F3916&lt;4), "Late Night"
)</f>
        <v>Morning</v>
      </c>
      <c r="L3916" s="1" t="str">
        <f t="shared" si="292"/>
        <v>Tuesday</v>
      </c>
      <c r="AC3916" s="11"/>
    </row>
    <row r="3917" spans="1:29" x14ac:dyDescent="0.25">
      <c r="A3917" s="1" t="str">
        <f t="shared" si="289"/>
        <v>3916</v>
      </c>
      <c r="B3917" s="1">
        <v>3001</v>
      </c>
      <c r="C3917" s="1" t="s">
        <v>8</v>
      </c>
      <c r="D3917" s="1">
        <v>260</v>
      </c>
      <c r="E3917" s="1" t="s">
        <v>9</v>
      </c>
      <c r="F3917" s="1">
        <f t="shared" si="290"/>
        <v>7</v>
      </c>
      <c r="G3917" s="2">
        <v>42564.302395833336</v>
      </c>
      <c r="H3917" s="2" t="s">
        <v>10</v>
      </c>
      <c r="I3917" s="3" t="s">
        <v>10</v>
      </c>
      <c r="J3917" s="1">
        <f t="shared" si="291"/>
        <v>0</v>
      </c>
      <c r="K3917" s="1" t="str" cm="1">
        <f t="array" ref="K3917">_xlfn.IFS(
  AND(F3917&gt;=4, F3917&lt;6), "Early Morning",
  AND(F3917&gt;=6, F3917&lt;12), "Morning",
  AND(F3917&gt;=12, F3917&lt;17), "Afternoon",
  AND(F3917&gt;=17, F3917&lt;20), "Evening",
  AND(F3917&gt;=20, F3917&lt;=23), "Night",
  OR(F3917&gt;=0, F3917&lt;4), "Late Night"
)</f>
        <v>Morning</v>
      </c>
      <c r="L3917" s="1" t="str">
        <f t="shared" si="292"/>
        <v>Wednesday</v>
      </c>
      <c r="AC3917" s="12"/>
    </row>
    <row r="3918" spans="1:29" x14ac:dyDescent="0.25">
      <c r="A3918" s="1" t="str">
        <f t="shared" si="289"/>
        <v>3917</v>
      </c>
      <c r="B3918" s="1">
        <v>3149</v>
      </c>
      <c r="C3918" s="1" t="s">
        <v>8</v>
      </c>
      <c r="D3918" s="1">
        <v>260</v>
      </c>
      <c r="E3918" s="1" t="s">
        <v>9</v>
      </c>
      <c r="F3918" s="1">
        <f t="shared" si="290"/>
        <v>8</v>
      </c>
      <c r="G3918" s="2">
        <v>42564.371736111112</v>
      </c>
      <c r="H3918" s="2" t="s">
        <v>10</v>
      </c>
      <c r="I3918" s="3" t="s">
        <v>10</v>
      </c>
      <c r="J3918" s="1">
        <f t="shared" si="291"/>
        <v>0</v>
      </c>
      <c r="K3918" s="1" t="str" cm="1">
        <f t="array" ref="K3918">_xlfn.IFS(
  AND(F3918&gt;=4, F3918&lt;6), "Early Morning",
  AND(F3918&gt;=6, F3918&lt;12), "Morning",
  AND(F3918&gt;=12, F3918&lt;17), "Afternoon",
  AND(F3918&gt;=17, F3918&lt;20), "Evening",
  AND(F3918&gt;=20, F3918&lt;=23), "Night",
  OR(F3918&gt;=0, F3918&lt;4), "Late Night"
)</f>
        <v>Morning</v>
      </c>
      <c r="L3918" s="1" t="str">
        <f t="shared" si="292"/>
        <v>Wednesday</v>
      </c>
      <c r="AC3918" s="11"/>
    </row>
    <row r="3919" spans="1:29" x14ac:dyDescent="0.25">
      <c r="A3919" s="1" t="str">
        <f t="shared" si="289"/>
        <v>3918</v>
      </c>
      <c r="B3919" s="1">
        <v>4496</v>
      </c>
      <c r="C3919" s="1" t="s">
        <v>8</v>
      </c>
      <c r="D3919" s="1">
        <v>260</v>
      </c>
      <c r="E3919" s="1" t="s">
        <v>9</v>
      </c>
      <c r="F3919" s="1">
        <f t="shared" si="290"/>
        <v>9</v>
      </c>
      <c r="G3919" s="2">
        <v>42565.376666666663</v>
      </c>
      <c r="H3919" s="2" t="s">
        <v>10</v>
      </c>
      <c r="I3919" s="3" t="s">
        <v>10</v>
      </c>
      <c r="J3919" s="1">
        <f t="shared" si="291"/>
        <v>0</v>
      </c>
      <c r="K3919" s="1" t="str" cm="1">
        <f t="array" ref="K3919">_xlfn.IFS(
  AND(F3919&gt;=4, F3919&lt;6), "Early Morning",
  AND(F3919&gt;=6, F3919&lt;12), "Morning",
  AND(F3919&gt;=12, F3919&lt;17), "Afternoon",
  AND(F3919&gt;=17, F3919&lt;20), "Evening",
  AND(F3919&gt;=20, F3919&lt;=23), "Night",
  OR(F3919&gt;=0, F3919&lt;4), "Late Night"
)</f>
        <v>Morning</v>
      </c>
      <c r="L3919" s="1" t="str">
        <f t="shared" si="292"/>
        <v>Thursday</v>
      </c>
      <c r="AC3919" s="12"/>
    </row>
    <row r="3920" spans="1:29" x14ac:dyDescent="0.25">
      <c r="A3920" s="1" t="str">
        <f t="shared" si="289"/>
        <v>3919</v>
      </c>
      <c r="B3920" s="1">
        <v>1591</v>
      </c>
      <c r="C3920" s="1" t="s">
        <v>8</v>
      </c>
      <c r="D3920" s="1">
        <v>261</v>
      </c>
      <c r="E3920" s="1" t="s">
        <v>9</v>
      </c>
      <c r="F3920" s="1">
        <f t="shared" si="290"/>
        <v>6</v>
      </c>
      <c r="G3920" s="2">
        <v>42563.269444444442</v>
      </c>
      <c r="H3920" s="2" t="s">
        <v>10</v>
      </c>
      <c r="I3920" s="3" t="s">
        <v>10</v>
      </c>
      <c r="J3920" s="1">
        <f t="shared" si="291"/>
        <v>0</v>
      </c>
      <c r="K3920" s="1" t="str" cm="1">
        <f t="array" ref="K3920">_xlfn.IFS(
  AND(F3920&gt;=4, F3920&lt;6), "Early Morning",
  AND(F3920&gt;=6, F3920&lt;12), "Morning",
  AND(F3920&gt;=12, F3920&lt;17), "Afternoon",
  AND(F3920&gt;=17, F3920&lt;20), "Evening",
  AND(F3920&gt;=20, F3920&lt;=23), "Night",
  OR(F3920&gt;=0, F3920&lt;4), "Late Night"
)</f>
        <v>Morning</v>
      </c>
      <c r="L3920" s="1" t="str">
        <f t="shared" si="292"/>
        <v>Tuesday</v>
      </c>
      <c r="AC3920" s="11"/>
    </row>
    <row r="3921" spans="1:29" x14ac:dyDescent="0.25">
      <c r="A3921" s="1" t="str">
        <f t="shared" si="289"/>
        <v>3920</v>
      </c>
      <c r="B3921" s="1">
        <v>1876</v>
      </c>
      <c r="C3921" s="1" t="s">
        <v>8</v>
      </c>
      <c r="D3921" s="1">
        <v>261</v>
      </c>
      <c r="E3921" s="1" t="s">
        <v>9</v>
      </c>
      <c r="F3921" s="1">
        <f t="shared" si="290"/>
        <v>10</v>
      </c>
      <c r="G3921" s="2">
        <v>42563.417361111111</v>
      </c>
      <c r="H3921" s="2" t="s">
        <v>10</v>
      </c>
      <c r="I3921" s="3" t="s">
        <v>10</v>
      </c>
      <c r="J3921" s="1">
        <f t="shared" si="291"/>
        <v>0</v>
      </c>
      <c r="K3921" s="1" t="str" cm="1">
        <f t="array" ref="K3921">_xlfn.IFS(
  AND(F3921&gt;=4, F3921&lt;6), "Early Morning",
  AND(F3921&gt;=6, F3921&lt;12), "Morning",
  AND(F3921&gt;=12, F3921&lt;17), "Afternoon",
  AND(F3921&gt;=17, F3921&lt;20), "Evening",
  AND(F3921&gt;=20, F3921&lt;=23), "Night",
  OR(F3921&gt;=0, F3921&lt;4), "Late Night"
)</f>
        <v>Morning</v>
      </c>
      <c r="L3921" s="1" t="str">
        <f t="shared" si="292"/>
        <v>Tuesday</v>
      </c>
      <c r="AC3921" s="12"/>
    </row>
    <row r="3922" spans="1:29" x14ac:dyDescent="0.25">
      <c r="A3922" s="1" t="str">
        <f t="shared" si="289"/>
        <v>3921</v>
      </c>
      <c r="B3922" s="1">
        <v>4169</v>
      </c>
      <c r="C3922" s="1" t="s">
        <v>8</v>
      </c>
      <c r="D3922" s="1">
        <v>261</v>
      </c>
      <c r="E3922" s="1" t="s">
        <v>9</v>
      </c>
      <c r="F3922" s="1">
        <f t="shared" si="290"/>
        <v>5</v>
      </c>
      <c r="G3922" s="2">
        <v>42565.217314814814</v>
      </c>
      <c r="H3922" s="2" t="s">
        <v>10</v>
      </c>
      <c r="I3922" s="3" t="s">
        <v>10</v>
      </c>
      <c r="J3922" s="1">
        <f t="shared" si="291"/>
        <v>0</v>
      </c>
      <c r="K3922" s="1" t="str" cm="1">
        <f t="array" ref="K3922">_xlfn.IFS(
  AND(F3922&gt;=4, F3922&lt;6), "Early Morning",
  AND(F3922&gt;=6, F3922&lt;12), "Morning",
  AND(F3922&gt;=12, F3922&lt;17), "Afternoon",
  AND(F3922&gt;=17, F3922&lt;20), "Evening",
  AND(F3922&gt;=20, F3922&lt;=23), "Night",
  OR(F3922&gt;=0, F3922&lt;4), "Late Night"
)</f>
        <v>Early Morning</v>
      </c>
      <c r="L3922" s="1" t="str">
        <f t="shared" si="292"/>
        <v>Thursday</v>
      </c>
      <c r="AC3922" s="11"/>
    </row>
    <row r="3923" spans="1:29" x14ac:dyDescent="0.25">
      <c r="A3923" s="1" t="str">
        <f t="shared" si="289"/>
        <v>3922</v>
      </c>
      <c r="B3923" s="1">
        <v>4512</v>
      </c>
      <c r="C3923" s="1" t="s">
        <v>8</v>
      </c>
      <c r="D3923" s="1">
        <v>261</v>
      </c>
      <c r="E3923" s="1" t="s">
        <v>9</v>
      </c>
      <c r="F3923" s="1">
        <f t="shared" si="290"/>
        <v>9</v>
      </c>
      <c r="G3923" s="2">
        <v>42565.385763888888</v>
      </c>
      <c r="H3923" s="2" t="s">
        <v>10</v>
      </c>
      <c r="I3923" s="3" t="s">
        <v>10</v>
      </c>
      <c r="J3923" s="1">
        <f t="shared" si="291"/>
        <v>0</v>
      </c>
      <c r="K3923" s="1" t="str" cm="1">
        <f t="array" ref="K3923">_xlfn.IFS(
  AND(F3923&gt;=4, F3923&lt;6), "Early Morning",
  AND(F3923&gt;=6, F3923&lt;12), "Morning",
  AND(F3923&gt;=12, F3923&lt;17), "Afternoon",
  AND(F3923&gt;=17, F3923&lt;20), "Evening",
  AND(F3923&gt;=20, F3923&lt;=23), "Night",
  OR(F3923&gt;=0, F3923&lt;4), "Late Night"
)</f>
        <v>Morning</v>
      </c>
      <c r="L3923" s="1" t="str">
        <f t="shared" si="292"/>
        <v>Thursday</v>
      </c>
      <c r="AC3923" s="12"/>
    </row>
    <row r="3924" spans="1:29" x14ac:dyDescent="0.25">
      <c r="A3924" s="1" t="str">
        <f t="shared" si="289"/>
        <v>3923</v>
      </c>
      <c r="B3924" s="1">
        <v>2895</v>
      </c>
      <c r="C3924" s="1" t="s">
        <v>8</v>
      </c>
      <c r="D3924" s="1">
        <v>262</v>
      </c>
      <c r="E3924" s="1" t="s">
        <v>9</v>
      </c>
      <c r="F3924" s="1">
        <f t="shared" si="290"/>
        <v>6</v>
      </c>
      <c r="G3924" s="2">
        <v>42564.251435185186</v>
      </c>
      <c r="H3924" s="2" t="s">
        <v>10</v>
      </c>
      <c r="I3924" s="3" t="s">
        <v>10</v>
      </c>
      <c r="J3924" s="1">
        <f t="shared" si="291"/>
        <v>0</v>
      </c>
      <c r="K3924" s="1" t="str" cm="1">
        <f t="array" ref="K3924">_xlfn.IFS(
  AND(F3924&gt;=4, F3924&lt;6), "Early Morning",
  AND(F3924&gt;=6, F3924&lt;12), "Morning",
  AND(F3924&gt;=12, F3924&lt;17), "Afternoon",
  AND(F3924&gt;=17, F3924&lt;20), "Evening",
  AND(F3924&gt;=20, F3924&lt;=23), "Night",
  OR(F3924&gt;=0, F3924&lt;4), "Late Night"
)</f>
        <v>Morning</v>
      </c>
      <c r="L3924" s="1" t="str">
        <f t="shared" si="292"/>
        <v>Wednesday</v>
      </c>
      <c r="AC3924" s="11"/>
    </row>
    <row r="3925" spans="1:29" x14ac:dyDescent="0.25">
      <c r="A3925" s="1" t="str">
        <f t="shared" si="289"/>
        <v>3924</v>
      </c>
      <c r="B3925" s="1">
        <v>4330</v>
      </c>
      <c r="C3925" s="1" t="s">
        <v>8</v>
      </c>
      <c r="D3925" s="1">
        <v>262</v>
      </c>
      <c r="E3925" s="1" t="s">
        <v>9</v>
      </c>
      <c r="F3925" s="1">
        <f t="shared" si="290"/>
        <v>7</v>
      </c>
      <c r="G3925" s="2">
        <v>42565.301261574074</v>
      </c>
      <c r="H3925" s="2" t="s">
        <v>10</v>
      </c>
      <c r="I3925" s="3" t="s">
        <v>10</v>
      </c>
      <c r="J3925" s="1">
        <f t="shared" si="291"/>
        <v>0</v>
      </c>
      <c r="K3925" s="1" t="str" cm="1">
        <f t="array" ref="K3925">_xlfn.IFS(
  AND(F3925&gt;=4, F3925&lt;6), "Early Morning",
  AND(F3925&gt;=6, F3925&lt;12), "Morning",
  AND(F3925&gt;=12, F3925&lt;17), "Afternoon",
  AND(F3925&gt;=17, F3925&lt;20), "Evening",
  AND(F3925&gt;=20, F3925&lt;=23), "Night",
  OR(F3925&gt;=0, F3925&lt;4), "Late Night"
)</f>
        <v>Morning</v>
      </c>
      <c r="L3925" s="1" t="str">
        <f t="shared" si="292"/>
        <v>Thursday</v>
      </c>
      <c r="AC3925" s="12"/>
    </row>
    <row r="3926" spans="1:29" x14ac:dyDescent="0.25">
      <c r="A3926" s="1" t="str">
        <f t="shared" si="289"/>
        <v>3925</v>
      </c>
      <c r="B3926" s="1">
        <v>4801</v>
      </c>
      <c r="C3926" s="1" t="s">
        <v>8</v>
      </c>
      <c r="D3926" s="1">
        <v>262</v>
      </c>
      <c r="E3926" s="1" t="s">
        <v>9</v>
      </c>
      <c r="F3926" s="1">
        <f t="shared" si="290"/>
        <v>16</v>
      </c>
      <c r="G3926" s="2">
        <v>42565.707766203705</v>
      </c>
      <c r="H3926" s="2" t="s">
        <v>10</v>
      </c>
      <c r="I3926" s="3" t="s">
        <v>10</v>
      </c>
      <c r="J3926" s="1">
        <f t="shared" si="291"/>
        <v>0</v>
      </c>
      <c r="K3926" s="1" t="str" cm="1">
        <f t="array" ref="K3926">_xlfn.IFS(
  AND(F3926&gt;=4, F3926&lt;6), "Early Morning",
  AND(F3926&gt;=6, F3926&lt;12), "Morning",
  AND(F3926&gt;=12, F3926&lt;17), "Afternoon",
  AND(F3926&gt;=17, F3926&lt;20), "Evening",
  AND(F3926&gt;=20, F3926&lt;=23), "Night",
  OR(F3926&gt;=0, F3926&lt;4), "Late Night"
)</f>
        <v>Afternoon</v>
      </c>
      <c r="L3926" s="1" t="str">
        <f t="shared" si="292"/>
        <v>Thursday</v>
      </c>
      <c r="AC3926" s="11"/>
    </row>
    <row r="3927" spans="1:29" x14ac:dyDescent="0.25">
      <c r="A3927" s="1" t="str">
        <f t="shared" si="289"/>
        <v>3926</v>
      </c>
      <c r="B3927" s="1">
        <v>5787</v>
      </c>
      <c r="C3927" s="1" t="s">
        <v>8</v>
      </c>
      <c r="D3927" s="1">
        <v>262</v>
      </c>
      <c r="E3927" s="1" t="s">
        <v>9</v>
      </c>
      <c r="F3927" s="1">
        <f t="shared" si="290"/>
        <v>8</v>
      </c>
      <c r="G3927" s="2">
        <v>42566.354398148149</v>
      </c>
      <c r="H3927" s="2" t="s">
        <v>10</v>
      </c>
      <c r="I3927" s="3" t="s">
        <v>10</v>
      </c>
      <c r="J3927" s="1">
        <f t="shared" si="291"/>
        <v>0</v>
      </c>
      <c r="K3927" s="1" t="str" cm="1">
        <f t="array" ref="K3927">_xlfn.IFS(
  AND(F3927&gt;=4, F3927&lt;6), "Early Morning",
  AND(F3927&gt;=6, F3927&lt;12), "Morning",
  AND(F3927&gt;=12, F3927&lt;17), "Afternoon",
  AND(F3927&gt;=17, F3927&lt;20), "Evening",
  AND(F3927&gt;=20, F3927&lt;=23), "Night",
  OR(F3927&gt;=0, F3927&lt;4), "Late Night"
)</f>
        <v>Morning</v>
      </c>
      <c r="L3927" s="1" t="str">
        <f t="shared" si="292"/>
        <v>Friday</v>
      </c>
      <c r="AC3927" s="12"/>
    </row>
    <row r="3928" spans="1:29" x14ac:dyDescent="0.25">
      <c r="A3928" s="1" t="str">
        <f t="shared" si="289"/>
        <v>3927</v>
      </c>
      <c r="B3928" s="1">
        <v>743</v>
      </c>
      <c r="C3928" s="1" t="s">
        <v>8</v>
      </c>
      <c r="D3928" s="1">
        <v>263</v>
      </c>
      <c r="E3928" s="1" t="s">
        <v>9</v>
      </c>
      <c r="F3928" s="1">
        <f t="shared" si="290"/>
        <v>15</v>
      </c>
      <c r="G3928" s="2">
        <v>42562.650694444441</v>
      </c>
      <c r="H3928" s="2" t="s">
        <v>10</v>
      </c>
      <c r="I3928" s="3" t="s">
        <v>10</v>
      </c>
      <c r="J3928" s="1">
        <f t="shared" si="291"/>
        <v>0</v>
      </c>
      <c r="K3928" s="1" t="str" cm="1">
        <f t="array" ref="K3928">_xlfn.IFS(
  AND(F3928&gt;=4, F3928&lt;6), "Early Morning",
  AND(F3928&gt;=6, F3928&lt;12), "Morning",
  AND(F3928&gt;=12, F3928&lt;17), "Afternoon",
  AND(F3928&gt;=17, F3928&lt;20), "Evening",
  AND(F3928&gt;=20, F3928&lt;=23), "Night",
  OR(F3928&gt;=0, F3928&lt;4), "Late Night"
)</f>
        <v>Afternoon</v>
      </c>
      <c r="L3928" s="1" t="str">
        <f t="shared" si="292"/>
        <v>Monday</v>
      </c>
      <c r="AC3928" s="11"/>
    </row>
    <row r="3929" spans="1:29" x14ac:dyDescent="0.25">
      <c r="A3929" s="1" t="str">
        <f t="shared" si="289"/>
        <v>3928</v>
      </c>
      <c r="B3929" s="1">
        <v>3704</v>
      </c>
      <c r="C3929" s="1" t="s">
        <v>6</v>
      </c>
      <c r="D3929" s="1">
        <v>263</v>
      </c>
      <c r="E3929" s="1" t="s">
        <v>9</v>
      </c>
      <c r="F3929" s="1">
        <f t="shared" si="290"/>
        <v>19</v>
      </c>
      <c r="G3929" s="2">
        <v>42564.824884259258</v>
      </c>
      <c r="H3929" s="2" t="s">
        <v>10</v>
      </c>
      <c r="I3929" s="3" t="s">
        <v>10</v>
      </c>
      <c r="J3929" s="1">
        <f t="shared" si="291"/>
        <v>0</v>
      </c>
      <c r="K3929" s="1" t="str" cm="1">
        <f t="array" ref="K3929">_xlfn.IFS(
  AND(F3929&gt;=4, F3929&lt;6), "Early Morning",
  AND(F3929&gt;=6, F3929&lt;12), "Morning",
  AND(F3929&gt;=12, F3929&lt;17), "Afternoon",
  AND(F3929&gt;=17, F3929&lt;20), "Evening",
  AND(F3929&gt;=20, F3929&lt;=23), "Night",
  OR(F3929&gt;=0, F3929&lt;4), "Late Night"
)</f>
        <v>Evening</v>
      </c>
      <c r="L3929" s="1" t="str">
        <f t="shared" si="292"/>
        <v>Wednesday</v>
      </c>
      <c r="AC3929" s="12"/>
    </row>
    <row r="3930" spans="1:29" x14ac:dyDescent="0.25">
      <c r="A3930" s="1" t="str">
        <f t="shared" si="289"/>
        <v>3929</v>
      </c>
      <c r="B3930" s="1">
        <v>485</v>
      </c>
      <c r="C3930" s="1" t="s">
        <v>8</v>
      </c>
      <c r="D3930" s="1">
        <v>264</v>
      </c>
      <c r="E3930" s="1" t="s">
        <v>9</v>
      </c>
      <c r="F3930" s="1">
        <f t="shared" si="290"/>
        <v>9</v>
      </c>
      <c r="G3930" s="2">
        <v>42562.397916666669</v>
      </c>
      <c r="H3930" s="2" t="s">
        <v>10</v>
      </c>
      <c r="I3930" s="3" t="s">
        <v>10</v>
      </c>
      <c r="J3930" s="1">
        <f t="shared" si="291"/>
        <v>0</v>
      </c>
      <c r="K3930" s="1" t="str" cm="1">
        <f t="array" ref="K3930">_xlfn.IFS(
  AND(F3930&gt;=4, F3930&lt;6), "Early Morning",
  AND(F3930&gt;=6, F3930&lt;12), "Morning",
  AND(F3930&gt;=12, F3930&lt;17), "Afternoon",
  AND(F3930&gt;=17, F3930&lt;20), "Evening",
  AND(F3930&gt;=20, F3930&lt;=23), "Night",
  OR(F3930&gt;=0, F3930&lt;4), "Late Night"
)</f>
        <v>Morning</v>
      </c>
      <c r="L3930" s="1" t="str">
        <f t="shared" si="292"/>
        <v>Monday</v>
      </c>
      <c r="AC3930" s="11"/>
    </row>
    <row r="3931" spans="1:29" x14ac:dyDescent="0.25">
      <c r="A3931" s="1" t="str">
        <f t="shared" si="289"/>
        <v>3930</v>
      </c>
      <c r="B3931" s="1">
        <v>647</v>
      </c>
      <c r="C3931" s="1" t="s">
        <v>8</v>
      </c>
      <c r="D3931" s="1">
        <v>264</v>
      </c>
      <c r="E3931" s="1" t="s">
        <v>9</v>
      </c>
      <c r="F3931" s="1">
        <f t="shared" si="290"/>
        <v>12</v>
      </c>
      <c r="G3931" s="2">
        <v>42562.525694444441</v>
      </c>
      <c r="H3931" s="2" t="s">
        <v>10</v>
      </c>
      <c r="I3931" s="3" t="s">
        <v>10</v>
      </c>
      <c r="J3931" s="1">
        <f t="shared" si="291"/>
        <v>0</v>
      </c>
      <c r="K3931" s="1" t="str" cm="1">
        <f t="array" ref="K3931">_xlfn.IFS(
  AND(F3931&gt;=4, F3931&lt;6), "Early Morning",
  AND(F3931&gt;=6, F3931&lt;12), "Morning",
  AND(F3931&gt;=12, F3931&lt;17), "Afternoon",
  AND(F3931&gt;=17, F3931&lt;20), "Evening",
  AND(F3931&gt;=20, F3931&lt;=23), "Night",
  OR(F3931&gt;=0, F3931&lt;4), "Late Night"
)</f>
        <v>Afternoon</v>
      </c>
      <c r="L3931" s="1" t="str">
        <f t="shared" si="292"/>
        <v>Monday</v>
      </c>
      <c r="AC3931" s="12"/>
    </row>
    <row r="3932" spans="1:29" x14ac:dyDescent="0.25">
      <c r="A3932" s="1" t="str">
        <f t="shared" si="289"/>
        <v>3931</v>
      </c>
      <c r="B3932" s="1">
        <v>1858</v>
      </c>
      <c r="C3932" s="1" t="s">
        <v>8</v>
      </c>
      <c r="D3932" s="1">
        <v>264</v>
      </c>
      <c r="E3932" s="1" t="s">
        <v>9</v>
      </c>
      <c r="F3932" s="1">
        <f t="shared" si="290"/>
        <v>9</v>
      </c>
      <c r="G3932" s="2">
        <v>42563.412499999999</v>
      </c>
      <c r="H3932" s="2" t="s">
        <v>10</v>
      </c>
      <c r="I3932" s="3" t="s">
        <v>10</v>
      </c>
      <c r="J3932" s="1">
        <f t="shared" si="291"/>
        <v>0</v>
      </c>
      <c r="K3932" s="1" t="str" cm="1">
        <f t="array" ref="K3932">_xlfn.IFS(
  AND(F3932&gt;=4, F3932&lt;6), "Early Morning",
  AND(F3932&gt;=6, F3932&lt;12), "Morning",
  AND(F3932&gt;=12, F3932&lt;17), "Afternoon",
  AND(F3932&gt;=17, F3932&lt;20), "Evening",
  AND(F3932&gt;=20, F3932&lt;=23), "Night",
  OR(F3932&gt;=0, F3932&lt;4), "Late Night"
)</f>
        <v>Morning</v>
      </c>
      <c r="L3932" s="1" t="str">
        <f t="shared" si="292"/>
        <v>Tuesday</v>
      </c>
      <c r="AC3932" s="11"/>
    </row>
    <row r="3933" spans="1:29" x14ac:dyDescent="0.25">
      <c r="A3933" s="1" t="str">
        <f t="shared" si="289"/>
        <v>3932</v>
      </c>
      <c r="B3933" s="1">
        <v>4755</v>
      </c>
      <c r="C3933" s="1" t="s">
        <v>8</v>
      </c>
      <c r="D3933" s="1">
        <v>264</v>
      </c>
      <c r="E3933" s="1" t="s">
        <v>9</v>
      </c>
      <c r="F3933" s="1">
        <f t="shared" si="290"/>
        <v>15</v>
      </c>
      <c r="G3933" s="2">
        <v>42565.637199074074</v>
      </c>
      <c r="H3933" s="2" t="s">
        <v>10</v>
      </c>
      <c r="I3933" s="3" t="s">
        <v>10</v>
      </c>
      <c r="J3933" s="1">
        <f t="shared" si="291"/>
        <v>0</v>
      </c>
      <c r="K3933" s="1" t="str" cm="1">
        <f t="array" ref="K3933">_xlfn.IFS(
  AND(F3933&gt;=4, F3933&lt;6), "Early Morning",
  AND(F3933&gt;=6, F3933&lt;12), "Morning",
  AND(F3933&gt;=12, F3933&lt;17), "Afternoon",
  AND(F3933&gt;=17, F3933&lt;20), "Evening",
  AND(F3933&gt;=20, F3933&lt;=23), "Night",
  OR(F3933&gt;=0, F3933&lt;4), "Late Night"
)</f>
        <v>Afternoon</v>
      </c>
      <c r="L3933" s="1" t="str">
        <f t="shared" si="292"/>
        <v>Thursday</v>
      </c>
      <c r="AC3933" s="12"/>
    </row>
    <row r="3934" spans="1:29" x14ac:dyDescent="0.25">
      <c r="A3934" s="1" t="str">
        <f t="shared" si="289"/>
        <v>3933</v>
      </c>
      <c r="B3934" s="1">
        <v>5769</v>
      </c>
      <c r="C3934" s="1" t="s">
        <v>8</v>
      </c>
      <c r="D3934" s="1">
        <v>264</v>
      </c>
      <c r="E3934" s="1" t="s">
        <v>9</v>
      </c>
      <c r="F3934" s="1">
        <f t="shared" si="290"/>
        <v>8</v>
      </c>
      <c r="G3934" s="2">
        <v>42566.348356481481</v>
      </c>
      <c r="H3934" s="2" t="s">
        <v>10</v>
      </c>
      <c r="I3934" s="3" t="s">
        <v>10</v>
      </c>
      <c r="J3934" s="1">
        <f t="shared" si="291"/>
        <v>0</v>
      </c>
      <c r="K3934" s="1" t="str" cm="1">
        <f t="array" ref="K3934">_xlfn.IFS(
  AND(F3934&gt;=4, F3934&lt;6), "Early Morning",
  AND(F3934&gt;=6, F3934&lt;12), "Morning",
  AND(F3934&gt;=12, F3934&lt;17), "Afternoon",
  AND(F3934&gt;=17, F3934&lt;20), "Evening",
  AND(F3934&gt;=20, F3934&lt;=23), "Night",
  OR(F3934&gt;=0, F3934&lt;4), "Late Night"
)</f>
        <v>Morning</v>
      </c>
      <c r="L3934" s="1" t="str">
        <f t="shared" si="292"/>
        <v>Friday</v>
      </c>
      <c r="AC3934" s="11"/>
    </row>
    <row r="3935" spans="1:29" x14ac:dyDescent="0.25">
      <c r="A3935" s="1" t="str">
        <f t="shared" si="289"/>
        <v>3934</v>
      </c>
      <c r="B3935" s="1">
        <v>2988</v>
      </c>
      <c r="C3935" s="1" t="s">
        <v>8</v>
      </c>
      <c r="D3935" s="1">
        <v>265</v>
      </c>
      <c r="E3935" s="1" t="s">
        <v>9</v>
      </c>
      <c r="F3935" s="1">
        <f t="shared" si="290"/>
        <v>7</v>
      </c>
      <c r="G3935" s="2">
        <v>42564.298541666663</v>
      </c>
      <c r="H3935" s="2" t="s">
        <v>10</v>
      </c>
      <c r="I3935" s="3" t="s">
        <v>10</v>
      </c>
      <c r="J3935" s="1">
        <f t="shared" si="291"/>
        <v>0</v>
      </c>
      <c r="K3935" s="1" t="str" cm="1">
        <f t="array" ref="K3935">_xlfn.IFS(
  AND(F3935&gt;=4, F3935&lt;6), "Early Morning",
  AND(F3935&gt;=6, F3935&lt;12), "Morning",
  AND(F3935&gt;=12, F3935&lt;17), "Afternoon",
  AND(F3935&gt;=17, F3935&lt;20), "Evening",
  AND(F3935&gt;=20, F3935&lt;=23), "Night",
  OR(F3935&gt;=0, F3935&lt;4), "Late Night"
)</f>
        <v>Morning</v>
      </c>
      <c r="L3935" s="1" t="str">
        <f t="shared" si="292"/>
        <v>Wednesday</v>
      </c>
      <c r="AC3935" s="12"/>
    </row>
    <row r="3936" spans="1:29" x14ac:dyDescent="0.25">
      <c r="A3936" s="1" t="str">
        <f t="shared" si="289"/>
        <v>3935</v>
      </c>
      <c r="B3936" s="1">
        <v>553</v>
      </c>
      <c r="C3936" s="1" t="s">
        <v>8</v>
      </c>
      <c r="D3936" s="1">
        <v>266</v>
      </c>
      <c r="E3936" s="1" t="s">
        <v>9</v>
      </c>
      <c r="F3936" s="1">
        <f t="shared" si="290"/>
        <v>10</v>
      </c>
      <c r="G3936" s="2">
        <v>42562.42291666667</v>
      </c>
      <c r="H3936" s="2" t="s">
        <v>10</v>
      </c>
      <c r="I3936" s="3" t="s">
        <v>10</v>
      </c>
      <c r="J3936" s="1">
        <f t="shared" si="291"/>
        <v>0</v>
      </c>
      <c r="K3936" s="1" t="str" cm="1">
        <f t="array" ref="K3936">_xlfn.IFS(
  AND(F3936&gt;=4, F3936&lt;6), "Early Morning",
  AND(F3936&gt;=6, F3936&lt;12), "Morning",
  AND(F3936&gt;=12, F3936&lt;17), "Afternoon",
  AND(F3936&gt;=17, F3936&lt;20), "Evening",
  AND(F3936&gt;=20, F3936&lt;=23), "Night",
  OR(F3936&gt;=0, F3936&lt;4), "Late Night"
)</f>
        <v>Morning</v>
      </c>
      <c r="L3936" s="1" t="str">
        <f t="shared" si="292"/>
        <v>Monday</v>
      </c>
      <c r="AC3936" s="11"/>
    </row>
    <row r="3937" spans="1:29" x14ac:dyDescent="0.25">
      <c r="A3937" s="1" t="str">
        <f t="shared" si="289"/>
        <v>3936</v>
      </c>
      <c r="B3937" s="1">
        <v>676</v>
      </c>
      <c r="C3937" s="1" t="s">
        <v>8</v>
      </c>
      <c r="D3937" s="1">
        <v>266</v>
      </c>
      <c r="E3937" s="1" t="s">
        <v>9</v>
      </c>
      <c r="F3937" s="1">
        <f t="shared" si="290"/>
        <v>13</v>
      </c>
      <c r="G3937" s="2">
        <v>42562.557638888888</v>
      </c>
      <c r="H3937" s="2" t="s">
        <v>10</v>
      </c>
      <c r="I3937" s="3" t="s">
        <v>10</v>
      </c>
      <c r="J3937" s="1">
        <f t="shared" si="291"/>
        <v>0</v>
      </c>
      <c r="K3937" s="1" t="str" cm="1">
        <f t="array" ref="K3937">_xlfn.IFS(
  AND(F3937&gt;=4, F3937&lt;6), "Early Morning",
  AND(F3937&gt;=6, F3937&lt;12), "Morning",
  AND(F3937&gt;=12, F3937&lt;17), "Afternoon",
  AND(F3937&gt;=17, F3937&lt;20), "Evening",
  AND(F3937&gt;=20, F3937&lt;=23), "Night",
  OR(F3937&gt;=0, F3937&lt;4), "Late Night"
)</f>
        <v>Afternoon</v>
      </c>
      <c r="L3937" s="1" t="str">
        <f t="shared" si="292"/>
        <v>Monday</v>
      </c>
      <c r="AC3937" s="12"/>
    </row>
    <row r="3938" spans="1:29" x14ac:dyDescent="0.25">
      <c r="A3938" s="1" t="str">
        <f t="shared" si="289"/>
        <v>3937</v>
      </c>
      <c r="B3938" s="1">
        <v>1516</v>
      </c>
      <c r="C3938" s="1" t="s">
        <v>8</v>
      </c>
      <c r="D3938" s="1">
        <v>266</v>
      </c>
      <c r="E3938" s="1" t="s">
        <v>9</v>
      </c>
      <c r="F3938" s="1">
        <f t="shared" si="290"/>
        <v>5</v>
      </c>
      <c r="G3938" s="2">
        <v>42563.238888888889</v>
      </c>
      <c r="H3938" s="2" t="s">
        <v>10</v>
      </c>
      <c r="I3938" s="3" t="s">
        <v>10</v>
      </c>
      <c r="J3938" s="1">
        <f t="shared" si="291"/>
        <v>0</v>
      </c>
      <c r="K3938" s="1" t="str" cm="1">
        <f t="array" ref="K3938">_xlfn.IFS(
  AND(F3938&gt;=4, F3938&lt;6), "Early Morning",
  AND(F3938&gt;=6, F3938&lt;12), "Morning",
  AND(F3938&gt;=12, F3938&lt;17), "Afternoon",
  AND(F3938&gt;=17, F3938&lt;20), "Evening",
  AND(F3938&gt;=20, F3938&lt;=23), "Night",
  OR(F3938&gt;=0, F3938&lt;4), "Late Night"
)</f>
        <v>Early Morning</v>
      </c>
      <c r="L3938" s="1" t="str">
        <f t="shared" si="292"/>
        <v>Tuesday</v>
      </c>
      <c r="AC3938" s="11"/>
    </row>
    <row r="3939" spans="1:29" x14ac:dyDescent="0.25">
      <c r="A3939" s="1" t="str">
        <f t="shared" si="289"/>
        <v>3938</v>
      </c>
      <c r="B3939" s="1">
        <v>1763</v>
      </c>
      <c r="C3939" s="1" t="s">
        <v>8</v>
      </c>
      <c r="D3939" s="1">
        <v>266</v>
      </c>
      <c r="E3939" s="1" t="s">
        <v>9</v>
      </c>
      <c r="F3939" s="1">
        <f t="shared" si="290"/>
        <v>8</v>
      </c>
      <c r="G3939" s="2">
        <v>42563.368750000001</v>
      </c>
      <c r="H3939" s="2" t="s">
        <v>10</v>
      </c>
      <c r="I3939" s="3" t="s">
        <v>10</v>
      </c>
      <c r="J3939" s="1">
        <f t="shared" si="291"/>
        <v>0</v>
      </c>
      <c r="K3939" s="1" t="str" cm="1">
        <f t="array" ref="K3939">_xlfn.IFS(
  AND(F3939&gt;=4, F3939&lt;6), "Early Morning",
  AND(F3939&gt;=6, F3939&lt;12), "Morning",
  AND(F3939&gt;=12, F3939&lt;17), "Afternoon",
  AND(F3939&gt;=17, F3939&lt;20), "Evening",
  AND(F3939&gt;=20, F3939&lt;=23), "Night",
  OR(F3939&gt;=0, F3939&lt;4), "Late Night"
)</f>
        <v>Morning</v>
      </c>
      <c r="L3939" s="1" t="str">
        <f t="shared" si="292"/>
        <v>Tuesday</v>
      </c>
      <c r="AC3939" s="12"/>
    </row>
    <row r="3940" spans="1:29" x14ac:dyDescent="0.25">
      <c r="A3940" s="1" t="str">
        <f t="shared" si="289"/>
        <v>3939</v>
      </c>
      <c r="B3940" s="1">
        <v>4144</v>
      </c>
      <c r="C3940" s="1" t="s">
        <v>8</v>
      </c>
      <c r="D3940" s="1">
        <v>266</v>
      </c>
      <c r="E3940" s="1" t="s">
        <v>9</v>
      </c>
      <c r="F3940" s="1">
        <f t="shared" si="290"/>
        <v>4</v>
      </c>
      <c r="G3940" s="2">
        <v>42565.201909722222</v>
      </c>
      <c r="H3940" s="2" t="s">
        <v>10</v>
      </c>
      <c r="I3940" s="3" t="s">
        <v>10</v>
      </c>
      <c r="J3940" s="1">
        <f t="shared" si="291"/>
        <v>0</v>
      </c>
      <c r="K3940" s="1" t="str" cm="1">
        <f t="array" ref="K3940">_xlfn.IFS(
  AND(F3940&gt;=4, F3940&lt;6), "Early Morning",
  AND(F3940&gt;=6, F3940&lt;12), "Morning",
  AND(F3940&gt;=12, F3940&lt;17), "Afternoon",
  AND(F3940&gt;=17, F3940&lt;20), "Evening",
  AND(F3940&gt;=20, F3940&lt;=23), "Night",
  OR(F3940&gt;=0, F3940&lt;4), "Late Night"
)</f>
        <v>Early Morning</v>
      </c>
      <c r="L3940" s="1" t="str">
        <f t="shared" si="292"/>
        <v>Thursday</v>
      </c>
      <c r="AC3940" s="11"/>
    </row>
    <row r="3941" spans="1:29" x14ac:dyDescent="0.25">
      <c r="A3941" s="1" t="str">
        <f t="shared" si="289"/>
        <v>3940</v>
      </c>
      <c r="B3941" s="1">
        <v>6541</v>
      </c>
      <c r="C3941" s="1" t="s">
        <v>6</v>
      </c>
      <c r="D3941" s="1">
        <v>266</v>
      </c>
      <c r="E3941" s="1" t="s">
        <v>9</v>
      </c>
      <c r="F3941" s="1">
        <f t="shared" si="290"/>
        <v>20</v>
      </c>
      <c r="G3941" s="2">
        <v>42566.871388888889</v>
      </c>
      <c r="H3941" s="2" t="s">
        <v>10</v>
      </c>
      <c r="I3941" s="3" t="s">
        <v>10</v>
      </c>
      <c r="J3941" s="1">
        <f t="shared" si="291"/>
        <v>0</v>
      </c>
      <c r="K3941" s="1" t="str" cm="1">
        <f t="array" ref="K3941">_xlfn.IFS(
  AND(F3941&gt;=4, F3941&lt;6), "Early Morning",
  AND(F3941&gt;=6, F3941&lt;12), "Morning",
  AND(F3941&gt;=12, F3941&lt;17), "Afternoon",
  AND(F3941&gt;=17, F3941&lt;20), "Evening",
  AND(F3941&gt;=20, F3941&lt;=23), "Night",
  OR(F3941&gt;=0, F3941&lt;4), "Late Night"
)</f>
        <v>Night</v>
      </c>
      <c r="L3941" s="1" t="str">
        <f t="shared" si="292"/>
        <v>Friday</v>
      </c>
      <c r="AC3941" s="12"/>
    </row>
    <row r="3942" spans="1:29" x14ac:dyDescent="0.25">
      <c r="A3942" s="1" t="str">
        <f t="shared" si="289"/>
        <v>3941</v>
      </c>
      <c r="B3942" s="1">
        <v>147</v>
      </c>
      <c r="C3942" s="1" t="s">
        <v>8</v>
      </c>
      <c r="D3942" s="1">
        <v>267</v>
      </c>
      <c r="E3942" s="1" t="s">
        <v>9</v>
      </c>
      <c r="F3942" s="1">
        <f t="shared" si="290"/>
        <v>5</v>
      </c>
      <c r="G3942" s="2">
        <v>42562.226388888892</v>
      </c>
      <c r="H3942" s="2" t="s">
        <v>10</v>
      </c>
      <c r="I3942" s="3" t="s">
        <v>10</v>
      </c>
      <c r="J3942" s="1">
        <f t="shared" si="291"/>
        <v>0</v>
      </c>
      <c r="K3942" s="1" t="str" cm="1">
        <f t="array" ref="K3942">_xlfn.IFS(
  AND(F3942&gt;=4, F3942&lt;6), "Early Morning",
  AND(F3942&gt;=6, F3942&lt;12), "Morning",
  AND(F3942&gt;=12, F3942&lt;17), "Afternoon",
  AND(F3942&gt;=17, F3942&lt;20), "Evening",
  AND(F3942&gt;=20, F3942&lt;=23), "Night",
  OR(F3942&gt;=0, F3942&lt;4), "Late Night"
)</f>
        <v>Early Morning</v>
      </c>
      <c r="L3942" s="1" t="str">
        <f t="shared" si="292"/>
        <v>Monday</v>
      </c>
      <c r="AC3942" s="11"/>
    </row>
    <row r="3943" spans="1:29" x14ac:dyDescent="0.25">
      <c r="A3943" s="1" t="str">
        <f t="shared" si="289"/>
        <v>3942</v>
      </c>
      <c r="B3943" s="1">
        <v>2881</v>
      </c>
      <c r="C3943" s="1" t="s">
        <v>8</v>
      </c>
      <c r="D3943" s="1">
        <v>267</v>
      </c>
      <c r="E3943" s="1" t="s">
        <v>9</v>
      </c>
      <c r="F3943" s="1">
        <f t="shared" si="290"/>
        <v>5</v>
      </c>
      <c r="G3943" s="2">
        <v>42564.248969907407</v>
      </c>
      <c r="H3943" s="2" t="s">
        <v>10</v>
      </c>
      <c r="I3943" s="3" t="s">
        <v>10</v>
      </c>
      <c r="J3943" s="1">
        <f t="shared" si="291"/>
        <v>0</v>
      </c>
      <c r="K3943" s="1" t="str" cm="1">
        <f t="array" ref="K3943">_xlfn.IFS(
  AND(F3943&gt;=4, F3943&lt;6), "Early Morning",
  AND(F3943&gt;=6, F3943&lt;12), "Morning",
  AND(F3943&gt;=12, F3943&lt;17), "Afternoon",
  AND(F3943&gt;=17, F3943&lt;20), "Evening",
  AND(F3943&gt;=20, F3943&lt;=23), "Night",
  OR(F3943&gt;=0, F3943&lt;4), "Late Night"
)</f>
        <v>Early Morning</v>
      </c>
      <c r="L3943" s="1" t="str">
        <f t="shared" si="292"/>
        <v>Wednesday</v>
      </c>
      <c r="AC3943" s="12"/>
    </row>
    <row r="3944" spans="1:29" x14ac:dyDescent="0.25">
      <c r="A3944" s="1" t="str">
        <f t="shared" si="289"/>
        <v>3943</v>
      </c>
      <c r="B3944" s="1">
        <v>2964</v>
      </c>
      <c r="C3944" s="1" t="s">
        <v>8</v>
      </c>
      <c r="D3944" s="1">
        <v>267</v>
      </c>
      <c r="E3944" s="1" t="s">
        <v>9</v>
      </c>
      <c r="F3944" s="1">
        <f t="shared" si="290"/>
        <v>6</v>
      </c>
      <c r="G3944" s="2">
        <v>42564.283888888887</v>
      </c>
      <c r="H3944" s="2" t="s">
        <v>10</v>
      </c>
      <c r="I3944" s="3" t="s">
        <v>10</v>
      </c>
      <c r="J3944" s="1">
        <f t="shared" si="291"/>
        <v>0</v>
      </c>
      <c r="K3944" s="1" t="str" cm="1">
        <f t="array" ref="K3944">_xlfn.IFS(
  AND(F3944&gt;=4, F3944&lt;6), "Early Morning",
  AND(F3944&gt;=6, F3944&lt;12), "Morning",
  AND(F3944&gt;=12, F3944&lt;17), "Afternoon",
  AND(F3944&gt;=17, F3944&lt;20), "Evening",
  AND(F3944&gt;=20, F3944&lt;=23), "Night",
  OR(F3944&gt;=0, F3944&lt;4), "Late Night"
)</f>
        <v>Morning</v>
      </c>
      <c r="L3944" s="1" t="str">
        <f t="shared" si="292"/>
        <v>Wednesday</v>
      </c>
      <c r="AC3944" s="11"/>
    </row>
    <row r="3945" spans="1:29" x14ac:dyDescent="0.25">
      <c r="A3945" s="1" t="str">
        <f t="shared" si="289"/>
        <v>3944</v>
      </c>
      <c r="B3945" s="1">
        <v>4236</v>
      </c>
      <c r="C3945" s="1" t="s">
        <v>8</v>
      </c>
      <c r="D3945" s="1">
        <v>267</v>
      </c>
      <c r="E3945" s="1" t="s">
        <v>9</v>
      </c>
      <c r="F3945" s="1">
        <f t="shared" si="290"/>
        <v>5</v>
      </c>
      <c r="G3945" s="2">
        <v>42565.245347222219</v>
      </c>
      <c r="H3945" s="2" t="s">
        <v>10</v>
      </c>
      <c r="I3945" s="3" t="s">
        <v>10</v>
      </c>
      <c r="J3945" s="1">
        <f t="shared" si="291"/>
        <v>0</v>
      </c>
      <c r="K3945" s="1" t="str" cm="1">
        <f t="array" ref="K3945">_xlfn.IFS(
  AND(F3945&gt;=4, F3945&lt;6), "Early Morning",
  AND(F3945&gt;=6, F3945&lt;12), "Morning",
  AND(F3945&gt;=12, F3945&lt;17), "Afternoon",
  AND(F3945&gt;=17, F3945&lt;20), "Evening",
  AND(F3945&gt;=20, F3945&lt;=23), "Night",
  OR(F3945&gt;=0, F3945&lt;4), "Late Night"
)</f>
        <v>Early Morning</v>
      </c>
      <c r="L3945" s="1" t="str">
        <f t="shared" si="292"/>
        <v>Thursday</v>
      </c>
      <c r="AC3945" s="12"/>
    </row>
    <row r="3946" spans="1:29" x14ac:dyDescent="0.25">
      <c r="A3946" s="1" t="str">
        <f t="shared" si="289"/>
        <v>3945</v>
      </c>
      <c r="B3946" s="1">
        <v>4447</v>
      </c>
      <c r="C3946" s="1" t="s">
        <v>8</v>
      </c>
      <c r="D3946" s="1">
        <v>267</v>
      </c>
      <c r="E3946" s="1" t="s">
        <v>9</v>
      </c>
      <c r="F3946" s="1">
        <f t="shared" si="290"/>
        <v>8</v>
      </c>
      <c r="G3946" s="2">
        <v>42565.355613425927</v>
      </c>
      <c r="H3946" s="2" t="s">
        <v>10</v>
      </c>
      <c r="I3946" s="3" t="s">
        <v>10</v>
      </c>
      <c r="J3946" s="1">
        <f t="shared" si="291"/>
        <v>0</v>
      </c>
      <c r="K3946" s="1" t="str" cm="1">
        <f t="array" ref="K3946">_xlfn.IFS(
  AND(F3946&gt;=4, F3946&lt;6), "Early Morning",
  AND(F3946&gt;=6, F3946&lt;12), "Morning",
  AND(F3946&gt;=12, F3946&lt;17), "Afternoon",
  AND(F3946&gt;=17, F3946&lt;20), "Evening",
  AND(F3946&gt;=20, F3946&lt;=23), "Night",
  OR(F3946&gt;=0, F3946&lt;4), "Late Night"
)</f>
        <v>Morning</v>
      </c>
      <c r="L3946" s="1" t="str">
        <f t="shared" si="292"/>
        <v>Thursday</v>
      </c>
      <c r="AC3946" s="11"/>
    </row>
    <row r="3947" spans="1:29" x14ac:dyDescent="0.25">
      <c r="A3947" s="1" t="str">
        <f t="shared" si="289"/>
        <v>3946</v>
      </c>
      <c r="B3947" s="1">
        <v>4579</v>
      </c>
      <c r="C3947" s="1" t="s">
        <v>6</v>
      </c>
      <c r="D3947" s="1">
        <v>267</v>
      </c>
      <c r="E3947" s="1" t="s">
        <v>9</v>
      </c>
      <c r="F3947" s="1">
        <f t="shared" si="290"/>
        <v>10</v>
      </c>
      <c r="G3947" s="2">
        <v>42565.419502314813</v>
      </c>
      <c r="H3947" s="2" t="s">
        <v>10</v>
      </c>
      <c r="I3947" s="3" t="s">
        <v>10</v>
      </c>
      <c r="J3947" s="1">
        <f t="shared" si="291"/>
        <v>0</v>
      </c>
      <c r="K3947" s="1" t="str" cm="1">
        <f t="array" ref="K3947">_xlfn.IFS(
  AND(F3947&gt;=4, F3947&lt;6), "Early Morning",
  AND(F3947&gt;=6, F3947&lt;12), "Morning",
  AND(F3947&gt;=12, F3947&lt;17), "Afternoon",
  AND(F3947&gt;=17, F3947&lt;20), "Evening",
  AND(F3947&gt;=20, F3947&lt;=23), "Night",
  OR(F3947&gt;=0, F3947&lt;4), "Late Night"
)</f>
        <v>Morning</v>
      </c>
      <c r="L3947" s="1" t="str">
        <f t="shared" si="292"/>
        <v>Thursday</v>
      </c>
      <c r="AC3947" s="12"/>
    </row>
    <row r="3948" spans="1:29" x14ac:dyDescent="0.25">
      <c r="A3948" s="1" t="str">
        <f t="shared" si="289"/>
        <v>3947</v>
      </c>
      <c r="B3948" s="1">
        <v>5720</v>
      </c>
      <c r="C3948" s="1" t="s">
        <v>8</v>
      </c>
      <c r="D3948" s="1">
        <v>267</v>
      </c>
      <c r="E3948" s="1" t="s">
        <v>9</v>
      </c>
      <c r="F3948" s="1">
        <f t="shared" si="290"/>
        <v>7</v>
      </c>
      <c r="G3948" s="2">
        <v>42566.318020833336</v>
      </c>
      <c r="H3948" s="2" t="s">
        <v>10</v>
      </c>
      <c r="I3948" s="3" t="s">
        <v>10</v>
      </c>
      <c r="J3948" s="1">
        <f t="shared" si="291"/>
        <v>0</v>
      </c>
      <c r="K3948" s="1" t="str" cm="1">
        <f t="array" ref="K3948">_xlfn.IFS(
  AND(F3948&gt;=4, F3948&lt;6), "Early Morning",
  AND(F3948&gt;=6, F3948&lt;12), "Morning",
  AND(F3948&gt;=12, F3948&lt;17), "Afternoon",
  AND(F3948&gt;=17, F3948&lt;20), "Evening",
  AND(F3948&gt;=20, F3948&lt;=23), "Night",
  OR(F3948&gt;=0, F3948&lt;4), "Late Night"
)</f>
        <v>Morning</v>
      </c>
      <c r="L3948" s="1" t="str">
        <f t="shared" si="292"/>
        <v>Friday</v>
      </c>
      <c r="AC3948" s="11"/>
    </row>
    <row r="3949" spans="1:29" x14ac:dyDescent="0.25">
      <c r="A3949" s="1" t="str">
        <f t="shared" si="289"/>
        <v>3948</v>
      </c>
      <c r="B3949" s="1">
        <v>5820</v>
      </c>
      <c r="C3949" s="1" t="s">
        <v>8</v>
      </c>
      <c r="D3949" s="1">
        <v>267</v>
      </c>
      <c r="E3949" s="1" t="s">
        <v>9</v>
      </c>
      <c r="F3949" s="1">
        <f t="shared" si="290"/>
        <v>8</v>
      </c>
      <c r="G3949" s="2">
        <v>42566.368171296293</v>
      </c>
      <c r="H3949" s="2" t="s">
        <v>10</v>
      </c>
      <c r="I3949" s="3" t="s">
        <v>10</v>
      </c>
      <c r="J3949" s="1">
        <f t="shared" si="291"/>
        <v>0</v>
      </c>
      <c r="K3949" s="1" t="str" cm="1">
        <f t="array" ref="K3949">_xlfn.IFS(
  AND(F3949&gt;=4, F3949&lt;6), "Early Morning",
  AND(F3949&gt;=6, F3949&lt;12), "Morning",
  AND(F3949&gt;=12, F3949&lt;17), "Afternoon",
  AND(F3949&gt;=17, F3949&lt;20), "Evening",
  AND(F3949&gt;=20, F3949&lt;=23), "Night",
  OR(F3949&gt;=0, F3949&lt;4), "Late Night"
)</f>
        <v>Morning</v>
      </c>
      <c r="L3949" s="1" t="str">
        <f t="shared" si="292"/>
        <v>Friday</v>
      </c>
      <c r="AC3949" s="12"/>
    </row>
    <row r="3950" spans="1:29" x14ac:dyDescent="0.25">
      <c r="A3950" s="1" t="str">
        <f t="shared" si="289"/>
        <v>3949</v>
      </c>
      <c r="B3950" s="1">
        <v>6487</v>
      </c>
      <c r="C3950" s="1" t="s">
        <v>6</v>
      </c>
      <c r="D3950" s="1">
        <v>267</v>
      </c>
      <c r="E3950" s="1" t="s">
        <v>9</v>
      </c>
      <c r="F3950" s="1">
        <f t="shared" si="290"/>
        <v>20</v>
      </c>
      <c r="G3950" s="2">
        <v>42566.84946759259</v>
      </c>
      <c r="H3950" s="2" t="s">
        <v>10</v>
      </c>
      <c r="I3950" s="3" t="s">
        <v>10</v>
      </c>
      <c r="J3950" s="1">
        <f t="shared" si="291"/>
        <v>0</v>
      </c>
      <c r="K3950" s="1" t="str" cm="1">
        <f t="array" ref="K3950">_xlfn.IFS(
  AND(F3950&gt;=4, F3950&lt;6), "Early Morning",
  AND(F3950&gt;=6, F3950&lt;12), "Morning",
  AND(F3950&gt;=12, F3950&lt;17), "Afternoon",
  AND(F3950&gt;=17, F3950&lt;20), "Evening",
  AND(F3950&gt;=20, F3950&lt;=23), "Night",
  OR(F3950&gt;=0, F3950&lt;4), "Late Night"
)</f>
        <v>Night</v>
      </c>
      <c r="L3950" s="1" t="str">
        <f t="shared" si="292"/>
        <v>Friday</v>
      </c>
      <c r="AC3950" s="11"/>
    </row>
    <row r="3951" spans="1:29" x14ac:dyDescent="0.25">
      <c r="A3951" s="1" t="str">
        <f t="shared" si="289"/>
        <v>3950</v>
      </c>
      <c r="B3951" s="1">
        <v>120</v>
      </c>
      <c r="C3951" s="1" t="s">
        <v>8</v>
      </c>
      <c r="D3951" s="1">
        <v>268</v>
      </c>
      <c r="E3951" s="1" t="s">
        <v>9</v>
      </c>
      <c r="F3951" s="1">
        <f t="shared" si="290"/>
        <v>5</v>
      </c>
      <c r="G3951" s="2">
        <v>42562.211111111108</v>
      </c>
      <c r="H3951" s="2" t="s">
        <v>10</v>
      </c>
      <c r="I3951" s="3" t="s">
        <v>10</v>
      </c>
      <c r="J3951" s="1">
        <f t="shared" si="291"/>
        <v>0</v>
      </c>
      <c r="K3951" s="1" t="str" cm="1">
        <f t="array" ref="K3951">_xlfn.IFS(
  AND(F3951&gt;=4, F3951&lt;6), "Early Morning",
  AND(F3951&gt;=6, F3951&lt;12), "Morning",
  AND(F3951&gt;=12, F3951&lt;17), "Afternoon",
  AND(F3951&gt;=17, F3951&lt;20), "Evening",
  AND(F3951&gt;=20, F3951&lt;=23), "Night",
  OR(F3951&gt;=0, F3951&lt;4), "Late Night"
)</f>
        <v>Early Morning</v>
      </c>
      <c r="L3951" s="1" t="str">
        <f t="shared" si="292"/>
        <v>Monday</v>
      </c>
      <c r="AC3951" s="12"/>
    </row>
    <row r="3952" spans="1:29" x14ac:dyDescent="0.25">
      <c r="A3952" s="1" t="str">
        <f t="shared" si="289"/>
        <v>3951</v>
      </c>
      <c r="B3952" s="1">
        <v>1560</v>
      </c>
      <c r="C3952" s="1" t="s">
        <v>8</v>
      </c>
      <c r="D3952" s="1">
        <v>268</v>
      </c>
      <c r="E3952" s="1" t="s">
        <v>9</v>
      </c>
      <c r="F3952" s="1">
        <f t="shared" si="290"/>
        <v>6</v>
      </c>
      <c r="G3952" s="2">
        <v>42563.254166666666</v>
      </c>
      <c r="H3952" s="2" t="s">
        <v>10</v>
      </c>
      <c r="I3952" s="3" t="s">
        <v>10</v>
      </c>
      <c r="J3952" s="1">
        <f t="shared" si="291"/>
        <v>0</v>
      </c>
      <c r="K3952" s="1" t="str" cm="1">
        <f t="array" ref="K3952">_xlfn.IFS(
  AND(F3952&gt;=4, F3952&lt;6), "Early Morning",
  AND(F3952&gt;=6, F3952&lt;12), "Morning",
  AND(F3952&gt;=12, F3952&lt;17), "Afternoon",
  AND(F3952&gt;=17, F3952&lt;20), "Evening",
  AND(F3952&gt;=20, F3952&lt;=23), "Night",
  OR(F3952&gt;=0, F3952&lt;4), "Late Night"
)</f>
        <v>Morning</v>
      </c>
      <c r="L3952" s="1" t="str">
        <f t="shared" si="292"/>
        <v>Tuesday</v>
      </c>
      <c r="AC3952" s="11"/>
    </row>
    <row r="3953" spans="1:29" x14ac:dyDescent="0.25">
      <c r="A3953" s="1" t="str">
        <f t="shared" si="289"/>
        <v>3952</v>
      </c>
      <c r="B3953" s="1">
        <v>4815</v>
      </c>
      <c r="C3953" s="1" t="s">
        <v>6</v>
      </c>
      <c r="D3953" s="1">
        <v>268</v>
      </c>
      <c r="E3953" s="1" t="s">
        <v>9</v>
      </c>
      <c r="F3953" s="1">
        <f t="shared" si="290"/>
        <v>17</v>
      </c>
      <c r="G3953" s="2">
        <v>42565.721099537041</v>
      </c>
      <c r="H3953" s="2" t="s">
        <v>10</v>
      </c>
      <c r="I3953" s="3" t="s">
        <v>10</v>
      </c>
      <c r="J3953" s="1">
        <f t="shared" si="291"/>
        <v>0</v>
      </c>
      <c r="K3953" s="1" t="str" cm="1">
        <f t="array" ref="K3953">_xlfn.IFS(
  AND(F3953&gt;=4, F3953&lt;6), "Early Morning",
  AND(F3953&gt;=6, F3953&lt;12), "Morning",
  AND(F3953&gt;=12, F3953&lt;17), "Afternoon",
  AND(F3953&gt;=17, F3953&lt;20), "Evening",
  AND(F3953&gt;=20, F3953&lt;=23), "Night",
  OR(F3953&gt;=0, F3953&lt;4), "Late Night"
)</f>
        <v>Evening</v>
      </c>
      <c r="L3953" s="1" t="str">
        <f t="shared" si="292"/>
        <v>Thursday</v>
      </c>
      <c r="AC3953" s="12"/>
    </row>
    <row r="3954" spans="1:29" x14ac:dyDescent="0.25">
      <c r="A3954" s="1" t="str">
        <f t="shared" si="289"/>
        <v>3953</v>
      </c>
      <c r="B3954" s="1">
        <v>166</v>
      </c>
      <c r="C3954" s="1" t="s">
        <v>8</v>
      </c>
      <c r="D3954" s="1">
        <v>269</v>
      </c>
      <c r="E3954" s="1" t="s">
        <v>9</v>
      </c>
      <c r="F3954" s="1">
        <f t="shared" si="290"/>
        <v>5</v>
      </c>
      <c r="G3954" s="2">
        <v>42562.236805555556</v>
      </c>
      <c r="H3954" s="2" t="s">
        <v>10</v>
      </c>
      <c r="I3954" s="3" t="s">
        <v>10</v>
      </c>
      <c r="J3954" s="1">
        <f t="shared" si="291"/>
        <v>0</v>
      </c>
      <c r="K3954" s="1" t="str" cm="1">
        <f t="array" ref="K3954">_xlfn.IFS(
  AND(F3954&gt;=4, F3954&lt;6), "Early Morning",
  AND(F3954&gt;=6, F3954&lt;12), "Morning",
  AND(F3954&gt;=12, F3954&lt;17), "Afternoon",
  AND(F3954&gt;=17, F3954&lt;20), "Evening",
  AND(F3954&gt;=20, F3954&lt;=23), "Night",
  OR(F3954&gt;=0, F3954&lt;4), "Late Night"
)</f>
        <v>Early Morning</v>
      </c>
      <c r="L3954" s="1" t="str">
        <f t="shared" si="292"/>
        <v>Monday</v>
      </c>
      <c r="AC3954" s="11"/>
    </row>
    <row r="3955" spans="1:29" x14ac:dyDescent="0.25">
      <c r="A3955" s="1" t="str">
        <f t="shared" si="289"/>
        <v>3954</v>
      </c>
      <c r="B3955" s="1">
        <v>1655</v>
      </c>
      <c r="C3955" s="1" t="s">
        <v>6</v>
      </c>
      <c r="D3955" s="1">
        <v>269</v>
      </c>
      <c r="E3955" s="1" t="s">
        <v>9</v>
      </c>
      <c r="F3955" s="1">
        <f t="shared" si="290"/>
        <v>7</v>
      </c>
      <c r="G3955" s="2">
        <v>42563.310416666667</v>
      </c>
      <c r="H3955" s="2" t="s">
        <v>10</v>
      </c>
      <c r="I3955" s="3" t="s">
        <v>10</v>
      </c>
      <c r="J3955" s="1">
        <f t="shared" si="291"/>
        <v>0</v>
      </c>
      <c r="K3955" s="1" t="str" cm="1">
        <f t="array" ref="K3955">_xlfn.IFS(
  AND(F3955&gt;=4, F3955&lt;6), "Early Morning",
  AND(F3955&gt;=6, F3955&lt;12), "Morning",
  AND(F3955&gt;=12, F3955&lt;17), "Afternoon",
  AND(F3955&gt;=17, F3955&lt;20), "Evening",
  AND(F3955&gt;=20, F3955&lt;=23), "Night",
  OR(F3955&gt;=0, F3955&lt;4), "Late Night"
)</f>
        <v>Morning</v>
      </c>
      <c r="L3955" s="1" t="str">
        <f t="shared" si="292"/>
        <v>Tuesday</v>
      </c>
      <c r="AC3955" s="12"/>
    </row>
    <row r="3956" spans="1:29" x14ac:dyDescent="0.25">
      <c r="A3956" s="1" t="str">
        <f t="shared" si="289"/>
        <v>3955</v>
      </c>
      <c r="B3956" s="1">
        <v>1670</v>
      </c>
      <c r="C3956" s="1" t="s">
        <v>8</v>
      </c>
      <c r="D3956" s="1">
        <v>269</v>
      </c>
      <c r="E3956" s="1" t="s">
        <v>9</v>
      </c>
      <c r="F3956" s="1">
        <f t="shared" si="290"/>
        <v>7</v>
      </c>
      <c r="G3956" s="2">
        <v>42563.316666666666</v>
      </c>
      <c r="H3956" s="2" t="s">
        <v>10</v>
      </c>
      <c r="I3956" s="3" t="s">
        <v>10</v>
      </c>
      <c r="J3956" s="1">
        <f t="shared" si="291"/>
        <v>0</v>
      </c>
      <c r="K3956" s="1" t="str" cm="1">
        <f t="array" ref="K3956">_xlfn.IFS(
  AND(F3956&gt;=4, F3956&lt;6), "Early Morning",
  AND(F3956&gt;=6, F3956&lt;12), "Morning",
  AND(F3956&gt;=12, F3956&lt;17), "Afternoon",
  AND(F3956&gt;=17, F3956&lt;20), "Evening",
  AND(F3956&gt;=20, F3956&lt;=23), "Night",
  OR(F3956&gt;=0, F3956&lt;4), "Late Night"
)</f>
        <v>Morning</v>
      </c>
      <c r="L3956" s="1" t="str">
        <f t="shared" si="292"/>
        <v>Tuesday</v>
      </c>
      <c r="AC3956" s="11"/>
    </row>
    <row r="3957" spans="1:29" x14ac:dyDescent="0.25">
      <c r="A3957" s="1" t="str">
        <f t="shared" si="289"/>
        <v>3956</v>
      </c>
      <c r="B3957" s="1">
        <v>3026</v>
      </c>
      <c r="C3957" s="1" t="s">
        <v>8</v>
      </c>
      <c r="D3957" s="1">
        <v>269</v>
      </c>
      <c r="E3957" s="1" t="s">
        <v>9</v>
      </c>
      <c r="F3957" s="1">
        <f t="shared" si="290"/>
        <v>7</v>
      </c>
      <c r="G3957" s="2">
        <v>42564.312013888892</v>
      </c>
      <c r="H3957" s="2" t="s">
        <v>10</v>
      </c>
      <c r="I3957" s="3" t="s">
        <v>10</v>
      </c>
      <c r="J3957" s="1">
        <f t="shared" si="291"/>
        <v>0</v>
      </c>
      <c r="K3957" s="1" t="str" cm="1">
        <f t="array" ref="K3957">_xlfn.IFS(
  AND(F3957&gt;=4, F3957&lt;6), "Early Morning",
  AND(F3957&gt;=6, F3957&lt;12), "Morning",
  AND(F3957&gt;=12, F3957&lt;17), "Afternoon",
  AND(F3957&gt;=17, F3957&lt;20), "Evening",
  AND(F3957&gt;=20, F3957&lt;=23), "Night",
  OR(F3957&gt;=0, F3957&lt;4), "Late Night"
)</f>
        <v>Morning</v>
      </c>
      <c r="L3957" s="1" t="str">
        <f t="shared" si="292"/>
        <v>Wednesday</v>
      </c>
      <c r="AC3957" s="12"/>
    </row>
    <row r="3958" spans="1:29" x14ac:dyDescent="0.25">
      <c r="A3958" s="1" t="str">
        <f t="shared" si="289"/>
        <v>3957</v>
      </c>
      <c r="B3958" s="1">
        <v>3388</v>
      </c>
      <c r="C3958" s="1" t="s">
        <v>8</v>
      </c>
      <c r="D3958" s="1">
        <v>269</v>
      </c>
      <c r="E3958" s="1" t="s">
        <v>9</v>
      </c>
      <c r="F3958" s="1">
        <f t="shared" si="290"/>
        <v>14</v>
      </c>
      <c r="G3958" s="2">
        <v>42564.608784722222</v>
      </c>
      <c r="H3958" s="2" t="s">
        <v>10</v>
      </c>
      <c r="I3958" s="3" t="s">
        <v>10</v>
      </c>
      <c r="J3958" s="1">
        <f t="shared" si="291"/>
        <v>0</v>
      </c>
      <c r="K3958" s="1" t="str" cm="1">
        <f t="array" ref="K3958">_xlfn.IFS(
  AND(F3958&gt;=4, F3958&lt;6), "Early Morning",
  AND(F3958&gt;=6, F3958&lt;12), "Morning",
  AND(F3958&gt;=12, F3958&lt;17), "Afternoon",
  AND(F3958&gt;=17, F3958&lt;20), "Evening",
  AND(F3958&gt;=20, F3958&lt;=23), "Night",
  OR(F3958&gt;=0, F3958&lt;4), "Late Night"
)</f>
        <v>Afternoon</v>
      </c>
      <c r="L3958" s="1" t="str">
        <f t="shared" si="292"/>
        <v>Wednesday</v>
      </c>
      <c r="AC3958" s="11"/>
    </row>
    <row r="3959" spans="1:29" x14ac:dyDescent="0.25">
      <c r="A3959" s="1" t="str">
        <f t="shared" si="289"/>
        <v>3958</v>
      </c>
      <c r="B3959" s="1">
        <v>5809</v>
      </c>
      <c r="C3959" s="1" t="s">
        <v>8</v>
      </c>
      <c r="D3959" s="1">
        <v>269</v>
      </c>
      <c r="E3959" s="1" t="s">
        <v>9</v>
      </c>
      <c r="F3959" s="1">
        <f t="shared" si="290"/>
        <v>8</v>
      </c>
      <c r="G3959" s="2">
        <v>42566.366898148146</v>
      </c>
      <c r="H3959" s="2" t="s">
        <v>10</v>
      </c>
      <c r="I3959" s="3" t="s">
        <v>10</v>
      </c>
      <c r="J3959" s="1">
        <f t="shared" si="291"/>
        <v>0</v>
      </c>
      <c r="K3959" s="1" t="str" cm="1">
        <f t="array" ref="K3959">_xlfn.IFS(
  AND(F3959&gt;=4, F3959&lt;6), "Early Morning",
  AND(F3959&gt;=6, F3959&lt;12), "Morning",
  AND(F3959&gt;=12, F3959&lt;17), "Afternoon",
  AND(F3959&gt;=17, F3959&lt;20), "Evening",
  AND(F3959&gt;=20, F3959&lt;=23), "Night",
  OR(F3959&gt;=0, F3959&lt;4), "Late Night"
)</f>
        <v>Morning</v>
      </c>
      <c r="L3959" s="1" t="str">
        <f t="shared" si="292"/>
        <v>Friday</v>
      </c>
      <c r="AC3959" s="12"/>
    </row>
    <row r="3960" spans="1:29" x14ac:dyDescent="0.25">
      <c r="A3960" s="1" t="str">
        <f t="shared" si="289"/>
        <v>3959</v>
      </c>
      <c r="B3960" s="1">
        <v>6080</v>
      </c>
      <c r="C3960" s="1" t="s">
        <v>6</v>
      </c>
      <c r="D3960" s="1">
        <v>269</v>
      </c>
      <c r="E3960" s="1" t="s">
        <v>9</v>
      </c>
      <c r="F3960" s="1">
        <f t="shared" si="290"/>
        <v>14</v>
      </c>
      <c r="G3960" s="2">
        <v>42566.595462962963</v>
      </c>
      <c r="H3960" s="2" t="s">
        <v>10</v>
      </c>
      <c r="I3960" s="3" t="s">
        <v>10</v>
      </c>
      <c r="J3960" s="1">
        <f t="shared" si="291"/>
        <v>0</v>
      </c>
      <c r="K3960" s="1" t="str" cm="1">
        <f t="array" ref="K3960">_xlfn.IFS(
  AND(F3960&gt;=4, F3960&lt;6), "Early Morning",
  AND(F3960&gt;=6, F3960&lt;12), "Morning",
  AND(F3960&gt;=12, F3960&lt;17), "Afternoon",
  AND(F3960&gt;=17, F3960&lt;20), "Evening",
  AND(F3960&gt;=20, F3960&lt;=23), "Night",
  OR(F3960&gt;=0, F3960&lt;4), "Late Night"
)</f>
        <v>Afternoon</v>
      </c>
      <c r="L3960" s="1" t="str">
        <f t="shared" si="292"/>
        <v>Friday</v>
      </c>
      <c r="AC3960" s="11"/>
    </row>
    <row r="3961" spans="1:29" x14ac:dyDescent="0.25">
      <c r="A3961" s="1" t="str">
        <f t="shared" si="289"/>
        <v>3960</v>
      </c>
      <c r="B3961" s="1">
        <v>1545</v>
      </c>
      <c r="C3961" s="1" t="s">
        <v>6</v>
      </c>
      <c r="D3961" s="1">
        <v>270</v>
      </c>
      <c r="E3961" s="1" t="s">
        <v>9</v>
      </c>
      <c r="F3961" s="1">
        <f t="shared" si="290"/>
        <v>6</v>
      </c>
      <c r="G3961" s="2">
        <v>42563.250694444447</v>
      </c>
      <c r="H3961" s="2" t="s">
        <v>10</v>
      </c>
      <c r="I3961" s="3" t="s">
        <v>10</v>
      </c>
      <c r="J3961" s="1">
        <f t="shared" si="291"/>
        <v>0</v>
      </c>
      <c r="K3961" s="1" t="str" cm="1">
        <f t="array" ref="K3961">_xlfn.IFS(
  AND(F3961&gt;=4, F3961&lt;6), "Early Morning",
  AND(F3961&gt;=6, F3961&lt;12), "Morning",
  AND(F3961&gt;=12, F3961&lt;17), "Afternoon",
  AND(F3961&gt;=17, F3961&lt;20), "Evening",
  AND(F3961&gt;=20, F3961&lt;=23), "Night",
  OR(F3961&gt;=0, F3961&lt;4), "Late Night"
)</f>
        <v>Morning</v>
      </c>
      <c r="L3961" s="1" t="str">
        <f t="shared" si="292"/>
        <v>Tuesday</v>
      </c>
      <c r="AC3961" s="12"/>
    </row>
    <row r="3962" spans="1:29" x14ac:dyDescent="0.25">
      <c r="A3962" s="1" t="str">
        <f t="shared" si="289"/>
        <v>3961</v>
      </c>
      <c r="B3962" s="1">
        <v>3032</v>
      </c>
      <c r="C3962" s="1" t="s">
        <v>8</v>
      </c>
      <c r="D3962" s="1">
        <v>270</v>
      </c>
      <c r="E3962" s="1" t="s">
        <v>9</v>
      </c>
      <c r="F3962" s="1">
        <f t="shared" si="290"/>
        <v>7</v>
      </c>
      <c r="G3962" s="2">
        <v>42564.315243055556</v>
      </c>
      <c r="H3962" s="2" t="s">
        <v>10</v>
      </c>
      <c r="I3962" s="3" t="s">
        <v>10</v>
      </c>
      <c r="J3962" s="1">
        <f t="shared" si="291"/>
        <v>0</v>
      </c>
      <c r="K3962" s="1" t="str" cm="1">
        <f t="array" ref="K3962">_xlfn.IFS(
  AND(F3962&gt;=4, F3962&lt;6), "Early Morning",
  AND(F3962&gt;=6, F3962&lt;12), "Morning",
  AND(F3962&gt;=12, F3962&lt;17), "Afternoon",
  AND(F3962&gt;=17, F3962&lt;20), "Evening",
  AND(F3962&gt;=20, F3962&lt;=23), "Night",
  OR(F3962&gt;=0, F3962&lt;4), "Late Night"
)</f>
        <v>Morning</v>
      </c>
      <c r="L3962" s="1" t="str">
        <f t="shared" si="292"/>
        <v>Wednesday</v>
      </c>
      <c r="AC3962" s="11"/>
    </row>
    <row r="3963" spans="1:29" x14ac:dyDescent="0.25">
      <c r="A3963" s="1" t="str">
        <f t="shared" si="289"/>
        <v>3962</v>
      </c>
      <c r="B3963" s="1">
        <v>3156</v>
      </c>
      <c r="C3963" s="1" t="s">
        <v>8</v>
      </c>
      <c r="D3963" s="1">
        <v>270</v>
      </c>
      <c r="E3963" s="1" t="s">
        <v>9</v>
      </c>
      <c r="F3963" s="1">
        <f t="shared" si="290"/>
        <v>9</v>
      </c>
      <c r="G3963" s="2">
        <v>42564.375462962962</v>
      </c>
      <c r="H3963" s="2" t="s">
        <v>10</v>
      </c>
      <c r="I3963" s="3" t="s">
        <v>10</v>
      </c>
      <c r="J3963" s="1">
        <f t="shared" si="291"/>
        <v>0</v>
      </c>
      <c r="K3963" s="1" t="str" cm="1">
        <f t="array" ref="K3963">_xlfn.IFS(
  AND(F3963&gt;=4, F3963&lt;6), "Early Morning",
  AND(F3963&gt;=6, F3963&lt;12), "Morning",
  AND(F3963&gt;=12, F3963&lt;17), "Afternoon",
  AND(F3963&gt;=17, F3963&lt;20), "Evening",
  AND(F3963&gt;=20, F3963&lt;=23), "Night",
  OR(F3963&gt;=0, F3963&lt;4), "Late Night"
)</f>
        <v>Morning</v>
      </c>
      <c r="L3963" s="1" t="str">
        <f t="shared" si="292"/>
        <v>Wednesday</v>
      </c>
      <c r="AC3963" s="12"/>
    </row>
    <row r="3964" spans="1:29" x14ac:dyDescent="0.25">
      <c r="A3964" s="1" t="str">
        <f t="shared" si="289"/>
        <v>3963</v>
      </c>
      <c r="B3964" s="1">
        <v>4741</v>
      </c>
      <c r="C3964" s="1" t="s">
        <v>8</v>
      </c>
      <c r="D3964" s="1">
        <v>270</v>
      </c>
      <c r="E3964" s="1" t="s">
        <v>9</v>
      </c>
      <c r="F3964" s="1">
        <f t="shared" si="290"/>
        <v>14</v>
      </c>
      <c r="G3964" s="2">
        <v>42565.619652777779</v>
      </c>
      <c r="H3964" s="2" t="s">
        <v>10</v>
      </c>
      <c r="I3964" s="3" t="s">
        <v>10</v>
      </c>
      <c r="J3964" s="1">
        <f t="shared" si="291"/>
        <v>0</v>
      </c>
      <c r="K3964" s="1" t="str" cm="1">
        <f t="array" ref="K3964">_xlfn.IFS(
  AND(F3964&gt;=4, F3964&lt;6), "Early Morning",
  AND(F3964&gt;=6, F3964&lt;12), "Morning",
  AND(F3964&gt;=12, F3964&lt;17), "Afternoon",
  AND(F3964&gt;=17, F3964&lt;20), "Evening",
  AND(F3964&gt;=20, F3964&lt;=23), "Night",
  OR(F3964&gt;=0, F3964&lt;4), "Late Night"
)</f>
        <v>Afternoon</v>
      </c>
      <c r="L3964" s="1" t="str">
        <f t="shared" si="292"/>
        <v>Thursday</v>
      </c>
      <c r="AC3964" s="11"/>
    </row>
    <row r="3965" spans="1:29" x14ac:dyDescent="0.25">
      <c r="A3965" s="1" t="str">
        <f t="shared" si="289"/>
        <v>3964</v>
      </c>
      <c r="B3965" s="1">
        <v>5582</v>
      </c>
      <c r="C3965" s="1" t="s">
        <v>8</v>
      </c>
      <c r="D3965" s="1">
        <v>270</v>
      </c>
      <c r="E3965" s="1" t="s">
        <v>9</v>
      </c>
      <c r="F3965" s="1">
        <f t="shared" si="290"/>
        <v>5</v>
      </c>
      <c r="G3965" s="2">
        <v>42566.244571759256</v>
      </c>
      <c r="H3965" s="2" t="s">
        <v>10</v>
      </c>
      <c r="I3965" s="3" t="s">
        <v>10</v>
      </c>
      <c r="J3965" s="1">
        <f t="shared" si="291"/>
        <v>0</v>
      </c>
      <c r="K3965" s="1" t="str" cm="1">
        <f t="array" ref="K3965">_xlfn.IFS(
  AND(F3965&gt;=4, F3965&lt;6), "Early Morning",
  AND(F3965&gt;=6, F3965&lt;12), "Morning",
  AND(F3965&gt;=12, F3965&lt;17), "Afternoon",
  AND(F3965&gt;=17, F3965&lt;20), "Evening",
  AND(F3965&gt;=20, F3965&lt;=23), "Night",
  OR(F3965&gt;=0, F3965&lt;4), "Late Night"
)</f>
        <v>Early Morning</v>
      </c>
      <c r="L3965" s="1" t="str">
        <f t="shared" si="292"/>
        <v>Friday</v>
      </c>
      <c r="AC3965" s="12"/>
    </row>
    <row r="3966" spans="1:29" x14ac:dyDescent="0.25">
      <c r="A3966" s="1" t="str">
        <f t="shared" si="289"/>
        <v>3965</v>
      </c>
      <c r="B3966" s="1">
        <v>5677</v>
      </c>
      <c r="C3966" s="1" t="s">
        <v>8</v>
      </c>
      <c r="D3966" s="1">
        <v>270</v>
      </c>
      <c r="E3966" s="1" t="s">
        <v>9</v>
      </c>
      <c r="F3966" s="1">
        <f t="shared" si="290"/>
        <v>7</v>
      </c>
      <c r="G3966" s="2">
        <v>42566.295891203707</v>
      </c>
      <c r="H3966" s="2" t="s">
        <v>10</v>
      </c>
      <c r="I3966" s="3" t="s">
        <v>10</v>
      </c>
      <c r="J3966" s="1">
        <f t="shared" si="291"/>
        <v>0</v>
      </c>
      <c r="K3966" s="1" t="str" cm="1">
        <f t="array" ref="K3966">_xlfn.IFS(
  AND(F3966&gt;=4, F3966&lt;6), "Early Morning",
  AND(F3966&gt;=6, F3966&lt;12), "Morning",
  AND(F3966&gt;=12, F3966&lt;17), "Afternoon",
  AND(F3966&gt;=17, F3966&lt;20), "Evening",
  AND(F3966&gt;=20, F3966&lt;=23), "Night",
  OR(F3966&gt;=0, F3966&lt;4), "Late Night"
)</f>
        <v>Morning</v>
      </c>
      <c r="L3966" s="1" t="str">
        <f t="shared" si="292"/>
        <v>Friday</v>
      </c>
      <c r="AC3966" s="11"/>
    </row>
    <row r="3967" spans="1:29" x14ac:dyDescent="0.25">
      <c r="A3967" s="1" t="str">
        <f t="shared" si="289"/>
        <v>3966</v>
      </c>
      <c r="B3967" s="1">
        <v>5989</v>
      </c>
      <c r="C3967" s="1" t="s">
        <v>6</v>
      </c>
      <c r="D3967" s="1">
        <v>270</v>
      </c>
      <c r="E3967" s="1" t="s">
        <v>9</v>
      </c>
      <c r="F3967" s="1">
        <f t="shared" si="290"/>
        <v>11</v>
      </c>
      <c r="G3967" s="2">
        <v>42566.490405092591</v>
      </c>
      <c r="H3967" s="2" t="s">
        <v>10</v>
      </c>
      <c r="I3967" s="3" t="s">
        <v>10</v>
      </c>
      <c r="J3967" s="1">
        <f t="shared" si="291"/>
        <v>0</v>
      </c>
      <c r="K3967" s="1" t="str" cm="1">
        <f t="array" ref="K3967">_xlfn.IFS(
  AND(F3967&gt;=4, F3967&lt;6), "Early Morning",
  AND(F3967&gt;=6, F3967&lt;12), "Morning",
  AND(F3967&gt;=12, F3967&lt;17), "Afternoon",
  AND(F3967&gt;=17, F3967&lt;20), "Evening",
  AND(F3967&gt;=20, F3967&lt;=23), "Night",
  OR(F3967&gt;=0, F3967&lt;4), "Late Night"
)</f>
        <v>Morning</v>
      </c>
      <c r="L3967" s="1" t="str">
        <f t="shared" si="292"/>
        <v>Friday</v>
      </c>
      <c r="AC3967" s="12"/>
    </row>
    <row r="3968" spans="1:29" x14ac:dyDescent="0.25">
      <c r="A3968" s="1" t="str">
        <f t="shared" si="289"/>
        <v>3967</v>
      </c>
      <c r="B3968" s="1">
        <v>417</v>
      </c>
      <c r="C3968" s="1" t="s">
        <v>8</v>
      </c>
      <c r="D3968" s="1">
        <v>271</v>
      </c>
      <c r="E3968" s="1" t="s">
        <v>9</v>
      </c>
      <c r="F3968" s="1">
        <f t="shared" si="290"/>
        <v>8</v>
      </c>
      <c r="G3968" s="2">
        <v>42562.362500000003</v>
      </c>
      <c r="H3968" s="2" t="s">
        <v>10</v>
      </c>
      <c r="I3968" s="3" t="s">
        <v>10</v>
      </c>
      <c r="J3968" s="1">
        <f t="shared" si="291"/>
        <v>0</v>
      </c>
      <c r="K3968" s="1" t="str" cm="1">
        <f t="array" ref="K3968">_xlfn.IFS(
  AND(F3968&gt;=4, F3968&lt;6), "Early Morning",
  AND(F3968&gt;=6, F3968&lt;12), "Morning",
  AND(F3968&gt;=12, F3968&lt;17), "Afternoon",
  AND(F3968&gt;=17, F3968&lt;20), "Evening",
  AND(F3968&gt;=20, F3968&lt;=23), "Night",
  OR(F3968&gt;=0, F3968&lt;4), "Late Night"
)</f>
        <v>Morning</v>
      </c>
      <c r="L3968" s="1" t="str">
        <f t="shared" si="292"/>
        <v>Monday</v>
      </c>
      <c r="AC3968" s="11"/>
    </row>
    <row r="3969" spans="1:29" x14ac:dyDescent="0.25">
      <c r="A3969" s="1" t="str">
        <f t="shared" si="289"/>
        <v>3968</v>
      </c>
      <c r="B3969" s="1">
        <v>1437</v>
      </c>
      <c r="C3969" s="1" t="s">
        <v>8</v>
      </c>
      <c r="D3969" s="1">
        <v>271</v>
      </c>
      <c r="E3969" s="1" t="s">
        <v>9</v>
      </c>
      <c r="F3969" s="1">
        <f t="shared" si="290"/>
        <v>4</v>
      </c>
      <c r="G3969" s="2">
        <v>42563.195833333331</v>
      </c>
      <c r="H3969" s="2" t="s">
        <v>10</v>
      </c>
      <c r="I3969" s="3" t="s">
        <v>10</v>
      </c>
      <c r="J3969" s="1">
        <f t="shared" si="291"/>
        <v>0</v>
      </c>
      <c r="K3969" s="1" t="str" cm="1">
        <f t="array" ref="K3969">_xlfn.IFS(
  AND(F3969&gt;=4, F3969&lt;6), "Early Morning",
  AND(F3969&gt;=6, F3969&lt;12), "Morning",
  AND(F3969&gt;=12, F3969&lt;17), "Afternoon",
  AND(F3969&gt;=17, F3969&lt;20), "Evening",
  AND(F3969&gt;=20, F3969&lt;=23), "Night",
  OR(F3969&gt;=0, F3969&lt;4), "Late Night"
)</f>
        <v>Early Morning</v>
      </c>
      <c r="L3969" s="1" t="str">
        <f t="shared" si="292"/>
        <v>Tuesday</v>
      </c>
      <c r="AC3969" s="12"/>
    </row>
    <row r="3970" spans="1:29" x14ac:dyDescent="0.25">
      <c r="A3970" s="1" t="str">
        <f t="shared" si="289"/>
        <v>3969</v>
      </c>
      <c r="B3970" s="1">
        <v>3063</v>
      </c>
      <c r="C3970" s="1" t="s">
        <v>8</v>
      </c>
      <c r="D3970" s="1">
        <v>271</v>
      </c>
      <c r="E3970" s="1" t="s">
        <v>9</v>
      </c>
      <c r="F3970" s="1">
        <f t="shared" si="290"/>
        <v>7</v>
      </c>
      <c r="G3970" s="2">
        <v>42564.330046296294</v>
      </c>
      <c r="H3970" s="2" t="s">
        <v>10</v>
      </c>
      <c r="I3970" s="3" t="s">
        <v>10</v>
      </c>
      <c r="J3970" s="1">
        <f t="shared" si="291"/>
        <v>0</v>
      </c>
      <c r="K3970" s="1" t="str" cm="1">
        <f t="array" ref="K3970">_xlfn.IFS(
  AND(F3970&gt;=4, F3970&lt;6), "Early Morning",
  AND(F3970&gt;=6, F3970&lt;12), "Morning",
  AND(F3970&gt;=12, F3970&lt;17), "Afternoon",
  AND(F3970&gt;=17, F3970&lt;20), "Evening",
  AND(F3970&gt;=20, F3970&lt;=23), "Night",
  OR(F3970&gt;=0, F3970&lt;4), "Late Night"
)</f>
        <v>Morning</v>
      </c>
      <c r="L3970" s="1" t="str">
        <f t="shared" si="292"/>
        <v>Wednesday</v>
      </c>
      <c r="AC3970" s="11"/>
    </row>
    <row r="3971" spans="1:29" x14ac:dyDescent="0.25">
      <c r="A3971" s="1" t="str">
        <f t="shared" ref="A3971:A4034" si="293">"" &amp; ROW()-1</f>
        <v>3970</v>
      </c>
      <c r="B3971" s="1">
        <v>3100</v>
      </c>
      <c r="C3971" s="1" t="s">
        <v>8</v>
      </c>
      <c r="D3971" s="1">
        <v>271</v>
      </c>
      <c r="E3971" s="1" t="s">
        <v>9</v>
      </c>
      <c r="F3971" s="1">
        <f t="shared" ref="F3971:F4034" si="294">HOUR(G3971)</f>
        <v>8</v>
      </c>
      <c r="G3971" s="2">
        <v>42564.345983796295</v>
      </c>
      <c r="H3971" s="2" t="s">
        <v>10</v>
      </c>
      <c r="I3971" s="3" t="s">
        <v>10</v>
      </c>
      <c r="J3971" s="1">
        <f t="shared" ref="J3971:J4034" si="295">IF(TRIM(E3971)="Trip Completed",1,0)</f>
        <v>0</v>
      </c>
      <c r="K3971" s="1" t="str" cm="1">
        <f t="array" ref="K3971">_xlfn.IFS(
  AND(F3971&gt;=4, F3971&lt;6), "Early Morning",
  AND(F3971&gt;=6, F3971&lt;12), "Morning",
  AND(F3971&gt;=12, F3971&lt;17), "Afternoon",
  AND(F3971&gt;=17, F3971&lt;20), "Evening",
  AND(F3971&gt;=20, F3971&lt;=23), "Night",
  OR(F3971&gt;=0, F3971&lt;4), "Late Night"
)</f>
        <v>Morning</v>
      </c>
      <c r="L3971" s="1" t="str">
        <f t="shared" ref="L3971:L4034" si="296">TEXT(G3971, "dddd")</f>
        <v>Wednesday</v>
      </c>
      <c r="AC3971" s="12"/>
    </row>
    <row r="3972" spans="1:29" x14ac:dyDescent="0.25">
      <c r="A3972" s="1" t="str">
        <f t="shared" si="293"/>
        <v>3971</v>
      </c>
      <c r="B3972" s="1">
        <v>3148</v>
      </c>
      <c r="C3972" s="1" t="s">
        <v>8</v>
      </c>
      <c r="D3972" s="1">
        <v>271</v>
      </c>
      <c r="E3972" s="1" t="s">
        <v>9</v>
      </c>
      <c r="F3972" s="1">
        <f t="shared" si="294"/>
        <v>9</v>
      </c>
      <c r="G3972" s="2">
        <v>42564.376921296294</v>
      </c>
      <c r="H3972" s="2" t="s">
        <v>10</v>
      </c>
      <c r="I3972" s="3" t="s">
        <v>10</v>
      </c>
      <c r="J3972" s="1">
        <f t="shared" si="295"/>
        <v>0</v>
      </c>
      <c r="K3972" s="1" t="str" cm="1">
        <f t="array" ref="K3972">_xlfn.IFS(
  AND(F3972&gt;=4, F3972&lt;6), "Early Morning",
  AND(F3972&gt;=6, F3972&lt;12), "Morning",
  AND(F3972&gt;=12, F3972&lt;17), "Afternoon",
  AND(F3972&gt;=17, F3972&lt;20), "Evening",
  AND(F3972&gt;=20, F3972&lt;=23), "Night",
  OR(F3972&gt;=0, F3972&lt;4), "Late Night"
)</f>
        <v>Morning</v>
      </c>
      <c r="L3972" s="1" t="str">
        <f t="shared" si="296"/>
        <v>Wednesday</v>
      </c>
      <c r="AC3972" s="11"/>
    </row>
    <row r="3973" spans="1:29" x14ac:dyDescent="0.25">
      <c r="A3973" s="1" t="str">
        <f t="shared" si="293"/>
        <v>3972</v>
      </c>
      <c r="B3973" s="1">
        <v>305</v>
      </c>
      <c r="C3973" s="1" t="s">
        <v>8</v>
      </c>
      <c r="D3973" s="1">
        <v>272</v>
      </c>
      <c r="E3973" s="1" t="s">
        <v>9</v>
      </c>
      <c r="F3973" s="1">
        <f t="shared" si="294"/>
        <v>7</v>
      </c>
      <c r="G3973" s="2">
        <v>42562.303472222222</v>
      </c>
      <c r="H3973" s="2" t="s">
        <v>10</v>
      </c>
      <c r="I3973" s="3" t="s">
        <v>10</v>
      </c>
      <c r="J3973" s="1">
        <f t="shared" si="295"/>
        <v>0</v>
      </c>
      <c r="K3973" s="1" t="str" cm="1">
        <f t="array" ref="K3973">_xlfn.IFS(
  AND(F3973&gt;=4, F3973&lt;6), "Early Morning",
  AND(F3973&gt;=6, F3973&lt;12), "Morning",
  AND(F3973&gt;=12, F3973&lt;17), "Afternoon",
  AND(F3973&gt;=17, F3973&lt;20), "Evening",
  AND(F3973&gt;=20, F3973&lt;=23), "Night",
  OR(F3973&gt;=0, F3973&lt;4), "Late Night"
)</f>
        <v>Morning</v>
      </c>
      <c r="L3973" s="1" t="str">
        <f t="shared" si="296"/>
        <v>Monday</v>
      </c>
      <c r="AC3973" s="12"/>
    </row>
    <row r="3974" spans="1:29" x14ac:dyDescent="0.25">
      <c r="A3974" s="1" t="str">
        <f t="shared" si="293"/>
        <v>3973</v>
      </c>
      <c r="B3974" s="1">
        <v>1511</v>
      </c>
      <c r="C3974" s="1" t="s">
        <v>8</v>
      </c>
      <c r="D3974" s="1">
        <v>272</v>
      </c>
      <c r="E3974" s="1" t="s">
        <v>9</v>
      </c>
      <c r="F3974" s="1">
        <f t="shared" si="294"/>
        <v>5</v>
      </c>
      <c r="G3974" s="2">
        <v>42563.236111111109</v>
      </c>
      <c r="H3974" s="2" t="s">
        <v>10</v>
      </c>
      <c r="I3974" s="3" t="s">
        <v>10</v>
      </c>
      <c r="J3974" s="1">
        <f t="shared" si="295"/>
        <v>0</v>
      </c>
      <c r="K3974" s="1" t="str" cm="1">
        <f t="array" ref="K3974">_xlfn.IFS(
  AND(F3974&gt;=4, F3974&lt;6), "Early Morning",
  AND(F3974&gt;=6, F3974&lt;12), "Morning",
  AND(F3974&gt;=12, F3974&lt;17), "Afternoon",
  AND(F3974&gt;=17, F3974&lt;20), "Evening",
  AND(F3974&gt;=20, F3974&lt;=23), "Night",
  OR(F3974&gt;=0, F3974&lt;4), "Late Night"
)</f>
        <v>Early Morning</v>
      </c>
      <c r="L3974" s="1" t="str">
        <f t="shared" si="296"/>
        <v>Tuesday</v>
      </c>
      <c r="AC3974" s="11"/>
    </row>
    <row r="3975" spans="1:29" x14ac:dyDescent="0.25">
      <c r="A3975" s="1" t="str">
        <f t="shared" si="293"/>
        <v>3974</v>
      </c>
      <c r="B3975" s="1">
        <v>2830</v>
      </c>
      <c r="C3975" s="1" t="s">
        <v>8</v>
      </c>
      <c r="D3975" s="1">
        <v>272</v>
      </c>
      <c r="E3975" s="1" t="s">
        <v>9</v>
      </c>
      <c r="F3975" s="1">
        <f t="shared" si="294"/>
        <v>5</v>
      </c>
      <c r="G3975" s="2">
        <v>42564.222118055557</v>
      </c>
      <c r="H3975" s="2" t="s">
        <v>10</v>
      </c>
      <c r="I3975" s="3" t="s">
        <v>10</v>
      </c>
      <c r="J3975" s="1">
        <f t="shared" si="295"/>
        <v>0</v>
      </c>
      <c r="K3975" s="1" t="str" cm="1">
        <f t="array" ref="K3975">_xlfn.IFS(
  AND(F3975&gt;=4, F3975&lt;6), "Early Morning",
  AND(F3975&gt;=6, F3975&lt;12), "Morning",
  AND(F3975&gt;=12, F3975&lt;17), "Afternoon",
  AND(F3975&gt;=17, F3975&lt;20), "Evening",
  AND(F3975&gt;=20, F3975&lt;=23), "Night",
  OR(F3975&gt;=0, F3975&lt;4), "Late Night"
)</f>
        <v>Early Morning</v>
      </c>
      <c r="L3975" s="1" t="str">
        <f t="shared" si="296"/>
        <v>Wednesday</v>
      </c>
      <c r="AC3975" s="12"/>
    </row>
    <row r="3976" spans="1:29" x14ac:dyDescent="0.25">
      <c r="A3976" s="1" t="str">
        <f t="shared" si="293"/>
        <v>3975</v>
      </c>
      <c r="B3976" s="1">
        <v>2938</v>
      </c>
      <c r="C3976" s="1" t="s">
        <v>8</v>
      </c>
      <c r="D3976" s="1">
        <v>272</v>
      </c>
      <c r="E3976" s="1" t="s">
        <v>9</v>
      </c>
      <c r="F3976" s="1">
        <f t="shared" si="294"/>
        <v>6</v>
      </c>
      <c r="G3976" s="2">
        <v>42564.272962962961</v>
      </c>
      <c r="H3976" s="2" t="s">
        <v>10</v>
      </c>
      <c r="I3976" s="3" t="s">
        <v>10</v>
      </c>
      <c r="J3976" s="1">
        <f t="shared" si="295"/>
        <v>0</v>
      </c>
      <c r="K3976" s="1" t="str" cm="1">
        <f t="array" ref="K3976">_xlfn.IFS(
  AND(F3976&gt;=4, F3976&lt;6), "Early Morning",
  AND(F3976&gt;=6, F3976&lt;12), "Morning",
  AND(F3976&gt;=12, F3976&lt;17), "Afternoon",
  AND(F3976&gt;=17, F3976&lt;20), "Evening",
  AND(F3976&gt;=20, F3976&lt;=23), "Night",
  OR(F3976&gt;=0, F3976&lt;4), "Late Night"
)</f>
        <v>Morning</v>
      </c>
      <c r="L3976" s="1" t="str">
        <f t="shared" si="296"/>
        <v>Wednesday</v>
      </c>
      <c r="AC3976" s="11"/>
    </row>
    <row r="3977" spans="1:29" x14ac:dyDescent="0.25">
      <c r="A3977" s="1" t="str">
        <f t="shared" si="293"/>
        <v>3976</v>
      </c>
      <c r="B3977" s="1">
        <v>346</v>
      </c>
      <c r="C3977" s="1" t="s">
        <v>8</v>
      </c>
      <c r="D3977" s="1">
        <v>273</v>
      </c>
      <c r="E3977" s="1" t="s">
        <v>9</v>
      </c>
      <c r="F3977" s="1">
        <f t="shared" si="294"/>
        <v>7</v>
      </c>
      <c r="G3977" s="2">
        <v>42562.32916666667</v>
      </c>
      <c r="H3977" s="2" t="s">
        <v>10</v>
      </c>
      <c r="I3977" s="3" t="s">
        <v>10</v>
      </c>
      <c r="J3977" s="1">
        <f t="shared" si="295"/>
        <v>0</v>
      </c>
      <c r="K3977" s="1" t="str" cm="1">
        <f t="array" ref="K3977">_xlfn.IFS(
  AND(F3977&gt;=4, F3977&lt;6), "Early Morning",
  AND(F3977&gt;=6, F3977&lt;12), "Morning",
  AND(F3977&gt;=12, F3977&lt;17), "Afternoon",
  AND(F3977&gt;=17, F3977&lt;20), "Evening",
  AND(F3977&gt;=20, F3977&lt;=23), "Night",
  OR(F3977&gt;=0, F3977&lt;4), "Late Night"
)</f>
        <v>Morning</v>
      </c>
      <c r="L3977" s="1" t="str">
        <f t="shared" si="296"/>
        <v>Monday</v>
      </c>
      <c r="AC3977" s="12"/>
    </row>
    <row r="3978" spans="1:29" x14ac:dyDescent="0.25">
      <c r="A3978" s="1" t="str">
        <f t="shared" si="293"/>
        <v>3977</v>
      </c>
      <c r="B3978" s="1">
        <v>1684</v>
      </c>
      <c r="C3978" s="1" t="s">
        <v>8</v>
      </c>
      <c r="D3978" s="1">
        <v>274</v>
      </c>
      <c r="E3978" s="1" t="s">
        <v>9</v>
      </c>
      <c r="F3978" s="1">
        <f t="shared" si="294"/>
        <v>7</v>
      </c>
      <c r="G3978" s="2">
        <v>42563.326388888891</v>
      </c>
      <c r="H3978" s="2" t="s">
        <v>10</v>
      </c>
      <c r="I3978" s="3" t="s">
        <v>10</v>
      </c>
      <c r="J3978" s="1">
        <f t="shared" si="295"/>
        <v>0</v>
      </c>
      <c r="K3978" s="1" t="str" cm="1">
        <f t="array" ref="K3978">_xlfn.IFS(
  AND(F3978&gt;=4, F3978&lt;6), "Early Morning",
  AND(F3978&gt;=6, F3978&lt;12), "Morning",
  AND(F3978&gt;=12, F3978&lt;17), "Afternoon",
  AND(F3978&gt;=17, F3978&lt;20), "Evening",
  AND(F3978&gt;=20, F3978&lt;=23), "Night",
  OR(F3978&gt;=0, F3978&lt;4), "Late Night"
)</f>
        <v>Morning</v>
      </c>
      <c r="L3978" s="1" t="str">
        <f t="shared" si="296"/>
        <v>Tuesday</v>
      </c>
      <c r="AC3978" s="11"/>
    </row>
    <row r="3979" spans="1:29" x14ac:dyDescent="0.25">
      <c r="A3979" s="1" t="str">
        <f t="shared" si="293"/>
        <v>3978</v>
      </c>
      <c r="B3979" s="1">
        <v>3027</v>
      </c>
      <c r="C3979" s="1" t="s">
        <v>8</v>
      </c>
      <c r="D3979" s="1">
        <v>274</v>
      </c>
      <c r="E3979" s="1" t="s">
        <v>9</v>
      </c>
      <c r="F3979" s="1">
        <f t="shared" si="294"/>
        <v>7</v>
      </c>
      <c r="G3979" s="2">
        <v>42564.31013888889</v>
      </c>
      <c r="H3979" s="2" t="s">
        <v>10</v>
      </c>
      <c r="I3979" s="3" t="s">
        <v>10</v>
      </c>
      <c r="J3979" s="1">
        <f t="shared" si="295"/>
        <v>0</v>
      </c>
      <c r="K3979" s="1" t="str" cm="1">
        <f t="array" ref="K3979">_xlfn.IFS(
  AND(F3979&gt;=4, F3979&lt;6), "Early Morning",
  AND(F3979&gt;=6, F3979&lt;12), "Morning",
  AND(F3979&gt;=12, F3979&lt;17), "Afternoon",
  AND(F3979&gt;=17, F3979&lt;20), "Evening",
  AND(F3979&gt;=20, F3979&lt;=23), "Night",
  OR(F3979&gt;=0, F3979&lt;4), "Late Night"
)</f>
        <v>Morning</v>
      </c>
      <c r="L3979" s="1" t="str">
        <f t="shared" si="296"/>
        <v>Wednesday</v>
      </c>
      <c r="AC3979" s="12"/>
    </row>
    <row r="3980" spans="1:29" x14ac:dyDescent="0.25">
      <c r="A3980" s="1" t="str">
        <f t="shared" si="293"/>
        <v>3979</v>
      </c>
      <c r="B3980" s="1">
        <v>3017</v>
      </c>
      <c r="C3980" s="1" t="s">
        <v>6</v>
      </c>
      <c r="D3980" s="1">
        <v>274</v>
      </c>
      <c r="E3980" s="1" t="s">
        <v>9</v>
      </c>
      <c r="F3980" s="1">
        <f t="shared" si="294"/>
        <v>7</v>
      </c>
      <c r="G3980" s="2">
        <v>42564.312314814815</v>
      </c>
      <c r="H3980" s="2" t="s">
        <v>10</v>
      </c>
      <c r="I3980" s="3" t="s">
        <v>10</v>
      </c>
      <c r="J3980" s="1">
        <f t="shared" si="295"/>
        <v>0</v>
      </c>
      <c r="K3980" s="1" t="str" cm="1">
        <f t="array" ref="K3980">_xlfn.IFS(
  AND(F3980&gt;=4, F3980&lt;6), "Early Morning",
  AND(F3980&gt;=6, F3980&lt;12), "Morning",
  AND(F3980&gt;=12, F3980&lt;17), "Afternoon",
  AND(F3980&gt;=17, F3980&lt;20), "Evening",
  AND(F3980&gt;=20, F3980&lt;=23), "Night",
  OR(F3980&gt;=0, F3980&lt;4), "Late Night"
)</f>
        <v>Morning</v>
      </c>
      <c r="L3980" s="1" t="str">
        <f t="shared" si="296"/>
        <v>Wednesday</v>
      </c>
      <c r="AC3980" s="11"/>
    </row>
    <row r="3981" spans="1:29" x14ac:dyDescent="0.25">
      <c r="A3981" s="1" t="str">
        <f t="shared" si="293"/>
        <v>3980</v>
      </c>
      <c r="B3981" s="1">
        <v>4926</v>
      </c>
      <c r="C3981" s="1" t="s">
        <v>6</v>
      </c>
      <c r="D3981" s="1">
        <v>274</v>
      </c>
      <c r="E3981" s="1" t="s">
        <v>9</v>
      </c>
      <c r="F3981" s="1">
        <f t="shared" si="294"/>
        <v>18</v>
      </c>
      <c r="G3981" s="2">
        <v>42565.764363425929</v>
      </c>
      <c r="H3981" s="2" t="s">
        <v>10</v>
      </c>
      <c r="I3981" s="3" t="s">
        <v>10</v>
      </c>
      <c r="J3981" s="1">
        <f t="shared" si="295"/>
        <v>0</v>
      </c>
      <c r="K3981" s="1" t="str" cm="1">
        <f t="array" ref="K3981">_xlfn.IFS(
  AND(F3981&gt;=4, F3981&lt;6), "Early Morning",
  AND(F3981&gt;=6, F3981&lt;12), "Morning",
  AND(F3981&gt;=12, F3981&lt;17), "Afternoon",
  AND(F3981&gt;=17, F3981&lt;20), "Evening",
  AND(F3981&gt;=20, F3981&lt;=23), "Night",
  OR(F3981&gt;=0, F3981&lt;4), "Late Night"
)</f>
        <v>Evening</v>
      </c>
      <c r="L3981" s="1" t="str">
        <f t="shared" si="296"/>
        <v>Thursday</v>
      </c>
      <c r="AC3981" s="12"/>
    </row>
    <row r="3982" spans="1:29" x14ac:dyDescent="0.25">
      <c r="A3982" s="1" t="str">
        <f t="shared" si="293"/>
        <v>3981</v>
      </c>
      <c r="B3982" s="1">
        <v>2222</v>
      </c>
      <c r="C3982" s="1" t="s">
        <v>8</v>
      </c>
      <c r="D3982" s="1">
        <v>275</v>
      </c>
      <c r="E3982" s="1" t="s">
        <v>9</v>
      </c>
      <c r="F3982" s="1">
        <f t="shared" si="294"/>
        <v>18</v>
      </c>
      <c r="G3982" s="2">
        <v>42563.752083333333</v>
      </c>
      <c r="H3982" s="2" t="s">
        <v>10</v>
      </c>
      <c r="I3982" s="3" t="s">
        <v>10</v>
      </c>
      <c r="J3982" s="1">
        <f t="shared" si="295"/>
        <v>0</v>
      </c>
      <c r="K3982" s="1" t="str" cm="1">
        <f t="array" ref="K3982">_xlfn.IFS(
  AND(F3982&gt;=4, F3982&lt;6), "Early Morning",
  AND(F3982&gt;=6, F3982&lt;12), "Morning",
  AND(F3982&gt;=12, F3982&lt;17), "Afternoon",
  AND(F3982&gt;=17, F3982&lt;20), "Evening",
  AND(F3982&gt;=20, F3982&lt;=23), "Night",
  OR(F3982&gt;=0, F3982&lt;4), "Late Night"
)</f>
        <v>Evening</v>
      </c>
      <c r="L3982" s="1" t="str">
        <f t="shared" si="296"/>
        <v>Tuesday</v>
      </c>
      <c r="AC3982" s="11"/>
    </row>
    <row r="3983" spans="1:29" x14ac:dyDescent="0.25">
      <c r="A3983" s="1" t="str">
        <f t="shared" si="293"/>
        <v>3982</v>
      </c>
      <c r="B3983" s="1">
        <v>2237</v>
      </c>
      <c r="C3983" s="1" t="s">
        <v>8</v>
      </c>
      <c r="D3983" s="1">
        <v>275</v>
      </c>
      <c r="E3983" s="1" t="s">
        <v>9</v>
      </c>
      <c r="F3983" s="1">
        <f t="shared" si="294"/>
        <v>18</v>
      </c>
      <c r="G3983" s="2">
        <v>42563.763194444444</v>
      </c>
      <c r="H3983" s="2" t="s">
        <v>10</v>
      </c>
      <c r="I3983" s="3" t="s">
        <v>10</v>
      </c>
      <c r="J3983" s="1">
        <f t="shared" si="295"/>
        <v>0</v>
      </c>
      <c r="K3983" s="1" t="str" cm="1">
        <f t="array" ref="K3983">_xlfn.IFS(
  AND(F3983&gt;=4, F3983&lt;6), "Early Morning",
  AND(F3983&gt;=6, F3983&lt;12), "Morning",
  AND(F3983&gt;=12, F3983&lt;17), "Afternoon",
  AND(F3983&gt;=17, F3983&lt;20), "Evening",
  AND(F3983&gt;=20, F3983&lt;=23), "Night",
  OR(F3983&gt;=0, F3983&lt;4), "Late Night"
)</f>
        <v>Evening</v>
      </c>
      <c r="L3983" s="1" t="str">
        <f t="shared" si="296"/>
        <v>Tuesday</v>
      </c>
      <c r="AC3983" s="12"/>
    </row>
    <row r="3984" spans="1:29" x14ac:dyDescent="0.25">
      <c r="A3984" s="1" t="str">
        <f t="shared" si="293"/>
        <v>3983</v>
      </c>
      <c r="B3984" s="1">
        <v>4207</v>
      </c>
      <c r="C3984" s="1" t="s">
        <v>8</v>
      </c>
      <c r="D3984" s="1">
        <v>275</v>
      </c>
      <c r="E3984" s="1" t="s">
        <v>9</v>
      </c>
      <c r="F3984" s="1">
        <f t="shared" si="294"/>
        <v>5</v>
      </c>
      <c r="G3984" s="2">
        <v>42565.229814814818</v>
      </c>
      <c r="H3984" s="2" t="s">
        <v>10</v>
      </c>
      <c r="I3984" s="3" t="s">
        <v>10</v>
      </c>
      <c r="J3984" s="1">
        <f t="shared" si="295"/>
        <v>0</v>
      </c>
      <c r="K3984" s="1" t="str" cm="1">
        <f t="array" ref="K3984">_xlfn.IFS(
  AND(F3984&gt;=4, F3984&lt;6), "Early Morning",
  AND(F3984&gt;=6, F3984&lt;12), "Morning",
  AND(F3984&gt;=12, F3984&lt;17), "Afternoon",
  AND(F3984&gt;=17, F3984&lt;20), "Evening",
  AND(F3984&gt;=20, F3984&lt;=23), "Night",
  OR(F3984&gt;=0, F3984&lt;4), "Late Night"
)</f>
        <v>Early Morning</v>
      </c>
      <c r="L3984" s="1" t="str">
        <f t="shared" si="296"/>
        <v>Thursday</v>
      </c>
      <c r="AC3984" s="11"/>
    </row>
    <row r="3985" spans="1:29" x14ac:dyDescent="0.25">
      <c r="A3985" s="1" t="str">
        <f t="shared" si="293"/>
        <v>3984</v>
      </c>
      <c r="B3985" s="1">
        <v>4223</v>
      </c>
      <c r="C3985" s="1" t="s">
        <v>8</v>
      </c>
      <c r="D3985" s="1">
        <v>275</v>
      </c>
      <c r="E3985" s="1" t="s">
        <v>9</v>
      </c>
      <c r="F3985" s="1">
        <f t="shared" si="294"/>
        <v>5</v>
      </c>
      <c r="G3985" s="2">
        <v>42565.240300925929</v>
      </c>
      <c r="H3985" s="2" t="s">
        <v>10</v>
      </c>
      <c r="I3985" s="3" t="s">
        <v>10</v>
      </c>
      <c r="J3985" s="1">
        <f t="shared" si="295"/>
        <v>0</v>
      </c>
      <c r="K3985" s="1" t="str" cm="1">
        <f t="array" ref="K3985">_xlfn.IFS(
  AND(F3985&gt;=4, F3985&lt;6), "Early Morning",
  AND(F3985&gt;=6, F3985&lt;12), "Morning",
  AND(F3985&gt;=12, F3985&lt;17), "Afternoon",
  AND(F3985&gt;=17, F3985&lt;20), "Evening",
  AND(F3985&gt;=20, F3985&lt;=23), "Night",
  OR(F3985&gt;=0, F3985&lt;4), "Late Night"
)</f>
        <v>Early Morning</v>
      </c>
      <c r="L3985" s="1" t="str">
        <f t="shared" si="296"/>
        <v>Thursday</v>
      </c>
      <c r="AC3985" s="12"/>
    </row>
    <row r="3986" spans="1:29" x14ac:dyDescent="0.25">
      <c r="A3986" s="1" t="str">
        <f t="shared" si="293"/>
        <v>3985</v>
      </c>
      <c r="B3986" s="1">
        <v>4452</v>
      </c>
      <c r="C3986" s="1" t="s">
        <v>8</v>
      </c>
      <c r="D3986" s="1">
        <v>275</v>
      </c>
      <c r="E3986" s="1" t="s">
        <v>9</v>
      </c>
      <c r="F3986" s="1">
        <f t="shared" si="294"/>
        <v>8</v>
      </c>
      <c r="G3986" s="2">
        <v>42565.357361111113</v>
      </c>
      <c r="H3986" s="2" t="s">
        <v>10</v>
      </c>
      <c r="I3986" s="3" t="s">
        <v>10</v>
      </c>
      <c r="J3986" s="1">
        <f t="shared" si="295"/>
        <v>0</v>
      </c>
      <c r="K3986" s="1" t="str" cm="1">
        <f t="array" ref="K3986">_xlfn.IFS(
  AND(F3986&gt;=4, F3986&lt;6), "Early Morning",
  AND(F3986&gt;=6, F3986&lt;12), "Morning",
  AND(F3986&gt;=12, F3986&lt;17), "Afternoon",
  AND(F3986&gt;=17, F3986&lt;20), "Evening",
  AND(F3986&gt;=20, F3986&lt;=23), "Night",
  OR(F3986&gt;=0, F3986&lt;4), "Late Night"
)</f>
        <v>Morning</v>
      </c>
      <c r="L3986" s="1" t="str">
        <f t="shared" si="296"/>
        <v>Thursday</v>
      </c>
      <c r="AC3986" s="11"/>
    </row>
    <row r="3987" spans="1:29" x14ac:dyDescent="0.25">
      <c r="A3987" s="1" t="str">
        <f t="shared" si="293"/>
        <v>3986</v>
      </c>
      <c r="B3987" s="1">
        <v>5632</v>
      </c>
      <c r="C3987" s="1" t="s">
        <v>8</v>
      </c>
      <c r="D3987" s="1">
        <v>275</v>
      </c>
      <c r="E3987" s="1" t="s">
        <v>9</v>
      </c>
      <c r="F3987" s="1">
        <f t="shared" si="294"/>
        <v>6</v>
      </c>
      <c r="G3987" s="2">
        <v>42566.274675925924</v>
      </c>
      <c r="H3987" s="2" t="s">
        <v>10</v>
      </c>
      <c r="I3987" s="3" t="s">
        <v>10</v>
      </c>
      <c r="J3987" s="1">
        <f t="shared" si="295"/>
        <v>0</v>
      </c>
      <c r="K3987" s="1" t="str" cm="1">
        <f t="array" ref="K3987">_xlfn.IFS(
  AND(F3987&gt;=4, F3987&lt;6), "Early Morning",
  AND(F3987&gt;=6, F3987&lt;12), "Morning",
  AND(F3987&gt;=12, F3987&lt;17), "Afternoon",
  AND(F3987&gt;=17, F3987&lt;20), "Evening",
  AND(F3987&gt;=20, F3987&lt;=23), "Night",
  OR(F3987&gt;=0, F3987&lt;4), "Late Night"
)</f>
        <v>Morning</v>
      </c>
      <c r="L3987" s="1" t="str">
        <f t="shared" si="296"/>
        <v>Friday</v>
      </c>
      <c r="AC3987" s="12"/>
    </row>
    <row r="3988" spans="1:29" x14ac:dyDescent="0.25">
      <c r="A3988" s="1" t="str">
        <f t="shared" si="293"/>
        <v>3987</v>
      </c>
      <c r="B3988" s="1">
        <v>5879</v>
      </c>
      <c r="C3988" s="1" t="s">
        <v>8</v>
      </c>
      <c r="D3988" s="1">
        <v>275</v>
      </c>
      <c r="E3988" s="1" t="s">
        <v>9</v>
      </c>
      <c r="F3988" s="1">
        <f t="shared" si="294"/>
        <v>9</v>
      </c>
      <c r="G3988" s="2">
        <v>42566.393842592595</v>
      </c>
      <c r="H3988" s="2" t="s">
        <v>10</v>
      </c>
      <c r="I3988" s="3" t="s">
        <v>10</v>
      </c>
      <c r="J3988" s="1">
        <f t="shared" si="295"/>
        <v>0</v>
      </c>
      <c r="K3988" s="1" t="str" cm="1">
        <f t="array" ref="K3988">_xlfn.IFS(
  AND(F3988&gt;=4, F3988&lt;6), "Early Morning",
  AND(F3988&gt;=6, F3988&lt;12), "Morning",
  AND(F3988&gt;=12, F3988&lt;17), "Afternoon",
  AND(F3988&gt;=17, F3988&lt;20), "Evening",
  AND(F3988&gt;=20, F3988&lt;=23), "Night",
  OR(F3988&gt;=0, F3988&lt;4), "Late Night"
)</f>
        <v>Morning</v>
      </c>
      <c r="L3988" s="1" t="str">
        <f t="shared" si="296"/>
        <v>Friday</v>
      </c>
      <c r="AC3988" s="11"/>
    </row>
    <row r="3989" spans="1:29" x14ac:dyDescent="0.25">
      <c r="A3989" s="1" t="str">
        <f t="shared" si="293"/>
        <v>3988</v>
      </c>
      <c r="B3989" s="1">
        <v>395</v>
      </c>
      <c r="C3989" s="1" t="s">
        <v>8</v>
      </c>
      <c r="D3989" s="1">
        <v>276</v>
      </c>
      <c r="E3989" s="1" t="s">
        <v>9</v>
      </c>
      <c r="F3989" s="1">
        <f t="shared" si="294"/>
        <v>8</v>
      </c>
      <c r="G3989" s="2">
        <v>42562.355555555558</v>
      </c>
      <c r="H3989" s="2" t="s">
        <v>10</v>
      </c>
      <c r="I3989" s="3" t="s">
        <v>10</v>
      </c>
      <c r="J3989" s="1">
        <f t="shared" si="295"/>
        <v>0</v>
      </c>
      <c r="K3989" s="1" t="str" cm="1">
        <f t="array" ref="K3989">_xlfn.IFS(
  AND(F3989&gt;=4, F3989&lt;6), "Early Morning",
  AND(F3989&gt;=6, F3989&lt;12), "Morning",
  AND(F3989&gt;=12, F3989&lt;17), "Afternoon",
  AND(F3989&gt;=17, F3989&lt;20), "Evening",
  AND(F3989&gt;=20, F3989&lt;=23), "Night",
  OR(F3989&gt;=0, F3989&lt;4), "Late Night"
)</f>
        <v>Morning</v>
      </c>
      <c r="L3989" s="1" t="str">
        <f t="shared" si="296"/>
        <v>Monday</v>
      </c>
      <c r="AC3989" s="12"/>
    </row>
    <row r="3990" spans="1:29" x14ac:dyDescent="0.25">
      <c r="A3990" s="1" t="str">
        <f t="shared" si="293"/>
        <v>3989</v>
      </c>
      <c r="B3990" s="1">
        <v>495</v>
      </c>
      <c r="C3990" s="1" t="s">
        <v>8</v>
      </c>
      <c r="D3990" s="1">
        <v>276</v>
      </c>
      <c r="E3990" s="1" t="s">
        <v>9</v>
      </c>
      <c r="F3990" s="1">
        <f t="shared" si="294"/>
        <v>9</v>
      </c>
      <c r="G3990" s="2">
        <v>42562.400694444441</v>
      </c>
      <c r="H3990" s="2" t="s">
        <v>10</v>
      </c>
      <c r="I3990" s="3" t="s">
        <v>10</v>
      </c>
      <c r="J3990" s="1">
        <f t="shared" si="295"/>
        <v>0</v>
      </c>
      <c r="K3990" s="1" t="str" cm="1">
        <f t="array" ref="K3990">_xlfn.IFS(
  AND(F3990&gt;=4, F3990&lt;6), "Early Morning",
  AND(F3990&gt;=6, F3990&lt;12), "Morning",
  AND(F3990&gt;=12, F3990&lt;17), "Afternoon",
  AND(F3990&gt;=17, F3990&lt;20), "Evening",
  AND(F3990&gt;=20, F3990&lt;=23), "Night",
  OR(F3990&gt;=0, F3990&lt;4), "Late Night"
)</f>
        <v>Morning</v>
      </c>
      <c r="L3990" s="1" t="str">
        <f t="shared" si="296"/>
        <v>Monday</v>
      </c>
      <c r="AC3990" s="11"/>
    </row>
    <row r="3991" spans="1:29" x14ac:dyDescent="0.25">
      <c r="A3991" s="1" t="str">
        <f t="shared" si="293"/>
        <v>3990</v>
      </c>
      <c r="B3991" s="1">
        <v>1228</v>
      </c>
      <c r="C3991" s="1" t="s">
        <v>8</v>
      </c>
      <c r="D3991" s="1">
        <v>276</v>
      </c>
      <c r="E3991" s="1" t="s">
        <v>9</v>
      </c>
      <c r="F3991" s="1">
        <f t="shared" si="294"/>
        <v>21</v>
      </c>
      <c r="G3991" s="2">
        <v>42562.900694444441</v>
      </c>
      <c r="H3991" s="2" t="s">
        <v>10</v>
      </c>
      <c r="I3991" s="3" t="s">
        <v>10</v>
      </c>
      <c r="J3991" s="1">
        <f t="shared" si="295"/>
        <v>0</v>
      </c>
      <c r="K3991" s="1" t="str" cm="1">
        <f t="array" ref="K3991">_xlfn.IFS(
  AND(F3991&gt;=4, F3991&lt;6), "Early Morning",
  AND(F3991&gt;=6, F3991&lt;12), "Morning",
  AND(F3991&gt;=12, F3991&lt;17), "Afternoon",
  AND(F3991&gt;=17, F3991&lt;20), "Evening",
  AND(F3991&gt;=20, F3991&lt;=23), "Night",
  OR(F3991&gt;=0, F3991&lt;4), "Late Night"
)</f>
        <v>Night</v>
      </c>
      <c r="L3991" s="1" t="str">
        <f t="shared" si="296"/>
        <v>Monday</v>
      </c>
      <c r="AC3991" s="12"/>
    </row>
    <row r="3992" spans="1:29" x14ac:dyDescent="0.25">
      <c r="A3992" s="1" t="str">
        <f t="shared" si="293"/>
        <v>3991</v>
      </c>
      <c r="B3992" s="1">
        <v>1481</v>
      </c>
      <c r="C3992" s="1" t="s">
        <v>8</v>
      </c>
      <c r="D3992" s="1">
        <v>277</v>
      </c>
      <c r="E3992" s="1" t="s">
        <v>9</v>
      </c>
      <c r="F3992" s="1">
        <f t="shared" si="294"/>
        <v>5</v>
      </c>
      <c r="G3992" s="2">
        <v>42563.224999999999</v>
      </c>
      <c r="H3992" s="2" t="s">
        <v>10</v>
      </c>
      <c r="I3992" s="3" t="s">
        <v>10</v>
      </c>
      <c r="J3992" s="1">
        <f t="shared" si="295"/>
        <v>0</v>
      </c>
      <c r="K3992" s="1" t="str" cm="1">
        <f t="array" ref="K3992">_xlfn.IFS(
  AND(F3992&gt;=4, F3992&lt;6), "Early Morning",
  AND(F3992&gt;=6, F3992&lt;12), "Morning",
  AND(F3992&gt;=12, F3992&lt;17), "Afternoon",
  AND(F3992&gt;=17, F3992&lt;20), "Evening",
  AND(F3992&gt;=20, F3992&lt;=23), "Night",
  OR(F3992&gt;=0, F3992&lt;4), "Late Night"
)</f>
        <v>Early Morning</v>
      </c>
      <c r="L3992" s="1" t="str">
        <f t="shared" si="296"/>
        <v>Tuesday</v>
      </c>
      <c r="AC3992" s="11"/>
    </row>
    <row r="3993" spans="1:29" x14ac:dyDescent="0.25">
      <c r="A3993" s="1" t="str">
        <f t="shared" si="293"/>
        <v>3992</v>
      </c>
      <c r="B3993" s="1">
        <v>1616</v>
      </c>
      <c r="C3993" s="1" t="s">
        <v>8</v>
      </c>
      <c r="D3993" s="1">
        <v>277</v>
      </c>
      <c r="E3993" s="1" t="s">
        <v>9</v>
      </c>
      <c r="F3993" s="1">
        <f t="shared" si="294"/>
        <v>6</v>
      </c>
      <c r="G3993" s="2">
        <v>42563.287499999999</v>
      </c>
      <c r="H3993" s="2" t="s">
        <v>10</v>
      </c>
      <c r="I3993" s="3" t="s">
        <v>10</v>
      </c>
      <c r="J3993" s="1">
        <f t="shared" si="295"/>
        <v>0</v>
      </c>
      <c r="K3993" s="1" t="str" cm="1">
        <f t="array" ref="K3993">_xlfn.IFS(
  AND(F3993&gt;=4, F3993&lt;6), "Early Morning",
  AND(F3993&gt;=6, F3993&lt;12), "Morning",
  AND(F3993&gt;=12, F3993&lt;17), "Afternoon",
  AND(F3993&gt;=17, F3993&lt;20), "Evening",
  AND(F3993&gt;=20, F3993&lt;=23), "Night",
  OR(F3993&gt;=0, F3993&lt;4), "Late Night"
)</f>
        <v>Morning</v>
      </c>
      <c r="L3993" s="1" t="str">
        <f t="shared" si="296"/>
        <v>Tuesday</v>
      </c>
      <c r="AC3993" s="12"/>
    </row>
    <row r="3994" spans="1:29" x14ac:dyDescent="0.25">
      <c r="A3994" s="1" t="str">
        <f t="shared" si="293"/>
        <v>3993</v>
      </c>
      <c r="B3994" s="1">
        <v>1627</v>
      </c>
      <c r="C3994" s="1" t="s">
        <v>8</v>
      </c>
      <c r="D3994" s="1">
        <v>277</v>
      </c>
      <c r="E3994" s="1" t="s">
        <v>9</v>
      </c>
      <c r="F3994" s="1">
        <f t="shared" si="294"/>
        <v>7</v>
      </c>
      <c r="G3994" s="2">
        <v>42563.293055555558</v>
      </c>
      <c r="H3994" s="2" t="s">
        <v>10</v>
      </c>
      <c r="I3994" s="3" t="s">
        <v>10</v>
      </c>
      <c r="J3994" s="1">
        <f t="shared" si="295"/>
        <v>0</v>
      </c>
      <c r="K3994" s="1" t="str" cm="1">
        <f t="array" ref="K3994">_xlfn.IFS(
  AND(F3994&gt;=4, F3994&lt;6), "Early Morning",
  AND(F3994&gt;=6, F3994&lt;12), "Morning",
  AND(F3994&gt;=12, F3994&lt;17), "Afternoon",
  AND(F3994&gt;=17, F3994&lt;20), "Evening",
  AND(F3994&gt;=20, F3994&lt;=23), "Night",
  OR(F3994&gt;=0, F3994&lt;4), "Late Night"
)</f>
        <v>Morning</v>
      </c>
      <c r="L3994" s="1" t="str">
        <f t="shared" si="296"/>
        <v>Tuesday</v>
      </c>
      <c r="AC3994" s="11"/>
    </row>
    <row r="3995" spans="1:29" x14ac:dyDescent="0.25">
      <c r="A3995" s="1" t="str">
        <f t="shared" si="293"/>
        <v>3994</v>
      </c>
      <c r="B3995" s="1">
        <v>1726</v>
      </c>
      <c r="C3995" s="1" t="s">
        <v>8</v>
      </c>
      <c r="D3995" s="1">
        <v>277</v>
      </c>
      <c r="E3995" s="1" t="s">
        <v>9</v>
      </c>
      <c r="F3995" s="1">
        <f t="shared" si="294"/>
        <v>8</v>
      </c>
      <c r="G3995" s="2">
        <v>42563.350694444445</v>
      </c>
      <c r="H3995" s="2" t="s">
        <v>10</v>
      </c>
      <c r="I3995" s="3" t="s">
        <v>10</v>
      </c>
      <c r="J3995" s="1">
        <f t="shared" si="295"/>
        <v>0</v>
      </c>
      <c r="K3995" s="1" t="str" cm="1">
        <f t="array" ref="K3995">_xlfn.IFS(
  AND(F3995&gt;=4, F3995&lt;6), "Early Morning",
  AND(F3995&gt;=6, F3995&lt;12), "Morning",
  AND(F3995&gt;=12, F3995&lt;17), "Afternoon",
  AND(F3995&gt;=17, F3995&lt;20), "Evening",
  AND(F3995&gt;=20, F3995&lt;=23), "Night",
  OR(F3995&gt;=0, F3995&lt;4), "Late Night"
)</f>
        <v>Morning</v>
      </c>
      <c r="L3995" s="1" t="str">
        <f t="shared" si="296"/>
        <v>Tuesday</v>
      </c>
      <c r="AC3995" s="12"/>
    </row>
    <row r="3996" spans="1:29" x14ac:dyDescent="0.25">
      <c r="A3996" s="1" t="str">
        <f t="shared" si="293"/>
        <v>3995</v>
      </c>
      <c r="B3996" s="1">
        <v>2789</v>
      </c>
      <c r="C3996" s="1" t="s">
        <v>8</v>
      </c>
      <c r="D3996" s="1">
        <v>277</v>
      </c>
      <c r="E3996" s="1" t="s">
        <v>9</v>
      </c>
      <c r="F3996" s="1">
        <f t="shared" si="294"/>
        <v>4</v>
      </c>
      <c r="G3996" s="2">
        <v>42564.201921296299</v>
      </c>
      <c r="H3996" s="2" t="s">
        <v>10</v>
      </c>
      <c r="I3996" s="3" t="s">
        <v>10</v>
      </c>
      <c r="J3996" s="1">
        <f t="shared" si="295"/>
        <v>0</v>
      </c>
      <c r="K3996" s="1" t="str" cm="1">
        <f t="array" ref="K3996">_xlfn.IFS(
  AND(F3996&gt;=4, F3996&lt;6), "Early Morning",
  AND(F3996&gt;=6, F3996&lt;12), "Morning",
  AND(F3996&gt;=12, F3996&lt;17), "Afternoon",
  AND(F3996&gt;=17, F3996&lt;20), "Evening",
  AND(F3996&gt;=20, F3996&lt;=23), "Night",
  OR(F3996&gt;=0, F3996&lt;4), "Late Night"
)</f>
        <v>Early Morning</v>
      </c>
      <c r="L3996" s="1" t="str">
        <f t="shared" si="296"/>
        <v>Wednesday</v>
      </c>
      <c r="AC3996" s="11"/>
    </row>
    <row r="3997" spans="1:29" x14ac:dyDescent="0.25">
      <c r="A3997" s="1" t="str">
        <f t="shared" si="293"/>
        <v>3996</v>
      </c>
      <c r="B3997" s="1">
        <v>3552</v>
      </c>
      <c r="C3997" s="1" t="s">
        <v>6</v>
      </c>
      <c r="D3997" s="1">
        <v>277</v>
      </c>
      <c r="E3997" s="1" t="s">
        <v>9</v>
      </c>
      <c r="F3997" s="1">
        <f t="shared" si="294"/>
        <v>18</v>
      </c>
      <c r="G3997" s="2">
        <v>42564.751087962963</v>
      </c>
      <c r="H3997" s="2" t="s">
        <v>10</v>
      </c>
      <c r="I3997" s="3" t="s">
        <v>10</v>
      </c>
      <c r="J3997" s="1">
        <f t="shared" si="295"/>
        <v>0</v>
      </c>
      <c r="K3997" s="1" t="str" cm="1">
        <f t="array" ref="K3997">_xlfn.IFS(
  AND(F3997&gt;=4, F3997&lt;6), "Early Morning",
  AND(F3997&gt;=6, F3997&lt;12), "Morning",
  AND(F3997&gt;=12, F3997&lt;17), "Afternoon",
  AND(F3997&gt;=17, F3997&lt;20), "Evening",
  AND(F3997&gt;=20, F3997&lt;=23), "Night",
  OR(F3997&gt;=0, F3997&lt;4), "Late Night"
)</f>
        <v>Evening</v>
      </c>
      <c r="L3997" s="1" t="str">
        <f t="shared" si="296"/>
        <v>Wednesday</v>
      </c>
      <c r="AC3997" s="12"/>
    </row>
    <row r="3998" spans="1:29" x14ac:dyDescent="0.25">
      <c r="A3998" s="1" t="str">
        <f t="shared" si="293"/>
        <v>3997</v>
      </c>
      <c r="B3998" s="1">
        <v>4130</v>
      </c>
      <c r="C3998" s="1" t="s">
        <v>8</v>
      </c>
      <c r="D3998" s="1">
        <v>277</v>
      </c>
      <c r="E3998" s="1" t="s">
        <v>9</v>
      </c>
      <c r="F3998" s="1">
        <f t="shared" si="294"/>
        <v>4</v>
      </c>
      <c r="G3998" s="2">
        <v>42565.195763888885</v>
      </c>
      <c r="H3998" s="2" t="s">
        <v>10</v>
      </c>
      <c r="I3998" s="3" t="s">
        <v>10</v>
      </c>
      <c r="J3998" s="1">
        <f t="shared" si="295"/>
        <v>0</v>
      </c>
      <c r="K3998" s="1" t="str" cm="1">
        <f t="array" ref="K3998">_xlfn.IFS(
  AND(F3998&gt;=4, F3998&lt;6), "Early Morning",
  AND(F3998&gt;=6, F3998&lt;12), "Morning",
  AND(F3998&gt;=12, F3998&lt;17), "Afternoon",
  AND(F3998&gt;=17, F3998&lt;20), "Evening",
  AND(F3998&gt;=20, F3998&lt;=23), "Night",
  OR(F3998&gt;=0, F3998&lt;4), "Late Night"
)</f>
        <v>Early Morning</v>
      </c>
      <c r="L3998" s="1" t="str">
        <f t="shared" si="296"/>
        <v>Thursday</v>
      </c>
      <c r="AC3998" s="11"/>
    </row>
    <row r="3999" spans="1:29" x14ac:dyDescent="0.25">
      <c r="A3999" s="1" t="str">
        <f t="shared" si="293"/>
        <v>3998</v>
      </c>
      <c r="B3999" s="1">
        <v>294</v>
      </c>
      <c r="C3999" s="1" t="s">
        <v>8</v>
      </c>
      <c r="D3999" s="1">
        <v>278</v>
      </c>
      <c r="E3999" s="1" t="s">
        <v>9</v>
      </c>
      <c r="F3999" s="1">
        <f t="shared" si="294"/>
        <v>7</v>
      </c>
      <c r="G3999" s="2">
        <v>42562.3</v>
      </c>
      <c r="H3999" s="2" t="s">
        <v>10</v>
      </c>
      <c r="I3999" s="3" t="s">
        <v>10</v>
      </c>
      <c r="J3999" s="1">
        <f t="shared" si="295"/>
        <v>0</v>
      </c>
      <c r="K3999" s="1" t="str" cm="1">
        <f t="array" ref="K3999">_xlfn.IFS(
  AND(F3999&gt;=4, F3999&lt;6), "Early Morning",
  AND(F3999&gt;=6, F3999&lt;12), "Morning",
  AND(F3999&gt;=12, F3999&lt;17), "Afternoon",
  AND(F3999&gt;=17, F3999&lt;20), "Evening",
  AND(F3999&gt;=20, F3999&lt;=23), "Night",
  OR(F3999&gt;=0, F3999&lt;4), "Late Night"
)</f>
        <v>Morning</v>
      </c>
      <c r="L3999" s="1" t="str">
        <f t="shared" si="296"/>
        <v>Monday</v>
      </c>
      <c r="AC3999" s="12"/>
    </row>
    <row r="4000" spans="1:29" x14ac:dyDescent="0.25">
      <c r="A4000" s="1" t="str">
        <f t="shared" si="293"/>
        <v>3999</v>
      </c>
      <c r="B4000" s="1">
        <v>315</v>
      </c>
      <c r="C4000" s="1" t="s">
        <v>8</v>
      </c>
      <c r="D4000" s="1">
        <v>278</v>
      </c>
      <c r="E4000" s="1" t="s">
        <v>9</v>
      </c>
      <c r="F4000" s="1">
        <f t="shared" si="294"/>
        <v>7</v>
      </c>
      <c r="G4000" s="2">
        <v>42562.31527777778</v>
      </c>
      <c r="H4000" s="2" t="s">
        <v>10</v>
      </c>
      <c r="I4000" s="3" t="s">
        <v>10</v>
      </c>
      <c r="J4000" s="1">
        <f t="shared" si="295"/>
        <v>0</v>
      </c>
      <c r="K4000" s="1" t="str" cm="1">
        <f t="array" ref="K4000">_xlfn.IFS(
  AND(F4000&gt;=4, F4000&lt;6), "Early Morning",
  AND(F4000&gt;=6, F4000&lt;12), "Morning",
  AND(F4000&gt;=12, F4000&lt;17), "Afternoon",
  AND(F4000&gt;=17, F4000&lt;20), "Evening",
  AND(F4000&gt;=20, F4000&lt;=23), "Night",
  OR(F4000&gt;=0, F4000&lt;4), "Late Night"
)</f>
        <v>Morning</v>
      </c>
      <c r="L4000" s="1" t="str">
        <f t="shared" si="296"/>
        <v>Monday</v>
      </c>
      <c r="AC4000" s="11"/>
    </row>
    <row r="4001" spans="1:29" x14ac:dyDescent="0.25">
      <c r="A4001" s="1" t="str">
        <f t="shared" si="293"/>
        <v>4000</v>
      </c>
      <c r="B4001" s="1">
        <v>1718</v>
      </c>
      <c r="C4001" s="1" t="s">
        <v>8</v>
      </c>
      <c r="D4001" s="1">
        <v>278</v>
      </c>
      <c r="E4001" s="1" t="s">
        <v>9</v>
      </c>
      <c r="F4001" s="1">
        <f t="shared" si="294"/>
        <v>8</v>
      </c>
      <c r="G4001" s="2">
        <v>42563.343055555553</v>
      </c>
      <c r="H4001" s="2" t="s">
        <v>10</v>
      </c>
      <c r="I4001" s="3" t="s">
        <v>10</v>
      </c>
      <c r="J4001" s="1">
        <f t="shared" si="295"/>
        <v>0</v>
      </c>
      <c r="K4001" s="1" t="str" cm="1">
        <f t="array" ref="K4001">_xlfn.IFS(
  AND(F4001&gt;=4, F4001&lt;6), "Early Morning",
  AND(F4001&gt;=6, F4001&lt;12), "Morning",
  AND(F4001&gt;=12, F4001&lt;17), "Afternoon",
  AND(F4001&gt;=17, F4001&lt;20), "Evening",
  AND(F4001&gt;=20, F4001&lt;=23), "Night",
  OR(F4001&gt;=0, F4001&lt;4), "Late Night"
)</f>
        <v>Morning</v>
      </c>
      <c r="L4001" s="1" t="str">
        <f t="shared" si="296"/>
        <v>Tuesday</v>
      </c>
      <c r="AC4001" s="12"/>
    </row>
    <row r="4002" spans="1:29" x14ac:dyDescent="0.25">
      <c r="A4002" s="1" t="str">
        <f t="shared" si="293"/>
        <v>4001</v>
      </c>
      <c r="B4002" s="1">
        <v>2122</v>
      </c>
      <c r="C4002" s="1" t="s">
        <v>8</v>
      </c>
      <c r="D4002" s="1">
        <v>278</v>
      </c>
      <c r="E4002" s="1" t="s">
        <v>9</v>
      </c>
      <c r="F4002" s="1">
        <f t="shared" si="294"/>
        <v>16</v>
      </c>
      <c r="G4002" s="2">
        <v>42563.701388888891</v>
      </c>
      <c r="H4002" s="2" t="s">
        <v>10</v>
      </c>
      <c r="I4002" s="3" t="s">
        <v>10</v>
      </c>
      <c r="J4002" s="1">
        <f t="shared" si="295"/>
        <v>0</v>
      </c>
      <c r="K4002" s="1" t="str" cm="1">
        <f t="array" ref="K4002">_xlfn.IFS(
  AND(F4002&gt;=4, F4002&lt;6), "Early Morning",
  AND(F4002&gt;=6, F4002&lt;12), "Morning",
  AND(F4002&gt;=12, F4002&lt;17), "Afternoon",
  AND(F4002&gt;=17, F4002&lt;20), "Evening",
  AND(F4002&gt;=20, F4002&lt;=23), "Night",
  OR(F4002&gt;=0, F4002&lt;4), "Late Night"
)</f>
        <v>Afternoon</v>
      </c>
      <c r="L4002" s="1" t="str">
        <f t="shared" si="296"/>
        <v>Tuesday</v>
      </c>
      <c r="AC4002" s="11"/>
    </row>
    <row r="4003" spans="1:29" x14ac:dyDescent="0.25">
      <c r="A4003" s="1" t="str">
        <f t="shared" si="293"/>
        <v>4002</v>
      </c>
      <c r="B4003" s="1">
        <v>2387</v>
      </c>
      <c r="C4003" s="1" t="s">
        <v>8</v>
      </c>
      <c r="D4003" s="1">
        <v>278</v>
      </c>
      <c r="E4003" s="1" t="s">
        <v>9</v>
      </c>
      <c r="F4003" s="1">
        <f t="shared" si="294"/>
        <v>19</v>
      </c>
      <c r="G4003" s="2">
        <v>42563.823611111111</v>
      </c>
      <c r="H4003" s="2" t="s">
        <v>10</v>
      </c>
      <c r="I4003" s="3" t="s">
        <v>10</v>
      </c>
      <c r="J4003" s="1">
        <f t="shared" si="295"/>
        <v>0</v>
      </c>
      <c r="K4003" s="1" t="str" cm="1">
        <f t="array" ref="K4003">_xlfn.IFS(
  AND(F4003&gt;=4, F4003&lt;6), "Early Morning",
  AND(F4003&gt;=6, F4003&lt;12), "Morning",
  AND(F4003&gt;=12, F4003&lt;17), "Afternoon",
  AND(F4003&gt;=17, F4003&lt;20), "Evening",
  AND(F4003&gt;=20, F4003&lt;=23), "Night",
  OR(F4003&gt;=0, F4003&lt;4), "Late Night"
)</f>
        <v>Evening</v>
      </c>
      <c r="L4003" s="1" t="str">
        <f t="shared" si="296"/>
        <v>Tuesday</v>
      </c>
      <c r="AC4003" s="12"/>
    </row>
    <row r="4004" spans="1:29" x14ac:dyDescent="0.25">
      <c r="A4004" s="1" t="str">
        <f t="shared" si="293"/>
        <v>4003</v>
      </c>
      <c r="B4004" s="1">
        <v>140</v>
      </c>
      <c r="C4004" s="1" t="s">
        <v>8</v>
      </c>
      <c r="D4004" s="1">
        <v>279</v>
      </c>
      <c r="E4004" s="1" t="s">
        <v>9</v>
      </c>
      <c r="F4004" s="1">
        <f t="shared" si="294"/>
        <v>5</v>
      </c>
      <c r="G4004" s="2">
        <v>42562.220138888886</v>
      </c>
      <c r="H4004" s="2" t="s">
        <v>10</v>
      </c>
      <c r="I4004" s="3" t="s">
        <v>10</v>
      </c>
      <c r="J4004" s="1">
        <f t="shared" si="295"/>
        <v>0</v>
      </c>
      <c r="K4004" s="1" t="str" cm="1">
        <f t="array" ref="K4004">_xlfn.IFS(
  AND(F4004&gt;=4, F4004&lt;6), "Early Morning",
  AND(F4004&gt;=6, F4004&lt;12), "Morning",
  AND(F4004&gt;=12, F4004&lt;17), "Afternoon",
  AND(F4004&gt;=17, F4004&lt;20), "Evening",
  AND(F4004&gt;=20, F4004&lt;=23), "Night",
  OR(F4004&gt;=0, F4004&lt;4), "Late Night"
)</f>
        <v>Early Morning</v>
      </c>
      <c r="L4004" s="1" t="str">
        <f t="shared" si="296"/>
        <v>Monday</v>
      </c>
      <c r="AC4004" s="11"/>
    </row>
    <row r="4005" spans="1:29" x14ac:dyDescent="0.25">
      <c r="A4005" s="1" t="str">
        <f t="shared" si="293"/>
        <v>4004</v>
      </c>
      <c r="B4005" s="1">
        <v>505</v>
      </c>
      <c r="C4005" s="1" t="s">
        <v>8</v>
      </c>
      <c r="D4005" s="1">
        <v>279</v>
      </c>
      <c r="E4005" s="1" t="s">
        <v>9</v>
      </c>
      <c r="F4005" s="1">
        <f t="shared" si="294"/>
        <v>9</v>
      </c>
      <c r="G4005" s="2">
        <v>42562.405555555553</v>
      </c>
      <c r="H4005" s="2" t="s">
        <v>10</v>
      </c>
      <c r="I4005" s="3" t="s">
        <v>10</v>
      </c>
      <c r="J4005" s="1">
        <f t="shared" si="295"/>
        <v>0</v>
      </c>
      <c r="K4005" s="1" t="str" cm="1">
        <f t="array" ref="K4005">_xlfn.IFS(
  AND(F4005&gt;=4, F4005&lt;6), "Early Morning",
  AND(F4005&gt;=6, F4005&lt;12), "Morning",
  AND(F4005&gt;=12, F4005&lt;17), "Afternoon",
  AND(F4005&gt;=17, F4005&lt;20), "Evening",
  AND(F4005&gt;=20, F4005&lt;=23), "Night",
  OR(F4005&gt;=0, F4005&lt;4), "Late Night"
)</f>
        <v>Morning</v>
      </c>
      <c r="L4005" s="1" t="str">
        <f t="shared" si="296"/>
        <v>Monday</v>
      </c>
      <c r="AC4005" s="12"/>
    </row>
    <row r="4006" spans="1:29" x14ac:dyDescent="0.25">
      <c r="A4006" s="1" t="str">
        <f t="shared" si="293"/>
        <v>4005</v>
      </c>
      <c r="B4006" s="1">
        <v>2950</v>
      </c>
      <c r="C4006" s="1" t="s">
        <v>8</v>
      </c>
      <c r="D4006" s="1">
        <v>279</v>
      </c>
      <c r="E4006" s="1" t="s">
        <v>9</v>
      </c>
      <c r="F4006" s="1">
        <f t="shared" si="294"/>
        <v>6</v>
      </c>
      <c r="G4006" s="2">
        <v>42564.278124999997</v>
      </c>
      <c r="H4006" s="2" t="s">
        <v>10</v>
      </c>
      <c r="I4006" s="3" t="s">
        <v>10</v>
      </c>
      <c r="J4006" s="1">
        <f t="shared" si="295"/>
        <v>0</v>
      </c>
      <c r="K4006" s="1" t="str" cm="1">
        <f t="array" ref="K4006">_xlfn.IFS(
  AND(F4006&gt;=4, F4006&lt;6), "Early Morning",
  AND(F4006&gt;=6, F4006&lt;12), "Morning",
  AND(F4006&gt;=12, F4006&lt;17), "Afternoon",
  AND(F4006&gt;=17, F4006&lt;20), "Evening",
  AND(F4006&gt;=20, F4006&lt;=23), "Night",
  OR(F4006&gt;=0, F4006&lt;4), "Late Night"
)</f>
        <v>Morning</v>
      </c>
      <c r="L4006" s="1" t="str">
        <f t="shared" si="296"/>
        <v>Wednesday</v>
      </c>
      <c r="AC4006" s="11"/>
    </row>
    <row r="4007" spans="1:29" x14ac:dyDescent="0.25">
      <c r="A4007" s="1" t="str">
        <f t="shared" si="293"/>
        <v>4006</v>
      </c>
      <c r="B4007" s="1">
        <v>5800</v>
      </c>
      <c r="C4007" s="1" t="s">
        <v>8</v>
      </c>
      <c r="D4007" s="1">
        <v>279</v>
      </c>
      <c r="E4007" s="1" t="s">
        <v>9</v>
      </c>
      <c r="F4007" s="1">
        <f t="shared" si="294"/>
        <v>8</v>
      </c>
      <c r="G4007" s="2">
        <v>42566.364120370374</v>
      </c>
      <c r="H4007" s="2" t="s">
        <v>10</v>
      </c>
      <c r="I4007" s="3" t="s">
        <v>10</v>
      </c>
      <c r="J4007" s="1">
        <f t="shared" si="295"/>
        <v>0</v>
      </c>
      <c r="K4007" s="1" t="str" cm="1">
        <f t="array" ref="K4007">_xlfn.IFS(
  AND(F4007&gt;=4, F4007&lt;6), "Early Morning",
  AND(F4007&gt;=6, F4007&lt;12), "Morning",
  AND(F4007&gt;=12, F4007&lt;17), "Afternoon",
  AND(F4007&gt;=17, F4007&lt;20), "Evening",
  AND(F4007&gt;=20, F4007&lt;=23), "Night",
  OR(F4007&gt;=0, F4007&lt;4), "Late Night"
)</f>
        <v>Morning</v>
      </c>
      <c r="L4007" s="1" t="str">
        <f t="shared" si="296"/>
        <v>Friday</v>
      </c>
      <c r="AC4007" s="12"/>
    </row>
    <row r="4008" spans="1:29" x14ac:dyDescent="0.25">
      <c r="A4008" s="1" t="str">
        <f t="shared" si="293"/>
        <v>4007</v>
      </c>
      <c r="B4008" s="1">
        <v>1877</v>
      </c>
      <c r="C4008" s="1" t="s">
        <v>8</v>
      </c>
      <c r="D4008" s="1">
        <v>280</v>
      </c>
      <c r="E4008" s="1" t="s">
        <v>9</v>
      </c>
      <c r="F4008" s="1">
        <f t="shared" si="294"/>
        <v>10</v>
      </c>
      <c r="G4008" s="2">
        <v>42563.418749999997</v>
      </c>
      <c r="H4008" s="2" t="s">
        <v>10</v>
      </c>
      <c r="I4008" s="3" t="s">
        <v>10</v>
      </c>
      <c r="J4008" s="1">
        <f t="shared" si="295"/>
        <v>0</v>
      </c>
      <c r="K4008" s="1" t="str" cm="1">
        <f t="array" ref="K4008">_xlfn.IFS(
  AND(F4008&gt;=4, F4008&lt;6), "Early Morning",
  AND(F4008&gt;=6, F4008&lt;12), "Morning",
  AND(F4008&gt;=12, F4008&lt;17), "Afternoon",
  AND(F4008&gt;=17, F4008&lt;20), "Evening",
  AND(F4008&gt;=20, F4008&lt;=23), "Night",
  OR(F4008&gt;=0, F4008&lt;4), "Late Night"
)</f>
        <v>Morning</v>
      </c>
      <c r="L4008" s="1" t="str">
        <f t="shared" si="296"/>
        <v>Tuesday</v>
      </c>
      <c r="AC4008" s="11"/>
    </row>
    <row r="4009" spans="1:29" x14ac:dyDescent="0.25">
      <c r="A4009" s="1" t="str">
        <f t="shared" si="293"/>
        <v>4008</v>
      </c>
      <c r="B4009" s="1">
        <v>3437</v>
      </c>
      <c r="C4009" s="1" t="s">
        <v>8</v>
      </c>
      <c r="D4009" s="1">
        <v>280</v>
      </c>
      <c r="E4009" s="1" t="s">
        <v>9</v>
      </c>
      <c r="F4009" s="1">
        <f t="shared" si="294"/>
        <v>16</v>
      </c>
      <c r="G4009" s="2">
        <v>42564.673842592594</v>
      </c>
      <c r="H4009" s="2" t="s">
        <v>10</v>
      </c>
      <c r="I4009" s="3" t="s">
        <v>10</v>
      </c>
      <c r="J4009" s="1">
        <f t="shared" si="295"/>
        <v>0</v>
      </c>
      <c r="K4009" s="1" t="str" cm="1">
        <f t="array" ref="K4009">_xlfn.IFS(
  AND(F4009&gt;=4, F4009&lt;6), "Early Morning",
  AND(F4009&gt;=6, F4009&lt;12), "Morning",
  AND(F4009&gt;=12, F4009&lt;17), "Afternoon",
  AND(F4009&gt;=17, F4009&lt;20), "Evening",
  AND(F4009&gt;=20, F4009&lt;=23), "Night",
  OR(F4009&gt;=0, F4009&lt;4), "Late Night"
)</f>
        <v>Afternoon</v>
      </c>
      <c r="L4009" s="1" t="str">
        <f t="shared" si="296"/>
        <v>Wednesday</v>
      </c>
      <c r="AC4009" s="12"/>
    </row>
    <row r="4010" spans="1:29" x14ac:dyDescent="0.25">
      <c r="A4010" s="1" t="str">
        <f t="shared" si="293"/>
        <v>4009</v>
      </c>
      <c r="B4010" s="1">
        <v>3820</v>
      </c>
      <c r="C4010" s="1" t="s">
        <v>6</v>
      </c>
      <c r="D4010" s="1">
        <v>280</v>
      </c>
      <c r="E4010" s="1" t="s">
        <v>9</v>
      </c>
      <c r="F4010" s="1">
        <f t="shared" si="294"/>
        <v>21</v>
      </c>
      <c r="G4010" s="2">
        <v>42564.880231481482</v>
      </c>
      <c r="H4010" s="2" t="s">
        <v>10</v>
      </c>
      <c r="I4010" s="3" t="s">
        <v>10</v>
      </c>
      <c r="J4010" s="1">
        <f t="shared" si="295"/>
        <v>0</v>
      </c>
      <c r="K4010" s="1" t="str" cm="1">
        <f t="array" ref="K4010">_xlfn.IFS(
  AND(F4010&gt;=4, F4010&lt;6), "Early Morning",
  AND(F4010&gt;=6, F4010&lt;12), "Morning",
  AND(F4010&gt;=12, F4010&lt;17), "Afternoon",
  AND(F4010&gt;=17, F4010&lt;20), "Evening",
  AND(F4010&gt;=20, F4010&lt;=23), "Night",
  OR(F4010&gt;=0, F4010&lt;4), "Late Night"
)</f>
        <v>Night</v>
      </c>
      <c r="L4010" s="1" t="str">
        <f t="shared" si="296"/>
        <v>Wednesday</v>
      </c>
      <c r="AC4010" s="11"/>
    </row>
    <row r="4011" spans="1:29" x14ac:dyDescent="0.25">
      <c r="A4011" s="1" t="str">
        <f t="shared" si="293"/>
        <v>4010</v>
      </c>
      <c r="B4011" s="1">
        <v>5076</v>
      </c>
      <c r="C4011" s="1" t="s">
        <v>8</v>
      </c>
      <c r="D4011" s="1">
        <v>280</v>
      </c>
      <c r="E4011" s="1" t="s">
        <v>9</v>
      </c>
      <c r="F4011" s="1">
        <f t="shared" si="294"/>
        <v>19</v>
      </c>
      <c r="G4011" s="2">
        <v>42565.818067129629</v>
      </c>
      <c r="H4011" s="2" t="s">
        <v>10</v>
      </c>
      <c r="I4011" s="3" t="s">
        <v>10</v>
      </c>
      <c r="J4011" s="1">
        <f t="shared" si="295"/>
        <v>0</v>
      </c>
      <c r="K4011" s="1" t="str" cm="1">
        <f t="array" ref="K4011">_xlfn.IFS(
  AND(F4011&gt;=4, F4011&lt;6), "Early Morning",
  AND(F4011&gt;=6, F4011&lt;12), "Morning",
  AND(F4011&gt;=12, F4011&lt;17), "Afternoon",
  AND(F4011&gt;=17, F4011&lt;20), "Evening",
  AND(F4011&gt;=20, F4011&lt;=23), "Night",
  OR(F4011&gt;=0, F4011&lt;4), "Late Night"
)</f>
        <v>Evening</v>
      </c>
      <c r="L4011" s="1" t="str">
        <f t="shared" si="296"/>
        <v>Thursday</v>
      </c>
      <c r="AC4011" s="12"/>
    </row>
    <row r="4012" spans="1:29" x14ac:dyDescent="0.25">
      <c r="A4012" s="1" t="str">
        <f t="shared" si="293"/>
        <v>4011</v>
      </c>
      <c r="B4012" s="1">
        <v>5660</v>
      </c>
      <c r="C4012" s="1" t="s">
        <v>8</v>
      </c>
      <c r="D4012" s="1">
        <v>280</v>
      </c>
      <c r="E4012" s="1" t="s">
        <v>9</v>
      </c>
      <c r="F4012" s="1">
        <f t="shared" si="294"/>
        <v>7</v>
      </c>
      <c r="G4012" s="2">
        <v>42566.293055555558</v>
      </c>
      <c r="H4012" s="2" t="s">
        <v>10</v>
      </c>
      <c r="I4012" s="3" t="s">
        <v>10</v>
      </c>
      <c r="J4012" s="1">
        <f t="shared" si="295"/>
        <v>0</v>
      </c>
      <c r="K4012" s="1" t="str" cm="1">
        <f t="array" ref="K4012">_xlfn.IFS(
  AND(F4012&gt;=4, F4012&lt;6), "Early Morning",
  AND(F4012&gt;=6, F4012&lt;12), "Morning",
  AND(F4012&gt;=12, F4012&lt;17), "Afternoon",
  AND(F4012&gt;=17, F4012&lt;20), "Evening",
  AND(F4012&gt;=20, F4012&lt;=23), "Night",
  OR(F4012&gt;=0, F4012&lt;4), "Late Night"
)</f>
        <v>Morning</v>
      </c>
      <c r="L4012" s="1" t="str">
        <f t="shared" si="296"/>
        <v>Friday</v>
      </c>
      <c r="AC4012" s="11"/>
    </row>
    <row r="4013" spans="1:29" x14ac:dyDescent="0.25">
      <c r="A4013" s="1" t="str">
        <f t="shared" si="293"/>
        <v>4012</v>
      </c>
      <c r="B4013" s="1">
        <v>6242</v>
      </c>
      <c r="C4013" s="1" t="s">
        <v>6</v>
      </c>
      <c r="D4013" s="1">
        <v>280</v>
      </c>
      <c r="E4013" s="1" t="s">
        <v>9</v>
      </c>
      <c r="F4013" s="1">
        <f t="shared" si="294"/>
        <v>17</v>
      </c>
      <c r="G4013" s="2">
        <v>42566.74664351852</v>
      </c>
      <c r="H4013" s="2" t="s">
        <v>10</v>
      </c>
      <c r="I4013" s="3" t="s">
        <v>10</v>
      </c>
      <c r="J4013" s="1">
        <f t="shared" si="295"/>
        <v>0</v>
      </c>
      <c r="K4013" s="1" t="str" cm="1">
        <f t="array" ref="K4013">_xlfn.IFS(
  AND(F4013&gt;=4, F4013&lt;6), "Early Morning",
  AND(F4013&gt;=6, F4013&lt;12), "Morning",
  AND(F4013&gt;=12, F4013&lt;17), "Afternoon",
  AND(F4013&gt;=17, F4013&lt;20), "Evening",
  AND(F4013&gt;=20, F4013&lt;=23), "Night",
  OR(F4013&gt;=0, F4013&lt;4), "Late Night"
)</f>
        <v>Evening</v>
      </c>
      <c r="L4013" s="1" t="str">
        <f t="shared" si="296"/>
        <v>Friday</v>
      </c>
      <c r="AC4013" s="12"/>
    </row>
    <row r="4014" spans="1:29" x14ac:dyDescent="0.25">
      <c r="A4014" s="1" t="str">
        <f t="shared" si="293"/>
        <v>4013</v>
      </c>
      <c r="B4014" s="1">
        <v>6321</v>
      </c>
      <c r="C4014" s="1" t="s">
        <v>6</v>
      </c>
      <c r="D4014" s="1">
        <v>280</v>
      </c>
      <c r="E4014" s="1" t="s">
        <v>9</v>
      </c>
      <c r="F4014" s="1">
        <f t="shared" si="294"/>
        <v>18</v>
      </c>
      <c r="G4014" s="2">
        <v>42566.776307870372</v>
      </c>
      <c r="H4014" s="2" t="s">
        <v>10</v>
      </c>
      <c r="I4014" s="3" t="s">
        <v>10</v>
      </c>
      <c r="J4014" s="1">
        <f t="shared" si="295"/>
        <v>0</v>
      </c>
      <c r="K4014" s="1" t="str" cm="1">
        <f t="array" ref="K4014">_xlfn.IFS(
  AND(F4014&gt;=4, F4014&lt;6), "Early Morning",
  AND(F4014&gt;=6, F4014&lt;12), "Morning",
  AND(F4014&gt;=12, F4014&lt;17), "Afternoon",
  AND(F4014&gt;=17, F4014&lt;20), "Evening",
  AND(F4014&gt;=20, F4014&lt;=23), "Night",
  OR(F4014&gt;=0, F4014&lt;4), "Late Night"
)</f>
        <v>Evening</v>
      </c>
      <c r="L4014" s="1" t="str">
        <f t="shared" si="296"/>
        <v>Friday</v>
      </c>
      <c r="AC4014" s="11"/>
    </row>
    <row r="4015" spans="1:29" x14ac:dyDescent="0.25">
      <c r="A4015" s="1" t="str">
        <f t="shared" si="293"/>
        <v>4014</v>
      </c>
      <c r="B4015" s="1">
        <v>3086</v>
      </c>
      <c r="C4015" s="1" t="s">
        <v>8</v>
      </c>
      <c r="D4015" s="1">
        <v>281</v>
      </c>
      <c r="E4015" s="1" t="s">
        <v>9</v>
      </c>
      <c r="F4015" s="1">
        <f t="shared" si="294"/>
        <v>8</v>
      </c>
      <c r="G4015" s="2">
        <v>42564.341874999998</v>
      </c>
      <c r="H4015" s="2" t="s">
        <v>10</v>
      </c>
      <c r="I4015" s="3" t="s">
        <v>10</v>
      </c>
      <c r="J4015" s="1">
        <f t="shared" si="295"/>
        <v>0</v>
      </c>
      <c r="K4015" s="1" t="str" cm="1">
        <f t="array" ref="K4015">_xlfn.IFS(
  AND(F4015&gt;=4, F4015&lt;6), "Early Morning",
  AND(F4015&gt;=6, F4015&lt;12), "Morning",
  AND(F4015&gt;=12, F4015&lt;17), "Afternoon",
  AND(F4015&gt;=17, F4015&lt;20), "Evening",
  AND(F4015&gt;=20, F4015&lt;=23), "Night",
  OR(F4015&gt;=0, F4015&lt;4), "Late Night"
)</f>
        <v>Morning</v>
      </c>
      <c r="L4015" s="1" t="str">
        <f t="shared" si="296"/>
        <v>Wednesday</v>
      </c>
      <c r="AC4015" s="12"/>
    </row>
    <row r="4016" spans="1:29" x14ac:dyDescent="0.25">
      <c r="A4016" s="1" t="str">
        <f t="shared" si="293"/>
        <v>4015</v>
      </c>
      <c r="B4016" s="1">
        <v>4538</v>
      </c>
      <c r="C4016" s="1" t="s">
        <v>8</v>
      </c>
      <c r="D4016" s="1">
        <v>281</v>
      </c>
      <c r="E4016" s="1" t="s">
        <v>9</v>
      </c>
      <c r="F4016" s="1">
        <f t="shared" si="294"/>
        <v>9</v>
      </c>
      <c r="G4016" s="2">
        <v>42565.401423611111</v>
      </c>
      <c r="H4016" s="2" t="s">
        <v>10</v>
      </c>
      <c r="I4016" s="3" t="s">
        <v>10</v>
      </c>
      <c r="J4016" s="1">
        <f t="shared" si="295"/>
        <v>0</v>
      </c>
      <c r="K4016" s="1" t="str" cm="1">
        <f t="array" ref="K4016">_xlfn.IFS(
  AND(F4016&gt;=4, F4016&lt;6), "Early Morning",
  AND(F4016&gt;=6, F4016&lt;12), "Morning",
  AND(F4016&gt;=12, F4016&lt;17), "Afternoon",
  AND(F4016&gt;=17, F4016&lt;20), "Evening",
  AND(F4016&gt;=20, F4016&lt;=23), "Night",
  OR(F4016&gt;=0, F4016&lt;4), "Late Night"
)</f>
        <v>Morning</v>
      </c>
      <c r="L4016" s="1" t="str">
        <f t="shared" si="296"/>
        <v>Thursday</v>
      </c>
      <c r="AC4016" s="11"/>
    </row>
    <row r="4017" spans="1:29" x14ac:dyDescent="0.25">
      <c r="A4017" s="1" t="str">
        <f t="shared" si="293"/>
        <v>4016</v>
      </c>
      <c r="B4017" s="1">
        <v>1233</v>
      </c>
      <c r="C4017" s="1" t="s">
        <v>6</v>
      </c>
      <c r="D4017" s="1">
        <v>282</v>
      </c>
      <c r="E4017" s="1" t="s">
        <v>9</v>
      </c>
      <c r="F4017" s="1">
        <f t="shared" si="294"/>
        <v>21</v>
      </c>
      <c r="G4017" s="2">
        <v>42562.901388888888</v>
      </c>
      <c r="H4017" s="2" t="s">
        <v>10</v>
      </c>
      <c r="I4017" s="3" t="s">
        <v>10</v>
      </c>
      <c r="J4017" s="1">
        <f t="shared" si="295"/>
        <v>0</v>
      </c>
      <c r="K4017" s="1" t="str" cm="1">
        <f t="array" ref="K4017">_xlfn.IFS(
  AND(F4017&gt;=4, F4017&lt;6), "Early Morning",
  AND(F4017&gt;=6, F4017&lt;12), "Morning",
  AND(F4017&gt;=12, F4017&lt;17), "Afternoon",
  AND(F4017&gt;=17, F4017&lt;20), "Evening",
  AND(F4017&gt;=20, F4017&lt;=23), "Night",
  OR(F4017&gt;=0, F4017&lt;4), "Late Night"
)</f>
        <v>Night</v>
      </c>
      <c r="L4017" s="1" t="str">
        <f t="shared" si="296"/>
        <v>Monday</v>
      </c>
      <c r="AC4017" s="12"/>
    </row>
    <row r="4018" spans="1:29" x14ac:dyDescent="0.25">
      <c r="A4018" s="1" t="str">
        <f t="shared" si="293"/>
        <v>4017</v>
      </c>
      <c r="B4018" s="1">
        <v>1883</v>
      </c>
      <c r="C4018" s="1" t="s">
        <v>8</v>
      </c>
      <c r="D4018" s="1">
        <v>282</v>
      </c>
      <c r="E4018" s="1" t="s">
        <v>9</v>
      </c>
      <c r="F4018" s="1">
        <f t="shared" si="294"/>
        <v>10</v>
      </c>
      <c r="G4018" s="2">
        <v>42563.42083333333</v>
      </c>
      <c r="H4018" s="2" t="s">
        <v>10</v>
      </c>
      <c r="I4018" s="3" t="s">
        <v>10</v>
      </c>
      <c r="J4018" s="1">
        <f t="shared" si="295"/>
        <v>0</v>
      </c>
      <c r="K4018" s="1" t="str" cm="1">
        <f t="array" ref="K4018">_xlfn.IFS(
  AND(F4018&gt;=4, F4018&lt;6), "Early Morning",
  AND(F4018&gt;=6, F4018&lt;12), "Morning",
  AND(F4018&gt;=12, F4018&lt;17), "Afternoon",
  AND(F4018&gt;=17, F4018&lt;20), "Evening",
  AND(F4018&gt;=20, F4018&lt;=23), "Night",
  OR(F4018&gt;=0, F4018&lt;4), "Late Night"
)</f>
        <v>Morning</v>
      </c>
      <c r="L4018" s="1" t="str">
        <f t="shared" si="296"/>
        <v>Tuesday</v>
      </c>
      <c r="AC4018" s="11"/>
    </row>
    <row r="4019" spans="1:29" x14ac:dyDescent="0.25">
      <c r="A4019" s="1" t="str">
        <f t="shared" si="293"/>
        <v>4018</v>
      </c>
      <c r="B4019" s="1">
        <v>3233</v>
      </c>
      <c r="C4019" s="1" t="s">
        <v>8</v>
      </c>
      <c r="D4019" s="1">
        <v>282</v>
      </c>
      <c r="E4019" s="1" t="s">
        <v>9</v>
      </c>
      <c r="F4019" s="1">
        <f t="shared" si="294"/>
        <v>10</v>
      </c>
      <c r="G4019" s="2">
        <v>42564.417870370373</v>
      </c>
      <c r="H4019" s="2" t="s">
        <v>10</v>
      </c>
      <c r="I4019" s="3" t="s">
        <v>10</v>
      </c>
      <c r="J4019" s="1">
        <f t="shared" si="295"/>
        <v>0</v>
      </c>
      <c r="K4019" s="1" t="str" cm="1">
        <f t="array" ref="K4019">_xlfn.IFS(
  AND(F4019&gt;=4, F4019&lt;6), "Early Morning",
  AND(F4019&gt;=6, F4019&lt;12), "Morning",
  AND(F4019&gt;=12, F4019&lt;17), "Afternoon",
  AND(F4019&gt;=17, F4019&lt;20), "Evening",
  AND(F4019&gt;=20, F4019&lt;=23), "Night",
  OR(F4019&gt;=0, F4019&lt;4), "Late Night"
)</f>
        <v>Morning</v>
      </c>
      <c r="L4019" s="1" t="str">
        <f t="shared" si="296"/>
        <v>Wednesday</v>
      </c>
      <c r="AC4019" s="12"/>
    </row>
    <row r="4020" spans="1:29" x14ac:dyDescent="0.25">
      <c r="A4020" s="1" t="str">
        <f t="shared" si="293"/>
        <v>4019</v>
      </c>
      <c r="B4020" s="1">
        <v>3237</v>
      </c>
      <c r="C4020" s="1" t="s">
        <v>8</v>
      </c>
      <c r="D4020" s="1">
        <v>282</v>
      </c>
      <c r="E4020" s="1" t="s">
        <v>9</v>
      </c>
      <c r="F4020" s="1">
        <f t="shared" si="294"/>
        <v>10</v>
      </c>
      <c r="G4020" s="2">
        <v>42564.421203703707</v>
      </c>
      <c r="H4020" s="2" t="s">
        <v>10</v>
      </c>
      <c r="I4020" s="3" t="s">
        <v>10</v>
      </c>
      <c r="J4020" s="1">
        <f t="shared" si="295"/>
        <v>0</v>
      </c>
      <c r="K4020" s="1" t="str" cm="1">
        <f t="array" ref="K4020">_xlfn.IFS(
  AND(F4020&gt;=4, F4020&lt;6), "Early Morning",
  AND(F4020&gt;=6, F4020&lt;12), "Morning",
  AND(F4020&gt;=12, F4020&lt;17), "Afternoon",
  AND(F4020&gt;=17, F4020&lt;20), "Evening",
  AND(F4020&gt;=20, F4020&lt;=23), "Night",
  OR(F4020&gt;=0, F4020&lt;4), "Late Night"
)</f>
        <v>Morning</v>
      </c>
      <c r="L4020" s="1" t="str">
        <f t="shared" si="296"/>
        <v>Wednesday</v>
      </c>
      <c r="AC4020" s="11"/>
    </row>
    <row r="4021" spans="1:29" x14ac:dyDescent="0.25">
      <c r="A4021" s="1" t="str">
        <f t="shared" si="293"/>
        <v>4020</v>
      </c>
      <c r="B4021" s="1">
        <v>3577</v>
      </c>
      <c r="C4021" s="1" t="s">
        <v>6</v>
      </c>
      <c r="D4021" s="1">
        <v>282</v>
      </c>
      <c r="E4021" s="1" t="s">
        <v>9</v>
      </c>
      <c r="F4021" s="1">
        <f t="shared" si="294"/>
        <v>18</v>
      </c>
      <c r="G4021" s="2">
        <v>42564.766840277778</v>
      </c>
      <c r="H4021" s="2" t="s">
        <v>10</v>
      </c>
      <c r="I4021" s="3" t="s">
        <v>10</v>
      </c>
      <c r="J4021" s="1">
        <f t="shared" si="295"/>
        <v>0</v>
      </c>
      <c r="K4021" s="1" t="str" cm="1">
        <f t="array" ref="K4021">_xlfn.IFS(
  AND(F4021&gt;=4, F4021&lt;6), "Early Morning",
  AND(F4021&gt;=6, F4021&lt;12), "Morning",
  AND(F4021&gt;=12, F4021&lt;17), "Afternoon",
  AND(F4021&gt;=17, F4021&lt;20), "Evening",
  AND(F4021&gt;=20, F4021&lt;=23), "Night",
  OR(F4021&gt;=0, F4021&lt;4), "Late Night"
)</f>
        <v>Evening</v>
      </c>
      <c r="L4021" s="1" t="str">
        <f t="shared" si="296"/>
        <v>Wednesday</v>
      </c>
      <c r="AC4021" s="12"/>
    </row>
    <row r="4022" spans="1:29" x14ac:dyDescent="0.25">
      <c r="A4022" s="1" t="str">
        <f t="shared" si="293"/>
        <v>4021</v>
      </c>
      <c r="B4022" s="1">
        <v>219</v>
      </c>
      <c r="C4022" s="1" t="s">
        <v>8</v>
      </c>
      <c r="D4022" s="1">
        <v>283</v>
      </c>
      <c r="E4022" s="1" t="s">
        <v>9</v>
      </c>
      <c r="F4022" s="1">
        <f t="shared" si="294"/>
        <v>6</v>
      </c>
      <c r="G4022" s="2">
        <v>42562.260416666664</v>
      </c>
      <c r="H4022" s="2" t="s">
        <v>10</v>
      </c>
      <c r="I4022" s="3" t="s">
        <v>10</v>
      </c>
      <c r="J4022" s="1">
        <f t="shared" si="295"/>
        <v>0</v>
      </c>
      <c r="K4022" s="1" t="str" cm="1">
        <f t="array" ref="K4022">_xlfn.IFS(
  AND(F4022&gt;=4, F4022&lt;6), "Early Morning",
  AND(F4022&gt;=6, F4022&lt;12), "Morning",
  AND(F4022&gt;=12, F4022&lt;17), "Afternoon",
  AND(F4022&gt;=17, F4022&lt;20), "Evening",
  AND(F4022&gt;=20, F4022&lt;=23), "Night",
  OR(F4022&gt;=0, F4022&lt;4), "Late Night"
)</f>
        <v>Morning</v>
      </c>
      <c r="L4022" s="1" t="str">
        <f t="shared" si="296"/>
        <v>Monday</v>
      </c>
      <c r="AC4022" s="11"/>
    </row>
    <row r="4023" spans="1:29" x14ac:dyDescent="0.25">
      <c r="A4023" s="1" t="str">
        <f t="shared" si="293"/>
        <v>4022</v>
      </c>
      <c r="B4023" s="1">
        <v>493</v>
      </c>
      <c r="C4023" s="1" t="s">
        <v>8</v>
      </c>
      <c r="D4023" s="1">
        <v>283</v>
      </c>
      <c r="E4023" s="1" t="s">
        <v>9</v>
      </c>
      <c r="F4023" s="1">
        <f t="shared" si="294"/>
        <v>9</v>
      </c>
      <c r="G4023" s="2">
        <v>42562.395833333336</v>
      </c>
      <c r="H4023" s="2" t="s">
        <v>10</v>
      </c>
      <c r="I4023" s="3" t="s">
        <v>10</v>
      </c>
      <c r="J4023" s="1">
        <f t="shared" si="295"/>
        <v>0</v>
      </c>
      <c r="K4023" s="1" t="str" cm="1">
        <f t="array" ref="K4023">_xlfn.IFS(
  AND(F4023&gt;=4, F4023&lt;6), "Early Morning",
  AND(F4023&gt;=6, F4023&lt;12), "Morning",
  AND(F4023&gt;=12, F4023&lt;17), "Afternoon",
  AND(F4023&gt;=17, F4023&lt;20), "Evening",
  AND(F4023&gt;=20, F4023&lt;=23), "Night",
  OR(F4023&gt;=0, F4023&lt;4), "Late Night"
)</f>
        <v>Morning</v>
      </c>
      <c r="L4023" s="1" t="str">
        <f t="shared" si="296"/>
        <v>Monday</v>
      </c>
      <c r="AC4023" s="12"/>
    </row>
    <row r="4024" spans="1:29" x14ac:dyDescent="0.25">
      <c r="A4024" s="1" t="str">
        <f t="shared" si="293"/>
        <v>4023</v>
      </c>
      <c r="B4024" s="1">
        <v>1575</v>
      </c>
      <c r="C4024" s="1" t="s">
        <v>8</v>
      </c>
      <c r="D4024" s="1">
        <v>283</v>
      </c>
      <c r="E4024" s="1" t="s">
        <v>9</v>
      </c>
      <c r="F4024" s="1">
        <f t="shared" si="294"/>
        <v>6</v>
      </c>
      <c r="G4024" s="2">
        <v>42563.265972222223</v>
      </c>
      <c r="H4024" s="2" t="s">
        <v>10</v>
      </c>
      <c r="I4024" s="3" t="s">
        <v>10</v>
      </c>
      <c r="J4024" s="1">
        <f t="shared" si="295"/>
        <v>0</v>
      </c>
      <c r="K4024" s="1" t="str" cm="1">
        <f t="array" ref="K4024">_xlfn.IFS(
  AND(F4024&gt;=4, F4024&lt;6), "Early Morning",
  AND(F4024&gt;=6, F4024&lt;12), "Morning",
  AND(F4024&gt;=12, F4024&lt;17), "Afternoon",
  AND(F4024&gt;=17, F4024&lt;20), "Evening",
  AND(F4024&gt;=20, F4024&lt;=23), "Night",
  OR(F4024&gt;=0, F4024&lt;4), "Late Night"
)</f>
        <v>Morning</v>
      </c>
      <c r="L4024" s="1" t="str">
        <f t="shared" si="296"/>
        <v>Tuesday</v>
      </c>
      <c r="AC4024" s="11"/>
    </row>
    <row r="4025" spans="1:29" x14ac:dyDescent="0.25">
      <c r="A4025" s="1" t="str">
        <f t="shared" si="293"/>
        <v>4024</v>
      </c>
      <c r="B4025" s="1">
        <v>5631</v>
      </c>
      <c r="C4025" s="1" t="s">
        <v>8</v>
      </c>
      <c r="D4025" s="1">
        <v>283</v>
      </c>
      <c r="E4025" s="1" t="s">
        <v>9</v>
      </c>
      <c r="F4025" s="1">
        <f t="shared" si="294"/>
        <v>6</v>
      </c>
      <c r="G4025" s="2">
        <v>42566.27516203704</v>
      </c>
      <c r="H4025" s="2" t="s">
        <v>10</v>
      </c>
      <c r="I4025" s="3" t="s">
        <v>10</v>
      </c>
      <c r="J4025" s="1">
        <f t="shared" si="295"/>
        <v>0</v>
      </c>
      <c r="K4025" s="1" t="str" cm="1">
        <f t="array" ref="K4025">_xlfn.IFS(
  AND(F4025&gt;=4, F4025&lt;6), "Early Morning",
  AND(F4025&gt;=6, F4025&lt;12), "Morning",
  AND(F4025&gt;=12, F4025&lt;17), "Afternoon",
  AND(F4025&gt;=17, F4025&lt;20), "Evening",
  AND(F4025&gt;=20, F4025&lt;=23), "Night",
  OR(F4025&gt;=0, F4025&lt;4), "Late Night"
)</f>
        <v>Morning</v>
      </c>
      <c r="L4025" s="1" t="str">
        <f t="shared" si="296"/>
        <v>Friday</v>
      </c>
      <c r="AC4025" s="12"/>
    </row>
    <row r="4026" spans="1:29" x14ac:dyDescent="0.25">
      <c r="A4026" s="1" t="str">
        <f t="shared" si="293"/>
        <v>4025</v>
      </c>
      <c r="B4026" s="1">
        <v>109</v>
      </c>
      <c r="C4026" s="1" t="s">
        <v>8</v>
      </c>
      <c r="D4026" s="1">
        <v>284</v>
      </c>
      <c r="E4026" s="1" t="s">
        <v>9</v>
      </c>
      <c r="F4026" s="1">
        <f t="shared" si="294"/>
        <v>5</v>
      </c>
      <c r="G4026" s="2">
        <v>42562.209027777775</v>
      </c>
      <c r="H4026" s="2" t="s">
        <v>10</v>
      </c>
      <c r="I4026" s="3" t="s">
        <v>10</v>
      </c>
      <c r="J4026" s="1">
        <f t="shared" si="295"/>
        <v>0</v>
      </c>
      <c r="K4026" s="1" t="str" cm="1">
        <f t="array" ref="K4026">_xlfn.IFS(
  AND(F4026&gt;=4, F4026&lt;6), "Early Morning",
  AND(F4026&gt;=6, F4026&lt;12), "Morning",
  AND(F4026&gt;=12, F4026&lt;17), "Afternoon",
  AND(F4026&gt;=17, F4026&lt;20), "Evening",
  AND(F4026&gt;=20, F4026&lt;=23), "Night",
  OR(F4026&gt;=0, F4026&lt;4), "Late Night"
)</f>
        <v>Early Morning</v>
      </c>
      <c r="L4026" s="1" t="str">
        <f t="shared" si="296"/>
        <v>Monday</v>
      </c>
      <c r="AC4026" s="11"/>
    </row>
    <row r="4027" spans="1:29" x14ac:dyDescent="0.25">
      <c r="A4027" s="1" t="str">
        <f t="shared" si="293"/>
        <v>4026</v>
      </c>
      <c r="B4027" s="1">
        <v>299</v>
      </c>
      <c r="C4027" s="1" t="s">
        <v>8</v>
      </c>
      <c r="D4027" s="1">
        <v>284</v>
      </c>
      <c r="E4027" s="1" t="s">
        <v>9</v>
      </c>
      <c r="F4027" s="1">
        <f t="shared" si="294"/>
        <v>7</v>
      </c>
      <c r="G4027" s="2">
        <v>42562.300694444442</v>
      </c>
      <c r="H4027" s="2" t="s">
        <v>10</v>
      </c>
      <c r="I4027" s="3" t="s">
        <v>10</v>
      </c>
      <c r="J4027" s="1">
        <f t="shared" si="295"/>
        <v>0</v>
      </c>
      <c r="K4027" s="1" t="str" cm="1">
        <f t="array" ref="K4027">_xlfn.IFS(
  AND(F4027&gt;=4, F4027&lt;6), "Early Morning",
  AND(F4027&gt;=6, F4027&lt;12), "Morning",
  AND(F4027&gt;=12, F4027&lt;17), "Afternoon",
  AND(F4027&gt;=17, F4027&lt;20), "Evening",
  AND(F4027&gt;=20, F4027&lt;=23), "Night",
  OR(F4027&gt;=0, F4027&lt;4), "Late Night"
)</f>
        <v>Morning</v>
      </c>
      <c r="L4027" s="1" t="str">
        <f t="shared" si="296"/>
        <v>Monday</v>
      </c>
      <c r="AC4027" s="12"/>
    </row>
    <row r="4028" spans="1:29" x14ac:dyDescent="0.25">
      <c r="A4028" s="1" t="str">
        <f t="shared" si="293"/>
        <v>4027</v>
      </c>
      <c r="B4028" s="1">
        <v>347</v>
      </c>
      <c r="C4028" s="1" t="s">
        <v>8</v>
      </c>
      <c r="D4028" s="1">
        <v>284</v>
      </c>
      <c r="E4028" s="1" t="s">
        <v>9</v>
      </c>
      <c r="F4028" s="1">
        <f t="shared" si="294"/>
        <v>7</v>
      </c>
      <c r="G4028" s="2">
        <v>42562.32708333333</v>
      </c>
      <c r="H4028" s="2" t="s">
        <v>10</v>
      </c>
      <c r="I4028" s="3" t="s">
        <v>10</v>
      </c>
      <c r="J4028" s="1">
        <f t="shared" si="295"/>
        <v>0</v>
      </c>
      <c r="K4028" s="1" t="str" cm="1">
        <f t="array" ref="K4028">_xlfn.IFS(
  AND(F4028&gt;=4, F4028&lt;6), "Early Morning",
  AND(F4028&gt;=6, F4028&lt;12), "Morning",
  AND(F4028&gt;=12, F4028&lt;17), "Afternoon",
  AND(F4028&gt;=17, F4028&lt;20), "Evening",
  AND(F4028&gt;=20, F4028&lt;=23), "Night",
  OR(F4028&gt;=0, F4028&lt;4), "Late Night"
)</f>
        <v>Morning</v>
      </c>
      <c r="L4028" s="1" t="str">
        <f t="shared" si="296"/>
        <v>Monday</v>
      </c>
      <c r="AC4028" s="11"/>
    </row>
    <row r="4029" spans="1:29" x14ac:dyDescent="0.25">
      <c r="A4029" s="1" t="str">
        <f t="shared" si="293"/>
        <v>4028</v>
      </c>
      <c r="B4029" s="1">
        <v>538</v>
      </c>
      <c r="C4029" s="1" t="s">
        <v>8</v>
      </c>
      <c r="D4029" s="1">
        <v>284</v>
      </c>
      <c r="E4029" s="1" t="s">
        <v>9</v>
      </c>
      <c r="F4029" s="1">
        <f t="shared" si="294"/>
        <v>10</v>
      </c>
      <c r="G4029" s="2">
        <v>42562.416666666664</v>
      </c>
      <c r="H4029" s="2" t="s">
        <v>10</v>
      </c>
      <c r="I4029" s="3" t="s">
        <v>10</v>
      </c>
      <c r="J4029" s="1">
        <f t="shared" si="295"/>
        <v>0</v>
      </c>
      <c r="K4029" s="1" t="str" cm="1">
        <f t="array" ref="K4029">_xlfn.IFS(
  AND(F4029&gt;=4, F4029&lt;6), "Early Morning",
  AND(F4029&gt;=6, F4029&lt;12), "Morning",
  AND(F4029&gt;=12, F4029&lt;17), "Afternoon",
  AND(F4029&gt;=17, F4029&lt;20), "Evening",
  AND(F4029&gt;=20, F4029&lt;=23), "Night",
  OR(F4029&gt;=0, F4029&lt;4), "Late Night"
)</f>
        <v>Morning</v>
      </c>
      <c r="L4029" s="1" t="str">
        <f t="shared" si="296"/>
        <v>Monday</v>
      </c>
      <c r="AC4029" s="12"/>
    </row>
    <row r="4030" spans="1:29" x14ac:dyDescent="0.25">
      <c r="A4030" s="1" t="str">
        <f t="shared" si="293"/>
        <v>4029</v>
      </c>
      <c r="B4030" s="1">
        <v>3250</v>
      </c>
      <c r="C4030" s="1" t="s">
        <v>8</v>
      </c>
      <c r="D4030" s="1">
        <v>284</v>
      </c>
      <c r="E4030" s="1" t="s">
        <v>9</v>
      </c>
      <c r="F4030" s="1">
        <f t="shared" si="294"/>
        <v>10</v>
      </c>
      <c r="G4030" s="2">
        <v>42564.42324074074</v>
      </c>
      <c r="H4030" s="2" t="s">
        <v>10</v>
      </c>
      <c r="I4030" s="3" t="s">
        <v>10</v>
      </c>
      <c r="J4030" s="1">
        <f t="shared" si="295"/>
        <v>0</v>
      </c>
      <c r="K4030" s="1" t="str" cm="1">
        <f t="array" ref="K4030">_xlfn.IFS(
  AND(F4030&gt;=4, F4030&lt;6), "Early Morning",
  AND(F4030&gt;=6, F4030&lt;12), "Morning",
  AND(F4030&gt;=12, F4030&lt;17), "Afternoon",
  AND(F4030&gt;=17, F4030&lt;20), "Evening",
  AND(F4030&gt;=20, F4030&lt;=23), "Night",
  OR(F4030&gt;=0, F4030&lt;4), "Late Night"
)</f>
        <v>Morning</v>
      </c>
      <c r="L4030" s="1" t="str">
        <f t="shared" si="296"/>
        <v>Wednesday</v>
      </c>
      <c r="AC4030" s="11"/>
    </row>
    <row r="4031" spans="1:29" x14ac:dyDescent="0.25">
      <c r="A4031" s="1" t="str">
        <f t="shared" si="293"/>
        <v>4030</v>
      </c>
      <c r="B4031" s="1">
        <v>3983</v>
      </c>
      <c r="C4031" s="1" t="s">
        <v>8</v>
      </c>
      <c r="D4031" s="1">
        <v>284</v>
      </c>
      <c r="E4031" s="1" t="s">
        <v>9</v>
      </c>
      <c r="F4031" s="1">
        <f t="shared" si="294"/>
        <v>23</v>
      </c>
      <c r="G4031" s="2">
        <v>42564.97179398148</v>
      </c>
      <c r="H4031" s="2" t="s">
        <v>10</v>
      </c>
      <c r="I4031" s="3" t="s">
        <v>10</v>
      </c>
      <c r="J4031" s="1">
        <f t="shared" si="295"/>
        <v>0</v>
      </c>
      <c r="K4031" s="1" t="str" cm="1">
        <f t="array" ref="K4031">_xlfn.IFS(
  AND(F4031&gt;=4, F4031&lt;6), "Early Morning",
  AND(F4031&gt;=6, F4031&lt;12), "Morning",
  AND(F4031&gt;=12, F4031&lt;17), "Afternoon",
  AND(F4031&gt;=17, F4031&lt;20), "Evening",
  AND(F4031&gt;=20, F4031&lt;=23), "Night",
  OR(F4031&gt;=0, F4031&lt;4), "Late Night"
)</f>
        <v>Night</v>
      </c>
      <c r="L4031" s="1" t="str">
        <f t="shared" si="296"/>
        <v>Wednesday</v>
      </c>
      <c r="AC4031" s="12"/>
    </row>
    <row r="4032" spans="1:29" x14ac:dyDescent="0.25">
      <c r="A4032" s="1" t="str">
        <f t="shared" si="293"/>
        <v>4031</v>
      </c>
      <c r="B4032" s="1">
        <v>2948</v>
      </c>
      <c r="C4032" s="1" t="s">
        <v>8</v>
      </c>
      <c r="D4032" s="1">
        <v>285</v>
      </c>
      <c r="E4032" s="1" t="s">
        <v>9</v>
      </c>
      <c r="F4032" s="1">
        <f t="shared" si="294"/>
        <v>6</v>
      </c>
      <c r="G4032" s="2">
        <v>42564.277395833335</v>
      </c>
      <c r="H4032" s="2" t="s">
        <v>10</v>
      </c>
      <c r="I4032" s="3" t="s">
        <v>10</v>
      </c>
      <c r="J4032" s="1">
        <f t="shared" si="295"/>
        <v>0</v>
      </c>
      <c r="K4032" s="1" t="str" cm="1">
        <f t="array" ref="K4032">_xlfn.IFS(
  AND(F4032&gt;=4, F4032&lt;6), "Early Morning",
  AND(F4032&gt;=6, F4032&lt;12), "Morning",
  AND(F4032&gt;=12, F4032&lt;17), "Afternoon",
  AND(F4032&gt;=17, F4032&lt;20), "Evening",
  AND(F4032&gt;=20, F4032&lt;=23), "Night",
  OR(F4032&gt;=0, F4032&lt;4), "Late Night"
)</f>
        <v>Morning</v>
      </c>
      <c r="L4032" s="1" t="str">
        <f t="shared" si="296"/>
        <v>Wednesday</v>
      </c>
      <c r="AC4032" s="11"/>
    </row>
    <row r="4033" spans="1:29" x14ac:dyDescent="0.25">
      <c r="A4033" s="1" t="str">
        <f t="shared" si="293"/>
        <v>4032</v>
      </c>
      <c r="B4033" s="1">
        <v>2982</v>
      </c>
      <c r="C4033" s="1" t="s">
        <v>8</v>
      </c>
      <c r="D4033" s="1">
        <v>285</v>
      </c>
      <c r="E4033" s="1" t="s">
        <v>9</v>
      </c>
      <c r="F4033" s="1">
        <f t="shared" si="294"/>
        <v>7</v>
      </c>
      <c r="G4033" s="2">
        <v>42564.294687499998</v>
      </c>
      <c r="H4033" s="2" t="s">
        <v>10</v>
      </c>
      <c r="I4033" s="3" t="s">
        <v>10</v>
      </c>
      <c r="J4033" s="1">
        <f t="shared" si="295"/>
        <v>0</v>
      </c>
      <c r="K4033" s="1" t="str" cm="1">
        <f t="array" ref="K4033">_xlfn.IFS(
  AND(F4033&gt;=4, F4033&lt;6), "Early Morning",
  AND(F4033&gt;=6, F4033&lt;12), "Morning",
  AND(F4033&gt;=12, F4033&lt;17), "Afternoon",
  AND(F4033&gt;=17, F4033&lt;20), "Evening",
  AND(F4033&gt;=20, F4033&lt;=23), "Night",
  OR(F4033&gt;=0, F4033&lt;4), "Late Night"
)</f>
        <v>Morning</v>
      </c>
      <c r="L4033" s="1" t="str">
        <f t="shared" si="296"/>
        <v>Wednesday</v>
      </c>
      <c r="AC4033" s="12"/>
    </row>
    <row r="4034" spans="1:29" x14ac:dyDescent="0.25">
      <c r="A4034" s="1" t="str">
        <f t="shared" si="293"/>
        <v>4033</v>
      </c>
      <c r="B4034" s="1">
        <v>3055</v>
      </c>
      <c r="C4034" s="1" t="s">
        <v>8</v>
      </c>
      <c r="D4034" s="1">
        <v>285</v>
      </c>
      <c r="E4034" s="1" t="s">
        <v>9</v>
      </c>
      <c r="F4034" s="1">
        <f t="shared" si="294"/>
        <v>7</v>
      </c>
      <c r="G4034" s="2">
        <v>42564.325671296298</v>
      </c>
      <c r="H4034" s="2" t="s">
        <v>10</v>
      </c>
      <c r="I4034" s="3" t="s">
        <v>10</v>
      </c>
      <c r="J4034" s="1">
        <f t="shared" si="295"/>
        <v>0</v>
      </c>
      <c r="K4034" s="1" t="str" cm="1">
        <f t="array" ref="K4034">_xlfn.IFS(
  AND(F4034&gt;=4, F4034&lt;6), "Early Morning",
  AND(F4034&gt;=6, F4034&lt;12), "Morning",
  AND(F4034&gt;=12, F4034&lt;17), "Afternoon",
  AND(F4034&gt;=17, F4034&lt;20), "Evening",
  AND(F4034&gt;=20, F4034&lt;=23), "Night",
  OR(F4034&gt;=0, F4034&lt;4), "Late Night"
)</f>
        <v>Morning</v>
      </c>
      <c r="L4034" s="1" t="str">
        <f t="shared" si="296"/>
        <v>Wednesday</v>
      </c>
      <c r="AC4034" s="11"/>
    </row>
    <row r="4035" spans="1:29" x14ac:dyDescent="0.25">
      <c r="A4035" s="1" t="str">
        <f t="shared" ref="A4035:A4098" si="297">"" &amp; ROW()-1</f>
        <v>4034</v>
      </c>
      <c r="B4035" s="1">
        <v>3759</v>
      </c>
      <c r="C4035" s="1" t="s">
        <v>8</v>
      </c>
      <c r="D4035" s="1">
        <v>285</v>
      </c>
      <c r="E4035" s="1" t="s">
        <v>9</v>
      </c>
      <c r="F4035" s="1">
        <f t="shared" ref="F4035:F4098" si="298">HOUR(G4035)</f>
        <v>20</v>
      </c>
      <c r="G4035" s="2">
        <v>42564.857314814813</v>
      </c>
      <c r="H4035" s="2" t="s">
        <v>10</v>
      </c>
      <c r="I4035" s="3" t="s">
        <v>10</v>
      </c>
      <c r="J4035" s="1">
        <f t="shared" ref="J4035:J4098" si="299">IF(TRIM(E4035)="Trip Completed",1,0)</f>
        <v>0</v>
      </c>
      <c r="K4035" s="1" t="str" cm="1">
        <f t="array" ref="K4035">_xlfn.IFS(
  AND(F4035&gt;=4, F4035&lt;6), "Early Morning",
  AND(F4035&gt;=6, F4035&lt;12), "Morning",
  AND(F4035&gt;=12, F4035&lt;17), "Afternoon",
  AND(F4035&gt;=17, F4035&lt;20), "Evening",
  AND(F4035&gt;=20, F4035&lt;=23), "Night",
  OR(F4035&gt;=0, F4035&lt;4), "Late Night"
)</f>
        <v>Night</v>
      </c>
      <c r="L4035" s="1" t="str">
        <f t="shared" ref="L4035:L4098" si="300">TEXT(G4035, "dddd")</f>
        <v>Wednesday</v>
      </c>
      <c r="AC4035" s="12"/>
    </row>
    <row r="4036" spans="1:29" x14ac:dyDescent="0.25">
      <c r="A4036" s="1" t="str">
        <f t="shared" si="297"/>
        <v>4035</v>
      </c>
      <c r="B4036" s="1">
        <v>4389</v>
      </c>
      <c r="C4036" s="1" t="s">
        <v>8</v>
      </c>
      <c r="D4036" s="1">
        <v>285</v>
      </c>
      <c r="E4036" s="1" t="s">
        <v>9</v>
      </c>
      <c r="F4036" s="1">
        <f t="shared" si="298"/>
        <v>7</v>
      </c>
      <c r="G4036" s="2">
        <v>42565.33121527778</v>
      </c>
      <c r="H4036" s="2" t="s">
        <v>10</v>
      </c>
      <c r="I4036" s="3" t="s">
        <v>10</v>
      </c>
      <c r="J4036" s="1">
        <f t="shared" si="299"/>
        <v>0</v>
      </c>
      <c r="K4036" s="1" t="str" cm="1">
        <f t="array" ref="K4036">_xlfn.IFS(
  AND(F4036&gt;=4, F4036&lt;6), "Early Morning",
  AND(F4036&gt;=6, F4036&lt;12), "Morning",
  AND(F4036&gt;=12, F4036&lt;17), "Afternoon",
  AND(F4036&gt;=17, F4036&lt;20), "Evening",
  AND(F4036&gt;=20, F4036&lt;=23), "Night",
  OR(F4036&gt;=0, F4036&lt;4), "Late Night"
)</f>
        <v>Morning</v>
      </c>
      <c r="L4036" s="1" t="str">
        <f t="shared" si="300"/>
        <v>Thursday</v>
      </c>
      <c r="AC4036" s="11"/>
    </row>
    <row r="4037" spans="1:29" x14ac:dyDescent="0.25">
      <c r="A4037" s="1" t="str">
        <f t="shared" si="297"/>
        <v>4036</v>
      </c>
      <c r="B4037" s="1">
        <v>5949</v>
      </c>
      <c r="C4037" s="1" t="s">
        <v>8</v>
      </c>
      <c r="D4037" s="1">
        <v>285</v>
      </c>
      <c r="E4037" s="1" t="s">
        <v>9</v>
      </c>
      <c r="F4037" s="1">
        <f t="shared" si="298"/>
        <v>10</v>
      </c>
      <c r="G4037" s="2">
        <v>42566.438171296293</v>
      </c>
      <c r="H4037" s="2" t="s">
        <v>10</v>
      </c>
      <c r="I4037" s="3" t="s">
        <v>10</v>
      </c>
      <c r="J4037" s="1">
        <f t="shared" si="299"/>
        <v>0</v>
      </c>
      <c r="K4037" s="1" t="str" cm="1">
        <f t="array" ref="K4037">_xlfn.IFS(
  AND(F4037&gt;=4, F4037&lt;6), "Early Morning",
  AND(F4037&gt;=6, F4037&lt;12), "Morning",
  AND(F4037&gt;=12, F4037&lt;17), "Afternoon",
  AND(F4037&gt;=17, F4037&lt;20), "Evening",
  AND(F4037&gt;=20, F4037&lt;=23), "Night",
  OR(F4037&gt;=0, F4037&lt;4), "Late Night"
)</f>
        <v>Morning</v>
      </c>
      <c r="L4037" s="1" t="str">
        <f t="shared" si="300"/>
        <v>Friday</v>
      </c>
      <c r="AC4037" s="12"/>
    </row>
    <row r="4038" spans="1:29" x14ac:dyDescent="0.25">
      <c r="A4038" s="1" t="str">
        <f t="shared" si="297"/>
        <v>4037</v>
      </c>
      <c r="B4038" s="1">
        <v>441</v>
      </c>
      <c r="C4038" s="1" t="s">
        <v>8</v>
      </c>
      <c r="D4038" s="1">
        <v>286</v>
      </c>
      <c r="E4038" s="1" t="s">
        <v>9</v>
      </c>
      <c r="F4038" s="1">
        <f t="shared" si="298"/>
        <v>9</v>
      </c>
      <c r="G4038" s="2">
        <v>42562.378472222219</v>
      </c>
      <c r="H4038" s="2" t="s">
        <v>10</v>
      </c>
      <c r="I4038" s="3" t="s">
        <v>10</v>
      </c>
      <c r="J4038" s="1">
        <f t="shared" si="299"/>
        <v>0</v>
      </c>
      <c r="K4038" s="1" t="str" cm="1">
        <f t="array" ref="K4038">_xlfn.IFS(
  AND(F4038&gt;=4, F4038&lt;6), "Early Morning",
  AND(F4038&gt;=6, F4038&lt;12), "Morning",
  AND(F4038&gt;=12, F4038&lt;17), "Afternoon",
  AND(F4038&gt;=17, F4038&lt;20), "Evening",
  AND(F4038&gt;=20, F4038&lt;=23), "Night",
  OR(F4038&gt;=0, F4038&lt;4), "Late Night"
)</f>
        <v>Morning</v>
      </c>
      <c r="L4038" s="1" t="str">
        <f t="shared" si="300"/>
        <v>Monday</v>
      </c>
      <c r="AC4038" s="11"/>
    </row>
    <row r="4039" spans="1:29" x14ac:dyDescent="0.25">
      <c r="A4039" s="1" t="str">
        <f t="shared" si="297"/>
        <v>4038</v>
      </c>
      <c r="B4039" s="1">
        <v>1109</v>
      </c>
      <c r="C4039" s="1" t="s">
        <v>8</v>
      </c>
      <c r="D4039" s="1">
        <v>286</v>
      </c>
      <c r="E4039" s="1" t="s">
        <v>9</v>
      </c>
      <c r="F4039" s="1">
        <f t="shared" si="298"/>
        <v>20</v>
      </c>
      <c r="G4039" s="2">
        <v>42562.849305555559</v>
      </c>
      <c r="H4039" s="2" t="s">
        <v>10</v>
      </c>
      <c r="I4039" s="3" t="s">
        <v>10</v>
      </c>
      <c r="J4039" s="1">
        <f t="shared" si="299"/>
        <v>0</v>
      </c>
      <c r="K4039" s="1" t="str" cm="1">
        <f t="array" ref="K4039">_xlfn.IFS(
  AND(F4039&gt;=4, F4039&lt;6), "Early Morning",
  AND(F4039&gt;=6, F4039&lt;12), "Morning",
  AND(F4039&gt;=12, F4039&lt;17), "Afternoon",
  AND(F4039&gt;=17, F4039&lt;20), "Evening",
  AND(F4039&gt;=20, F4039&lt;=23), "Night",
  OR(F4039&gt;=0, F4039&lt;4), "Late Night"
)</f>
        <v>Night</v>
      </c>
      <c r="L4039" s="1" t="str">
        <f t="shared" si="300"/>
        <v>Monday</v>
      </c>
      <c r="AC4039" s="12"/>
    </row>
    <row r="4040" spans="1:29" x14ac:dyDescent="0.25">
      <c r="A4040" s="1" t="str">
        <f t="shared" si="297"/>
        <v>4039</v>
      </c>
      <c r="B4040" s="1">
        <v>1693</v>
      </c>
      <c r="C4040" s="1" t="s">
        <v>6</v>
      </c>
      <c r="D4040" s="1">
        <v>286</v>
      </c>
      <c r="E4040" s="1" t="s">
        <v>9</v>
      </c>
      <c r="F4040" s="1">
        <f t="shared" si="298"/>
        <v>7</v>
      </c>
      <c r="G4040" s="2">
        <v>42563.326388888891</v>
      </c>
      <c r="H4040" s="2" t="s">
        <v>10</v>
      </c>
      <c r="I4040" s="3" t="s">
        <v>10</v>
      </c>
      <c r="J4040" s="1">
        <f t="shared" si="299"/>
        <v>0</v>
      </c>
      <c r="K4040" s="1" t="str" cm="1">
        <f t="array" ref="K4040">_xlfn.IFS(
  AND(F4040&gt;=4, F4040&lt;6), "Early Morning",
  AND(F4040&gt;=6, F4040&lt;12), "Morning",
  AND(F4040&gt;=12, F4040&lt;17), "Afternoon",
  AND(F4040&gt;=17, F4040&lt;20), "Evening",
  AND(F4040&gt;=20, F4040&lt;=23), "Night",
  OR(F4040&gt;=0, F4040&lt;4), "Late Night"
)</f>
        <v>Morning</v>
      </c>
      <c r="L4040" s="1" t="str">
        <f t="shared" si="300"/>
        <v>Tuesday</v>
      </c>
      <c r="AC4040" s="11"/>
    </row>
    <row r="4041" spans="1:29" x14ac:dyDescent="0.25">
      <c r="A4041" s="1" t="str">
        <f t="shared" si="297"/>
        <v>4040</v>
      </c>
      <c r="B4041" s="1">
        <v>3198</v>
      </c>
      <c r="C4041" s="1" t="s">
        <v>8</v>
      </c>
      <c r="D4041" s="1">
        <v>286</v>
      </c>
      <c r="E4041" s="1" t="s">
        <v>9</v>
      </c>
      <c r="F4041" s="1">
        <f t="shared" si="298"/>
        <v>9</v>
      </c>
      <c r="G4041" s="2">
        <v>42564.402303240742</v>
      </c>
      <c r="H4041" s="2" t="s">
        <v>10</v>
      </c>
      <c r="I4041" s="3" t="s">
        <v>10</v>
      </c>
      <c r="J4041" s="1">
        <f t="shared" si="299"/>
        <v>0</v>
      </c>
      <c r="K4041" s="1" t="str" cm="1">
        <f t="array" ref="K4041">_xlfn.IFS(
  AND(F4041&gt;=4, F4041&lt;6), "Early Morning",
  AND(F4041&gt;=6, F4041&lt;12), "Morning",
  AND(F4041&gt;=12, F4041&lt;17), "Afternoon",
  AND(F4041&gt;=17, F4041&lt;20), "Evening",
  AND(F4041&gt;=20, F4041&lt;=23), "Night",
  OR(F4041&gt;=0, F4041&lt;4), "Late Night"
)</f>
        <v>Morning</v>
      </c>
      <c r="L4041" s="1" t="str">
        <f t="shared" si="300"/>
        <v>Wednesday</v>
      </c>
      <c r="AC4041" s="12"/>
    </row>
    <row r="4042" spans="1:29" x14ac:dyDescent="0.25">
      <c r="A4042" s="1" t="str">
        <f t="shared" si="297"/>
        <v>4041</v>
      </c>
      <c r="B4042" s="1">
        <v>4507</v>
      </c>
      <c r="C4042" s="1" t="s">
        <v>8</v>
      </c>
      <c r="D4042" s="1">
        <v>286</v>
      </c>
      <c r="E4042" s="1" t="s">
        <v>9</v>
      </c>
      <c r="F4042" s="1">
        <f t="shared" si="298"/>
        <v>9</v>
      </c>
      <c r="G4042" s="2">
        <v>42565.381909722222</v>
      </c>
      <c r="H4042" s="2" t="s">
        <v>10</v>
      </c>
      <c r="I4042" s="3" t="s">
        <v>10</v>
      </c>
      <c r="J4042" s="1">
        <f t="shared" si="299"/>
        <v>0</v>
      </c>
      <c r="K4042" s="1" t="str" cm="1">
        <f t="array" ref="K4042">_xlfn.IFS(
  AND(F4042&gt;=4, F4042&lt;6), "Early Morning",
  AND(F4042&gt;=6, F4042&lt;12), "Morning",
  AND(F4042&gt;=12, F4042&lt;17), "Afternoon",
  AND(F4042&gt;=17, F4042&lt;20), "Evening",
  AND(F4042&gt;=20, F4042&lt;=23), "Night",
  OR(F4042&gt;=0, F4042&lt;4), "Late Night"
)</f>
        <v>Morning</v>
      </c>
      <c r="L4042" s="1" t="str">
        <f t="shared" si="300"/>
        <v>Thursday</v>
      </c>
      <c r="AC4042" s="11"/>
    </row>
    <row r="4043" spans="1:29" x14ac:dyDescent="0.25">
      <c r="A4043" s="1" t="str">
        <f t="shared" si="297"/>
        <v>4042</v>
      </c>
      <c r="B4043" s="1">
        <v>6058</v>
      </c>
      <c r="C4043" s="1" t="s">
        <v>8</v>
      </c>
      <c r="D4043" s="1">
        <v>286</v>
      </c>
      <c r="E4043" s="1" t="s">
        <v>9</v>
      </c>
      <c r="F4043" s="1">
        <f t="shared" si="298"/>
        <v>13</v>
      </c>
      <c r="G4043" s="2">
        <v>42566.574432870373</v>
      </c>
      <c r="H4043" s="2" t="s">
        <v>10</v>
      </c>
      <c r="I4043" s="3" t="s">
        <v>10</v>
      </c>
      <c r="J4043" s="1">
        <f t="shared" si="299"/>
        <v>0</v>
      </c>
      <c r="K4043" s="1" t="str" cm="1">
        <f t="array" ref="K4043">_xlfn.IFS(
  AND(F4043&gt;=4, F4043&lt;6), "Early Morning",
  AND(F4043&gt;=6, F4043&lt;12), "Morning",
  AND(F4043&gt;=12, F4043&lt;17), "Afternoon",
  AND(F4043&gt;=17, F4043&lt;20), "Evening",
  AND(F4043&gt;=20, F4043&lt;=23), "Night",
  OR(F4043&gt;=0, F4043&lt;4), "Late Night"
)</f>
        <v>Afternoon</v>
      </c>
      <c r="L4043" s="1" t="str">
        <f t="shared" si="300"/>
        <v>Friday</v>
      </c>
      <c r="AC4043" s="12"/>
    </row>
    <row r="4044" spans="1:29" x14ac:dyDescent="0.25">
      <c r="A4044" s="1" t="str">
        <f t="shared" si="297"/>
        <v>4043</v>
      </c>
      <c r="B4044" s="1">
        <v>1630</v>
      </c>
      <c r="C4044" s="1" t="s">
        <v>8</v>
      </c>
      <c r="D4044" s="1">
        <v>287</v>
      </c>
      <c r="E4044" s="1" t="s">
        <v>9</v>
      </c>
      <c r="F4044" s="1">
        <f t="shared" si="298"/>
        <v>7</v>
      </c>
      <c r="G4044" s="2">
        <v>42563.293749999997</v>
      </c>
      <c r="H4044" s="2" t="s">
        <v>10</v>
      </c>
      <c r="I4044" s="3" t="s">
        <v>10</v>
      </c>
      <c r="J4044" s="1">
        <f t="shared" si="299"/>
        <v>0</v>
      </c>
      <c r="K4044" s="1" t="str" cm="1">
        <f t="array" ref="K4044">_xlfn.IFS(
  AND(F4044&gt;=4, F4044&lt;6), "Early Morning",
  AND(F4044&gt;=6, F4044&lt;12), "Morning",
  AND(F4044&gt;=12, F4044&lt;17), "Afternoon",
  AND(F4044&gt;=17, F4044&lt;20), "Evening",
  AND(F4044&gt;=20, F4044&lt;=23), "Night",
  OR(F4044&gt;=0, F4044&lt;4), "Late Night"
)</f>
        <v>Morning</v>
      </c>
      <c r="L4044" s="1" t="str">
        <f t="shared" si="300"/>
        <v>Tuesday</v>
      </c>
      <c r="AC4044" s="11"/>
    </row>
    <row r="4045" spans="1:29" x14ac:dyDescent="0.25">
      <c r="A4045" s="1" t="str">
        <f t="shared" si="297"/>
        <v>4044</v>
      </c>
      <c r="B4045" s="1">
        <v>3451</v>
      </c>
      <c r="C4045" s="1" t="s">
        <v>6</v>
      </c>
      <c r="D4045" s="1">
        <v>287</v>
      </c>
      <c r="E4045" s="1" t="s">
        <v>9</v>
      </c>
      <c r="F4045" s="1">
        <f t="shared" si="298"/>
        <v>16</v>
      </c>
      <c r="G4045" s="2">
        <v>42564.70412037037</v>
      </c>
      <c r="H4045" s="2" t="s">
        <v>10</v>
      </c>
      <c r="I4045" s="3" t="s">
        <v>10</v>
      </c>
      <c r="J4045" s="1">
        <f t="shared" si="299"/>
        <v>0</v>
      </c>
      <c r="K4045" s="1" t="str" cm="1">
        <f t="array" ref="K4045">_xlfn.IFS(
  AND(F4045&gt;=4, F4045&lt;6), "Early Morning",
  AND(F4045&gt;=6, F4045&lt;12), "Morning",
  AND(F4045&gt;=12, F4045&lt;17), "Afternoon",
  AND(F4045&gt;=17, F4045&lt;20), "Evening",
  AND(F4045&gt;=20, F4045&lt;=23), "Night",
  OR(F4045&gt;=0, F4045&lt;4), "Late Night"
)</f>
        <v>Afternoon</v>
      </c>
      <c r="L4045" s="1" t="str">
        <f t="shared" si="300"/>
        <v>Wednesday</v>
      </c>
      <c r="AC4045" s="12"/>
    </row>
    <row r="4046" spans="1:29" x14ac:dyDescent="0.25">
      <c r="A4046" s="1" t="str">
        <f t="shared" si="297"/>
        <v>4045</v>
      </c>
      <c r="B4046" s="1">
        <v>3839</v>
      </c>
      <c r="C4046" s="1" t="s">
        <v>6</v>
      </c>
      <c r="D4046" s="1">
        <v>287</v>
      </c>
      <c r="E4046" s="1" t="s">
        <v>9</v>
      </c>
      <c r="F4046" s="1">
        <f t="shared" si="298"/>
        <v>21</v>
      </c>
      <c r="G4046" s="2">
        <v>42564.894918981481</v>
      </c>
      <c r="H4046" s="2" t="s">
        <v>10</v>
      </c>
      <c r="I4046" s="3" t="s">
        <v>10</v>
      </c>
      <c r="J4046" s="1">
        <f t="shared" si="299"/>
        <v>0</v>
      </c>
      <c r="K4046" s="1" t="str" cm="1">
        <f t="array" ref="K4046">_xlfn.IFS(
  AND(F4046&gt;=4, F4046&lt;6), "Early Morning",
  AND(F4046&gt;=6, F4046&lt;12), "Morning",
  AND(F4046&gt;=12, F4046&lt;17), "Afternoon",
  AND(F4046&gt;=17, F4046&lt;20), "Evening",
  AND(F4046&gt;=20, F4046&lt;=23), "Night",
  OR(F4046&gt;=0, F4046&lt;4), "Late Night"
)</f>
        <v>Night</v>
      </c>
      <c r="L4046" s="1" t="str">
        <f t="shared" si="300"/>
        <v>Wednesday</v>
      </c>
      <c r="AC4046" s="11"/>
    </row>
    <row r="4047" spans="1:29" x14ac:dyDescent="0.25">
      <c r="A4047" s="1" t="str">
        <f t="shared" si="297"/>
        <v>4046</v>
      </c>
      <c r="B4047" s="1">
        <v>4258</v>
      </c>
      <c r="C4047" s="1" t="s">
        <v>8</v>
      </c>
      <c r="D4047" s="1">
        <v>287</v>
      </c>
      <c r="E4047" s="1" t="s">
        <v>9</v>
      </c>
      <c r="F4047" s="1">
        <f t="shared" si="298"/>
        <v>6</v>
      </c>
      <c r="G4047" s="2">
        <v>42565.258368055554</v>
      </c>
      <c r="H4047" s="2" t="s">
        <v>10</v>
      </c>
      <c r="I4047" s="3" t="s">
        <v>10</v>
      </c>
      <c r="J4047" s="1">
        <f t="shared" si="299"/>
        <v>0</v>
      </c>
      <c r="K4047" s="1" t="str" cm="1">
        <f t="array" ref="K4047">_xlfn.IFS(
  AND(F4047&gt;=4, F4047&lt;6), "Early Morning",
  AND(F4047&gt;=6, F4047&lt;12), "Morning",
  AND(F4047&gt;=12, F4047&lt;17), "Afternoon",
  AND(F4047&gt;=17, F4047&lt;20), "Evening",
  AND(F4047&gt;=20, F4047&lt;=23), "Night",
  OR(F4047&gt;=0, F4047&lt;4), "Late Night"
)</f>
        <v>Morning</v>
      </c>
      <c r="L4047" s="1" t="str">
        <f t="shared" si="300"/>
        <v>Thursday</v>
      </c>
      <c r="AC4047" s="12"/>
    </row>
    <row r="4048" spans="1:29" x14ac:dyDescent="0.25">
      <c r="A4048" s="1" t="str">
        <f t="shared" si="297"/>
        <v>4047</v>
      </c>
      <c r="B4048" s="1">
        <v>4677</v>
      </c>
      <c r="C4048" s="1" t="s">
        <v>6</v>
      </c>
      <c r="D4048" s="1">
        <v>287</v>
      </c>
      <c r="E4048" s="1" t="s">
        <v>9</v>
      </c>
      <c r="F4048" s="1">
        <f t="shared" si="298"/>
        <v>12</v>
      </c>
      <c r="G4048" s="2">
        <v>42565.53125</v>
      </c>
      <c r="H4048" s="2" t="s">
        <v>10</v>
      </c>
      <c r="I4048" s="3" t="s">
        <v>10</v>
      </c>
      <c r="J4048" s="1">
        <f t="shared" si="299"/>
        <v>0</v>
      </c>
      <c r="K4048" s="1" t="str" cm="1">
        <f t="array" ref="K4048">_xlfn.IFS(
  AND(F4048&gt;=4, F4048&lt;6), "Early Morning",
  AND(F4048&gt;=6, F4048&lt;12), "Morning",
  AND(F4048&gt;=12, F4048&lt;17), "Afternoon",
  AND(F4048&gt;=17, F4048&lt;20), "Evening",
  AND(F4048&gt;=20, F4048&lt;=23), "Night",
  OR(F4048&gt;=0, F4048&lt;4), "Late Night"
)</f>
        <v>Afternoon</v>
      </c>
      <c r="L4048" s="1" t="str">
        <f t="shared" si="300"/>
        <v>Thursday</v>
      </c>
      <c r="AC4048" s="11"/>
    </row>
    <row r="4049" spans="1:29" x14ac:dyDescent="0.25">
      <c r="A4049" s="1" t="str">
        <f t="shared" si="297"/>
        <v>4048</v>
      </c>
      <c r="B4049" s="1">
        <v>5603</v>
      </c>
      <c r="C4049" s="1" t="s">
        <v>8</v>
      </c>
      <c r="D4049" s="1">
        <v>287</v>
      </c>
      <c r="E4049" s="1" t="s">
        <v>9</v>
      </c>
      <c r="F4049" s="1">
        <f t="shared" si="298"/>
        <v>6</v>
      </c>
      <c r="G4049" s="2">
        <v>42566.255914351852</v>
      </c>
      <c r="H4049" s="2" t="s">
        <v>10</v>
      </c>
      <c r="I4049" s="3" t="s">
        <v>10</v>
      </c>
      <c r="J4049" s="1">
        <f t="shared" si="299"/>
        <v>0</v>
      </c>
      <c r="K4049" s="1" t="str" cm="1">
        <f t="array" ref="K4049">_xlfn.IFS(
  AND(F4049&gt;=4, F4049&lt;6), "Early Morning",
  AND(F4049&gt;=6, F4049&lt;12), "Morning",
  AND(F4049&gt;=12, F4049&lt;17), "Afternoon",
  AND(F4049&gt;=17, F4049&lt;20), "Evening",
  AND(F4049&gt;=20, F4049&lt;=23), "Night",
  OR(F4049&gt;=0, F4049&lt;4), "Late Night"
)</f>
        <v>Morning</v>
      </c>
      <c r="L4049" s="1" t="str">
        <f t="shared" si="300"/>
        <v>Friday</v>
      </c>
      <c r="AC4049" s="12"/>
    </row>
    <row r="4050" spans="1:29" x14ac:dyDescent="0.25">
      <c r="A4050" s="1" t="str">
        <f t="shared" si="297"/>
        <v>4049</v>
      </c>
      <c r="B4050" s="1">
        <v>186</v>
      </c>
      <c r="C4050" s="1" t="s">
        <v>8</v>
      </c>
      <c r="D4050" s="1">
        <v>288</v>
      </c>
      <c r="E4050" s="1" t="s">
        <v>9</v>
      </c>
      <c r="F4050" s="1">
        <f t="shared" si="298"/>
        <v>5</v>
      </c>
      <c r="G4050" s="2">
        <v>42562.241666666669</v>
      </c>
      <c r="H4050" s="2" t="s">
        <v>10</v>
      </c>
      <c r="I4050" s="3" t="s">
        <v>10</v>
      </c>
      <c r="J4050" s="1">
        <f t="shared" si="299"/>
        <v>0</v>
      </c>
      <c r="K4050" s="1" t="str" cm="1">
        <f t="array" ref="K4050">_xlfn.IFS(
  AND(F4050&gt;=4, F4050&lt;6), "Early Morning",
  AND(F4050&gt;=6, F4050&lt;12), "Morning",
  AND(F4050&gt;=12, F4050&lt;17), "Afternoon",
  AND(F4050&gt;=17, F4050&lt;20), "Evening",
  AND(F4050&gt;=20, F4050&lt;=23), "Night",
  OR(F4050&gt;=0, F4050&lt;4), "Late Night"
)</f>
        <v>Early Morning</v>
      </c>
      <c r="L4050" s="1" t="str">
        <f t="shared" si="300"/>
        <v>Monday</v>
      </c>
      <c r="AC4050" s="11"/>
    </row>
    <row r="4051" spans="1:29" x14ac:dyDescent="0.25">
      <c r="A4051" s="1" t="str">
        <f t="shared" si="297"/>
        <v>4050</v>
      </c>
      <c r="B4051" s="1">
        <v>2094</v>
      </c>
      <c r="C4051" s="1" t="s">
        <v>6</v>
      </c>
      <c r="D4051" s="1">
        <v>288</v>
      </c>
      <c r="E4051" s="1" t="s">
        <v>9</v>
      </c>
      <c r="F4051" s="1">
        <f t="shared" si="298"/>
        <v>15</v>
      </c>
      <c r="G4051" s="2">
        <v>42563.660416666666</v>
      </c>
      <c r="H4051" s="2" t="s">
        <v>10</v>
      </c>
      <c r="I4051" s="3" t="s">
        <v>10</v>
      </c>
      <c r="J4051" s="1">
        <f t="shared" si="299"/>
        <v>0</v>
      </c>
      <c r="K4051" s="1" t="str" cm="1">
        <f t="array" ref="K4051">_xlfn.IFS(
  AND(F4051&gt;=4, F4051&lt;6), "Early Morning",
  AND(F4051&gt;=6, F4051&lt;12), "Morning",
  AND(F4051&gt;=12, F4051&lt;17), "Afternoon",
  AND(F4051&gt;=17, F4051&lt;20), "Evening",
  AND(F4051&gt;=20, F4051&lt;=23), "Night",
  OR(F4051&gt;=0, F4051&lt;4), "Late Night"
)</f>
        <v>Afternoon</v>
      </c>
      <c r="L4051" s="1" t="str">
        <f t="shared" si="300"/>
        <v>Tuesday</v>
      </c>
      <c r="AC4051" s="12"/>
    </row>
    <row r="4052" spans="1:29" x14ac:dyDescent="0.25">
      <c r="A4052" s="1" t="str">
        <f t="shared" si="297"/>
        <v>4051</v>
      </c>
      <c r="B4052" s="1">
        <v>4354</v>
      </c>
      <c r="C4052" s="1" t="s">
        <v>8</v>
      </c>
      <c r="D4052" s="1">
        <v>288</v>
      </c>
      <c r="E4052" s="1" t="s">
        <v>9</v>
      </c>
      <c r="F4052" s="1">
        <f t="shared" si="298"/>
        <v>7</v>
      </c>
      <c r="G4052" s="2">
        <v>42565.310127314813</v>
      </c>
      <c r="H4052" s="2" t="s">
        <v>10</v>
      </c>
      <c r="I4052" s="3" t="s">
        <v>10</v>
      </c>
      <c r="J4052" s="1">
        <f t="shared" si="299"/>
        <v>0</v>
      </c>
      <c r="K4052" s="1" t="str" cm="1">
        <f t="array" ref="K4052">_xlfn.IFS(
  AND(F4052&gt;=4, F4052&lt;6), "Early Morning",
  AND(F4052&gt;=6, F4052&lt;12), "Morning",
  AND(F4052&gt;=12, F4052&lt;17), "Afternoon",
  AND(F4052&gt;=17, F4052&lt;20), "Evening",
  AND(F4052&gt;=20, F4052&lt;=23), "Night",
  OR(F4052&gt;=0, F4052&lt;4), "Late Night"
)</f>
        <v>Morning</v>
      </c>
      <c r="L4052" s="1" t="str">
        <f t="shared" si="300"/>
        <v>Thursday</v>
      </c>
      <c r="AC4052" s="11"/>
    </row>
    <row r="4053" spans="1:29" x14ac:dyDescent="0.25">
      <c r="A4053" s="1" t="str">
        <f t="shared" si="297"/>
        <v>4052</v>
      </c>
      <c r="B4053" s="1">
        <v>340</v>
      </c>
      <c r="C4053" s="1" t="s">
        <v>8</v>
      </c>
      <c r="D4053" s="1">
        <v>289</v>
      </c>
      <c r="E4053" s="1" t="s">
        <v>9</v>
      </c>
      <c r="F4053" s="1">
        <f t="shared" si="298"/>
        <v>7</v>
      </c>
      <c r="G4053" s="2">
        <v>42562.32708333333</v>
      </c>
      <c r="H4053" s="2" t="s">
        <v>10</v>
      </c>
      <c r="I4053" s="3" t="s">
        <v>10</v>
      </c>
      <c r="J4053" s="1">
        <f t="shared" si="299"/>
        <v>0</v>
      </c>
      <c r="K4053" s="1" t="str" cm="1">
        <f t="array" ref="K4053">_xlfn.IFS(
  AND(F4053&gt;=4, F4053&lt;6), "Early Morning",
  AND(F4053&gt;=6, F4053&lt;12), "Morning",
  AND(F4053&gt;=12, F4053&lt;17), "Afternoon",
  AND(F4053&gt;=17, F4053&lt;20), "Evening",
  AND(F4053&gt;=20, F4053&lt;=23), "Night",
  OR(F4053&gt;=0, F4053&lt;4), "Late Night"
)</f>
        <v>Morning</v>
      </c>
      <c r="L4053" s="1" t="str">
        <f t="shared" si="300"/>
        <v>Monday</v>
      </c>
      <c r="AC4053" s="12"/>
    </row>
    <row r="4054" spans="1:29" x14ac:dyDescent="0.25">
      <c r="A4054" s="1" t="str">
        <f t="shared" si="297"/>
        <v>4053</v>
      </c>
      <c r="B4054" s="1">
        <v>5499</v>
      </c>
      <c r="C4054" s="1" t="s">
        <v>8</v>
      </c>
      <c r="D4054" s="1">
        <v>289</v>
      </c>
      <c r="E4054" s="1" t="s">
        <v>9</v>
      </c>
      <c r="F4054" s="1">
        <f t="shared" si="298"/>
        <v>5</v>
      </c>
      <c r="G4054" s="2">
        <v>42566.213391203702</v>
      </c>
      <c r="H4054" s="2" t="s">
        <v>10</v>
      </c>
      <c r="I4054" s="3" t="s">
        <v>10</v>
      </c>
      <c r="J4054" s="1">
        <f t="shared" si="299"/>
        <v>0</v>
      </c>
      <c r="K4054" s="1" t="str" cm="1">
        <f t="array" ref="K4054">_xlfn.IFS(
  AND(F4054&gt;=4, F4054&lt;6), "Early Morning",
  AND(F4054&gt;=6, F4054&lt;12), "Morning",
  AND(F4054&gt;=12, F4054&lt;17), "Afternoon",
  AND(F4054&gt;=17, F4054&lt;20), "Evening",
  AND(F4054&gt;=20, F4054&lt;=23), "Night",
  OR(F4054&gt;=0, F4054&lt;4), "Late Night"
)</f>
        <v>Early Morning</v>
      </c>
      <c r="L4054" s="1" t="str">
        <f t="shared" si="300"/>
        <v>Friday</v>
      </c>
      <c r="AC4054" s="11"/>
    </row>
    <row r="4055" spans="1:29" x14ac:dyDescent="0.25">
      <c r="A4055" s="1" t="str">
        <f t="shared" si="297"/>
        <v>4054</v>
      </c>
      <c r="B4055" s="1">
        <v>151</v>
      </c>
      <c r="C4055" s="1" t="s">
        <v>8</v>
      </c>
      <c r="D4055" s="1">
        <v>290</v>
      </c>
      <c r="E4055" s="1" t="s">
        <v>9</v>
      </c>
      <c r="F4055" s="1">
        <f t="shared" si="298"/>
        <v>5</v>
      </c>
      <c r="G4055" s="2">
        <v>42562.227083333331</v>
      </c>
      <c r="H4055" s="2" t="s">
        <v>10</v>
      </c>
      <c r="I4055" s="3" t="s">
        <v>10</v>
      </c>
      <c r="J4055" s="1">
        <f t="shared" si="299"/>
        <v>0</v>
      </c>
      <c r="K4055" s="1" t="str" cm="1">
        <f t="array" ref="K4055">_xlfn.IFS(
  AND(F4055&gt;=4, F4055&lt;6), "Early Morning",
  AND(F4055&gt;=6, F4055&lt;12), "Morning",
  AND(F4055&gt;=12, F4055&lt;17), "Afternoon",
  AND(F4055&gt;=17, F4055&lt;20), "Evening",
  AND(F4055&gt;=20, F4055&lt;=23), "Night",
  OR(F4055&gt;=0, F4055&lt;4), "Late Night"
)</f>
        <v>Early Morning</v>
      </c>
      <c r="L4055" s="1" t="str">
        <f t="shared" si="300"/>
        <v>Monday</v>
      </c>
      <c r="AC4055" s="12"/>
    </row>
    <row r="4056" spans="1:29" x14ac:dyDescent="0.25">
      <c r="A4056" s="1" t="str">
        <f t="shared" si="297"/>
        <v>4055</v>
      </c>
      <c r="B4056" s="1">
        <v>316</v>
      </c>
      <c r="C4056" s="1" t="s">
        <v>8</v>
      </c>
      <c r="D4056" s="1">
        <v>290</v>
      </c>
      <c r="E4056" s="1" t="s">
        <v>9</v>
      </c>
      <c r="F4056" s="1">
        <f t="shared" si="298"/>
        <v>7</v>
      </c>
      <c r="G4056" s="2">
        <v>42562.30972222222</v>
      </c>
      <c r="H4056" s="2" t="s">
        <v>10</v>
      </c>
      <c r="I4056" s="3" t="s">
        <v>10</v>
      </c>
      <c r="J4056" s="1">
        <f t="shared" si="299"/>
        <v>0</v>
      </c>
      <c r="K4056" s="1" t="str" cm="1">
        <f t="array" ref="K4056">_xlfn.IFS(
  AND(F4056&gt;=4, F4056&lt;6), "Early Morning",
  AND(F4056&gt;=6, F4056&lt;12), "Morning",
  AND(F4056&gt;=12, F4056&lt;17), "Afternoon",
  AND(F4056&gt;=17, F4056&lt;20), "Evening",
  AND(F4056&gt;=20, F4056&lt;=23), "Night",
  OR(F4056&gt;=0, F4056&lt;4), "Late Night"
)</f>
        <v>Morning</v>
      </c>
      <c r="L4056" s="1" t="str">
        <f t="shared" si="300"/>
        <v>Monday</v>
      </c>
      <c r="AC4056" s="11"/>
    </row>
    <row r="4057" spans="1:29" x14ac:dyDescent="0.25">
      <c r="A4057" s="1" t="str">
        <f t="shared" si="297"/>
        <v>4056</v>
      </c>
      <c r="B4057" s="1">
        <v>561</v>
      </c>
      <c r="C4057" s="1" t="s">
        <v>8</v>
      </c>
      <c r="D4057" s="1">
        <v>290</v>
      </c>
      <c r="E4057" s="1" t="s">
        <v>9</v>
      </c>
      <c r="F4057" s="1">
        <f t="shared" si="298"/>
        <v>10</v>
      </c>
      <c r="G4057" s="2">
        <v>42562.423611111109</v>
      </c>
      <c r="H4057" s="2" t="s">
        <v>10</v>
      </c>
      <c r="I4057" s="3" t="s">
        <v>10</v>
      </c>
      <c r="J4057" s="1">
        <f t="shared" si="299"/>
        <v>0</v>
      </c>
      <c r="K4057" s="1" t="str" cm="1">
        <f t="array" ref="K4057">_xlfn.IFS(
  AND(F4057&gt;=4, F4057&lt;6), "Early Morning",
  AND(F4057&gt;=6, F4057&lt;12), "Morning",
  AND(F4057&gt;=12, F4057&lt;17), "Afternoon",
  AND(F4057&gt;=17, F4057&lt;20), "Evening",
  AND(F4057&gt;=20, F4057&lt;=23), "Night",
  OR(F4057&gt;=0, F4057&lt;4), "Late Night"
)</f>
        <v>Morning</v>
      </c>
      <c r="L4057" s="1" t="str">
        <f t="shared" si="300"/>
        <v>Monday</v>
      </c>
      <c r="AC4057" s="12"/>
    </row>
    <row r="4058" spans="1:29" x14ac:dyDescent="0.25">
      <c r="A4058" s="1" t="str">
        <f t="shared" si="297"/>
        <v>4057</v>
      </c>
      <c r="B4058" s="1">
        <v>1582</v>
      </c>
      <c r="C4058" s="1" t="s">
        <v>8</v>
      </c>
      <c r="D4058" s="1">
        <v>290</v>
      </c>
      <c r="E4058" s="1" t="s">
        <v>9</v>
      </c>
      <c r="F4058" s="1">
        <f t="shared" si="298"/>
        <v>6</v>
      </c>
      <c r="G4058" s="2">
        <v>42563.265972222223</v>
      </c>
      <c r="H4058" s="2" t="s">
        <v>10</v>
      </c>
      <c r="I4058" s="3" t="s">
        <v>10</v>
      </c>
      <c r="J4058" s="1">
        <f t="shared" si="299"/>
        <v>0</v>
      </c>
      <c r="K4058" s="1" t="str" cm="1">
        <f t="array" ref="K4058">_xlfn.IFS(
  AND(F4058&gt;=4, F4058&lt;6), "Early Morning",
  AND(F4058&gt;=6, F4058&lt;12), "Morning",
  AND(F4058&gt;=12, F4058&lt;17), "Afternoon",
  AND(F4058&gt;=17, F4058&lt;20), "Evening",
  AND(F4058&gt;=20, F4058&lt;=23), "Night",
  OR(F4058&gt;=0, F4058&lt;4), "Late Night"
)</f>
        <v>Morning</v>
      </c>
      <c r="L4058" s="1" t="str">
        <f t="shared" si="300"/>
        <v>Tuesday</v>
      </c>
      <c r="AC4058" s="11"/>
    </row>
    <row r="4059" spans="1:29" x14ac:dyDescent="0.25">
      <c r="A4059" s="1" t="str">
        <f t="shared" si="297"/>
        <v>4058</v>
      </c>
      <c r="B4059" s="1">
        <v>1871</v>
      </c>
      <c r="C4059" s="1" t="s">
        <v>8</v>
      </c>
      <c r="D4059" s="1">
        <v>290</v>
      </c>
      <c r="E4059" s="1" t="s">
        <v>9</v>
      </c>
      <c r="F4059" s="1">
        <f t="shared" si="298"/>
        <v>10</v>
      </c>
      <c r="G4059" s="2">
        <v>42563.419444444444</v>
      </c>
      <c r="H4059" s="2" t="s">
        <v>10</v>
      </c>
      <c r="I4059" s="3" t="s">
        <v>10</v>
      </c>
      <c r="J4059" s="1">
        <f t="shared" si="299"/>
        <v>0</v>
      </c>
      <c r="K4059" s="1" t="str" cm="1">
        <f t="array" ref="K4059">_xlfn.IFS(
  AND(F4059&gt;=4, F4059&lt;6), "Early Morning",
  AND(F4059&gt;=6, F4059&lt;12), "Morning",
  AND(F4059&gt;=12, F4059&lt;17), "Afternoon",
  AND(F4059&gt;=17, F4059&lt;20), "Evening",
  AND(F4059&gt;=20, F4059&lt;=23), "Night",
  OR(F4059&gt;=0, F4059&lt;4), "Late Night"
)</f>
        <v>Morning</v>
      </c>
      <c r="L4059" s="1" t="str">
        <f t="shared" si="300"/>
        <v>Tuesday</v>
      </c>
      <c r="AC4059" s="12"/>
    </row>
    <row r="4060" spans="1:29" x14ac:dyDescent="0.25">
      <c r="A4060" s="1" t="str">
        <f t="shared" si="297"/>
        <v>4059</v>
      </c>
      <c r="B4060" s="1">
        <v>4213</v>
      </c>
      <c r="C4060" s="1" t="s">
        <v>8</v>
      </c>
      <c r="D4060" s="1">
        <v>290</v>
      </c>
      <c r="E4060" s="1" t="s">
        <v>9</v>
      </c>
      <c r="F4060" s="1">
        <f t="shared" si="298"/>
        <v>5</v>
      </c>
      <c r="G4060" s="2">
        <v>42565.235439814816</v>
      </c>
      <c r="H4060" s="2" t="s">
        <v>10</v>
      </c>
      <c r="I4060" s="3" t="s">
        <v>10</v>
      </c>
      <c r="J4060" s="1">
        <f t="shared" si="299"/>
        <v>0</v>
      </c>
      <c r="K4060" s="1" t="str" cm="1">
        <f t="array" ref="K4060">_xlfn.IFS(
  AND(F4060&gt;=4, F4060&lt;6), "Early Morning",
  AND(F4060&gt;=6, F4060&lt;12), "Morning",
  AND(F4060&gt;=12, F4060&lt;17), "Afternoon",
  AND(F4060&gt;=17, F4060&lt;20), "Evening",
  AND(F4060&gt;=20, F4060&lt;=23), "Night",
  OR(F4060&gt;=0, F4060&lt;4), "Late Night"
)</f>
        <v>Early Morning</v>
      </c>
      <c r="L4060" s="1" t="str">
        <f t="shared" si="300"/>
        <v>Thursday</v>
      </c>
      <c r="AC4060" s="11"/>
    </row>
    <row r="4061" spans="1:29" x14ac:dyDescent="0.25">
      <c r="A4061" s="1" t="str">
        <f t="shared" si="297"/>
        <v>4060</v>
      </c>
      <c r="B4061" s="1">
        <v>5801</v>
      </c>
      <c r="C4061" s="1" t="s">
        <v>8</v>
      </c>
      <c r="D4061" s="1">
        <v>290</v>
      </c>
      <c r="E4061" s="1" t="s">
        <v>9</v>
      </c>
      <c r="F4061" s="1">
        <f t="shared" si="298"/>
        <v>8</v>
      </c>
      <c r="G4061" s="2">
        <v>42566.361145833333</v>
      </c>
      <c r="H4061" s="2" t="s">
        <v>10</v>
      </c>
      <c r="I4061" s="3" t="s">
        <v>10</v>
      </c>
      <c r="J4061" s="1">
        <f t="shared" si="299"/>
        <v>0</v>
      </c>
      <c r="K4061" s="1" t="str" cm="1">
        <f t="array" ref="K4061">_xlfn.IFS(
  AND(F4061&gt;=4, F4061&lt;6), "Early Morning",
  AND(F4061&gt;=6, F4061&lt;12), "Morning",
  AND(F4061&gt;=12, F4061&lt;17), "Afternoon",
  AND(F4061&gt;=17, F4061&lt;20), "Evening",
  AND(F4061&gt;=20, F4061&lt;=23), "Night",
  OR(F4061&gt;=0, F4061&lt;4), "Late Night"
)</f>
        <v>Morning</v>
      </c>
      <c r="L4061" s="1" t="str">
        <f t="shared" si="300"/>
        <v>Friday</v>
      </c>
      <c r="AC4061" s="12"/>
    </row>
    <row r="4062" spans="1:29" x14ac:dyDescent="0.25">
      <c r="A4062" s="1" t="str">
        <f t="shared" si="297"/>
        <v>4061</v>
      </c>
      <c r="B4062" s="1">
        <v>144</v>
      </c>
      <c r="C4062" s="1" t="s">
        <v>8</v>
      </c>
      <c r="D4062" s="1">
        <v>291</v>
      </c>
      <c r="E4062" s="1" t="s">
        <v>9</v>
      </c>
      <c r="F4062" s="1">
        <f t="shared" si="298"/>
        <v>5</v>
      </c>
      <c r="G4062" s="2">
        <v>42562.224999999999</v>
      </c>
      <c r="H4062" s="2" t="s">
        <v>10</v>
      </c>
      <c r="I4062" s="3" t="s">
        <v>10</v>
      </c>
      <c r="J4062" s="1">
        <f t="shared" si="299"/>
        <v>0</v>
      </c>
      <c r="K4062" s="1" t="str" cm="1">
        <f t="array" ref="K4062">_xlfn.IFS(
  AND(F4062&gt;=4, F4062&lt;6), "Early Morning",
  AND(F4062&gt;=6, F4062&lt;12), "Morning",
  AND(F4062&gt;=12, F4062&lt;17), "Afternoon",
  AND(F4062&gt;=17, F4062&lt;20), "Evening",
  AND(F4062&gt;=20, F4062&lt;=23), "Night",
  OR(F4062&gt;=0, F4062&lt;4), "Late Night"
)</f>
        <v>Early Morning</v>
      </c>
      <c r="L4062" s="1" t="str">
        <f t="shared" si="300"/>
        <v>Monday</v>
      </c>
      <c r="AC4062" s="11"/>
    </row>
    <row r="4063" spans="1:29" x14ac:dyDescent="0.25">
      <c r="A4063" s="1" t="str">
        <f t="shared" si="297"/>
        <v>4062</v>
      </c>
      <c r="B4063" s="1">
        <v>1383</v>
      </c>
      <c r="C4063" s="1" t="s">
        <v>8</v>
      </c>
      <c r="D4063" s="1">
        <v>291</v>
      </c>
      <c r="E4063" s="1" t="s">
        <v>9</v>
      </c>
      <c r="F4063" s="1">
        <f t="shared" si="298"/>
        <v>1</v>
      </c>
      <c r="G4063" s="2">
        <v>42563.05</v>
      </c>
      <c r="H4063" s="2" t="s">
        <v>10</v>
      </c>
      <c r="I4063" s="3" t="s">
        <v>10</v>
      </c>
      <c r="J4063" s="1">
        <f t="shared" si="299"/>
        <v>0</v>
      </c>
      <c r="K4063" s="1" t="str" cm="1">
        <f t="array" ref="K4063">_xlfn.IFS(
  AND(F4063&gt;=4, F4063&lt;6), "Early Morning",
  AND(F4063&gt;=6, F4063&lt;12), "Morning",
  AND(F4063&gt;=12, F4063&lt;17), "Afternoon",
  AND(F4063&gt;=17, F4063&lt;20), "Evening",
  AND(F4063&gt;=20, F4063&lt;=23), "Night",
  OR(F4063&gt;=0, F4063&lt;4), "Late Night"
)</f>
        <v>Late Night</v>
      </c>
      <c r="L4063" s="1" t="str">
        <f t="shared" si="300"/>
        <v>Tuesday</v>
      </c>
      <c r="AC4063" s="12"/>
    </row>
    <row r="4064" spans="1:29" x14ac:dyDescent="0.25">
      <c r="A4064" s="1" t="str">
        <f t="shared" si="297"/>
        <v>4063</v>
      </c>
      <c r="B4064" s="1">
        <v>3216</v>
      </c>
      <c r="C4064" s="1" t="s">
        <v>8</v>
      </c>
      <c r="D4064" s="1">
        <v>291</v>
      </c>
      <c r="E4064" s="1" t="s">
        <v>9</v>
      </c>
      <c r="F4064" s="1">
        <f t="shared" si="298"/>
        <v>9</v>
      </c>
      <c r="G4064" s="2">
        <v>42564.409988425927</v>
      </c>
      <c r="H4064" s="2" t="s">
        <v>10</v>
      </c>
      <c r="I4064" s="3" t="s">
        <v>10</v>
      </c>
      <c r="J4064" s="1">
        <f t="shared" si="299"/>
        <v>0</v>
      </c>
      <c r="K4064" s="1" t="str" cm="1">
        <f t="array" ref="K4064">_xlfn.IFS(
  AND(F4064&gt;=4, F4064&lt;6), "Early Morning",
  AND(F4064&gt;=6, F4064&lt;12), "Morning",
  AND(F4064&gt;=12, F4064&lt;17), "Afternoon",
  AND(F4064&gt;=17, F4064&lt;20), "Evening",
  AND(F4064&gt;=20, F4064&lt;=23), "Night",
  OR(F4064&gt;=0, F4064&lt;4), "Late Night"
)</f>
        <v>Morning</v>
      </c>
      <c r="L4064" s="1" t="str">
        <f t="shared" si="300"/>
        <v>Wednesday</v>
      </c>
      <c r="AC4064" s="11"/>
    </row>
    <row r="4065" spans="1:29" x14ac:dyDescent="0.25">
      <c r="A4065" s="1" t="str">
        <f t="shared" si="297"/>
        <v>4064</v>
      </c>
      <c r="B4065" s="1">
        <v>184</v>
      </c>
      <c r="C4065" s="1" t="s">
        <v>8</v>
      </c>
      <c r="D4065" s="1">
        <v>292</v>
      </c>
      <c r="E4065" s="1" t="s">
        <v>9</v>
      </c>
      <c r="F4065" s="1">
        <f t="shared" si="298"/>
        <v>5</v>
      </c>
      <c r="G4065" s="2">
        <v>42562.242361111108</v>
      </c>
      <c r="H4065" s="2" t="s">
        <v>10</v>
      </c>
      <c r="I4065" s="3" t="s">
        <v>10</v>
      </c>
      <c r="J4065" s="1">
        <f t="shared" si="299"/>
        <v>0</v>
      </c>
      <c r="K4065" s="1" t="str" cm="1">
        <f t="array" ref="K4065">_xlfn.IFS(
  AND(F4065&gt;=4, F4065&lt;6), "Early Morning",
  AND(F4065&gt;=6, F4065&lt;12), "Morning",
  AND(F4065&gt;=12, F4065&lt;17), "Afternoon",
  AND(F4065&gt;=17, F4065&lt;20), "Evening",
  AND(F4065&gt;=20, F4065&lt;=23), "Night",
  OR(F4065&gt;=0, F4065&lt;4), "Late Night"
)</f>
        <v>Early Morning</v>
      </c>
      <c r="L4065" s="1" t="str">
        <f t="shared" si="300"/>
        <v>Monday</v>
      </c>
      <c r="AC4065" s="12"/>
    </row>
    <row r="4066" spans="1:29" x14ac:dyDescent="0.25">
      <c r="A4066" s="1" t="str">
        <f t="shared" si="297"/>
        <v>4065</v>
      </c>
      <c r="B4066" s="1">
        <v>4435</v>
      </c>
      <c r="C4066" s="1" t="s">
        <v>8</v>
      </c>
      <c r="D4066" s="1">
        <v>292</v>
      </c>
      <c r="E4066" s="1" t="s">
        <v>9</v>
      </c>
      <c r="F4066" s="1">
        <f t="shared" si="298"/>
        <v>8</v>
      </c>
      <c r="G4066" s="2">
        <v>42565.350972222222</v>
      </c>
      <c r="H4066" s="2" t="s">
        <v>10</v>
      </c>
      <c r="I4066" s="3" t="s">
        <v>10</v>
      </c>
      <c r="J4066" s="1">
        <f t="shared" si="299"/>
        <v>0</v>
      </c>
      <c r="K4066" s="1" t="str" cm="1">
        <f t="array" ref="K4066">_xlfn.IFS(
  AND(F4066&gt;=4, F4066&lt;6), "Early Morning",
  AND(F4066&gt;=6, F4066&lt;12), "Morning",
  AND(F4066&gt;=12, F4066&lt;17), "Afternoon",
  AND(F4066&gt;=17, F4066&lt;20), "Evening",
  AND(F4066&gt;=20, F4066&lt;=23), "Night",
  OR(F4066&gt;=0, F4066&lt;4), "Late Night"
)</f>
        <v>Morning</v>
      </c>
      <c r="L4066" s="1" t="str">
        <f t="shared" si="300"/>
        <v>Thursday</v>
      </c>
      <c r="AC4066" s="11"/>
    </row>
    <row r="4067" spans="1:29" x14ac:dyDescent="0.25">
      <c r="A4067" s="1" t="str">
        <f t="shared" si="297"/>
        <v>4066</v>
      </c>
      <c r="B4067" s="1">
        <v>5623</v>
      </c>
      <c r="C4067" s="1" t="s">
        <v>8</v>
      </c>
      <c r="D4067" s="1">
        <v>292</v>
      </c>
      <c r="E4067" s="1" t="s">
        <v>9</v>
      </c>
      <c r="F4067" s="1">
        <f t="shared" si="298"/>
        <v>6</v>
      </c>
      <c r="G4067" s="2">
        <v>42566.269282407404</v>
      </c>
      <c r="H4067" s="2" t="s">
        <v>10</v>
      </c>
      <c r="I4067" s="3" t="s">
        <v>10</v>
      </c>
      <c r="J4067" s="1">
        <f t="shared" si="299"/>
        <v>0</v>
      </c>
      <c r="K4067" s="1" t="str" cm="1">
        <f t="array" ref="K4067">_xlfn.IFS(
  AND(F4067&gt;=4, F4067&lt;6), "Early Morning",
  AND(F4067&gt;=6, F4067&lt;12), "Morning",
  AND(F4067&gt;=12, F4067&lt;17), "Afternoon",
  AND(F4067&gt;=17, F4067&lt;20), "Evening",
  AND(F4067&gt;=20, F4067&lt;=23), "Night",
  OR(F4067&gt;=0, F4067&lt;4), "Late Night"
)</f>
        <v>Morning</v>
      </c>
      <c r="L4067" s="1" t="str">
        <f t="shared" si="300"/>
        <v>Friday</v>
      </c>
      <c r="AC4067" s="12"/>
    </row>
    <row r="4068" spans="1:29" x14ac:dyDescent="0.25">
      <c r="A4068" s="1" t="str">
        <f t="shared" si="297"/>
        <v>4067</v>
      </c>
      <c r="B4068" s="1">
        <v>2837</v>
      </c>
      <c r="C4068" s="1" t="s">
        <v>8</v>
      </c>
      <c r="D4068" s="1">
        <v>293</v>
      </c>
      <c r="E4068" s="1" t="s">
        <v>9</v>
      </c>
      <c r="F4068" s="1">
        <f t="shared" si="298"/>
        <v>5</v>
      </c>
      <c r="G4068" s="2">
        <v>42564.222141203703</v>
      </c>
      <c r="H4068" s="2" t="s">
        <v>10</v>
      </c>
      <c r="I4068" s="3" t="s">
        <v>10</v>
      </c>
      <c r="J4068" s="1">
        <f t="shared" si="299"/>
        <v>0</v>
      </c>
      <c r="K4068" s="1" t="str" cm="1">
        <f t="array" ref="K4068">_xlfn.IFS(
  AND(F4068&gt;=4, F4068&lt;6), "Early Morning",
  AND(F4068&gt;=6, F4068&lt;12), "Morning",
  AND(F4068&gt;=12, F4068&lt;17), "Afternoon",
  AND(F4068&gt;=17, F4068&lt;20), "Evening",
  AND(F4068&gt;=20, F4068&lt;=23), "Night",
  OR(F4068&gt;=0, F4068&lt;4), "Late Night"
)</f>
        <v>Early Morning</v>
      </c>
      <c r="L4068" s="1" t="str">
        <f t="shared" si="300"/>
        <v>Wednesday</v>
      </c>
      <c r="AC4068" s="11"/>
    </row>
    <row r="4069" spans="1:29" x14ac:dyDescent="0.25">
      <c r="A4069" s="1" t="str">
        <f t="shared" si="297"/>
        <v>4068</v>
      </c>
      <c r="B4069" s="1">
        <v>5812</v>
      </c>
      <c r="C4069" s="1" t="s">
        <v>8</v>
      </c>
      <c r="D4069" s="1">
        <v>293</v>
      </c>
      <c r="E4069" s="1" t="s">
        <v>9</v>
      </c>
      <c r="F4069" s="1">
        <f t="shared" si="298"/>
        <v>8</v>
      </c>
      <c r="G4069" s="2">
        <v>42566.364351851851</v>
      </c>
      <c r="H4069" s="2" t="s">
        <v>10</v>
      </c>
      <c r="I4069" s="3" t="s">
        <v>10</v>
      </c>
      <c r="J4069" s="1">
        <f t="shared" si="299"/>
        <v>0</v>
      </c>
      <c r="K4069" s="1" t="str" cm="1">
        <f t="array" ref="K4069">_xlfn.IFS(
  AND(F4069&gt;=4, F4069&lt;6), "Early Morning",
  AND(F4069&gt;=6, F4069&lt;12), "Morning",
  AND(F4069&gt;=12, F4069&lt;17), "Afternoon",
  AND(F4069&gt;=17, F4069&lt;20), "Evening",
  AND(F4069&gt;=20, F4069&lt;=23), "Night",
  OR(F4069&gt;=0, F4069&lt;4), "Late Night"
)</f>
        <v>Morning</v>
      </c>
      <c r="L4069" s="1" t="str">
        <f t="shared" si="300"/>
        <v>Friday</v>
      </c>
      <c r="AC4069" s="12"/>
    </row>
    <row r="4070" spans="1:29" x14ac:dyDescent="0.25">
      <c r="A4070" s="1" t="str">
        <f t="shared" si="297"/>
        <v>4069</v>
      </c>
      <c r="B4070" s="1">
        <v>407</v>
      </c>
      <c r="C4070" s="1" t="s">
        <v>8</v>
      </c>
      <c r="D4070" s="1">
        <v>294</v>
      </c>
      <c r="E4070" s="1" t="s">
        <v>9</v>
      </c>
      <c r="F4070" s="1">
        <f t="shared" si="298"/>
        <v>8</v>
      </c>
      <c r="G4070" s="2">
        <v>42562.356249999997</v>
      </c>
      <c r="H4070" s="2" t="s">
        <v>10</v>
      </c>
      <c r="I4070" s="3" t="s">
        <v>10</v>
      </c>
      <c r="J4070" s="1">
        <f t="shared" si="299"/>
        <v>0</v>
      </c>
      <c r="K4070" s="1" t="str" cm="1">
        <f t="array" ref="K4070">_xlfn.IFS(
  AND(F4070&gt;=4, F4070&lt;6), "Early Morning",
  AND(F4070&gt;=6, F4070&lt;12), "Morning",
  AND(F4070&gt;=12, F4070&lt;17), "Afternoon",
  AND(F4070&gt;=17, F4070&lt;20), "Evening",
  AND(F4070&gt;=20, F4070&lt;=23), "Night",
  OR(F4070&gt;=0, F4070&lt;4), "Late Night"
)</f>
        <v>Morning</v>
      </c>
      <c r="L4070" s="1" t="str">
        <f t="shared" si="300"/>
        <v>Monday</v>
      </c>
      <c r="AC4070" s="11"/>
    </row>
    <row r="4071" spans="1:29" x14ac:dyDescent="0.25">
      <c r="A4071" s="1" t="str">
        <f t="shared" si="297"/>
        <v>4070</v>
      </c>
      <c r="B4071" s="1">
        <v>486</v>
      </c>
      <c r="C4071" s="1" t="s">
        <v>8</v>
      </c>
      <c r="D4071" s="1">
        <v>294</v>
      </c>
      <c r="E4071" s="1" t="s">
        <v>9</v>
      </c>
      <c r="F4071" s="1">
        <f t="shared" si="298"/>
        <v>9</v>
      </c>
      <c r="G4071" s="2">
        <v>42562.395138888889</v>
      </c>
      <c r="H4071" s="2" t="s">
        <v>10</v>
      </c>
      <c r="I4071" s="3" t="s">
        <v>10</v>
      </c>
      <c r="J4071" s="1">
        <f t="shared" si="299"/>
        <v>0</v>
      </c>
      <c r="K4071" s="1" t="str" cm="1">
        <f t="array" ref="K4071">_xlfn.IFS(
  AND(F4071&gt;=4, F4071&lt;6), "Early Morning",
  AND(F4071&gt;=6, F4071&lt;12), "Morning",
  AND(F4071&gt;=12, F4071&lt;17), "Afternoon",
  AND(F4071&gt;=17, F4071&lt;20), "Evening",
  AND(F4071&gt;=20, F4071&lt;=23), "Night",
  OR(F4071&gt;=0, F4071&lt;4), "Late Night"
)</f>
        <v>Morning</v>
      </c>
      <c r="L4071" s="1" t="str">
        <f t="shared" si="300"/>
        <v>Monday</v>
      </c>
      <c r="AC4071" s="12"/>
    </row>
    <row r="4072" spans="1:29" x14ac:dyDescent="0.25">
      <c r="A4072" s="1" t="str">
        <f t="shared" si="297"/>
        <v>4071</v>
      </c>
      <c r="B4072" s="1">
        <v>4489</v>
      </c>
      <c r="C4072" s="1" t="s">
        <v>8</v>
      </c>
      <c r="D4072" s="1">
        <v>294</v>
      </c>
      <c r="E4072" s="1" t="s">
        <v>9</v>
      </c>
      <c r="F4072" s="1">
        <f t="shared" si="298"/>
        <v>8</v>
      </c>
      <c r="G4072" s="2">
        <v>42565.370729166665</v>
      </c>
      <c r="H4072" s="2" t="s">
        <v>10</v>
      </c>
      <c r="I4072" s="3" t="s">
        <v>10</v>
      </c>
      <c r="J4072" s="1">
        <f t="shared" si="299"/>
        <v>0</v>
      </c>
      <c r="K4072" s="1" t="str" cm="1">
        <f t="array" ref="K4072">_xlfn.IFS(
  AND(F4072&gt;=4, F4072&lt;6), "Early Morning",
  AND(F4072&gt;=6, F4072&lt;12), "Morning",
  AND(F4072&gt;=12, F4072&lt;17), "Afternoon",
  AND(F4072&gt;=17, F4072&lt;20), "Evening",
  AND(F4072&gt;=20, F4072&lt;=23), "Night",
  OR(F4072&gt;=0, F4072&lt;4), "Late Night"
)</f>
        <v>Morning</v>
      </c>
      <c r="L4072" s="1" t="str">
        <f t="shared" si="300"/>
        <v>Thursday</v>
      </c>
      <c r="AC4072" s="11"/>
    </row>
    <row r="4073" spans="1:29" x14ac:dyDescent="0.25">
      <c r="A4073" s="1" t="str">
        <f t="shared" si="297"/>
        <v>4072</v>
      </c>
      <c r="B4073" s="1">
        <v>1251</v>
      </c>
      <c r="C4073" s="1" t="s">
        <v>8</v>
      </c>
      <c r="D4073" s="1">
        <v>295</v>
      </c>
      <c r="E4073" s="1" t="s">
        <v>9</v>
      </c>
      <c r="F4073" s="1">
        <f t="shared" si="298"/>
        <v>21</v>
      </c>
      <c r="G4073" s="2">
        <v>42562.907638888886</v>
      </c>
      <c r="H4073" s="2" t="s">
        <v>10</v>
      </c>
      <c r="I4073" s="3" t="s">
        <v>10</v>
      </c>
      <c r="J4073" s="1">
        <f t="shared" si="299"/>
        <v>0</v>
      </c>
      <c r="K4073" s="1" t="str" cm="1">
        <f t="array" ref="K4073">_xlfn.IFS(
  AND(F4073&gt;=4, F4073&lt;6), "Early Morning",
  AND(F4073&gt;=6, F4073&lt;12), "Morning",
  AND(F4073&gt;=12, F4073&lt;17), "Afternoon",
  AND(F4073&gt;=17, F4073&lt;20), "Evening",
  AND(F4073&gt;=20, F4073&lt;=23), "Night",
  OR(F4073&gt;=0, F4073&lt;4), "Late Night"
)</f>
        <v>Night</v>
      </c>
      <c r="L4073" s="1" t="str">
        <f t="shared" si="300"/>
        <v>Monday</v>
      </c>
      <c r="AC4073" s="12"/>
    </row>
    <row r="4074" spans="1:29" x14ac:dyDescent="0.25">
      <c r="A4074" s="1" t="str">
        <f t="shared" si="297"/>
        <v>4073</v>
      </c>
      <c r="B4074" s="1">
        <v>2875</v>
      </c>
      <c r="C4074" s="1" t="s">
        <v>8</v>
      </c>
      <c r="D4074" s="1">
        <v>295</v>
      </c>
      <c r="E4074" s="1" t="s">
        <v>9</v>
      </c>
      <c r="F4074" s="1">
        <f t="shared" si="298"/>
        <v>5</v>
      </c>
      <c r="G4074" s="2">
        <v>42564.246099537035</v>
      </c>
      <c r="H4074" s="2" t="s">
        <v>10</v>
      </c>
      <c r="I4074" s="3" t="s">
        <v>10</v>
      </c>
      <c r="J4074" s="1">
        <f t="shared" si="299"/>
        <v>0</v>
      </c>
      <c r="K4074" s="1" t="str" cm="1">
        <f t="array" ref="K4074">_xlfn.IFS(
  AND(F4074&gt;=4, F4074&lt;6), "Early Morning",
  AND(F4074&gt;=6, F4074&lt;12), "Morning",
  AND(F4074&gt;=12, F4074&lt;17), "Afternoon",
  AND(F4074&gt;=17, F4074&lt;20), "Evening",
  AND(F4074&gt;=20, F4074&lt;=23), "Night",
  OR(F4074&gt;=0, F4074&lt;4), "Late Night"
)</f>
        <v>Early Morning</v>
      </c>
      <c r="L4074" s="1" t="str">
        <f t="shared" si="300"/>
        <v>Wednesday</v>
      </c>
      <c r="AC4074" s="11"/>
    </row>
    <row r="4075" spans="1:29" x14ac:dyDescent="0.25">
      <c r="A4075" s="1" t="str">
        <f t="shared" si="297"/>
        <v>4074</v>
      </c>
      <c r="B4075" s="1">
        <v>3104</v>
      </c>
      <c r="C4075" s="1" t="s">
        <v>8</v>
      </c>
      <c r="D4075" s="1">
        <v>295</v>
      </c>
      <c r="E4075" s="1" t="s">
        <v>9</v>
      </c>
      <c r="F4075" s="1">
        <f t="shared" si="298"/>
        <v>8</v>
      </c>
      <c r="G4075" s="2">
        <v>42564.35087962963</v>
      </c>
      <c r="H4075" s="2" t="s">
        <v>10</v>
      </c>
      <c r="I4075" s="3" t="s">
        <v>10</v>
      </c>
      <c r="J4075" s="1">
        <f t="shared" si="299"/>
        <v>0</v>
      </c>
      <c r="K4075" s="1" t="str" cm="1">
        <f t="array" ref="K4075">_xlfn.IFS(
  AND(F4075&gt;=4, F4075&lt;6), "Early Morning",
  AND(F4075&gt;=6, F4075&lt;12), "Morning",
  AND(F4075&gt;=12, F4075&lt;17), "Afternoon",
  AND(F4075&gt;=17, F4075&lt;20), "Evening",
  AND(F4075&gt;=20, F4075&lt;=23), "Night",
  OR(F4075&gt;=0, F4075&lt;4), "Late Night"
)</f>
        <v>Morning</v>
      </c>
      <c r="L4075" s="1" t="str">
        <f t="shared" si="300"/>
        <v>Wednesday</v>
      </c>
      <c r="AC4075" s="12"/>
    </row>
    <row r="4076" spans="1:29" x14ac:dyDescent="0.25">
      <c r="A4076" s="1" t="str">
        <f t="shared" si="297"/>
        <v>4075</v>
      </c>
      <c r="B4076" s="1">
        <v>3909</v>
      </c>
      <c r="C4076" s="1" t="s">
        <v>8</v>
      </c>
      <c r="D4076" s="1">
        <v>295</v>
      </c>
      <c r="E4076" s="1" t="s">
        <v>9</v>
      </c>
      <c r="F4076" s="1">
        <f t="shared" si="298"/>
        <v>22</v>
      </c>
      <c r="G4076" s="2">
        <v>42564.926180555558</v>
      </c>
      <c r="H4076" s="2" t="s">
        <v>10</v>
      </c>
      <c r="I4076" s="3" t="s">
        <v>10</v>
      </c>
      <c r="J4076" s="1">
        <f t="shared" si="299"/>
        <v>0</v>
      </c>
      <c r="K4076" s="1" t="str" cm="1">
        <f t="array" ref="K4076">_xlfn.IFS(
  AND(F4076&gt;=4, F4076&lt;6), "Early Morning",
  AND(F4076&gt;=6, F4076&lt;12), "Morning",
  AND(F4076&gt;=12, F4076&lt;17), "Afternoon",
  AND(F4076&gt;=17, F4076&lt;20), "Evening",
  AND(F4076&gt;=20, F4076&lt;=23), "Night",
  OR(F4076&gt;=0, F4076&lt;4), "Late Night"
)</f>
        <v>Night</v>
      </c>
      <c r="L4076" s="1" t="str">
        <f t="shared" si="300"/>
        <v>Wednesday</v>
      </c>
      <c r="AC4076" s="11"/>
    </row>
    <row r="4077" spans="1:29" x14ac:dyDescent="0.25">
      <c r="A4077" s="1" t="str">
        <f t="shared" si="297"/>
        <v>4076</v>
      </c>
      <c r="B4077" s="1">
        <v>4338</v>
      </c>
      <c r="C4077" s="1" t="s">
        <v>8</v>
      </c>
      <c r="D4077" s="1">
        <v>295</v>
      </c>
      <c r="E4077" s="1" t="s">
        <v>9</v>
      </c>
      <c r="F4077" s="1">
        <f t="shared" si="298"/>
        <v>7</v>
      </c>
      <c r="G4077" s="2">
        <v>42565.306238425925</v>
      </c>
      <c r="H4077" s="2" t="s">
        <v>10</v>
      </c>
      <c r="I4077" s="3" t="s">
        <v>10</v>
      </c>
      <c r="J4077" s="1">
        <f t="shared" si="299"/>
        <v>0</v>
      </c>
      <c r="K4077" s="1" t="str" cm="1">
        <f t="array" ref="K4077">_xlfn.IFS(
  AND(F4077&gt;=4, F4077&lt;6), "Early Morning",
  AND(F4077&gt;=6, F4077&lt;12), "Morning",
  AND(F4077&gt;=12, F4077&lt;17), "Afternoon",
  AND(F4077&gt;=17, F4077&lt;20), "Evening",
  AND(F4077&gt;=20, F4077&lt;=23), "Night",
  OR(F4077&gt;=0, F4077&lt;4), "Late Night"
)</f>
        <v>Morning</v>
      </c>
      <c r="L4077" s="1" t="str">
        <f t="shared" si="300"/>
        <v>Thursday</v>
      </c>
      <c r="AC4077" s="12"/>
    </row>
    <row r="4078" spans="1:29" x14ac:dyDescent="0.25">
      <c r="A4078" s="1" t="str">
        <f t="shared" si="297"/>
        <v>4077</v>
      </c>
      <c r="B4078" s="1">
        <v>4479</v>
      </c>
      <c r="C4078" s="1" t="s">
        <v>8</v>
      </c>
      <c r="D4078" s="1">
        <v>295</v>
      </c>
      <c r="E4078" s="1" t="s">
        <v>9</v>
      </c>
      <c r="F4078" s="1">
        <f t="shared" si="298"/>
        <v>8</v>
      </c>
      <c r="G4078" s="2">
        <v>42565.362395833334</v>
      </c>
      <c r="H4078" s="2" t="s">
        <v>10</v>
      </c>
      <c r="I4078" s="3" t="s">
        <v>10</v>
      </c>
      <c r="J4078" s="1">
        <f t="shared" si="299"/>
        <v>0</v>
      </c>
      <c r="K4078" s="1" t="str" cm="1">
        <f t="array" ref="K4078">_xlfn.IFS(
  AND(F4078&gt;=4, F4078&lt;6), "Early Morning",
  AND(F4078&gt;=6, F4078&lt;12), "Morning",
  AND(F4078&gt;=12, F4078&lt;17), "Afternoon",
  AND(F4078&gt;=17, F4078&lt;20), "Evening",
  AND(F4078&gt;=20, F4078&lt;=23), "Night",
  OR(F4078&gt;=0, F4078&lt;4), "Late Night"
)</f>
        <v>Morning</v>
      </c>
      <c r="L4078" s="1" t="str">
        <f t="shared" si="300"/>
        <v>Thursday</v>
      </c>
      <c r="AC4078" s="11"/>
    </row>
    <row r="4079" spans="1:29" x14ac:dyDescent="0.25">
      <c r="A4079" s="1" t="str">
        <f t="shared" si="297"/>
        <v>4078</v>
      </c>
      <c r="B4079" s="1">
        <v>3187</v>
      </c>
      <c r="C4079" s="1" t="s">
        <v>8</v>
      </c>
      <c r="D4079" s="1">
        <v>296</v>
      </c>
      <c r="E4079" s="1" t="s">
        <v>9</v>
      </c>
      <c r="F4079" s="1">
        <f t="shared" si="298"/>
        <v>9</v>
      </c>
      <c r="G4079" s="2">
        <v>42564.396898148145</v>
      </c>
      <c r="H4079" s="2" t="s">
        <v>10</v>
      </c>
      <c r="I4079" s="3" t="s">
        <v>10</v>
      </c>
      <c r="J4079" s="1">
        <f t="shared" si="299"/>
        <v>0</v>
      </c>
      <c r="K4079" s="1" t="str" cm="1">
        <f t="array" ref="K4079">_xlfn.IFS(
  AND(F4079&gt;=4, F4079&lt;6), "Early Morning",
  AND(F4079&gt;=6, F4079&lt;12), "Morning",
  AND(F4079&gt;=12, F4079&lt;17), "Afternoon",
  AND(F4079&gt;=17, F4079&lt;20), "Evening",
  AND(F4079&gt;=20, F4079&lt;=23), "Night",
  OR(F4079&gt;=0, F4079&lt;4), "Late Night"
)</f>
        <v>Morning</v>
      </c>
      <c r="L4079" s="1" t="str">
        <f t="shared" si="300"/>
        <v>Wednesday</v>
      </c>
      <c r="AC4079" s="12"/>
    </row>
    <row r="4080" spans="1:29" x14ac:dyDescent="0.25">
      <c r="A4080" s="1" t="str">
        <f t="shared" si="297"/>
        <v>4079</v>
      </c>
      <c r="B4080" s="1">
        <v>4251</v>
      </c>
      <c r="C4080" s="1" t="s">
        <v>8</v>
      </c>
      <c r="D4080" s="1">
        <v>296</v>
      </c>
      <c r="E4080" s="1" t="s">
        <v>9</v>
      </c>
      <c r="F4080" s="1">
        <f t="shared" si="298"/>
        <v>5</v>
      </c>
      <c r="G4080" s="2">
        <v>42565.246944444443</v>
      </c>
      <c r="H4080" s="2" t="s">
        <v>10</v>
      </c>
      <c r="I4080" s="3" t="s">
        <v>10</v>
      </c>
      <c r="J4080" s="1">
        <f t="shared" si="299"/>
        <v>0</v>
      </c>
      <c r="K4080" s="1" t="str" cm="1">
        <f t="array" ref="K4080">_xlfn.IFS(
  AND(F4080&gt;=4, F4080&lt;6), "Early Morning",
  AND(F4080&gt;=6, F4080&lt;12), "Morning",
  AND(F4080&gt;=12, F4080&lt;17), "Afternoon",
  AND(F4080&gt;=17, F4080&lt;20), "Evening",
  AND(F4080&gt;=20, F4080&lt;=23), "Night",
  OR(F4080&gt;=0, F4080&lt;4), "Late Night"
)</f>
        <v>Early Morning</v>
      </c>
      <c r="L4080" s="1" t="str">
        <f t="shared" si="300"/>
        <v>Thursday</v>
      </c>
      <c r="AC4080" s="11"/>
    </row>
    <row r="4081" spans="1:29" x14ac:dyDescent="0.25">
      <c r="A4081" s="1" t="str">
        <f t="shared" si="297"/>
        <v>4080</v>
      </c>
      <c r="B4081" s="1">
        <v>5514</v>
      </c>
      <c r="C4081" s="1" t="s">
        <v>8</v>
      </c>
      <c r="D4081" s="1">
        <v>296</v>
      </c>
      <c r="E4081" s="1" t="s">
        <v>9</v>
      </c>
      <c r="F4081" s="1">
        <f t="shared" si="298"/>
        <v>5</v>
      </c>
      <c r="G4081" s="2">
        <v>42566.214178240742</v>
      </c>
      <c r="H4081" s="2" t="s">
        <v>10</v>
      </c>
      <c r="I4081" s="3" t="s">
        <v>10</v>
      </c>
      <c r="J4081" s="1">
        <f t="shared" si="299"/>
        <v>0</v>
      </c>
      <c r="K4081" s="1" t="str" cm="1">
        <f t="array" ref="K4081">_xlfn.IFS(
  AND(F4081&gt;=4, F4081&lt;6), "Early Morning",
  AND(F4081&gt;=6, F4081&lt;12), "Morning",
  AND(F4081&gt;=12, F4081&lt;17), "Afternoon",
  AND(F4081&gt;=17, F4081&lt;20), "Evening",
  AND(F4081&gt;=20, F4081&lt;=23), "Night",
  OR(F4081&gt;=0, F4081&lt;4), "Late Night"
)</f>
        <v>Early Morning</v>
      </c>
      <c r="L4081" s="1" t="str">
        <f t="shared" si="300"/>
        <v>Friday</v>
      </c>
      <c r="AC4081" s="12"/>
    </row>
    <row r="4082" spans="1:29" x14ac:dyDescent="0.25">
      <c r="A4082" s="1" t="str">
        <f t="shared" si="297"/>
        <v>4081</v>
      </c>
      <c r="B4082" s="1">
        <v>5690</v>
      </c>
      <c r="C4082" s="1" t="s">
        <v>8</v>
      </c>
      <c r="D4082" s="1">
        <v>296</v>
      </c>
      <c r="E4082" s="1" t="s">
        <v>9</v>
      </c>
      <c r="F4082" s="1">
        <f t="shared" si="298"/>
        <v>7</v>
      </c>
      <c r="G4082" s="2">
        <v>42566.306180555555</v>
      </c>
      <c r="H4082" s="2" t="s">
        <v>10</v>
      </c>
      <c r="I4082" s="3" t="s">
        <v>10</v>
      </c>
      <c r="J4082" s="1">
        <f t="shared" si="299"/>
        <v>0</v>
      </c>
      <c r="K4082" s="1" t="str" cm="1">
        <f t="array" ref="K4082">_xlfn.IFS(
  AND(F4082&gt;=4, F4082&lt;6), "Early Morning",
  AND(F4082&gt;=6, F4082&lt;12), "Morning",
  AND(F4082&gt;=12, F4082&lt;17), "Afternoon",
  AND(F4082&gt;=17, F4082&lt;20), "Evening",
  AND(F4082&gt;=20, F4082&lt;=23), "Night",
  OR(F4082&gt;=0, F4082&lt;4), "Late Night"
)</f>
        <v>Morning</v>
      </c>
      <c r="L4082" s="1" t="str">
        <f t="shared" si="300"/>
        <v>Friday</v>
      </c>
      <c r="AC4082" s="11"/>
    </row>
    <row r="4083" spans="1:29" x14ac:dyDescent="0.25">
      <c r="A4083" s="1" t="str">
        <f t="shared" si="297"/>
        <v>4082</v>
      </c>
      <c r="B4083" s="1">
        <v>295</v>
      </c>
      <c r="C4083" s="1" t="s">
        <v>6</v>
      </c>
      <c r="D4083" s="1">
        <v>297</v>
      </c>
      <c r="E4083" s="1" t="s">
        <v>9</v>
      </c>
      <c r="F4083" s="1">
        <f t="shared" si="298"/>
        <v>7</v>
      </c>
      <c r="G4083" s="2">
        <v>42562.298611111109</v>
      </c>
      <c r="H4083" s="2" t="s">
        <v>10</v>
      </c>
      <c r="I4083" s="3" t="s">
        <v>10</v>
      </c>
      <c r="J4083" s="1">
        <f t="shared" si="299"/>
        <v>0</v>
      </c>
      <c r="K4083" s="1" t="str" cm="1">
        <f t="array" ref="K4083">_xlfn.IFS(
  AND(F4083&gt;=4, F4083&lt;6), "Early Morning",
  AND(F4083&gt;=6, F4083&lt;12), "Morning",
  AND(F4083&gt;=12, F4083&lt;17), "Afternoon",
  AND(F4083&gt;=17, F4083&lt;20), "Evening",
  AND(F4083&gt;=20, F4083&lt;=23), "Night",
  OR(F4083&gt;=0, F4083&lt;4), "Late Night"
)</f>
        <v>Morning</v>
      </c>
      <c r="L4083" s="1" t="str">
        <f t="shared" si="300"/>
        <v>Monday</v>
      </c>
      <c r="AC4083" s="12"/>
    </row>
    <row r="4084" spans="1:29" x14ac:dyDescent="0.25">
      <c r="A4084" s="1" t="str">
        <f t="shared" si="297"/>
        <v>4083</v>
      </c>
      <c r="B4084" s="1">
        <v>1487</v>
      </c>
      <c r="C4084" s="1" t="s">
        <v>8</v>
      </c>
      <c r="D4084" s="1">
        <v>297</v>
      </c>
      <c r="E4084" s="1" t="s">
        <v>9</v>
      </c>
      <c r="F4084" s="1">
        <f t="shared" si="298"/>
        <v>5</v>
      </c>
      <c r="G4084" s="2">
        <v>42563.224305555559</v>
      </c>
      <c r="H4084" s="2" t="s">
        <v>10</v>
      </c>
      <c r="I4084" s="3" t="s">
        <v>10</v>
      </c>
      <c r="J4084" s="1">
        <f t="shared" si="299"/>
        <v>0</v>
      </c>
      <c r="K4084" s="1" t="str" cm="1">
        <f t="array" ref="K4084">_xlfn.IFS(
  AND(F4084&gt;=4, F4084&lt;6), "Early Morning",
  AND(F4084&gt;=6, F4084&lt;12), "Morning",
  AND(F4084&gt;=12, F4084&lt;17), "Afternoon",
  AND(F4084&gt;=17, F4084&lt;20), "Evening",
  AND(F4084&gt;=20, F4084&lt;=23), "Night",
  OR(F4084&gt;=0, F4084&lt;4), "Late Night"
)</f>
        <v>Early Morning</v>
      </c>
      <c r="L4084" s="1" t="str">
        <f t="shared" si="300"/>
        <v>Tuesday</v>
      </c>
      <c r="AC4084" s="11"/>
    </row>
    <row r="4085" spans="1:29" x14ac:dyDescent="0.25">
      <c r="A4085" s="1" t="str">
        <f t="shared" si="297"/>
        <v>4084</v>
      </c>
      <c r="B4085" s="1">
        <v>5515</v>
      </c>
      <c r="C4085" s="1" t="s">
        <v>8</v>
      </c>
      <c r="D4085" s="1">
        <v>297</v>
      </c>
      <c r="E4085" s="1" t="s">
        <v>9</v>
      </c>
      <c r="F4085" s="1">
        <f t="shared" si="298"/>
        <v>5</v>
      </c>
      <c r="G4085" s="2">
        <v>42566.217395833337</v>
      </c>
      <c r="H4085" s="2" t="s">
        <v>10</v>
      </c>
      <c r="I4085" s="3" t="s">
        <v>10</v>
      </c>
      <c r="J4085" s="1">
        <f t="shared" si="299"/>
        <v>0</v>
      </c>
      <c r="K4085" s="1" t="str" cm="1">
        <f t="array" ref="K4085">_xlfn.IFS(
  AND(F4085&gt;=4, F4085&lt;6), "Early Morning",
  AND(F4085&gt;=6, F4085&lt;12), "Morning",
  AND(F4085&gt;=12, F4085&lt;17), "Afternoon",
  AND(F4085&gt;=17, F4085&lt;20), "Evening",
  AND(F4085&gt;=20, F4085&lt;=23), "Night",
  OR(F4085&gt;=0, F4085&lt;4), "Late Night"
)</f>
        <v>Early Morning</v>
      </c>
      <c r="L4085" s="1" t="str">
        <f t="shared" si="300"/>
        <v>Friday</v>
      </c>
      <c r="AC4085" s="12"/>
    </row>
    <row r="4086" spans="1:29" x14ac:dyDescent="0.25">
      <c r="A4086" s="1" t="str">
        <f t="shared" si="297"/>
        <v>4085</v>
      </c>
      <c r="B4086" s="1">
        <v>5535</v>
      </c>
      <c r="C4086" s="1" t="s">
        <v>8</v>
      </c>
      <c r="D4086" s="1">
        <v>297</v>
      </c>
      <c r="E4086" s="1" t="s">
        <v>9</v>
      </c>
      <c r="F4086" s="1">
        <f t="shared" si="298"/>
        <v>5</v>
      </c>
      <c r="G4086" s="2">
        <v>42566.222083333334</v>
      </c>
      <c r="H4086" s="2" t="s">
        <v>10</v>
      </c>
      <c r="I4086" s="3" t="s">
        <v>10</v>
      </c>
      <c r="J4086" s="1">
        <f t="shared" si="299"/>
        <v>0</v>
      </c>
      <c r="K4086" s="1" t="str" cm="1">
        <f t="array" ref="K4086">_xlfn.IFS(
  AND(F4086&gt;=4, F4086&lt;6), "Early Morning",
  AND(F4086&gt;=6, F4086&lt;12), "Morning",
  AND(F4086&gt;=12, F4086&lt;17), "Afternoon",
  AND(F4086&gt;=17, F4086&lt;20), "Evening",
  AND(F4086&gt;=20, F4086&lt;=23), "Night",
  OR(F4086&gt;=0, F4086&lt;4), "Late Night"
)</f>
        <v>Early Morning</v>
      </c>
      <c r="L4086" s="1" t="str">
        <f t="shared" si="300"/>
        <v>Friday</v>
      </c>
      <c r="AC4086" s="11"/>
    </row>
    <row r="4087" spans="1:29" x14ac:dyDescent="0.25">
      <c r="A4087" s="1" t="str">
        <f t="shared" si="297"/>
        <v>4086</v>
      </c>
      <c r="B4087" s="1">
        <v>284</v>
      </c>
      <c r="C4087" s="1" t="s">
        <v>8</v>
      </c>
      <c r="D4087" s="1">
        <v>298</v>
      </c>
      <c r="E4087" s="1" t="s">
        <v>9</v>
      </c>
      <c r="F4087" s="1">
        <f t="shared" si="298"/>
        <v>7</v>
      </c>
      <c r="G4087" s="2">
        <v>42562.295138888891</v>
      </c>
      <c r="H4087" s="2" t="s">
        <v>10</v>
      </c>
      <c r="I4087" s="3" t="s">
        <v>10</v>
      </c>
      <c r="J4087" s="1">
        <f t="shared" si="299"/>
        <v>0</v>
      </c>
      <c r="K4087" s="1" t="str" cm="1">
        <f t="array" ref="K4087">_xlfn.IFS(
  AND(F4087&gt;=4, F4087&lt;6), "Early Morning",
  AND(F4087&gt;=6, F4087&lt;12), "Morning",
  AND(F4087&gt;=12, F4087&lt;17), "Afternoon",
  AND(F4087&gt;=17, F4087&lt;20), "Evening",
  AND(F4087&gt;=20, F4087&lt;=23), "Night",
  OR(F4087&gt;=0, F4087&lt;4), "Late Night"
)</f>
        <v>Morning</v>
      </c>
      <c r="L4087" s="1" t="str">
        <f t="shared" si="300"/>
        <v>Monday</v>
      </c>
      <c r="AC4087" s="12"/>
    </row>
    <row r="4088" spans="1:29" x14ac:dyDescent="0.25">
      <c r="A4088" s="1" t="str">
        <f t="shared" si="297"/>
        <v>4087</v>
      </c>
      <c r="B4088" s="1">
        <v>2966</v>
      </c>
      <c r="C4088" s="1" t="s">
        <v>8</v>
      </c>
      <c r="D4088" s="1">
        <v>298</v>
      </c>
      <c r="E4088" s="1" t="s">
        <v>9</v>
      </c>
      <c r="F4088" s="1">
        <f t="shared" si="298"/>
        <v>6</v>
      </c>
      <c r="G4088" s="2">
        <v>42564.28765046296</v>
      </c>
      <c r="H4088" s="2" t="s">
        <v>10</v>
      </c>
      <c r="I4088" s="3" t="s">
        <v>10</v>
      </c>
      <c r="J4088" s="1">
        <f t="shared" si="299"/>
        <v>0</v>
      </c>
      <c r="K4088" s="1" t="str" cm="1">
        <f t="array" ref="K4088">_xlfn.IFS(
  AND(F4088&gt;=4, F4088&lt;6), "Early Morning",
  AND(F4088&gt;=6, F4088&lt;12), "Morning",
  AND(F4088&gt;=12, F4088&lt;17), "Afternoon",
  AND(F4088&gt;=17, F4088&lt;20), "Evening",
  AND(F4088&gt;=20, F4088&lt;=23), "Night",
  OR(F4088&gt;=0, F4088&lt;4), "Late Night"
)</f>
        <v>Morning</v>
      </c>
      <c r="L4088" s="1" t="str">
        <f t="shared" si="300"/>
        <v>Wednesday</v>
      </c>
      <c r="AC4088" s="11"/>
    </row>
    <row r="4089" spans="1:29" x14ac:dyDescent="0.25">
      <c r="A4089" s="1" t="str">
        <f t="shared" si="297"/>
        <v>4088</v>
      </c>
      <c r="B4089" s="1">
        <v>3120</v>
      </c>
      <c r="C4089" s="1" t="s">
        <v>8</v>
      </c>
      <c r="D4089" s="1">
        <v>298</v>
      </c>
      <c r="E4089" s="1" t="s">
        <v>9</v>
      </c>
      <c r="F4089" s="1">
        <f t="shared" si="298"/>
        <v>8</v>
      </c>
      <c r="G4089" s="2">
        <v>42564.35564814815</v>
      </c>
      <c r="H4089" s="2" t="s">
        <v>10</v>
      </c>
      <c r="I4089" s="3" t="s">
        <v>10</v>
      </c>
      <c r="J4089" s="1">
        <f t="shared" si="299"/>
        <v>0</v>
      </c>
      <c r="K4089" s="1" t="str" cm="1">
        <f t="array" ref="K4089">_xlfn.IFS(
  AND(F4089&gt;=4, F4089&lt;6), "Early Morning",
  AND(F4089&gt;=6, F4089&lt;12), "Morning",
  AND(F4089&gt;=12, F4089&lt;17), "Afternoon",
  AND(F4089&gt;=17, F4089&lt;20), "Evening",
  AND(F4089&gt;=20, F4089&lt;=23), "Night",
  OR(F4089&gt;=0, F4089&lt;4), "Late Night"
)</f>
        <v>Morning</v>
      </c>
      <c r="L4089" s="1" t="str">
        <f t="shared" si="300"/>
        <v>Wednesday</v>
      </c>
      <c r="AC4089" s="12"/>
    </row>
    <row r="4090" spans="1:29" x14ac:dyDescent="0.25">
      <c r="A4090" s="1" t="str">
        <f t="shared" si="297"/>
        <v>4089</v>
      </c>
      <c r="B4090" s="1">
        <v>4552</v>
      </c>
      <c r="C4090" s="1" t="s">
        <v>8</v>
      </c>
      <c r="D4090" s="1">
        <v>298</v>
      </c>
      <c r="E4090" s="1" t="s">
        <v>9</v>
      </c>
      <c r="F4090" s="1">
        <f t="shared" si="298"/>
        <v>9</v>
      </c>
      <c r="G4090" s="2">
        <v>42565.40315972222</v>
      </c>
      <c r="H4090" s="2" t="s">
        <v>10</v>
      </c>
      <c r="I4090" s="3" t="s">
        <v>10</v>
      </c>
      <c r="J4090" s="1">
        <f t="shared" si="299"/>
        <v>0</v>
      </c>
      <c r="K4090" s="1" t="str" cm="1">
        <f t="array" ref="K4090">_xlfn.IFS(
  AND(F4090&gt;=4, F4090&lt;6), "Early Morning",
  AND(F4090&gt;=6, F4090&lt;12), "Morning",
  AND(F4090&gt;=12, F4090&lt;17), "Afternoon",
  AND(F4090&gt;=17, F4090&lt;20), "Evening",
  AND(F4090&gt;=20, F4090&lt;=23), "Night",
  OR(F4090&gt;=0, F4090&lt;4), "Late Night"
)</f>
        <v>Morning</v>
      </c>
      <c r="L4090" s="1" t="str">
        <f t="shared" si="300"/>
        <v>Thursday</v>
      </c>
      <c r="AC4090" s="11"/>
    </row>
    <row r="4091" spans="1:29" x14ac:dyDescent="0.25">
      <c r="A4091" s="1" t="str">
        <f t="shared" si="297"/>
        <v>4090</v>
      </c>
      <c r="B4091" s="1">
        <v>758</v>
      </c>
      <c r="C4091" s="1" t="s">
        <v>8</v>
      </c>
      <c r="D4091" s="1">
        <v>299</v>
      </c>
      <c r="E4091" s="1" t="s">
        <v>9</v>
      </c>
      <c r="F4091" s="1">
        <f t="shared" si="298"/>
        <v>16</v>
      </c>
      <c r="G4091" s="2">
        <v>42562.67083333333</v>
      </c>
      <c r="H4091" s="2" t="s">
        <v>10</v>
      </c>
      <c r="I4091" s="3" t="s">
        <v>10</v>
      </c>
      <c r="J4091" s="1">
        <f t="shared" si="299"/>
        <v>0</v>
      </c>
      <c r="K4091" s="1" t="str" cm="1">
        <f t="array" ref="K4091">_xlfn.IFS(
  AND(F4091&gt;=4, F4091&lt;6), "Early Morning",
  AND(F4091&gt;=6, F4091&lt;12), "Morning",
  AND(F4091&gt;=12, F4091&lt;17), "Afternoon",
  AND(F4091&gt;=17, F4091&lt;20), "Evening",
  AND(F4091&gt;=20, F4091&lt;=23), "Night",
  OR(F4091&gt;=0, F4091&lt;4), "Late Night"
)</f>
        <v>Afternoon</v>
      </c>
      <c r="L4091" s="1" t="str">
        <f t="shared" si="300"/>
        <v>Monday</v>
      </c>
      <c r="AC4091" s="12"/>
    </row>
    <row r="4092" spans="1:29" x14ac:dyDescent="0.25">
      <c r="A4092" s="1" t="str">
        <f t="shared" si="297"/>
        <v>4091</v>
      </c>
      <c r="B4092" s="1">
        <v>1641</v>
      </c>
      <c r="C4092" s="1" t="s">
        <v>8</v>
      </c>
      <c r="D4092" s="1">
        <v>299</v>
      </c>
      <c r="E4092" s="1" t="s">
        <v>9</v>
      </c>
      <c r="F4092" s="1">
        <f t="shared" si="298"/>
        <v>7</v>
      </c>
      <c r="G4092" s="2">
        <v>42563.305555555555</v>
      </c>
      <c r="H4092" s="2" t="s">
        <v>10</v>
      </c>
      <c r="I4092" s="3" t="s">
        <v>10</v>
      </c>
      <c r="J4092" s="1">
        <f t="shared" si="299"/>
        <v>0</v>
      </c>
      <c r="K4092" s="1" t="str" cm="1">
        <f t="array" ref="K4092">_xlfn.IFS(
  AND(F4092&gt;=4, F4092&lt;6), "Early Morning",
  AND(F4092&gt;=6, F4092&lt;12), "Morning",
  AND(F4092&gt;=12, F4092&lt;17), "Afternoon",
  AND(F4092&gt;=17, F4092&lt;20), "Evening",
  AND(F4092&gt;=20, F4092&lt;=23), "Night",
  OR(F4092&gt;=0, F4092&lt;4), "Late Night"
)</f>
        <v>Morning</v>
      </c>
      <c r="L4092" s="1" t="str">
        <f t="shared" si="300"/>
        <v>Tuesday</v>
      </c>
      <c r="AC4092" s="11"/>
    </row>
    <row r="4093" spans="1:29" x14ac:dyDescent="0.25">
      <c r="A4093" s="1" t="str">
        <f t="shared" si="297"/>
        <v>4092</v>
      </c>
      <c r="B4093" s="1">
        <v>4158</v>
      </c>
      <c r="C4093" s="1" t="s">
        <v>8</v>
      </c>
      <c r="D4093" s="1">
        <v>299</v>
      </c>
      <c r="E4093" s="1" t="s">
        <v>9</v>
      </c>
      <c r="F4093" s="1">
        <f t="shared" si="298"/>
        <v>5</v>
      </c>
      <c r="G4093" s="2">
        <v>42565.210532407407</v>
      </c>
      <c r="H4093" s="2" t="s">
        <v>10</v>
      </c>
      <c r="I4093" s="3" t="s">
        <v>10</v>
      </c>
      <c r="J4093" s="1">
        <f t="shared" si="299"/>
        <v>0</v>
      </c>
      <c r="K4093" s="1" t="str" cm="1">
        <f t="array" ref="K4093">_xlfn.IFS(
  AND(F4093&gt;=4, F4093&lt;6), "Early Morning",
  AND(F4093&gt;=6, F4093&lt;12), "Morning",
  AND(F4093&gt;=12, F4093&lt;17), "Afternoon",
  AND(F4093&gt;=17, F4093&lt;20), "Evening",
  AND(F4093&gt;=20, F4093&lt;=23), "Night",
  OR(F4093&gt;=0, F4093&lt;4), "Late Night"
)</f>
        <v>Early Morning</v>
      </c>
      <c r="L4093" s="1" t="str">
        <f t="shared" si="300"/>
        <v>Thursday</v>
      </c>
      <c r="AC4093" s="12"/>
    </row>
    <row r="4094" spans="1:29" x14ac:dyDescent="0.25">
      <c r="A4094" s="1" t="str">
        <f t="shared" si="297"/>
        <v>4093</v>
      </c>
      <c r="B4094" s="1">
        <v>4164</v>
      </c>
      <c r="C4094" s="1" t="s">
        <v>8</v>
      </c>
      <c r="D4094" s="1">
        <v>299</v>
      </c>
      <c r="E4094" s="1" t="s">
        <v>9</v>
      </c>
      <c r="F4094" s="1">
        <f t="shared" si="298"/>
        <v>5</v>
      </c>
      <c r="G4094" s="2">
        <v>42565.212962962964</v>
      </c>
      <c r="H4094" s="2" t="s">
        <v>10</v>
      </c>
      <c r="I4094" s="3" t="s">
        <v>10</v>
      </c>
      <c r="J4094" s="1">
        <f t="shared" si="299"/>
        <v>0</v>
      </c>
      <c r="K4094" s="1" t="str" cm="1">
        <f t="array" ref="K4094">_xlfn.IFS(
  AND(F4094&gt;=4, F4094&lt;6), "Early Morning",
  AND(F4094&gt;=6, F4094&lt;12), "Morning",
  AND(F4094&gt;=12, F4094&lt;17), "Afternoon",
  AND(F4094&gt;=17, F4094&lt;20), "Evening",
  AND(F4094&gt;=20, F4094&lt;=23), "Night",
  OR(F4094&gt;=0, F4094&lt;4), "Late Night"
)</f>
        <v>Early Morning</v>
      </c>
      <c r="L4094" s="1" t="str">
        <f t="shared" si="300"/>
        <v>Thursday</v>
      </c>
      <c r="AC4094" s="11"/>
    </row>
    <row r="4095" spans="1:29" x14ac:dyDescent="0.25">
      <c r="A4095" s="1" t="str">
        <f t="shared" si="297"/>
        <v>4094</v>
      </c>
      <c r="B4095" s="1">
        <v>4448</v>
      </c>
      <c r="C4095" s="1" t="s">
        <v>8</v>
      </c>
      <c r="D4095" s="1">
        <v>299</v>
      </c>
      <c r="E4095" s="1" t="s">
        <v>9</v>
      </c>
      <c r="F4095" s="1">
        <f t="shared" si="298"/>
        <v>8</v>
      </c>
      <c r="G4095" s="2">
        <v>42565.354849537034</v>
      </c>
      <c r="H4095" s="2" t="s">
        <v>10</v>
      </c>
      <c r="I4095" s="3" t="s">
        <v>10</v>
      </c>
      <c r="J4095" s="1">
        <f t="shared" si="299"/>
        <v>0</v>
      </c>
      <c r="K4095" s="1" t="str" cm="1">
        <f t="array" ref="K4095">_xlfn.IFS(
  AND(F4095&gt;=4, F4095&lt;6), "Early Morning",
  AND(F4095&gt;=6, F4095&lt;12), "Morning",
  AND(F4095&gt;=12, F4095&lt;17), "Afternoon",
  AND(F4095&gt;=17, F4095&lt;20), "Evening",
  AND(F4095&gt;=20, F4095&lt;=23), "Night",
  OR(F4095&gt;=0, F4095&lt;4), "Late Night"
)</f>
        <v>Morning</v>
      </c>
      <c r="L4095" s="1" t="str">
        <f t="shared" si="300"/>
        <v>Thursday</v>
      </c>
      <c r="AC4095" s="12"/>
    </row>
    <row r="4096" spans="1:29" x14ac:dyDescent="0.25">
      <c r="A4096" s="1" t="str">
        <f t="shared" si="297"/>
        <v>4095</v>
      </c>
      <c r="B4096" s="1">
        <v>4225</v>
      </c>
      <c r="C4096" s="1" t="s">
        <v>8</v>
      </c>
      <c r="D4096" s="1">
        <v>300</v>
      </c>
      <c r="E4096" s="1" t="s">
        <v>9</v>
      </c>
      <c r="F4096" s="1">
        <f t="shared" si="298"/>
        <v>5</v>
      </c>
      <c r="G4096" s="2">
        <v>42565.240347222221</v>
      </c>
      <c r="H4096" s="2" t="s">
        <v>10</v>
      </c>
      <c r="I4096" s="3" t="s">
        <v>10</v>
      </c>
      <c r="J4096" s="1">
        <f t="shared" si="299"/>
        <v>0</v>
      </c>
      <c r="K4096" s="1" t="str" cm="1">
        <f t="array" ref="K4096">_xlfn.IFS(
  AND(F4096&gt;=4, F4096&lt;6), "Early Morning",
  AND(F4096&gt;=6, F4096&lt;12), "Morning",
  AND(F4096&gt;=12, F4096&lt;17), "Afternoon",
  AND(F4096&gt;=17, F4096&lt;20), "Evening",
  AND(F4096&gt;=20, F4096&lt;=23), "Night",
  OR(F4096&gt;=0, F4096&lt;4), "Late Night"
)</f>
        <v>Early Morning</v>
      </c>
      <c r="L4096" s="1" t="str">
        <f t="shared" si="300"/>
        <v>Thursday</v>
      </c>
      <c r="AC4096" s="11"/>
    </row>
    <row r="4097" spans="1:29" x14ac:dyDescent="0.25">
      <c r="A4097" s="1" t="str">
        <f t="shared" si="297"/>
        <v>4096</v>
      </c>
      <c r="B4097" s="1">
        <v>1362</v>
      </c>
      <c r="C4097" s="1" t="s">
        <v>8</v>
      </c>
      <c r="D4097" s="1" t="s">
        <v>12</v>
      </c>
      <c r="E4097" s="1" t="s">
        <v>11</v>
      </c>
      <c r="F4097" s="1">
        <f t="shared" si="298"/>
        <v>0</v>
      </c>
      <c r="G4097" s="2">
        <v>42562.001388888886</v>
      </c>
      <c r="H4097" s="2" t="s">
        <v>10</v>
      </c>
      <c r="I4097" s="3" t="s">
        <v>10</v>
      </c>
      <c r="J4097" s="1">
        <f t="shared" si="299"/>
        <v>0</v>
      </c>
      <c r="K4097" s="1" t="str" cm="1">
        <f t="array" ref="K4097">_xlfn.IFS(
  AND(F4097&gt;=4, F4097&lt;6), "Early Morning",
  AND(F4097&gt;=6, F4097&lt;12), "Morning",
  AND(F4097&gt;=12, F4097&lt;17), "Afternoon",
  AND(F4097&gt;=17, F4097&lt;20), "Evening",
  AND(F4097&gt;=20, F4097&lt;=23), "Night",
  OR(F4097&gt;=0, F4097&lt;4), "Late Night"
)</f>
        <v>Late Night</v>
      </c>
      <c r="L4097" s="1" t="str">
        <f t="shared" si="300"/>
        <v>Monday</v>
      </c>
      <c r="AC4097" s="12"/>
    </row>
    <row r="4098" spans="1:29" x14ac:dyDescent="0.25">
      <c r="A4098" s="1" t="str">
        <f t="shared" si="297"/>
        <v>4097</v>
      </c>
      <c r="B4098" s="1">
        <v>1364</v>
      </c>
      <c r="C4098" s="1" t="s">
        <v>8</v>
      </c>
      <c r="D4098" s="1" t="s">
        <v>12</v>
      </c>
      <c r="E4098" s="1" t="s">
        <v>11</v>
      </c>
      <c r="F4098" s="1">
        <f t="shared" si="298"/>
        <v>0</v>
      </c>
      <c r="G4098" s="2">
        <v>42562.004166666666</v>
      </c>
      <c r="H4098" s="2" t="s">
        <v>10</v>
      </c>
      <c r="I4098" s="3" t="s">
        <v>10</v>
      </c>
      <c r="J4098" s="1">
        <f t="shared" si="299"/>
        <v>0</v>
      </c>
      <c r="K4098" s="1" t="str" cm="1">
        <f t="array" ref="K4098">_xlfn.IFS(
  AND(F4098&gt;=4, F4098&lt;6), "Early Morning",
  AND(F4098&gt;=6, F4098&lt;12), "Morning",
  AND(F4098&gt;=12, F4098&lt;17), "Afternoon",
  AND(F4098&gt;=17, F4098&lt;20), "Evening",
  AND(F4098&gt;=20, F4098&lt;=23), "Night",
  OR(F4098&gt;=0, F4098&lt;4), "Late Night"
)</f>
        <v>Late Night</v>
      </c>
      <c r="L4098" s="1" t="str">
        <f t="shared" si="300"/>
        <v>Monday</v>
      </c>
      <c r="AC4098" s="11"/>
    </row>
    <row r="4099" spans="1:29" x14ac:dyDescent="0.25">
      <c r="A4099" s="1" t="str">
        <f t="shared" ref="A4099:A4162" si="301">"" &amp; ROW()-1</f>
        <v>4098</v>
      </c>
      <c r="B4099" s="1">
        <v>1366</v>
      </c>
      <c r="C4099" s="1" t="s">
        <v>8</v>
      </c>
      <c r="D4099" s="1" t="s">
        <v>12</v>
      </c>
      <c r="E4099" s="1" t="s">
        <v>11</v>
      </c>
      <c r="F4099" s="1">
        <f t="shared" ref="F4099:F4162" si="302">HOUR(G4099)</f>
        <v>0</v>
      </c>
      <c r="G4099" s="2">
        <v>42562.006249999999</v>
      </c>
      <c r="H4099" s="2" t="s">
        <v>10</v>
      </c>
      <c r="I4099" s="3" t="s">
        <v>10</v>
      </c>
      <c r="J4099" s="1">
        <f t="shared" ref="J4099:J4162" si="303">IF(TRIM(E4099)="Trip Completed",1,0)</f>
        <v>0</v>
      </c>
      <c r="K4099" s="1" t="str" cm="1">
        <f t="array" ref="K4099">_xlfn.IFS(
  AND(F4099&gt;=4, F4099&lt;6), "Early Morning",
  AND(F4099&gt;=6, F4099&lt;12), "Morning",
  AND(F4099&gt;=12, F4099&lt;17), "Afternoon",
  AND(F4099&gt;=17, F4099&lt;20), "Evening",
  AND(F4099&gt;=20, F4099&lt;=23), "Night",
  OR(F4099&gt;=0, F4099&lt;4), "Late Night"
)</f>
        <v>Late Night</v>
      </c>
      <c r="L4099" s="1" t="str">
        <f t="shared" ref="L4099:L4162" si="304">TEXT(G4099, "dddd")</f>
        <v>Monday</v>
      </c>
      <c r="AC4099" s="12"/>
    </row>
    <row r="4100" spans="1:29" x14ac:dyDescent="0.25">
      <c r="A4100" s="1" t="str">
        <f t="shared" si="301"/>
        <v>4099</v>
      </c>
      <c r="B4100" s="1">
        <v>2</v>
      </c>
      <c r="C4100" s="1" t="s">
        <v>6</v>
      </c>
      <c r="D4100" s="1" t="s">
        <v>12</v>
      </c>
      <c r="E4100" s="1" t="s">
        <v>11</v>
      </c>
      <c r="F4100" s="1">
        <f t="shared" si="302"/>
        <v>0</v>
      </c>
      <c r="G4100" s="2">
        <v>42562.015972222223</v>
      </c>
      <c r="H4100" s="2" t="s">
        <v>10</v>
      </c>
      <c r="I4100" s="3" t="s">
        <v>10</v>
      </c>
      <c r="J4100" s="1">
        <f t="shared" si="303"/>
        <v>0</v>
      </c>
      <c r="K4100" s="1" t="str" cm="1">
        <f t="array" ref="K4100">_xlfn.IFS(
  AND(F4100&gt;=4, F4100&lt;6), "Early Morning",
  AND(F4100&gt;=6, F4100&lt;12), "Morning",
  AND(F4100&gt;=12, F4100&lt;17), "Afternoon",
  AND(F4100&gt;=17, F4100&lt;20), "Evening",
  AND(F4100&gt;=20, F4100&lt;=23), "Night",
  OR(F4100&gt;=0, F4100&lt;4), "Late Night"
)</f>
        <v>Late Night</v>
      </c>
      <c r="L4100" s="1" t="str">
        <f t="shared" si="304"/>
        <v>Monday</v>
      </c>
      <c r="AC4100" s="11"/>
    </row>
    <row r="4101" spans="1:29" x14ac:dyDescent="0.25">
      <c r="A4101" s="1" t="str">
        <f t="shared" si="301"/>
        <v>4100</v>
      </c>
      <c r="B4101" s="1">
        <v>7</v>
      </c>
      <c r="C4101" s="1" t="s">
        <v>6</v>
      </c>
      <c r="D4101" s="1" t="s">
        <v>12</v>
      </c>
      <c r="E4101" s="1" t="s">
        <v>11</v>
      </c>
      <c r="F4101" s="1">
        <f t="shared" si="302"/>
        <v>0</v>
      </c>
      <c r="G4101" s="2">
        <v>42562.020833333336</v>
      </c>
      <c r="H4101" s="2" t="s">
        <v>10</v>
      </c>
      <c r="I4101" s="3" t="s">
        <v>10</v>
      </c>
      <c r="J4101" s="1">
        <f t="shared" si="303"/>
        <v>0</v>
      </c>
      <c r="K4101" s="1" t="str" cm="1">
        <f t="array" ref="K4101">_xlfn.IFS(
  AND(F4101&gt;=4, F4101&lt;6), "Early Morning",
  AND(F4101&gt;=6, F4101&lt;12), "Morning",
  AND(F4101&gt;=12, F4101&lt;17), "Afternoon",
  AND(F4101&gt;=17, F4101&lt;20), "Evening",
  AND(F4101&gt;=20, F4101&lt;=23), "Night",
  OR(F4101&gt;=0, F4101&lt;4), "Late Night"
)</f>
        <v>Late Night</v>
      </c>
      <c r="L4101" s="1" t="str">
        <f t="shared" si="304"/>
        <v>Monday</v>
      </c>
      <c r="AC4101" s="12"/>
    </row>
    <row r="4102" spans="1:29" x14ac:dyDescent="0.25">
      <c r="A4102" s="1" t="str">
        <f t="shared" si="301"/>
        <v>4101</v>
      </c>
      <c r="B4102" s="1">
        <v>6</v>
      </c>
      <c r="C4102" s="1" t="s">
        <v>8</v>
      </c>
      <c r="D4102" s="1" t="s">
        <v>12</v>
      </c>
      <c r="E4102" s="1" t="s">
        <v>11</v>
      </c>
      <c r="F4102" s="1">
        <f t="shared" si="302"/>
        <v>0</v>
      </c>
      <c r="G4102" s="2">
        <v>42562.025000000001</v>
      </c>
      <c r="H4102" s="2" t="s">
        <v>10</v>
      </c>
      <c r="I4102" s="3" t="s">
        <v>10</v>
      </c>
      <c r="J4102" s="1">
        <f t="shared" si="303"/>
        <v>0</v>
      </c>
      <c r="K4102" s="1" t="str" cm="1">
        <f t="array" ref="K4102">_xlfn.IFS(
  AND(F4102&gt;=4, F4102&lt;6), "Early Morning",
  AND(F4102&gt;=6, F4102&lt;12), "Morning",
  AND(F4102&gt;=12, F4102&lt;17), "Afternoon",
  AND(F4102&gt;=17, F4102&lt;20), "Evening",
  AND(F4102&gt;=20, F4102&lt;=23), "Night",
  OR(F4102&gt;=0, F4102&lt;4), "Late Night"
)</f>
        <v>Late Night</v>
      </c>
      <c r="L4102" s="1" t="str">
        <f t="shared" si="304"/>
        <v>Monday</v>
      </c>
      <c r="AC4102" s="11"/>
    </row>
    <row r="4103" spans="1:29" x14ac:dyDescent="0.25">
      <c r="A4103" s="1" t="str">
        <f t="shared" si="301"/>
        <v>4102</v>
      </c>
      <c r="B4103" s="1">
        <v>4</v>
      </c>
      <c r="C4103" s="1" t="s">
        <v>8</v>
      </c>
      <c r="D4103" s="1" t="s">
        <v>12</v>
      </c>
      <c r="E4103" s="1" t="s">
        <v>11</v>
      </c>
      <c r="F4103" s="1">
        <f t="shared" si="302"/>
        <v>0</v>
      </c>
      <c r="G4103" s="2">
        <v>42562.025694444441</v>
      </c>
      <c r="H4103" s="2" t="s">
        <v>10</v>
      </c>
      <c r="I4103" s="3" t="s">
        <v>10</v>
      </c>
      <c r="J4103" s="1">
        <f t="shared" si="303"/>
        <v>0</v>
      </c>
      <c r="K4103" s="1" t="str" cm="1">
        <f t="array" ref="K4103">_xlfn.IFS(
  AND(F4103&gt;=4, F4103&lt;6), "Early Morning",
  AND(F4103&gt;=6, F4103&lt;12), "Morning",
  AND(F4103&gt;=12, F4103&lt;17), "Afternoon",
  AND(F4103&gt;=17, F4103&lt;20), "Evening",
  AND(F4103&gt;=20, F4103&lt;=23), "Night",
  OR(F4103&gt;=0, F4103&lt;4), "Late Night"
)</f>
        <v>Late Night</v>
      </c>
      <c r="L4103" s="1" t="str">
        <f t="shared" si="304"/>
        <v>Monday</v>
      </c>
      <c r="AC4103" s="12"/>
    </row>
    <row r="4104" spans="1:29" x14ac:dyDescent="0.25">
      <c r="A4104" s="1" t="str">
        <f t="shared" si="301"/>
        <v>4103</v>
      </c>
      <c r="B4104" s="1">
        <v>8</v>
      </c>
      <c r="C4104" s="1" t="s">
        <v>8</v>
      </c>
      <c r="D4104" s="1" t="s">
        <v>12</v>
      </c>
      <c r="E4104" s="1" t="s">
        <v>11</v>
      </c>
      <c r="F4104" s="1">
        <f t="shared" si="302"/>
        <v>0</v>
      </c>
      <c r="G4104" s="2">
        <v>42562.027777777781</v>
      </c>
      <c r="H4104" s="2" t="s">
        <v>10</v>
      </c>
      <c r="I4104" s="3" t="s">
        <v>10</v>
      </c>
      <c r="J4104" s="1">
        <f t="shared" si="303"/>
        <v>0</v>
      </c>
      <c r="K4104" s="1" t="str" cm="1">
        <f t="array" ref="K4104">_xlfn.IFS(
  AND(F4104&gt;=4, F4104&lt;6), "Early Morning",
  AND(F4104&gt;=6, F4104&lt;12), "Morning",
  AND(F4104&gt;=12, F4104&lt;17), "Afternoon",
  AND(F4104&gt;=17, F4104&lt;20), "Evening",
  AND(F4104&gt;=20, F4104&lt;=23), "Night",
  OR(F4104&gt;=0, F4104&lt;4), "Late Night"
)</f>
        <v>Late Night</v>
      </c>
      <c r="L4104" s="1" t="str">
        <f t="shared" si="304"/>
        <v>Monday</v>
      </c>
      <c r="AC4104" s="11"/>
    </row>
    <row r="4105" spans="1:29" x14ac:dyDescent="0.25">
      <c r="A4105" s="1" t="str">
        <f t="shared" si="301"/>
        <v>4104</v>
      </c>
      <c r="B4105" s="1">
        <v>12</v>
      </c>
      <c r="C4105" s="1" t="s">
        <v>8</v>
      </c>
      <c r="D4105" s="1" t="s">
        <v>12</v>
      </c>
      <c r="E4105" s="1" t="s">
        <v>11</v>
      </c>
      <c r="F4105" s="1">
        <f t="shared" si="302"/>
        <v>1</v>
      </c>
      <c r="G4105" s="2">
        <v>42562.047222222223</v>
      </c>
      <c r="H4105" s="2" t="s">
        <v>10</v>
      </c>
      <c r="I4105" s="3" t="s">
        <v>10</v>
      </c>
      <c r="J4105" s="1">
        <f t="shared" si="303"/>
        <v>0</v>
      </c>
      <c r="K4105" s="1" t="str" cm="1">
        <f t="array" ref="K4105">_xlfn.IFS(
  AND(F4105&gt;=4, F4105&lt;6), "Early Morning",
  AND(F4105&gt;=6, F4105&lt;12), "Morning",
  AND(F4105&gt;=12, F4105&lt;17), "Afternoon",
  AND(F4105&gt;=17, F4105&lt;20), "Evening",
  AND(F4105&gt;=20, F4105&lt;=23), "Night",
  OR(F4105&gt;=0, F4105&lt;4), "Late Night"
)</f>
        <v>Late Night</v>
      </c>
      <c r="L4105" s="1" t="str">
        <f t="shared" si="304"/>
        <v>Monday</v>
      </c>
      <c r="AC4105" s="12"/>
    </row>
    <row r="4106" spans="1:29" x14ac:dyDescent="0.25">
      <c r="A4106" s="1" t="str">
        <f t="shared" si="301"/>
        <v>4105</v>
      </c>
      <c r="B4106" s="1">
        <v>16</v>
      </c>
      <c r="C4106" s="1" t="s">
        <v>6</v>
      </c>
      <c r="D4106" s="1" t="s">
        <v>12</v>
      </c>
      <c r="E4106" s="1" t="s">
        <v>11</v>
      </c>
      <c r="F4106" s="1">
        <f t="shared" si="302"/>
        <v>1</v>
      </c>
      <c r="G4106" s="2">
        <v>42562.04791666667</v>
      </c>
      <c r="H4106" s="2" t="s">
        <v>10</v>
      </c>
      <c r="I4106" s="3" t="s">
        <v>10</v>
      </c>
      <c r="J4106" s="1">
        <f t="shared" si="303"/>
        <v>0</v>
      </c>
      <c r="K4106" s="1" t="str" cm="1">
        <f t="array" ref="K4106">_xlfn.IFS(
  AND(F4106&gt;=4, F4106&lt;6), "Early Morning",
  AND(F4106&gt;=6, F4106&lt;12), "Morning",
  AND(F4106&gt;=12, F4106&lt;17), "Afternoon",
  AND(F4106&gt;=17, F4106&lt;20), "Evening",
  AND(F4106&gt;=20, F4106&lt;=23), "Night",
  OR(F4106&gt;=0, F4106&lt;4), "Late Night"
)</f>
        <v>Late Night</v>
      </c>
      <c r="L4106" s="1" t="str">
        <f t="shared" si="304"/>
        <v>Monday</v>
      </c>
      <c r="AC4106" s="11"/>
    </row>
    <row r="4107" spans="1:29" x14ac:dyDescent="0.25">
      <c r="A4107" s="1" t="str">
        <f t="shared" si="301"/>
        <v>4106</v>
      </c>
      <c r="B4107" s="1">
        <v>14</v>
      </c>
      <c r="C4107" s="1" t="s">
        <v>6</v>
      </c>
      <c r="D4107" s="1" t="s">
        <v>12</v>
      </c>
      <c r="E4107" s="1" t="s">
        <v>11</v>
      </c>
      <c r="F4107" s="1">
        <f t="shared" si="302"/>
        <v>1</v>
      </c>
      <c r="G4107" s="2">
        <v>42562.048611111109</v>
      </c>
      <c r="H4107" s="2" t="s">
        <v>10</v>
      </c>
      <c r="I4107" s="3" t="s">
        <v>10</v>
      </c>
      <c r="J4107" s="1">
        <f t="shared" si="303"/>
        <v>0</v>
      </c>
      <c r="K4107" s="1" t="str" cm="1">
        <f t="array" ref="K4107">_xlfn.IFS(
  AND(F4107&gt;=4, F4107&lt;6), "Early Morning",
  AND(F4107&gt;=6, F4107&lt;12), "Morning",
  AND(F4107&gt;=12, F4107&lt;17), "Afternoon",
  AND(F4107&gt;=17, F4107&lt;20), "Evening",
  AND(F4107&gt;=20, F4107&lt;=23), "Night",
  OR(F4107&gt;=0, F4107&lt;4), "Late Night"
)</f>
        <v>Late Night</v>
      </c>
      <c r="L4107" s="1" t="str">
        <f t="shared" si="304"/>
        <v>Monday</v>
      </c>
      <c r="AC4107" s="12"/>
    </row>
    <row r="4108" spans="1:29" x14ac:dyDescent="0.25">
      <c r="A4108" s="1" t="str">
        <f t="shared" si="301"/>
        <v>4107</v>
      </c>
      <c r="B4108" s="1">
        <v>19</v>
      </c>
      <c r="C4108" s="1" t="s">
        <v>8</v>
      </c>
      <c r="D4108" s="1" t="s">
        <v>12</v>
      </c>
      <c r="E4108" s="1" t="s">
        <v>11</v>
      </c>
      <c r="F4108" s="1">
        <f t="shared" si="302"/>
        <v>1</v>
      </c>
      <c r="G4108" s="2">
        <v>42562.051388888889</v>
      </c>
      <c r="H4108" s="2" t="s">
        <v>10</v>
      </c>
      <c r="I4108" s="3" t="s">
        <v>10</v>
      </c>
      <c r="J4108" s="1">
        <f t="shared" si="303"/>
        <v>0</v>
      </c>
      <c r="K4108" s="1" t="str" cm="1">
        <f t="array" ref="K4108">_xlfn.IFS(
  AND(F4108&gt;=4, F4108&lt;6), "Early Morning",
  AND(F4108&gt;=6, F4108&lt;12), "Morning",
  AND(F4108&gt;=12, F4108&lt;17), "Afternoon",
  AND(F4108&gt;=17, F4108&lt;20), "Evening",
  AND(F4108&gt;=20, F4108&lt;=23), "Night",
  OR(F4108&gt;=0, F4108&lt;4), "Late Night"
)</f>
        <v>Late Night</v>
      </c>
      <c r="L4108" s="1" t="str">
        <f t="shared" si="304"/>
        <v>Monday</v>
      </c>
      <c r="AC4108" s="11"/>
    </row>
    <row r="4109" spans="1:29" x14ac:dyDescent="0.25">
      <c r="A4109" s="1" t="str">
        <f t="shared" si="301"/>
        <v>4108</v>
      </c>
      <c r="B4109" s="1">
        <v>15</v>
      </c>
      <c r="C4109" s="1" t="s">
        <v>8</v>
      </c>
      <c r="D4109" s="1" t="s">
        <v>12</v>
      </c>
      <c r="E4109" s="1" t="s">
        <v>11</v>
      </c>
      <c r="F4109" s="1">
        <f t="shared" si="302"/>
        <v>1</v>
      </c>
      <c r="G4109" s="2">
        <v>42562.052083333336</v>
      </c>
      <c r="H4109" s="2" t="s">
        <v>10</v>
      </c>
      <c r="I4109" s="3" t="s">
        <v>10</v>
      </c>
      <c r="J4109" s="1">
        <f t="shared" si="303"/>
        <v>0</v>
      </c>
      <c r="K4109" s="1" t="str" cm="1">
        <f t="array" ref="K4109">_xlfn.IFS(
  AND(F4109&gt;=4, F4109&lt;6), "Early Morning",
  AND(F4109&gt;=6, F4109&lt;12), "Morning",
  AND(F4109&gt;=12, F4109&lt;17), "Afternoon",
  AND(F4109&gt;=17, F4109&lt;20), "Evening",
  AND(F4109&gt;=20, F4109&lt;=23), "Night",
  OR(F4109&gt;=0, F4109&lt;4), "Late Night"
)</f>
        <v>Late Night</v>
      </c>
      <c r="L4109" s="1" t="str">
        <f t="shared" si="304"/>
        <v>Monday</v>
      </c>
      <c r="AC4109" s="12"/>
    </row>
    <row r="4110" spans="1:29" x14ac:dyDescent="0.25">
      <c r="A4110" s="1" t="str">
        <f t="shared" si="301"/>
        <v>4109</v>
      </c>
      <c r="B4110" s="1">
        <v>17</v>
      </c>
      <c r="C4110" s="1" t="s">
        <v>6</v>
      </c>
      <c r="D4110" s="1" t="s">
        <v>12</v>
      </c>
      <c r="E4110" s="1" t="s">
        <v>11</v>
      </c>
      <c r="F4110" s="1">
        <f t="shared" si="302"/>
        <v>1</v>
      </c>
      <c r="G4110" s="2">
        <v>42562.052777777775</v>
      </c>
      <c r="H4110" s="2" t="s">
        <v>10</v>
      </c>
      <c r="I4110" s="3" t="s">
        <v>10</v>
      </c>
      <c r="J4110" s="1">
        <f t="shared" si="303"/>
        <v>0</v>
      </c>
      <c r="K4110" s="1" t="str" cm="1">
        <f t="array" ref="K4110">_xlfn.IFS(
  AND(F4110&gt;=4, F4110&lt;6), "Early Morning",
  AND(F4110&gt;=6, F4110&lt;12), "Morning",
  AND(F4110&gt;=12, F4110&lt;17), "Afternoon",
  AND(F4110&gt;=17, F4110&lt;20), "Evening",
  AND(F4110&gt;=20, F4110&lt;=23), "Night",
  OR(F4110&gt;=0, F4110&lt;4), "Late Night"
)</f>
        <v>Late Night</v>
      </c>
      <c r="L4110" s="1" t="str">
        <f t="shared" si="304"/>
        <v>Monday</v>
      </c>
      <c r="AC4110" s="11"/>
    </row>
    <row r="4111" spans="1:29" x14ac:dyDescent="0.25">
      <c r="A4111" s="1" t="str">
        <f t="shared" si="301"/>
        <v>4110</v>
      </c>
      <c r="B4111" s="1">
        <v>20</v>
      </c>
      <c r="C4111" s="1" t="s">
        <v>6</v>
      </c>
      <c r="D4111" s="1" t="s">
        <v>12</v>
      </c>
      <c r="E4111" s="1" t="s">
        <v>11</v>
      </c>
      <c r="F4111" s="1">
        <f t="shared" si="302"/>
        <v>1</v>
      </c>
      <c r="G4111" s="2">
        <v>42562.057638888888</v>
      </c>
      <c r="H4111" s="2" t="s">
        <v>10</v>
      </c>
      <c r="I4111" s="3" t="s">
        <v>10</v>
      </c>
      <c r="J4111" s="1">
        <f t="shared" si="303"/>
        <v>0</v>
      </c>
      <c r="K4111" s="1" t="str" cm="1">
        <f t="array" ref="K4111">_xlfn.IFS(
  AND(F4111&gt;=4, F4111&lt;6), "Early Morning",
  AND(F4111&gt;=6, F4111&lt;12), "Morning",
  AND(F4111&gt;=12, F4111&lt;17), "Afternoon",
  AND(F4111&gt;=17, F4111&lt;20), "Evening",
  AND(F4111&gt;=20, F4111&lt;=23), "Night",
  OR(F4111&gt;=0, F4111&lt;4), "Late Night"
)</f>
        <v>Late Night</v>
      </c>
      <c r="L4111" s="1" t="str">
        <f t="shared" si="304"/>
        <v>Monday</v>
      </c>
      <c r="AC4111" s="12"/>
    </row>
    <row r="4112" spans="1:29" x14ac:dyDescent="0.25">
      <c r="A4112" s="1" t="str">
        <f t="shared" si="301"/>
        <v>4111</v>
      </c>
      <c r="B4112" s="1">
        <v>23</v>
      </c>
      <c r="C4112" s="1" t="s">
        <v>8</v>
      </c>
      <c r="D4112" s="1" t="s">
        <v>12</v>
      </c>
      <c r="E4112" s="1" t="s">
        <v>11</v>
      </c>
      <c r="F4112" s="1">
        <f t="shared" si="302"/>
        <v>1</v>
      </c>
      <c r="G4112" s="2">
        <v>42562.068055555559</v>
      </c>
      <c r="H4112" s="2" t="s">
        <v>10</v>
      </c>
      <c r="I4112" s="3" t="s">
        <v>10</v>
      </c>
      <c r="J4112" s="1">
        <f t="shared" si="303"/>
        <v>0</v>
      </c>
      <c r="K4112" s="1" t="str" cm="1">
        <f t="array" ref="K4112">_xlfn.IFS(
  AND(F4112&gt;=4, F4112&lt;6), "Early Morning",
  AND(F4112&gt;=6, F4112&lt;12), "Morning",
  AND(F4112&gt;=12, F4112&lt;17), "Afternoon",
  AND(F4112&gt;=17, F4112&lt;20), "Evening",
  AND(F4112&gt;=20, F4112&lt;=23), "Night",
  OR(F4112&gt;=0, F4112&lt;4), "Late Night"
)</f>
        <v>Late Night</v>
      </c>
      <c r="L4112" s="1" t="str">
        <f t="shared" si="304"/>
        <v>Monday</v>
      </c>
      <c r="AC4112" s="11"/>
    </row>
    <row r="4113" spans="1:29" x14ac:dyDescent="0.25">
      <c r="A4113" s="1" t="str">
        <f t="shared" si="301"/>
        <v>4112</v>
      </c>
      <c r="B4113" s="1">
        <v>22</v>
      </c>
      <c r="C4113" s="1" t="s">
        <v>6</v>
      </c>
      <c r="D4113" s="1" t="s">
        <v>12</v>
      </c>
      <c r="E4113" s="1" t="s">
        <v>11</v>
      </c>
      <c r="F4113" s="1">
        <f t="shared" si="302"/>
        <v>1</v>
      </c>
      <c r="G4113" s="2">
        <v>42562.069444444445</v>
      </c>
      <c r="H4113" s="2" t="s">
        <v>10</v>
      </c>
      <c r="I4113" s="3" t="s">
        <v>10</v>
      </c>
      <c r="J4113" s="1">
        <f t="shared" si="303"/>
        <v>0</v>
      </c>
      <c r="K4113" s="1" t="str" cm="1">
        <f t="array" ref="K4113">_xlfn.IFS(
  AND(F4113&gt;=4, F4113&lt;6), "Early Morning",
  AND(F4113&gt;=6, F4113&lt;12), "Morning",
  AND(F4113&gt;=12, F4113&lt;17), "Afternoon",
  AND(F4113&gt;=17, F4113&lt;20), "Evening",
  AND(F4113&gt;=20, F4113&lt;=23), "Night",
  OR(F4113&gt;=0, F4113&lt;4), "Late Night"
)</f>
        <v>Late Night</v>
      </c>
      <c r="L4113" s="1" t="str">
        <f t="shared" si="304"/>
        <v>Monday</v>
      </c>
      <c r="AC4113" s="12"/>
    </row>
    <row r="4114" spans="1:29" x14ac:dyDescent="0.25">
      <c r="A4114" s="1" t="str">
        <f t="shared" si="301"/>
        <v>4113</v>
      </c>
      <c r="B4114" s="1">
        <v>25</v>
      </c>
      <c r="C4114" s="1" t="s">
        <v>6</v>
      </c>
      <c r="D4114" s="1" t="s">
        <v>12</v>
      </c>
      <c r="E4114" s="1" t="s">
        <v>11</v>
      </c>
      <c r="F4114" s="1">
        <f t="shared" si="302"/>
        <v>1</v>
      </c>
      <c r="G4114" s="2">
        <v>42562.072916666664</v>
      </c>
      <c r="H4114" s="2" t="s">
        <v>10</v>
      </c>
      <c r="I4114" s="3" t="s">
        <v>10</v>
      </c>
      <c r="J4114" s="1">
        <f t="shared" si="303"/>
        <v>0</v>
      </c>
      <c r="K4114" s="1" t="str" cm="1">
        <f t="array" ref="K4114">_xlfn.IFS(
  AND(F4114&gt;=4, F4114&lt;6), "Early Morning",
  AND(F4114&gt;=6, F4114&lt;12), "Morning",
  AND(F4114&gt;=12, F4114&lt;17), "Afternoon",
  AND(F4114&gt;=17, F4114&lt;20), "Evening",
  AND(F4114&gt;=20, F4114&lt;=23), "Night",
  OR(F4114&gt;=0, F4114&lt;4), "Late Night"
)</f>
        <v>Late Night</v>
      </c>
      <c r="L4114" s="1" t="str">
        <f t="shared" si="304"/>
        <v>Monday</v>
      </c>
      <c r="AC4114" s="11"/>
    </row>
    <row r="4115" spans="1:29" x14ac:dyDescent="0.25">
      <c r="A4115" s="1" t="str">
        <f t="shared" si="301"/>
        <v>4114</v>
      </c>
      <c r="B4115" s="1">
        <v>24</v>
      </c>
      <c r="C4115" s="1" t="s">
        <v>6</v>
      </c>
      <c r="D4115" s="1" t="s">
        <v>12</v>
      </c>
      <c r="E4115" s="1" t="s">
        <v>11</v>
      </c>
      <c r="F4115" s="1">
        <f t="shared" si="302"/>
        <v>1</v>
      </c>
      <c r="G4115" s="2">
        <v>42562.074999999997</v>
      </c>
      <c r="H4115" s="2" t="s">
        <v>10</v>
      </c>
      <c r="I4115" s="3" t="s">
        <v>10</v>
      </c>
      <c r="J4115" s="1">
        <f t="shared" si="303"/>
        <v>0</v>
      </c>
      <c r="K4115" s="1" t="str" cm="1">
        <f t="array" ref="K4115">_xlfn.IFS(
  AND(F4115&gt;=4, F4115&lt;6), "Early Morning",
  AND(F4115&gt;=6, F4115&lt;12), "Morning",
  AND(F4115&gt;=12, F4115&lt;17), "Afternoon",
  AND(F4115&gt;=17, F4115&lt;20), "Evening",
  AND(F4115&gt;=20, F4115&lt;=23), "Night",
  OR(F4115&gt;=0, F4115&lt;4), "Late Night"
)</f>
        <v>Late Night</v>
      </c>
      <c r="L4115" s="1" t="str">
        <f t="shared" si="304"/>
        <v>Monday</v>
      </c>
      <c r="AC4115" s="12"/>
    </row>
    <row r="4116" spans="1:29" x14ac:dyDescent="0.25">
      <c r="A4116" s="1" t="str">
        <f t="shared" si="301"/>
        <v>4115</v>
      </c>
      <c r="B4116" s="1">
        <v>27</v>
      </c>
      <c r="C4116" s="1" t="s">
        <v>6</v>
      </c>
      <c r="D4116" s="1" t="s">
        <v>12</v>
      </c>
      <c r="E4116" s="1" t="s">
        <v>11</v>
      </c>
      <c r="F4116" s="1">
        <f t="shared" si="302"/>
        <v>1</v>
      </c>
      <c r="G4116" s="2">
        <v>42562.075694444444</v>
      </c>
      <c r="H4116" s="2" t="s">
        <v>10</v>
      </c>
      <c r="I4116" s="3" t="s">
        <v>10</v>
      </c>
      <c r="J4116" s="1">
        <f t="shared" si="303"/>
        <v>0</v>
      </c>
      <c r="K4116" s="1" t="str" cm="1">
        <f t="array" ref="K4116">_xlfn.IFS(
  AND(F4116&gt;=4, F4116&lt;6), "Early Morning",
  AND(F4116&gt;=6, F4116&lt;12), "Morning",
  AND(F4116&gt;=12, F4116&lt;17), "Afternoon",
  AND(F4116&gt;=17, F4116&lt;20), "Evening",
  AND(F4116&gt;=20, F4116&lt;=23), "Night",
  OR(F4116&gt;=0, F4116&lt;4), "Late Night"
)</f>
        <v>Late Night</v>
      </c>
      <c r="L4116" s="1" t="str">
        <f t="shared" si="304"/>
        <v>Monday</v>
      </c>
      <c r="AC4116" s="11"/>
    </row>
    <row r="4117" spans="1:29" x14ac:dyDescent="0.25">
      <c r="A4117" s="1" t="str">
        <f t="shared" si="301"/>
        <v>4116</v>
      </c>
      <c r="B4117" s="1">
        <v>26</v>
      </c>
      <c r="C4117" s="1" t="s">
        <v>6</v>
      </c>
      <c r="D4117" s="1" t="s">
        <v>12</v>
      </c>
      <c r="E4117" s="1" t="s">
        <v>11</v>
      </c>
      <c r="F4117" s="1">
        <f t="shared" si="302"/>
        <v>1</v>
      </c>
      <c r="G4117" s="2">
        <v>42562.075694444444</v>
      </c>
      <c r="H4117" s="2" t="s">
        <v>10</v>
      </c>
      <c r="I4117" s="3" t="s">
        <v>10</v>
      </c>
      <c r="J4117" s="1">
        <f t="shared" si="303"/>
        <v>0</v>
      </c>
      <c r="K4117" s="1" t="str" cm="1">
        <f t="array" ref="K4117">_xlfn.IFS(
  AND(F4117&gt;=4, F4117&lt;6), "Early Morning",
  AND(F4117&gt;=6, F4117&lt;12), "Morning",
  AND(F4117&gt;=12, F4117&lt;17), "Afternoon",
  AND(F4117&gt;=17, F4117&lt;20), "Evening",
  AND(F4117&gt;=20, F4117&lt;=23), "Night",
  OR(F4117&gt;=0, F4117&lt;4), "Late Night"
)</f>
        <v>Late Night</v>
      </c>
      <c r="L4117" s="1" t="str">
        <f t="shared" si="304"/>
        <v>Monday</v>
      </c>
      <c r="AC4117" s="12"/>
    </row>
    <row r="4118" spans="1:29" x14ac:dyDescent="0.25">
      <c r="A4118" s="1" t="str">
        <f t="shared" si="301"/>
        <v>4117</v>
      </c>
      <c r="B4118" s="1">
        <v>29</v>
      </c>
      <c r="C4118" s="1" t="s">
        <v>8</v>
      </c>
      <c r="D4118" s="1" t="s">
        <v>12</v>
      </c>
      <c r="E4118" s="1" t="s">
        <v>11</v>
      </c>
      <c r="F4118" s="1">
        <f t="shared" si="302"/>
        <v>1</v>
      </c>
      <c r="G4118" s="2">
        <v>42562.079861111109</v>
      </c>
      <c r="H4118" s="2" t="s">
        <v>10</v>
      </c>
      <c r="I4118" s="3" t="s">
        <v>10</v>
      </c>
      <c r="J4118" s="1">
        <f t="shared" si="303"/>
        <v>0</v>
      </c>
      <c r="K4118" s="1" t="str" cm="1">
        <f t="array" ref="K4118">_xlfn.IFS(
  AND(F4118&gt;=4, F4118&lt;6), "Early Morning",
  AND(F4118&gt;=6, F4118&lt;12), "Morning",
  AND(F4118&gt;=12, F4118&lt;17), "Afternoon",
  AND(F4118&gt;=17, F4118&lt;20), "Evening",
  AND(F4118&gt;=20, F4118&lt;=23), "Night",
  OR(F4118&gt;=0, F4118&lt;4), "Late Night"
)</f>
        <v>Late Night</v>
      </c>
      <c r="L4118" s="1" t="str">
        <f t="shared" si="304"/>
        <v>Monday</v>
      </c>
      <c r="AC4118" s="11"/>
    </row>
    <row r="4119" spans="1:29" x14ac:dyDescent="0.25">
      <c r="A4119" s="1" t="str">
        <f t="shared" si="301"/>
        <v>4118</v>
      </c>
      <c r="B4119" s="1">
        <v>28</v>
      </c>
      <c r="C4119" s="1" t="s">
        <v>8</v>
      </c>
      <c r="D4119" s="1" t="s">
        <v>12</v>
      </c>
      <c r="E4119" s="1" t="s">
        <v>11</v>
      </c>
      <c r="F4119" s="1">
        <f t="shared" si="302"/>
        <v>2</v>
      </c>
      <c r="G4119" s="2">
        <v>42562.084722222222</v>
      </c>
      <c r="H4119" s="2" t="s">
        <v>10</v>
      </c>
      <c r="I4119" s="3" t="s">
        <v>10</v>
      </c>
      <c r="J4119" s="1">
        <f t="shared" si="303"/>
        <v>0</v>
      </c>
      <c r="K4119" s="1" t="str" cm="1">
        <f t="array" ref="K4119">_xlfn.IFS(
  AND(F4119&gt;=4, F4119&lt;6), "Early Morning",
  AND(F4119&gt;=6, F4119&lt;12), "Morning",
  AND(F4119&gt;=12, F4119&lt;17), "Afternoon",
  AND(F4119&gt;=17, F4119&lt;20), "Evening",
  AND(F4119&gt;=20, F4119&lt;=23), "Night",
  OR(F4119&gt;=0, F4119&lt;4), "Late Night"
)</f>
        <v>Late Night</v>
      </c>
      <c r="L4119" s="1" t="str">
        <f t="shared" si="304"/>
        <v>Monday</v>
      </c>
      <c r="AC4119" s="12"/>
    </row>
    <row r="4120" spans="1:29" x14ac:dyDescent="0.25">
      <c r="A4120" s="1" t="str">
        <f t="shared" si="301"/>
        <v>4119</v>
      </c>
      <c r="B4120" s="1">
        <v>31</v>
      </c>
      <c r="C4120" s="1" t="s">
        <v>8</v>
      </c>
      <c r="D4120" s="1" t="s">
        <v>12</v>
      </c>
      <c r="E4120" s="1" t="s">
        <v>11</v>
      </c>
      <c r="F4120" s="1">
        <f t="shared" si="302"/>
        <v>2</v>
      </c>
      <c r="G4120" s="2">
        <v>42562.090277777781</v>
      </c>
      <c r="H4120" s="2" t="s">
        <v>10</v>
      </c>
      <c r="I4120" s="3" t="s">
        <v>10</v>
      </c>
      <c r="J4120" s="1">
        <f t="shared" si="303"/>
        <v>0</v>
      </c>
      <c r="K4120" s="1" t="str" cm="1">
        <f t="array" ref="K4120">_xlfn.IFS(
  AND(F4120&gt;=4, F4120&lt;6), "Early Morning",
  AND(F4120&gt;=6, F4120&lt;12), "Morning",
  AND(F4120&gt;=12, F4120&lt;17), "Afternoon",
  AND(F4120&gt;=17, F4120&lt;20), "Evening",
  AND(F4120&gt;=20, F4120&lt;=23), "Night",
  OR(F4120&gt;=0, F4120&lt;4), "Late Night"
)</f>
        <v>Late Night</v>
      </c>
      <c r="L4120" s="1" t="str">
        <f t="shared" si="304"/>
        <v>Monday</v>
      </c>
      <c r="AC4120" s="11"/>
    </row>
    <row r="4121" spans="1:29" x14ac:dyDescent="0.25">
      <c r="A4121" s="1" t="str">
        <f t="shared" si="301"/>
        <v>4120</v>
      </c>
      <c r="B4121" s="1">
        <v>32</v>
      </c>
      <c r="C4121" s="1" t="s">
        <v>6</v>
      </c>
      <c r="D4121" s="1" t="s">
        <v>12</v>
      </c>
      <c r="E4121" s="1" t="s">
        <v>11</v>
      </c>
      <c r="F4121" s="1">
        <f t="shared" si="302"/>
        <v>2</v>
      </c>
      <c r="G4121" s="2">
        <v>42562.09375</v>
      </c>
      <c r="H4121" s="2" t="s">
        <v>10</v>
      </c>
      <c r="I4121" s="3" t="s">
        <v>10</v>
      </c>
      <c r="J4121" s="1">
        <f t="shared" si="303"/>
        <v>0</v>
      </c>
      <c r="K4121" s="1" t="str" cm="1">
        <f t="array" ref="K4121">_xlfn.IFS(
  AND(F4121&gt;=4, F4121&lt;6), "Early Morning",
  AND(F4121&gt;=6, F4121&lt;12), "Morning",
  AND(F4121&gt;=12, F4121&lt;17), "Afternoon",
  AND(F4121&gt;=17, F4121&lt;20), "Evening",
  AND(F4121&gt;=20, F4121&lt;=23), "Night",
  OR(F4121&gt;=0, F4121&lt;4), "Late Night"
)</f>
        <v>Late Night</v>
      </c>
      <c r="L4121" s="1" t="str">
        <f t="shared" si="304"/>
        <v>Monday</v>
      </c>
      <c r="AC4121" s="12"/>
    </row>
    <row r="4122" spans="1:29" x14ac:dyDescent="0.25">
      <c r="A4122" s="1" t="str">
        <f t="shared" si="301"/>
        <v>4121</v>
      </c>
      <c r="B4122" s="1">
        <v>36</v>
      </c>
      <c r="C4122" s="1" t="s">
        <v>8</v>
      </c>
      <c r="D4122" s="1" t="s">
        <v>12</v>
      </c>
      <c r="E4122" s="1" t="s">
        <v>11</v>
      </c>
      <c r="F4122" s="1">
        <f t="shared" si="302"/>
        <v>2</v>
      </c>
      <c r="G4122" s="2">
        <v>42562.106249999997</v>
      </c>
      <c r="H4122" s="2" t="s">
        <v>10</v>
      </c>
      <c r="I4122" s="3" t="s">
        <v>10</v>
      </c>
      <c r="J4122" s="1">
        <f t="shared" si="303"/>
        <v>0</v>
      </c>
      <c r="K4122" s="1" t="str" cm="1">
        <f t="array" ref="K4122">_xlfn.IFS(
  AND(F4122&gt;=4, F4122&lt;6), "Early Morning",
  AND(F4122&gt;=6, F4122&lt;12), "Morning",
  AND(F4122&gt;=12, F4122&lt;17), "Afternoon",
  AND(F4122&gt;=17, F4122&lt;20), "Evening",
  AND(F4122&gt;=20, F4122&lt;=23), "Night",
  OR(F4122&gt;=0, F4122&lt;4), "Late Night"
)</f>
        <v>Late Night</v>
      </c>
      <c r="L4122" s="1" t="str">
        <f t="shared" si="304"/>
        <v>Monday</v>
      </c>
      <c r="AC4122" s="11"/>
    </row>
    <row r="4123" spans="1:29" x14ac:dyDescent="0.25">
      <c r="A4123" s="1" t="str">
        <f t="shared" si="301"/>
        <v>4122</v>
      </c>
      <c r="B4123" s="1">
        <v>37</v>
      </c>
      <c r="C4123" s="1" t="s">
        <v>6</v>
      </c>
      <c r="D4123" s="1" t="s">
        <v>12</v>
      </c>
      <c r="E4123" s="1" t="s">
        <v>11</v>
      </c>
      <c r="F4123" s="1">
        <f t="shared" si="302"/>
        <v>2</v>
      </c>
      <c r="G4123" s="2">
        <v>42562.106944444444</v>
      </c>
      <c r="H4123" s="2" t="s">
        <v>10</v>
      </c>
      <c r="I4123" s="3" t="s">
        <v>10</v>
      </c>
      <c r="J4123" s="1">
        <f t="shared" si="303"/>
        <v>0</v>
      </c>
      <c r="K4123" s="1" t="str" cm="1">
        <f t="array" ref="K4123">_xlfn.IFS(
  AND(F4123&gt;=4, F4123&lt;6), "Early Morning",
  AND(F4123&gt;=6, F4123&lt;12), "Morning",
  AND(F4123&gt;=12, F4123&lt;17), "Afternoon",
  AND(F4123&gt;=17, F4123&lt;20), "Evening",
  AND(F4123&gt;=20, F4123&lt;=23), "Night",
  OR(F4123&gt;=0, F4123&lt;4), "Late Night"
)</f>
        <v>Late Night</v>
      </c>
      <c r="L4123" s="1" t="str">
        <f t="shared" si="304"/>
        <v>Monday</v>
      </c>
      <c r="AC4123" s="12"/>
    </row>
    <row r="4124" spans="1:29" x14ac:dyDescent="0.25">
      <c r="A4124" s="1" t="str">
        <f t="shared" si="301"/>
        <v>4123</v>
      </c>
      <c r="B4124" s="1">
        <v>38</v>
      </c>
      <c r="C4124" s="1" t="s">
        <v>8</v>
      </c>
      <c r="D4124" s="1" t="s">
        <v>12</v>
      </c>
      <c r="E4124" s="1" t="s">
        <v>11</v>
      </c>
      <c r="F4124" s="1">
        <f t="shared" si="302"/>
        <v>2</v>
      </c>
      <c r="G4124" s="2">
        <v>42562.11041666667</v>
      </c>
      <c r="H4124" s="2" t="s">
        <v>10</v>
      </c>
      <c r="I4124" s="3" t="s">
        <v>10</v>
      </c>
      <c r="J4124" s="1">
        <f t="shared" si="303"/>
        <v>0</v>
      </c>
      <c r="K4124" s="1" t="str" cm="1">
        <f t="array" ref="K4124">_xlfn.IFS(
  AND(F4124&gt;=4, F4124&lt;6), "Early Morning",
  AND(F4124&gt;=6, F4124&lt;12), "Morning",
  AND(F4124&gt;=12, F4124&lt;17), "Afternoon",
  AND(F4124&gt;=17, F4124&lt;20), "Evening",
  AND(F4124&gt;=20, F4124&lt;=23), "Night",
  OR(F4124&gt;=0, F4124&lt;4), "Late Night"
)</f>
        <v>Late Night</v>
      </c>
      <c r="L4124" s="1" t="str">
        <f t="shared" si="304"/>
        <v>Monday</v>
      </c>
      <c r="AC4124" s="11"/>
    </row>
    <row r="4125" spans="1:29" x14ac:dyDescent="0.25">
      <c r="A4125" s="1" t="str">
        <f t="shared" si="301"/>
        <v>4124</v>
      </c>
      <c r="B4125" s="1">
        <v>40</v>
      </c>
      <c r="C4125" s="1" t="s">
        <v>6</v>
      </c>
      <c r="D4125" s="1" t="s">
        <v>12</v>
      </c>
      <c r="E4125" s="1" t="s">
        <v>11</v>
      </c>
      <c r="F4125" s="1">
        <f t="shared" si="302"/>
        <v>2</v>
      </c>
      <c r="G4125" s="2">
        <v>42562.112500000003</v>
      </c>
      <c r="H4125" s="2" t="s">
        <v>10</v>
      </c>
      <c r="I4125" s="3" t="s">
        <v>10</v>
      </c>
      <c r="J4125" s="1">
        <f t="shared" si="303"/>
        <v>0</v>
      </c>
      <c r="K4125" s="1" t="str" cm="1">
        <f t="array" ref="K4125">_xlfn.IFS(
  AND(F4125&gt;=4, F4125&lt;6), "Early Morning",
  AND(F4125&gt;=6, F4125&lt;12), "Morning",
  AND(F4125&gt;=12, F4125&lt;17), "Afternoon",
  AND(F4125&gt;=17, F4125&lt;20), "Evening",
  AND(F4125&gt;=20, F4125&lt;=23), "Night",
  OR(F4125&gt;=0, F4125&lt;4), "Late Night"
)</f>
        <v>Late Night</v>
      </c>
      <c r="L4125" s="1" t="str">
        <f t="shared" si="304"/>
        <v>Monday</v>
      </c>
      <c r="AC4125" s="12"/>
    </row>
    <row r="4126" spans="1:29" x14ac:dyDescent="0.25">
      <c r="A4126" s="1" t="str">
        <f t="shared" si="301"/>
        <v>4125</v>
      </c>
      <c r="B4126" s="1">
        <v>39</v>
      </c>
      <c r="C4126" s="1" t="s">
        <v>6</v>
      </c>
      <c r="D4126" s="1" t="s">
        <v>12</v>
      </c>
      <c r="E4126" s="1" t="s">
        <v>11</v>
      </c>
      <c r="F4126" s="1">
        <f t="shared" si="302"/>
        <v>2</v>
      </c>
      <c r="G4126" s="2">
        <v>42562.116666666669</v>
      </c>
      <c r="H4126" s="2" t="s">
        <v>10</v>
      </c>
      <c r="I4126" s="3" t="s">
        <v>10</v>
      </c>
      <c r="J4126" s="1">
        <f t="shared" si="303"/>
        <v>0</v>
      </c>
      <c r="K4126" s="1" t="str" cm="1">
        <f t="array" ref="K4126">_xlfn.IFS(
  AND(F4126&gt;=4, F4126&lt;6), "Early Morning",
  AND(F4126&gt;=6, F4126&lt;12), "Morning",
  AND(F4126&gt;=12, F4126&lt;17), "Afternoon",
  AND(F4126&gt;=17, F4126&lt;20), "Evening",
  AND(F4126&gt;=20, F4126&lt;=23), "Night",
  OR(F4126&gt;=0, F4126&lt;4), "Late Night"
)</f>
        <v>Late Night</v>
      </c>
      <c r="L4126" s="1" t="str">
        <f t="shared" si="304"/>
        <v>Monday</v>
      </c>
      <c r="AC4126" s="11"/>
    </row>
    <row r="4127" spans="1:29" x14ac:dyDescent="0.25">
      <c r="A4127" s="1" t="str">
        <f t="shared" si="301"/>
        <v>4126</v>
      </c>
      <c r="B4127" s="1">
        <v>42</v>
      </c>
      <c r="C4127" s="1" t="s">
        <v>6</v>
      </c>
      <c r="D4127" s="1" t="s">
        <v>12</v>
      </c>
      <c r="E4127" s="1" t="s">
        <v>11</v>
      </c>
      <c r="F4127" s="1">
        <f t="shared" si="302"/>
        <v>2</v>
      </c>
      <c r="G4127" s="2">
        <v>42562.121527777781</v>
      </c>
      <c r="H4127" s="2" t="s">
        <v>10</v>
      </c>
      <c r="I4127" s="3" t="s">
        <v>10</v>
      </c>
      <c r="J4127" s="1">
        <f t="shared" si="303"/>
        <v>0</v>
      </c>
      <c r="K4127" s="1" t="str" cm="1">
        <f t="array" ref="K4127">_xlfn.IFS(
  AND(F4127&gt;=4, F4127&lt;6), "Early Morning",
  AND(F4127&gt;=6, F4127&lt;12), "Morning",
  AND(F4127&gt;=12, F4127&lt;17), "Afternoon",
  AND(F4127&gt;=17, F4127&lt;20), "Evening",
  AND(F4127&gt;=20, F4127&lt;=23), "Night",
  OR(F4127&gt;=0, F4127&lt;4), "Late Night"
)</f>
        <v>Late Night</v>
      </c>
      <c r="L4127" s="1" t="str">
        <f t="shared" si="304"/>
        <v>Monday</v>
      </c>
      <c r="AC4127" s="12"/>
    </row>
    <row r="4128" spans="1:29" x14ac:dyDescent="0.25">
      <c r="A4128" s="1" t="str">
        <f t="shared" si="301"/>
        <v>4127</v>
      </c>
      <c r="B4128" s="1">
        <v>43</v>
      </c>
      <c r="C4128" s="1" t="s">
        <v>8</v>
      </c>
      <c r="D4128" s="1" t="s">
        <v>12</v>
      </c>
      <c r="E4128" s="1" t="s">
        <v>11</v>
      </c>
      <c r="F4128" s="1">
        <f t="shared" si="302"/>
        <v>3</v>
      </c>
      <c r="G4128" s="2">
        <v>42562.129166666666</v>
      </c>
      <c r="H4128" s="2" t="s">
        <v>10</v>
      </c>
      <c r="I4128" s="3" t="s">
        <v>10</v>
      </c>
      <c r="J4128" s="1">
        <f t="shared" si="303"/>
        <v>0</v>
      </c>
      <c r="K4128" s="1" t="str" cm="1">
        <f t="array" ref="K4128">_xlfn.IFS(
  AND(F4128&gt;=4, F4128&lt;6), "Early Morning",
  AND(F4128&gt;=6, F4128&lt;12), "Morning",
  AND(F4128&gt;=12, F4128&lt;17), "Afternoon",
  AND(F4128&gt;=17, F4128&lt;20), "Evening",
  AND(F4128&gt;=20, F4128&lt;=23), "Night",
  OR(F4128&gt;=0, F4128&lt;4), "Late Night"
)</f>
        <v>Late Night</v>
      </c>
      <c r="L4128" s="1" t="str">
        <f t="shared" si="304"/>
        <v>Monday</v>
      </c>
      <c r="AC4128" s="11"/>
    </row>
    <row r="4129" spans="1:29" x14ac:dyDescent="0.25">
      <c r="A4129" s="1" t="str">
        <f t="shared" si="301"/>
        <v>4128</v>
      </c>
      <c r="B4129" s="1">
        <v>44</v>
      </c>
      <c r="C4129" s="1" t="s">
        <v>6</v>
      </c>
      <c r="D4129" s="1" t="s">
        <v>12</v>
      </c>
      <c r="E4129" s="1" t="s">
        <v>11</v>
      </c>
      <c r="F4129" s="1">
        <f t="shared" si="302"/>
        <v>3</v>
      </c>
      <c r="G4129" s="2">
        <v>42562.129861111112</v>
      </c>
      <c r="H4129" s="2" t="s">
        <v>10</v>
      </c>
      <c r="I4129" s="3" t="s">
        <v>10</v>
      </c>
      <c r="J4129" s="1">
        <f t="shared" si="303"/>
        <v>0</v>
      </c>
      <c r="K4129" s="1" t="str" cm="1">
        <f t="array" ref="K4129">_xlfn.IFS(
  AND(F4129&gt;=4, F4129&lt;6), "Early Morning",
  AND(F4129&gt;=6, F4129&lt;12), "Morning",
  AND(F4129&gt;=12, F4129&lt;17), "Afternoon",
  AND(F4129&gt;=17, F4129&lt;20), "Evening",
  AND(F4129&gt;=20, F4129&lt;=23), "Night",
  OR(F4129&gt;=0, F4129&lt;4), "Late Night"
)</f>
        <v>Late Night</v>
      </c>
      <c r="L4129" s="1" t="str">
        <f t="shared" si="304"/>
        <v>Monday</v>
      </c>
      <c r="AC4129" s="12"/>
    </row>
    <row r="4130" spans="1:29" x14ac:dyDescent="0.25">
      <c r="A4130" s="1" t="str">
        <f t="shared" si="301"/>
        <v>4129</v>
      </c>
      <c r="B4130" s="1">
        <v>46</v>
      </c>
      <c r="C4130" s="1" t="s">
        <v>6</v>
      </c>
      <c r="D4130" s="1" t="s">
        <v>12</v>
      </c>
      <c r="E4130" s="1" t="s">
        <v>11</v>
      </c>
      <c r="F4130" s="1">
        <f t="shared" si="302"/>
        <v>3</v>
      </c>
      <c r="G4130" s="2">
        <v>42562.136111111111</v>
      </c>
      <c r="H4130" s="2" t="s">
        <v>10</v>
      </c>
      <c r="I4130" s="3" t="s">
        <v>10</v>
      </c>
      <c r="J4130" s="1">
        <f t="shared" si="303"/>
        <v>0</v>
      </c>
      <c r="K4130" s="1" t="str" cm="1">
        <f t="array" ref="K4130">_xlfn.IFS(
  AND(F4130&gt;=4, F4130&lt;6), "Early Morning",
  AND(F4130&gt;=6, F4130&lt;12), "Morning",
  AND(F4130&gt;=12, F4130&lt;17), "Afternoon",
  AND(F4130&gt;=17, F4130&lt;20), "Evening",
  AND(F4130&gt;=20, F4130&lt;=23), "Night",
  OR(F4130&gt;=0, F4130&lt;4), "Late Night"
)</f>
        <v>Late Night</v>
      </c>
      <c r="L4130" s="1" t="str">
        <f t="shared" si="304"/>
        <v>Monday</v>
      </c>
      <c r="AC4130" s="11"/>
    </row>
    <row r="4131" spans="1:29" x14ac:dyDescent="0.25">
      <c r="A4131" s="1" t="str">
        <f t="shared" si="301"/>
        <v>4130</v>
      </c>
      <c r="B4131" s="1">
        <v>49</v>
      </c>
      <c r="C4131" s="1" t="s">
        <v>6</v>
      </c>
      <c r="D4131" s="1" t="s">
        <v>12</v>
      </c>
      <c r="E4131" s="1" t="s">
        <v>11</v>
      </c>
      <c r="F4131" s="1">
        <f t="shared" si="302"/>
        <v>3</v>
      </c>
      <c r="G4131" s="2">
        <v>42562.145138888889</v>
      </c>
      <c r="H4131" s="2" t="s">
        <v>10</v>
      </c>
      <c r="I4131" s="3" t="s">
        <v>10</v>
      </c>
      <c r="J4131" s="1">
        <f t="shared" si="303"/>
        <v>0</v>
      </c>
      <c r="K4131" s="1" t="str" cm="1">
        <f t="array" ref="K4131">_xlfn.IFS(
  AND(F4131&gt;=4, F4131&lt;6), "Early Morning",
  AND(F4131&gt;=6, F4131&lt;12), "Morning",
  AND(F4131&gt;=12, F4131&lt;17), "Afternoon",
  AND(F4131&gt;=17, F4131&lt;20), "Evening",
  AND(F4131&gt;=20, F4131&lt;=23), "Night",
  OR(F4131&gt;=0, F4131&lt;4), "Late Night"
)</f>
        <v>Late Night</v>
      </c>
      <c r="L4131" s="1" t="str">
        <f t="shared" si="304"/>
        <v>Monday</v>
      </c>
      <c r="AC4131" s="12"/>
    </row>
    <row r="4132" spans="1:29" x14ac:dyDescent="0.25">
      <c r="A4132" s="1" t="str">
        <f t="shared" si="301"/>
        <v>4131</v>
      </c>
      <c r="B4132" s="1">
        <v>52</v>
      </c>
      <c r="C4132" s="1" t="s">
        <v>8</v>
      </c>
      <c r="D4132" s="1" t="s">
        <v>12</v>
      </c>
      <c r="E4132" s="1" t="s">
        <v>11</v>
      </c>
      <c r="F4132" s="1">
        <f t="shared" si="302"/>
        <v>3</v>
      </c>
      <c r="G4132" s="2">
        <v>42562.145833333336</v>
      </c>
      <c r="H4132" s="2" t="s">
        <v>10</v>
      </c>
      <c r="I4132" s="3" t="s">
        <v>10</v>
      </c>
      <c r="J4132" s="1">
        <f t="shared" si="303"/>
        <v>0</v>
      </c>
      <c r="K4132" s="1" t="str" cm="1">
        <f t="array" ref="K4132">_xlfn.IFS(
  AND(F4132&gt;=4, F4132&lt;6), "Early Morning",
  AND(F4132&gt;=6, F4132&lt;12), "Morning",
  AND(F4132&gt;=12, F4132&lt;17), "Afternoon",
  AND(F4132&gt;=17, F4132&lt;20), "Evening",
  AND(F4132&gt;=20, F4132&lt;=23), "Night",
  OR(F4132&gt;=0, F4132&lt;4), "Late Night"
)</f>
        <v>Late Night</v>
      </c>
      <c r="L4132" s="1" t="str">
        <f t="shared" si="304"/>
        <v>Monday</v>
      </c>
      <c r="AC4132" s="11"/>
    </row>
    <row r="4133" spans="1:29" x14ac:dyDescent="0.25">
      <c r="A4133" s="1" t="str">
        <f t="shared" si="301"/>
        <v>4132</v>
      </c>
      <c r="B4133" s="1">
        <v>54</v>
      </c>
      <c r="C4133" s="1" t="s">
        <v>8</v>
      </c>
      <c r="D4133" s="1" t="s">
        <v>12</v>
      </c>
      <c r="E4133" s="1" t="s">
        <v>11</v>
      </c>
      <c r="F4133" s="1">
        <f t="shared" si="302"/>
        <v>3</v>
      </c>
      <c r="G4133" s="2">
        <v>42562.148611111108</v>
      </c>
      <c r="H4133" s="2" t="s">
        <v>10</v>
      </c>
      <c r="I4133" s="3" t="s">
        <v>10</v>
      </c>
      <c r="J4133" s="1">
        <f t="shared" si="303"/>
        <v>0</v>
      </c>
      <c r="K4133" s="1" t="str" cm="1">
        <f t="array" ref="K4133">_xlfn.IFS(
  AND(F4133&gt;=4, F4133&lt;6), "Early Morning",
  AND(F4133&gt;=6, F4133&lt;12), "Morning",
  AND(F4133&gt;=12, F4133&lt;17), "Afternoon",
  AND(F4133&gt;=17, F4133&lt;20), "Evening",
  AND(F4133&gt;=20, F4133&lt;=23), "Night",
  OR(F4133&gt;=0, F4133&lt;4), "Late Night"
)</f>
        <v>Late Night</v>
      </c>
      <c r="L4133" s="1" t="str">
        <f t="shared" si="304"/>
        <v>Monday</v>
      </c>
      <c r="AC4133" s="12"/>
    </row>
    <row r="4134" spans="1:29" x14ac:dyDescent="0.25">
      <c r="A4134" s="1" t="str">
        <f t="shared" si="301"/>
        <v>4133</v>
      </c>
      <c r="B4134" s="1">
        <v>55</v>
      </c>
      <c r="C4134" s="1" t="s">
        <v>6</v>
      </c>
      <c r="D4134" s="1" t="s">
        <v>12</v>
      </c>
      <c r="E4134" s="1" t="s">
        <v>11</v>
      </c>
      <c r="F4134" s="1">
        <f t="shared" si="302"/>
        <v>3</v>
      </c>
      <c r="G4134" s="2">
        <v>42562.15347222222</v>
      </c>
      <c r="H4134" s="2" t="s">
        <v>10</v>
      </c>
      <c r="I4134" s="3" t="s">
        <v>10</v>
      </c>
      <c r="J4134" s="1">
        <f t="shared" si="303"/>
        <v>0</v>
      </c>
      <c r="K4134" s="1" t="str" cm="1">
        <f t="array" ref="K4134">_xlfn.IFS(
  AND(F4134&gt;=4, F4134&lt;6), "Early Morning",
  AND(F4134&gt;=6, F4134&lt;12), "Morning",
  AND(F4134&gt;=12, F4134&lt;17), "Afternoon",
  AND(F4134&gt;=17, F4134&lt;20), "Evening",
  AND(F4134&gt;=20, F4134&lt;=23), "Night",
  OR(F4134&gt;=0, F4134&lt;4), "Late Night"
)</f>
        <v>Late Night</v>
      </c>
      <c r="L4134" s="1" t="str">
        <f t="shared" si="304"/>
        <v>Monday</v>
      </c>
      <c r="AC4134" s="11"/>
    </row>
    <row r="4135" spans="1:29" x14ac:dyDescent="0.25">
      <c r="A4135" s="1" t="str">
        <f t="shared" si="301"/>
        <v>4134</v>
      </c>
      <c r="B4135" s="1">
        <v>57</v>
      </c>
      <c r="C4135" s="1" t="s">
        <v>8</v>
      </c>
      <c r="D4135" s="1" t="s">
        <v>12</v>
      </c>
      <c r="E4135" s="1" t="s">
        <v>11</v>
      </c>
      <c r="F4135" s="1">
        <f t="shared" si="302"/>
        <v>3</v>
      </c>
      <c r="G4135" s="2">
        <v>42562.161111111112</v>
      </c>
      <c r="H4135" s="2" t="s">
        <v>10</v>
      </c>
      <c r="I4135" s="3" t="s">
        <v>10</v>
      </c>
      <c r="J4135" s="1">
        <f t="shared" si="303"/>
        <v>0</v>
      </c>
      <c r="K4135" s="1" t="str" cm="1">
        <f t="array" ref="K4135">_xlfn.IFS(
  AND(F4135&gt;=4, F4135&lt;6), "Early Morning",
  AND(F4135&gt;=6, F4135&lt;12), "Morning",
  AND(F4135&gt;=12, F4135&lt;17), "Afternoon",
  AND(F4135&gt;=17, F4135&lt;20), "Evening",
  AND(F4135&gt;=20, F4135&lt;=23), "Night",
  OR(F4135&gt;=0, F4135&lt;4), "Late Night"
)</f>
        <v>Late Night</v>
      </c>
      <c r="L4135" s="1" t="str">
        <f t="shared" si="304"/>
        <v>Monday</v>
      </c>
      <c r="AC4135" s="12"/>
    </row>
    <row r="4136" spans="1:29" x14ac:dyDescent="0.25">
      <c r="A4136" s="1" t="str">
        <f t="shared" si="301"/>
        <v>4135</v>
      </c>
      <c r="B4136" s="1">
        <v>59</v>
      </c>
      <c r="C4136" s="1" t="s">
        <v>8</v>
      </c>
      <c r="D4136" s="1" t="s">
        <v>12</v>
      </c>
      <c r="E4136" s="1" t="s">
        <v>11</v>
      </c>
      <c r="F4136" s="1">
        <f t="shared" si="302"/>
        <v>3</v>
      </c>
      <c r="G4136" s="2">
        <v>42562.165277777778</v>
      </c>
      <c r="H4136" s="2" t="s">
        <v>10</v>
      </c>
      <c r="I4136" s="3" t="s">
        <v>10</v>
      </c>
      <c r="J4136" s="1">
        <f t="shared" si="303"/>
        <v>0</v>
      </c>
      <c r="K4136" s="1" t="str" cm="1">
        <f t="array" ref="K4136">_xlfn.IFS(
  AND(F4136&gt;=4, F4136&lt;6), "Early Morning",
  AND(F4136&gt;=6, F4136&lt;12), "Morning",
  AND(F4136&gt;=12, F4136&lt;17), "Afternoon",
  AND(F4136&gt;=17, F4136&lt;20), "Evening",
  AND(F4136&gt;=20, F4136&lt;=23), "Night",
  OR(F4136&gt;=0, F4136&lt;4), "Late Night"
)</f>
        <v>Late Night</v>
      </c>
      <c r="L4136" s="1" t="str">
        <f t="shared" si="304"/>
        <v>Monday</v>
      </c>
      <c r="AC4136" s="11"/>
    </row>
    <row r="4137" spans="1:29" x14ac:dyDescent="0.25">
      <c r="A4137" s="1" t="str">
        <f t="shared" si="301"/>
        <v>4136</v>
      </c>
      <c r="B4137" s="1">
        <v>56</v>
      </c>
      <c r="C4137" s="1" t="s">
        <v>8</v>
      </c>
      <c r="D4137" s="1" t="s">
        <v>12</v>
      </c>
      <c r="E4137" s="1" t="s">
        <v>11</v>
      </c>
      <c r="F4137" s="1">
        <f t="shared" si="302"/>
        <v>3</v>
      </c>
      <c r="G4137" s="2">
        <v>42562.165277777778</v>
      </c>
      <c r="H4137" s="2" t="s">
        <v>10</v>
      </c>
      <c r="I4137" s="3" t="s">
        <v>10</v>
      </c>
      <c r="J4137" s="1">
        <f t="shared" si="303"/>
        <v>0</v>
      </c>
      <c r="K4137" s="1" t="str" cm="1">
        <f t="array" ref="K4137">_xlfn.IFS(
  AND(F4137&gt;=4, F4137&lt;6), "Early Morning",
  AND(F4137&gt;=6, F4137&lt;12), "Morning",
  AND(F4137&gt;=12, F4137&lt;17), "Afternoon",
  AND(F4137&gt;=17, F4137&lt;20), "Evening",
  AND(F4137&gt;=20, F4137&lt;=23), "Night",
  OR(F4137&gt;=0, F4137&lt;4), "Late Night"
)</f>
        <v>Late Night</v>
      </c>
      <c r="L4137" s="1" t="str">
        <f t="shared" si="304"/>
        <v>Monday</v>
      </c>
      <c r="AC4137" s="12"/>
    </row>
    <row r="4138" spans="1:29" x14ac:dyDescent="0.25">
      <c r="A4138" s="1" t="str">
        <f t="shared" si="301"/>
        <v>4137</v>
      </c>
      <c r="B4138" s="1">
        <v>58</v>
      </c>
      <c r="C4138" s="1" t="s">
        <v>6</v>
      </c>
      <c r="D4138" s="1" t="s">
        <v>12</v>
      </c>
      <c r="E4138" s="1" t="s">
        <v>11</v>
      </c>
      <c r="F4138" s="1">
        <f t="shared" si="302"/>
        <v>4</v>
      </c>
      <c r="G4138" s="2">
        <v>42562.168749999997</v>
      </c>
      <c r="H4138" s="2" t="s">
        <v>10</v>
      </c>
      <c r="I4138" s="3" t="s">
        <v>10</v>
      </c>
      <c r="J4138" s="1">
        <f t="shared" si="303"/>
        <v>0</v>
      </c>
      <c r="K4138" s="1" t="str" cm="1">
        <f t="array" ref="K4138">_xlfn.IFS(
  AND(F4138&gt;=4, F4138&lt;6), "Early Morning",
  AND(F4138&gt;=6, F4138&lt;12), "Morning",
  AND(F4138&gt;=12, F4138&lt;17), "Afternoon",
  AND(F4138&gt;=17, F4138&lt;20), "Evening",
  AND(F4138&gt;=20, F4138&lt;=23), "Night",
  OR(F4138&gt;=0, F4138&lt;4), "Late Night"
)</f>
        <v>Early Morning</v>
      </c>
      <c r="L4138" s="1" t="str">
        <f t="shared" si="304"/>
        <v>Monday</v>
      </c>
      <c r="AC4138" s="11"/>
    </row>
    <row r="4139" spans="1:29" x14ac:dyDescent="0.25">
      <c r="A4139" s="1" t="str">
        <f t="shared" si="301"/>
        <v>4138</v>
      </c>
      <c r="B4139" s="1">
        <v>61</v>
      </c>
      <c r="C4139" s="1" t="s">
        <v>6</v>
      </c>
      <c r="D4139" s="1" t="s">
        <v>12</v>
      </c>
      <c r="E4139" s="1" t="s">
        <v>11</v>
      </c>
      <c r="F4139" s="1">
        <f t="shared" si="302"/>
        <v>4</v>
      </c>
      <c r="G4139" s="2">
        <v>42562.170138888891</v>
      </c>
      <c r="H4139" s="2" t="s">
        <v>10</v>
      </c>
      <c r="I4139" s="3" t="s">
        <v>10</v>
      </c>
      <c r="J4139" s="1">
        <f t="shared" si="303"/>
        <v>0</v>
      </c>
      <c r="K4139" s="1" t="str" cm="1">
        <f t="array" ref="K4139">_xlfn.IFS(
  AND(F4139&gt;=4, F4139&lt;6), "Early Morning",
  AND(F4139&gt;=6, F4139&lt;12), "Morning",
  AND(F4139&gt;=12, F4139&lt;17), "Afternoon",
  AND(F4139&gt;=17, F4139&lt;20), "Evening",
  AND(F4139&gt;=20, F4139&lt;=23), "Night",
  OR(F4139&gt;=0, F4139&lt;4), "Late Night"
)</f>
        <v>Early Morning</v>
      </c>
      <c r="L4139" s="1" t="str">
        <f t="shared" si="304"/>
        <v>Monday</v>
      </c>
      <c r="AC4139" s="12"/>
    </row>
    <row r="4140" spans="1:29" x14ac:dyDescent="0.25">
      <c r="A4140" s="1" t="str">
        <f t="shared" si="301"/>
        <v>4139</v>
      </c>
      <c r="B4140" s="1">
        <v>62</v>
      </c>
      <c r="C4140" s="1" t="s">
        <v>6</v>
      </c>
      <c r="D4140" s="1" t="s">
        <v>12</v>
      </c>
      <c r="E4140" s="1" t="s">
        <v>11</v>
      </c>
      <c r="F4140" s="1">
        <f t="shared" si="302"/>
        <v>4</v>
      </c>
      <c r="G4140" s="2">
        <v>42562.173611111109</v>
      </c>
      <c r="H4140" s="2" t="s">
        <v>10</v>
      </c>
      <c r="I4140" s="3" t="s">
        <v>10</v>
      </c>
      <c r="J4140" s="1">
        <f t="shared" si="303"/>
        <v>0</v>
      </c>
      <c r="K4140" s="1" t="str" cm="1">
        <f t="array" ref="K4140">_xlfn.IFS(
  AND(F4140&gt;=4, F4140&lt;6), "Early Morning",
  AND(F4140&gt;=6, F4140&lt;12), "Morning",
  AND(F4140&gt;=12, F4140&lt;17), "Afternoon",
  AND(F4140&gt;=17, F4140&lt;20), "Evening",
  AND(F4140&gt;=20, F4140&lt;=23), "Night",
  OR(F4140&gt;=0, F4140&lt;4), "Late Night"
)</f>
        <v>Early Morning</v>
      </c>
      <c r="L4140" s="1" t="str">
        <f t="shared" si="304"/>
        <v>Monday</v>
      </c>
      <c r="AC4140" s="11"/>
    </row>
    <row r="4141" spans="1:29" x14ac:dyDescent="0.25">
      <c r="A4141" s="1" t="str">
        <f t="shared" si="301"/>
        <v>4140</v>
      </c>
      <c r="B4141" s="1">
        <v>63</v>
      </c>
      <c r="C4141" s="1" t="s">
        <v>6</v>
      </c>
      <c r="D4141" s="1" t="s">
        <v>12</v>
      </c>
      <c r="E4141" s="1" t="s">
        <v>11</v>
      </c>
      <c r="F4141" s="1">
        <f t="shared" si="302"/>
        <v>4</v>
      </c>
      <c r="G4141" s="2">
        <v>42562.178472222222</v>
      </c>
      <c r="H4141" s="2" t="s">
        <v>10</v>
      </c>
      <c r="I4141" s="3" t="s">
        <v>10</v>
      </c>
      <c r="J4141" s="1">
        <f t="shared" si="303"/>
        <v>0</v>
      </c>
      <c r="K4141" s="1" t="str" cm="1">
        <f t="array" ref="K4141">_xlfn.IFS(
  AND(F4141&gt;=4, F4141&lt;6), "Early Morning",
  AND(F4141&gt;=6, F4141&lt;12), "Morning",
  AND(F4141&gt;=12, F4141&lt;17), "Afternoon",
  AND(F4141&gt;=17, F4141&lt;20), "Evening",
  AND(F4141&gt;=20, F4141&lt;=23), "Night",
  OR(F4141&gt;=0, F4141&lt;4), "Late Night"
)</f>
        <v>Early Morning</v>
      </c>
      <c r="L4141" s="1" t="str">
        <f t="shared" si="304"/>
        <v>Monday</v>
      </c>
      <c r="AC4141" s="12"/>
    </row>
    <row r="4142" spans="1:29" x14ac:dyDescent="0.25">
      <c r="A4142" s="1" t="str">
        <f t="shared" si="301"/>
        <v>4141</v>
      </c>
      <c r="B4142" s="1">
        <v>65</v>
      </c>
      <c r="C4142" s="1" t="s">
        <v>6</v>
      </c>
      <c r="D4142" s="1" t="s">
        <v>12</v>
      </c>
      <c r="E4142" s="1" t="s">
        <v>11</v>
      </c>
      <c r="F4142" s="1">
        <f t="shared" si="302"/>
        <v>4</v>
      </c>
      <c r="G4142" s="2">
        <v>42562.182638888888</v>
      </c>
      <c r="H4142" s="2" t="s">
        <v>10</v>
      </c>
      <c r="I4142" s="3" t="s">
        <v>10</v>
      </c>
      <c r="J4142" s="1">
        <f t="shared" si="303"/>
        <v>0</v>
      </c>
      <c r="K4142" s="1" t="str" cm="1">
        <f t="array" ref="K4142">_xlfn.IFS(
  AND(F4142&gt;=4, F4142&lt;6), "Early Morning",
  AND(F4142&gt;=6, F4142&lt;12), "Morning",
  AND(F4142&gt;=12, F4142&lt;17), "Afternoon",
  AND(F4142&gt;=17, F4142&lt;20), "Evening",
  AND(F4142&gt;=20, F4142&lt;=23), "Night",
  OR(F4142&gt;=0, F4142&lt;4), "Late Night"
)</f>
        <v>Early Morning</v>
      </c>
      <c r="L4142" s="1" t="str">
        <f t="shared" si="304"/>
        <v>Monday</v>
      </c>
      <c r="AC4142" s="11"/>
    </row>
    <row r="4143" spans="1:29" x14ac:dyDescent="0.25">
      <c r="A4143" s="1" t="str">
        <f t="shared" si="301"/>
        <v>4142</v>
      </c>
      <c r="B4143" s="1">
        <v>67</v>
      </c>
      <c r="C4143" s="1" t="s">
        <v>6</v>
      </c>
      <c r="D4143" s="1" t="s">
        <v>12</v>
      </c>
      <c r="E4143" s="1" t="s">
        <v>11</v>
      </c>
      <c r="F4143" s="1">
        <f t="shared" si="302"/>
        <v>4</v>
      </c>
      <c r="G4143" s="2">
        <v>42562.183333333334</v>
      </c>
      <c r="H4143" s="2" t="s">
        <v>10</v>
      </c>
      <c r="I4143" s="3" t="s">
        <v>10</v>
      </c>
      <c r="J4143" s="1">
        <f t="shared" si="303"/>
        <v>0</v>
      </c>
      <c r="K4143" s="1" t="str" cm="1">
        <f t="array" ref="K4143">_xlfn.IFS(
  AND(F4143&gt;=4, F4143&lt;6), "Early Morning",
  AND(F4143&gt;=6, F4143&lt;12), "Morning",
  AND(F4143&gt;=12, F4143&lt;17), "Afternoon",
  AND(F4143&gt;=17, F4143&lt;20), "Evening",
  AND(F4143&gt;=20, F4143&lt;=23), "Night",
  OR(F4143&gt;=0, F4143&lt;4), "Late Night"
)</f>
        <v>Early Morning</v>
      </c>
      <c r="L4143" s="1" t="str">
        <f t="shared" si="304"/>
        <v>Monday</v>
      </c>
      <c r="AC4143" s="12"/>
    </row>
    <row r="4144" spans="1:29" x14ac:dyDescent="0.25">
      <c r="A4144" s="1" t="str">
        <f t="shared" si="301"/>
        <v>4143</v>
      </c>
      <c r="B4144" s="1">
        <v>69</v>
      </c>
      <c r="C4144" s="1" t="s">
        <v>6</v>
      </c>
      <c r="D4144" s="1" t="s">
        <v>12</v>
      </c>
      <c r="E4144" s="1" t="s">
        <v>11</v>
      </c>
      <c r="F4144" s="1">
        <f t="shared" si="302"/>
        <v>4</v>
      </c>
      <c r="G4144" s="2">
        <v>42562.185416666667</v>
      </c>
      <c r="H4144" s="2" t="s">
        <v>10</v>
      </c>
      <c r="I4144" s="3" t="s">
        <v>10</v>
      </c>
      <c r="J4144" s="1">
        <f t="shared" si="303"/>
        <v>0</v>
      </c>
      <c r="K4144" s="1" t="str" cm="1">
        <f t="array" ref="K4144">_xlfn.IFS(
  AND(F4144&gt;=4, F4144&lt;6), "Early Morning",
  AND(F4144&gt;=6, F4144&lt;12), "Morning",
  AND(F4144&gt;=12, F4144&lt;17), "Afternoon",
  AND(F4144&gt;=17, F4144&lt;20), "Evening",
  AND(F4144&gt;=20, F4144&lt;=23), "Night",
  OR(F4144&gt;=0, F4144&lt;4), "Late Night"
)</f>
        <v>Early Morning</v>
      </c>
      <c r="L4144" s="1" t="str">
        <f t="shared" si="304"/>
        <v>Monday</v>
      </c>
      <c r="AC4144" s="11"/>
    </row>
    <row r="4145" spans="1:29" x14ac:dyDescent="0.25">
      <c r="A4145" s="1" t="str">
        <f t="shared" si="301"/>
        <v>4144</v>
      </c>
      <c r="B4145" s="1">
        <v>68</v>
      </c>
      <c r="C4145" s="1" t="s">
        <v>6</v>
      </c>
      <c r="D4145" s="1" t="s">
        <v>12</v>
      </c>
      <c r="E4145" s="1" t="s">
        <v>11</v>
      </c>
      <c r="F4145" s="1">
        <f t="shared" si="302"/>
        <v>4</v>
      </c>
      <c r="G4145" s="2">
        <v>42562.185416666667</v>
      </c>
      <c r="H4145" s="2" t="s">
        <v>10</v>
      </c>
      <c r="I4145" s="3" t="s">
        <v>10</v>
      </c>
      <c r="J4145" s="1">
        <f t="shared" si="303"/>
        <v>0</v>
      </c>
      <c r="K4145" s="1" t="str" cm="1">
        <f t="array" ref="K4145">_xlfn.IFS(
  AND(F4145&gt;=4, F4145&lt;6), "Early Morning",
  AND(F4145&gt;=6, F4145&lt;12), "Morning",
  AND(F4145&gt;=12, F4145&lt;17), "Afternoon",
  AND(F4145&gt;=17, F4145&lt;20), "Evening",
  AND(F4145&gt;=20, F4145&lt;=23), "Night",
  OR(F4145&gt;=0, F4145&lt;4), "Late Night"
)</f>
        <v>Early Morning</v>
      </c>
      <c r="L4145" s="1" t="str">
        <f t="shared" si="304"/>
        <v>Monday</v>
      </c>
      <c r="AC4145" s="12"/>
    </row>
    <row r="4146" spans="1:29" x14ac:dyDescent="0.25">
      <c r="A4146" s="1" t="str">
        <f t="shared" si="301"/>
        <v>4145</v>
      </c>
      <c r="B4146" s="1">
        <v>72</v>
      </c>
      <c r="C4146" s="1" t="s">
        <v>8</v>
      </c>
      <c r="D4146" s="1" t="s">
        <v>12</v>
      </c>
      <c r="E4146" s="1" t="s">
        <v>11</v>
      </c>
      <c r="F4146" s="1">
        <f t="shared" si="302"/>
        <v>4</v>
      </c>
      <c r="G4146" s="2">
        <v>42562.191666666666</v>
      </c>
      <c r="H4146" s="2" t="s">
        <v>10</v>
      </c>
      <c r="I4146" s="3" t="s">
        <v>10</v>
      </c>
      <c r="J4146" s="1">
        <f t="shared" si="303"/>
        <v>0</v>
      </c>
      <c r="K4146" s="1" t="str" cm="1">
        <f t="array" ref="K4146">_xlfn.IFS(
  AND(F4146&gt;=4, F4146&lt;6), "Early Morning",
  AND(F4146&gt;=6, F4146&lt;12), "Morning",
  AND(F4146&gt;=12, F4146&lt;17), "Afternoon",
  AND(F4146&gt;=17, F4146&lt;20), "Evening",
  AND(F4146&gt;=20, F4146&lt;=23), "Night",
  OR(F4146&gt;=0, F4146&lt;4), "Late Night"
)</f>
        <v>Early Morning</v>
      </c>
      <c r="L4146" s="1" t="str">
        <f t="shared" si="304"/>
        <v>Monday</v>
      </c>
      <c r="AC4146" s="11"/>
    </row>
    <row r="4147" spans="1:29" x14ac:dyDescent="0.25">
      <c r="A4147" s="1" t="str">
        <f t="shared" si="301"/>
        <v>4146</v>
      </c>
      <c r="B4147" s="1">
        <v>73</v>
      </c>
      <c r="C4147" s="1" t="s">
        <v>6</v>
      </c>
      <c r="D4147" s="1" t="s">
        <v>12</v>
      </c>
      <c r="E4147" s="1" t="s">
        <v>11</v>
      </c>
      <c r="F4147" s="1">
        <f t="shared" si="302"/>
        <v>4</v>
      </c>
      <c r="G4147" s="2">
        <v>42562.191666666666</v>
      </c>
      <c r="H4147" s="2" t="s">
        <v>10</v>
      </c>
      <c r="I4147" s="3" t="s">
        <v>10</v>
      </c>
      <c r="J4147" s="1">
        <f t="shared" si="303"/>
        <v>0</v>
      </c>
      <c r="K4147" s="1" t="str" cm="1">
        <f t="array" ref="K4147">_xlfn.IFS(
  AND(F4147&gt;=4, F4147&lt;6), "Early Morning",
  AND(F4147&gt;=6, F4147&lt;12), "Morning",
  AND(F4147&gt;=12, F4147&lt;17), "Afternoon",
  AND(F4147&gt;=17, F4147&lt;20), "Evening",
  AND(F4147&gt;=20, F4147&lt;=23), "Night",
  OR(F4147&gt;=0, F4147&lt;4), "Late Night"
)</f>
        <v>Early Morning</v>
      </c>
      <c r="L4147" s="1" t="str">
        <f t="shared" si="304"/>
        <v>Monday</v>
      </c>
      <c r="AC4147" s="12"/>
    </row>
    <row r="4148" spans="1:29" x14ac:dyDescent="0.25">
      <c r="A4148" s="1" t="str">
        <f t="shared" si="301"/>
        <v>4147</v>
      </c>
      <c r="B4148" s="1">
        <v>71</v>
      </c>
      <c r="C4148" s="1" t="s">
        <v>8</v>
      </c>
      <c r="D4148" s="1" t="s">
        <v>12</v>
      </c>
      <c r="E4148" s="1" t="s">
        <v>11</v>
      </c>
      <c r="F4148" s="1">
        <f t="shared" si="302"/>
        <v>4</v>
      </c>
      <c r="G4148" s="2">
        <v>42562.192361111112</v>
      </c>
      <c r="H4148" s="2" t="s">
        <v>10</v>
      </c>
      <c r="I4148" s="3" t="s">
        <v>10</v>
      </c>
      <c r="J4148" s="1">
        <f t="shared" si="303"/>
        <v>0</v>
      </c>
      <c r="K4148" s="1" t="str" cm="1">
        <f t="array" ref="K4148">_xlfn.IFS(
  AND(F4148&gt;=4, F4148&lt;6), "Early Morning",
  AND(F4148&gt;=6, F4148&lt;12), "Morning",
  AND(F4148&gt;=12, F4148&lt;17), "Afternoon",
  AND(F4148&gt;=17, F4148&lt;20), "Evening",
  AND(F4148&gt;=20, F4148&lt;=23), "Night",
  OR(F4148&gt;=0, F4148&lt;4), "Late Night"
)</f>
        <v>Early Morning</v>
      </c>
      <c r="L4148" s="1" t="str">
        <f t="shared" si="304"/>
        <v>Monday</v>
      </c>
      <c r="AC4148" s="11"/>
    </row>
    <row r="4149" spans="1:29" x14ac:dyDescent="0.25">
      <c r="A4149" s="1" t="str">
        <f t="shared" si="301"/>
        <v>4148</v>
      </c>
      <c r="B4149" s="1">
        <v>75</v>
      </c>
      <c r="C4149" s="1" t="s">
        <v>6</v>
      </c>
      <c r="D4149" s="1" t="s">
        <v>12</v>
      </c>
      <c r="E4149" s="1" t="s">
        <v>11</v>
      </c>
      <c r="F4149" s="1">
        <f t="shared" si="302"/>
        <v>4</v>
      </c>
      <c r="G4149" s="2">
        <v>42562.194444444445</v>
      </c>
      <c r="H4149" s="2" t="s">
        <v>10</v>
      </c>
      <c r="I4149" s="3" t="s">
        <v>10</v>
      </c>
      <c r="J4149" s="1">
        <f t="shared" si="303"/>
        <v>0</v>
      </c>
      <c r="K4149" s="1" t="str" cm="1">
        <f t="array" ref="K4149">_xlfn.IFS(
  AND(F4149&gt;=4, F4149&lt;6), "Early Morning",
  AND(F4149&gt;=6, F4149&lt;12), "Morning",
  AND(F4149&gt;=12, F4149&lt;17), "Afternoon",
  AND(F4149&gt;=17, F4149&lt;20), "Evening",
  AND(F4149&gt;=20, F4149&lt;=23), "Night",
  OR(F4149&gt;=0, F4149&lt;4), "Late Night"
)</f>
        <v>Early Morning</v>
      </c>
      <c r="L4149" s="1" t="str">
        <f t="shared" si="304"/>
        <v>Monday</v>
      </c>
      <c r="AC4149" s="12"/>
    </row>
    <row r="4150" spans="1:29" x14ac:dyDescent="0.25">
      <c r="A4150" s="1" t="str">
        <f t="shared" si="301"/>
        <v>4149</v>
      </c>
      <c r="B4150" s="1">
        <v>79</v>
      </c>
      <c r="C4150" s="1" t="s">
        <v>8</v>
      </c>
      <c r="D4150" s="1" t="s">
        <v>12</v>
      </c>
      <c r="E4150" s="1" t="s">
        <v>11</v>
      </c>
      <c r="F4150" s="1">
        <f t="shared" si="302"/>
        <v>4</v>
      </c>
      <c r="G4150" s="2">
        <v>42562.196527777778</v>
      </c>
      <c r="H4150" s="2" t="s">
        <v>10</v>
      </c>
      <c r="I4150" s="3" t="s">
        <v>10</v>
      </c>
      <c r="J4150" s="1">
        <f t="shared" si="303"/>
        <v>0</v>
      </c>
      <c r="K4150" s="1" t="str" cm="1">
        <f t="array" ref="K4150">_xlfn.IFS(
  AND(F4150&gt;=4, F4150&lt;6), "Early Morning",
  AND(F4150&gt;=6, F4150&lt;12), "Morning",
  AND(F4150&gt;=12, F4150&lt;17), "Afternoon",
  AND(F4150&gt;=17, F4150&lt;20), "Evening",
  AND(F4150&gt;=20, F4150&lt;=23), "Night",
  OR(F4150&gt;=0, F4150&lt;4), "Late Night"
)</f>
        <v>Early Morning</v>
      </c>
      <c r="L4150" s="1" t="str">
        <f t="shared" si="304"/>
        <v>Monday</v>
      </c>
      <c r="AC4150" s="11"/>
    </row>
    <row r="4151" spans="1:29" x14ac:dyDescent="0.25">
      <c r="A4151" s="1" t="str">
        <f t="shared" si="301"/>
        <v>4150</v>
      </c>
      <c r="B4151" s="1">
        <v>83</v>
      </c>
      <c r="C4151" s="1" t="s">
        <v>8</v>
      </c>
      <c r="D4151" s="1" t="s">
        <v>12</v>
      </c>
      <c r="E4151" s="1" t="s">
        <v>11</v>
      </c>
      <c r="F4151" s="1">
        <f t="shared" si="302"/>
        <v>4</v>
      </c>
      <c r="G4151" s="2">
        <v>42562.197222222225</v>
      </c>
      <c r="H4151" s="2" t="s">
        <v>10</v>
      </c>
      <c r="I4151" s="3" t="s">
        <v>10</v>
      </c>
      <c r="J4151" s="1">
        <f t="shared" si="303"/>
        <v>0</v>
      </c>
      <c r="K4151" s="1" t="str" cm="1">
        <f t="array" ref="K4151">_xlfn.IFS(
  AND(F4151&gt;=4, F4151&lt;6), "Early Morning",
  AND(F4151&gt;=6, F4151&lt;12), "Morning",
  AND(F4151&gt;=12, F4151&lt;17), "Afternoon",
  AND(F4151&gt;=17, F4151&lt;20), "Evening",
  AND(F4151&gt;=20, F4151&lt;=23), "Night",
  OR(F4151&gt;=0, F4151&lt;4), "Late Night"
)</f>
        <v>Early Morning</v>
      </c>
      <c r="L4151" s="1" t="str">
        <f t="shared" si="304"/>
        <v>Monday</v>
      </c>
      <c r="AC4151" s="12"/>
    </row>
    <row r="4152" spans="1:29" x14ac:dyDescent="0.25">
      <c r="A4152" s="1" t="str">
        <f t="shared" si="301"/>
        <v>4151</v>
      </c>
      <c r="B4152" s="1">
        <v>78</v>
      </c>
      <c r="C4152" s="1" t="s">
        <v>8</v>
      </c>
      <c r="D4152" s="1" t="s">
        <v>12</v>
      </c>
      <c r="E4152" s="1" t="s">
        <v>11</v>
      </c>
      <c r="F4152" s="1">
        <f t="shared" si="302"/>
        <v>4</v>
      </c>
      <c r="G4152" s="2">
        <v>42562.197916666664</v>
      </c>
      <c r="H4152" s="2" t="s">
        <v>10</v>
      </c>
      <c r="I4152" s="3" t="s">
        <v>10</v>
      </c>
      <c r="J4152" s="1">
        <f t="shared" si="303"/>
        <v>0</v>
      </c>
      <c r="K4152" s="1" t="str" cm="1">
        <f t="array" ref="K4152">_xlfn.IFS(
  AND(F4152&gt;=4, F4152&lt;6), "Early Morning",
  AND(F4152&gt;=6, F4152&lt;12), "Morning",
  AND(F4152&gt;=12, F4152&lt;17), "Afternoon",
  AND(F4152&gt;=17, F4152&lt;20), "Evening",
  AND(F4152&gt;=20, F4152&lt;=23), "Night",
  OR(F4152&gt;=0, F4152&lt;4), "Late Night"
)</f>
        <v>Early Morning</v>
      </c>
      <c r="L4152" s="1" t="str">
        <f t="shared" si="304"/>
        <v>Monday</v>
      </c>
      <c r="AC4152" s="11"/>
    </row>
    <row r="4153" spans="1:29" x14ac:dyDescent="0.25">
      <c r="A4153" s="1" t="str">
        <f t="shared" si="301"/>
        <v>4152</v>
      </c>
      <c r="B4153" s="1">
        <v>104</v>
      </c>
      <c r="C4153" s="1" t="s">
        <v>8</v>
      </c>
      <c r="D4153" s="1" t="s">
        <v>12</v>
      </c>
      <c r="E4153" s="1" t="s">
        <v>11</v>
      </c>
      <c r="F4153" s="1">
        <f t="shared" si="302"/>
        <v>5</v>
      </c>
      <c r="G4153" s="2">
        <v>42562.208333333336</v>
      </c>
      <c r="H4153" s="2" t="s">
        <v>10</v>
      </c>
      <c r="I4153" s="3" t="s">
        <v>10</v>
      </c>
      <c r="J4153" s="1">
        <f t="shared" si="303"/>
        <v>0</v>
      </c>
      <c r="K4153" s="1" t="str" cm="1">
        <f t="array" ref="K4153">_xlfn.IFS(
  AND(F4153&gt;=4, F4153&lt;6), "Early Morning",
  AND(F4153&gt;=6, F4153&lt;12), "Morning",
  AND(F4153&gt;=12, F4153&lt;17), "Afternoon",
  AND(F4153&gt;=17, F4153&lt;20), "Evening",
  AND(F4153&gt;=20, F4153&lt;=23), "Night",
  OR(F4153&gt;=0, F4153&lt;4), "Late Night"
)</f>
        <v>Early Morning</v>
      </c>
      <c r="L4153" s="1" t="str">
        <f t="shared" si="304"/>
        <v>Monday</v>
      </c>
      <c r="AC4153" s="12"/>
    </row>
    <row r="4154" spans="1:29" x14ac:dyDescent="0.25">
      <c r="A4154" s="1" t="str">
        <f t="shared" si="301"/>
        <v>4153</v>
      </c>
      <c r="B4154" s="1">
        <v>103</v>
      </c>
      <c r="C4154" s="1" t="s">
        <v>8</v>
      </c>
      <c r="D4154" s="1" t="s">
        <v>12</v>
      </c>
      <c r="E4154" s="1" t="s">
        <v>11</v>
      </c>
      <c r="F4154" s="1">
        <f t="shared" si="302"/>
        <v>5</v>
      </c>
      <c r="G4154" s="2">
        <v>42562.209722222222</v>
      </c>
      <c r="H4154" s="2" t="s">
        <v>10</v>
      </c>
      <c r="I4154" s="3" t="s">
        <v>10</v>
      </c>
      <c r="J4154" s="1">
        <f t="shared" si="303"/>
        <v>0</v>
      </c>
      <c r="K4154" s="1" t="str" cm="1">
        <f t="array" ref="K4154">_xlfn.IFS(
  AND(F4154&gt;=4, F4154&lt;6), "Early Morning",
  AND(F4154&gt;=6, F4154&lt;12), "Morning",
  AND(F4154&gt;=12, F4154&lt;17), "Afternoon",
  AND(F4154&gt;=17, F4154&lt;20), "Evening",
  AND(F4154&gt;=20, F4154&lt;=23), "Night",
  OR(F4154&gt;=0, F4154&lt;4), "Late Night"
)</f>
        <v>Early Morning</v>
      </c>
      <c r="L4154" s="1" t="str">
        <f t="shared" si="304"/>
        <v>Monday</v>
      </c>
      <c r="AC4154" s="11"/>
    </row>
    <row r="4155" spans="1:29" x14ac:dyDescent="0.25">
      <c r="A4155" s="1" t="str">
        <f t="shared" si="301"/>
        <v>4154</v>
      </c>
      <c r="B4155" s="1">
        <v>131</v>
      </c>
      <c r="C4155" s="1" t="s">
        <v>8</v>
      </c>
      <c r="D4155" s="1" t="s">
        <v>12</v>
      </c>
      <c r="E4155" s="1" t="s">
        <v>11</v>
      </c>
      <c r="F4155" s="1">
        <f t="shared" si="302"/>
        <v>5</v>
      </c>
      <c r="G4155" s="2">
        <v>42562.215277777781</v>
      </c>
      <c r="H4155" s="2" t="s">
        <v>10</v>
      </c>
      <c r="I4155" s="3" t="s">
        <v>10</v>
      </c>
      <c r="J4155" s="1">
        <f t="shared" si="303"/>
        <v>0</v>
      </c>
      <c r="K4155" s="1" t="str" cm="1">
        <f t="array" ref="K4155">_xlfn.IFS(
  AND(F4155&gt;=4, F4155&lt;6), "Early Morning",
  AND(F4155&gt;=6, F4155&lt;12), "Morning",
  AND(F4155&gt;=12, F4155&lt;17), "Afternoon",
  AND(F4155&gt;=17, F4155&lt;20), "Evening",
  AND(F4155&gt;=20, F4155&lt;=23), "Night",
  OR(F4155&gt;=0, F4155&lt;4), "Late Night"
)</f>
        <v>Early Morning</v>
      </c>
      <c r="L4155" s="1" t="str">
        <f t="shared" si="304"/>
        <v>Monday</v>
      </c>
      <c r="AC4155" s="12"/>
    </row>
    <row r="4156" spans="1:29" x14ac:dyDescent="0.25">
      <c r="A4156" s="1" t="str">
        <f t="shared" si="301"/>
        <v>4155</v>
      </c>
      <c r="B4156" s="1">
        <v>124</v>
      </c>
      <c r="C4156" s="1" t="s">
        <v>8</v>
      </c>
      <c r="D4156" s="1" t="s">
        <v>12</v>
      </c>
      <c r="E4156" s="1" t="s">
        <v>11</v>
      </c>
      <c r="F4156" s="1">
        <f t="shared" si="302"/>
        <v>5</v>
      </c>
      <c r="G4156" s="2">
        <v>42562.216666666667</v>
      </c>
      <c r="H4156" s="2" t="s">
        <v>10</v>
      </c>
      <c r="I4156" s="3" t="s">
        <v>10</v>
      </c>
      <c r="J4156" s="1">
        <f t="shared" si="303"/>
        <v>0</v>
      </c>
      <c r="K4156" s="1" t="str" cm="1">
        <f t="array" ref="K4156">_xlfn.IFS(
  AND(F4156&gt;=4, F4156&lt;6), "Early Morning",
  AND(F4156&gt;=6, F4156&lt;12), "Morning",
  AND(F4156&gt;=12, F4156&lt;17), "Afternoon",
  AND(F4156&gt;=17, F4156&lt;20), "Evening",
  AND(F4156&gt;=20, F4156&lt;=23), "Night",
  OR(F4156&gt;=0, F4156&lt;4), "Late Night"
)</f>
        <v>Early Morning</v>
      </c>
      <c r="L4156" s="1" t="str">
        <f t="shared" si="304"/>
        <v>Monday</v>
      </c>
      <c r="AC4156" s="11"/>
    </row>
    <row r="4157" spans="1:29" x14ac:dyDescent="0.25">
      <c r="A4157" s="1" t="str">
        <f t="shared" si="301"/>
        <v>4156</v>
      </c>
      <c r="B4157" s="1">
        <v>117</v>
      </c>
      <c r="C4157" s="1" t="s">
        <v>8</v>
      </c>
      <c r="D4157" s="1" t="s">
        <v>12</v>
      </c>
      <c r="E4157" s="1" t="s">
        <v>11</v>
      </c>
      <c r="F4157" s="1">
        <f t="shared" si="302"/>
        <v>5</v>
      </c>
      <c r="G4157" s="2">
        <v>42562.217361111114</v>
      </c>
      <c r="H4157" s="2" t="s">
        <v>10</v>
      </c>
      <c r="I4157" s="3" t="s">
        <v>10</v>
      </c>
      <c r="J4157" s="1">
        <f t="shared" si="303"/>
        <v>0</v>
      </c>
      <c r="K4157" s="1" t="str" cm="1">
        <f t="array" ref="K4157">_xlfn.IFS(
  AND(F4157&gt;=4, F4157&lt;6), "Early Morning",
  AND(F4157&gt;=6, F4157&lt;12), "Morning",
  AND(F4157&gt;=12, F4157&lt;17), "Afternoon",
  AND(F4157&gt;=17, F4157&lt;20), "Evening",
  AND(F4157&gt;=20, F4157&lt;=23), "Night",
  OR(F4157&gt;=0, F4157&lt;4), "Late Night"
)</f>
        <v>Early Morning</v>
      </c>
      <c r="L4157" s="1" t="str">
        <f t="shared" si="304"/>
        <v>Monday</v>
      </c>
      <c r="AC4157" s="12"/>
    </row>
    <row r="4158" spans="1:29" x14ac:dyDescent="0.25">
      <c r="A4158" s="1" t="str">
        <f t="shared" si="301"/>
        <v>4157</v>
      </c>
      <c r="B4158" s="1">
        <v>137</v>
      </c>
      <c r="C4158" s="1" t="s">
        <v>8</v>
      </c>
      <c r="D4158" s="1" t="s">
        <v>12</v>
      </c>
      <c r="E4158" s="1" t="s">
        <v>11</v>
      </c>
      <c r="F4158" s="1">
        <f t="shared" si="302"/>
        <v>5</v>
      </c>
      <c r="G4158" s="2">
        <v>42562.220138888886</v>
      </c>
      <c r="H4158" s="2" t="s">
        <v>10</v>
      </c>
      <c r="I4158" s="3" t="s">
        <v>10</v>
      </c>
      <c r="J4158" s="1">
        <f t="shared" si="303"/>
        <v>0</v>
      </c>
      <c r="K4158" s="1" t="str" cm="1">
        <f t="array" ref="K4158">_xlfn.IFS(
  AND(F4158&gt;=4, F4158&lt;6), "Early Morning",
  AND(F4158&gt;=6, F4158&lt;12), "Morning",
  AND(F4158&gt;=12, F4158&lt;17), "Afternoon",
  AND(F4158&gt;=17, F4158&lt;20), "Evening",
  AND(F4158&gt;=20, F4158&lt;=23), "Night",
  OR(F4158&gt;=0, F4158&lt;4), "Late Night"
)</f>
        <v>Early Morning</v>
      </c>
      <c r="L4158" s="1" t="str">
        <f t="shared" si="304"/>
        <v>Monday</v>
      </c>
      <c r="AC4158" s="11"/>
    </row>
    <row r="4159" spans="1:29" x14ac:dyDescent="0.25">
      <c r="A4159" s="1" t="str">
        <f t="shared" si="301"/>
        <v>4158</v>
      </c>
      <c r="B4159" s="1">
        <v>136</v>
      </c>
      <c r="C4159" s="1" t="s">
        <v>8</v>
      </c>
      <c r="D4159" s="1" t="s">
        <v>12</v>
      </c>
      <c r="E4159" s="1" t="s">
        <v>11</v>
      </c>
      <c r="F4159" s="1">
        <f t="shared" si="302"/>
        <v>5</v>
      </c>
      <c r="G4159" s="2">
        <v>42562.22152777778</v>
      </c>
      <c r="H4159" s="2" t="s">
        <v>10</v>
      </c>
      <c r="I4159" s="3" t="s">
        <v>10</v>
      </c>
      <c r="J4159" s="1">
        <f t="shared" si="303"/>
        <v>0</v>
      </c>
      <c r="K4159" s="1" t="str" cm="1">
        <f t="array" ref="K4159">_xlfn.IFS(
  AND(F4159&gt;=4, F4159&lt;6), "Early Morning",
  AND(F4159&gt;=6, F4159&lt;12), "Morning",
  AND(F4159&gt;=12, F4159&lt;17), "Afternoon",
  AND(F4159&gt;=17, F4159&lt;20), "Evening",
  AND(F4159&gt;=20, F4159&lt;=23), "Night",
  OR(F4159&gt;=0, F4159&lt;4), "Late Night"
)</f>
        <v>Early Morning</v>
      </c>
      <c r="L4159" s="1" t="str">
        <f t="shared" si="304"/>
        <v>Monday</v>
      </c>
      <c r="AC4159" s="12"/>
    </row>
    <row r="4160" spans="1:29" x14ac:dyDescent="0.25">
      <c r="A4160" s="1" t="str">
        <f t="shared" si="301"/>
        <v>4159</v>
      </c>
      <c r="B4160" s="1">
        <v>135</v>
      </c>
      <c r="C4160" s="1" t="s">
        <v>8</v>
      </c>
      <c r="D4160" s="1" t="s">
        <v>12</v>
      </c>
      <c r="E4160" s="1" t="s">
        <v>11</v>
      </c>
      <c r="F4160" s="1">
        <f t="shared" si="302"/>
        <v>5</v>
      </c>
      <c r="G4160" s="2">
        <v>42562.222222222219</v>
      </c>
      <c r="H4160" s="2" t="s">
        <v>10</v>
      </c>
      <c r="I4160" s="3" t="s">
        <v>10</v>
      </c>
      <c r="J4160" s="1">
        <f t="shared" si="303"/>
        <v>0</v>
      </c>
      <c r="K4160" s="1" t="str" cm="1">
        <f t="array" ref="K4160">_xlfn.IFS(
  AND(F4160&gt;=4, F4160&lt;6), "Early Morning",
  AND(F4160&gt;=6, F4160&lt;12), "Morning",
  AND(F4160&gt;=12, F4160&lt;17), "Afternoon",
  AND(F4160&gt;=17, F4160&lt;20), "Evening",
  AND(F4160&gt;=20, F4160&lt;=23), "Night",
  OR(F4160&gt;=0, F4160&lt;4), "Late Night"
)</f>
        <v>Early Morning</v>
      </c>
      <c r="L4160" s="1" t="str">
        <f t="shared" si="304"/>
        <v>Monday</v>
      </c>
      <c r="AC4160" s="11"/>
    </row>
    <row r="4161" spans="1:29" x14ac:dyDescent="0.25">
      <c r="A4161" s="1" t="str">
        <f t="shared" si="301"/>
        <v>4160</v>
      </c>
      <c r="B4161" s="1">
        <v>138</v>
      </c>
      <c r="C4161" s="1" t="s">
        <v>8</v>
      </c>
      <c r="D4161" s="1" t="s">
        <v>12</v>
      </c>
      <c r="E4161" s="1" t="s">
        <v>11</v>
      </c>
      <c r="F4161" s="1">
        <f t="shared" si="302"/>
        <v>5</v>
      </c>
      <c r="G4161" s="2">
        <v>42562.222222222219</v>
      </c>
      <c r="H4161" s="2" t="s">
        <v>10</v>
      </c>
      <c r="I4161" s="3" t="s">
        <v>10</v>
      </c>
      <c r="J4161" s="1">
        <f t="shared" si="303"/>
        <v>0</v>
      </c>
      <c r="K4161" s="1" t="str" cm="1">
        <f t="array" ref="K4161">_xlfn.IFS(
  AND(F4161&gt;=4, F4161&lt;6), "Early Morning",
  AND(F4161&gt;=6, F4161&lt;12), "Morning",
  AND(F4161&gt;=12, F4161&lt;17), "Afternoon",
  AND(F4161&gt;=17, F4161&lt;20), "Evening",
  AND(F4161&gt;=20, F4161&lt;=23), "Night",
  OR(F4161&gt;=0, F4161&lt;4), "Late Night"
)</f>
        <v>Early Morning</v>
      </c>
      <c r="L4161" s="1" t="str">
        <f t="shared" si="304"/>
        <v>Monday</v>
      </c>
      <c r="AC4161" s="12"/>
    </row>
    <row r="4162" spans="1:29" x14ac:dyDescent="0.25">
      <c r="A4162" s="1" t="str">
        <f t="shared" si="301"/>
        <v>4161</v>
      </c>
      <c r="B4162" s="1">
        <v>154</v>
      </c>
      <c r="C4162" s="1" t="s">
        <v>8</v>
      </c>
      <c r="D4162" s="1" t="s">
        <v>12</v>
      </c>
      <c r="E4162" s="1" t="s">
        <v>11</v>
      </c>
      <c r="F4162" s="1">
        <f t="shared" si="302"/>
        <v>5</v>
      </c>
      <c r="G4162" s="2">
        <v>42562.229861111111</v>
      </c>
      <c r="H4162" s="2" t="s">
        <v>10</v>
      </c>
      <c r="I4162" s="3" t="s">
        <v>10</v>
      </c>
      <c r="J4162" s="1">
        <f t="shared" si="303"/>
        <v>0</v>
      </c>
      <c r="K4162" s="1" t="str" cm="1">
        <f t="array" ref="K4162">_xlfn.IFS(
  AND(F4162&gt;=4, F4162&lt;6), "Early Morning",
  AND(F4162&gt;=6, F4162&lt;12), "Morning",
  AND(F4162&gt;=12, F4162&lt;17), "Afternoon",
  AND(F4162&gt;=17, F4162&lt;20), "Evening",
  AND(F4162&gt;=20, F4162&lt;=23), "Night",
  OR(F4162&gt;=0, F4162&lt;4), "Late Night"
)</f>
        <v>Early Morning</v>
      </c>
      <c r="L4162" s="1" t="str">
        <f t="shared" si="304"/>
        <v>Monday</v>
      </c>
      <c r="AC4162" s="11"/>
    </row>
    <row r="4163" spans="1:29" x14ac:dyDescent="0.25">
      <c r="A4163" s="1" t="str">
        <f t="shared" ref="A4163:A4226" si="305">"" &amp; ROW()-1</f>
        <v>4162</v>
      </c>
      <c r="B4163" s="1">
        <v>153</v>
      </c>
      <c r="C4163" s="1" t="s">
        <v>8</v>
      </c>
      <c r="D4163" s="1" t="s">
        <v>12</v>
      </c>
      <c r="E4163" s="1" t="s">
        <v>11</v>
      </c>
      <c r="F4163" s="1">
        <f t="shared" ref="F4163:F4226" si="306">HOUR(G4163)</f>
        <v>5</v>
      </c>
      <c r="G4163" s="2">
        <v>42562.231249999997</v>
      </c>
      <c r="H4163" s="2" t="s">
        <v>10</v>
      </c>
      <c r="I4163" s="3" t="s">
        <v>10</v>
      </c>
      <c r="J4163" s="1">
        <f t="shared" ref="J4163:J4226" si="307">IF(TRIM(E4163)="Trip Completed",1,0)</f>
        <v>0</v>
      </c>
      <c r="K4163" s="1" t="str" cm="1">
        <f t="array" ref="K4163">_xlfn.IFS(
  AND(F4163&gt;=4, F4163&lt;6), "Early Morning",
  AND(F4163&gt;=6, F4163&lt;12), "Morning",
  AND(F4163&gt;=12, F4163&lt;17), "Afternoon",
  AND(F4163&gt;=17, F4163&lt;20), "Evening",
  AND(F4163&gt;=20, F4163&lt;=23), "Night",
  OR(F4163&gt;=0, F4163&lt;4), "Late Night"
)</f>
        <v>Early Morning</v>
      </c>
      <c r="L4163" s="1" t="str">
        <f t="shared" ref="L4163:L4226" si="308">TEXT(G4163, "dddd")</f>
        <v>Monday</v>
      </c>
      <c r="AC4163" s="12"/>
    </row>
    <row r="4164" spans="1:29" x14ac:dyDescent="0.25">
      <c r="A4164" s="1" t="str">
        <f t="shared" si="305"/>
        <v>4163</v>
      </c>
      <c r="B4164" s="1">
        <v>171</v>
      </c>
      <c r="C4164" s="1" t="s">
        <v>8</v>
      </c>
      <c r="D4164" s="1" t="s">
        <v>12</v>
      </c>
      <c r="E4164" s="1" t="s">
        <v>11</v>
      </c>
      <c r="F4164" s="1">
        <f t="shared" si="306"/>
        <v>5</v>
      </c>
      <c r="G4164" s="2">
        <v>42562.23541666667</v>
      </c>
      <c r="H4164" s="2" t="s">
        <v>10</v>
      </c>
      <c r="I4164" s="3" t="s">
        <v>10</v>
      </c>
      <c r="J4164" s="1">
        <f t="shared" si="307"/>
        <v>0</v>
      </c>
      <c r="K4164" s="1" t="str" cm="1">
        <f t="array" ref="K4164">_xlfn.IFS(
  AND(F4164&gt;=4, F4164&lt;6), "Early Morning",
  AND(F4164&gt;=6, F4164&lt;12), "Morning",
  AND(F4164&gt;=12, F4164&lt;17), "Afternoon",
  AND(F4164&gt;=17, F4164&lt;20), "Evening",
  AND(F4164&gt;=20, F4164&lt;=23), "Night",
  OR(F4164&gt;=0, F4164&lt;4), "Late Night"
)</f>
        <v>Early Morning</v>
      </c>
      <c r="L4164" s="1" t="str">
        <f t="shared" si="308"/>
        <v>Monday</v>
      </c>
      <c r="AC4164" s="11"/>
    </row>
    <row r="4165" spans="1:29" x14ac:dyDescent="0.25">
      <c r="A4165" s="1" t="str">
        <f t="shared" si="305"/>
        <v>4164</v>
      </c>
      <c r="B4165" s="1">
        <v>167</v>
      </c>
      <c r="C4165" s="1" t="s">
        <v>8</v>
      </c>
      <c r="D4165" s="1" t="s">
        <v>12</v>
      </c>
      <c r="E4165" s="1" t="s">
        <v>11</v>
      </c>
      <c r="F4165" s="1">
        <f t="shared" si="306"/>
        <v>5</v>
      </c>
      <c r="G4165" s="2">
        <v>42562.236111111109</v>
      </c>
      <c r="H4165" s="2" t="s">
        <v>10</v>
      </c>
      <c r="I4165" s="3" t="s">
        <v>10</v>
      </c>
      <c r="J4165" s="1">
        <f t="shared" si="307"/>
        <v>0</v>
      </c>
      <c r="K4165" s="1" t="str" cm="1">
        <f t="array" ref="K4165">_xlfn.IFS(
  AND(F4165&gt;=4, F4165&lt;6), "Early Morning",
  AND(F4165&gt;=6, F4165&lt;12), "Morning",
  AND(F4165&gt;=12, F4165&lt;17), "Afternoon",
  AND(F4165&gt;=17, F4165&lt;20), "Evening",
  AND(F4165&gt;=20, F4165&lt;=23), "Night",
  OR(F4165&gt;=0, F4165&lt;4), "Late Night"
)</f>
        <v>Early Morning</v>
      </c>
      <c r="L4165" s="1" t="str">
        <f t="shared" si="308"/>
        <v>Monday</v>
      </c>
      <c r="AC4165" s="12"/>
    </row>
    <row r="4166" spans="1:29" x14ac:dyDescent="0.25">
      <c r="A4166" s="1" t="str">
        <f t="shared" si="305"/>
        <v>4165</v>
      </c>
      <c r="B4166" s="1">
        <v>159</v>
      </c>
      <c r="C4166" s="1" t="s">
        <v>8</v>
      </c>
      <c r="D4166" s="1" t="s">
        <v>12</v>
      </c>
      <c r="E4166" s="1" t="s">
        <v>11</v>
      </c>
      <c r="F4166" s="1">
        <f t="shared" si="306"/>
        <v>5</v>
      </c>
      <c r="G4166" s="2">
        <v>42562.238194444442</v>
      </c>
      <c r="H4166" s="2" t="s">
        <v>10</v>
      </c>
      <c r="I4166" s="3" t="s">
        <v>10</v>
      </c>
      <c r="J4166" s="1">
        <f t="shared" si="307"/>
        <v>0</v>
      </c>
      <c r="K4166" s="1" t="str" cm="1">
        <f t="array" ref="K4166">_xlfn.IFS(
  AND(F4166&gt;=4, F4166&lt;6), "Early Morning",
  AND(F4166&gt;=6, F4166&lt;12), "Morning",
  AND(F4166&gt;=12, F4166&lt;17), "Afternoon",
  AND(F4166&gt;=17, F4166&lt;20), "Evening",
  AND(F4166&gt;=20, F4166&lt;=23), "Night",
  OR(F4166&gt;=0, F4166&lt;4), "Late Night"
)</f>
        <v>Early Morning</v>
      </c>
      <c r="L4166" s="1" t="str">
        <f t="shared" si="308"/>
        <v>Monday</v>
      </c>
      <c r="AC4166" s="11"/>
    </row>
    <row r="4167" spans="1:29" x14ac:dyDescent="0.25">
      <c r="A4167" s="1" t="str">
        <f t="shared" si="305"/>
        <v>4166</v>
      </c>
      <c r="B4167" s="1">
        <v>178</v>
      </c>
      <c r="C4167" s="1" t="s">
        <v>8</v>
      </c>
      <c r="D4167" s="1" t="s">
        <v>12</v>
      </c>
      <c r="E4167" s="1" t="s">
        <v>11</v>
      </c>
      <c r="F4167" s="1">
        <f t="shared" si="306"/>
        <v>5</v>
      </c>
      <c r="G4167" s="2">
        <v>42562.240972222222</v>
      </c>
      <c r="H4167" s="2" t="s">
        <v>10</v>
      </c>
      <c r="I4167" s="3" t="s">
        <v>10</v>
      </c>
      <c r="J4167" s="1">
        <f t="shared" si="307"/>
        <v>0</v>
      </c>
      <c r="K4167" s="1" t="str" cm="1">
        <f t="array" ref="K4167">_xlfn.IFS(
  AND(F4167&gt;=4, F4167&lt;6), "Early Morning",
  AND(F4167&gt;=6, F4167&lt;12), "Morning",
  AND(F4167&gt;=12, F4167&lt;17), "Afternoon",
  AND(F4167&gt;=17, F4167&lt;20), "Evening",
  AND(F4167&gt;=20, F4167&lt;=23), "Night",
  OR(F4167&gt;=0, F4167&lt;4), "Late Night"
)</f>
        <v>Early Morning</v>
      </c>
      <c r="L4167" s="1" t="str">
        <f t="shared" si="308"/>
        <v>Monday</v>
      </c>
      <c r="AC4167" s="12"/>
    </row>
    <row r="4168" spans="1:29" x14ac:dyDescent="0.25">
      <c r="A4168" s="1" t="str">
        <f t="shared" si="305"/>
        <v>4167</v>
      </c>
      <c r="B4168" s="1">
        <v>179</v>
      </c>
      <c r="C4168" s="1" t="s">
        <v>8</v>
      </c>
      <c r="D4168" s="1" t="s">
        <v>12</v>
      </c>
      <c r="E4168" s="1" t="s">
        <v>11</v>
      </c>
      <c r="F4168" s="1">
        <f t="shared" si="306"/>
        <v>5</v>
      </c>
      <c r="G4168" s="2">
        <v>42562.242361111108</v>
      </c>
      <c r="H4168" s="2" t="s">
        <v>10</v>
      </c>
      <c r="I4168" s="3" t="s">
        <v>10</v>
      </c>
      <c r="J4168" s="1">
        <f t="shared" si="307"/>
        <v>0</v>
      </c>
      <c r="K4168" s="1" t="str" cm="1">
        <f t="array" ref="K4168">_xlfn.IFS(
  AND(F4168&gt;=4, F4168&lt;6), "Early Morning",
  AND(F4168&gt;=6, F4168&lt;12), "Morning",
  AND(F4168&gt;=12, F4168&lt;17), "Afternoon",
  AND(F4168&gt;=17, F4168&lt;20), "Evening",
  AND(F4168&gt;=20, F4168&lt;=23), "Night",
  OR(F4168&gt;=0, F4168&lt;4), "Late Night"
)</f>
        <v>Early Morning</v>
      </c>
      <c r="L4168" s="1" t="str">
        <f t="shared" si="308"/>
        <v>Monday</v>
      </c>
      <c r="AC4168" s="11"/>
    </row>
    <row r="4169" spans="1:29" x14ac:dyDescent="0.25">
      <c r="A4169" s="1" t="str">
        <f t="shared" si="305"/>
        <v>4168</v>
      </c>
      <c r="B4169" s="1">
        <v>190</v>
      </c>
      <c r="C4169" s="1" t="s">
        <v>8</v>
      </c>
      <c r="D4169" s="1" t="s">
        <v>12</v>
      </c>
      <c r="E4169" s="1" t="s">
        <v>11</v>
      </c>
      <c r="F4169" s="1">
        <f t="shared" si="306"/>
        <v>5</v>
      </c>
      <c r="G4169" s="2">
        <v>42562.245138888888</v>
      </c>
      <c r="H4169" s="2" t="s">
        <v>10</v>
      </c>
      <c r="I4169" s="3" t="s">
        <v>10</v>
      </c>
      <c r="J4169" s="1">
        <f t="shared" si="307"/>
        <v>0</v>
      </c>
      <c r="K4169" s="1" t="str" cm="1">
        <f t="array" ref="K4169">_xlfn.IFS(
  AND(F4169&gt;=4, F4169&lt;6), "Early Morning",
  AND(F4169&gt;=6, F4169&lt;12), "Morning",
  AND(F4169&gt;=12, F4169&lt;17), "Afternoon",
  AND(F4169&gt;=17, F4169&lt;20), "Evening",
  AND(F4169&gt;=20, F4169&lt;=23), "Night",
  OR(F4169&gt;=0, F4169&lt;4), "Late Night"
)</f>
        <v>Early Morning</v>
      </c>
      <c r="L4169" s="1" t="str">
        <f t="shared" si="308"/>
        <v>Monday</v>
      </c>
      <c r="AC4169" s="12"/>
    </row>
    <row r="4170" spans="1:29" x14ac:dyDescent="0.25">
      <c r="A4170" s="1" t="str">
        <f t="shared" si="305"/>
        <v>4169</v>
      </c>
      <c r="B4170" s="1">
        <v>189</v>
      </c>
      <c r="C4170" s="1" t="s">
        <v>8</v>
      </c>
      <c r="D4170" s="1" t="s">
        <v>12</v>
      </c>
      <c r="E4170" s="1" t="s">
        <v>11</v>
      </c>
      <c r="F4170" s="1">
        <f t="shared" si="306"/>
        <v>5</v>
      </c>
      <c r="G4170" s="2">
        <v>42562.248611111114</v>
      </c>
      <c r="H4170" s="2" t="s">
        <v>10</v>
      </c>
      <c r="I4170" s="3" t="s">
        <v>10</v>
      </c>
      <c r="J4170" s="1">
        <f t="shared" si="307"/>
        <v>0</v>
      </c>
      <c r="K4170" s="1" t="str" cm="1">
        <f t="array" ref="K4170">_xlfn.IFS(
  AND(F4170&gt;=4, F4170&lt;6), "Early Morning",
  AND(F4170&gt;=6, F4170&lt;12), "Morning",
  AND(F4170&gt;=12, F4170&lt;17), "Afternoon",
  AND(F4170&gt;=17, F4170&lt;20), "Evening",
  AND(F4170&gt;=20, F4170&lt;=23), "Night",
  OR(F4170&gt;=0, F4170&lt;4), "Late Night"
)</f>
        <v>Early Morning</v>
      </c>
      <c r="L4170" s="1" t="str">
        <f t="shared" si="308"/>
        <v>Monday</v>
      </c>
      <c r="AC4170" s="11"/>
    </row>
    <row r="4171" spans="1:29" x14ac:dyDescent="0.25">
      <c r="A4171" s="1" t="str">
        <f t="shared" si="305"/>
        <v>4170</v>
      </c>
      <c r="B4171" s="1">
        <v>208</v>
      </c>
      <c r="C4171" s="1" t="s">
        <v>6</v>
      </c>
      <c r="D4171" s="1" t="s">
        <v>12</v>
      </c>
      <c r="E4171" s="1" t="s">
        <v>11</v>
      </c>
      <c r="F4171" s="1">
        <f t="shared" si="306"/>
        <v>6</v>
      </c>
      <c r="G4171" s="2">
        <v>42562.253472222219</v>
      </c>
      <c r="H4171" s="2" t="s">
        <v>10</v>
      </c>
      <c r="I4171" s="3" t="s">
        <v>10</v>
      </c>
      <c r="J4171" s="1">
        <f t="shared" si="307"/>
        <v>0</v>
      </c>
      <c r="K4171" s="1" t="str" cm="1">
        <f t="array" ref="K4171">_xlfn.IFS(
  AND(F4171&gt;=4, F4171&lt;6), "Early Morning",
  AND(F4171&gt;=6, F4171&lt;12), "Morning",
  AND(F4171&gt;=12, F4171&lt;17), "Afternoon",
  AND(F4171&gt;=17, F4171&lt;20), "Evening",
  AND(F4171&gt;=20, F4171&lt;=23), "Night",
  OR(F4171&gt;=0, F4171&lt;4), "Late Night"
)</f>
        <v>Morning</v>
      </c>
      <c r="L4171" s="1" t="str">
        <f t="shared" si="308"/>
        <v>Monday</v>
      </c>
      <c r="AC4171" s="12"/>
    </row>
    <row r="4172" spans="1:29" x14ac:dyDescent="0.25">
      <c r="A4172" s="1" t="str">
        <f t="shared" si="305"/>
        <v>4171</v>
      </c>
      <c r="B4172" s="1">
        <v>194</v>
      </c>
      <c r="C4172" s="1" t="s">
        <v>8</v>
      </c>
      <c r="D4172" s="1" t="s">
        <v>12</v>
      </c>
      <c r="E4172" s="1" t="s">
        <v>11</v>
      </c>
      <c r="F4172" s="1">
        <f t="shared" si="306"/>
        <v>6</v>
      </c>
      <c r="G4172" s="2">
        <v>42562.253472222219</v>
      </c>
      <c r="H4172" s="2" t="s">
        <v>10</v>
      </c>
      <c r="I4172" s="3" t="s">
        <v>10</v>
      </c>
      <c r="J4172" s="1">
        <f t="shared" si="307"/>
        <v>0</v>
      </c>
      <c r="K4172" s="1" t="str" cm="1">
        <f t="array" ref="K4172">_xlfn.IFS(
  AND(F4172&gt;=4, F4172&lt;6), "Early Morning",
  AND(F4172&gt;=6, F4172&lt;12), "Morning",
  AND(F4172&gt;=12, F4172&lt;17), "Afternoon",
  AND(F4172&gt;=17, F4172&lt;20), "Evening",
  AND(F4172&gt;=20, F4172&lt;=23), "Night",
  OR(F4172&gt;=0, F4172&lt;4), "Late Night"
)</f>
        <v>Morning</v>
      </c>
      <c r="L4172" s="1" t="str">
        <f t="shared" si="308"/>
        <v>Monday</v>
      </c>
      <c r="AC4172" s="11"/>
    </row>
    <row r="4173" spans="1:29" x14ac:dyDescent="0.25">
      <c r="A4173" s="1" t="str">
        <f t="shared" si="305"/>
        <v>4172</v>
      </c>
      <c r="B4173" s="1">
        <v>207</v>
      </c>
      <c r="C4173" s="1" t="s">
        <v>8</v>
      </c>
      <c r="D4173" s="1" t="s">
        <v>12</v>
      </c>
      <c r="E4173" s="1" t="s">
        <v>11</v>
      </c>
      <c r="F4173" s="1">
        <f t="shared" si="306"/>
        <v>6</v>
      </c>
      <c r="G4173" s="2">
        <v>42562.254166666666</v>
      </c>
      <c r="H4173" s="2" t="s">
        <v>10</v>
      </c>
      <c r="I4173" s="3" t="s">
        <v>10</v>
      </c>
      <c r="J4173" s="1">
        <f t="shared" si="307"/>
        <v>0</v>
      </c>
      <c r="K4173" s="1" t="str" cm="1">
        <f t="array" ref="K4173">_xlfn.IFS(
  AND(F4173&gt;=4, F4173&lt;6), "Early Morning",
  AND(F4173&gt;=6, F4173&lt;12), "Morning",
  AND(F4173&gt;=12, F4173&lt;17), "Afternoon",
  AND(F4173&gt;=17, F4173&lt;20), "Evening",
  AND(F4173&gt;=20, F4173&lt;=23), "Night",
  OR(F4173&gt;=0, F4173&lt;4), "Late Night"
)</f>
        <v>Morning</v>
      </c>
      <c r="L4173" s="1" t="str">
        <f t="shared" si="308"/>
        <v>Monday</v>
      </c>
      <c r="AC4173" s="12"/>
    </row>
    <row r="4174" spans="1:29" x14ac:dyDescent="0.25">
      <c r="A4174" s="1" t="str">
        <f t="shared" si="305"/>
        <v>4173</v>
      </c>
      <c r="B4174" s="1">
        <v>199</v>
      </c>
      <c r="C4174" s="1" t="s">
        <v>8</v>
      </c>
      <c r="D4174" s="1" t="s">
        <v>12</v>
      </c>
      <c r="E4174" s="1" t="s">
        <v>11</v>
      </c>
      <c r="F4174" s="1">
        <f t="shared" si="306"/>
        <v>6</v>
      </c>
      <c r="G4174" s="2">
        <v>42562.254861111112</v>
      </c>
      <c r="H4174" s="2" t="s">
        <v>10</v>
      </c>
      <c r="I4174" s="3" t="s">
        <v>10</v>
      </c>
      <c r="J4174" s="1">
        <f t="shared" si="307"/>
        <v>0</v>
      </c>
      <c r="K4174" s="1" t="str" cm="1">
        <f t="array" ref="K4174">_xlfn.IFS(
  AND(F4174&gt;=4, F4174&lt;6), "Early Morning",
  AND(F4174&gt;=6, F4174&lt;12), "Morning",
  AND(F4174&gt;=12, F4174&lt;17), "Afternoon",
  AND(F4174&gt;=17, F4174&lt;20), "Evening",
  AND(F4174&gt;=20, F4174&lt;=23), "Night",
  OR(F4174&gt;=0, F4174&lt;4), "Late Night"
)</f>
        <v>Morning</v>
      </c>
      <c r="L4174" s="1" t="str">
        <f t="shared" si="308"/>
        <v>Monday</v>
      </c>
      <c r="AC4174" s="11"/>
    </row>
    <row r="4175" spans="1:29" x14ac:dyDescent="0.25">
      <c r="A4175" s="1" t="str">
        <f t="shared" si="305"/>
        <v>4174</v>
      </c>
      <c r="B4175" s="1">
        <v>203</v>
      </c>
      <c r="C4175" s="1" t="s">
        <v>8</v>
      </c>
      <c r="D4175" s="1" t="s">
        <v>12</v>
      </c>
      <c r="E4175" s="1" t="s">
        <v>11</v>
      </c>
      <c r="F4175" s="1">
        <f t="shared" si="306"/>
        <v>6</v>
      </c>
      <c r="G4175" s="2">
        <v>42562.254861111112</v>
      </c>
      <c r="H4175" s="2" t="s">
        <v>10</v>
      </c>
      <c r="I4175" s="3" t="s">
        <v>10</v>
      </c>
      <c r="J4175" s="1">
        <f t="shared" si="307"/>
        <v>0</v>
      </c>
      <c r="K4175" s="1" t="str" cm="1">
        <f t="array" ref="K4175">_xlfn.IFS(
  AND(F4175&gt;=4, F4175&lt;6), "Early Morning",
  AND(F4175&gt;=6, F4175&lt;12), "Morning",
  AND(F4175&gt;=12, F4175&lt;17), "Afternoon",
  AND(F4175&gt;=17, F4175&lt;20), "Evening",
  AND(F4175&gt;=20, F4175&lt;=23), "Night",
  OR(F4175&gt;=0, F4175&lt;4), "Late Night"
)</f>
        <v>Morning</v>
      </c>
      <c r="L4175" s="1" t="str">
        <f t="shared" si="308"/>
        <v>Monday</v>
      </c>
      <c r="AC4175" s="12"/>
    </row>
    <row r="4176" spans="1:29" x14ac:dyDescent="0.25">
      <c r="A4176" s="1" t="str">
        <f t="shared" si="305"/>
        <v>4175</v>
      </c>
      <c r="B4176" s="1">
        <v>221</v>
      </c>
      <c r="C4176" s="1" t="s">
        <v>8</v>
      </c>
      <c r="D4176" s="1" t="s">
        <v>12</v>
      </c>
      <c r="E4176" s="1" t="s">
        <v>11</v>
      </c>
      <c r="F4176" s="1">
        <f t="shared" si="306"/>
        <v>6</v>
      </c>
      <c r="G4176" s="2">
        <v>42562.261111111111</v>
      </c>
      <c r="H4176" s="2" t="s">
        <v>10</v>
      </c>
      <c r="I4176" s="3" t="s">
        <v>10</v>
      </c>
      <c r="J4176" s="1">
        <f t="shared" si="307"/>
        <v>0</v>
      </c>
      <c r="K4176" s="1" t="str" cm="1">
        <f t="array" ref="K4176">_xlfn.IFS(
  AND(F4176&gt;=4, F4176&lt;6), "Early Morning",
  AND(F4176&gt;=6, F4176&lt;12), "Morning",
  AND(F4176&gt;=12, F4176&lt;17), "Afternoon",
  AND(F4176&gt;=17, F4176&lt;20), "Evening",
  AND(F4176&gt;=20, F4176&lt;=23), "Night",
  OR(F4176&gt;=0, F4176&lt;4), "Late Night"
)</f>
        <v>Morning</v>
      </c>
      <c r="L4176" s="1" t="str">
        <f t="shared" si="308"/>
        <v>Monday</v>
      </c>
      <c r="AC4176" s="11"/>
    </row>
    <row r="4177" spans="1:29" x14ac:dyDescent="0.25">
      <c r="A4177" s="1" t="str">
        <f t="shared" si="305"/>
        <v>4176</v>
      </c>
      <c r="B4177" s="1">
        <v>226</v>
      </c>
      <c r="C4177" s="1" t="s">
        <v>8</v>
      </c>
      <c r="D4177" s="1" t="s">
        <v>12</v>
      </c>
      <c r="E4177" s="1" t="s">
        <v>11</v>
      </c>
      <c r="F4177" s="1">
        <f t="shared" si="306"/>
        <v>6</v>
      </c>
      <c r="G4177" s="2">
        <v>42562.26458333333</v>
      </c>
      <c r="H4177" s="2" t="s">
        <v>10</v>
      </c>
      <c r="I4177" s="3" t="s">
        <v>10</v>
      </c>
      <c r="J4177" s="1">
        <f t="shared" si="307"/>
        <v>0</v>
      </c>
      <c r="K4177" s="1" t="str" cm="1">
        <f t="array" ref="K4177">_xlfn.IFS(
  AND(F4177&gt;=4, F4177&lt;6), "Early Morning",
  AND(F4177&gt;=6, F4177&lt;12), "Morning",
  AND(F4177&gt;=12, F4177&lt;17), "Afternoon",
  AND(F4177&gt;=17, F4177&lt;20), "Evening",
  AND(F4177&gt;=20, F4177&lt;=23), "Night",
  OR(F4177&gt;=0, F4177&lt;4), "Late Night"
)</f>
        <v>Morning</v>
      </c>
      <c r="L4177" s="1" t="str">
        <f t="shared" si="308"/>
        <v>Monday</v>
      </c>
      <c r="AC4177" s="12"/>
    </row>
    <row r="4178" spans="1:29" x14ac:dyDescent="0.25">
      <c r="A4178" s="1" t="str">
        <f t="shared" si="305"/>
        <v>4177</v>
      </c>
      <c r="B4178" s="1">
        <v>228</v>
      </c>
      <c r="C4178" s="1" t="s">
        <v>8</v>
      </c>
      <c r="D4178" s="1" t="s">
        <v>12</v>
      </c>
      <c r="E4178" s="1" t="s">
        <v>11</v>
      </c>
      <c r="F4178" s="1">
        <f t="shared" si="306"/>
        <v>6</v>
      </c>
      <c r="G4178" s="2">
        <v>42562.26666666667</v>
      </c>
      <c r="H4178" s="2" t="s">
        <v>10</v>
      </c>
      <c r="I4178" s="3" t="s">
        <v>10</v>
      </c>
      <c r="J4178" s="1">
        <f t="shared" si="307"/>
        <v>0</v>
      </c>
      <c r="K4178" s="1" t="str" cm="1">
        <f t="array" ref="K4178">_xlfn.IFS(
  AND(F4178&gt;=4, F4178&lt;6), "Early Morning",
  AND(F4178&gt;=6, F4178&lt;12), "Morning",
  AND(F4178&gt;=12, F4178&lt;17), "Afternoon",
  AND(F4178&gt;=17, F4178&lt;20), "Evening",
  AND(F4178&gt;=20, F4178&lt;=23), "Night",
  OR(F4178&gt;=0, F4178&lt;4), "Late Night"
)</f>
        <v>Morning</v>
      </c>
      <c r="L4178" s="1" t="str">
        <f t="shared" si="308"/>
        <v>Monday</v>
      </c>
      <c r="AC4178" s="11"/>
    </row>
    <row r="4179" spans="1:29" x14ac:dyDescent="0.25">
      <c r="A4179" s="1" t="str">
        <f t="shared" si="305"/>
        <v>4178</v>
      </c>
      <c r="B4179" s="1">
        <v>231</v>
      </c>
      <c r="C4179" s="1" t="s">
        <v>8</v>
      </c>
      <c r="D4179" s="1" t="s">
        <v>12</v>
      </c>
      <c r="E4179" s="1" t="s">
        <v>11</v>
      </c>
      <c r="F4179" s="1">
        <f t="shared" si="306"/>
        <v>6</v>
      </c>
      <c r="G4179" s="2">
        <v>42562.268055555556</v>
      </c>
      <c r="H4179" s="2" t="s">
        <v>10</v>
      </c>
      <c r="I4179" s="3" t="s">
        <v>10</v>
      </c>
      <c r="J4179" s="1">
        <f t="shared" si="307"/>
        <v>0</v>
      </c>
      <c r="K4179" s="1" t="str" cm="1">
        <f t="array" ref="K4179">_xlfn.IFS(
  AND(F4179&gt;=4, F4179&lt;6), "Early Morning",
  AND(F4179&gt;=6, F4179&lt;12), "Morning",
  AND(F4179&gt;=12, F4179&lt;17), "Afternoon",
  AND(F4179&gt;=17, F4179&lt;20), "Evening",
  AND(F4179&gt;=20, F4179&lt;=23), "Night",
  OR(F4179&gt;=0, F4179&lt;4), "Late Night"
)</f>
        <v>Morning</v>
      </c>
      <c r="L4179" s="1" t="str">
        <f t="shared" si="308"/>
        <v>Monday</v>
      </c>
      <c r="AC4179" s="12"/>
    </row>
    <row r="4180" spans="1:29" x14ac:dyDescent="0.25">
      <c r="A4180" s="1" t="str">
        <f t="shared" si="305"/>
        <v>4179</v>
      </c>
      <c r="B4180" s="1">
        <v>230</v>
      </c>
      <c r="C4180" s="1" t="s">
        <v>8</v>
      </c>
      <c r="D4180" s="1" t="s">
        <v>12</v>
      </c>
      <c r="E4180" s="1" t="s">
        <v>11</v>
      </c>
      <c r="F4180" s="1">
        <f t="shared" si="306"/>
        <v>6</v>
      </c>
      <c r="G4180" s="2">
        <v>42562.268750000003</v>
      </c>
      <c r="H4180" s="2" t="s">
        <v>10</v>
      </c>
      <c r="I4180" s="3" t="s">
        <v>10</v>
      </c>
      <c r="J4180" s="1">
        <f t="shared" si="307"/>
        <v>0</v>
      </c>
      <c r="K4180" s="1" t="str" cm="1">
        <f t="array" ref="K4180">_xlfn.IFS(
  AND(F4180&gt;=4, F4180&lt;6), "Early Morning",
  AND(F4180&gt;=6, F4180&lt;12), "Morning",
  AND(F4180&gt;=12, F4180&lt;17), "Afternoon",
  AND(F4180&gt;=17, F4180&lt;20), "Evening",
  AND(F4180&gt;=20, F4180&lt;=23), "Night",
  OR(F4180&gt;=0, F4180&lt;4), "Late Night"
)</f>
        <v>Morning</v>
      </c>
      <c r="L4180" s="1" t="str">
        <f t="shared" si="308"/>
        <v>Monday</v>
      </c>
      <c r="AC4180" s="11"/>
    </row>
    <row r="4181" spans="1:29" x14ac:dyDescent="0.25">
      <c r="A4181" s="1" t="str">
        <f t="shared" si="305"/>
        <v>4180</v>
      </c>
      <c r="B4181" s="1">
        <v>254</v>
      </c>
      <c r="C4181" s="1" t="s">
        <v>8</v>
      </c>
      <c r="D4181" s="1" t="s">
        <v>12</v>
      </c>
      <c r="E4181" s="1" t="s">
        <v>11</v>
      </c>
      <c r="F4181" s="1">
        <f t="shared" si="306"/>
        <v>6</v>
      </c>
      <c r="G4181" s="2">
        <v>42562.277777777781</v>
      </c>
      <c r="H4181" s="2" t="s">
        <v>10</v>
      </c>
      <c r="I4181" s="3" t="s">
        <v>10</v>
      </c>
      <c r="J4181" s="1">
        <f t="shared" si="307"/>
        <v>0</v>
      </c>
      <c r="K4181" s="1" t="str" cm="1">
        <f t="array" ref="K4181">_xlfn.IFS(
  AND(F4181&gt;=4, F4181&lt;6), "Early Morning",
  AND(F4181&gt;=6, F4181&lt;12), "Morning",
  AND(F4181&gt;=12, F4181&lt;17), "Afternoon",
  AND(F4181&gt;=17, F4181&lt;20), "Evening",
  AND(F4181&gt;=20, F4181&lt;=23), "Night",
  OR(F4181&gt;=0, F4181&lt;4), "Late Night"
)</f>
        <v>Morning</v>
      </c>
      <c r="L4181" s="1" t="str">
        <f t="shared" si="308"/>
        <v>Monday</v>
      </c>
      <c r="AC4181" s="12"/>
    </row>
    <row r="4182" spans="1:29" x14ac:dyDescent="0.25">
      <c r="A4182" s="1" t="str">
        <f t="shared" si="305"/>
        <v>4181</v>
      </c>
      <c r="B4182" s="1">
        <v>263</v>
      </c>
      <c r="C4182" s="1" t="s">
        <v>8</v>
      </c>
      <c r="D4182" s="1" t="s">
        <v>12</v>
      </c>
      <c r="E4182" s="1" t="s">
        <v>11</v>
      </c>
      <c r="F4182" s="1">
        <f t="shared" si="306"/>
        <v>6</v>
      </c>
      <c r="G4182" s="2">
        <v>42562.280555555553</v>
      </c>
      <c r="H4182" s="2" t="s">
        <v>10</v>
      </c>
      <c r="I4182" s="3" t="s">
        <v>10</v>
      </c>
      <c r="J4182" s="1">
        <f t="shared" si="307"/>
        <v>0</v>
      </c>
      <c r="K4182" s="1" t="str" cm="1">
        <f t="array" ref="K4182">_xlfn.IFS(
  AND(F4182&gt;=4, F4182&lt;6), "Early Morning",
  AND(F4182&gt;=6, F4182&lt;12), "Morning",
  AND(F4182&gt;=12, F4182&lt;17), "Afternoon",
  AND(F4182&gt;=17, F4182&lt;20), "Evening",
  AND(F4182&gt;=20, F4182&lt;=23), "Night",
  OR(F4182&gt;=0, F4182&lt;4), "Late Night"
)</f>
        <v>Morning</v>
      </c>
      <c r="L4182" s="1" t="str">
        <f t="shared" si="308"/>
        <v>Monday</v>
      </c>
      <c r="AC4182" s="11"/>
    </row>
    <row r="4183" spans="1:29" x14ac:dyDescent="0.25">
      <c r="A4183" s="1" t="str">
        <f t="shared" si="305"/>
        <v>4182</v>
      </c>
      <c r="B4183" s="1">
        <v>255</v>
      </c>
      <c r="C4183" s="1" t="s">
        <v>8</v>
      </c>
      <c r="D4183" s="1" t="s">
        <v>12</v>
      </c>
      <c r="E4183" s="1" t="s">
        <v>11</v>
      </c>
      <c r="F4183" s="1">
        <f t="shared" si="306"/>
        <v>6</v>
      </c>
      <c r="G4183" s="2">
        <v>42562.280555555553</v>
      </c>
      <c r="H4183" s="2" t="s">
        <v>10</v>
      </c>
      <c r="I4183" s="3" t="s">
        <v>10</v>
      </c>
      <c r="J4183" s="1">
        <f t="shared" si="307"/>
        <v>0</v>
      </c>
      <c r="K4183" s="1" t="str" cm="1">
        <f t="array" ref="K4183">_xlfn.IFS(
  AND(F4183&gt;=4, F4183&lt;6), "Early Morning",
  AND(F4183&gt;=6, F4183&lt;12), "Morning",
  AND(F4183&gt;=12, F4183&lt;17), "Afternoon",
  AND(F4183&gt;=17, F4183&lt;20), "Evening",
  AND(F4183&gt;=20, F4183&lt;=23), "Night",
  OR(F4183&gt;=0, F4183&lt;4), "Late Night"
)</f>
        <v>Morning</v>
      </c>
      <c r="L4183" s="1" t="str">
        <f t="shared" si="308"/>
        <v>Monday</v>
      </c>
      <c r="AC4183" s="12"/>
    </row>
    <row r="4184" spans="1:29" x14ac:dyDescent="0.25">
      <c r="A4184" s="1" t="str">
        <f t="shared" si="305"/>
        <v>4183</v>
      </c>
      <c r="B4184" s="1">
        <v>259</v>
      </c>
      <c r="C4184" s="1" t="s">
        <v>8</v>
      </c>
      <c r="D4184" s="1" t="s">
        <v>12</v>
      </c>
      <c r="E4184" s="1" t="s">
        <v>11</v>
      </c>
      <c r="F4184" s="1">
        <f t="shared" si="306"/>
        <v>6</v>
      </c>
      <c r="G4184" s="2">
        <v>42562.281944444447</v>
      </c>
      <c r="H4184" s="2" t="s">
        <v>10</v>
      </c>
      <c r="I4184" s="3" t="s">
        <v>10</v>
      </c>
      <c r="J4184" s="1">
        <f t="shared" si="307"/>
        <v>0</v>
      </c>
      <c r="K4184" s="1" t="str" cm="1">
        <f t="array" ref="K4184">_xlfn.IFS(
  AND(F4184&gt;=4, F4184&lt;6), "Early Morning",
  AND(F4184&gt;=6, F4184&lt;12), "Morning",
  AND(F4184&gt;=12, F4184&lt;17), "Afternoon",
  AND(F4184&gt;=17, F4184&lt;20), "Evening",
  AND(F4184&gt;=20, F4184&lt;=23), "Night",
  OR(F4184&gt;=0, F4184&lt;4), "Late Night"
)</f>
        <v>Morning</v>
      </c>
      <c r="L4184" s="1" t="str">
        <f t="shared" si="308"/>
        <v>Monday</v>
      </c>
      <c r="AC4184" s="11"/>
    </row>
    <row r="4185" spans="1:29" x14ac:dyDescent="0.25">
      <c r="A4185" s="1" t="str">
        <f t="shared" si="305"/>
        <v>4184</v>
      </c>
      <c r="B4185" s="1">
        <v>266</v>
      </c>
      <c r="C4185" s="1" t="s">
        <v>8</v>
      </c>
      <c r="D4185" s="1" t="s">
        <v>12</v>
      </c>
      <c r="E4185" s="1" t="s">
        <v>11</v>
      </c>
      <c r="F4185" s="1">
        <f t="shared" si="306"/>
        <v>6</v>
      </c>
      <c r="G4185" s="2">
        <v>42562.282638888886</v>
      </c>
      <c r="H4185" s="2" t="s">
        <v>10</v>
      </c>
      <c r="I4185" s="3" t="s">
        <v>10</v>
      </c>
      <c r="J4185" s="1">
        <f t="shared" si="307"/>
        <v>0</v>
      </c>
      <c r="K4185" s="1" t="str" cm="1">
        <f t="array" ref="K4185">_xlfn.IFS(
  AND(F4185&gt;=4, F4185&lt;6), "Early Morning",
  AND(F4185&gt;=6, F4185&lt;12), "Morning",
  AND(F4185&gt;=12, F4185&lt;17), "Afternoon",
  AND(F4185&gt;=17, F4185&lt;20), "Evening",
  AND(F4185&gt;=20, F4185&lt;=23), "Night",
  OR(F4185&gt;=0, F4185&lt;4), "Late Night"
)</f>
        <v>Morning</v>
      </c>
      <c r="L4185" s="1" t="str">
        <f t="shared" si="308"/>
        <v>Monday</v>
      </c>
      <c r="AC4185" s="12"/>
    </row>
    <row r="4186" spans="1:29" x14ac:dyDescent="0.25">
      <c r="A4186" s="1" t="str">
        <f t="shared" si="305"/>
        <v>4185</v>
      </c>
      <c r="B4186" s="1">
        <v>274</v>
      </c>
      <c r="C4186" s="1" t="s">
        <v>8</v>
      </c>
      <c r="D4186" s="1" t="s">
        <v>12</v>
      </c>
      <c r="E4186" s="1" t="s">
        <v>11</v>
      </c>
      <c r="F4186" s="1">
        <f t="shared" si="306"/>
        <v>6</v>
      </c>
      <c r="G4186" s="2">
        <v>42562.284722222219</v>
      </c>
      <c r="H4186" s="2" t="s">
        <v>10</v>
      </c>
      <c r="I4186" s="3" t="s">
        <v>10</v>
      </c>
      <c r="J4186" s="1">
        <f t="shared" si="307"/>
        <v>0</v>
      </c>
      <c r="K4186" s="1" t="str" cm="1">
        <f t="array" ref="K4186">_xlfn.IFS(
  AND(F4186&gt;=4, F4186&lt;6), "Early Morning",
  AND(F4186&gt;=6, F4186&lt;12), "Morning",
  AND(F4186&gt;=12, F4186&lt;17), "Afternoon",
  AND(F4186&gt;=17, F4186&lt;20), "Evening",
  AND(F4186&gt;=20, F4186&lt;=23), "Night",
  OR(F4186&gt;=0, F4186&lt;4), "Late Night"
)</f>
        <v>Morning</v>
      </c>
      <c r="L4186" s="1" t="str">
        <f t="shared" si="308"/>
        <v>Monday</v>
      </c>
      <c r="AC4186" s="11"/>
    </row>
    <row r="4187" spans="1:29" x14ac:dyDescent="0.25">
      <c r="A4187" s="1" t="str">
        <f t="shared" si="305"/>
        <v>4186</v>
      </c>
      <c r="B4187" s="1">
        <v>272</v>
      </c>
      <c r="C4187" s="1" t="s">
        <v>8</v>
      </c>
      <c r="D4187" s="1" t="s">
        <v>12</v>
      </c>
      <c r="E4187" s="1" t="s">
        <v>11</v>
      </c>
      <c r="F4187" s="1">
        <f t="shared" si="306"/>
        <v>6</v>
      </c>
      <c r="G4187" s="2">
        <v>42562.284722222219</v>
      </c>
      <c r="H4187" s="2" t="s">
        <v>10</v>
      </c>
      <c r="I4187" s="3" t="s">
        <v>10</v>
      </c>
      <c r="J4187" s="1">
        <f t="shared" si="307"/>
        <v>0</v>
      </c>
      <c r="K4187" s="1" t="str" cm="1">
        <f t="array" ref="K4187">_xlfn.IFS(
  AND(F4187&gt;=4, F4187&lt;6), "Early Morning",
  AND(F4187&gt;=6, F4187&lt;12), "Morning",
  AND(F4187&gt;=12, F4187&lt;17), "Afternoon",
  AND(F4187&gt;=17, F4187&lt;20), "Evening",
  AND(F4187&gt;=20, F4187&lt;=23), "Night",
  OR(F4187&gt;=0, F4187&lt;4), "Late Night"
)</f>
        <v>Morning</v>
      </c>
      <c r="L4187" s="1" t="str">
        <f t="shared" si="308"/>
        <v>Monday</v>
      </c>
      <c r="AC4187" s="12"/>
    </row>
    <row r="4188" spans="1:29" x14ac:dyDescent="0.25">
      <c r="A4188" s="1" t="str">
        <f t="shared" si="305"/>
        <v>4187</v>
      </c>
      <c r="B4188" s="1">
        <v>287</v>
      </c>
      <c r="C4188" s="1" t="s">
        <v>8</v>
      </c>
      <c r="D4188" s="1" t="s">
        <v>12</v>
      </c>
      <c r="E4188" s="1" t="s">
        <v>11</v>
      </c>
      <c r="F4188" s="1">
        <f t="shared" si="306"/>
        <v>7</v>
      </c>
      <c r="G4188" s="2">
        <v>42562.295138888891</v>
      </c>
      <c r="H4188" s="2" t="s">
        <v>10</v>
      </c>
      <c r="I4188" s="3" t="s">
        <v>10</v>
      </c>
      <c r="J4188" s="1">
        <f t="shared" si="307"/>
        <v>0</v>
      </c>
      <c r="K4188" s="1" t="str" cm="1">
        <f t="array" ref="K4188">_xlfn.IFS(
  AND(F4188&gt;=4, F4188&lt;6), "Early Morning",
  AND(F4188&gt;=6, F4188&lt;12), "Morning",
  AND(F4188&gt;=12, F4188&lt;17), "Afternoon",
  AND(F4188&gt;=17, F4188&lt;20), "Evening",
  AND(F4188&gt;=20, F4188&lt;=23), "Night",
  OR(F4188&gt;=0, F4188&lt;4), "Late Night"
)</f>
        <v>Morning</v>
      </c>
      <c r="L4188" s="1" t="str">
        <f t="shared" si="308"/>
        <v>Monday</v>
      </c>
      <c r="AC4188" s="11"/>
    </row>
    <row r="4189" spans="1:29" x14ac:dyDescent="0.25">
      <c r="A4189" s="1" t="str">
        <f t="shared" si="305"/>
        <v>4188</v>
      </c>
      <c r="B4189" s="1">
        <v>288</v>
      </c>
      <c r="C4189" s="1" t="s">
        <v>8</v>
      </c>
      <c r="D4189" s="1" t="s">
        <v>12</v>
      </c>
      <c r="E4189" s="1" t="s">
        <v>11</v>
      </c>
      <c r="F4189" s="1">
        <f t="shared" si="306"/>
        <v>7</v>
      </c>
      <c r="G4189" s="2">
        <v>42562.295138888891</v>
      </c>
      <c r="H4189" s="2" t="s">
        <v>10</v>
      </c>
      <c r="I4189" s="3" t="s">
        <v>10</v>
      </c>
      <c r="J4189" s="1">
        <f t="shared" si="307"/>
        <v>0</v>
      </c>
      <c r="K4189" s="1" t="str" cm="1">
        <f t="array" ref="K4189">_xlfn.IFS(
  AND(F4189&gt;=4, F4189&lt;6), "Early Morning",
  AND(F4189&gt;=6, F4189&lt;12), "Morning",
  AND(F4189&gt;=12, F4189&lt;17), "Afternoon",
  AND(F4189&gt;=17, F4189&lt;20), "Evening",
  AND(F4189&gt;=20, F4189&lt;=23), "Night",
  OR(F4189&gt;=0, F4189&lt;4), "Late Night"
)</f>
        <v>Morning</v>
      </c>
      <c r="L4189" s="1" t="str">
        <f t="shared" si="308"/>
        <v>Monday</v>
      </c>
      <c r="AC4189" s="12"/>
    </row>
    <row r="4190" spans="1:29" x14ac:dyDescent="0.25">
      <c r="A4190" s="1" t="str">
        <f t="shared" si="305"/>
        <v>4189</v>
      </c>
      <c r="B4190" s="1">
        <v>300</v>
      </c>
      <c r="C4190" s="1" t="s">
        <v>8</v>
      </c>
      <c r="D4190" s="1" t="s">
        <v>12</v>
      </c>
      <c r="E4190" s="1" t="s">
        <v>11</v>
      </c>
      <c r="F4190" s="1">
        <f t="shared" si="306"/>
        <v>7</v>
      </c>
      <c r="G4190" s="2">
        <v>42562.300694444442</v>
      </c>
      <c r="H4190" s="2" t="s">
        <v>10</v>
      </c>
      <c r="I4190" s="3" t="s">
        <v>10</v>
      </c>
      <c r="J4190" s="1">
        <f t="shared" si="307"/>
        <v>0</v>
      </c>
      <c r="K4190" s="1" t="str" cm="1">
        <f t="array" ref="K4190">_xlfn.IFS(
  AND(F4190&gt;=4, F4190&lt;6), "Early Morning",
  AND(F4190&gt;=6, F4190&lt;12), "Morning",
  AND(F4190&gt;=12, F4190&lt;17), "Afternoon",
  AND(F4190&gt;=17, F4190&lt;20), "Evening",
  AND(F4190&gt;=20, F4190&lt;=23), "Night",
  OR(F4190&gt;=0, F4190&lt;4), "Late Night"
)</f>
        <v>Morning</v>
      </c>
      <c r="L4190" s="1" t="str">
        <f t="shared" si="308"/>
        <v>Monday</v>
      </c>
      <c r="AC4190" s="11"/>
    </row>
    <row r="4191" spans="1:29" x14ac:dyDescent="0.25">
      <c r="A4191" s="1" t="str">
        <f t="shared" si="305"/>
        <v>4190</v>
      </c>
      <c r="B4191" s="1">
        <v>331</v>
      </c>
      <c r="C4191" s="1" t="s">
        <v>8</v>
      </c>
      <c r="D4191" s="1" t="s">
        <v>12</v>
      </c>
      <c r="E4191" s="1" t="s">
        <v>11</v>
      </c>
      <c r="F4191" s="1">
        <f t="shared" si="306"/>
        <v>7</v>
      </c>
      <c r="G4191" s="2">
        <v>42562.324305555558</v>
      </c>
      <c r="H4191" s="2" t="s">
        <v>10</v>
      </c>
      <c r="I4191" s="3" t="s">
        <v>10</v>
      </c>
      <c r="J4191" s="1">
        <f t="shared" si="307"/>
        <v>0</v>
      </c>
      <c r="K4191" s="1" t="str" cm="1">
        <f t="array" ref="K4191">_xlfn.IFS(
  AND(F4191&gt;=4, F4191&lt;6), "Early Morning",
  AND(F4191&gt;=6, F4191&lt;12), "Morning",
  AND(F4191&gt;=12, F4191&lt;17), "Afternoon",
  AND(F4191&gt;=17, F4191&lt;20), "Evening",
  AND(F4191&gt;=20, F4191&lt;=23), "Night",
  OR(F4191&gt;=0, F4191&lt;4), "Late Night"
)</f>
        <v>Morning</v>
      </c>
      <c r="L4191" s="1" t="str">
        <f t="shared" si="308"/>
        <v>Monday</v>
      </c>
      <c r="AC4191" s="12"/>
    </row>
    <row r="4192" spans="1:29" x14ac:dyDescent="0.25">
      <c r="A4192" s="1" t="str">
        <f t="shared" si="305"/>
        <v>4191</v>
      </c>
      <c r="B4192" s="1">
        <v>337</v>
      </c>
      <c r="C4192" s="1" t="s">
        <v>8</v>
      </c>
      <c r="D4192" s="1" t="s">
        <v>12</v>
      </c>
      <c r="E4192" s="1" t="s">
        <v>11</v>
      </c>
      <c r="F4192" s="1">
        <f t="shared" si="306"/>
        <v>7</v>
      </c>
      <c r="G4192" s="2">
        <v>42562.326388888891</v>
      </c>
      <c r="H4192" s="2" t="s">
        <v>10</v>
      </c>
      <c r="I4192" s="3" t="s">
        <v>10</v>
      </c>
      <c r="J4192" s="1">
        <f t="shared" si="307"/>
        <v>0</v>
      </c>
      <c r="K4192" s="1" t="str" cm="1">
        <f t="array" ref="K4192">_xlfn.IFS(
  AND(F4192&gt;=4, F4192&lt;6), "Early Morning",
  AND(F4192&gt;=6, F4192&lt;12), "Morning",
  AND(F4192&gt;=12, F4192&lt;17), "Afternoon",
  AND(F4192&gt;=17, F4192&lt;20), "Evening",
  AND(F4192&gt;=20, F4192&lt;=23), "Night",
  OR(F4192&gt;=0, F4192&lt;4), "Late Night"
)</f>
        <v>Morning</v>
      </c>
      <c r="L4192" s="1" t="str">
        <f t="shared" si="308"/>
        <v>Monday</v>
      </c>
      <c r="AC4192" s="11"/>
    </row>
    <row r="4193" spans="1:29" x14ac:dyDescent="0.25">
      <c r="A4193" s="1" t="str">
        <f t="shared" si="305"/>
        <v>4192</v>
      </c>
      <c r="B4193" s="1">
        <v>342</v>
      </c>
      <c r="C4193" s="1" t="s">
        <v>8</v>
      </c>
      <c r="D4193" s="1" t="s">
        <v>12</v>
      </c>
      <c r="E4193" s="1" t="s">
        <v>11</v>
      </c>
      <c r="F4193" s="1">
        <f t="shared" si="306"/>
        <v>7</v>
      </c>
      <c r="G4193" s="2">
        <v>42562.32708333333</v>
      </c>
      <c r="H4193" s="2" t="s">
        <v>10</v>
      </c>
      <c r="I4193" s="3" t="s">
        <v>10</v>
      </c>
      <c r="J4193" s="1">
        <f t="shared" si="307"/>
        <v>0</v>
      </c>
      <c r="K4193" s="1" t="str" cm="1">
        <f t="array" ref="K4193">_xlfn.IFS(
  AND(F4193&gt;=4, F4193&lt;6), "Early Morning",
  AND(F4193&gt;=6, F4193&lt;12), "Morning",
  AND(F4193&gt;=12, F4193&lt;17), "Afternoon",
  AND(F4193&gt;=17, F4193&lt;20), "Evening",
  AND(F4193&gt;=20, F4193&lt;=23), "Night",
  OR(F4193&gt;=0, F4193&lt;4), "Late Night"
)</f>
        <v>Morning</v>
      </c>
      <c r="L4193" s="1" t="str">
        <f t="shared" si="308"/>
        <v>Monday</v>
      </c>
      <c r="AC4193" s="12"/>
    </row>
    <row r="4194" spans="1:29" x14ac:dyDescent="0.25">
      <c r="A4194" s="1" t="str">
        <f t="shared" si="305"/>
        <v>4193</v>
      </c>
      <c r="B4194" s="1">
        <v>349</v>
      </c>
      <c r="C4194" s="1" t="s">
        <v>8</v>
      </c>
      <c r="D4194" s="1" t="s">
        <v>12</v>
      </c>
      <c r="E4194" s="1" t="s">
        <v>11</v>
      </c>
      <c r="F4194" s="1">
        <f t="shared" si="306"/>
        <v>7</v>
      </c>
      <c r="G4194" s="2">
        <v>42562.32708333333</v>
      </c>
      <c r="H4194" s="2" t="s">
        <v>10</v>
      </c>
      <c r="I4194" s="3" t="s">
        <v>10</v>
      </c>
      <c r="J4194" s="1">
        <f t="shared" si="307"/>
        <v>0</v>
      </c>
      <c r="K4194" s="1" t="str" cm="1">
        <f t="array" ref="K4194">_xlfn.IFS(
  AND(F4194&gt;=4, F4194&lt;6), "Early Morning",
  AND(F4194&gt;=6, F4194&lt;12), "Morning",
  AND(F4194&gt;=12, F4194&lt;17), "Afternoon",
  AND(F4194&gt;=17, F4194&lt;20), "Evening",
  AND(F4194&gt;=20, F4194&lt;=23), "Night",
  OR(F4194&gt;=0, F4194&lt;4), "Late Night"
)</f>
        <v>Morning</v>
      </c>
      <c r="L4194" s="1" t="str">
        <f t="shared" si="308"/>
        <v>Monday</v>
      </c>
      <c r="AC4194" s="11"/>
    </row>
    <row r="4195" spans="1:29" x14ac:dyDescent="0.25">
      <c r="A4195" s="1" t="str">
        <f t="shared" si="305"/>
        <v>4194</v>
      </c>
      <c r="B4195" s="1">
        <v>344</v>
      </c>
      <c r="C4195" s="1" t="s">
        <v>8</v>
      </c>
      <c r="D4195" s="1" t="s">
        <v>12</v>
      </c>
      <c r="E4195" s="1" t="s">
        <v>11</v>
      </c>
      <c r="F4195" s="1">
        <f t="shared" si="306"/>
        <v>7</v>
      </c>
      <c r="G4195" s="2">
        <v>42562.327777777777</v>
      </c>
      <c r="H4195" s="2" t="s">
        <v>10</v>
      </c>
      <c r="I4195" s="3" t="s">
        <v>10</v>
      </c>
      <c r="J4195" s="1">
        <f t="shared" si="307"/>
        <v>0</v>
      </c>
      <c r="K4195" s="1" t="str" cm="1">
        <f t="array" ref="K4195">_xlfn.IFS(
  AND(F4195&gt;=4, F4195&lt;6), "Early Morning",
  AND(F4195&gt;=6, F4195&lt;12), "Morning",
  AND(F4195&gt;=12, F4195&lt;17), "Afternoon",
  AND(F4195&gt;=17, F4195&lt;20), "Evening",
  AND(F4195&gt;=20, F4195&lt;=23), "Night",
  OR(F4195&gt;=0, F4195&lt;4), "Late Night"
)</f>
        <v>Morning</v>
      </c>
      <c r="L4195" s="1" t="str">
        <f t="shared" si="308"/>
        <v>Monday</v>
      </c>
      <c r="AC4195" s="12"/>
    </row>
    <row r="4196" spans="1:29" x14ac:dyDescent="0.25">
      <c r="A4196" s="1" t="str">
        <f t="shared" si="305"/>
        <v>4195</v>
      </c>
      <c r="B4196" s="1">
        <v>348</v>
      </c>
      <c r="C4196" s="1" t="s">
        <v>8</v>
      </c>
      <c r="D4196" s="1" t="s">
        <v>12</v>
      </c>
      <c r="E4196" s="1" t="s">
        <v>11</v>
      </c>
      <c r="F4196" s="1">
        <f t="shared" si="306"/>
        <v>7</v>
      </c>
      <c r="G4196" s="2">
        <v>42562.32916666667</v>
      </c>
      <c r="H4196" s="2" t="s">
        <v>10</v>
      </c>
      <c r="I4196" s="3" t="s">
        <v>10</v>
      </c>
      <c r="J4196" s="1">
        <f t="shared" si="307"/>
        <v>0</v>
      </c>
      <c r="K4196" s="1" t="str" cm="1">
        <f t="array" ref="K4196">_xlfn.IFS(
  AND(F4196&gt;=4, F4196&lt;6), "Early Morning",
  AND(F4196&gt;=6, F4196&lt;12), "Morning",
  AND(F4196&gt;=12, F4196&lt;17), "Afternoon",
  AND(F4196&gt;=17, F4196&lt;20), "Evening",
  AND(F4196&gt;=20, F4196&lt;=23), "Night",
  OR(F4196&gt;=0, F4196&lt;4), "Late Night"
)</f>
        <v>Morning</v>
      </c>
      <c r="L4196" s="1" t="str">
        <f t="shared" si="308"/>
        <v>Monday</v>
      </c>
      <c r="AC4196" s="11"/>
    </row>
    <row r="4197" spans="1:29" x14ac:dyDescent="0.25">
      <c r="A4197" s="1" t="str">
        <f t="shared" si="305"/>
        <v>4196</v>
      </c>
      <c r="B4197" s="1">
        <v>359</v>
      </c>
      <c r="C4197" s="1" t="s">
        <v>8</v>
      </c>
      <c r="D4197" s="1" t="s">
        <v>12</v>
      </c>
      <c r="E4197" s="1" t="s">
        <v>11</v>
      </c>
      <c r="F4197" s="1">
        <f t="shared" si="306"/>
        <v>7</v>
      </c>
      <c r="G4197" s="2">
        <v>42562.331944444442</v>
      </c>
      <c r="H4197" s="2" t="s">
        <v>10</v>
      </c>
      <c r="I4197" s="3" t="s">
        <v>10</v>
      </c>
      <c r="J4197" s="1">
        <f t="shared" si="307"/>
        <v>0</v>
      </c>
      <c r="K4197" s="1" t="str" cm="1">
        <f t="array" ref="K4197">_xlfn.IFS(
  AND(F4197&gt;=4, F4197&lt;6), "Early Morning",
  AND(F4197&gt;=6, F4197&lt;12), "Morning",
  AND(F4197&gt;=12, F4197&lt;17), "Afternoon",
  AND(F4197&gt;=17, F4197&lt;20), "Evening",
  AND(F4197&gt;=20, F4197&lt;=23), "Night",
  OR(F4197&gt;=0, F4197&lt;4), "Late Night"
)</f>
        <v>Morning</v>
      </c>
      <c r="L4197" s="1" t="str">
        <f t="shared" si="308"/>
        <v>Monday</v>
      </c>
      <c r="AC4197" s="12"/>
    </row>
    <row r="4198" spans="1:29" x14ac:dyDescent="0.25">
      <c r="A4198" s="1" t="str">
        <f t="shared" si="305"/>
        <v>4197</v>
      </c>
      <c r="B4198" s="1">
        <v>367</v>
      </c>
      <c r="C4198" s="1" t="s">
        <v>8</v>
      </c>
      <c r="D4198" s="1" t="s">
        <v>12</v>
      </c>
      <c r="E4198" s="1" t="s">
        <v>11</v>
      </c>
      <c r="F4198" s="1">
        <f t="shared" si="306"/>
        <v>8</v>
      </c>
      <c r="G4198" s="2">
        <v>42562.335416666669</v>
      </c>
      <c r="H4198" s="2" t="s">
        <v>10</v>
      </c>
      <c r="I4198" s="3" t="s">
        <v>10</v>
      </c>
      <c r="J4198" s="1">
        <f t="shared" si="307"/>
        <v>0</v>
      </c>
      <c r="K4198" s="1" t="str" cm="1">
        <f t="array" ref="K4198">_xlfn.IFS(
  AND(F4198&gt;=4, F4198&lt;6), "Early Morning",
  AND(F4198&gt;=6, F4198&lt;12), "Morning",
  AND(F4198&gt;=12, F4198&lt;17), "Afternoon",
  AND(F4198&gt;=17, F4198&lt;20), "Evening",
  AND(F4198&gt;=20, F4198&lt;=23), "Night",
  OR(F4198&gt;=0, F4198&lt;4), "Late Night"
)</f>
        <v>Morning</v>
      </c>
      <c r="L4198" s="1" t="str">
        <f t="shared" si="308"/>
        <v>Monday</v>
      </c>
      <c r="AC4198" s="11"/>
    </row>
    <row r="4199" spans="1:29" x14ac:dyDescent="0.25">
      <c r="A4199" s="1" t="str">
        <f t="shared" si="305"/>
        <v>4198</v>
      </c>
      <c r="B4199" s="1">
        <v>356</v>
      </c>
      <c r="C4199" s="1" t="s">
        <v>8</v>
      </c>
      <c r="D4199" s="1" t="s">
        <v>12</v>
      </c>
      <c r="E4199" s="1" t="s">
        <v>11</v>
      </c>
      <c r="F4199" s="1">
        <f t="shared" si="306"/>
        <v>8</v>
      </c>
      <c r="G4199" s="2">
        <v>42562.335416666669</v>
      </c>
      <c r="H4199" s="2" t="s">
        <v>10</v>
      </c>
      <c r="I4199" s="3" t="s">
        <v>10</v>
      </c>
      <c r="J4199" s="1">
        <f t="shared" si="307"/>
        <v>0</v>
      </c>
      <c r="K4199" s="1" t="str" cm="1">
        <f t="array" ref="K4199">_xlfn.IFS(
  AND(F4199&gt;=4, F4199&lt;6), "Early Morning",
  AND(F4199&gt;=6, F4199&lt;12), "Morning",
  AND(F4199&gt;=12, F4199&lt;17), "Afternoon",
  AND(F4199&gt;=17, F4199&lt;20), "Evening",
  AND(F4199&gt;=20, F4199&lt;=23), "Night",
  OR(F4199&gt;=0, F4199&lt;4), "Late Night"
)</f>
        <v>Morning</v>
      </c>
      <c r="L4199" s="1" t="str">
        <f t="shared" si="308"/>
        <v>Monday</v>
      </c>
      <c r="AC4199" s="12"/>
    </row>
    <row r="4200" spans="1:29" x14ac:dyDescent="0.25">
      <c r="A4200" s="1" t="str">
        <f t="shared" si="305"/>
        <v>4199</v>
      </c>
      <c r="B4200" s="1">
        <v>369</v>
      </c>
      <c r="C4200" s="1" t="s">
        <v>8</v>
      </c>
      <c r="D4200" s="1" t="s">
        <v>12</v>
      </c>
      <c r="E4200" s="1" t="s">
        <v>11</v>
      </c>
      <c r="F4200" s="1">
        <f t="shared" si="306"/>
        <v>8</v>
      </c>
      <c r="G4200" s="2">
        <v>42562.336111111108</v>
      </c>
      <c r="H4200" s="2" t="s">
        <v>10</v>
      </c>
      <c r="I4200" s="3" t="s">
        <v>10</v>
      </c>
      <c r="J4200" s="1">
        <f t="shared" si="307"/>
        <v>0</v>
      </c>
      <c r="K4200" s="1" t="str" cm="1">
        <f t="array" ref="K4200">_xlfn.IFS(
  AND(F4200&gt;=4, F4200&lt;6), "Early Morning",
  AND(F4200&gt;=6, F4200&lt;12), "Morning",
  AND(F4200&gt;=12, F4200&lt;17), "Afternoon",
  AND(F4200&gt;=17, F4200&lt;20), "Evening",
  AND(F4200&gt;=20, F4200&lt;=23), "Night",
  OR(F4200&gt;=0, F4200&lt;4), "Late Night"
)</f>
        <v>Morning</v>
      </c>
      <c r="L4200" s="1" t="str">
        <f t="shared" si="308"/>
        <v>Monday</v>
      </c>
      <c r="AC4200" s="11"/>
    </row>
    <row r="4201" spans="1:29" x14ac:dyDescent="0.25">
      <c r="A4201" s="1" t="str">
        <f t="shared" si="305"/>
        <v>4200</v>
      </c>
      <c r="B4201" s="1">
        <v>364</v>
      </c>
      <c r="C4201" s="1" t="s">
        <v>8</v>
      </c>
      <c r="D4201" s="1" t="s">
        <v>12</v>
      </c>
      <c r="E4201" s="1" t="s">
        <v>11</v>
      </c>
      <c r="F4201" s="1">
        <f t="shared" si="306"/>
        <v>8</v>
      </c>
      <c r="G4201" s="2">
        <v>42562.336805555555</v>
      </c>
      <c r="H4201" s="2" t="s">
        <v>10</v>
      </c>
      <c r="I4201" s="3" t="s">
        <v>10</v>
      </c>
      <c r="J4201" s="1">
        <f t="shared" si="307"/>
        <v>0</v>
      </c>
      <c r="K4201" s="1" t="str" cm="1">
        <f t="array" ref="K4201">_xlfn.IFS(
  AND(F4201&gt;=4, F4201&lt;6), "Early Morning",
  AND(F4201&gt;=6, F4201&lt;12), "Morning",
  AND(F4201&gt;=12, F4201&lt;17), "Afternoon",
  AND(F4201&gt;=17, F4201&lt;20), "Evening",
  AND(F4201&gt;=20, F4201&lt;=23), "Night",
  OR(F4201&gt;=0, F4201&lt;4), "Late Night"
)</f>
        <v>Morning</v>
      </c>
      <c r="L4201" s="1" t="str">
        <f t="shared" si="308"/>
        <v>Monday</v>
      </c>
      <c r="AC4201" s="12"/>
    </row>
    <row r="4202" spans="1:29" x14ac:dyDescent="0.25">
      <c r="A4202" s="1" t="str">
        <f t="shared" si="305"/>
        <v>4201</v>
      </c>
      <c r="B4202" s="1">
        <v>372</v>
      </c>
      <c r="C4202" s="1" t="s">
        <v>8</v>
      </c>
      <c r="D4202" s="1" t="s">
        <v>12</v>
      </c>
      <c r="E4202" s="1" t="s">
        <v>11</v>
      </c>
      <c r="F4202" s="1">
        <f t="shared" si="306"/>
        <v>8</v>
      </c>
      <c r="G4202" s="2">
        <v>42562.338194444441</v>
      </c>
      <c r="H4202" s="2" t="s">
        <v>10</v>
      </c>
      <c r="I4202" s="3" t="s">
        <v>10</v>
      </c>
      <c r="J4202" s="1">
        <f t="shared" si="307"/>
        <v>0</v>
      </c>
      <c r="K4202" s="1" t="str" cm="1">
        <f t="array" ref="K4202">_xlfn.IFS(
  AND(F4202&gt;=4, F4202&lt;6), "Early Morning",
  AND(F4202&gt;=6, F4202&lt;12), "Morning",
  AND(F4202&gt;=12, F4202&lt;17), "Afternoon",
  AND(F4202&gt;=17, F4202&lt;20), "Evening",
  AND(F4202&gt;=20, F4202&lt;=23), "Night",
  OR(F4202&gt;=0, F4202&lt;4), "Late Night"
)</f>
        <v>Morning</v>
      </c>
      <c r="L4202" s="1" t="str">
        <f t="shared" si="308"/>
        <v>Monday</v>
      </c>
      <c r="AC4202" s="11"/>
    </row>
    <row r="4203" spans="1:29" x14ac:dyDescent="0.25">
      <c r="A4203" s="1" t="str">
        <f t="shared" si="305"/>
        <v>4202</v>
      </c>
      <c r="B4203" s="1">
        <v>365</v>
      </c>
      <c r="C4203" s="1" t="s">
        <v>8</v>
      </c>
      <c r="D4203" s="1" t="s">
        <v>12</v>
      </c>
      <c r="E4203" s="1" t="s">
        <v>11</v>
      </c>
      <c r="F4203" s="1">
        <f t="shared" si="306"/>
        <v>8</v>
      </c>
      <c r="G4203" s="2">
        <v>42562.338194444441</v>
      </c>
      <c r="H4203" s="2" t="s">
        <v>10</v>
      </c>
      <c r="I4203" s="3" t="s">
        <v>10</v>
      </c>
      <c r="J4203" s="1">
        <f t="shared" si="307"/>
        <v>0</v>
      </c>
      <c r="K4203" s="1" t="str" cm="1">
        <f t="array" ref="K4203">_xlfn.IFS(
  AND(F4203&gt;=4, F4203&lt;6), "Early Morning",
  AND(F4203&gt;=6, F4203&lt;12), "Morning",
  AND(F4203&gt;=12, F4203&lt;17), "Afternoon",
  AND(F4203&gt;=17, F4203&lt;20), "Evening",
  AND(F4203&gt;=20, F4203&lt;=23), "Night",
  OR(F4203&gt;=0, F4203&lt;4), "Late Night"
)</f>
        <v>Morning</v>
      </c>
      <c r="L4203" s="1" t="str">
        <f t="shared" si="308"/>
        <v>Monday</v>
      </c>
      <c r="AC4203" s="12"/>
    </row>
    <row r="4204" spans="1:29" x14ac:dyDescent="0.25">
      <c r="A4204" s="1" t="str">
        <f t="shared" si="305"/>
        <v>4203</v>
      </c>
      <c r="B4204" s="1">
        <v>390</v>
      </c>
      <c r="C4204" s="1" t="s">
        <v>8</v>
      </c>
      <c r="D4204" s="1" t="s">
        <v>12</v>
      </c>
      <c r="E4204" s="1" t="s">
        <v>11</v>
      </c>
      <c r="F4204" s="1">
        <f t="shared" si="306"/>
        <v>8</v>
      </c>
      <c r="G4204" s="2">
        <v>42562.345138888886</v>
      </c>
      <c r="H4204" s="2" t="s">
        <v>10</v>
      </c>
      <c r="I4204" s="3" t="s">
        <v>10</v>
      </c>
      <c r="J4204" s="1">
        <f t="shared" si="307"/>
        <v>0</v>
      </c>
      <c r="K4204" s="1" t="str" cm="1">
        <f t="array" ref="K4204">_xlfn.IFS(
  AND(F4204&gt;=4, F4204&lt;6), "Early Morning",
  AND(F4204&gt;=6, F4204&lt;12), "Morning",
  AND(F4204&gt;=12, F4204&lt;17), "Afternoon",
  AND(F4204&gt;=17, F4204&lt;20), "Evening",
  AND(F4204&gt;=20, F4204&lt;=23), "Night",
  OR(F4204&gt;=0, F4204&lt;4), "Late Night"
)</f>
        <v>Morning</v>
      </c>
      <c r="L4204" s="1" t="str">
        <f t="shared" si="308"/>
        <v>Monday</v>
      </c>
      <c r="AC4204" s="11"/>
    </row>
    <row r="4205" spans="1:29" x14ac:dyDescent="0.25">
      <c r="A4205" s="1" t="str">
        <f t="shared" si="305"/>
        <v>4204</v>
      </c>
      <c r="B4205" s="1">
        <v>388</v>
      </c>
      <c r="C4205" s="1" t="s">
        <v>8</v>
      </c>
      <c r="D4205" s="1" t="s">
        <v>12</v>
      </c>
      <c r="E4205" s="1" t="s">
        <v>11</v>
      </c>
      <c r="F4205" s="1">
        <f t="shared" si="306"/>
        <v>8</v>
      </c>
      <c r="G4205" s="2">
        <v>42562.347916666666</v>
      </c>
      <c r="H4205" s="2" t="s">
        <v>10</v>
      </c>
      <c r="I4205" s="3" t="s">
        <v>10</v>
      </c>
      <c r="J4205" s="1">
        <f t="shared" si="307"/>
        <v>0</v>
      </c>
      <c r="K4205" s="1" t="str" cm="1">
        <f t="array" ref="K4205">_xlfn.IFS(
  AND(F4205&gt;=4, F4205&lt;6), "Early Morning",
  AND(F4205&gt;=6, F4205&lt;12), "Morning",
  AND(F4205&gt;=12, F4205&lt;17), "Afternoon",
  AND(F4205&gt;=17, F4205&lt;20), "Evening",
  AND(F4205&gt;=20, F4205&lt;=23), "Night",
  OR(F4205&gt;=0, F4205&lt;4), "Late Night"
)</f>
        <v>Morning</v>
      </c>
      <c r="L4205" s="1" t="str">
        <f t="shared" si="308"/>
        <v>Monday</v>
      </c>
      <c r="AC4205" s="12"/>
    </row>
    <row r="4206" spans="1:29" x14ac:dyDescent="0.25">
      <c r="A4206" s="1" t="str">
        <f t="shared" si="305"/>
        <v>4205</v>
      </c>
      <c r="B4206" s="1">
        <v>385</v>
      </c>
      <c r="C4206" s="1" t="s">
        <v>8</v>
      </c>
      <c r="D4206" s="1" t="s">
        <v>12</v>
      </c>
      <c r="E4206" s="1" t="s">
        <v>11</v>
      </c>
      <c r="F4206" s="1">
        <f t="shared" si="306"/>
        <v>8</v>
      </c>
      <c r="G4206" s="2">
        <v>42562.347916666666</v>
      </c>
      <c r="H4206" s="2" t="s">
        <v>10</v>
      </c>
      <c r="I4206" s="3" t="s">
        <v>10</v>
      </c>
      <c r="J4206" s="1">
        <f t="shared" si="307"/>
        <v>0</v>
      </c>
      <c r="K4206" s="1" t="str" cm="1">
        <f t="array" ref="K4206">_xlfn.IFS(
  AND(F4206&gt;=4, F4206&lt;6), "Early Morning",
  AND(F4206&gt;=6, F4206&lt;12), "Morning",
  AND(F4206&gt;=12, F4206&lt;17), "Afternoon",
  AND(F4206&gt;=17, F4206&lt;20), "Evening",
  AND(F4206&gt;=20, F4206&lt;=23), "Night",
  OR(F4206&gt;=0, F4206&lt;4), "Late Night"
)</f>
        <v>Morning</v>
      </c>
      <c r="L4206" s="1" t="str">
        <f t="shared" si="308"/>
        <v>Monday</v>
      </c>
      <c r="AC4206" s="11"/>
    </row>
    <row r="4207" spans="1:29" x14ac:dyDescent="0.25">
      <c r="A4207" s="1" t="str">
        <f t="shared" si="305"/>
        <v>4206</v>
      </c>
      <c r="B4207" s="1">
        <v>396</v>
      </c>
      <c r="C4207" s="1" t="s">
        <v>8</v>
      </c>
      <c r="D4207" s="1" t="s">
        <v>12</v>
      </c>
      <c r="E4207" s="1" t="s">
        <v>11</v>
      </c>
      <c r="F4207" s="1">
        <f t="shared" si="306"/>
        <v>8</v>
      </c>
      <c r="G4207" s="2">
        <v>42562.353472222225</v>
      </c>
      <c r="H4207" s="2" t="s">
        <v>10</v>
      </c>
      <c r="I4207" s="3" t="s">
        <v>10</v>
      </c>
      <c r="J4207" s="1">
        <f t="shared" si="307"/>
        <v>0</v>
      </c>
      <c r="K4207" s="1" t="str" cm="1">
        <f t="array" ref="K4207">_xlfn.IFS(
  AND(F4207&gt;=4, F4207&lt;6), "Early Morning",
  AND(F4207&gt;=6, F4207&lt;12), "Morning",
  AND(F4207&gt;=12, F4207&lt;17), "Afternoon",
  AND(F4207&gt;=17, F4207&lt;20), "Evening",
  AND(F4207&gt;=20, F4207&lt;=23), "Night",
  OR(F4207&gt;=0, F4207&lt;4), "Late Night"
)</f>
        <v>Morning</v>
      </c>
      <c r="L4207" s="1" t="str">
        <f t="shared" si="308"/>
        <v>Monday</v>
      </c>
      <c r="AC4207" s="12"/>
    </row>
    <row r="4208" spans="1:29" x14ac:dyDescent="0.25">
      <c r="A4208" s="1" t="str">
        <f t="shared" si="305"/>
        <v>4207</v>
      </c>
      <c r="B4208" s="1">
        <v>413</v>
      </c>
      <c r="C4208" s="1" t="s">
        <v>8</v>
      </c>
      <c r="D4208" s="1" t="s">
        <v>12</v>
      </c>
      <c r="E4208" s="1" t="s">
        <v>11</v>
      </c>
      <c r="F4208" s="1">
        <f t="shared" si="306"/>
        <v>8</v>
      </c>
      <c r="G4208" s="2">
        <v>42562.359027777777</v>
      </c>
      <c r="H4208" s="2" t="s">
        <v>10</v>
      </c>
      <c r="I4208" s="3" t="s">
        <v>10</v>
      </c>
      <c r="J4208" s="1">
        <f t="shared" si="307"/>
        <v>0</v>
      </c>
      <c r="K4208" s="1" t="str" cm="1">
        <f t="array" ref="K4208">_xlfn.IFS(
  AND(F4208&gt;=4, F4208&lt;6), "Early Morning",
  AND(F4208&gt;=6, F4208&lt;12), "Morning",
  AND(F4208&gt;=12, F4208&lt;17), "Afternoon",
  AND(F4208&gt;=17, F4208&lt;20), "Evening",
  AND(F4208&gt;=20, F4208&lt;=23), "Night",
  OR(F4208&gt;=0, F4208&lt;4), "Late Night"
)</f>
        <v>Morning</v>
      </c>
      <c r="L4208" s="1" t="str">
        <f t="shared" si="308"/>
        <v>Monday</v>
      </c>
      <c r="AC4208" s="11"/>
    </row>
    <row r="4209" spans="1:29" x14ac:dyDescent="0.25">
      <c r="A4209" s="1" t="str">
        <f t="shared" si="305"/>
        <v>4208</v>
      </c>
      <c r="B4209" s="1">
        <v>408</v>
      </c>
      <c r="C4209" s="1" t="s">
        <v>8</v>
      </c>
      <c r="D4209" s="1" t="s">
        <v>12</v>
      </c>
      <c r="E4209" s="1" t="s">
        <v>11</v>
      </c>
      <c r="F4209" s="1">
        <f t="shared" si="306"/>
        <v>8</v>
      </c>
      <c r="G4209" s="2">
        <v>42562.359027777777</v>
      </c>
      <c r="H4209" s="2" t="s">
        <v>10</v>
      </c>
      <c r="I4209" s="3" t="s">
        <v>10</v>
      </c>
      <c r="J4209" s="1">
        <f t="shared" si="307"/>
        <v>0</v>
      </c>
      <c r="K4209" s="1" t="str" cm="1">
        <f t="array" ref="K4209">_xlfn.IFS(
  AND(F4209&gt;=4, F4209&lt;6), "Early Morning",
  AND(F4209&gt;=6, F4209&lt;12), "Morning",
  AND(F4209&gt;=12, F4209&lt;17), "Afternoon",
  AND(F4209&gt;=17, F4209&lt;20), "Evening",
  AND(F4209&gt;=20, F4209&lt;=23), "Night",
  OR(F4209&gt;=0, F4209&lt;4), "Late Night"
)</f>
        <v>Morning</v>
      </c>
      <c r="L4209" s="1" t="str">
        <f t="shared" si="308"/>
        <v>Monday</v>
      </c>
      <c r="AC4209" s="12"/>
    </row>
    <row r="4210" spans="1:29" x14ac:dyDescent="0.25">
      <c r="A4210" s="1" t="str">
        <f t="shared" si="305"/>
        <v>4209</v>
      </c>
      <c r="B4210" s="1">
        <v>416</v>
      </c>
      <c r="C4210" s="1" t="s">
        <v>8</v>
      </c>
      <c r="D4210" s="1" t="s">
        <v>12</v>
      </c>
      <c r="E4210" s="1" t="s">
        <v>11</v>
      </c>
      <c r="F4210" s="1">
        <f t="shared" si="306"/>
        <v>8</v>
      </c>
      <c r="G4210" s="2">
        <v>42562.36041666667</v>
      </c>
      <c r="H4210" s="2" t="s">
        <v>10</v>
      </c>
      <c r="I4210" s="3" t="s">
        <v>10</v>
      </c>
      <c r="J4210" s="1">
        <f t="shared" si="307"/>
        <v>0</v>
      </c>
      <c r="K4210" s="1" t="str" cm="1">
        <f t="array" ref="K4210">_xlfn.IFS(
  AND(F4210&gt;=4, F4210&lt;6), "Early Morning",
  AND(F4210&gt;=6, F4210&lt;12), "Morning",
  AND(F4210&gt;=12, F4210&lt;17), "Afternoon",
  AND(F4210&gt;=17, F4210&lt;20), "Evening",
  AND(F4210&gt;=20, F4210&lt;=23), "Night",
  OR(F4210&gt;=0, F4210&lt;4), "Late Night"
)</f>
        <v>Morning</v>
      </c>
      <c r="L4210" s="1" t="str">
        <f t="shared" si="308"/>
        <v>Monday</v>
      </c>
      <c r="AC4210" s="11"/>
    </row>
    <row r="4211" spans="1:29" x14ac:dyDescent="0.25">
      <c r="A4211" s="1" t="str">
        <f t="shared" si="305"/>
        <v>4210</v>
      </c>
      <c r="B4211" s="1">
        <v>435</v>
      </c>
      <c r="C4211" s="1" t="s">
        <v>8</v>
      </c>
      <c r="D4211" s="1" t="s">
        <v>12</v>
      </c>
      <c r="E4211" s="1" t="s">
        <v>11</v>
      </c>
      <c r="F4211" s="1">
        <f t="shared" si="306"/>
        <v>8</v>
      </c>
      <c r="G4211" s="2">
        <v>42562.371527777781</v>
      </c>
      <c r="H4211" s="2" t="s">
        <v>10</v>
      </c>
      <c r="I4211" s="3" t="s">
        <v>10</v>
      </c>
      <c r="J4211" s="1">
        <f t="shared" si="307"/>
        <v>0</v>
      </c>
      <c r="K4211" s="1" t="str" cm="1">
        <f t="array" ref="K4211">_xlfn.IFS(
  AND(F4211&gt;=4, F4211&lt;6), "Early Morning",
  AND(F4211&gt;=6, F4211&lt;12), "Morning",
  AND(F4211&gt;=12, F4211&lt;17), "Afternoon",
  AND(F4211&gt;=17, F4211&lt;20), "Evening",
  AND(F4211&gt;=20, F4211&lt;=23), "Night",
  OR(F4211&gt;=0, F4211&lt;4), "Late Night"
)</f>
        <v>Morning</v>
      </c>
      <c r="L4211" s="1" t="str">
        <f t="shared" si="308"/>
        <v>Monday</v>
      </c>
      <c r="AC4211" s="12"/>
    </row>
    <row r="4212" spans="1:29" x14ac:dyDescent="0.25">
      <c r="A4212" s="1" t="str">
        <f t="shared" si="305"/>
        <v>4211</v>
      </c>
      <c r="B4212" s="1">
        <v>440</v>
      </c>
      <c r="C4212" s="1" t="s">
        <v>8</v>
      </c>
      <c r="D4212" s="1" t="s">
        <v>12</v>
      </c>
      <c r="E4212" s="1" t="s">
        <v>11</v>
      </c>
      <c r="F4212" s="1">
        <f t="shared" si="306"/>
        <v>9</v>
      </c>
      <c r="G4212" s="2">
        <v>42562.380555555559</v>
      </c>
      <c r="H4212" s="2" t="s">
        <v>10</v>
      </c>
      <c r="I4212" s="3" t="s">
        <v>10</v>
      </c>
      <c r="J4212" s="1">
        <f t="shared" si="307"/>
        <v>0</v>
      </c>
      <c r="K4212" s="1" t="str" cm="1">
        <f t="array" ref="K4212">_xlfn.IFS(
  AND(F4212&gt;=4, F4212&lt;6), "Early Morning",
  AND(F4212&gt;=6, F4212&lt;12), "Morning",
  AND(F4212&gt;=12, F4212&lt;17), "Afternoon",
  AND(F4212&gt;=17, F4212&lt;20), "Evening",
  AND(F4212&gt;=20, F4212&lt;=23), "Night",
  OR(F4212&gt;=0, F4212&lt;4), "Late Night"
)</f>
        <v>Morning</v>
      </c>
      <c r="L4212" s="1" t="str">
        <f t="shared" si="308"/>
        <v>Monday</v>
      </c>
      <c r="AC4212" s="11"/>
    </row>
    <row r="4213" spans="1:29" x14ac:dyDescent="0.25">
      <c r="A4213" s="1" t="str">
        <f t="shared" si="305"/>
        <v>4212</v>
      </c>
      <c r="B4213" s="1">
        <v>434</v>
      </c>
      <c r="C4213" s="1" t="s">
        <v>8</v>
      </c>
      <c r="D4213" s="1" t="s">
        <v>12</v>
      </c>
      <c r="E4213" s="1" t="s">
        <v>11</v>
      </c>
      <c r="F4213" s="1">
        <f t="shared" si="306"/>
        <v>9</v>
      </c>
      <c r="G4213" s="2">
        <v>42562.381249999999</v>
      </c>
      <c r="H4213" s="2" t="s">
        <v>10</v>
      </c>
      <c r="I4213" s="3" t="s">
        <v>10</v>
      </c>
      <c r="J4213" s="1">
        <f t="shared" si="307"/>
        <v>0</v>
      </c>
      <c r="K4213" s="1" t="str" cm="1">
        <f t="array" ref="K4213">_xlfn.IFS(
  AND(F4213&gt;=4, F4213&lt;6), "Early Morning",
  AND(F4213&gt;=6, F4213&lt;12), "Morning",
  AND(F4213&gt;=12, F4213&lt;17), "Afternoon",
  AND(F4213&gt;=17, F4213&lt;20), "Evening",
  AND(F4213&gt;=20, F4213&lt;=23), "Night",
  OR(F4213&gt;=0, F4213&lt;4), "Late Night"
)</f>
        <v>Morning</v>
      </c>
      <c r="L4213" s="1" t="str">
        <f t="shared" si="308"/>
        <v>Monday</v>
      </c>
      <c r="AC4213" s="12"/>
    </row>
    <row r="4214" spans="1:29" x14ac:dyDescent="0.25">
      <c r="A4214" s="1" t="str">
        <f t="shared" si="305"/>
        <v>4213</v>
      </c>
      <c r="B4214" s="1">
        <v>456</v>
      </c>
      <c r="C4214" s="1" t="s">
        <v>8</v>
      </c>
      <c r="D4214" s="1" t="s">
        <v>12</v>
      </c>
      <c r="E4214" s="1" t="s">
        <v>11</v>
      </c>
      <c r="F4214" s="1">
        <f t="shared" si="306"/>
        <v>9</v>
      </c>
      <c r="G4214" s="2">
        <v>42562.384027777778</v>
      </c>
      <c r="H4214" s="2" t="s">
        <v>10</v>
      </c>
      <c r="I4214" s="3" t="s">
        <v>10</v>
      </c>
      <c r="J4214" s="1">
        <f t="shared" si="307"/>
        <v>0</v>
      </c>
      <c r="K4214" s="1" t="str" cm="1">
        <f t="array" ref="K4214">_xlfn.IFS(
  AND(F4214&gt;=4, F4214&lt;6), "Early Morning",
  AND(F4214&gt;=6, F4214&lt;12), "Morning",
  AND(F4214&gt;=12, F4214&lt;17), "Afternoon",
  AND(F4214&gt;=17, F4214&lt;20), "Evening",
  AND(F4214&gt;=20, F4214&lt;=23), "Night",
  OR(F4214&gt;=0, F4214&lt;4), "Late Night"
)</f>
        <v>Morning</v>
      </c>
      <c r="L4214" s="1" t="str">
        <f t="shared" si="308"/>
        <v>Monday</v>
      </c>
      <c r="AC4214" s="11"/>
    </row>
    <row r="4215" spans="1:29" x14ac:dyDescent="0.25">
      <c r="A4215" s="1" t="str">
        <f t="shared" si="305"/>
        <v>4214</v>
      </c>
      <c r="B4215" s="1">
        <v>453</v>
      </c>
      <c r="C4215" s="1" t="s">
        <v>8</v>
      </c>
      <c r="D4215" s="1" t="s">
        <v>12</v>
      </c>
      <c r="E4215" s="1" t="s">
        <v>11</v>
      </c>
      <c r="F4215" s="1">
        <f t="shared" si="306"/>
        <v>9</v>
      </c>
      <c r="G4215" s="2">
        <v>42562.384027777778</v>
      </c>
      <c r="H4215" s="2" t="s">
        <v>10</v>
      </c>
      <c r="I4215" s="3" t="s">
        <v>10</v>
      </c>
      <c r="J4215" s="1">
        <f t="shared" si="307"/>
        <v>0</v>
      </c>
      <c r="K4215" s="1" t="str" cm="1">
        <f t="array" ref="K4215">_xlfn.IFS(
  AND(F4215&gt;=4, F4215&lt;6), "Early Morning",
  AND(F4215&gt;=6, F4215&lt;12), "Morning",
  AND(F4215&gt;=12, F4215&lt;17), "Afternoon",
  AND(F4215&gt;=17, F4215&lt;20), "Evening",
  AND(F4215&gt;=20, F4215&lt;=23), "Night",
  OR(F4215&gt;=0, F4215&lt;4), "Late Night"
)</f>
        <v>Morning</v>
      </c>
      <c r="L4215" s="1" t="str">
        <f t="shared" si="308"/>
        <v>Monday</v>
      </c>
      <c r="AC4215" s="12"/>
    </row>
    <row r="4216" spans="1:29" x14ac:dyDescent="0.25">
      <c r="A4216" s="1" t="str">
        <f t="shared" si="305"/>
        <v>4215</v>
      </c>
      <c r="B4216" s="1">
        <v>442</v>
      </c>
      <c r="C4216" s="1" t="s">
        <v>8</v>
      </c>
      <c r="D4216" s="1" t="s">
        <v>12</v>
      </c>
      <c r="E4216" s="1" t="s">
        <v>11</v>
      </c>
      <c r="F4216" s="1">
        <f t="shared" si="306"/>
        <v>9</v>
      </c>
      <c r="G4216" s="2">
        <v>42562.385416666664</v>
      </c>
      <c r="H4216" s="2" t="s">
        <v>10</v>
      </c>
      <c r="I4216" s="3" t="s">
        <v>10</v>
      </c>
      <c r="J4216" s="1">
        <f t="shared" si="307"/>
        <v>0</v>
      </c>
      <c r="K4216" s="1" t="str" cm="1">
        <f t="array" ref="K4216">_xlfn.IFS(
  AND(F4216&gt;=4, F4216&lt;6), "Early Morning",
  AND(F4216&gt;=6, F4216&lt;12), "Morning",
  AND(F4216&gt;=12, F4216&lt;17), "Afternoon",
  AND(F4216&gt;=17, F4216&lt;20), "Evening",
  AND(F4216&gt;=20, F4216&lt;=23), "Night",
  OR(F4216&gt;=0, F4216&lt;4), "Late Night"
)</f>
        <v>Morning</v>
      </c>
      <c r="L4216" s="1" t="str">
        <f t="shared" si="308"/>
        <v>Monday</v>
      </c>
      <c r="AC4216" s="11"/>
    </row>
    <row r="4217" spans="1:29" x14ac:dyDescent="0.25">
      <c r="A4217" s="1" t="str">
        <f t="shared" si="305"/>
        <v>4216</v>
      </c>
      <c r="B4217" s="1">
        <v>478</v>
      </c>
      <c r="C4217" s="1" t="s">
        <v>8</v>
      </c>
      <c r="D4217" s="1" t="s">
        <v>12</v>
      </c>
      <c r="E4217" s="1" t="s">
        <v>11</v>
      </c>
      <c r="F4217" s="1">
        <f t="shared" si="306"/>
        <v>9</v>
      </c>
      <c r="G4217" s="2">
        <v>42562.386111111111</v>
      </c>
      <c r="H4217" s="2" t="s">
        <v>10</v>
      </c>
      <c r="I4217" s="3" t="s">
        <v>10</v>
      </c>
      <c r="J4217" s="1">
        <f t="shared" si="307"/>
        <v>0</v>
      </c>
      <c r="K4217" s="1" t="str" cm="1">
        <f t="array" ref="K4217">_xlfn.IFS(
  AND(F4217&gt;=4, F4217&lt;6), "Early Morning",
  AND(F4217&gt;=6, F4217&lt;12), "Morning",
  AND(F4217&gt;=12, F4217&lt;17), "Afternoon",
  AND(F4217&gt;=17, F4217&lt;20), "Evening",
  AND(F4217&gt;=20, F4217&lt;=23), "Night",
  OR(F4217&gt;=0, F4217&lt;4), "Late Night"
)</f>
        <v>Morning</v>
      </c>
      <c r="L4217" s="1" t="str">
        <f t="shared" si="308"/>
        <v>Monday</v>
      </c>
      <c r="AC4217" s="12"/>
    </row>
    <row r="4218" spans="1:29" x14ac:dyDescent="0.25">
      <c r="A4218" s="1" t="str">
        <f t="shared" si="305"/>
        <v>4217</v>
      </c>
      <c r="B4218" s="1">
        <v>452</v>
      </c>
      <c r="C4218" s="1" t="s">
        <v>8</v>
      </c>
      <c r="D4218" s="1" t="s">
        <v>12</v>
      </c>
      <c r="E4218" s="1" t="s">
        <v>11</v>
      </c>
      <c r="F4218" s="1">
        <f t="shared" si="306"/>
        <v>9</v>
      </c>
      <c r="G4218" s="2">
        <v>42562.386111111111</v>
      </c>
      <c r="H4218" s="2" t="s">
        <v>10</v>
      </c>
      <c r="I4218" s="3" t="s">
        <v>10</v>
      </c>
      <c r="J4218" s="1">
        <f t="shared" si="307"/>
        <v>0</v>
      </c>
      <c r="K4218" s="1" t="str" cm="1">
        <f t="array" ref="K4218">_xlfn.IFS(
  AND(F4218&gt;=4, F4218&lt;6), "Early Morning",
  AND(F4218&gt;=6, F4218&lt;12), "Morning",
  AND(F4218&gt;=12, F4218&lt;17), "Afternoon",
  AND(F4218&gt;=17, F4218&lt;20), "Evening",
  AND(F4218&gt;=20, F4218&lt;=23), "Night",
  OR(F4218&gt;=0, F4218&lt;4), "Late Night"
)</f>
        <v>Morning</v>
      </c>
      <c r="L4218" s="1" t="str">
        <f t="shared" si="308"/>
        <v>Monday</v>
      </c>
      <c r="AC4218" s="11"/>
    </row>
    <row r="4219" spans="1:29" x14ac:dyDescent="0.25">
      <c r="A4219" s="1" t="str">
        <f t="shared" si="305"/>
        <v>4218</v>
      </c>
      <c r="B4219" s="1">
        <v>460</v>
      </c>
      <c r="C4219" s="1" t="s">
        <v>8</v>
      </c>
      <c r="D4219" s="1" t="s">
        <v>12</v>
      </c>
      <c r="E4219" s="1" t="s">
        <v>11</v>
      </c>
      <c r="F4219" s="1">
        <f t="shared" si="306"/>
        <v>9</v>
      </c>
      <c r="G4219" s="2">
        <v>42562.38958333333</v>
      </c>
      <c r="H4219" s="2" t="s">
        <v>10</v>
      </c>
      <c r="I4219" s="3" t="s">
        <v>10</v>
      </c>
      <c r="J4219" s="1">
        <f t="shared" si="307"/>
        <v>0</v>
      </c>
      <c r="K4219" s="1" t="str" cm="1">
        <f t="array" ref="K4219">_xlfn.IFS(
  AND(F4219&gt;=4, F4219&lt;6), "Early Morning",
  AND(F4219&gt;=6, F4219&lt;12), "Morning",
  AND(F4219&gt;=12, F4219&lt;17), "Afternoon",
  AND(F4219&gt;=17, F4219&lt;20), "Evening",
  AND(F4219&gt;=20, F4219&lt;=23), "Night",
  OR(F4219&gt;=0, F4219&lt;4), "Late Night"
)</f>
        <v>Morning</v>
      </c>
      <c r="L4219" s="1" t="str">
        <f t="shared" si="308"/>
        <v>Monday</v>
      </c>
      <c r="AC4219" s="12"/>
    </row>
    <row r="4220" spans="1:29" x14ac:dyDescent="0.25">
      <c r="A4220" s="1" t="str">
        <f t="shared" si="305"/>
        <v>4219</v>
      </c>
      <c r="B4220" s="1">
        <v>473</v>
      </c>
      <c r="C4220" s="1" t="s">
        <v>6</v>
      </c>
      <c r="D4220" s="1" t="s">
        <v>12</v>
      </c>
      <c r="E4220" s="1" t="s">
        <v>11</v>
      </c>
      <c r="F4220" s="1">
        <f t="shared" si="306"/>
        <v>9</v>
      </c>
      <c r="G4220" s="2">
        <v>42562.390277777777</v>
      </c>
      <c r="H4220" s="2" t="s">
        <v>10</v>
      </c>
      <c r="I4220" s="3" t="s">
        <v>10</v>
      </c>
      <c r="J4220" s="1">
        <f t="shared" si="307"/>
        <v>0</v>
      </c>
      <c r="K4220" s="1" t="str" cm="1">
        <f t="array" ref="K4220">_xlfn.IFS(
  AND(F4220&gt;=4, F4220&lt;6), "Early Morning",
  AND(F4220&gt;=6, F4220&lt;12), "Morning",
  AND(F4220&gt;=12, F4220&lt;17), "Afternoon",
  AND(F4220&gt;=17, F4220&lt;20), "Evening",
  AND(F4220&gt;=20, F4220&lt;=23), "Night",
  OR(F4220&gt;=0, F4220&lt;4), "Late Night"
)</f>
        <v>Morning</v>
      </c>
      <c r="L4220" s="1" t="str">
        <f t="shared" si="308"/>
        <v>Monday</v>
      </c>
      <c r="AC4220" s="11"/>
    </row>
    <row r="4221" spans="1:29" x14ac:dyDescent="0.25">
      <c r="A4221" s="1" t="str">
        <f t="shared" si="305"/>
        <v>4220</v>
      </c>
      <c r="B4221" s="1">
        <v>472</v>
      </c>
      <c r="C4221" s="1" t="s">
        <v>8</v>
      </c>
      <c r="D4221" s="1" t="s">
        <v>12</v>
      </c>
      <c r="E4221" s="1" t="s">
        <v>11</v>
      </c>
      <c r="F4221" s="1">
        <f t="shared" si="306"/>
        <v>9</v>
      </c>
      <c r="G4221" s="2">
        <v>42562.392361111109</v>
      </c>
      <c r="H4221" s="2" t="s">
        <v>10</v>
      </c>
      <c r="I4221" s="3" t="s">
        <v>10</v>
      </c>
      <c r="J4221" s="1">
        <f t="shared" si="307"/>
        <v>0</v>
      </c>
      <c r="K4221" s="1" t="str" cm="1">
        <f t="array" ref="K4221">_xlfn.IFS(
  AND(F4221&gt;=4, F4221&lt;6), "Early Morning",
  AND(F4221&gt;=6, F4221&lt;12), "Morning",
  AND(F4221&gt;=12, F4221&lt;17), "Afternoon",
  AND(F4221&gt;=17, F4221&lt;20), "Evening",
  AND(F4221&gt;=20, F4221&lt;=23), "Night",
  OR(F4221&gt;=0, F4221&lt;4), "Late Night"
)</f>
        <v>Morning</v>
      </c>
      <c r="L4221" s="1" t="str">
        <f t="shared" si="308"/>
        <v>Monday</v>
      </c>
      <c r="AC4221" s="12"/>
    </row>
    <row r="4222" spans="1:29" x14ac:dyDescent="0.25">
      <c r="A4222" s="1" t="str">
        <f t="shared" si="305"/>
        <v>4221</v>
      </c>
      <c r="B4222" s="1">
        <v>496</v>
      </c>
      <c r="C4222" s="1" t="s">
        <v>8</v>
      </c>
      <c r="D4222" s="1" t="s">
        <v>12</v>
      </c>
      <c r="E4222" s="1" t="s">
        <v>11</v>
      </c>
      <c r="F4222" s="1">
        <f t="shared" si="306"/>
        <v>9</v>
      </c>
      <c r="G4222" s="2">
        <v>42562.395138888889</v>
      </c>
      <c r="H4222" s="2" t="s">
        <v>10</v>
      </c>
      <c r="I4222" s="3" t="s">
        <v>10</v>
      </c>
      <c r="J4222" s="1">
        <f t="shared" si="307"/>
        <v>0</v>
      </c>
      <c r="K4222" s="1" t="str" cm="1">
        <f t="array" ref="K4222">_xlfn.IFS(
  AND(F4222&gt;=4, F4222&lt;6), "Early Morning",
  AND(F4222&gt;=6, F4222&lt;12), "Morning",
  AND(F4222&gt;=12, F4222&lt;17), "Afternoon",
  AND(F4222&gt;=17, F4222&lt;20), "Evening",
  AND(F4222&gt;=20, F4222&lt;=23), "Night",
  OR(F4222&gt;=0, F4222&lt;4), "Late Night"
)</f>
        <v>Morning</v>
      </c>
      <c r="L4222" s="1" t="str">
        <f t="shared" si="308"/>
        <v>Monday</v>
      </c>
      <c r="AC4222" s="11"/>
    </row>
    <row r="4223" spans="1:29" x14ac:dyDescent="0.25">
      <c r="A4223" s="1" t="str">
        <f t="shared" si="305"/>
        <v>4222</v>
      </c>
      <c r="B4223" s="1">
        <v>487</v>
      </c>
      <c r="C4223" s="1" t="s">
        <v>8</v>
      </c>
      <c r="D4223" s="1" t="s">
        <v>12</v>
      </c>
      <c r="E4223" s="1" t="s">
        <v>11</v>
      </c>
      <c r="F4223" s="1">
        <f t="shared" si="306"/>
        <v>9</v>
      </c>
      <c r="G4223" s="2">
        <v>42562.396527777775</v>
      </c>
      <c r="H4223" s="2" t="s">
        <v>10</v>
      </c>
      <c r="I4223" s="3" t="s">
        <v>10</v>
      </c>
      <c r="J4223" s="1">
        <f t="shared" si="307"/>
        <v>0</v>
      </c>
      <c r="K4223" s="1" t="str" cm="1">
        <f t="array" ref="K4223">_xlfn.IFS(
  AND(F4223&gt;=4, F4223&lt;6), "Early Morning",
  AND(F4223&gt;=6, F4223&lt;12), "Morning",
  AND(F4223&gt;=12, F4223&lt;17), "Afternoon",
  AND(F4223&gt;=17, F4223&lt;20), "Evening",
  AND(F4223&gt;=20, F4223&lt;=23), "Night",
  OR(F4223&gt;=0, F4223&lt;4), "Late Night"
)</f>
        <v>Morning</v>
      </c>
      <c r="L4223" s="1" t="str">
        <f t="shared" si="308"/>
        <v>Monday</v>
      </c>
      <c r="AC4223" s="12"/>
    </row>
    <row r="4224" spans="1:29" x14ac:dyDescent="0.25">
      <c r="A4224" s="1" t="str">
        <f t="shared" si="305"/>
        <v>4223</v>
      </c>
      <c r="B4224" s="1">
        <v>498</v>
      </c>
      <c r="C4224" s="1" t="s">
        <v>8</v>
      </c>
      <c r="D4224" s="1" t="s">
        <v>12</v>
      </c>
      <c r="E4224" s="1" t="s">
        <v>11</v>
      </c>
      <c r="F4224" s="1">
        <f t="shared" si="306"/>
        <v>9</v>
      </c>
      <c r="G4224" s="2">
        <v>42562.399305555555</v>
      </c>
      <c r="H4224" s="2" t="s">
        <v>10</v>
      </c>
      <c r="I4224" s="3" t="s">
        <v>10</v>
      </c>
      <c r="J4224" s="1">
        <f t="shared" si="307"/>
        <v>0</v>
      </c>
      <c r="K4224" s="1" t="str" cm="1">
        <f t="array" ref="K4224">_xlfn.IFS(
  AND(F4224&gt;=4, F4224&lt;6), "Early Morning",
  AND(F4224&gt;=6, F4224&lt;12), "Morning",
  AND(F4224&gt;=12, F4224&lt;17), "Afternoon",
  AND(F4224&gt;=17, F4224&lt;20), "Evening",
  AND(F4224&gt;=20, F4224&lt;=23), "Night",
  OR(F4224&gt;=0, F4224&lt;4), "Late Night"
)</f>
        <v>Morning</v>
      </c>
      <c r="L4224" s="1" t="str">
        <f t="shared" si="308"/>
        <v>Monday</v>
      </c>
      <c r="AC4224" s="11"/>
    </row>
    <row r="4225" spans="1:29" x14ac:dyDescent="0.25">
      <c r="A4225" s="1" t="str">
        <f t="shared" si="305"/>
        <v>4224</v>
      </c>
      <c r="B4225" s="1">
        <v>503</v>
      </c>
      <c r="C4225" s="1" t="s">
        <v>8</v>
      </c>
      <c r="D4225" s="1" t="s">
        <v>12</v>
      </c>
      <c r="E4225" s="1" t="s">
        <v>11</v>
      </c>
      <c r="F4225" s="1">
        <f t="shared" si="306"/>
        <v>9</v>
      </c>
      <c r="G4225" s="2">
        <v>42562.400694444441</v>
      </c>
      <c r="H4225" s="2" t="s">
        <v>10</v>
      </c>
      <c r="I4225" s="3" t="s">
        <v>10</v>
      </c>
      <c r="J4225" s="1">
        <f t="shared" si="307"/>
        <v>0</v>
      </c>
      <c r="K4225" s="1" t="str" cm="1">
        <f t="array" ref="K4225">_xlfn.IFS(
  AND(F4225&gt;=4, F4225&lt;6), "Early Morning",
  AND(F4225&gt;=6, F4225&lt;12), "Morning",
  AND(F4225&gt;=12, F4225&lt;17), "Afternoon",
  AND(F4225&gt;=17, F4225&lt;20), "Evening",
  AND(F4225&gt;=20, F4225&lt;=23), "Night",
  OR(F4225&gt;=0, F4225&lt;4), "Late Night"
)</f>
        <v>Morning</v>
      </c>
      <c r="L4225" s="1" t="str">
        <f t="shared" si="308"/>
        <v>Monday</v>
      </c>
      <c r="AC4225" s="12"/>
    </row>
    <row r="4226" spans="1:29" x14ac:dyDescent="0.25">
      <c r="A4226" s="1" t="str">
        <f t="shared" si="305"/>
        <v>4225</v>
      </c>
      <c r="B4226" s="1">
        <v>502</v>
      </c>
      <c r="C4226" s="1" t="s">
        <v>8</v>
      </c>
      <c r="D4226" s="1" t="s">
        <v>12</v>
      </c>
      <c r="E4226" s="1" t="s">
        <v>11</v>
      </c>
      <c r="F4226" s="1">
        <f t="shared" si="306"/>
        <v>9</v>
      </c>
      <c r="G4226" s="2">
        <v>42562.402777777781</v>
      </c>
      <c r="H4226" s="2" t="s">
        <v>10</v>
      </c>
      <c r="I4226" s="3" t="s">
        <v>10</v>
      </c>
      <c r="J4226" s="1">
        <f t="shared" si="307"/>
        <v>0</v>
      </c>
      <c r="K4226" s="1" t="str" cm="1">
        <f t="array" ref="K4226">_xlfn.IFS(
  AND(F4226&gt;=4, F4226&lt;6), "Early Morning",
  AND(F4226&gt;=6, F4226&lt;12), "Morning",
  AND(F4226&gt;=12, F4226&lt;17), "Afternoon",
  AND(F4226&gt;=17, F4226&lt;20), "Evening",
  AND(F4226&gt;=20, F4226&lt;=23), "Night",
  OR(F4226&gt;=0, F4226&lt;4), "Late Night"
)</f>
        <v>Morning</v>
      </c>
      <c r="L4226" s="1" t="str">
        <f t="shared" si="308"/>
        <v>Monday</v>
      </c>
      <c r="AC4226" s="11"/>
    </row>
    <row r="4227" spans="1:29" x14ac:dyDescent="0.25">
      <c r="A4227" s="1" t="str">
        <f t="shared" ref="A4227:A4290" si="309">"" &amp; ROW()-1</f>
        <v>4226</v>
      </c>
      <c r="B4227" s="1">
        <v>509</v>
      </c>
      <c r="C4227" s="1" t="s">
        <v>8</v>
      </c>
      <c r="D4227" s="1" t="s">
        <v>12</v>
      </c>
      <c r="E4227" s="1" t="s">
        <v>11</v>
      </c>
      <c r="F4227" s="1">
        <f t="shared" ref="F4227:F4290" si="310">HOUR(G4227)</f>
        <v>9</v>
      </c>
      <c r="G4227" s="2">
        <v>42562.404166666667</v>
      </c>
      <c r="H4227" s="2" t="s">
        <v>10</v>
      </c>
      <c r="I4227" s="3" t="s">
        <v>10</v>
      </c>
      <c r="J4227" s="1">
        <f t="shared" ref="J4227:J4290" si="311">IF(TRIM(E4227)="Trip Completed",1,0)</f>
        <v>0</v>
      </c>
      <c r="K4227" s="1" t="str" cm="1">
        <f t="array" ref="K4227">_xlfn.IFS(
  AND(F4227&gt;=4, F4227&lt;6), "Early Morning",
  AND(F4227&gt;=6, F4227&lt;12), "Morning",
  AND(F4227&gt;=12, F4227&lt;17), "Afternoon",
  AND(F4227&gt;=17, F4227&lt;20), "Evening",
  AND(F4227&gt;=20, F4227&lt;=23), "Night",
  OR(F4227&gt;=0, F4227&lt;4), "Late Night"
)</f>
        <v>Morning</v>
      </c>
      <c r="L4227" s="1" t="str">
        <f t="shared" ref="L4227:L4290" si="312">TEXT(G4227, "dddd")</f>
        <v>Monday</v>
      </c>
      <c r="AC4227" s="12"/>
    </row>
    <row r="4228" spans="1:29" x14ac:dyDescent="0.25">
      <c r="A4228" s="1" t="str">
        <f t="shared" si="309"/>
        <v>4227</v>
      </c>
      <c r="B4228" s="1">
        <v>506</v>
      </c>
      <c r="C4228" s="1" t="s">
        <v>8</v>
      </c>
      <c r="D4228" s="1" t="s">
        <v>12</v>
      </c>
      <c r="E4228" s="1" t="s">
        <v>11</v>
      </c>
      <c r="F4228" s="1">
        <f t="shared" si="310"/>
        <v>9</v>
      </c>
      <c r="G4228" s="2">
        <v>42562.404861111114</v>
      </c>
      <c r="H4228" s="2" t="s">
        <v>10</v>
      </c>
      <c r="I4228" s="3" t="s">
        <v>10</v>
      </c>
      <c r="J4228" s="1">
        <f t="shared" si="311"/>
        <v>0</v>
      </c>
      <c r="K4228" s="1" t="str" cm="1">
        <f t="array" ref="K4228">_xlfn.IFS(
  AND(F4228&gt;=4, F4228&lt;6), "Early Morning",
  AND(F4228&gt;=6, F4228&lt;12), "Morning",
  AND(F4228&gt;=12, F4228&lt;17), "Afternoon",
  AND(F4228&gt;=17, F4228&lt;20), "Evening",
  AND(F4228&gt;=20, F4228&lt;=23), "Night",
  OR(F4228&gt;=0, F4228&lt;4), "Late Night"
)</f>
        <v>Morning</v>
      </c>
      <c r="L4228" s="1" t="str">
        <f t="shared" si="312"/>
        <v>Monday</v>
      </c>
      <c r="AC4228" s="11"/>
    </row>
    <row r="4229" spans="1:29" x14ac:dyDescent="0.25">
      <c r="A4229" s="1" t="str">
        <f t="shared" si="309"/>
        <v>4228</v>
      </c>
      <c r="B4229" s="1">
        <v>522</v>
      </c>
      <c r="C4229" s="1" t="s">
        <v>8</v>
      </c>
      <c r="D4229" s="1" t="s">
        <v>12</v>
      </c>
      <c r="E4229" s="1" t="s">
        <v>11</v>
      </c>
      <c r="F4229" s="1">
        <f t="shared" si="310"/>
        <v>9</v>
      </c>
      <c r="G4229" s="2">
        <v>42562.408333333333</v>
      </c>
      <c r="H4229" s="2" t="s">
        <v>10</v>
      </c>
      <c r="I4229" s="3" t="s">
        <v>10</v>
      </c>
      <c r="J4229" s="1">
        <f t="shared" si="311"/>
        <v>0</v>
      </c>
      <c r="K4229" s="1" t="str" cm="1">
        <f t="array" ref="K4229">_xlfn.IFS(
  AND(F4229&gt;=4, F4229&lt;6), "Early Morning",
  AND(F4229&gt;=6, F4229&lt;12), "Morning",
  AND(F4229&gt;=12, F4229&lt;17), "Afternoon",
  AND(F4229&gt;=17, F4229&lt;20), "Evening",
  AND(F4229&gt;=20, F4229&lt;=23), "Night",
  OR(F4229&gt;=0, F4229&lt;4), "Late Night"
)</f>
        <v>Morning</v>
      </c>
      <c r="L4229" s="1" t="str">
        <f t="shared" si="312"/>
        <v>Monday</v>
      </c>
      <c r="AC4229" s="12"/>
    </row>
    <row r="4230" spans="1:29" x14ac:dyDescent="0.25">
      <c r="A4230" s="1" t="str">
        <f t="shared" si="309"/>
        <v>4229</v>
      </c>
      <c r="B4230" s="1">
        <v>516</v>
      </c>
      <c r="C4230" s="1" t="s">
        <v>8</v>
      </c>
      <c r="D4230" s="1" t="s">
        <v>12</v>
      </c>
      <c r="E4230" s="1" t="s">
        <v>11</v>
      </c>
      <c r="F4230" s="1">
        <f t="shared" si="310"/>
        <v>9</v>
      </c>
      <c r="G4230" s="2">
        <v>42562.40902777778</v>
      </c>
      <c r="H4230" s="2" t="s">
        <v>10</v>
      </c>
      <c r="I4230" s="3" t="s">
        <v>10</v>
      </c>
      <c r="J4230" s="1">
        <f t="shared" si="311"/>
        <v>0</v>
      </c>
      <c r="K4230" s="1" t="str" cm="1">
        <f t="array" ref="K4230">_xlfn.IFS(
  AND(F4230&gt;=4, F4230&lt;6), "Early Morning",
  AND(F4230&gt;=6, F4230&lt;12), "Morning",
  AND(F4230&gt;=12, F4230&lt;17), "Afternoon",
  AND(F4230&gt;=17, F4230&lt;20), "Evening",
  AND(F4230&gt;=20, F4230&lt;=23), "Night",
  OR(F4230&gt;=0, F4230&lt;4), "Late Night"
)</f>
        <v>Morning</v>
      </c>
      <c r="L4230" s="1" t="str">
        <f t="shared" si="312"/>
        <v>Monday</v>
      </c>
      <c r="AC4230" s="11"/>
    </row>
    <row r="4231" spans="1:29" x14ac:dyDescent="0.25">
      <c r="A4231" s="1" t="str">
        <f t="shared" si="309"/>
        <v>4230</v>
      </c>
      <c r="B4231" s="1">
        <v>524</v>
      </c>
      <c r="C4231" s="1" t="s">
        <v>8</v>
      </c>
      <c r="D4231" s="1" t="s">
        <v>12</v>
      </c>
      <c r="E4231" s="1" t="s">
        <v>11</v>
      </c>
      <c r="F4231" s="1">
        <f t="shared" si="310"/>
        <v>9</v>
      </c>
      <c r="G4231" s="2">
        <v>42562.409722222219</v>
      </c>
      <c r="H4231" s="2" t="s">
        <v>10</v>
      </c>
      <c r="I4231" s="3" t="s">
        <v>10</v>
      </c>
      <c r="J4231" s="1">
        <f t="shared" si="311"/>
        <v>0</v>
      </c>
      <c r="K4231" s="1" t="str" cm="1">
        <f t="array" ref="K4231">_xlfn.IFS(
  AND(F4231&gt;=4, F4231&lt;6), "Early Morning",
  AND(F4231&gt;=6, F4231&lt;12), "Morning",
  AND(F4231&gt;=12, F4231&lt;17), "Afternoon",
  AND(F4231&gt;=17, F4231&lt;20), "Evening",
  AND(F4231&gt;=20, F4231&lt;=23), "Night",
  OR(F4231&gt;=0, F4231&lt;4), "Late Night"
)</f>
        <v>Morning</v>
      </c>
      <c r="L4231" s="1" t="str">
        <f t="shared" si="312"/>
        <v>Monday</v>
      </c>
      <c r="AC4231" s="12"/>
    </row>
    <row r="4232" spans="1:29" x14ac:dyDescent="0.25">
      <c r="A4232" s="1" t="str">
        <f t="shared" si="309"/>
        <v>4231</v>
      </c>
      <c r="B4232" s="1">
        <v>527</v>
      </c>
      <c r="C4232" s="1" t="s">
        <v>8</v>
      </c>
      <c r="D4232" s="1" t="s">
        <v>12</v>
      </c>
      <c r="E4232" s="1" t="s">
        <v>11</v>
      </c>
      <c r="F4232" s="1">
        <f t="shared" si="310"/>
        <v>9</v>
      </c>
      <c r="G4232" s="2">
        <v>42562.411111111112</v>
      </c>
      <c r="H4232" s="2" t="s">
        <v>10</v>
      </c>
      <c r="I4232" s="3" t="s">
        <v>10</v>
      </c>
      <c r="J4232" s="1">
        <f t="shared" si="311"/>
        <v>0</v>
      </c>
      <c r="K4232" s="1" t="str" cm="1">
        <f t="array" ref="K4232">_xlfn.IFS(
  AND(F4232&gt;=4, F4232&lt;6), "Early Morning",
  AND(F4232&gt;=6, F4232&lt;12), "Morning",
  AND(F4232&gt;=12, F4232&lt;17), "Afternoon",
  AND(F4232&gt;=17, F4232&lt;20), "Evening",
  AND(F4232&gt;=20, F4232&lt;=23), "Night",
  OR(F4232&gt;=0, F4232&lt;4), "Late Night"
)</f>
        <v>Morning</v>
      </c>
      <c r="L4232" s="1" t="str">
        <f t="shared" si="312"/>
        <v>Monday</v>
      </c>
      <c r="AC4232" s="11"/>
    </row>
    <row r="4233" spans="1:29" x14ac:dyDescent="0.25">
      <c r="A4233" s="1" t="str">
        <f t="shared" si="309"/>
        <v>4232</v>
      </c>
      <c r="B4233" s="1">
        <v>530</v>
      </c>
      <c r="C4233" s="1" t="s">
        <v>8</v>
      </c>
      <c r="D4233" s="1" t="s">
        <v>12</v>
      </c>
      <c r="E4233" s="1" t="s">
        <v>11</v>
      </c>
      <c r="F4233" s="1">
        <f t="shared" si="310"/>
        <v>9</v>
      </c>
      <c r="G4233" s="2">
        <v>42562.414583333331</v>
      </c>
      <c r="H4233" s="2" t="s">
        <v>10</v>
      </c>
      <c r="I4233" s="3" t="s">
        <v>10</v>
      </c>
      <c r="J4233" s="1">
        <f t="shared" si="311"/>
        <v>0</v>
      </c>
      <c r="K4233" s="1" t="str" cm="1">
        <f t="array" ref="K4233">_xlfn.IFS(
  AND(F4233&gt;=4, F4233&lt;6), "Early Morning",
  AND(F4233&gt;=6, F4233&lt;12), "Morning",
  AND(F4233&gt;=12, F4233&lt;17), "Afternoon",
  AND(F4233&gt;=17, F4233&lt;20), "Evening",
  AND(F4233&gt;=20, F4233&lt;=23), "Night",
  OR(F4233&gt;=0, F4233&lt;4), "Late Night"
)</f>
        <v>Morning</v>
      </c>
      <c r="L4233" s="1" t="str">
        <f t="shared" si="312"/>
        <v>Monday</v>
      </c>
      <c r="AC4233" s="12"/>
    </row>
    <row r="4234" spans="1:29" x14ac:dyDescent="0.25">
      <c r="A4234" s="1" t="str">
        <f t="shared" si="309"/>
        <v>4233</v>
      </c>
      <c r="B4234" s="1">
        <v>539</v>
      </c>
      <c r="C4234" s="1" t="s">
        <v>8</v>
      </c>
      <c r="D4234" s="1" t="s">
        <v>12</v>
      </c>
      <c r="E4234" s="1" t="s">
        <v>11</v>
      </c>
      <c r="F4234" s="1">
        <f t="shared" si="310"/>
        <v>9</v>
      </c>
      <c r="G4234" s="2">
        <v>42562.415972222225</v>
      </c>
      <c r="H4234" s="2" t="s">
        <v>10</v>
      </c>
      <c r="I4234" s="3" t="s">
        <v>10</v>
      </c>
      <c r="J4234" s="1">
        <f t="shared" si="311"/>
        <v>0</v>
      </c>
      <c r="K4234" s="1" t="str" cm="1">
        <f t="array" ref="K4234">_xlfn.IFS(
  AND(F4234&gt;=4, F4234&lt;6), "Early Morning",
  AND(F4234&gt;=6, F4234&lt;12), "Morning",
  AND(F4234&gt;=12, F4234&lt;17), "Afternoon",
  AND(F4234&gt;=17, F4234&lt;20), "Evening",
  AND(F4234&gt;=20, F4234&lt;=23), "Night",
  OR(F4234&gt;=0, F4234&lt;4), "Late Night"
)</f>
        <v>Morning</v>
      </c>
      <c r="L4234" s="1" t="str">
        <f t="shared" si="312"/>
        <v>Monday</v>
      </c>
      <c r="AC4234" s="11"/>
    </row>
    <row r="4235" spans="1:29" x14ac:dyDescent="0.25">
      <c r="A4235" s="1" t="str">
        <f t="shared" si="309"/>
        <v>4234</v>
      </c>
      <c r="B4235" s="1">
        <v>541</v>
      </c>
      <c r="C4235" s="1" t="s">
        <v>8</v>
      </c>
      <c r="D4235" s="1" t="s">
        <v>12</v>
      </c>
      <c r="E4235" s="1" t="s">
        <v>11</v>
      </c>
      <c r="F4235" s="1">
        <f t="shared" si="310"/>
        <v>10</v>
      </c>
      <c r="G4235" s="2">
        <v>42562.418749999997</v>
      </c>
      <c r="H4235" s="2" t="s">
        <v>10</v>
      </c>
      <c r="I4235" s="3" t="s">
        <v>10</v>
      </c>
      <c r="J4235" s="1">
        <f t="shared" si="311"/>
        <v>0</v>
      </c>
      <c r="K4235" s="1" t="str" cm="1">
        <f t="array" ref="K4235">_xlfn.IFS(
  AND(F4235&gt;=4, F4235&lt;6), "Early Morning",
  AND(F4235&gt;=6, F4235&lt;12), "Morning",
  AND(F4235&gt;=12, F4235&lt;17), "Afternoon",
  AND(F4235&gt;=17, F4235&lt;20), "Evening",
  AND(F4235&gt;=20, F4235&lt;=23), "Night",
  OR(F4235&gt;=0, F4235&lt;4), "Late Night"
)</f>
        <v>Morning</v>
      </c>
      <c r="L4235" s="1" t="str">
        <f t="shared" si="312"/>
        <v>Monday</v>
      </c>
      <c r="AC4235" s="12"/>
    </row>
    <row r="4236" spans="1:29" x14ac:dyDescent="0.25">
      <c r="A4236" s="1" t="str">
        <f t="shared" si="309"/>
        <v>4235</v>
      </c>
      <c r="B4236" s="1">
        <v>548</v>
      </c>
      <c r="C4236" s="1" t="s">
        <v>8</v>
      </c>
      <c r="D4236" s="1" t="s">
        <v>12</v>
      </c>
      <c r="E4236" s="1" t="s">
        <v>11</v>
      </c>
      <c r="F4236" s="1">
        <f t="shared" si="310"/>
        <v>10</v>
      </c>
      <c r="G4236" s="2">
        <v>42562.419444444444</v>
      </c>
      <c r="H4236" s="2" t="s">
        <v>10</v>
      </c>
      <c r="I4236" s="3" t="s">
        <v>10</v>
      </c>
      <c r="J4236" s="1">
        <f t="shared" si="311"/>
        <v>0</v>
      </c>
      <c r="K4236" s="1" t="str" cm="1">
        <f t="array" ref="K4236">_xlfn.IFS(
  AND(F4236&gt;=4, F4236&lt;6), "Early Morning",
  AND(F4236&gt;=6, F4236&lt;12), "Morning",
  AND(F4236&gt;=12, F4236&lt;17), "Afternoon",
  AND(F4236&gt;=17, F4236&lt;20), "Evening",
  AND(F4236&gt;=20, F4236&lt;=23), "Night",
  OR(F4236&gt;=0, F4236&lt;4), "Late Night"
)</f>
        <v>Morning</v>
      </c>
      <c r="L4236" s="1" t="str">
        <f t="shared" si="312"/>
        <v>Monday</v>
      </c>
      <c r="AC4236" s="11"/>
    </row>
    <row r="4237" spans="1:29" x14ac:dyDescent="0.25">
      <c r="A4237" s="1" t="str">
        <f t="shared" si="309"/>
        <v>4236</v>
      </c>
      <c r="B4237" s="1">
        <v>563</v>
      </c>
      <c r="C4237" s="1" t="s">
        <v>6</v>
      </c>
      <c r="D4237" s="1" t="s">
        <v>12</v>
      </c>
      <c r="E4237" s="1" t="s">
        <v>11</v>
      </c>
      <c r="F4237" s="1">
        <f t="shared" si="310"/>
        <v>10</v>
      </c>
      <c r="G4237" s="2">
        <v>42562.428472222222</v>
      </c>
      <c r="H4237" s="2" t="s">
        <v>10</v>
      </c>
      <c r="I4237" s="3" t="s">
        <v>10</v>
      </c>
      <c r="J4237" s="1">
        <f t="shared" si="311"/>
        <v>0</v>
      </c>
      <c r="K4237" s="1" t="str" cm="1">
        <f t="array" ref="K4237">_xlfn.IFS(
  AND(F4237&gt;=4, F4237&lt;6), "Early Morning",
  AND(F4237&gt;=6, F4237&lt;12), "Morning",
  AND(F4237&gt;=12, F4237&lt;17), "Afternoon",
  AND(F4237&gt;=17, F4237&lt;20), "Evening",
  AND(F4237&gt;=20, F4237&lt;=23), "Night",
  OR(F4237&gt;=0, F4237&lt;4), "Late Night"
)</f>
        <v>Morning</v>
      </c>
      <c r="L4237" s="1" t="str">
        <f t="shared" si="312"/>
        <v>Monday</v>
      </c>
      <c r="AC4237" s="12"/>
    </row>
    <row r="4238" spans="1:29" x14ac:dyDescent="0.25">
      <c r="A4238" s="1" t="str">
        <f t="shared" si="309"/>
        <v>4237</v>
      </c>
      <c r="B4238" s="1">
        <v>562</v>
      </c>
      <c r="C4238" s="1" t="s">
        <v>6</v>
      </c>
      <c r="D4238" s="1" t="s">
        <v>12</v>
      </c>
      <c r="E4238" s="1" t="s">
        <v>11</v>
      </c>
      <c r="F4238" s="1">
        <f t="shared" si="310"/>
        <v>10</v>
      </c>
      <c r="G4238" s="2">
        <v>42562.429166666669</v>
      </c>
      <c r="H4238" s="2" t="s">
        <v>10</v>
      </c>
      <c r="I4238" s="3" t="s">
        <v>10</v>
      </c>
      <c r="J4238" s="1">
        <f t="shared" si="311"/>
        <v>0</v>
      </c>
      <c r="K4238" s="1" t="str" cm="1">
        <f t="array" ref="K4238">_xlfn.IFS(
  AND(F4238&gt;=4, F4238&lt;6), "Early Morning",
  AND(F4238&gt;=6, F4238&lt;12), "Morning",
  AND(F4238&gt;=12, F4238&lt;17), "Afternoon",
  AND(F4238&gt;=17, F4238&lt;20), "Evening",
  AND(F4238&gt;=20, F4238&lt;=23), "Night",
  OR(F4238&gt;=0, F4238&lt;4), "Late Night"
)</f>
        <v>Morning</v>
      </c>
      <c r="L4238" s="1" t="str">
        <f t="shared" si="312"/>
        <v>Monday</v>
      </c>
      <c r="AC4238" s="11"/>
    </row>
    <row r="4239" spans="1:29" x14ac:dyDescent="0.25">
      <c r="A4239" s="1" t="str">
        <f t="shared" si="309"/>
        <v>4238</v>
      </c>
      <c r="B4239" s="1">
        <v>566</v>
      </c>
      <c r="C4239" s="1" t="s">
        <v>8</v>
      </c>
      <c r="D4239" s="1" t="s">
        <v>12</v>
      </c>
      <c r="E4239" s="1" t="s">
        <v>11</v>
      </c>
      <c r="F4239" s="1">
        <f t="shared" si="310"/>
        <v>10</v>
      </c>
      <c r="G4239" s="2">
        <v>42562.430555555555</v>
      </c>
      <c r="H4239" s="2" t="s">
        <v>10</v>
      </c>
      <c r="I4239" s="3" t="s">
        <v>10</v>
      </c>
      <c r="J4239" s="1">
        <f t="shared" si="311"/>
        <v>0</v>
      </c>
      <c r="K4239" s="1" t="str" cm="1">
        <f t="array" ref="K4239">_xlfn.IFS(
  AND(F4239&gt;=4, F4239&lt;6), "Early Morning",
  AND(F4239&gt;=6, F4239&lt;12), "Morning",
  AND(F4239&gt;=12, F4239&lt;17), "Afternoon",
  AND(F4239&gt;=17, F4239&lt;20), "Evening",
  AND(F4239&gt;=20, F4239&lt;=23), "Night",
  OR(F4239&gt;=0, F4239&lt;4), "Late Night"
)</f>
        <v>Morning</v>
      </c>
      <c r="L4239" s="1" t="str">
        <f t="shared" si="312"/>
        <v>Monday</v>
      </c>
      <c r="AC4239" s="12"/>
    </row>
    <row r="4240" spans="1:29" x14ac:dyDescent="0.25">
      <c r="A4240" s="1" t="str">
        <f t="shared" si="309"/>
        <v>4239</v>
      </c>
      <c r="B4240" s="1">
        <v>567</v>
      </c>
      <c r="C4240" s="1" t="s">
        <v>6</v>
      </c>
      <c r="D4240" s="1" t="s">
        <v>12</v>
      </c>
      <c r="E4240" s="1" t="s">
        <v>11</v>
      </c>
      <c r="F4240" s="1">
        <f t="shared" si="310"/>
        <v>10</v>
      </c>
      <c r="G4240" s="2">
        <v>42562.431250000001</v>
      </c>
      <c r="H4240" s="2" t="s">
        <v>10</v>
      </c>
      <c r="I4240" s="3" t="s">
        <v>10</v>
      </c>
      <c r="J4240" s="1">
        <f t="shared" si="311"/>
        <v>0</v>
      </c>
      <c r="K4240" s="1" t="str" cm="1">
        <f t="array" ref="K4240">_xlfn.IFS(
  AND(F4240&gt;=4, F4240&lt;6), "Early Morning",
  AND(F4240&gt;=6, F4240&lt;12), "Morning",
  AND(F4240&gt;=12, F4240&lt;17), "Afternoon",
  AND(F4240&gt;=17, F4240&lt;20), "Evening",
  AND(F4240&gt;=20, F4240&lt;=23), "Night",
  OR(F4240&gt;=0, F4240&lt;4), "Late Night"
)</f>
        <v>Morning</v>
      </c>
      <c r="L4240" s="1" t="str">
        <f t="shared" si="312"/>
        <v>Monday</v>
      </c>
      <c r="AC4240" s="11"/>
    </row>
    <row r="4241" spans="1:29" x14ac:dyDescent="0.25">
      <c r="A4241" s="1" t="str">
        <f t="shared" si="309"/>
        <v>4240</v>
      </c>
      <c r="B4241" s="1">
        <v>576</v>
      </c>
      <c r="C4241" s="1" t="s">
        <v>8</v>
      </c>
      <c r="D4241" s="1" t="s">
        <v>12</v>
      </c>
      <c r="E4241" s="1" t="s">
        <v>11</v>
      </c>
      <c r="F4241" s="1">
        <f t="shared" si="310"/>
        <v>10</v>
      </c>
      <c r="G4241" s="2">
        <v>42562.456944444442</v>
      </c>
      <c r="H4241" s="2" t="s">
        <v>10</v>
      </c>
      <c r="I4241" s="3" t="s">
        <v>10</v>
      </c>
      <c r="J4241" s="1">
        <f t="shared" si="311"/>
        <v>0</v>
      </c>
      <c r="K4241" s="1" t="str" cm="1">
        <f t="array" ref="K4241">_xlfn.IFS(
  AND(F4241&gt;=4, F4241&lt;6), "Early Morning",
  AND(F4241&gt;=6, F4241&lt;12), "Morning",
  AND(F4241&gt;=12, F4241&lt;17), "Afternoon",
  AND(F4241&gt;=17, F4241&lt;20), "Evening",
  AND(F4241&gt;=20, F4241&lt;=23), "Night",
  OR(F4241&gt;=0, F4241&lt;4), "Late Night"
)</f>
        <v>Morning</v>
      </c>
      <c r="L4241" s="1" t="str">
        <f t="shared" si="312"/>
        <v>Monday</v>
      </c>
      <c r="AC4241" s="12"/>
    </row>
    <row r="4242" spans="1:29" x14ac:dyDescent="0.25">
      <c r="A4242" s="1" t="str">
        <f t="shared" si="309"/>
        <v>4241</v>
      </c>
      <c r="B4242" s="1">
        <v>581</v>
      </c>
      <c r="C4242" s="1" t="s">
        <v>6</v>
      </c>
      <c r="D4242" s="1" t="s">
        <v>12</v>
      </c>
      <c r="E4242" s="1" t="s">
        <v>11</v>
      </c>
      <c r="F4242" s="1">
        <f t="shared" si="310"/>
        <v>11</v>
      </c>
      <c r="G4242" s="2">
        <v>42562.458333333336</v>
      </c>
      <c r="H4242" s="2" t="s">
        <v>10</v>
      </c>
      <c r="I4242" s="3" t="s">
        <v>10</v>
      </c>
      <c r="J4242" s="1">
        <f t="shared" si="311"/>
        <v>0</v>
      </c>
      <c r="K4242" s="1" t="str" cm="1">
        <f t="array" ref="K4242">_xlfn.IFS(
  AND(F4242&gt;=4, F4242&lt;6), "Early Morning",
  AND(F4242&gt;=6, F4242&lt;12), "Morning",
  AND(F4242&gt;=12, F4242&lt;17), "Afternoon",
  AND(F4242&gt;=17, F4242&lt;20), "Evening",
  AND(F4242&gt;=20, F4242&lt;=23), "Night",
  OR(F4242&gt;=0, F4242&lt;4), "Late Night"
)</f>
        <v>Morning</v>
      </c>
      <c r="L4242" s="1" t="str">
        <f t="shared" si="312"/>
        <v>Monday</v>
      </c>
      <c r="AC4242" s="11"/>
    </row>
    <row r="4243" spans="1:29" x14ac:dyDescent="0.25">
      <c r="A4243" s="1" t="str">
        <f t="shared" si="309"/>
        <v>4242</v>
      </c>
      <c r="B4243" s="1">
        <v>587</v>
      </c>
      <c r="C4243" s="1" t="s">
        <v>8</v>
      </c>
      <c r="D4243" s="1" t="s">
        <v>12</v>
      </c>
      <c r="E4243" s="1" t="s">
        <v>11</v>
      </c>
      <c r="F4243" s="1">
        <f t="shared" si="310"/>
        <v>11</v>
      </c>
      <c r="G4243" s="2">
        <v>42562.470138888886</v>
      </c>
      <c r="H4243" s="2" t="s">
        <v>10</v>
      </c>
      <c r="I4243" s="3" t="s">
        <v>10</v>
      </c>
      <c r="J4243" s="1">
        <f t="shared" si="311"/>
        <v>0</v>
      </c>
      <c r="K4243" s="1" t="str" cm="1">
        <f t="array" ref="K4243">_xlfn.IFS(
  AND(F4243&gt;=4, F4243&lt;6), "Early Morning",
  AND(F4243&gt;=6, F4243&lt;12), "Morning",
  AND(F4243&gt;=12, F4243&lt;17), "Afternoon",
  AND(F4243&gt;=17, F4243&lt;20), "Evening",
  AND(F4243&gt;=20, F4243&lt;=23), "Night",
  OR(F4243&gt;=0, F4243&lt;4), "Late Night"
)</f>
        <v>Morning</v>
      </c>
      <c r="L4243" s="1" t="str">
        <f t="shared" si="312"/>
        <v>Monday</v>
      </c>
      <c r="AC4243" s="12"/>
    </row>
    <row r="4244" spans="1:29" x14ac:dyDescent="0.25">
      <c r="A4244" s="1" t="str">
        <f t="shared" si="309"/>
        <v>4243</v>
      </c>
      <c r="B4244" s="1">
        <v>593</v>
      </c>
      <c r="C4244" s="1" t="s">
        <v>8</v>
      </c>
      <c r="D4244" s="1" t="s">
        <v>12</v>
      </c>
      <c r="E4244" s="1" t="s">
        <v>11</v>
      </c>
      <c r="F4244" s="1">
        <f t="shared" si="310"/>
        <v>11</v>
      </c>
      <c r="G4244" s="2">
        <v>42562.473611111112</v>
      </c>
      <c r="H4244" s="2" t="s">
        <v>10</v>
      </c>
      <c r="I4244" s="3" t="s">
        <v>10</v>
      </c>
      <c r="J4244" s="1">
        <f t="shared" si="311"/>
        <v>0</v>
      </c>
      <c r="K4244" s="1" t="str" cm="1">
        <f t="array" ref="K4244">_xlfn.IFS(
  AND(F4244&gt;=4, F4244&lt;6), "Early Morning",
  AND(F4244&gt;=6, F4244&lt;12), "Morning",
  AND(F4244&gt;=12, F4244&lt;17), "Afternoon",
  AND(F4244&gt;=17, F4244&lt;20), "Evening",
  AND(F4244&gt;=20, F4244&lt;=23), "Night",
  OR(F4244&gt;=0, F4244&lt;4), "Late Night"
)</f>
        <v>Morning</v>
      </c>
      <c r="L4244" s="1" t="str">
        <f t="shared" si="312"/>
        <v>Monday</v>
      </c>
      <c r="AC4244" s="11"/>
    </row>
    <row r="4245" spans="1:29" x14ac:dyDescent="0.25">
      <c r="A4245" s="1" t="str">
        <f t="shared" si="309"/>
        <v>4244</v>
      </c>
      <c r="B4245" s="1">
        <v>594</v>
      </c>
      <c r="C4245" s="1" t="s">
        <v>6</v>
      </c>
      <c r="D4245" s="1" t="s">
        <v>12</v>
      </c>
      <c r="E4245" s="1" t="s">
        <v>11</v>
      </c>
      <c r="F4245" s="1">
        <f t="shared" si="310"/>
        <v>11</v>
      </c>
      <c r="G4245" s="2">
        <v>42562.479861111111</v>
      </c>
      <c r="H4245" s="2" t="s">
        <v>10</v>
      </c>
      <c r="I4245" s="3" t="s">
        <v>10</v>
      </c>
      <c r="J4245" s="1">
        <f t="shared" si="311"/>
        <v>0</v>
      </c>
      <c r="K4245" s="1" t="str" cm="1">
        <f t="array" ref="K4245">_xlfn.IFS(
  AND(F4245&gt;=4, F4245&lt;6), "Early Morning",
  AND(F4245&gt;=6, F4245&lt;12), "Morning",
  AND(F4245&gt;=12, F4245&lt;17), "Afternoon",
  AND(F4245&gt;=17, F4245&lt;20), "Evening",
  AND(F4245&gt;=20, F4245&lt;=23), "Night",
  OR(F4245&gt;=0, F4245&lt;4), "Late Night"
)</f>
        <v>Morning</v>
      </c>
      <c r="L4245" s="1" t="str">
        <f t="shared" si="312"/>
        <v>Monday</v>
      </c>
      <c r="AC4245" s="12"/>
    </row>
    <row r="4246" spans="1:29" x14ac:dyDescent="0.25">
      <c r="A4246" s="1" t="str">
        <f t="shared" si="309"/>
        <v>4245</v>
      </c>
      <c r="B4246" s="1">
        <v>601</v>
      </c>
      <c r="C4246" s="1" t="s">
        <v>8</v>
      </c>
      <c r="D4246" s="1" t="s">
        <v>12</v>
      </c>
      <c r="E4246" s="1" t="s">
        <v>11</v>
      </c>
      <c r="F4246" s="1">
        <f t="shared" si="310"/>
        <v>11</v>
      </c>
      <c r="G4246" s="2">
        <v>42562.486111111109</v>
      </c>
      <c r="H4246" s="2" t="s">
        <v>10</v>
      </c>
      <c r="I4246" s="3" t="s">
        <v>10</v>
      </c>
      <c r="J4246" s="1">
        <f t="shared" si="311"/>
        <v>0</v>
      </c>
      <c r="K4246" s="1" t="str" cm="1">
        <f t="array" ref="K4246">_xlfn.IFS(
  AND(F4246&gt;=4, F4246&lt;6), "Early Morning",
  AND(F4246&gt;=6, F4246&lt;12), "Morning",
  AND(F4246&gt;=12, F4246&lt;17), "Afternoon",
  AND(F4246&gt;=17, F4246&lt;20), "Evening",
  AND(F4246&gt;=20, F4246&lt;=23), "Night",
  OR(F4246&gt;=0, F4246&lt;4), "Late Night"
)</f>
        <v>Morning</v>
      </c>
      <c r="L4246" s="1" t="str">
        <f t="shared" si="312"/>
        <v>Monday</v>
      </c>
      <c r="AC4246" s="11"/>
    </row>
    <row r="4247" spans="1:29" x14ac:dyDescent="0.25">
      <c r="A4247" s="1" t="str">
        <f t="shared" si="309"/>
        <v>4246</v>
      </c>
      <c r="B4247" s="1">
        <v>606</v>
      </c>
      <c r="C4247" s="1" t="s">
        <v>8</v>
      </c>
      <c r="D4247" s="1" t="s">
        <v>12</v>
      </c>
      <c r="E4247" s="1" t="s">
        <v>11</v>
      </c>
      <c r="F4247" s="1">
        <f t="shared" si="310"/>
        <v>11</v>
      </c>
      <c r="G4247" s="2">
        <v>42562.487500000003</v>
      </c>
      <c r="H4247" s="2" t="s">
        <v>10</v>
      </c>
      <c r="I4247" s="3" t="s">
        <v>10</v>
      </c>
      <c r="J4247" s="1">
        <f t="shared" si="311"/>
        <v>0</v>
      </c>
      <c r="K4247" s="1" t="str" cm="1">
        <f t="array" ref="K4247">_xlfn.IFS(
  AND(F4247&gt;=4, F4247&lt;6), "Early Morning",
  AND(F4247&gt;=6, F4247&lt;12), "Morning",
  AND(F4247&gt;=12, F4247&lt;17), "Afternoon",
  AND(F4247&gt;=17, F4247&lt;20), "Evening",
  AND(F4247&gt;=20, F4247&lt;=23), "Night",
  OR(F4247&gt;=0, F4247&lt;4), "Late Night"
)</f>
        <v>Morning</v>
      </c>
      <c r="L4247" s="1" t="str">
        <f t="shared" si="312"/>
        <v>Monday</v>
      </c>
      <c r="AC4247" s="12"/>
    </row>
    <row r="4248" spans="1:29" x14ac:dyDescent="0.25">
      <c r="A4248" s="1" t="str">
        <f t="shared" si="309"/>
        <v>4247</v>
      </c>
      <c r="B4248" s="1">
        <v>611</v>
      </c>
      <c r="C4248" s="1" t="s">
        <v>6</v>
      </c>
      <c r="D4248" s="1" t="s">
        <v>12</v>
      </c>
      <c r="E4248" s="1" t="s">
        <v>11</v>
      </c>
      <c r="F4248" s="1">
        <f t="shared" si="310"/>
        <v>11</v>
      </c>
      <c r="G4248" s="2">
        <v>42562.495138888888</v>
      </c>
      <c r="H4248" s="2" t="s">
        <v>10</v>
      </c>
      <c r="I4248" s="3" t="s">
        <v>10</v>
      </c>
      <c r="J4248" s="1">
        <f t="shared" si="311"/>
        <v>0</v>
      </c>
      <c r="K4248" s="1" t="str" cm="1">
        <f t="array" ref="K4248">_xlfn.IFS(
  AND(F4248&gt;=4, F4248&lt;6), "Early Morning",
  AND(F4248&gt;=6, F4248&lt;12), "Morning",
  AND(F4248&gt;=12, F4248&lt;17), "Afternoon",
  AND(F4248&gt;=17, F4248&lt;20), "Evening",
  AND(F4248&gt;=20, F4248&lt;=23), "Night",
  OR(F4248&gt;=0, F4248&lt;4), "Late Night"
)</f>
        <v>Morning</v>
      </c>
      <c r="L4248" s="1" t="str">
        <f t="shared" si="312"/>
        <v>Monday</v>
      </c>
      <c r="AC4248" s="11"/>
    </row>
    <row r="4249" spans="1:29" x14ac:dyDescent="0.25">
      <c r="A4249" s="1" t="str">
        <f t="shared" si="309"/>
        <v>4248</v>
      </c>
      <c r="B4249" s="1">
        <v>613</v>
      </c>
      <c r="C4249" s="1" t="s">
        <v>8</v>
      </c>
      <c r="D4249" s="1" t="s">
        <v>12</v>
      </c>
      <c r="E4249" s="1" t="s">
        <v>11</v>
      </c>
      <c r="F4249" s="1">
        <f t="shared" si="310"/>
        <v>11</v>
      </c>
      <c r="G4249" s="2">
        <v>42562.49722222222</v>
      </c>
      <c r="H4249" s="2" t="s">
        <v>10</v>
      </c>
      <c r="I4249" s="3" t="s">
        <v>10</v>
      </c>
      <c r="J4249" s="1">
        <f t="shared" si="311"/>
        <v>0</v>
      </c>
      <c r="K4249" s="1" t="str" cm="1">
        <f t="array" ref="K4249">_xlfn.IFS(
  AND(F4249&gt;=4, F4249&lt;6), "Early Morning",
  AND(F4249&gt;=6, F4249&lt;12), "Morning",
  AND(F4249&gt;=12, F4249&lt;17), "Afternoon",
  AND(F4249&gt;=17, F4249&lt;20), "Evening",
  AND(F4249&gt;=20, F4249&lt;=23), "Night",
  OR(F4249&gt;=0, F4249&lt;4), "Late Night"
)</f>
        <v>Morning</v>
      </c>
      <c r="L4249" s="1" t="str">
        <f t="shared" si="312"/>
        <v>Monday</v>
      </c>
      <c r="AC4249" s="12"/>
    </row>
    <row r="4250" spans="1:29" x14ac:dyDescent="0.25">
      <c r="A4250" s="1" t="str">
        <f t="shared" si="309"/>
        <v>4249</v>
      </c>
      <c r="B4250" s="1">
        <v>617</v>
      </c>
      <c r="C4250" s="1" t="s">
        <v>6</v>
      </c>
      <c r="D4250" s="1" t="s">
        <v>12</v>
      </c>
      <c r="E4250" s="1" t="s">
        <v>11</v>
      </c>
      <c r="F4250" s="1">
        <f t="shared" si="310"/>
        <v>11</v>
      </c>
      <c r="G4250" s="2">
        <v>42562.497916666667</v>
      </c>
      <c r="H4250" s="2" t="s">
        <v>10</v>
      </c>
      <c r="I4250" s="3" t="s">
        <v>10</v>
      </c>
      <c r="J4250" s="1">
        <f t="shared" si="311"/>
        <v>0</v>
      </c>
      <c r="K4250" s="1" t="str" cm="1">
        <f t="array" ref="K4250">_xlfn.IFS(
  AND(F4250&gt;=4, F4250&lt;6), "Early Morning",
  AND(F4250&gt;=6, F4250&lt;12), "Morning",
  AND(F4250&gt;=12, F4250&lt;17), "Afternoon",
  AND(F4250&gt;=17, F4250&lt;20), "Evening",
  AND(F4250&gt;=20, F4250&lt;=23), "Night",
  OR(F4250&gt;=0, F4250&lt;4), "Late Night"
)</f>
        <v>Morning</v>
      </c>
      <c r="L4250" s="1" t="str">
        <f t="shared" si="312"/>
        <v>Monday</v>
      </c>
      <c r="AC4250" s="11"/>
    </row>
    <row r="4251" spans="1:29" x14ac:dyDescent="0.25">
      <c r="A4251" s="1" t="str">
        <f t="shared" si="309"/>
        <v>4250</v>
      </c>
      <c r="B4251" s="1">
        <v>624</v>
      </c>
      <c r="C4251" s="1" t="s">
        <v>8</v>
      </c>
      <c r="D4251" s="1" t="s">
        <v>12</v>
      </c>
      <c r="E4251" s="1" t="s">
        <v>11</v>
      </c>
      <c r="F4251" s="1">
        <f t="shared" si="310"/>
        <v>12</v>
      </c>
      <c r="G4251" s="2">
        <v>42562.504166666666</v>
      </c>
      <c r="H4251" s="2" t="s">
        <v>10</v>
      </c>
      <c r="I4251" s="3" t="s">
        <v>10</v>
      </c>
      <c r="J4251" s="1">
        <f t="shared" si="311"/>
        <v>0</v>
      </c>
      <c r="K4251" s="1" t="str" cm="1">
        <f t="array" ref="K4251">_xlfn.IFS(
  AND(F4251&gt;=4, F4251&lt;6), "Early Morning",
  AND(F4251&gt;=6, F4251&lt;12), "Morning",
  AND(F4251&gt;=12, F4251&lt;17), "Afternoon",
  AND(F4251&gt;=17, F4251&lt;20), "Evening",
  AND(F4251&gt;=20, F4251&lt;=23), "Night",
  OR(F4251&gt;=0, F4251&lt;4), "Late Night"
)</f>
        <v>Afternoon</v>
      </c>
      <c r="L4251" s="1" t="str">
        <f t="shared" si="312"/>
        <v>Monday</v>
      </c>
      <c r="AC4251" s="12"/>
    </row>
    <row r="4252" spans="1:29" x14ac:dyDescent="0.25">
      <c r="A4252" s="1" t="str">
        <f t="shared" si="309"/>
        <v>4251</v>
      </c>
      <c r="B4252" s="1">
        <v>633</v>
      </c>
      <c r="C4252" s="1" t="s">
        <v>8</v>
      </c>
      <c r="D4252" s="1" t="s">
        <v>12</v>
      </c>
      <c r="E4252" s="1" t="s">
        <v>11</v>
      </c>
      <c r="F4252" s="1">
        <f t="shared" si="310"/>
        <v>12</v>
      </c>
      <c r="G4252" s="2">
        <v>42562.518055555556</v>
      </c>
      <c r="H4252" s="2" t="s">
        <v>10</v>
      </c>
      <c r="I4252" s="3" t="s">
        <v>10</v>
      </c>
      <c r="J4252" s="1">
        <f t="shared" si="311"/>
        <v>0</v>
      </c>
      <c r="K4252" s="1" t="str" cm="1">
        <f t="array" ref="K4252">_xlfn.IFS(
  AND(F4252&gt;=4, F4252&lt;6), "Early Morning",
  AND(F4252&gt;=6, F4252&lt;12), "Morning",
  AND(F4252&gt;=12, F4252&lt;17), "Afternoon",
  AND(F4252&gt;=17, F4252&lt;20), "Evening",
  AND(F4252&gt;=20, F4252&lt;=23), "Night",
  OR(F4252&gt;=0, F4252&lt;4), "Late Night"
)</f>
        <v>Afternoon</v>
      </c>
      <c r="L4252" s="1" t="str">
        <f t="shared" si="312"/>
        <v>Monday</v>
      </c>
      <c r="AC4252" s="11"/>
    </row>
    <row r="4253" spans="1:29" x14ac:dyDescent="0.25">
      <c r="A4253" s="1" t="str">
        <f t="shared" si="309"/>
        <v>4252</v>
      </c>
      <c r="B4253" s="1">
        <v>646</v>
      </c>
      <c r="C4253" s="1" t="s">
        <v>6</v>
      </c>
      <c r="D4253" s="1" t="s">
        <v>12</v>
      </c>
      <c r="E4253" s="1" t="s">
        <v>11</v>
      </c>
      <c r="F4253" s="1">
        <f t="shared" si="310"/>
        <v>12</v>
      </c>
      <c r="G4253" s="2">
        <v>42562.525694444441</v>
      </c>
      <c r="H4253" s="2" t="s">
        <v>10</v>
      </c>
      <c r="I4253" s="3" t="s">
        <v>10</v>
      </c>
      <c r="J4253" s="1">
        <f t="shared" si="311"/>
        <v>0</v>
      </c>
      <c r="K4253" s="1" t="str" cm="1">
        <f t="array" ref="K4253">_xlfn.IFS(
  AND(F4253&gt;=4, F4253&lt;6), "Early Morning",
  AND(F4253&gt;=6, F4253&lt;12), "Morning",
  AND(F4253&gt;=12, F4253&lt;17), "Afternoon",
  AND(F4253&gt;=17, F4253&lt;20), "Evening",
  AND(F4253&gt;=20, F4253&lt;=23), "Night",
  OR(F4253&gt;=0, F4253&lt;4), "Late Night"
)</f>
        <v>Afternoon</v>
      </c>
      <c r="L4253" s="1" t="str">
        <f t="shared" si="312"/>
        <v>Monday</v>
      </c>
      <c r="AC4253" s="12"/>
    </row>
    <row r="4254" spans="1:29" x14ac:dyDescent="0.25">
      <c r="A4254" s="1" t="str">
        <f t="shared" si="309"/>
        <v>4253</v>
      </c>
      <c r="B4254" s="1">
        <v>654</v>
      </c>
      <c r="C4254" s="1" t="s">
        <v>6</v>
      </c>
      <c r="D4254" s="1" t="s">
        <v>12</v>
      </c>
      <c r="E4254" s="1" t="s">
        <v>11</v>
      </c>
      <c r="F4254" s="1">
        <f t="shared" si="310"/>
        <v>12</v>
      </c>
      <c r="G4254" s="2">
        <v>42562.53125</v>
      </c>
      <c r="H4254" s="2" t="s">
        <v>10</v>
      </c>
      <c r="I4254" s="3" t="s">
        <v>10</v>
      </c>
      <c r="J4254" s="1">
        <f t="shared" si="311"/>
        <v>0</v>
      </c>
      <c r="K4254" s="1" t="str" cm="1">
        <f t="array" ref="K4254">_xlfn.IFS(
  AND(F4254&gt;=4, F4254&lt;6), "Early Morning",
  AND(F4254&gt;=6, F4254&lt;12), "Morning",
  AND(F4254&gt;=12, F4254&lt;17), "Afternoon",
  AND(F4254&gt;=17, F4254&lt;20), "Evening",
  AND(F4254&gt;=20, F4254&lt;=23), "Night",
  OR(F4254&gt;=0, F4254&lt;4), "Late Night"
)</f>
        <v>Afternoon</v>
      </c>
      <c r="L4254" s="1" t="str">
        <f t="shared" si="312"/>
        <v>Monday</v>
      </c>
      <c r="AC4254" s="11"/>
    </row>
    <row r="4255" spans="1:29" x14ac:dyDescent="0.25">
      <c r="A4255" s="1" t="str">
        <f t="shared" si="309"/>
        <v>4254</v>
      </c>
      <c r="B4255" s="1">
        <v>655</v>
      </c>
      <c r="C4255" s="1" t="s">
        <v>8</v>
      </c>
      <c r="D4255" s="1" t="s">
        <v>12</v>
      </c>
      <c r="E4255" s="1" t="s">
        <v>11</v>
      </c>
      <c r="F4255" s="1">
        <f t="shared" si="310"/>
        <v>12</v>
      </c>
      <c r="G4255" s="2">
        <v>42562.536805555559</v>
      </c>
      <c r="H4255" s="2" t="s">
        <v>10</v>
      </c>
      <c r="I4255" s="3" t="s">
        <v>10</v>
      </c>
      <c r="J4255" s="1">
        <f t="shared" si="311"/>
        <v>0</v>
      </c>
      <c r="K4255" s="1" t="str" cm="1">
        <f t="array" ref="K4255">_xlfn.IFS(
  AND(F4255&gt;=4, F4255&lt;6), "Early Morning",
  AND(F4255&gt;=6, F4255&lt;12), "Morning",
  AND(F4255&gt;=12, F4255&lt;17), "Afternoon",
  AND(F4255&gt;=17, F4255&lt;20), "Evening",
  AND(F4255&gt;=20, F4255&lt;=23), "Night",
  OR(F4255&gt;=0, F4255&lt;4), "Late Night"
)</f>
        <v>Afternoon</v>
      </c>
      <c r="L4255" s="1" t="str">
        <f t="shared" si="312"/>
        <v>Monday</v>
      </c>
      <c r="AC4255" s="12"/>
    </row>
    <row r="4256" spans="1:29" x14ac:dyDescent="0.25">
      <c r="A4256" s="1" t="str">
        <f t="shared" si="309"/>
        <v>4255</v>
      </c>
      <c r="B4256" s="1">
        <v>658</v>
      </c>
      <c r="C4256" s="1" t="s">
        <v>8</v>
      </c>
      <c r="D4256" s="1" t="s">
        <v>12</v>
      </c>
      <c r="E4256" s="1" t="s">
        <v>11</v>
      </c>
      <c r="F4256" s="1">
        <f t="shared" si="310"/>
        <v>12</v>
      </c>
      <c r="G4256" s="2">
        <v>42562.537499999999</v>
      </c>
      <c r="H4256" s="2" t="s">
        <v>10</v>
      </c>
      <c r="I4256" s="3" t="s">
        <v>10</v>
      </c>
      <c r="J4256" s="1">
        <f t="shared" si="311"/>
        <v>0</v>
      </c>
      <c r="K4256" s="1" t="str" cm="1">
        <f t="array" ref="K4256">_xlfn.IFS(
  AND(F4256&gt;=4, F4256&lt;6), "Early Morning",
  AND(F4256&gt;=6, F4256&lt;12), "Morning",
  AND(F4256&gt;=12, F4256&lt;17), "Afternoon",
  AND(F4256&gt;=17, F4256&lt;20), "Evening",
  AND(F4256&gt;=20, F4256&lt;=23), "Night",
  OR(F4256&gt;=0, F4256&lt;4), "Late Night"
)</f>
        <v>Afternoon</v>
      </c>
      <c r="L4256" s="1" t="str">
        <f t="shared" si="312"/>
        <v>Monday</v>
      </c>
      <c r="AC4256" s="11"/>
    </row>
    <row r="4257" spans="1:29" x14ac:dyDescent="0.25">
      <c r="A4257" s="1" t="str">
        <f t="shared" si="309"/>
        <v>4256</v>
      </c>
      <c r="B4257" s="1">
        <v>659</v>
      </c>
      <c r="C4257" s="1" t="s">
        <v>8</v>
      </c>
      <c r="D4257" s="1" t="s">
        <v>12</v>
      </c>
      <c r="E4257" s="1" t="s">
        <v>11</v>
      </c>
      <c r="F4257" s="1">
        <f t="shared" si="310"/>
        <v>12</v>
      </c>
      <c r="G4257" s="2">
        <v>42562.538194444445</v>
      </c>
      <c r="H4257" s="2" t="s">
        <v>10</v>
      </c>
      <c r="I4257" s="3" t="s">
        <v>10</v>
      </c>
      <c r="J4257" s="1">
        <f t="shared" si="311"/>
        <v>0</v>
      </c>
      <c r="K4257" s="1" t="str" cm="1">
        <f t="array" ref="K4257">_xlfn.IFS(
  AND(F4257&gt;=4, F4257&lt;6), "Early Morning",
  AND(F4257&gt;=6, F4257&lt;12), "Morning",
  AND(F4257&gt;=12, F4257&lt;17), "Afternoon",
  AND(F4257&gt;=17, F4257&lt;20), "Evening",
  AND(F4257&gt;=20, F4257&lt;=23), "Night",
  OR(F4257&gt;=0, F4257&lt;4), "Late Night"
)</f>
        <v>Afternoon</v>
      </c>
      <c r="L4257" s="1" t="str">
        <f t="shared" si="312"/>
        <v>Monday</v>
      </c>
      <c r="AC4257" s="12"/>
    </row>
    <row r="4258" spans="1:29" x14ac:dyDescent="0.25">
      <c r="A4258" s="1" t="str">
        <f t="shared" si="309"/>
        <v>4257</v>
      </c>
      <c r="B4258" s="1">
        <v>667</v>
      </c>
      <c r="C4258" s="1" t="s">
        <v>8</v>
      </c>
      <c r="D4258" s="1" t="s">
        <v>12</v>
      </c>
      <c r="E4258" s="1" t="s">
        <v>11</v>
      </c>
      <c r="F4258" s="1">
        <f t="shared" si="310"/>
        <v>13</v>
      </c>
      <c r="G4258" s="2">
        <v>42562.542361111111</v>
      </c>
      <c r="H4258" s="2" t="s">
        <v>10</v>
      </c>
      <c r="I4258" s="3" t="s">
        <v>10</v>
      </c>
      <c r="J4258" s="1">
        <f t="shared" si="311"/>
        <v>0</v>
      </c>
      <c r="K4258" s="1" t="str" cm="1">
        <f t="array" ref="K4258">_xlfn.IFS(
  AND(F4258&gt;=4, F4258&lt;6), "Early Morning",
  AND(F4258&gt;=6, F4258&lt;12), "Morning",
  AND(F4258&gt;=12, F4258&lt;17), "Afternoon",
  AND(F4258&gt;=17, F4258&lt;20), "Evening",
  AND(F4258&gt;=20, F4258&lt;=23), "Night",
  OR(F4258&gt;=0, F4258&lt;4), "Late Night"
)</f>
        <v>Afternoon</v>
      </c>
      <c r="L4258" s="1" t="str">
        <f t="shared" si="312"/>
        <v>Monday</v>
      </c>
      <c r="AC4258" s="11"/>
    </row>
    <row r="4259" spans="1:29" x14ac:dyDescent="0.25">
      <c r="A4259" s="1" t="str">
        <f t="shared" si="309"/>
        <v>4258</v>
      </c>
      <c r="B4259" s="1">
        <v>665</v>
      </c>
      <c r="C4259" s="1" t="s">
        <v>6</v>
      </c>
      <c r="D4259" s="1" t="s">
        <v>12</v>
      </c>
      <c r="E4259" s="1" t="s">
        <v>11</v>
      </c>
      <c r="F4259" s="1">
        <f t="shared" si="310"/>
        <v>13</v>
      </c>
      <c r="G4259" s="2">
        <v>42562.544444444444</v>
      </c>
      <c r="H4259" s="2" t="s">
        <v>10</v>
      </c>
      <c r="I4259" s="3" t="s">
        <v>10</v>
      </c>
      <c r="J4259" s="1">
        <f t="shared" si="311"/>
        <v>0</v>
      </c>
      <c r="K4259" s="1" t="str" cm="1">
        <f t="array" ref="K4259">_xlfn.IFS(
  AND(F4259&gt;=4, F4259&lt;6), "Early Morning",
  AND(F4259&gt;=6, F4259&lt;12), "Morning",
  AND(F4259&gt;=12, F4259&lt;17), "Afternoon",
  AND(F4259&gt;=17, F4259&lt;20), "Evening",
  AND(F4259&gt;=20, F4259&lt;=23), "Night",
  OR(F4259&gt;=0, F4259&lt;4), "Late Night"
)</f>
        <v>Afternoon</v>
      </c>
      <c r="L4259" s="1" t="str">
        <f t="shared" si="312"/>
        <v>Monday</v>
      </c>
      <c r="AC4259" s="12"/>
    </row>
    <row r="4260" spans="1:29" x14ac:dyDescent="0.25">
      <c r="A4260" s="1" t="str">
        <f t="shared" si="309"/>
        <v>4259</v>
      </c>
      <c r="B4260" s="1">
        <v>668</v>
      </c>
      <c r="C4260" s="1" t="s">
        <v>8</v>
      </c>
      <c r="D4260" s="1" t="s">
        <v>12</v>
      </c>
      <c r="E4260" s="1" t="s">
        <v>11</v>
      </c>
      <c r="F4260" s="1">
        <f t="shared" si="310"/>
        <v>13</v>
      </c>
      <c r="G4260" s="2">
        <v>42562.54583333333</v>
      </c>
      <c r="H4260" s="2" t="s">
        <v>10</v>
      </c>
      <c r="I4260" s="3" t="s">
        <v>10</v>
      </c>
      <c r="J4260" s="1">
        <f t="shared" si="311"/>
        <v>0</v>
      </c>
      <c r="K4260" s="1" t="str" cm="1">
        <f t="array" ref="K4260">_xlfn.IFS(
  AND(F4260&gt;=4, F4260&lt;6), "Early Morning",
  AND(F4260&gt;=6, F4260&lt;12), "Morning",
  AND(F4260&gt;=12, F4260&lt;17), "Afternoon",
  AND(F4260&gt;=17, F4260&lt;20), "Evening",
  AND(F4260&gt;=20, F4260&lt;=23), "Night",
  OR(F4260&gt;=0, F4260&lt;4), "Late Night"
)</f>
        <v>Afternoon</v>
      </c>
      <c r="L4260" s="1" t="str">
        <f t="shared" si="312"/>
        <v>Monday</v>
      </c>
      <c r="AC4260" s="11"/>
    </row>
    <row r="4261" spans="1:29" x14ac:dyDescent="0.25">
      <c r="A4261" s="1" t="str">
        <f t="shared" si="309"/>
        <v>4260</v>
      </c>
      <c r="B4261" s="1">
        <v>674</v>
      </c>
      <c r="C4261" s="1" t="s">
        <v>8</v>
      </c>
      <c r="D4261" s="1" t="s">
        <v>12</v>
      </c>
      <c r="E4261" s="1" t="s">
        <v>11</v>
      </c>
      <c r="F4261" s="1">
        <f t="shared" si="310"/>
        <v>13</v>
      </c>
      <c r="G4261" s="2">
        <v>42562.552083333336</v>
      </c>
      <c r="H4261" s="2" t="s">
        <v>10</v>
      </c>
      <c r="I4261" s="3" t="s">
        <v>10</v>
      </c>
      <c r="J4261" s="1">
        <f t="shared" si="311"/>
        <v>0</v>
      </c>
      <c r="K4261" s="1" t="str" cm="1">
        <f t="array" ref="K4261">_xlfn.IFS(
  AND(F4261&gt;=4, F4261&lt;6), "Early Morning",
  AND(F4261&gt;=6, F4261&lt;12), "Morning",
  AND(F4261&gt;=12, F4261&lt;17), "Afternoon",
  AND(F4261&gt;=17, F4261&lt;20), "Evening",
  AND(F4261&gt;=20, F4261&lt;=23), "Night",
  OR(F4261&gt;=0, F4261&lt;4), "Late Night"
)</f>
        <v>Afternoon</v>
      </c>
      <c r="L4261" s="1" t="str">
        <f t="shared" si="312"/>
        <v>Monday</v>
      </c>
      <c r="AC4261" s="12"/>
    </row>
    <row r="4262" spans="1:29" x14ac:dyDescent="0.25">
      <c r="A4262" s="1" t="str">
        <f t="shared" si="309"/>
        <v>4261</v>
      </c>
      <c r="B4262" s="1">
        <v>670</v>
      </c>
      <c r="C4262" s="1" t="s">
        <v>6</v>
      </c>
      <c r="D4262" s="1" t="s">
        <v>12</v>
      </c>
      <c r="E4262" s="1" t="s">
        <v>11</v>
      </c>
      <c r="F4262" s="1">
        <f t="shared" si="310"/>
        <v>13</v>
      </c>
      <c r="G4262" s="2">
        <v>42562.554166666669</v>
      </c>
      <c r="H4262" s="2" t="s">
        <v>10</v>
      </c>
      <c r="I4262" s="3" t="s">
        <v>10</v>
      </c>
      <c r="J4262" s="1">
        <f t="shared" si="311"/>
        <v>0</v>
      </c>
      <c r="K4262" s="1" t="str" cm="1">
        <f t="array" ref="K4262">_xlfn.IFS(
  AND(F4262&gt;=4, F4262&lt;6), "Early Morning",
  AND(F4262&gt;=6, F4262&lt;12), "Morning",
  AND(F4262&gt;=12, F4262&lt;17), "Afternoon",
  AND(F4262&gt;=17, F4262&lt;20), "Evening",
  AND(F4262&gt;=20, F4262&lt;=23), "Night",
  OR(F4262&gt;=0, F4262&lt;4), "Late Night"
)</f>
        <v>Afternoon</v>
      </c>
      <c r="L4262" s="1" t="str">
        <f t="shared" si="312"/>
        <v>Monday</v>
      </c>
      <c r="AC4262" s="11"/>
    </row>
    <row r="4263" spans="1:29" x14ac:dyDescent="0.25">
      <c r="A4263" s="1" t="str">
        <f t="shared" si="309"/>
        <v>4262</v>
      </c>
      <c r="B4263" s="1">
        <v>673</v>
      </c>
      <c r="C4263" s="1" t="s">
        <v>6</v>
      </c>
      <c r="D4263" s="1" t="s">
        <v>12</v>
      </c>
      <c r="E4263" s="1" t="s">
        <v>11</v>
      </c>
      <c r="F4263" s="1">
        <f t="shared" si="310"/>
        <v>13</v>
      </c>
      <c r="G4263" s="2">
        <v>42562.558333333334</v>
      </c>
      <c r="H4263" s="2" t="s">
        <v>10</v>
      </c>
      <c r="I4263" s="3" t="s">
        <v>10</v>
      </c>
      <c r="J4263" s="1">
        <f t="shared" si="311"/>
        <v>0</v>
      </c>
      <c r="K4263" s="1" t="str" cm="1">
        <f t="array" ref="K4263">_xlfn.IFS(
  AND(F4263&gt;=4, F4263&lt;6), "Early Morning",
  AND(F4263&gt;=6, F4263&lt;12), "Morning",
  AND(F4263&gt;=12, F4263&lt;17), "Afternoon",
  AND(F4263&gt;=17, F4263&lt;20), "Evening",
  AND(F4263&gt;=20, F4263&lt;=23), "Night",
  OR(F4263&gt;=0, F4263&lt;4), "Late Night"
)</f>
        <v>Afternoon</v>
      </c>
      <c r="L4263" s="1" t="str">
        <f t="shared" si="312"/>
        <v>Monday</v>
      </c>
      <c r="AC4263" s="12"/>
    </row>
    <row r="4264" spans="1:29" x14ac:dyDescent="0.25">
      <c r="A4264" s="1" t="str">
        <f t="shared" si="309"/>
        <v>4263</v>
      </c>
      <c r="B4264" s="1">
        <v>678</v>
      </c>
      <c r="C4264" s="1" t="s">
        <v>6</v>
      </c>
      <c r="D4264" s="1" t="s">
        <v>12</v>
      </c>
      <c r="E4264" s="1" t="s">
        <v>11</v>
      </c>
      <c r="F4264" s="1">
        <f t="shared" si="310"/>
        <v>13</v>
      </c>
      <c r="G4264" s="2">
        <v>42562.564583333333</v>
      </c>
      <c r="H4264" s="2" t="s">
        <v>10</v>
      </c>
      <c r="I4264" s="3" t="s">
        <v>10</v>
      </c>
      <c r="J4264" s="1">
        <f t="shared" si="311"/>
        <v>0</v>
      </c>
      <c r="K4264" s="1" t="str" cm="1">
        <f t="array" ref="K4264">_xlfn.IFS(
  AND(F4264&gt;=4, F4264&lt;6), "Early Morning",
  AND(F4264&gt;=6, F4264&lt;12), "Morning",
  AND(F4264&gt;=12, F4264&lt;17), "Afternoon",
  AND(F4264&gt;=17, F4264&lt;20), "Evening",
  AND(F4264&gt;=20, F4264&lt;=23), "Night",
  OR(F4264&gt;=0, F4264&lt;4), "Late Night"
)</f>
        <v>Afternoon</v>
      </c>
      <c r="L4264" s="1" t="str">
        <f t="shared" si="312"/>
        <v>Monday</v>
      </c>
      <c r="AC4264" s="11"/>
    </row>
    <row r="4265" spans="1:29" x14ac:dyDescent="0.25">
      <c r="A4265" s="1" t="str">
        <f t="shared" si="309"/>
        <v>4264</v>
      </c>
      <c r="B4265" s="1">
        <v>690</v>
      </c>
      <c r="C4265" s="1" t="s">
        <v>6</v>
      </c>
      <c r="D4265" s="1" t="s">
        <v>12</v>
      </c>
      <c r="E4265" s="1" t="s">
        <v>11</v>
      </c>
      <c r="F4265" s="1">
        <f t="shared" si="310"/>
        <v>13</v>
      </c>
      <c r="G4265" s="2">
        <v>42562.570138888892</v>
      </c>
      <c r="H4265" s="2" t="s">
        <v>10</v>
      </c>
      <c r="I4265" s="3" t="s">
        <v>10</v>
      </c>
      <c r="J4265" s="1">
        <f t="shared" si="311"/>
        <v>0</v>
      </c>
      <c r="K4265" s="1" t="str" cm="1">
        <f t="array" ref="K4265">_xlfn.IFS(
  AND(F4265&gt;=4, F4265&lt;6), "Early Morning",
  AND(F4265&gt;=6, F4265&lt;12), "Morning",
  AND(F4265&gt;=12, F4265&lt;17), "Afternoon",
  AND(F4265&gt;=17, F4265&lt;20), "Evening",
  AND(F4265&gt;=20, F4265&lt;=23), "Night",
  OR(F4265&gt;=0, F4265&lt;4), "Late Night"
)</f>
        <v>Afternoon</v>
      </c>
      <c r="L4265" s="1" t="str">
        <f t="shared" si="312"/>
        <v>Monday</v>
      </c>
      <c r="AC4265" s="12"/>
    </row>
    <row r="4266" spans="1:29" x14ac:dyDescent="0.25">
      <c r="A4266" s="1" t="str">
        <f t="shared" si="309"/>
        <v>4265</v>
      </c>
      <c r="B4266" s="1">
        <v>685</v>
      </c>
      <c r="C4266" s="1" t="s">
        <v>8</v>
      </c>
      <c r="D4266" s="1" t="s">
        <v>12</v>
      </c>
      <c r="E4266" s="1" t="s">
        <v>11</v>
      </c>
      <c r="F4266" s="1">
        <f t="shared" si="310"/>
        <v>13</v>
      </c>
      <c r="G4266" s="2">
        <v>42562.571527777778</v>
      </c>
      <c r="H4266" s="2" t="s">
        <v>10</v>
      </c>
      <c r="I4266" s="3" t="s">
        <v>10</v>
      </c>
      <c r="J4266" s="1">
        <f t="shared" si="311"/>
        <v>0</v>
      </c>
      <c r="K4266" s="1" t="str" cm="1">
        <f t="array" ref="K4266">_xlfn.IFS(
  AND(F4266&gt;=4, F4266&lt;6), "Early Morning",
  AND(F4266&gt;=6, F4266&lt;12), "Morning",
  AND(F4266&gt;=12, F4266&lt;17), "Afternoon",
  AND(F4266&gt;=17, F4266&lt;20), "Evening",
  AND(F4266&gt;=20, F4266&lt;=23), "Night",
  OR(F4266&gt;=0, F4266&lt;4), "Late Night"
)</f>
        <v>Afternoon</v>
      </c>
      <c r="L4266" s="1" t="str">
        <f t="shared" si="312"/>
        <v>Monday</v>
      </c>
      <c r="AC4266" s="11"/>
    </row>
    <row r="4267" spans="1:29" x14ac:dyDescent="0.25">
      <c r="A4267" s="1" t="str">
        <f t="shared" si="309"/>
        <v>4266</v>
      </c>
      <c r="B4267" s="1">
        <v>691</v>
      </c>
      <c r="C4267" s="1" t="s">
        <v>8</v>
      </c>
      <c r="D4267" s="1" t="s">
        <v>12</v>
      </c>
      <c r="E4267" s="1" t="s">
        <v>11</v>
      </c>
      <c r="F4267" s="1">
        <f t="shared" si="310"/>
        <v>13</v>
      </c>
      <c r="G4267" s="2">
        <v>42562.573611111111</v>
      </c>
      <c r="H4267" s="2" t="s">
        <v>10</v>
      </c>
      <c r="I4267" s="3" t="s">
        <v>10</v>
      </c>
      <c r="J4267" s="1">
        <f t="shared" si="311"/>
        <v>0</v>
      </c>
      <c r="K4267" s="1" t="str" cm="1">
        <f t="array" ref="K4267">_xlfn.IFS(
  AND(F4267&gt;=4, F4267&lt;6), "Early Morning",
  AND(F4267&gt;=6, F4267&lt;12), "Morning",
  AND(F4267&gt;=12, F4267&lt;17), "Afternoon",
  AND(F4267&gt;=17, F4267&lt;20), "Evening",
  AND(F4267&gt;=20, F4267&lt;=23), "Night",
  OR(F4267&gt;=0, F4267&lt;4), "Late Night"
)</f>
        <v>Afternoon</v>
      </c>
      <c r="L4267" s="1" t="str">
        <f t="shared" si="312"/>
        <v>Monday</v>
      </c>
      <c r="AC4267" s="12"/>
    </row>
    <row r="4268" spans="1:29" x14ac:dyDescent="0.25">
      <c r="A4268" s="1" t="str">
        <f t="shared" si="309"/>
        <v>4267</v>
      </c>
      <c r="B4268" s="1">
        <v>695</v>
      </c>
      <c r="C4268" s="1" t="s">
        <v>8</v>
      </c>
      <c r="D4268" s="1" t="s">
        <v>12</v>
      </c>
      <c r="E4268" s="1" t="s">
        <v>11</v>
      </c>
      <c r="F4268" s="1">
        <f t="shared" si="310"/>
        <v>13</v>
      </c>
      <c r="G4268" s="2">
        <v>42562.57916666667</v>
      </c>
      <c r="H4268" s="2" t="s">
        <v>10</v>
      </c>
      <c r="I4268" s="3" t="s">
        <v>10</v>
      </c>
      <c r="J4268" s="1">
        <f t="shared" si="311"/>
        <v>0</v>
      </c>
      <c r="K4268" s="1" t="str" cm="1">
        <f t="array" ref="K4268">_xlfn.IFS(
  AND(F4268&gt;=4, F4268&lt;6), "Early Morning",
  AND(F4268&gt;=6, F4268&lt;12), "Morning",
  AND(F4268&gt;=12, F4268&lt;17), "Afternoon",
  AND(F4268&gt;=17, F4268&lt;20), "Evening",
  AND(F4268&gt;=20, F4268&lt;=23), "Night",
  OR(F4268&gt;=0, F4268&lt;4), "Late Night"
)</f>
        <v>Afternoon</v>
      </c>
      <c r="L4268" s="1" t="str">
        <f t="shared" si="312"/>
        <v>Monday</v>
      </c>
      <c r="AC4268" s="11"/>
    </row>
    <row r="4269" spans="1:29" x14ac:dyDescent="0.25">
      <c r="A4269" s="1" t="str">
        <f t="shared" si="309"/>
        <v>4268</v>
      </c>
      <c r="B4269" s="1">
        <v>696</v>
      </c>
      <c r="C4269" s="1" t="s">
        <v>8</v>
      </c>
      <c r="D4269" s="1" t="s">
        <v>12</v>
      </c>
      <c r="E4269" s="1" t="s">
        <v>11</v>
      </c>
      <c r="F4269" s="1">
        <f t="shared" si="310"/>
        <v>14</v>
      </c>
      <c r="G4269" s="2">
        <v>42562.584027777775</v>
      </c>
      <c r="H4269" s="2" t="s">
        <v>10</v>
      </c>
      <c r="I4269" s="3" t="s">
        <v>10</v>
      </c>
      <c r="J4269" s="1">
        <f t="shared" si="311"/>
        <v>0</v>
      </c>
      <c r="K4269" s="1" t="str" cm="1">
        <f t="array" ref="K4269">_xlfn.IFS(
  AND(F4269&gt;=4, F4269&lt;6), "Early Morning",
  AND(F4269&gt;=6, F4269&lt;12), "Morning",
  AND(F4269&gt;=12, F4269&lt;17), "Afternoon",
  AND(F4269&gt;=17, F4269&lt;20), "Evening",
  AND(F4269&gt;=20, F4269&lt;=23), "Night",
  OR(F4269&gt;=0, F4269&lt;4), "Late Night"
)</f>
        <v>Afternoon</v>
      </c>
      <c r="L4269" s="1" t="str">
        <f t="shared" si="312"/>
        <v>Monday</v>
      </c>
      <c r="AC4269" s="12"/>
    </row>
    <row r="4270" spans="1:29" x14ac:dyDescent="0.25">
      <c r="A4270" s="1" t="str">
        <f t="shared" si="309"/>
        <v>4269</v>
      </c>
      <c r="B4270" s="1">
        <v>705</v>
      </c>
      <c r="C4270" s="1" t="s">
        <v>6</v>
      </c>
      <c r="D4270" s="1" t="s">
        <v>12</v>
      </c>
      <c r="E4270" s="1" t="s">
        <v>11</v>
      </c>
      <c r="F4270" s="1">
        <f t="shared" si="310"/>
        <v>14</v>
      </c>
      <c r="G4270" s="2">
        <v>42562.591666666667</v>
      </c>
      <c r="H4270" s="2" t="s">
        <v>10</v>
      </c>
      <c r="I4270" s="3" t="s">
        <v>10</v>
      </c>
      <c r="J4270" s="1">
        <f t="shared" si="311"/>
        <v>0</v>
      </c>
      <c r="K4270" s="1" t="str" cm="1">
        <f t="array" ref="K4270">_xlfn.IFS(
  AND(F4270&gt;=4, F4270&lt;6), "Early Morning",
  AND(F4270&gt;=6, F4270&lt;12), "Morning",
  AND(F4270&gt;=12, F4270&lt;17), "Afternoon",
  AND(F4270&gt;=17, F4270&lt;20), "Evening",
  AND(F4270&gt;=20, F4270&lt;=23), "Night",
  OR(F4270&gt;=0, F4270&lt;4), "Late Night"
)</f>
        <v>Afternoon</v>
      </c>
      <c r="L4270" s="1" t="str">
        <f t="shared" si="312"/>
        <v>Monday</v>
      </c>
      <c r="AC4270" s="11"/>
    </row>
    <row r="4271" spans="1:29" x14ac:dyDescent="0.25">
      <c r="A4271" s="1" t="str">
        <f t="shared" si="309"/>
        <v>4270</v>
      </c>
      <c r="B4271" s="1">
        <v>713</v>
      </c>
      <c r="C4271" s="1" t="s">
        <v>8</v>
      </c>
      <c r="D4271" s="1" t="s">
        <v>12</v>
      </c>
      <c r="E4271" s="1" t="s">
        <v>11</v>
      </c>
      <c r="F4271" s="1">
        <f t="shared" si="310"/>
        <v>14</v>
      </c>
      <c r="G4271" s="2">
        <v>42562.611805555556</v>
      </c>
      <c r="H4271" s="2" t="s">
        <v>10</v>
      </c>
      <c r="I4271" s="3" t="s">
        <v>10</v>
      </c>
      <c r="J4271" s="1">
        <f t="shared" si="311"/>
        <v>0</v>
      </c>
      <c r="K4271" s="1" t="str" cm="1">
        <f t="array" ref="K4271">_xlfn.IFS(
  AND(F4271&gt;=4, F4271&lt;6), "Early Morning",
  AND(F4271&gt;=6, F4271&lt;12), "Morning",
  AND(F4271&gt;=12, F4271&lt;17), "Afternoon",
  AND(F4271&gt;=17, F4271&lt;20), "Evening",
  AND(F4271&gt;=20, F4271&lt;=23), "Night",
  OR(F4271&gt;=0, F4271&lt;4), "Late Night"
)</f>
        <v>Afternoon</v>
      </c>
      <c r="L4271" s="1" t="str">
        <f t="shared" si="312"/>
        <v>Monday</v>
      </c>
      <c r="AC4271" s="12"/>
    </row>
    <row r="4272" spans="1:29" x14ac:dyDescent="0.25">
      <c r="A4272" s="1" t="str">
        <f t="shared" si="309"/>
        <v>4271</v>
      </c>
      <c r="B4272" s="1">
        <v>716</v>
      </c>
      <c r="C4272" s="1" t="s">
        <v>8</v>
      </c>
      <c r="D4272" s="1" t="s">
        <v>12</v>
      </c>
      <c r="E4272" s="1" t="s">
        <v>11</v>
      </c>
      <c r="F4272" s="1">
        <f t="shared" si="310"/>
        <v>14</v>
      </c>
      <c r="G4272" s="2">
        <v>42562.619444444441</v>
      </c>
      <c r="H4272" s="2" t="s">
        <v>10</v>
      </c>
      <c r="I4272" s="3" t="s">
        <v>10</v>
      </c>
      <c r="J4272" s="1">
        <f t="shared" si="311"/>
        <v>0</v>
      </c>
      <c r="K4272" s="1" t="str" cm="1">
        <f t="array" ref="K4272">_xlfn.IFS(
  AND(F4272&gt;=4, F4272&lt;6), "Early Morning",
  AND(F4272&gt;=6, F4272&lt;12), "Morning",
  AND(F4272&gt;=12, F4272&lt;17), "Afternoon",
  AND(F4272&gt;=17, F4272&lt;20), "Evening",
  AND(F4272&gt;=20, F4272&lt;=23), "Night",
  OR(F4272&gt;=0, F4272&lt;4), "Late Night"
)</f>
        <v>Afternoon</v>
      </c>
      <c r="L4272" s="1" t="str">
        <f t="shared" si="312"/>
        <v>Monday</v>
      </c>
      <c r="AC4272" s="11"/>
    </row>
    <row r="4273" spans="1:29" x14ac:dyDescent="0.25">
      <c r="A4273" s="1" t="str">
        <f t="shared" si="309"/>
        <v>4272</v>
      </c>
      <c r="B4273" s="1">
        <v>722</v>
      </c>
      <c r="C4273" s="1" t="s">
        <v>6</v>
      </c>
      <c r="D4273" s="1" t="s">
        <v>12</v>
      </c>
      <c r="E4273" s="1" t="s">
        <v>11</v>
      </c>
      <c r="F4273" s="1">
        <f t="shared" si="310"/>
        <v>14</v>
      </c>
      <c r="G4273" s="2">
        <v>42562.622916666667</v>
      </c>
      <c r="H4273" s="2" t="s">
        <v>10</v>
      </c>
      <c r="I4273" s="3" t="s">
        <v>10</v>
      </c>
      <c r="J4273" s="1">
        <f t="shared" si="311"/>
        <v>0</v>
      </c>
      <c r="K4273" s="1" t="str" cm="1">
        <f t="array" ref="K4273">_xlfn.IFS(
  AND(F4273&gt;=4, F4273&lt;6), "Early Morning",
  AND(F4273&gt;=6, F4273&lt;12), "Morning",
  AND(F4273&gt;=12, F4273&lt;17), "Afternoon",
  AND(F4273&gt;=17, F4273&lt;20), "Evening",
  AND(F4273&gt;=20, F4273&lt;=23), "Night",
  OR(F4273&gt;=0, F4273&lt;4), "Late Night"
)</f>
        <v>Afternoon</v>
      </c>
      <c r="L4273" s="1" t="str">
        <f t="shared" si="312"/>
        <v>Monday</v>
      </c>
      <c r="AC4273" s="12"/>
    </row>
    <row r="4274" spans="1:29" x14ac:dyDescent="0.25">
      <c r="A4274" s="1" t="str">
        <f t="shared" si="309"/>
        <v>4273</v>
      </c>
      <c r="B4274" s="1">
        <v>731</v>
      </c>
      <c r="C4274" s="1" t="s">
        <v>8</v>
      </c>
      <c r="D4274" s="1" t="s">
        <v>12</v>
      </c>
      <c r="E4274" s="1" t="s">
        <v>11</v>
      </c>
      <c r="F4274" s="1">
        <f t="shared" si="310"/>
        <v>15</v>
      </c>
      <c r="G4274" s="2">
        <v>42562.632638888892</v>
      </c>
      <c r="H4274" s="2" t="s">
        <v>10</v>
      </c>
      <c r="I4274" s="3" t="s">
        <v>10</v>
      </c>
      <c r="J4274" s="1">
        <f t="shared" si="311"/>
        <v>0</v>
      </c>
      <c r="K4274" s="1" t="str" cm="1">
        <f t="array" ref="K4274">_xlfn.IFS(
  AND(F4274&gt;=4, F4274&lt;6), "Early Morning",
  AND(F4274&gt;=6, F4274&lt;12), "Morning",
  AND(F4274&gt;=12, F4274&lt;17), "Afternoon",
  AND(F4274&gt;=17, F4274&lt;20), "Evening",
  AND(F4274&gt;=20, F4274&lt;=23), "Night",
  OR(F4274&gt;=0, F4274&lt;4), "Late Night"
)</f>
        <v>Afternoon</v>
      </c>
      <c r="L4274" s="1" t="str">
        <f t="shared" si="312"/>
        <v>Monday</v>
      </c>
      <c r="AC4274" s="11"/>
    </row>
    <row r="4275" spans="1:29" x14ac:dyDescent="0.25">
      <c r="A4275" s="1" t="str">
        <f t="shared" si="309"/>
        <v>4274</v>
      </c>
      <c r="B4275" s="1">
        <v>730</v>
      </c>
      <c r="C4275" s="1" t="s">
        <v>6</v>
      </c>
      <c r="D4275" s="1" t="s">
        <v>12</v>
      </c>
      <c r="E4275" s="1" t="s">
        <v>11</v>
      </c>
      <c r="F4275" s="1">
        <f t="shared" si="310"/>
        <v>15</v>
      </c>
      <c r="G4275" s="2">
        <v>42562.634722222225</v>
      </c>
      <c r="H4275" s="2" t="s">
        <v>10</v>
      </c>
      <c r="I4275" s="3" t="s">
        <v>10</v>
      </c>
      <c r="J4275" s="1">
        <f t="shared" si="311"/>
        <v>0</v>
      </c>
      <c r="K4275" s="1" t="str" cm="1">
        <f t="array" ref="K4275">_xlfn.IFS(
  AND(F4275&gt;=4, F4275&lt;6), "Early Morning",
  AND(F4275&gt;=6, F4275&lt;12), "Morning",
  AND(F4275&gt;=12, F4275&lt;17), "Afternoon",
  AND(F4275&gt;=17, F4275&lt;20), "Evening",
  AND(F4275&gt;=20, F4275&lt;=23), "Night",
  OR(F4275&gt;=0, F4275&lt;4), "Late Night"
)</f>
        <v>Afternoon</v>
      </c>
      <c r="L4275" s="1" t="str">
        <f t="shared" si="312"/>
        <v>Monday</v>
      </c>
      <c r="AC4275" s="12"/>
    </row>
    <row r="4276" spans="1:29" x14ac:dyDescent="0.25">
      <c r="A4276" s="1" t="str">
        <f t="shared" si="309"/>
        <v>4275</v>
      </c>
      <c r="B4276" s="1">
        <v>734</v>
      </c>
      <c r="C4276" s="1" t="s">
        <v>8</v>
      </c>
      <c r="D4276" s="1" t="s">
        <v>12</v>
      </c>
      <c r="E4276" s="1" t="s">
        <v>11</v>
      </c>
      <c r="F4276" s="1">
        <f t="shared" si="310"/>
        <v>15</v>
      </c>
      <c r="G4276" s="2">
        <v>42562.640277777777</v>
      </c>
      <c r="H4276" s="2" t="s">
        <v>10</v>
      </c>
      <c r="I4276" s="3" t="s">
        <v>10</v>
      </c>
      <c r="J4276" s="1">
        <f t="shared" si="311"/>
        <v>0</v>
      </c>
      <c r="K4276" s="1" t="str" cm="1">
        <f t="array" ref="K4276">_xlfn.IFS(
  AND(F4276&gt;=4, F4276&lt;6), "Early Morning",
  AND(F4276&gt;=6, F4276&lt;12), "Morning",
  AND(F4276&gt;=12, F4276&lt;17), "Afternoon",
  AND(F4276&gt;=17, F4276&lt;20), "Evening",
  AND(F4276&gt;=20, F4276&lt;=23), "Night",
  OR(F4276&gt;=0, F4276&lt;4), "Late Night"
)</f>
        <v>Afternoon</v>
      </c>
      <c r="L4276" s="1" t="str">
        <f t="shared" si="312"/>
        <v>Monday</v>
      </c>
      <c r="AC4276" s="11"/>
    </row>
    <row r="4277" spans="1:29" x14ac:dyDescent="0.25">
      <c r="A4277" s="1" t="str">
        <f t="shared" si="309"/>
        <v>4276</v>
      </c>
      <c r="B4277" s="1">
        <v>755</v>
      </c>
      <c r="C4277" s="1" t="s">
        <v>6</v>
      </c>
      <c r="D4277" s="1" t="s">
        <v>12</v>
      </c>
      <c r="E4277" s="1" t="s">
        <v>11</v>
      </c>
      <c r="F4277" s="1">
        <f t="shared" si="310"/>
        <v>16</v>
      </c>
      <c r="G4277" s="2">
        <v>42562.668749999997</v>
      </c>
      <c r="H4277" s="2" t="s">
        <v>10</v>
      </c>
      <c r="I4277" s="3" t="s">
        <v>10</v>
      </c>
      <c r="J4277" s="1">
        <f t="shared" si="311"/>
        <v>0</v>
      </c>
      <c r="K4277" s="1" t="str" cm="1">
        <f t="array" ref="K4277">_xlfn.IFS(
  AND(F4277&gt;=4, F4277&lt;6), "Early Morning",
  AND(F4277&gt;=6, F4277&lt;12), "Morning",
  AND(F4277&gt;=12, F4277&lt;17), "Afternoon",
  AND(F4277&gt;=17, F4277&lt;20), "Evening",
  AND(F4277&gt;=20, F4277&lt;=23), "Night",
  OR(F4277&gt;=0, F4277&lt;4), "Late Night"
)</f>
        <v>Afternoon</v>
      </c>
      <c r="L4277" s="1" t="str">
        <f t="shared" si="312"/>
        <v>Monday</v>
      </c>
      <c r="AC4277" s="12"/>
    </row>
    <row r="4278" spans="1:29" x14ac:dyDescent="0.25">
      <c r="A4278" s="1" t="str">
        <f t="shared" si="309"/>
        <v>4277</v>
      </c>
      <c r="B4278" s="1">
        <v>762</v>
      </c>
      <c r="C4278" s="1" t="s">
        <v>8</v>
      </c>
      <c r="D4278" s="1" t="s">
        <v>12</v>
      </c>
      <c r="E4278" s="1" t="s">
        <v>11</v>
      </c>
      <c r="F4278" s="1">
        <f t="shared" si="310"/>
        <v>16</v>
      </c>
      <c r="G4278" s="2">
        <v>42562.675000000003</v>
      </c>
      <c r="H4278" s="2" t="s">
        <v>10</v>
      </c>
      <c r="I4278" s="3" t="s">
        <v>10</v>
      </c>
      <c r="J4278" s="1">
        <f t="shared" si="311"/>
        <v>0</v>
      </c>
      <c r="K4278" s="1" t="str" cm="1">
        <f t="array" ref="K4278">_xlfn.IFS(
  AND(F4278&gt;=4, F4278&lt;6), "Early Morning",
  AND(F4278&gt;=6, F4278&lt;12), "Morning",
  AND(F4278&gt;=12, F4278&lt;17), "Afternoon",
  AND(F4278&gt;=17, F4278&lt;20), "Evening",
  AND(F4278&gt;=20, F4278&lt;=23), "Night",
  OR(F4278&gt;=0, F4278&lt;4), "Late Night"
)</f>
        <v>Afternoon</v>
      </c>
      <c r="L4278" s="1" t="str">
        <f t="shared" si="312"/>
        <v>Monday</v>
      </c>
      <c r="AC4278" s="11"/>
    </row>
    <row r="4279" spans="1:29" x14ac:dyDescent="0.25">
      <c r="A4279" s="1" t="str">
        <f t="shared" si="309"/>
        <v>4278</v>
      </c>
      <c r="B4279" s="1">
        <v>765</v>
      </c>
      <c r="C4279" s="1" t="s">
        <v>6</v>
      </c>
      <c r="D4279" s="1" t="s">
        <v>12</v>
      </c>
      <c r="E4279" s="1" t="s">
        <v>11</v>
      </c>
      <c r="F4279" s="1">
        <f t="shared" si="310"/>
        <v>16</v>
      </c>
      <c r="G4279" s="2">
        <v>42562.677777777775</v>
      </c>
      <c r="H4279" s="2" t="s">
        <v>10</v>
      </c>
      <c r="I4279" s="3" t="s">
        <v>10</v>
      </c>
      <c r="J4279" s="1">
        <f t="shared" si="311"/>
        <v>0</v>
      </c>
      <c r="K4279" s="1" t="str" cm="1">
        <f t="array" ref="K4279">_xlfn.IFS(
  AND(F4279&gt;=4, F4279&lt;6), "Early Morning",
  AND(F4279&gt;=6, F4279&lt;12), "Morning",
  AND(F4279&gt;=12, F4279&lt;17), "Afternoon",
  AND(F4279&gt;=17, F4279&lt;20), "Evening",
  AND(F4279&gt;=20, F4279&lt;=23), "Night",
  OR(F4279&gt;=0, F4279&lt;4), "Late Night"
)</f>
        <v>Afternoon</v>
      </c>
      <c r="L4279" s="1" t="str">
        <f t="shared" si="312"/>
        <v>Monday</v>
      </c>
      <c r="AC4279" s="12"/>
    </row>
    <row r="4280" spans="1:29" x14ac:dyDescent="0.25">
      <c r="A4280" s="1" t="str">
        <f t="shared" si="309"/>
        <v>4279</v>
      </c>
      <c r="B4280" s="1">
        <v>764</v>
      </c>
      <c r="C4280" s="1" t="s">
        <v>8</v>
      </c>
      <c r="D4280" s="1" t="s">
        <v>12</v>
      </c>
      <c r="E4280" s="1" t="s">
        <v>11</v>
      </c>
      <c r="F4280" s="1">
        <f t="shared" si="310"/>
        <v>16</v>
      </c>
      <c r="G4280" s="2">
        <v>42562.681250000001</v>
      </c>
      <c r="H4280" s="2" t="s">
        <v>10</v>
      </c>
      <c r="I4280" s="3" t="s">
        <v>10</v>
      </c>
      <c r="J4280" s="1">
        <f t="shared" si="311"/>
        <v>0</v>
      </c>
      <c r="K4280" s="1" t="str" cm="1">
        <f t="array" ref="K4280">_xlfn.IFS(
  AND(F4280&gt;=4, F4280&lt;6), "Early Morning",
  AND(F4280&gt;=6, F4280&lt;12), "Morning",
  AND(F4280&gt;=12, F4280&lt;17), "Afternoon",
  AND(F4280&gt;=17, F4280&lt;20), "Evening",
  AND(F4280&gt;=20, F4280&lt;=23), "Night",
  OR(F4280&gt;=0, F4280&lt;4), "Late Night"
)</f>
        <v>Afternoon</v>
      </c>
      <c r="L4280" s="1" t="str">
        <f t="shared" si="312"/>
        <v>Monday</v>
      </c>
      <c r="AC4280" s="11"/>
    </row>
    <row r="4281" spans="1:29" x14ac:dyDescent="0.25">
      <c r="A4281" s="1" t="str">
        <f t="shared" si="309"/>
        <v>4280</v>
      </c>
      <c r="B4281" s="1">
        <v>767</v>
      </c>
      <c r="C4281" s="1" t="s">
        <v>8</v>
      </c>
      <c r="D4281" s="1" t="s">
        <v>12</v>
      </c>
      <c r="E4281" s="1" t="s">
        <v>11</v>
      </c>
      <c r="F4281" s="1">
        <f t="shared" si="310"/>
        <v>16</v>
      </c>
      <c r="G4281" s="2">
        <v>42562.683333333334</v>
      </c>
      <c r="H4281" s="2" t="s">
        <v>10</v>
      </c>
      <c r="I4281" s="3" t="s">
        <v>10</v>
      </c>
      <c r="J4281" s="1">
        <f t="shared" si="311"/>
        <v>0</v>
      </c>
      <c r="K4281" s="1" t="str" cm="1">
        <f t="array" ref="K4281">_xlfn.IFS(
  AND(F4281&gt;=4, F4281&lt;6), "Early Morning",
  AND(F4281&gt;=6, F4281&lt;12), "Morning",
  AND(F4281&gt;=12, F4281&lt;17), "Afternoon",
  AND(F4281&gt;=17, F4281&lt;20), "Evening",
  AND(F4281&gt;=20, F4281&lt;=23), "Night",
  OR(F4281&gt;=0, F4281&lt;4), "Late Night"
)</f>
        <v>Afternoon</v>
      </c>
      <c r="L4281" s="1" t="str">
        <f t="shared" si="312"/>
        <v>Monday</v>
      </c>
      <c r="AC4281" s="12"/>
    </row>
    <row r="4282" spans="1:29" x14ac:dyDescent="0.25">
      <c r="A4282" s="1" t="str">
        <f t="shared" si="309"/>
        <v>4281</v>
      </c>
      <c r="B4282" s="1">
        <v>768</v>
      </c>
      <c r="C4282" s="1" t="s">
        <v>6</v>
      </c>
      <c r="D4282" s="1" t="s">
        <v>12</v>
      </c>
      <c r="E4282" s="1" t="s">
        <v>11</v>
      </c>
      <c r="F4282" s="1">
        <f t="shared" si="310"/>
        <v>16</v>
      </c>
      <c r="G4282" s="2">
        <v>42562.68472222222</v>
      </c>
      <c r="H4282" s="2" t="s">
        <v>10</v>
      </c>
      <c r="I4282" s="3" t="s">
        <v>10</v>
      </c>
      <c r="J4282" s="1">
        <f t="shared" si="311"/>
        <v>0</v>
      </c>
      <c r="K4282" s="1" t="str" cm="1">
        <f t="array" ref="K4282">_xlfn.IFS(
  AND(F4282&gt;=4, F4282&lt;6), "Early Morning",
  AND(F4282&gt;=6, F4282&lt;12), "Morning",
  AND(F4282&gt;=12, F4282&lt;17), "Afternoon",
  AND(F4282&gt;=17, F4282&lt;20), "Evening",
  AND(F4282&gt;=20, F4282&lt;=23), "Night",
  OR(F4282&gt;=0, F4282&lt;4), "Late Night"
)</f>
        <v>Afternoon</v>
      </c>
      <c r="L4282" s="1" t="str">
        <f t="shared" si="312"/>
        <v>Monday</v>
      </c>
      <c r="AC4282" s="11"/>
    </row>
    <row r="4283" spans="1:29" x14ac:dyDescent="0.25">
      <c r="A4283" s="1" t="str">
        <f t="shared" si="309"/>
        <v>4282</v>
      </c>
      <c r="B4283" s="1">
        <v>770</v>
      </c>
      <c r="C4283" s="1" t="s">
        <v>6</v>
      </c>
      <c r="D4283" s="1" t="s">
        <v>12</v>
      </c>
      <c r="E4283" s="1" t="s">
        <v>11</v>
      </c>
      <c r="F4283" s="1">
        <f t="shared" si="310"/>
        <v>16</v>
      </c>
      <c r="G4283" s="2">
        <v>42562.685416666667</v>
      </c>
      <c r="H4283" s="2" t="s">
        <v>10</v>
      </c>
      <c r="I4283" s="3" t="s">
        <v>10</v>
      </c>
      <c r="J4283" s="1">
        <f t="shared" si="311"/>
        <v>0</v>
      </c>
      <c r="K4283" s="1" t="str" cm="1">
        <f t="array" ref="K4283">_xlfn.IFS(
  AND(F4283&gt;=4, F4283&lt;6), "Early Morning",
  AND(F4283&gt;=6, F4283&lt;12), "Morning",
  AND(F4283&gt;=12, F4283&lt;17), "Afternoon",
  AND(F4283&gt;=17, F4283&lt;20), "Evening",
  AND(F4283&gt;=20, F4283&lt;=23), "Night",
  OR(F4283&gt;=0, F4283&lt;4), "Late Night"
)</f>
        <v>Afternoon</v>
      </c>
      <c r="L4283" s="1" t="str">
        <f t="shared" si="312"/>
        <v>Monday</v>
      </c>
      <c r="AC4283" s="12"/>
    </row>
    <row r="4284" spans="1:29" x14ac:dyDescent="0.25">
      <c r="A4284" s="1" t="str">
        <f t="shared" si="309"/>
        <v>4283</v>
      </c>
      <c r="B4284" s="1">
        <v>776</v>
      </c>
      <c r="C4284" s="1" t="s">
        <v>8</v>
      </c>
      <c r="D4284" s="1" t="s">
        <v>12</v>
      </c>
      <c r="E4284" s="1" t="s">
        <v>11</v>
      </c>
      <c r="F4284" s="1">
        <f t="shared" si="310"/>
        <v>16</v>
      </c>
      <c r="G4284" s="2">
        <v>42562.69027777778</v>
      </c>
      <c r="H4284" s="2" t="s">
        <v>10</v>
      </c>
      <c r="I4284" s="3" t="s">
        <v>10</v>
      </c>
      <c r="J4284" s="1">
        <f t="shared" si="311"/>
        <v>0</v>
      </c>
      <c r="K4284" s="1" t="str" cm="1">
        <f t="array" ref="K4284">_xlfn.IFS(
  AND(F4284&gt;=4, F4284&lt;6), "Early Morning",
  AND(F4284&gt;=6, F4284&lt;12), "Morning",
  AND(F4284&gt;=12, F4284&lt;17), "Afternoon",
  AND(F4284&gt;=17, F4284&lt;20), "Evening",
  AND(F4284&gt;=20, F4284&lt;=23), "Night",
  OR(F4284&gt;=0, F4284&lt;4), "Late Night"
)</f>
        <v>Afternoon</v>
      </c>
      <c r="L4284" s="1" t="str">
        <f t="shared" si="312"/>
        <v>Monday</v>
      </c>
      <c r="AC4284" s="11"/>
    </row>
    <row r="4285" spans="1:29" x14ac:dyDescent="0.25">
      <c r="A4285" s="1" t="str">
        <f t="shared" si="309"/>
        <v>4284</v>
      </c>
      <c r="B4285" s="1">
        <v>783</v>
      </c>
      <c r="C4285" s="1" t="s">
        <v>8</v>
      </c>
      <c r="D4285" s="1" t="s">
        <v>12</v>
      </c>
      <c r="E4285" s="1" t="s">
        <v>11</v>
      </c>
      <c r="F4285" s="1">
        <f t="shared" si="310"/>
        <v>16</v>
      </c>
      <c r="G4285" s="2">
        <v>42562.7</v>
      </c>
      <c r="H4285" s="2" t="s">
        <v>10</v>
      </c>
      <c r="I4285" s="3" t="s">
        <v>10</v>
      </c>
      <c r="J4285" s="1">
        <f t="shared" si="311"/>
        <v>0</v>
      </c>
      <c r="K4285" s="1" t="str" cm="1">
        <f t="array" ref="K4285">_xlfn.IFS(
  AND(F4285&gt;=4, F4285&lt;6), "Early Morning",
  AND(F4285&gt;=6, F4285&lt;12), "Morning",
  AND(F4285&gt;=12, F4285&lt;17), "Afternoon",
  AND(F4285&gt;=17, F4285&lt;20), "Evening",
  AND(F4285&gt;=20, F4285&lt;=23), "Night",
  OR(F4285&gt;=0, F4285&lt;4), "Late Night"
)</f>
        <v>Afternoon</v>
      </c>
      <c r="L4285" s="1" t="str">
        <f t="shared" si="312"/>
        <v>Monday</v>
      </c>
      <c r="AC4285" s="12"/>
    </row>
    <row r="4286" spans="1:29" x14ac:dyDescent="0.25">
      <c r="A4286" s="1" t="str">
        <f t="shared" si="309"/>
        <v>4285</v>
      </c>
      <c r="B4286" s="1">
        <v>787</v>
      </c>
      <c r="C4286" s="1" t="s">
        <v>6</v>
      </c>
      <c r="D4286" s="1" t="s">
        <v>12</v>
      </c>
      <c r="E4286" s="1" t="s">
        <v>11</v>
      </c>
      <c r="F4286" s="1">
        <f t="shared" si="310"/>
        <v>16</v>
      </c>
      <c r="G4286" s="2">
        <v>42562.701388888891</v>
      </c>
      <c r="H4286" s="2" t="s">
        <v>10</v>
      </c>
      <c r="I4286" s="3" t="s">
        <v>10</v>
      </c>
      <c r="J4286" s="1">
        <f t="shared" si="311"/>
        <v>0</v>
      </c>
      <c r="K4286" s="1" t="str" cm="1">
        <f t="array" ref="K4286">_xlfn.IFS(
  AND(F4286&gt;=4, F4286&lt;6), "Early Morning",
  AND(F4286&gt;=6, F4286&lt;12), "Morning",
  AND(F4286&gt;=12, F4286&lt;17), "Afternoon",
  AND(F4286&gt;=17, F4286&lt;20), "Evening",
  AND(F4286&gt;=20, F4286&lt;=23), "Night",
  OR(F4286&gt;=0, F4286&lt;4), "Late Night"
)</f>
        <v>Afternoon</v>
      </c>
      <c r="L4286" s="1" t="str">
        <f t="shared" si="312"/>
        <v>Monday</v>
      </c>
      <c r="AC4286" s="11"/>
    </row>
    <row r="4287" spans="1:29" x14ac:dyDescent="0.25">
      <c r="A4287" s="1" t="str">
        <f t="shared" si="309"/>
        <v>4286</v>
      </c>
      <c r="B4287" s="1">
        <v>786</v>
      </c>
      <c r="C4287" s="1" t="s">
        <v>6</v>
      </c>
      <c r="D4287" s="1" t="s">
        <v>12</v>
      </c>
      <c r="E4287" s="1" t="s">
        <v>11</v>
      </c>
      <c r="F4287" s="1">
        <f t="shared" si="310"/>
        <v>16</v>
      </c>
      <c r="G4287" s="2">
        <v>42562.701388888891</v>
      </c>
      <c r="H4287" s="2" t="s">
        <v>10</v>
      </c>
      <c r="I4287" s="3" t="s">
        <v>10</v>
      </c>
      <c r="J4287" s="1">
        <f t="shared" si="311"/>
        <v>0</v>
      </c>
      <c r="K4287" s="1" t="str" cm="1">
        <f t="array" ref="K4287">_xlfn.IFS(
  AND(F4287&gt;=4, F4287&lt;6), "Early Morning",
  AND(F4287&gt;=6, F4287&lt;12), "Morning",
  AND(F4287&gt;=12, F4287&lt;17), "Afternoon",
  AND(F4287&gt;=17, F4287&lt;20), "Evening",
  AND(F4287&gt;=20, F4287&lt;=23), "Night",
  OR(F4287&gt;=0, F4287&lt;4), "Late Night"
)</f>
        <v>Afternoon</v>
      </c>
      <c r="L4287" s="1" t="str">
        <f t="shared" si="312"/>
        <v>Monday</v>
      </c>
      <c r="AC4287" s="12"/>
    </row>
    <row r="4288" spans="1:29" x14ac:dyDescent="0.25">
      <c r="A4288" s="1" t="str">
        <f t="shared" si="309"/>
        <v>4287</v>
      </c>
      <c r="B4288" s="1">
        <v>795</v>
      </c>
      <c r="C4288" s="1" t="s">
        <v>6</v>
      </c>
      <c r="D4288" s="1" t="s">
        <v>12</v>
      </c>
      <c r="E4288" s="1" t="s">
        <v>11</v>
      </c>
      <c r="F4288" s="1">
        <f t="shared" si="310"/>
        <v>17</v>
      </c>
      <c r="G4288" s="2">
        <v>42562.714583333334</v>
      </c>
      <c r="H4288" s="2" t="s">
        <v>10</v>
      </c>
      <c r="I4288" s="3" t="s">
        <v>10</v>
      </c>
      <c r="J4288" s="1">
        <f t="shared" si="311"/>
        <v>0</v>
      </c>
      <c r="K4288" s="1" t="str" cm="1">
        <f t="array" ref="K4288">_xlfn.IFS(
  AND(F4288&gt;=4, F4288&lt;6), "Early Morning",
  AND(F4288&gt;=6, F4288&lt;12), "Morning",
  AND(F4288&gt;=12, F4288&lt;17), "Afternoon",
  AND(F4288&gt;=17, F4288&lt;20), "Evening",
  AND(F4288&gt;=20, F4288&lt;=23), "Night",
  OR(F4288&gt;=0, F4288&lt;4), "Late Night"
)</f>
        <v>Evening</v>
      </c>
      <c r="L4288" s="1" t="str">
        <f t="shared" si="312"/>
        <v>Monday</v>
      </c>
      <c r="AC4288" s="11"/>
    </row>
    <row r="4289" spans="1:29" x14ac:dyDescent="0.25">
      <c r="A4289" s="1" t="str">
        <f t="shared" si="309"/>
        <v>4288</v>
      </c>
      <c r="B4289" s="1">
        <v>796</v>
      </c>
      <c r="C4289" s="1" t="s">
        <v>6</v>
      </c>
      <c r="D4289" s="1" t="s">
        <v>12</v>
      </c>
      <c r="E4289" s="1" t="s">
        <v>11</v>
      </c>
      <c r="F4289" s="1">
        <f t="shared" si="310"/>
        <v>17</v>
      </c>
      <c r="G4289" s="2">
        <v>42562.71597222222</v>
      </c>
      <c r="H4289" s="2" t="s">
        <v>10</v>
      </c>
      <c r="I4289" s="3" t="s">
        <v>10</v>
      </c>
      <c r="J4289" s="1">
        <f t="shared" si="311"/>
        <v>0</v>
      </c>
      <c r="K4289" s="1" t="str" cm="1">
        <f t="array" ref="K4289">_xlfn.IFS(
  AND(F4289&gt;=4, F4289&lt;6), "Early Morning",
  AND(F4289&gt;=6, F4289&lt;12), "Morning",
  AND(F4289&gt;=12, F4289&lt;17), "Afternoon",
  AND(F4289&gt;=17, F4289&lt;20), "Evening",
  AND(F4289&gt;=20, F4289&lt;=23), "Night",
  OR(F4289&gt;=0, F4289&lt;4), "Late Night"
)</f>
        <v>Evening</v>
      </c>
      <c r="L4289" s="1" t="str">
        <f t="shared" si="312"/>
        <v>Monday</v>
      </c>
      <c r="AC4289" s="12"/>
    </row>
    <row r="4290" spans="1:29" x14ac:dyDescent="0.25">
      <c r="A4290" s="1" t="str">
        <f t="shared" si="309"/>
        <v>4289</v>
      </c>
      <c r="B4290" s="1">
        <v>803</v>
      </c>
      <c r="C4290" s="1" t="s">
        <v>6</v>
      </c>
      <c r="D4290" s="1" t="s">
        <v>12</v>
      </c>
      <c r="E4290" s="1" t="s">
        <v>11</v>
      </c>
      <c r="F4290" s="1">
        <f t="shared" si="310"/>
        <v>17</v>
      </c>
      <c r="G4290" s="2">
        <v>42562.718055555553</v>
      </c>
      <c r="H4290" s="2" t="s">
        <v>10</v>
      </c>
      <c r="I4290" s="3" t="s">
        <v>10</v>
      </c>
      <c r="J4290" s="1">
        <f t="shared" si="311"/>
        <v>0</v>
      </c>
      <c r="K4290" s="1" t="str" cm="1">
        <f t="array" ref="K4290">_xlfn.IFS(
  AND(F4290&gt;=4, F4290&lt;6), "Early Morning",
  AND(F4290&gt;=6, F4290&lt;12), "Morning",
  AND(F4290&gt;=12, F4290&lt;17), "Afternoon",
  AND(F4290&gt;=17, F4290&lt;20), "Evening",
  AND(F4290&gt;=20, F4290&lt;=23), "Night",
  OR(F4290&gt;=0, F4290&lt;4), "Late Night"
)</f>
        <v>Evening</v>
      </c>
      <c r="L4290" s="1" t="str">
        <f t="shared" si="312"/>
        <v>Monday</v>
      </c>
      <c r="AC4290" s="11"/>
    </row>
    <row r="4291" spans="1:29" x14ac:dyDescent="0.25">
      <c r="A4291" s="1" t="str">
        <f t="shared" ref="A4291:A4354" si="313">"" &amp; ROW()-1</f>
        <v>4290</v>
      </c>
      <c r="B4291" s="1">
        <v>802</v>
      </c>
      <c r="C4291" s="1" t="s">
        <v>6</v>
      </c>
      <c r="D4291" s="1" t="s">
        <v>12</v>
      </c>
      <c r="E4291" s="1" t="s">
        <v>11</v>
      </c>
      <c r="F4291" s="1">
        <f t="shared" ref="F4291:F4354" si="314">HOUR(G4291)</f>
        <v>17</v>
      </c>
      <c r="G4291" s="2">
        <v>42562.71875</v>
      </c>
      <c r="H4291" s="2" t="s">
        <v>10</v>
      </c>
      <c r="I4291" s="3" t="s">
        <v>10</v>
      </c>
      <c r="J4291" s="1">
        <f t="shared" ref="J4291:J4354" si="315">IF(TRIM(E4291)="Trip Completed",1,0)</f>
        <v>0</v>
      </c>
      <c r="K4291" s="1" t="str" cm="1">
        <f t="array" ref="K4291">_xlfn.IFS(
  AND(F4291&gt;=4, F4291&lt;6), "Early Morning",
  AND(F4291&gt;=6, F4291&lt;12), "Morning",
  AND(F4291&gt;=12, F4291&lt;17), "Afternoon",
  AND(F4291&gt;=17, F4291&lt;20), "Evening",
  AND(F4291&gt;=20, F4291&lt;=23), "Night",
  OR(F4291&gt;=0, F4291&lt;4), "Late Night"
)</f>
        <v>Evening</v>
      </c>
      <c r="L4291" s="1" t="str">
        <f t="shared" ref="L4291:L4354" si="316">TEXT(G4291, "dddd")</f>
        <v>Monday</v>
      </c>
      <c r="AC4291" s="12"/>
    </row>
    <row r="4292" spans="1:29" x14ac:dyDescent="0.25">
      <c r="A4292" s="1" t="str">
        <f t="shared" si="313"/>
        <v>4291</v>
      </c>
      <c r="B4292" s="1">
        <v>806</v>
      </c>
      <c r="C4292" s="1" t="s">
        <v>6</v>
      </c>
      <c r="D4292" s="1" t="s">
        <v>12</v>
      </c>
      <c r="E4292" s="1" t="s">
        <v>11</v>
      </c>
      <c r="F4292" s="1">
        <f t="shared" si="314"/>
        <v>17</v>
      </c>
      <c r="G4292" s="2">
        <v>42562.71875</v>
      </c>
      <c r="H4292" s="2" t="s">
        <v>10</v>
      </c>
      <c r="I4292" s="3" t="s">
        <v>10</v>
      </c>
      <c r="J4292" s="1">
        <f t="shared" si="315"/>
        <v>0</v>
      </c>
      <c r="K4292" s="1" t="str" cm="1">
        <f t="array" ref="K4292">_xlfn.IFS(
  AND(F4292&gt;=4, F4292&lt;6), "Early Morning",
  AND(F4292&gt;=6, F4292&lt;12), "Morning",
  AND(F4292&gt;=12, F4292&lt;17), "Afternoon",
  AND(F4292&gt;=17, F4292&lt;20), "Evening",
  AND(F4292&gt;=20, F4292&lt;=23), "Night",
  OR(F4292&gt;=0, F4292&lt;4), "Late Night"
)</f>
        <v>Evening</v>
      </c>
      <c r="L4292" s="1" t="str">
        <f t="shared" si="316"/>
        <v>Monday</v>
      </c>
      <c r="AC4292" s="11"/>
    </row>
    <row r="4293" spans="1:29" x14ac:dyDescent="0.25">
      <c r="A4293" s="1" t="str">
        <f t="shared" si="313"/>
        <v>4292</v>
      </c>
      <c r="B4293" s="1">
        <v>798</v>
      </c>
      <c r="C4293" s="1" t="s">
        <v>6</v>
      </c>
      <c r="D4293" s="1" t="s">
        <v>12</v>
      </c>
      <c r="E4293" s="1" t="s">
        <v>11</v>
      </c>
      <c r="F4293" s="1">
        <f t="shared" si="314"/>
        <v>17</v>
      </c>
      <c r="G4293" s="2">
        <v>42562.720138888886</v>
      </c>
      <c r="H4293" s="2" t="s">
        <v>10</v>
      </c>
      <c r="I4293" s="3" t="s">
        <v>10</v>
      </c>
      <c r="J4293" s="1">
        <f t="shared" si="315"/>
        <v>0</v>
      </c>
      <c r="K4293" s="1" t="str" cm="1">
        <f t="array" ref="K4293">_xlfn.IFS(
  AND(F4293&gt;=4, F4293&lt;6), "Early Morning",
  AND(F4293&gt;=6, F4293&lt;12), "Morning",
  AND(F4293&gt;=12, F4293&lt;17), "Afternoon",
  AND(F4293&gt;=17, F4293&lt;20), "Evening",
  AND(F4293&gt;=20, F4293&lt;=23), "Night",
  OR(F4293&gt;=0, F4293&lt;4), "Late Night"
)</f>
        <v>Evening</v>
      </c>
      <c r="L4293" s="1" t="str">
        <f t="shared" si="316"/>
        <v>Monday</v>
      </c>
      <c r="AC4293" s="12"/>
    </row>
    <row r="4294" spans="1:29" x14ac:dyDescent="0.25">
      <c r="A4294" s="1" t="str">
        <f t="shared" si="313"/>
        <v>4293</v>
      </c>
      <c r="B4294" s="1">
        <v>804</v>
      </c>
      <c r="C4294" s="1" t="s">
        <v>6</v>
      </c>
      <c r="D4294" s="1" t="s">
        <v>12</v>
      </c>
      <c r="E4294" s="1" t="s">
        <v>11</v>
      </c>
      <c r="F4294" s="1">
        <f t="shared" si="314"/>
        <v>17</v>
      </c>
      <c r="G4294" s="2">
        <v>42562.720833333333</v>
      </c>
      <c r="H4294" s="2" t="s">
        <v>10</v>
      </c>
      <c r="I4294" s="3" t="s">
        <v>10</v>
      </c>
      <c r="J4294" s="1">
        <f t="shared" si="315"/>
        <v>0</v>
      </c>
      <c r="K4294" s="1" t="str" cm="1">
        <f t="array" ref="K4294">_xlfn.IFS(
  AND(F4294&gt;=4, F4294&lt;6), "Early Morning",
  AND(F4294&gt;=6, F4294&lt;12), "Morning",
  AND(F4294&gt;=12, F4294&lt;17), "Afternoon",
  AND(F4294&gt;=17, F4294&lt;20), "Evening",
  AND(F4294&gt;=20, F4294&lt;=23), "Night",
  OR(F4294&gt;=0, F4294&lt;4), "Late Night"
)</f>
        <v>Evening</v>
      </c>
      <c r="L4294" s="1" t="str">
        <f t="shared" si="316"/>
        <v>Monday</v>
      </c>
      <c r="AC4294" s="11"/>
    </row>
    <row r="4295" spans="1:29" x14ac:dyDescent="0.25">
      <c r="A4295" s="1" t="str">
        <f t="shared" si="313"/>
        <v>4294</v>
      </c>
      <c r="B4295" s="1">
        <v>808</v>
      </c>
      <c r="C4295" s="1" t="s">
        <v>6</v>
      </c>
      <c r="D4295" s="1" t="s">
        <v>12</v>
      </c>
      <c r="E4295" s="1" t="s">
        <v>11</v>
      </c>
      <c r="F4295" s="1">
        <f t="shared" si="314"/>
        <v>17</v>
      </c>
      <c r="G4295" s="2">
        <v>42562.72152777778</v>
      </c>
      <c r="H4295" s="2" t="s">
        <v>10</v>
      </c>
      <c r="I4295" s="3" t="s">
        <v>10</v>
      </c>
      <c r="J4295" s="1">
        <f t="shared" si="315"/>
        <v>0</v>
      </c>
      <c r="K4295" s="1" t="str" cm="1">
        <f t="array" ref="K4295">_xlfn.IFS(
  AND(F4295&gt;=4, F4295&lt;6), "Early Morning",
  AND(F4295&gt;=6, F4295&lt;12), "Morning",
  AND(F4295&gt;=12, F4295&lt;17), "Afternoon",
  AND(F4295&gt;=17, F4295&lt;20), "Evening",
  AND(F4295&gt;=20, F4295&lt;=23), "Night",
  OR(F4295&gt;=0, F4295&lt;4), "Late Night"
)</f>
        <v>Evening</v>
      </c>
      <c r="L4295" s="1" t="str">
        <f t="shared" si="316"/>
        <v>Monday</v>
      </c>
      <c r="AC4295" s="12"/>
    </row>
    <row r="4296" spans="1:29" x14ac:dyDescent="0.25">
      <c r="A4296" s="1" t="str">
        <f t="shared" si="313"/>
        <v>4295</v>
      </c>
      <c r="B4296" s="1">
        <v>810</v>
      </c>
      <c r="C4296" s="1" t="s">
        <v>6</v>
      </c>
      <c r="D4296" s="1" t="s">
        <v>12</v>
      </c>
      <c r="E4296" s="1" t="s">
        <v>11</v>
      </c>
      <c r="F4296" s="1">
        <f t="shared" si="314"/>
        <v>17</v>
      </c>
      <c r="G4296" s="2">
        <v>42562.722222222219</v>
      </c>
      <c r="H4296" s="2" t="s">
        <v>10</v>
      </c>
      <c r="I4296" s="3" t="s">
        <v>10</v>
      </c>
      <c r="J4296" s="1">
        <f t="shared" si="315"/>
        <v>0</v>
      </c>
      <c r="K4296" s="1" t="str" cm="1">
        <f t="array" ref="K4296">_xlfn.IFS(
  AND(F4296&gt;=4, F4296&lt;6), "Early Morning",
  AND(F4296&gt;=6, F4296&lt;12), "Morning",
  AND(F4296&gt;=12, F4296&lt;17), "Afternoon",
  AND(F4296&gt;=17, F4296&lt;20), "Evening",
  AND(F4296&gt;=20, F4296&lt;=23), "Night",
  OR(F4296&gt;=0, F4296&lt;4), "Late Night"
)</f>
        <v>Evening</v>
      </c>
      <c r="L4296" s="1" t="str">
        <f t="shared" si="316"/>
        <v>Monday</v>
      </c>
      <c r="AC4296" s="11"/>
    </row>
    <row r="4297" spans="1:29" x14ac:dyDescent="0.25">
      <c r="A4297" s="1" t="str">
        <f t="shared" si="313"/>
        <v>4296</v>
      </c>
      <c r="B4297" s="1">
        <v>807</v>
      </c>
      <c r="C4297" s="1" t="s">
        <v>6</v>
      </c>
      <c r="D4297" s="1" t="s">
        <v>12</v>
      </c>
      <c r="E4297" s="1" t="s">
        <v>11</v>
      </c>
      <c r="F4297" s="1">
        <f t="shared" si="314"/>
        <v>17</v>
      </c>
      <c r="G4297" s="2">
        <v>42562.722222222219</v>
      </c>
      <c r="H4297" s="2" t="s">
        <v>10</v>
      </c>
      <c r="I4297" s="3" t="s">
        <v>10</v>
      </c>
      <c r="J4297" s="1">
        <f t="shared" si="315"/>
        <v>0</v>
      </c>
      <c r="K4297" s="1" t="str" cm="1">
        <f t="array" ref="K4297">_xlfn.IFS(
  AND(F4297&gt;=4, F4297&lt;6), "Early Morning",
  AND(F4297&gt;=6, F4297&lt;12), "Morning",
  AND(F4297&gt;=12, F4297&lt;17), "Afternoon",
  AND(F4297&gt;=17, F4297&lt;20), "Evening",
  AND(F4297&gt;=20, F4297&lt;=23), "Night",
  OR(F4297&gt;=0, F4297&lt;4), "Late Night"
)</f>
        <v>Evening</v>
      </c>
      <c r="L4297" s="1" t="str">
        <f t="shared" si="316"/>
        <v>Monday</v>
      </c>
      <c r="AC4297" s="12"/>
    </row>
    <row r="4298" spans="1:29" x14ac:dyDescent="0.25">
      <c r="A4298" s="1" t="str">
        <f t="shared" si="313"/>
        <v>4297</v>
      </c>
      <c r="B4298" s="1">
        <v>814</v>
      </c>
      <c r="C4298" s="1" t="s">
        <v>6</v>
      </c>
      <c r="D4298" s="1" t="s">
        <v>12</v>
      </c>
      <c r="E4298" s="1" t="s">
        <v>11</v>
      </c>
      <c r="F4298" s="1">
        <f t="shared" si="314"/>
        <v>17</v>
      </c>
      <c r="G4298" s="2">
        <v>42562.722916666666</v>
      </c>
      <c r="H4298" s="2" t="s">
        <v>10</v>
      </c>
      <c r="I4298" s="3" t="s">
        <v>10</v>
      </c>
      <c r="J4298" s="1">
        <f t="shared" si="315"/>
        <v>0</v>
      </c>
      <c r="K4298" s="1" t="str" cm="1">
        <f t="array" ref="K4298">_xlfn.IFS(
  AND(F4298&gt;=4, F4298&lt;6), "Early Morning",
  AND(F4298&gt;=6, F4298&lt;12), "Morning",
  AND(F4298&gt;=12, F4298&lt;17), "Afternoon",
  AND(F4298&gt;=17, F4298&lt;20), "Evening",
  AND(F4298&gt;=20, F4298&lt;=23), "Night",
  OR(F4298&gt;=0, F4298&lt;4), "Late Night"
)</f>
        <v>Evening</v>
      </c>
      <c r="L4298" s="1" t="str">
        <f t="shared" si="316"/>
        <v>Monday</v>
      </c>
      <c r="AC4298" s="11"/>
    </row>
    <row r="4299" spans="1:29" x14ac:dyDescent="0.25">
      <c r="A4299" s="1" t="str">
        <f t="shared" si="313"/>
        <v>4298</v>
      </c>
      <c r="B4299" s="1">
        <v>820</v>
      </c>
      <c r="C4299" s="1" t="s">
        <v>6</v>
      </c>
      <c r="D4299" s="1" t="s">
        <v>12</v>
      </c>
      <c r="E4299" s="1" t="s">
        <v>11</v>
      </c>
      <c r="F4299" s="1">
        <f t="shared" si="314"/>
        <v>17</v>
      </c>
      <c r="G4299" s="2">
        <v>42562.722916666666</v>
      </c>
      <c r="H4299" s="2" t="s">
        <v>10</v>
      </c>
      <c r="I4299" s="3" t="s">
        <v>10</v>
      </c>
      <c r="J4299" s="1">
        <f t="shared" si="315"/>
        <v>0</v>
      </c>
      <c r="K4299" s="1" t="str" cm="1">
        <f t="array" ref="K4299">_xlfn.IFS(
  AND(F4299&gt;=4, F4299&lt;6), "Early Morning",
  AND(F4299&gt;=6, F4299&lt;12), "Morning",
  AND(F4299&gt;=12, F4299&lt;17), "Afternoon",
  AND(F4299&gt;=17, F4299&lt;20), "Evening",
  AND(F4299&gt;=20, F4299&lt;=23), "Night",
  OR(F4299&gt;=0, F4299&lt;4), "Late Night"
)</f>
        <v>Evening</v>
      </c>
      <c r="L4299" s="1" t="str">
        <f t="shared" si="316"/>
        <v>Monday</v>
      </c>
      <c r="AC4299" s="12"/>
    </row>
    <row r="4300" spans="1:29" x14ac:dyDescent="0.25">
      <c r="A4300" s="1" t="str">
        <f t="shared" si="313"/>
        <v>4299</v>
      </c>
      <c r="B4300" s="1">
        <v>811</v>
      </c>
      <c r="C4300" s="1" t="s">
        <v>6</v>
      </c>
      <c r="D4300" s="1" t="s">
        <v>12</v>
      </c>
      <c r="E4300" s="1" t="s">
        <v>11</v>
      </c>
      <c r="F4300" s="1">
        <f t="shared" si="314"/>
        <v>17</v>
      </c>
      <c r="G4300" s="2">
        <v>42562.724305555559</v>
      </c>
      <c r="H4300" s="2" t="s">
        <v>10</v>
      </c>
      <c r="I4300" s="3" t="s">
        <v>10</v>
      </c>
      <c r="J4300" s="1">
        <f t="shared" si="315"/>
        <v>0</v>
      </c>
      <c r="K4300" s="1" t="str" cm="1">
        <f t="array" ref="K4300">_xlfn.IFS(
  AND(F4300&gt;=4, F4300&lt;6), "Early Morning",
  AND(F4300&gt;=6, F4300&lt;12), "Morning",
  AND(F4300&gt;=12, F4300&lt;17), "Afternoon",
  AND(F4300&gt;=17, F4300&lt;20), "Evening",
  AND(F4300&gt;=20, F4300&lt;=23), "Night",
  OR(F4300&gt;=0, F4300&lt;4), "Late Night"
)</f>
        <v>Evening</v>
      </c>
      <c r="L4300" s="1" t="str">
        <f t="shared" si="316"/>
        <v>Monday</v>
      </c>
      <c r="AC4300" s="11"/>
    </row>
    <row r="4301" spans="1:29" x14ac:dyDescent="0.25">
      <c r="A4301" s="1" t="str">
        <f t="shared" si="313"/>
        <v>4300</v>
      </c>
      <c r="B4301" s="1">
        <v>813</v>
      </c>
      <c r="C4301" s="1" t="s">
        <v>6</v>
      </c>
      <c r="D4301" s="1" t="s">
        <v>12</v>
      </c>
      <c r="E4301" s="1" t="s">
        <v>11</v>
      </c>
      <c r="F4301" s="1">
        <f t="shared" si="314"/>
        <v>17</v>
      </c>
      <c r="G4301" s="2">
        <v>42562.724305555559</v>
      </c>
      <c r="H4301" s="2" t="s">
        <v>10</v>
      </c>
      <c r="I4301" s="3" t="s">
        <v>10</v>
      </c>
      <c r="J4301" s="1">
        <f t="shared" si="315"/>
        <v>0</v>
      </c>
      <c r="K4301" s="1" t="str" cm="1">
        <f t="array" ref="K4301">_xlfn.IFS(
  AND(F4301&gt;=4, F4301&lt;6), "Early Morning",
  AND(F4301&gt;=6, F4301&lt;12), "Morning",
  AND(F4301&gt;=12, F4301&lt;17), "Afternoon",
  AND(F4301&gt;=17, F4301&lt;20), "Evening",
  AND(F4301&gt;=20, F4301&lt;=23), "Night",
  OR(F4301&gt;=0, F4301&lt;4), "Late Night"
)</f>
        <v>Evening</v>
      </c>
      <c r="L4301" s="1" t="str">
        <f t="shared" si="316"/>
        <v>Monday</v>
      </c>
      <c r="AC4301" s="12"/>
    </row>
    <row r="4302" spans="1:29" x14ac:dyDescent="0.25">
      <c r="A4302" s="1" t="str">
        <f t="shared" si="313"/>
        <v>4301</v>
      </c>
      <c r="B4302" s="1">
        <v>809</v>
      </c>
      <c r="C4302" s="1" t="s">
        <v>6</v>
      </c>
      <c r="D4302" s="1" t="s">
        <v>12</v>
      </c>
      <c r="E4302" s="1" t="s">
        <v>11</v>
      </c>
      <c r="F4302" s="1">
        <f t="shared" si="314"/>
        <v>17</v>
      </c>
      <c r="G4302" s="2">
        <v>42562.724999999999</v>
      </c>
      <c r="H4302" s="2" t="s">
        <v>10</v>
      </c>
      <c r="I4302" s="3" t="s">
        <v>10</v>
      </c>
      <c r="J4302" s="1">
        <f t="shared" si="315"/>
        <v>0</v>
      </c>
      <c r="K4302" s="1" t="str" cm="1">
        <f t="array" ref="K4302">_xlfn.IFS(
  AND(F4302&gt;=4, F4302&lt;6), "Early Morning",
  AND(F4302&gt;=6, F4302&lt;12), "Morning",
  AND(F4302&gt;=12, F4302&lt;17), "Afternoon",
  AND(F4302&gt;=17, F4302&lt;20), "Evening",
  AND(F4302&gt;=20, F4302&lt;=23), "Night",
  OR(F4302&gt;=0, F4302&lt;4), "Late Night"
)</f>
        <v>Evening</v>
      </c>
      <c r="L4302" s="1" t="str">
        <f t="shared" si="316"/>
        <v>Monday</v>
      </c>
      <c r="AC4302" s="11"/>
    </row>
    <row r="4303" spans="1:29" x14ac:dyDescent="0.25">
      <c r="A4303" s="1" t="str">
        <f t="shared" si="313"/>
        <v>4302</v>
      </c>
      <c r="B4303" s="1">
        <v>816</v>
      </c>
      <c r="C4303" s="1" t="s">
        <v>6</v>
      </c>
      <c r="D4303" s="1" t="s">
        <v>12</v>
      </c>
      <c r="E4303" s="1" t="s">
        <v>11</v>
      </c>
      <c r="F4303" s="1">
        <f t="shared" si="314"/>
        <v>17</v>
      </c>
      <c r="G4303" s="2">
        <v>42562.724999999999</v>
      </c>
      <c r="H4303" s="2" t="s">
        <v>10</v>
      </c>
      <c r="I4303" s="3" t="s">
        <v>10</v>
      </c>
      <c r="J4303" s="1">
        <f t="shared" si="315"/>
        <v>0</v>
      </c>
      <c r="K4303" s="1" t="str" cm="1">
        <f t="array" ref="K4303">_xlfn.IFS(
  AND(F4303&gt;=4, F4303&lt;6), "Early Morning",
  AND(F4303&gt;=6, F4303&lt;12), "Morning",
  AND(F4303&gt;=12, F4303&lt;17), "Afternoon",
  AND(F4303&gt;=17, F4303&lt;20), "Evening",
  AND(F4303&gt;=20, F4303&lt;=23), "Night",
  OR(F4303&gt;=0, F4303&lt;4), "Late Night"
)</f>
        <v>Evening</v>
      </c>
      <c r="L4303" s="1" t="str">
        <f t="shared" si="316"/>
        <v>Monday</v>
      </c>
      <c r="AC4303" s="12"/>
    </row>
    <row r="4304" spans="1:29" x14ac:dyDescent="0.25">
      <c r="A4304" s="1" t="str">
        <f t="shared" si="313"/>
        <v>4303</v>
      </c>
      <c r="B4304" s="1">
        <v>815</v>
      </c>
      <c r="C4304" s="1" t="s">
        <v>6</v>
      </c>
      <c r="D4304" s="1" t="s">
        <v>12</v>
      </c>
      <c r="E4304" s="1" t="s">
        <v>11</v>
      </c>
      <c r="F4304" s="1">
        <f t="shared" si="314"/>
        <v>17</v>
      </c>
      <c r="G4304" s="2">
        <v>42562.725694444445</v>
      </c>
      <c r="H4304" s="2" t="s">
        <v>10</v>
      </c>
      <c r="I4304" s="3" t="s">
        <v>10</v>
      </c>
      <c r="J4304" s="1">
        <f t="shared" si="315"/>
        <v>0</v>
      </c>
      <c r="K4304" s="1" t="str" cm="1">
        <f t="array" ref="K4304">_xlfn.IFS(
  AND(F4304&gt;=4, F4304&lt;6), "Early Morning",
  AND(F4304&gt;=6, F4304&lt;12), "Morning",
  AND(F4304&gt;=12, F4304&lt;17), "Afternoon",
  AND(F4304&gt;=17, F4304&lt;20), "Evening",
  AND(F4304&gt;=20, F4304&lt;=23), "Night",
  OR(F4304&gt;=0, F4304&lt;4), "Late Night"
)</f>
        <v>Evening</v>
      </c>
      <c r="L4304" s="1" t="str">
        <f t="shared" si="316"/>
        <v>Monday</v>
      </c>
      <c r="AC4304" s="11"/>
    </row>
    <row r="4305" spans="1:29" x14ac:dyDescent="0.25">
      <c r="A4305" s="1" t="str">
        <f t="shared" si="313"/>
        <v>4304</v>
      </c>
      <c r="B4305" s="1">
        <v>812</v>
      </c>
      <c r="C4305" s="1" t="s">
        <v>6</v>
      </c>
      <c r="D4305" s="1" t="s">
        <v>12</v>
      </c>
      <c r="E4305" s="1" t="s">
        <v>11</v>
      </c>
      <c r="F4305" s="1">
        <f t="shared" si="314"/>
        <v>17</v>
      </c>
      <c r="G4305" s="2">
        <v>42562.727777777778</v>
      </c>
      <c r="H4305" s="2" t="s">
        <v>10</v>
      </c>
      <c r="I4305" s="3" t="s">
        <v>10</v>
      </c>
      <c r="J4305" s="1">
        <f t="shared" si="315"/>
        <v>0</v>
      </c>
      <c r="K4305" s="1" t="str" cm="1">
        <f t="array" ref="K4305">_xlfn.IFS(
  AND(F4305&gt;=4, F4305&lt;6), "Early Morning",
  AND(F4305&gt;=6, F4305&lt;12), "Morning",
  AND(F4305&gt;=12, F4305&lt;17), "Afternoon",
  AND(F4305&gt;=17, F4305&lt;20), "Evening",
  AND(F4305&gt;=20, F4305&lt;=23), "Night",
  OR(F4305&gt;=0, F4305&lt;4), "Late Night"
)</f>
        <v>Evening</v>
      </c>
      <c r="L4305" s="1" t="str">
        <f t="shared" si="316"/>
        <v>Monday</v>
      </c>
      <c r="AC4305" s="12"/>
    </row>
    <row r="4306" spans="1:29" x14ac:dyDescent="0.25">
      <c r="A4306" s="1" t="str">
        <f t="shared" si="313"/>
        <v>4305</v>
      </c>
      <c r="B4306" s="1">
        <v>823</v>
      </c>
      <c r="C4306" s="1" t="s">
        <v>6</v>
      </c>
      <c r="D4306" s="1" t="s">
        <v>12</v>
      </c>
      <c r="E4306" s="1" t="s">
        <v>11</v>
      </c>
      <c r="F4306" s="1">
        <f t="shared" si="314"/>
        <v>17</v>
      </c>
      <c r="G4306" s="2">
        <v>42562.727777777778</v>
      </c>
      <c r="H4306" s="2" t="s">
        <v>10</v>
      </c>
      <c r="I4306" s="3" t="s">
        <v>10</v>
      </c>
      <c r="J4306" s="1">
        <f t="shared" si="315"/>
        <v>0</v>
      </c>
      <c r="K4306" s="1" t="str" cm="1">
        <f t="array" ref="K4306">_xlfn.IFS(
  AND(F4306&gt;=4, F4306&lt;6), "Early Morning",
  AND(F4306&gt;=6, F4306&lt;12), "Morning",
  AND(F4306&gt;=12, F4306&lt;17), "Afternoon",
  AND(F4306&gt;=17, F4306&lt;20), "Evening",
  AND(F4306&gt;=20, F4306&lt;=23), "Night",
  OR(F4306&gt;=0, F4306&lt;4), "Late Night"
)</f>
        <v>Evening</v>
      </c>
      <c r="L4306" s="1" t="str">
        <f t="shared" si="316"/>
        <v>Monday</v>
      </c>
      <c r="AC4306" s="11"/>
    </row>
    <row r="4307" spans="1:29" x14ac:dyDescent="0.25">
      <c r="A4307" s="1" t="str">
        <f t="shared" si="313"/>
        <v>4306</v>
      </c>
      <c r="B4307" s="1">
        <v>818</v>
      </c>
      <c r="C4307" s="1" t="s">
        <v>6</v>
      </c>
      <c r="D4307" s="1" t="s">
        <v>12</v>
      </c>
      <c r="E4307" s="1" t="s">
        <v>11</v>
      </c>
      <c r="F4307" s="1">
        <f t="shared" si="314"/>
        <v>17</v>
      </c>
      <c r="G4307" s="2">
        <v>42562.729861111111</v>
      </c>
      <c r="H4307" s="2" t="s">
        <v>10</v>
      </c>
      <c r="I4307" s="3" t="s">
        <v>10</v>
      </c>
      <c r="J4307" s="1">
        <f t="shared" si="315"/>
        <v>0</v>
      </c>
      <c r="K4307" s="1" t="str" cm="1">
        <f t="array" ref="K4307">_xlfn.IFS(
  AND(F4307&gt;=4, F4307&lt;6), "Early Morning",
  AND(F4307&gt;=6, F4307&lt;12), "Morning",
  AND(F4307&gt;=12, F4307&lt;17), "Afternoon",
  AND(F4307&gt;=17, F4307&lt;20), "Evening",
  AND(F4307&gt;=20, F4307&lt;=23), "Night",
  OR(F4307&gt;=0, F4307&lt;4), "Late Night"
)</f>
        <v>Evening</v>
      </c>
      <c r="L4307" s="1" t="str">
        <f t="shared" si="316"/>
        <v>Monday</v>
      </c>
      <c r="AC4307" s="12"/>
    </row>
    <row r="4308" spans="1:29" x14ac:dyDescent="0.25">
      <c r="A4308" s="1" t="str">
        <f t="shared" si="313"/>
        <v>4307</v>
      </c>
      <c r="B4308" s="1">
        <v>822</v>
      </c>
      <c r="C4308" s="1" t="s">
        <v>6</v>
      </c>
      <c r="D4308" s="1" t="s">
        <v>12</v>
      </c>
      <c r="E4308" s="1" t="s">
        <v>11</v>
      </c>
      <c r="F4308" s="1">
        <f t="shared" si="314"/>
        <v>17</v>
      </c>
      <c r="G4308" s="2">
        <v>42562.731249999997</v>
      </c>
      <c r="H4308" s="2" t="s">
        <v>10</v>
      </c>
      <c r="I4308" s="3" t="s">
        <v>10</v>
      </c>
      <c r="J4308" s="1">
        <f t="shared" si="315"/>
        <v>0</v>
      </c>
      <c r="K4308" s="1" t="str" cm="1">
        <f t="array" ref="K4308">_xlfn.IFS(
  AND(F4308&gt;=4, F4308&lt;6), "Early Morning",
  AND(F4308&gt;=6, F4308&lt;12), "Morning",
  AND(F4308&gt;=12, F4308&lt;17), "Afternoon",
  AND(F4308&gt;=17, F4308&lt;20), "Evening",
  AND(F4308&gt;=20, F4308&lt;=23), "Night",
  OR(F4308&gt;=0, F4308&lt;4), "Late Night"
)</f>
        <v>Evening</v>
      </c>
      <c r="L4308" s="1" t="str">
        <f t="shared" si="316"/>
        <v>Monday</v>
      </c>
      <c r="AC4308" s="11"/>
    </row>
    <row r="4309" spans="1:29" x14ac:dyDescent="0.25">
      <c r="A4309" s="1" t="str">
        <f t="shared" si="313"/>
        <v>4308</v>
      </c>
      <c r="B4309" s="1">
        <v>830</v>
      </c>
      <c r="C4309" s="1" t="s">
        <v>6</v>
      </c>
      <c r="D4309" s="1" t="s">
        <v>12</v>
      </c>
      <c r="E4309" s="1" t="s">
        <v>11</v>
      </c>
      <c r="F4309" s="1">
        <f t="shared" si="314"/>
        <v>17</v>
      </c>
      <c r="G4309" s="2">
        <v>42562.731944444444</v>
      </c>
      <c r="H4309" s="2" t="s">
        <v>10</v>
      </c>
      <c r="I4309" s="3" t="s">
        <v>10</v>
      </c>
      <c r="J4309" s="1">
        <f t="shared" si="315"/>
        <v>0</v>
      </c>
      <c r="K4309" s="1" t="str" cm="1">
        <f t="array" ref="K4309">_xlfn.IFS(
  AND(F4309&gt;=4, F4309&lt;6), "Early Morning",
  AND(F4309&gt;=6, F4309&lt;12), "Morning",
  AND(F4309&gt;=12, F4309&lt;17), "Afternoon",
  AND(F4309&gt;=17, F4309&lt;20), "Evening",
  AND(F4309&gt;=20, F4309&lt;=23), "Night",
  OR(F4309&gt;=0, F4309&lt;4), "Late Night"
)</f>
        <v>Evening</v>
      </c>
      <c r="L4309" s="1" t="str">
        <f t="shared" si="316"/>
        <v>Monday</v>
      </c>
      <c r="AC4309" s="12"/>
    </row>
    <row r="4310" spans="1:29" x14ac:dyDescent="0.25">
      <c r="A4310" s="1" t="str">
        <f t="shared" si="313"/>
        <v>4309</v>
      </c>
      <c r="B4310" s="1">
        <v>824</v>
      </c>
      <c r="C4310" s="1" t="s">
        <v>6</v>
      </c>
      <c r="D4310" s="1" t="s">
        <v>12</v>
      </c>
      <c r="E4310" s="1" t="s">
        <v>11</v>
      </c>
      <c r="F4310" s="1">
        <f t="shared" si="314"/>
        <v>17</v>
      </c>
      <c r="G4310" s="2">
        <v>42562.731944444444</v>
      </c>
      <c r="H4310" s="2" t="s">
        <v>10</v>
      </c>
      <c r="I4310" s="3" t="s">
        <v>10</v>
      </c>
      <c r="J4310" s="1">
        <f t="shared" si="315"/>
        <v>0</v>
      </c>
      <c r="K4310" s="1" t="str" cm="1">
        <f t="array" ref="K4310">_xlfn.IFS(
  AND(F4310&gt;=4, F4310&lt;6), "Early Morning",
  AND(F4310&gt;=6, F4310&lt;12), "Morning",
  AND(F4310&gt;=12, F4310&lt;17), "Afternoon",
  AND(F4310&gt;=17, F4310&lt;20), "Evening",
  AND(F4310&gt;=20, F4310&lt;=23), "Night",
  OR(F4310&gt;=0, F4310&lt;4), "Late Night"
)</f>
        <v>Evening</v>
      </c>
      <c r="L4310" s="1" t="str">
        <f t="shared" si="316"/>
        <v>Monday</v>
      </c>
      <c r="AC4310" s="11"/>
    </row>
    <row r="4311" spans="1:29" x14ac:dyDescent="0.25">
      <c r="A4311" s="1" t="str">
        <f t="shared" si="313"/>
        <v>4310</v>
      </c>
      <c r="B4311" s="1">
        <v>827</v>
      </c>
      <c r="C4311" s="1" t="s">
        <v>6</v>
      </c>
      <c r="D4311" s="1" t="s">
        <v>12</v>
      </c>
      <c r="E4311" s="1" t="s">
        <v>11</v>
      </c>
      <c r="F4311" s="1">
        <f t="shared" si="314"/>
        <v>17</v>
      </c>
      <c r="G4311" s="2">
        <v>42562.732638888891</v>
      </c>
      <c r="H4311" s="2" t="s">
        <v>10</v>
      </c>
      <c r="I4311" s="3" t="s">
        <v>10</v>
      </c>
      <c r="J4311" s="1">
        <f t="shared" si="315"/>
        <v>0</v>
      </c>
      <c r="K4311" s="1" t="str" cm="1">
        <f t="array" ref="K4311">_xlfn.IFS(
  AND(F4311&gt;=4, F4311&lt;6), "Early Morning",
  AND(F4311&gt;=6, F4311&lt;12), "Morning",
  AND(F4311&gt;=12, F4311&lt;17), "Afternoon",
  AND(F4311&gt;=17, F4311&lt;20), "Evening",
  AND(F4311&gt;=20, F4311&lt;=23), "Night",
  OR(F4311&gt;=0, F4311&lt;4), "Late Night"
)</f>
        <v>Evening</v>
      </c>
      <c r="L4311" s="1" t="str">
        <f t="shared" si="316"/>
        <v>Monday</v>
      </c>
      <c r="AC4311" s="12"/>
    </row>
    <row r="4312" spans="1:29" x14ac:dyDescent="0.25">
      <c r="A4312" s="1" t="str">
        <f t="shared" si="313"/>
        <v>4311</v>
      </c>
      <c r="B4312" s="1">
        <v>829</v>
      </c>
      <c r="C4312" s="1" t="s">
        <v>6</v>
      </c>
      <c r="D4312" s="1" t="s">
        <v>12</v>
      </c>
      <c r="E4312" s="1" t="s">
        <v>11</v>
      </c>
      <c r="F4312" s="1">
        <f t="shared" si="314"/>
        <v>17</v>
      </c>
      <c r="G4312" s="2">
        <v>42562.732638888891</v>
      </c>
      <c r="H4312" s="2" t="s">
        <v>10</v>
      </c>
      <c r="I4312" s="3" t="s">
        <v>10</v>
      </c>
      <c r="J4312" s="1">
        <f t="shared" si="315"/>
        <v>0</v>
      </c>
      <c r="K4312" s="1" t="str" cm="1">
        <f t="array" ref="K4312">_xlfn.IFS(
  AND(F4312&gt;=4, F4312&lt;6), "Early Morning",
  AND(F4312&gt;=6, F4312&lt;12), "Morning",
  AND(F4312&gt;=12, F4312&lt;17), "Afternoon",
  AND(F4312&gt;=17, F4312&lt;20), "Evening",
  AND(F4312&gt;=20, F4312&lt;=23), "Night",
  OR(F4312&gt;=0, F4312&lt;4), "Late Night"
)</f>
        <v>Evening</v>
      </c>
      <c r="L4312" s="1" t="str">
        <f t="shared" si="316"/>
        <v>Monday</v>
      </c>
      <c r="AC4312" s="11"/>
    </row>
    <row r="4313" spans="1:29" x14ac:dyDescent="0.25">
      <c r="A4313" s="1" t="str">
        <f t="shared" si="313"/>
        <v>4312</v>
      </c>
      <c r="B4313" s="1">
        <v>825</v>
      </c>
      <c r="C4313" s="1" t="s">
        <v>6</v>
      </c>
      <c r="D4313" s="1" t="s">
        <v>12</v>
      </c>
      <c r="E4313" s="1" t="s">
        <v>11</v>
      </c>
      <c r="F4313" s="1">
        <f t="shared" si="314"/>
        <v>17</v>
      </c>
      <c r="G4313" s="2">
        <v>42562.73333333333</v>
      </c>
      <c r="H4313" s="2" t="s">
        <v>10</v>
      </c>
      <c r="I4313" s="3" t="s">
        <v>10</v>
      </c>
      <c r="J4313" s="1">
        <f t="shared" si="315"/>
        <v>0</v>
      </c>
      <c r="K4313" s="1" t="str" cm="1">
        <f t="array" ref="K4313">_xlfn.IFS(
  AND(F4313&gt;=4, F4313&lt;6), "Early Morning",
  AND(F4313&gt;=6, F4313&lt;12), "Morning",
  AND(F4313&gt;=12, F4313&lt;17), "Afternoon",
  AND(F4313&gt;=17, F4313&lt;20), "Evening",
  AND(F4313&gt;=20, F4313&lt;=23), "Night",
  OR(F4313&gt;=0, F4313&lt;4), "Late Night"
)</f>
        <v>Evening</v>
      </c>
      <c r="L4313" s="1" t="str">
        <f t="shared" si="316"/>
        <v>Monday</v>
      </c>
      <c r="AC4313" s="12"/>
    </row>
    <row r="4314" spans="1:29" x14ac:dyDescent="0.25">
      <c r="A4314" s="1" t="str">
        <f t="shared" si="313"/>
        <v>4313</v>
      </c>
      <c r="B4314" s="1">
        <v>841</v>
      </c>
      <c r="C4314" s="1" t="s">
        <v>6</v>
      </c>
      <c r="D4314" s="1" t="s">
        <v>12</v>
      </c>
      <c r="E4314" s="1" t="s">
        <v>11</v>
      </c>
      <c r="F4314" s="1">
        <f t="shared" si="314"/>
        <v>17</v>
      </c>
      <c r="G4314" s="2">
        <v>42562.73541666667</v>
      </c>
      <c r="H4314" s="2" t="s">
        <v>10</v>
      </c>
      <c r="I4314" s="3" t="s">
        <v>10</v>
      </c>
      <c r="J4314" s="1">
        <f t="shared" si="315"/>
        <v>0</v>
      </c>
      <c r="K4314" s="1" t="str" cm="1">
        <f t="array" ref="K4314">_xlfn.IFS(
  AND(F4314&gt;=4, F4314&lt;6), "Early Morning",
  AND(F4314&gt;=6, F4314&lt;12), "Morning",
  AND(F4314&gt;=12, F4314&lt;17), "Afternoon",
  AND(F4314&gt;=17, F4314&lt;20), "Evening",
  AND(F4314&gt;=20, F4314&lt;=23), "Night",
  OR(F4314&gt;=0, F4314&lt;4), "Late Night"
)</f>
        <v>Evening</v>
      </c>
      <c r="L4314" s="1" t="str">
        <f t="shared" si="316"/>
        <v>Monday</v>
      </c>
      <c r="AC4314" s="11"/>
    </row>
    <row r="4315" spans="1:29" x14ac:dyDescent="0.25">
      <c r="A4315" s="1" t="str">
        <f t="shared" si="313"/>
        <v>4314</v>
      </c>
      <c r="B4315" s="1">
        <v>836</v>
      </c>
      <c r="C4315" s="1" t="s">
        <v>6</v>
      </c>
      <c r="D4315" s="1" t="s">
        <v>12</v>
      </c>
      <c r="E4315" s="1" t="s">
        <v>11</v>
      </c>
      <c r="F4315" s="1">
        <f t="shared" si="314"/>
        <v>17</v>
      </c>
      <c r="G4315" s="2">
        <v>42562.736111111109</v>
      </c>
      <c r="H4315" s="2" t="s">
        <v>10</v>
      </c>
      <c r="I4315" s="3" t="s">
        <v>10</v>
      </c>
      <c r="J4315" s="1">
        <f t="shared" si="315"/>
        <v>0</v>
      </c>
      <c r="K4315" s="1" t="str" cm="1">
        <f t="array" ref="K4315">_xlfn.IFS(
  AND(F4315&gt;=4, F4315&lt;6), "Early Morning",
  AND(F4315&gt;=6, F4315&lt;12), "Morning",
  AND(F4315&gt;=12, F4315&lt;17), "Afternoon",
  AND(F4315&gt;=17, F4315&lt;20), "Evening",
  AND(F4315&gt;=20, F4315&lt;=23), "Night",
  OR(F4315&gt;=0, F4315&lt;4), "Late Night"
)</f>
        <v>Evening</v>
      </c>
      <c r="L4315" s="1" t="str">
        <f t="shared" si="316"/>
        <v>Monday</v>
      </c>
      <c r="AC4315" s="12"/>
    </row>
    <row r="4316" spans="1:29" x14ac:dyDescent="0.25">
      <c r="A4316" s="1" t="str">
        <f t="shared" si="313"/>
        <v>4315</v>
      </c>
      <c r="B4316" s="1">
        <v>842</v>
      </c>
      <c r="C4316" s="1" t="s">
        <v>6</v>
      </c>
      <c r="D4316" s="1" t="s">
        <v>12</v>
      </c>
      <c r="E4316" s="1" t="s">
        <v>11</v>
      </c>
      <c r="F4316" s="1">
        <f t="shared" si="314"/>
        <v>17</v>
      </c>
      <c r="G4316" s="2">
        <v>42562.736111111109</v>
      </c>
      <c r="H4316" s="2" t="s">
        <v>10</v>
      </c>
      <c r="I4316" s="3" t="s">
        <v>10</v>
      </c>
      <c r="J4316" s="1">
        <f t="shared" si="315"/>
        <v>0</v>
      </c>
      <c r="K4316" s="1" t="str" cm="1">
        <f t="array" ref="K4316">_xlfn.IFS(
  AND(F4316&gt;=4, F4316&lt;6), "Early Morning",
  AND(F4316&gt;=6, F4316&lt;12), "Morning",
  AND(F4316&gt;=12, F4316&lt;17), "Afternoon",
  AND(F4316&gt;=17, F4316&lt;20), "Evening",
  AND(F4316&gt;=20, F4316&lt;=23), "Night",
  OR(F4316&gt;=0, F4316&lt;4), "Late Night"
)</f>
        <v>Evening</v>
      </c>
      <c r="L4316" s="1" t="str">
        <f t="shared" si="316"/>
        <v>Monday</v>
      </c>
      <c r="AC4316" s="11"/>
    </row>
    <row r="4317" spans="1:29" x14ac:dyDescent="0.25">
      <c r="A4317" s="1" t="str">
        <f t="shared" si="313"/>
        <v>4316</v>
      </c>
      <c r="B4317" s="1">
        <v>837</v>
      </c>
      <c r="C4317" s="1" t="s">
        <v>8</v>
      </c>
      <c r="D4317" s="1" t="s">
        <v>12</v>
      </c>
      <c r="E4317" s="1" t="s">
        <v>11</v>
      </c>
      <c r="F4317" s="1">
        <f t="shared" si="314"/>
        <v>17</v>
      </c>
      <c r="G4317" s="2">
        <v>42562.736805555556</v>
      </c>
      <c r="H4317" s="2" t="s">
        <v>10</v>
      </c>
      <c r="I4317" s="3" t="s">
        <v>10</v>
      </c>
      <c r="J4317" s="1">
        <f t="shared" si="315"/>
        <v>0</v>
      </c>
      <c r="K4317" s="1" t="str" cm="1">
        <f t="array" ref="K4317">_xlfn.IFS(
  AND(F4317&gt;=4, F4317&lt;6), "Early Morning",
  AND(F4317&gt;=6, F4317&lt;12), "Morning",
  AND(F4317&gt;=12, F4317&lt;17), "Afternoon",
  AND(F4317&gt;=17, F4317&lt;20), "Evening",
  AND(F4317&gt;=20, F4317&lt;=23), "Night",
  OR(F4317&gt;=0, F4317&lt;4), "Late Night"
)</f>
        <v>Evening</v>
      </c>
      <c r="L4317" s="1" t="str">
        <f t="shared" si="316"/>
        <v>Monday</v>
      </c>
      <c r="AC4317" s="12"/>
    </row>
    <row r="4318" spans="1:29" x14ac:dyDescent="0.25">
      <c r="A4318" s="1" t="str">
        <f t="shared" si="313"/>
        <v>4317</v>
      </c>
      <c r="B4318" s="1">
        <v>835</v>
      </c>
      <c r="C4318" s="1" t="s">
        <v>6</v>
      </c>
      <c r="D4318" s="1" t="s">
        <v>12</v>
      </c>
      <c r="E4318" s="1" t="s">
        <v>11</v>
      </c>
      <c r="F4318" s="1">
        <f t="shared" si="314"/>
        <v>17</v>
      </c>
      <c r="G4318" s="2">
        <v>42562.737500000003</v>
      </c>
      <c r="H4318" s="2" t="s">
        <v>10</v>
      </c>
      <c r="I4318" s="3" t="s">
        <v>10</v>
      </c>
      <c r="J4318" s="1">
        <f t="shared" si="315"/>
        <v>0</v>
      </c>
      <c r="K4318" s="1" t="str" cm="1">
        <f t="array" ref="K4318">_xlfn.IFS(
  AND(F4318&gt;=4, F4318&lt;6), "Early Morning",
  AND(F4318&gt;=6, F4318&lt;12), "Morning",
  AND(F4318&gt;=12, F4318&lt;17), "Afternoon",
  AND(F4318&gt;=17, F4318&lt;20), "Evening",
  AND(F4318&gt;=20, F4318&lt;=23), "Night",
  OR(F4318&gt;=0, F4318&lt;4), "Late Night"
)</f>
        <v>Evening</v>
      </c>
      <c r="L4318" s="1" t="str">
        <f t="shared" si="316"/>
        <v>Monday</v>
      </c>
      <c r="AC4318" s="11"/>
    </row>
    <row r="4319" spans="1:29" x14ac:dyDescent="0.25">
      <c r="A4319" s="1" t="str">
        <f t="shared" si="313"/>
        <v>4318</v>
      </c>
      <c r="B4319" s="1">
        <v>839</v>
      </c>
      <c r="C4319" s="1" t="s">
        <v>6</v>
      </c>
      <c r="D4319" s="1" t="s">
        <v>12</v>
      </c>
      <c r="E4319" s="1" t="s">
        <v>11</v>
      </c>
      <c r="F4319" s="1">
        <f t="shared" si="314"/>
        <v>17</v>
      </c>
      <c r="G4319" s="2">
        <v>42562.738888888889</v>
      </c>
      <c r="H4319" s="2" t="s">
        <v>10</v>
      </c>
      <c r="I4319" s="3" t="s">
        <v>10</v>
      </c>
      <c r="J4319" s="1">
        <f t="shared" si="315"/>
        <v>0</v>
      </c>
      <c r="K4319" s="1" t="str" cm="1">
        <f t="array" ref="K4319">_xlfn.IFS(
  AND(F4319&gt;=4, F4319&lt;6), "Early Morning",
  AND(F4319&gt;=6, F4319&lt;12), "Morning",
  AND(F4319&gt;=12, F4319&lt;17), "Afternoon",
  AND(F4319&gt;=17, F4319&lt;20), "Evening",
  AND(F4319&gt;=20, F4319&lt;=23), "Night",
  OR(F4319&gt;=0, F4319&lt;4), "Late Night"
)</f>
        <v>Evening</v>
      </c>
      <c r="L4319" s="1" t="str">
        <f t="shared" si="316"/>
        <v>Monday</v>
      </c>
      <c r="AC4319" s="12"/>
    </row>
    <row r="4320" spans="1:29" x14ac:dyDescent="0.25">
      <c r="A4320" s="1" t="str">
        <f t="shared" si="313"/>
        <v>4319</v>
      </c>
      <c r="B4320" s="1">
        <v>849</v>
      </c>
      <c r="C4320" s="1" t="s">
        <v>6</v>
      </c>
      <c r="D4320" s="1" t="s">
        <v>12</v>
      </c>
      <c r="E4320" s="1" t="s">
        <v>11</v>
      </c>
      <c r="F4320" s="1">
        <f t="shared" si="314"/>
        <v>17</v>
      </c>
      <c r="G4320" s="2">
        <v>42562.739583333336</v>
      </c>
      <c r="H4320" s="2" t="s">
        <v>10</v>
      </c>
      <c r="I4320" s="3" t="s">
        <v>10</v>
      </c>
      <c r="J4320" s="1">
        <f t="shared" si="315"/>
        <v>0</v>
      </c>
      <c r="K4320" s="1" t="str" cm="1">
        <f t="array" ref="K4320">_xlfn.IFS(
  AND(F4320&gt;=4, F4320&lt;6), "Early Morning",
  AND(F4320&gt;=6, F4320&lt;12), "Morning",
  AND(F4320&gt;=12, F4320&lt;17), "Afternoon",
  AND(F4320&gt;=17, F4320&lt;20), "Evening",
  AND(F4320&gt;=20, F4320&lt;=23), "Night",
  OR(F4320&gt;=0, F4320&lt;4), "Late Night"
)</f>
        <v>Evening</v>
      </c>
      <c r="L4320" s="1" t="str">
        <f t="shared" si="316"/>
        <v>Monday</v>
      </c>
      <c r="AC4320" s="11"/>
    </row>
    <row r="4321" spans="1:29" x14ac:dyDescent="0.25">
      <c r="A4321" s="1" t="str">
        <f t="shared" si="313"/>
        <v>4320</v>
      </c>
      <c r="B4321" s="1">
        <v>854</v>
      </c>
      <c r="C4321" s="1" t="s">
        <v>6</v>
      </c>
      <c r="D4321" s="1" t="s">
        <v>12</v>
      </c>
      <c r="E4321" s="1" t="s">
        <v>11</v>
      </c>
      <c r="F4321" s="1">
        <f t="shared" si="314"/>
        <v>17</v>
      </c>
      <c r="G4321" s="2">
        <v>42562.741666666669</v>
      </c>
      <c r="H4321" s="2" t="s">
        <v>10</v>
      </c>
      <c r="I4321" s="3" t="s">
        <v>10</v>
      </c>
      <c r="J4321" s="1">
        <f t="shared" si="315"/>
        <v>0</v>
      </c>
      <c r="K4321" s="1" t="str" cm="1">
        <f t="array" ref="K4321">_xlfn.IFS(
  AND(F4321&gt;=4, F4321&lt;6), "Early Morning",
  AND(F4321&gt;=6, F4321&lt;12), "Morning",
  AND(F4321&gt;=12, F4321&lt;17), "Afternoon",
  AND(F4321&gt;=17, F4321&lt;20), "Evening",
  AND(F4321&gt;=20, F4321&lt;=23), "Night",
  OR(F4321&gt;=0, F4321&lt;4), "Late Night"
)</f>
        <v>Evening</v>
      </c>
      <c r="L4321" s="1" t="str">
        <f t="shared" si="316"/>
        <v>Monday</v>
      </c>
      <c r="AC4321" s="12"/>
    </row>
    <row r="4322" spans="1:29" x14ac:dyDescent="0.25">
      <c r="A4322" s="1" t="str">
        <f t="shared" si="313"/>
        <v>4321</v>
      </c>
      <c r="B4322" s="1">
        <v>851</v>
      </c>
      <c r="C4322" s="1" t="s">
        <v>6</v>
      </c>
      <c r="D4322" s="1" t="s">
        <v>12</v>
      </c>
      <c r="E4322" s="1" t="s">
        <v>11</v>
      </c>
      <c r="F4322" s="1">
        <f t="shared" si="314"/>
        <v>17</v>
      </c>
      <c r="G4322" s="2">
        <v>42562.741666666669</v>
      </c>
      <c r="H4322" s="2" t="s">
        <v>10</v>
      </c>
      <c r="I4322" s="3" t="s">
        <v>10</v>
      </c>
      <c r="J4322" s="1">
        <f t="shared" si="315"/>
        <v>0</v>
      </c>
      <c r="K4322" s="1" t="str" cm="1">
        <f t="array" ref="K4322">_xlfn.IFS(
  AND(F4322&gt;=4, F4322&lt;6), "Early Morning",
  AND(F4322&gt;=6, F4322&lt;12), "Morning",
  AND(F4322&gt;=12, F4322&lt;17), "Afternoon",
  AND(F4322&gt;=17, F4322&lt;20), "Evening",
  AND(F4322&gt;=20, F4322&lt;=23), "Night",
  OR(F4322&gt;=0, F4322&lt;4), "Late Night"
)</f>
        <v>Evening</v>
      </c>
      <c r="L4322" s="1" t="str">
        <f t="shared" si="316"/>
        <v>Monday</v>
      </c>
      <c r="AC4322" s="11"/>
    </row>
    <row r="4323" spans="1:29" x14ac:dyDescent="0.25">
      <c r="A4323" s="1" t="str">
        <f t="shared" si="313"/>
        <v>4322</v>
      </c>
      <c r="B4323" s="1">
        <v>850</v>
      </c>
      <c r="C4323" s="1" t="s">
        <v>6</v>
      </c>
      <c r="D4323" s="1" t="s">
        <v>12</v>
      </c>
      <c r="E4323" s="1" t="s">
        <v>11</v>
      </c>
      <c r="F4323" s="1">
        <f t="shared" si="314"/>
        <v>17</v>
      </c>
      <c r="G4323" s="2">
        <v>42562.743055555555</v>
      </c>
      <c r="H4323" s="2" t="s">
        <v>10</v>
      </c>
      <c r="I4323" s="3" t="s">
        <v>10</v>
      </c>
      <c r="J4323" s="1">
        <f t="shared" si="315"/>
        <v>0</v>
      </c>
      <c r="K4323" s="1" t="str" cm="1">
        <f t="array" ref="K4323">_xlfn.IFS(
  AND(F4323&gt;=4, F4323&lt;6), "Early Morning",
  AND(F4323&gt;=6, F4323&lt;12), "Morning",
  AND(F4323&gt;=12, F4323&lt;17), "Afternoon",
  AND(F4323&gt;=17, F4323&lt;20), "Evening",
  AND(F4323&gt;=20, F4323&lt;=23), "Night",
  OR(F4323&gt;=0, F4323&lt;4), "Late Night"
)</f>
        <v>Evening</v>
      </c>
      <c r="L4323" s="1" t="str">
        <f t="shared" si="316"/>
        <v>Monday</v>
      </c>
      <c r="AC4323" s="12"/>
    </row>
    <row r="4324" spans="1:29" x14ac:dyDescent="0.25">
      <c r="A4324" s="1" t="str">
        <f t="shared" si="313"/>
        <v>4323</v>
      </c>
      <c r="B4324" s="1">
        <v>862</v>
      </c>
      <c r="C4324" s="1" t="s">
        <v>6</v>
      </c>
      <c r="D4324" s="1" t="s">
        <v>12</v>
      </c>
      <c r="E4324" s="1" t="s">
        <v>11</v>
      </c>
      <c r="F4324" s="1">
        <f t="shared" si="314"/>
        <v>17</v>
      </c>
      <c r="G4324" s="2">
        <v>42562.743750000001</v>
      </c>
      <c r="H4324" s="2" t="s">
        <v>10</v>
      </c>
      <c r="I4324" s="3" t="s">
        <v>10</v>
      </c>
      <c r="J4324" s="1">
        <f t="shared" si="315"/>
        <v>0</v>
      </c>
      <c r="K4324" s="1" t="str" cm="1">
        <f t="array" ref="K4324">_xlfn.IFS(
  AND(F4324&gt;=4, F4324&lt;6), "Early Morning",
  AND(F4324&gt;=6, F4324&lt;12), "Morning",
  AND(F4324&gt;=12, F4324&lt;17), "Afternoon",
  AND(F4324&gt;=17, F4324&lt;20), "Evening",
  AND(F4324&gt;=20, F4324&lt;=23), "Night",
  OR(F4324&gt;=0, F4324&lt;4), "Late Night"
)</f>
        <v>Evening</v>
      </c>
      <c r="L4324" s="1" t="str">
        <f t="shared" si="316"/>
        <v>Monday</v>
      </c>
      <c r="AC4324" s="11"/>
    </row>
    <row r="4325" spans="1:29" x14ac:dyDescent="0.25">
      <c r="A4325" s="1" t="str">
        <f t="shared" si="313"/>
        <v>4324</v>
      </c>
      <c r="B4325" s="1">
        <v>861</v>
      </c>
      <c r="C4325" s="1" t="s">
        <v>6</v>
      </c>
      <c r="D4325" s="1" t="s">
        <v>12</v>
      </c>
      <c r="E4325" s="1" t="s">
        <v>11</v>
      </c>
      <c r="F4325" s="1">
        <f t="shared" si="314"/>
        <v>17</v>
      </c>
      <c r="G4325" s="2">
        <v>42562.745138888888</v>
      </c>
      <c r="H4325" s="2" t="s">
        <v>10</v>
      </c>
      <c r="I4325" s="3" t="s">
        <v>10</v>
      </c>
      <c r="J4325" s="1">
        <f t="shared" si="315"/>
        <v>0</v>
      </c>
      <c r="K4325" s="1" t="str" cm="1">
        <f t="array" ref="K4325">_xlfn.IFS(
  AND(F4325&gt;=4, F4325&lt;6), "Early Morning",
  AND(F4325&gt;=6, F4325&lt;12), "Morning",
  AND(F4325&gt;=12, F4325&lt;17), "Afternoon",
  AND(F4325&gt;=17, F4325&lt;20), "Evening",
  AND(F4325&gt;=20, F4325&lt;=23), "Night",
  OR(F4325&gt;=0, F4325&lt;4), "Late Night"
)</f>
        <v>Evening</v>
      </c>
      <c r="L4325" s="1" t="str">
        <f t="shared" si="316"/>
        <v>Monday</v>
      </c>
      <c r="AC4325" s="12"/>
    </row>
    <row r="4326" spans="1:29" x14ac:dyDescent="0.25">
      <c r="A4326" s="1" t="str">
        <f t="shared" si="313"/>
        <v>4325</v>
      </c>
      <c r="B4326" s="1">
        <v>858</v>
      </c>
      <c r="C4326" s="1" t="s">
        <v>6</v>
      </c>
      <c r="D4326" s="1" t="s">
        <v>12</v>
      </c>
      <c r="E4326" s="1" t="s">
        <v>11</v>
      </c>
      <c r="F4326" s="1">
        <f t="shared" si="314"/>
        <v>17</v>
      </c>
      <c r="G4326" s="2">
        <v>42562.74722222222</v>
      </c>
      <c r="H4326" s="2" t="s">
        <v>10</v>
      </c>
      <c r="I4326" s="3" t="s">
        <v>10</v>
      </c>
      <c r="J4326" s="1">
        <f t="shared" si="315"/>
        <v>0</v>
      </c>
      <c r="K4326" s="1" t="str" cm="1">
        <f t="array" ref="K4326">_xlfn.IFS(
  AND(F4326&gt;=4, F4326&lt;6), "Early Morning",
  AND(F4326&gt;=6, F4326&lt;12), "Morning",
  AND(F4326&gt;=12, F4326&lt;17), "Afternoon",
  AND(F4326&gt;=17, F4326&lt;20), "Evening",
  AND(F4326&gt;=20, F4326&lt;=23), "Night",
  OR(F4326&gt;=0, F4326&lt;4), "Late Night"
)</f>
        <v>Evening</v>
      </c>
      <c r="L4326" s="1" t="str">
        <f t="shared" si="316"/>
        <v>Monday</v>
      </c>
      <c r="AC4326" s="11"/>
    </row>
    <row r="4327" spans="1:29" x14ac:dyDescent="0.25">
      <c r="A4327" s="1" t="str">
        <f t="shared" si="313"/>
        <v>4326</v>
      </c>
      <c r="B4327" s="1">
        <v>875</v>
      </c>
      <c r="C4327" s="1" t="s">
        <v>6</v>
      </c>
      <c r="D4327" s="1" t="s">
        <v>12</v>
      </c>
      <c r="E4327" s="1" t="s">
        <v>11</v>
      </c>
      <c r="F4327" s="1">
        <f t="shared" si="314"/>
        <v>17</v>
      </c>
      <c r="G4327" s="2">
        <v>42562.747916666667</v>
      </c>
      <c r="H4327" s="2" t="s">
        <v>10</v>
      </c>
      <c r="I4327" s="3" t="s">
        <v>10</v>
      </c>
      <c r="J4327" s="1">
        <f t="shared" si="315"/>
        <v>0</v>
      </c>
      <c r="K4327" s="1" t="str" cm="1">
        <f t="array" ref="K4327">_xlfn.IFS(
  AND(F4327&gt;=4, F4327&lt;6), "Early Morning",
  AND(F4327&gt;=6, F4327&lt;12), "Morning",
  AND(F4327&gt;=12, F4327&lt;17), "Afternoon",
  AND(F4327&gt;=17, F4327&lt;20), "Evening",
  AND(F4327&gt;=20, F4327&lt;=23), "Night",
  OR(F4327&gt;=0, F4327&lt;4), "Late Night"
)</f>
        <v>Evening</v>
      </c>
      <c r="L4327" s="1" t="str">
        <f t="shared" si="316"/>
        <v>Monday</v>
      </c>
      <c r="AC4327" s="12"/>
    </row>
    <row r="4328" spans="1:29" x14ac:dyDescent="0.25">
      <c r="A4328" s="1" t="str">
        <f t="shared" si="313"/>
        <v>4327</v>
      </c>
      <c r="B4328" s="1">
        <v>873</v>
      </c>
      <c r="C4328" s="1" t="s">
        <v>6</v>
      </c>
      <c r="D4328" s="1" t="s">
        <v>12</v>
      </c>
      <c r="E4328" s="1" t="s">
        <v>11</v>
      </c>
      <c r="F4328" s="1">
        <f t="shared" si="314"/>
        <v>17</v>
      </c>
      <c r="G4328" s="2">
        <v>42562.747916666667</v>
      </c>
      <c r="H4328" s="2" t="s">
        <v>10</v>
      </c>
      <c r="I4328" s="3" t="s">
        <v>10</v>
      </c>
      <c r="J4328" s="1">
        <f t="shared" si="315"/>
        <v>0</v>
      </c>
      <c r="K4328" s="1" t="str" cm="1">
        <f t="array" ref="K4328">_xlfn.IFS(
  AND(F4328&gt;=4, F4328&lt;6), "Early Morning",
  AND(F4328&gt;=6, F4328&lt;12), "Morning",
  AND(F4328&gt;=12, F4328&lt;17), "Afternoon",
  AND(F4328&gt;=17, F4328&lt;20), "Evening",
  AND(F4328&gt;=20, F4328&lt;=23), "Night",
  OR(F4328&gt;=0, F4328&lt;4), "Late Night"
)</f>
        <v>Evening</v>
      </c>
      <c r="L4328" s="1" t="str">
        <f t="shared" si="316"/>
        <v>Monday</v>
      </c>
      <c r="AC4328" s="11"/>
    </row>
    <row r="4329" spans="1:29" x14ac:dyDescent="0.25">
      <c r="A4329" s="1" t="str">
        <f t="shared" si="313"/>
        <v>4328</v>
      </c>
      <c r="B4329" s="1">
        <v>869</v>
      </c>
      <c r="C4329" s="1" t="s">
        <v>6</v>
      </c>
      <c r="D4329" s="1" t="s">
        <v>12</v>
      </c>
      <c r="E4329" s="1" t="s">
        <v>11</v>
      </c>
      <c r="F4329" s="1">
        <f t="shared" si="314"/>
        <v>17</v>
      </c>
      <c r="G4329" s="2">
        <v>42562.748611111114</v>
      </c>
      <c r="H4329" s="2" t="s">
        <v>10</v>
      </c>
      <c r="I4329" s="3" t="s">
        <v>10</v>
      </c>
      <c r="J4329" s="1">
        <f t="shared" si="315"/>
        <v>0</v>
      </c>
      <c r="K4329" s="1" t="str" cm="1">
        <f t="array" ref="K4329">_xlfn.IFS(
  AND(F4329&gt;=4, F4329&lt;6), "Early Morning",
  AND(F4329&gt;=6, F4329&lt;12), "Morning",
  AND(F4329&gt;=12, F4329&lt;17), "Afternoon",
  AND(F4329&gt;=17, F4329&lt;20), "Evening",
  AND(F4329&gt;=20, F4329&lt;=23), "Night",
  OR(F4329&gt;=0, F4329&lt;4), "Late Night"
)</f>
        <v>Evening</v>
      </c>
      <c r="L4329" s="1" t="str">
        <f t="shared" si="316"/>
        <v>Monday</v>
      </c>
      <c r="AC4329" s="12"/>
    </row>
    <row r="4330" spans="1:29" x14ac:dyDescent="0.25">
      <c r="A4330" s="1" t="str">
        <f t="shared" si="313"/>
        <v>4329</v>
      </c>
      <c r="B4330" s="1">
        <v>868</v>
      </c>
      <c r="C4330" s="1" t="s">
        <v>6</v>
      </c>
      <c r="D4330" s="1" t="s">
        <v>12</v>
      </c>
      <c r="E4330" s="1" t="s">
        <v>11</v>
      </c>
      <c r="F4330" s="1">
        <f t="shared" si="314"/>
        <v>17</v>
      </c>
      <c r="G4330" s="2">
        <v>42562.748611111114</v>
      </c>
      <c r="H4330" s="2" t="s">
        <v>10</v>
      </c>
      <c r="I4330" s="3" t="s">
        <v>10</v>
      </c>
      <c r="J4330" s="1">
        <f t="shared" si="315"/>
        <v>0</v>
      </c>
      <c r="K4330" s="1" t="str" cm="1">
        <f t="array" ref="K4330">_xlfn.IFS(
  AND(F4330&gt;=4, F4330&lt;6), "Early Morning",
  AND(F4330&gt;=6, F4330&lt;12), "Morning",
  AND(F4330&gt;=12, F4330&lt;17), "Afternoon",
  AND(F4330&gt;=17, F4330&lt;20), "Evening",
  AND(F4330&gt;=20, F4330&lt;=23), "Night",
  OR(F4330&gt;=0, F4330&lt;4), "Late Night"
)</f>
        <v>Evening</v>
      </c>
      <c r="L4330" s="1" t="str">
        <f t="shared" si="316"/>
        <v>Monday</v>
      </c>
      <c r="AC4330" s="11"/>
    </row>
    <row r="4331" spans="1:29" x14ac:dyDescent="0.25">
      <c r="A4331" s="1" t="str">
        <f t="shared" si="313"/>
        <v>4330</v>
      </c>
      <c r="B4331" s="1">
        <v>864</v>
      </c>
      <c r="C4331" s="1" t="s">
        <v>6</v>
      </c>
      <c r="D4331" s="1" t="s">
        <v>12</v>
      </c>
      <c r="E4331" s="1" t="s">
        <v>11</v>
      </c>
      <c r="F4331" s="1">
        <f t="shared" si="314"/>
        <v>17</v>
      </c>
      <c r="G4331" s="2">
        <v>42562.749305555553</v>
      </c>
      <c r="H4331" s="2" t="s">
        <v>10</v>
      </c>
      <c r="I4331" s="3" t="s">
        <v>10</v>
      </c>
      <c r="J4331" s="1">
        <f t="shared" si="315"/>
        <v>0</v>
      </c>
      <c r="K4331" s="1" t="str" cm="1">
        <f t="array" ref="K4331">_xlfn.IFS(
  AND(F4331&gt;=4, F4331&lt;6), "Early Morning",
  AND(F4331&gt;=6, F4331&lt;12), "Morning",
  AND(F4331&gt;=12, F4331&lt;17), "Afternoon",
  AND(F4331&gt;=17, F4331&lt;20), "Evening",
  AND(F4331&gt;=20, F4331&lt;=23), "Night",
  OR(F4331&gt;=0, F4331&lt;4), "Late Night"
)</f>
        <v>Evening</v>
      </c>
      <c r="L4331" s="1" t="str">
        <f t="shared" si="316"/>
        <v>Monday</v>
      </c>
      <c r="AC4331" s="12"/>
    </row>
    <row r="4332" spans="1:29" x14ac:dyDescent="0.25">
      <c r="A4332" s="1" t="str">
        <f t="shared" si="313"/>
        <v>4331</v>
      </c>
      <c r="B4332" s="1">
        <v>866</v>
      </c>
      <c r="C4332" s="1" t="s">
        <v>6</v>
      </c>
      <c r="D4332" s="1" t="s">
        <v>12</v>
      </c>
      <c r="E4332" s="1" t="s">
        <v>11</v>
      </c>
      <c r="F4332" s="1">
        <f t="shared" si="314"/>
        <v>18</v>
      </c>
      <c r="G4332" s="2">
        <v>42562.75</v>
      </c>
      <c r="H4332" s="2" t="s">
        <v>10</v>
      </c>
      <c r="I4332" s="3" t="s">
        <v>10</v>
      </c>
      <c r="J4332" s="1">
        <f t="shared" si="315"/>
        <v>0</v>
      </c>
      <c r="K4332" s="1" t="str" cm="1">
        <f t="array" ref="K4332">_xlfn.IFS(
  AND(F4332&gt;=4, F4332&lt;6), "Early Morning",
  AND(F4332&gt;=6, F4332&lt;12), "Morning",
  AND(F4332&gt;=12, F4332&lt;17), "Afternoon",
  AND(F4332&gt;=17, F4332&lt;20), "Evening",
  AND(F4332&gt;=20, F4332&lt;=23), "Night",
  OR(F4332&gt;=0, F4332&lt;4), "Late Night"
)</f>
        <v>Evening</v>
      </c>
      <c r="L4332" s="1" t="str">
        <f t="shared" si="316"/>
        <v>Monday</v>
      </c>
      <c r="AC4332" s="11"/>
    </row>
    <row r="4333" spans="1:29" x14ac:dyDescent="0.25">
      <c r="A4333" s="1" t="str">
        <f t="shared" si="313"/>
        <v>4332</v>
      </c>
      <c r="B4333" s="1">
        <v>880</v>
      </c>
      <c r="C4333" s="1" t="s">
        <v>6</v>
      </c>
      <c r="D4333" s="1" t="s">
        <v>12</v>
      </c>
      <c r="E4333" s="1" t="s">
        <v>11</v>
      </c>
      <c r="F4333" s="1">
        <f t="shared" si="314"/>
        <v>18</v>
      </c>
      <c r="G4333" s="2">
        <v>42562.750694444447</v>
      </c>
      <c r="H4333" s="2" t="s">
        <v>10</v>
      </c>
      <c r="I4333" s="3" t="s">
        <v>10</v>
      </c>
      <c r="J4333" s="1">
        <f t="shared" si="315"/>
        <v>0</v>
      </c>
      <c r="K4333" s="1" t="str" cm="1">
        <f t="array" ref="K4333">_xlfn.IFS(
  AND(F4333&gt;=4, F4333&lt;6), "Early Morning",
  AND(F4333&gt;=6, F4333&lt;12), "Morning",
  AND(F4333&gt;=12, F4333&lt;17), "Afternoon",
  AND(F4333&gt;=17, F4333&lt;20), "Evening",
  AND(F4333&gt;=20, F4333&lt;=23), "Night",
  OR(F4333&gt;=0, F4333&lt;4), "Late Night"
)</f>
        <v>Evening</v>
      </c>
      <c r="L4333" s="1" t="str">
        <f t="shared" si="316"/>
        <v>Monday</v>
      </c>
      <c r="AC4333" s="12"/>
    </row>
    <row r="4334" spans="1:29" x14ac:dyDescent="0.25">
      <c r="A4334" s="1" t="str">
        <f t="shared" si="313"/>
        <v>4333</v>
      </c>
      <c r="B4334" s="1">
        <v>877</v>
      </c>
      <c r="C4334" s="1" t="s">
        <v>6</v>
      </c>
      <c r="D4334" s="1" t="s">
        <v>12</v>
      </c>
      <c r="E4334" s="1" t="s">
        <v>11</v>
      </c>
      <c r="F4334" s="1">
        <f t="shared" si="314"/>
        <v>18</v>
      </c>
      <c r="G4334" s="2">
        <v>42562.751388888886</v>
      </c>
      <c r="H4334" s="2" t="s">
        <v>10</v>
      </c>
      <c r="I4334" s="3" t="s">
        <v>10</v>
      </c>
      <c r="J4334" s="1">
        <f t="shared" si="315"/>
        <v>0</v>
      </c>
      <c r="K4334" s="1" t="str" cm="1">
        <f t="array" ref="K4334">_xlfn.IFS(
  AND(F4334&gt;=4, F4334&lt;6), "Early Morning",
  AND(F4334&gt;=6, F4334&lt;12), "Morning",
  AND(F4334&gt;=12, F4334&lt;17), "Afternoon",
  AND(F4334&gt;=17, F4334&lt;20), "Evening",
  AND(F4334&gt;=20, F4334&lt;=23), "Night",
  OR(F4334&gt;=0, F4334&lt;4), "Late Night"
)</f>
        <v>Evening</v>
      </c>
      <c r="L4334" s="1" t="str">
        <f t="shared" si="316"/>
        <v>Monday</v>
      </c>
      <c r="AC4334" s="11"/>
    </row>
    <row r="4335" spans="1:29" x14ac:dyDescent="0.25">
      <c r="A4335" s="1" t="str">
        <f t="shared" si="313"/>
        <v>4334</v>
      </c>
      <c r="B4335" s="1">
        <v>879</v>
      </c>
      <c r="C4335" s="1" t="s">
        <v>6</v>
      </c>
      <c r="D4335" s="1" t="s">
        <v>12</v>
      </c>
      <c r="E4335" s="1" t="s">
        <v>11</v>
      </c>
      <c r="F4335" s="1">
        <f t="shared" si="314"/>
        <v>18</v>
      </c>
      <c r="G4335" s="2">
        <v>42562.751388888886</v>
      </c>
      <c r="H4335" s="2" t="s">
        <v>10</v>
      </c>
      <c r="I4335" s="3" t="s">
        <v>10</v>
      </c>
      <c r="J4335" s="1">
        <f t="shared" si="315"/>
        <v>0</v>
      </c>
      <c r="K4335" s="1" t="str" cm="1">
        <f t="array" ref="K4335">_xlfn.IFS(
  AND(F4335&gt;=4, F4335&lt;6), "Early Morning",
  AND(F4335&gt;=6, F4335&lt;12), "Morning",
  AND(F4335&gt;=12, F4335&lt;17), "Afternoon",
  AND(F4335&gt;=17, F4335&lt;20), "Evening",
  AND(F4335&gt;=20, F4335&lt;=23), "Night",
  OR(F4335&gt;=0, F4335&lt;4), "Late Night"
)</f>
        <v>Evening</v>
      </c>
      <c r="L4335" s="1" t="str">
        <f t="shared" si="316"/>
        <v>Monday</v>
      </c>
      <c r="AC4335" s="12"/>
    </row>
    <row r="4336" spans="1:29" x14ac:dyDescent="0.25">
      <c r="A4336" s="1" t="str">
        <f t="shared" si="313"/>
        <v>4335</v>
      </c>
      <c r="B4336" s="1">
        <v>874</v>
      </c>
      <c r="C4336" s="1" t="s">
        <v>6</v>
      </c>
      <c r="D4336" s="1" t="s">
        <v>12</v>
      </c>
      <c r="E4336" s="1" t="s">
        <v>11</v>
      </c>
      <c r="F4336" s="1">
        <f t="shared" si="314"/>
        <v>18</v>
      </c>
      <c r="G4336" s="2">
        <v>42562.75277777778</v>
      </c>
      <c r="H4336" s="2" t="s">
        <v>10</v>
      </c>
      <c r="I4336" s="3" t="s">
        <v>10</v>
      </c>
      <c r="J4336" s="1">
        <f t="shared" si="315"/>
        <v>0</v>
      </c>
      <c r="K4336" s="1" t="str" cm="1">
        <f t="array" ref="K4336">_xlfn.IFS(
  AND(F4336&gt;=4, F4336&lt;6), "Early Morning",
  AND(F4336&gt;=6, F4336&lt;12), "Morning",
  AND(F4336&gt;=12, F4336&lt;17), "Afternoon",
  AND(F4336&gt;=17, F4336&lt;20), "Evening",
  AND(F4336&gt;=20, F4336&lt;=23), "Night",
  OR(F4336&gt;=0, F4336&lt;4), "Late Night"
)</f>
        <v>Evening</v>
      </c>
      <c r="L4336" s="1" t="str">
        <f t="shared" si="316"/>
        <v>Monday</v>
      </c>
      <c r="AC4336" s="11"/>
    </row>
    <row r="4337" spans="1:29" x14ac:dyDescent="0.25">
      <c r="A4337" s="1" t="str">
        <f t="shared" si="313"/>
        <v>4336</v>
      </c>
      <c r="B4337" s="1">
        <v>881</v>
      </c>
      <c r="C4337" s="1" t="s">
        <v>6</v>
      </c>
      <c r="D4337" s="1" t="s">
        <v>12</v>
      </c>
      <c r="E4337" s="1" t="s">
        <v>11</v>
      </c>
      <c r="F4337" s="1">
        <f t="shared" si="314"/>
        <v>18</v>
      </c>
      <c r="G4337" s="2">
        <v>42562.753472222219</v>
      </c>
      <c r="H4337" s="2" t="s">
        <v>10</v>
      </c>
      <c r="I4337" s="3" t="s">
        <v>10</v>
      </c>
      <c r="J4337" s="1">
        <f t="shared" si="315"/>
        <v>0</v>
      </c>
      <c r="K4337" s="1" t="str" cm="1">
        <f t="array" ref="K4337">_xlfn.IFS(
  AND(F4337&gt;=4, F4337&lt;6), "Early Morning",
  AND(F4337&gt;=6, F4337&lt;12), "Morning",
  AND(F4337&gt;=12, F4337&lt;17), "Afternoon",
  AND(F4337&gt;=17, F4337&lt;20), "Evening",
  AND(F4337&gt;=20, F4337&lt;=23), "Night",
  OR(F4337&gt;=0, F4337&lt;4), "Late Night"
)</f>
        <v>Evening</v>
      </c>
      <c r="L4337" s="1" t="str">
        <f t="shared" si="316"/>
        <v>Monday</v>
      </c>
      <c r="AC4337" s="12"/>
    </row>
    <row r="4338" spans="1:29" x14ac:dyDescent="0.25">
      <c r="A4338" s="1" t="str">
        <f t="shared" si="313"/>
        <v>4337</v>
      </c>
      <c r="B4338" s="1">
        <v>886</v>
      </c>
      <c r="C4338" s="1" t="s">
        <v>6</v>
      </c>
      <c r="D4338" s="1" t="s">
        <v>12</v>
      </c>
      <c r="E4338" s="1" t="s">
        <v>11</v>
      </c>
      <c r="F4338" s="1">
        <f t="shared" si="314"/>
        <v>18</v>
      </c>
      <c r="G4338" s="2">
        <v>42562.753472222219</v>
      </c>
      <c r="H4338" s="2" t="s">
        <v>10</v>
      </c>
      <c r="I4338" s="3" t="s">
        <v>10</v>
      </c>
      <c r="J4338" s="1">
        <f t="shared" si="315"/>
        <v>0</v>
      </c>
      <c r="K4338" s="1" t="str" cm="1">
        <f t="array" ref="K4338">_xlfn.IFS(
  AND(F4338&gt;=4, F4338&lt;6), "Early Morning",
  AND(F4338&gt;=6, F4338&lt;12), "Morning",
  AND(F4338&gt;=12, F4338&lt;17), "Afternoon",
  AND(F4338&gt;=17, F4338&lt;20), "Evening",
  AND(F4338&gt;=20, F4338&lt;=23), "Night",
  OR(F4338&gt;=0, F4338&lt;4), "Late Night"
)</f>
        <v>Evening</v>
      </c>
      <c r="L4338" s="1" t="str">
        <f t="shared" si="316"/>
        <v>Monday</v>
      </c>
      <c r="AC4338" s="11"/>
    </row>
    <row r="4339" spans="1:29" x14ac:dyDescent="0.25">
      <c r="A4339" s="1" t="str">
        <f t="shared" si="313"/>
        <v>4338</v>
      </c>
      <c r="B4339" s="1">
        <v>894</v>
      </c>
      <c r="C4339" s="1" t="s">
        <v>6</v>
      </c>
      <c r="D4339" s="1" t="s">
        <v>12</v>
      </c>
      <c r="E4339" s="1" t="s">
        <v>11</v>
      </c>
      <c r="F4339" s="1">
        <f t="shared" si="314"/>
        <v>18</v>
      </c>
      <c r="G4339" s="2">
        <v>42562.754861111112</v>
      </c>
      <c r="H4339" s="2" t="s">
        <v>10</v>
      </c>
      <c r="I4339" s="3" t="s">
        <v>10</v>
      </c>
      <c r="J4339" s="1">
        <f t="shared" si="315"/>
        <v>0</v>
      </c>
      <c r="K4339" s="1" t="str" cm="1">
        <f t="array" ref="K4339">_xlfn.IFS(
  AND(F4339&gt;=4, F4339&lt;6), "Early Morning",
  AND(F4339&gt;=6, F4339&lt;12), "Morning",
  AND(F4339&gt;=12, F4339&lt;17), "Afternoon",
  AND(F4339&gt;=17, F4339&lt;20), "Evening",
  AND(F4339&gt;=20, F4339&lt;=23), "Night",
  OR(F4339&gt;=0, F4339&lt;4), "Late Night"
)</f>
        <v>Evening</v>
      </c>
      <c r="L4339" s="1" t="str">
        <f t="shared" si="316"/>
        <v>Monday</v>
      </c>
      <c r="AC4339" s="12"/>
    </row>
    <row r="4340" spans="1:29" x14ac:dyDescent="0.25">
      <c r="A4340" s="1" t="str">
        <f t="shared" si="313"/>
        <v>4339</v>
      </c>
      <c r="B4340" s="1">
        <v>890</v>
      </c>
      <c r="C4340" s="1" t="s">
        <v>6</v>
      </c>
      <c r="D4340" s="1" t="s">
        <v>12</v>
      </c>
      <c r="E4340" s="1" t="s">
        <v>11</v>
      </c>
      <c r="F4340" s="1">
        <f t="shared" si="314"/>
        <v>18</v>
      </c>
      <c r="G4340" s="2">
        <v>42562.754861111112</v>
      </c>
      <c r="H4340" s="2" t="s">
        <v>10</v>
      </c>
      <c r="I4340" s="3" t="s">
        <v>10</v>
      </c>
      <c r="J4340" s="1">
        <f t="shared" si="315"/>
        <v>0</v>
      </c>
      <c r="K4340" s="1" t="str" cm="1">
        <f t="array" ref="K4340">_xlfn.IFS(
  AND(F4340&gt;=4, F4340&lt;6), "Early Morning",
  AND(F4340&gt;=6, F4340&lt;12), "Morning",
  AND(F4340&gt;=12, F4340&lt;17), "Afternoon",
  AND(F4340&gt;=17, F4340&lt;20), "Evening",
  AND(F4340&gt;=20, F4340&lt;=23), "Night",
  OR(F4340&gt;=0, F4340&lt;4), "Late Night"
)</f>
        <v>Evening</v>
      </c>
      <c r="L4340" s="1" t="str">
        <f t="shared" si="316"/>
        <v>Monday</v>
      </c>
      <c r="AC4340" s="11"/>
    </row>
    <row r="4341" spans="1:29" x14ac:dyDescent="0.25">
      <c r="A4341" s="1" t="str">
        <f t="shared" si="313"/>
        <v>4340</v>
      </c>
      <c r="B4341" s="1">
        <v>883</v>
      </c>
      <c r="C4341" s="1" t="s">
        <v>6</v>
      </c>
      <c r="D4341" s="1" t="s">
        <v>12</v>
      </c>
      <c r="E4341" s="1" t="s">
        <v>11</v>
      </c>
      <c r="F4341" s="1">
        <f t="shared" si="314"/>
        <v>18</v>
      </c>
      <c r="G4341" s="2">
        <v>42562.754861111112</v>
      </c>
      <c r="H4341" s="2" t="s">
        <v>10</v>
      </c>
      <c r="I4341" s="3" t="s">
        <v>10</v>
      </c>
      <c r="J4341" s="1">
        <f t="shared" si="315"/>
        <v>0</v>
      </c>
      <c r="K4341" s="1" t="str" cm="1">
        <f t="array" ref="K4341">_xlfn.IFS(
  AND(F4341&gt;=4, F4341&lt;6), "Early Morning",
  AND(F4341&gt;=6, F4341&lt;12), "Morning",
  AND(F4341&gt;=12, F4341&lt;17), "Afternoon",
  AND(F4341&gt;=17, F4341&lt;20), "Evening",
  AND(F4341&gt;=20, F4341&lt;=23), "Night",
  OR(F4341&gt;=0, F4341&lt;4), "Late Night"
)</f>
        <v>Evening</v>
      </c>
      <c r="L4341" s="1" t="str">
        <f t="shared" si="316"/>
        <v>Monday</v>
      </c>
      <c r="AC4341" s="12"/>
    </row>
    <row r="4342" spans="1:29" x14ac:dyDescent="0.25">
      <c r="A4342" s="1" t="str">
        <f t="shared" si="313"/>
        <v>4341</v>
      </c>
      <c r="B4342" s="1">
        <v>888</v>
      </c>
      <c r="C4342" s="1" t="s">
        <v>6</v>
      </c>
      <c r="D4342" s="1" t="s">
        <v>12</v>
      </c>
      <c r="E4342" s="1" t="s">
        <v>11</v>
      </c>
      <c r="F4342" s="1">
        <f t="shared" si="314"/>
        <v>18</v>
      </c>
      <c r="G4342" s="2">
        <v>42562.756249999999</v>
      </c>
      <c r="H4342" s="2" t="s">
        <v>10</v>
      </c>
      <c r="I4342" s="3" t="s">
        <v>10</v>
      </c>
      <c r="J4342" s="1">
        <f t="shared" si="315"/>
        <v>0</v>
      </c>
      <c r="K4342" s="1" t="str" cm="1">
        <f t="array" ref="K4342">_xlfn.IFS(
  AND(F4342&gt;=4, F4342&lt;6), "Early Morning",
  AND(F4342&gt;=6, F4342&lt;12), "Morning",
  AND(F4342&gt;=12, F4342&lt;17), "Afternoon",
  AND(F4342&gt;=17, F4342&lt;20), "Evening",
  AND(F4342&gt;=20, F4342&lt;=23), "Night",
  OR(F4342&gt;=0, F4342&lt;4), "Late Night"
)</f>
        <v>Evening</v>
      </c>
      <c r="L4342" s="1" t="str">
        <f t="shared" si="316"/>
        <v>Monday</v>
      </c>
      <c r="AC4342" s="11"/>
    </row>
    <row r="4343" spans="1:29" x14ac:dyDescent="0.25">
      <c r="A4343" s="1" t="str">
        <f t="shared" si="313"/>
        <v>4342</v>
      </c>
      <c r="B4343" s="1">
        <v>885</v>
      </c>
      <c r="C4343" s="1" t="s">
        <v>6</v>
      </c>
      <c r="D4343" s="1" t="s">
        <v>12</v>
      </c>
      <c r="E4343" s="1" t="s">
        <v>11</v>
      </c>
      <c r="F4343" s="1">
        <f t="shared" si="314"/>
        <v>18</v>
      </c>
      <c r="G4343" s="2">
        <v>42562.756249999999</v>
      </c>
      <c r="H4343" s="2" t="s">
        <v>10</v>
      </c>
      <c r="I4343" s="3" t="s">
        <v>10</v>
      </c>
      <c r="J4343" s="1">
        <f t="shared" si="315"/>
        <v>0</v>
      </c>
      <c r="K4343" s="1" t="str" cm="1">
        <f t="array" ref="K4343">_xlfn.IFS(
  AND(F4343&gt;=4, F4343&lt;6), "Early Morning",
  AND(F4343&gt;=6, F4343&lt;12), "Morning",
  AND(F4343&gt;=12, F4343&lt;17), "Afternoon",
  AND(F4343&gt;=17, F4343&lt;20), "Evening",
  AND(F4343&gt;=20, F4343&lt;=23), "Night",
  OR(F4343&gt;=0, F4343&lt;4), "Late Night"
)</f>
        <v>Evening</v>
      </c>
      <c r="L4343" s="1" t="str">
        <f t="shared" si="316"/>
        <v>Monday</v>
      </c>
      <c r="AC4343" s="12"/>
    </row>
    <row r="4344" spans="1:29" x14ac:dyDescent="0.25">
      <c r="A4344" s="1" t="str">
        <f t="shared" si="313"/>
        <v>4343</v>
      </c>
      <c r="B4344" s="1">
        <v>895</v>
      </c>
      <c r="C4344" s="1" t="s">
        <v>6</v>
      </c>
      <c r="D4344" s="1" t="s">
        <v>12</v>
      </c>
      <c r="E4344" s="1" t="s">
        <v>11</v>
      </c>
      <c r="F4344" s="1">
        <f t="shared" si="314"/>
        <v>18</v>
      </c>
      <c r="G4344" s="2">
        <v>42562.756944444445</v>
      </c>
      <c r="H4344" s="2" t="s">
        <v>10</v>
      </c>
      <c r="I4344" s="3" t="s">
        <v>10</v>
      </c>
      <c r="J4344" s="1">
        <f t="shared" si="315"/>
        <v>0</v>
      </c>
      <c r="K4344" s="1" t="str" cm="1">
        <f t="array" ref="K4344">_xlfn.IFS(
  AND(F4344&gt;=4, F4344&lt;6), "Early Morning",
  AND(F4344&gt;=6, F4344&lt;12), "Morning",
  AND(F4344&gt;=12, F4344&lt;17), "Afternoon",
  AND(F4344&gt;=17, F4344&lt;20), "Evening",
  AND(F4344&gt;=20, F4344&lt;=23), "Night",
  OR(F4344&gt;=0, F4344&lt;4), "Late Night"
)</f>
        <v>Evening</v>
      </c>
      <c r="L4344" s="1" t="str">
        <f t="shared" si="316"/>
        <v>Monday</v>
      </c>
      <c r="AC4344" s="11"/>
    </row>
    <row r="4345" spans="1:29" x14ac:dyDescent="0.25">
      <c r="A4345" s="1" t="str">
        <f t="shared" si="313"/>
        <v>4344</v>
      </c>
      <c r="B4345" s="1">
        <v>882</v>
      </c>
      <c r="C4345" s="1" t="s">
        <v>6</v>
      </c>
      <c r="D4345" s="1" t="s">
        <v>12</v>
      </c>
      <c r="E4345" s="1" t="s">
        <v>11</v>
      </c>
      <c r="F4345" s="1">
        <f t="shared" si="314"/>
        <v>18</v>
      </c>
      <c r="G4345" s="2">
        <v>42562.756944444445</v>
      </c>
      <c r="H4345" s="2" t="s">
        <v>10</v>
      </c>
      <c r="I4345" s="3" t="s">
        <v>10</v>
      </c>
      <c r="J4345" s="1">
        <f t="shared" si="315"/>
        <v>0</v>
      </c>
      <c r="K4345" s="1" t="str" cm="1">
        <f t="array" ref="K4345">_xlfn.IFS(
  AND(F4345&gt;=4, F4345&lt;6), "Early Morning",
  AND(F4345&gt;=6, F4345&lt;12), "Morning",
  AND(F4345&gt;=12, F4345&lt;17), "Afternoon",
  AND(F4345&gt;=17, F4345&lt;20), "Evening",
  AND(F4345&gt;=20, F4345&lt;=23), "Night",
  OR(F4345&gt;=0, F4345&lt;4), "Late Night"
)</f>
        <v>Evening</v>
      </c>
      <c r="L4345" s="1" t="str">
        <f t="shared" si="316"/>
        <v>Monday</v>
      </c>
      <c r="AC4345" s="12"/>
    </row>
    <row r="4346" spans="1:29" x14ac:dyDescent="0.25">
      <c r="A4346" s="1" t="str">
        <f t="shared" si="313"/>
        <v>4345</v>
      </c>
      <c r="B4346" s="1">
        <v>889</v>
      </c>
      <c r="C4346" s="1" t="s">
        <v>6</v>
      </c>
      <c r="D4346" s="1" t="s">
        <v>12</v>
      </c>
      <c r="E4346" s="1" t="s">
        <v>11</v>
      </c>
      <c r="F4346" s="1">
        <f t="shared" si="314"/>
        <v>18</v>
      </c>
      <c r="G4346" s="2">
        <v>42562.757638888892</v>
      </c>
      <c r="H4346" s="2" t="s">
        <v>10</v>
      </c>
      <c r="I4346" s="3" t="s">
        <v>10</v>
      </c>
      <c r="J4346" s="1">
        <f t="shared" si="315"/>
        <v>0</v>
      </c>
      <c r="K4346" s="1" t="str" cm="1">
        <f t="array" ref="K4346">_xlfn.IFS(
  AND(F4346&gt;=4, F4346&lt;6), "Early Morning",
  AND(F4346&gt;=6, F4346&lt;12), "Morning",
  AND(F4346&gt;=12, F4346&lt;17), "Afternoon",
  AND(F4346&gt;=17, F4346&lt;20), "Evening",
  AND(F4346&gt;=20, F4346&lt;=23), "Night",
  OR(F4346&gt;=0, F4346&lt;4), "Late Night"
)</f>
        <v>Evening</v>
      </c>
      <c r="L4346" s="1" t="str">
        <f t="shared" si="316"/>
        <v>Monday</v>
      </c>
      <c r="AC4346" s="11"/>
    </row>
    <row r="4347" spans="1:29" x14ac:dyDescent="0.25">
      <c r="A4347" s="1" t="str">
        <f t="shared" si="313"/>
        <v>4346</v>
      </c>
      <c r="B4347" s="1">
        <v>893</v>
      </c>
      <c r="C4347" s="1" t="s">
        <v>6</v>
      </c>
      <c r="D4347" s="1" t="s">
        <v>12</v>
      </c>
      <c r="E4347" s="1" t="s">
        <v>11</v>
      </c>
      <c r="F4347" s="1">
        <f t="shared" si="314"/>
        <v>18</v>
      </c>
      <c r="G4347" s="2">
        <v>42562.757638888892</v>
      </c>
      <c r="H4347" s="2" t="s">
        <v>10</v>
      </c>
      <c r="I4347" s="3" t="s">
        <v>10</v>
      </c>
      <c r="J4347" s="1">
        <f t="shared" si="315"/>
        <v>0</v>
      </c>
      <c r="K4347" s="1" t="str" cm="1">
        <f t="array" ref="K4347">_xlfn.IFS(
  AND(F4347&gt;=4, F4347&lt;6), "Early Morning",
  AND(F4347&gt;=6, F4347&lt;12), "Morning",
  AND(F4347&gt;=12, F4347&lt;17), "Afternoon",
  AND(F4347&gt;=17, F4347&lt;20), "Evening",
  AND(F4347&gt;=20, F4347&lt;=23), "Night",
  OR(F4347&gt;=0, F4347&lt;4), "Late Night"
)</f>
        <v>Evening</v>
      </c>
      <c r="L4347" s="1" t="str">
        <f t="shared" si="316"/>
        <v>Monday</v>
      </c>
      <c r="AC4347" s="12"/>
    </row>
    <row r="4348" spans="1:29" x14ac:dyDescent="0.25">
      <c r="A4348" s="1" t="str">
        <f t="shared" si="313"/>
        <v>4347</v>
      </c>
      <c r="B4348" s="1">
        <v>896</v>
      </c>
      <c r="C4348" s="1" t="s">
        <v>8</v>
      </c>
      <c r="D4348" s="1" t="s">
        <v>12</v>
      </c>
      <c r="E4348" s="1" t="s">
        <v>11</v>
      </c>
      <c r="F4348" s="1">
        <f t="shared" si="314"/>
        <v>18</v>
      </c>
      <c r="G4348" s="2">
        <v>42562.757638888892</v>
      </c>
      <c r="H4348" s="2" t="s">
        <v>10</v>
      </c>
      <c r="I4348" s="3" t="s">
        <v>10</v>
      </c>
      <c r="J4348" s="1">
        <f t="shared" si="315"/>
        <v>0</v>
      </c>
      <c r="K4348" s="1" t="str" cm="1">
        <f t="array" ref="K4348">_xlfn.IFS(
  AND(F4348&gt;=4, F4348&lt;6), "Early Morning",
  AND(F4348&gt;=6, F4348&lt;12), "Morning",
  AND(F4348&gt;=12, F4348&lt;17), "Afternoon",
  AND(F4348&gt;=17, F4348&lt;20), "Evening",
  AND(F4348&gt;=20, F4348&lt;=23), "Night",
  OR(F4348&gt;=0, F4348&lt;4), "Late Night"
)</f>
        <v>Evening</v>
      </c>
      <c r="L4348" s="1" t="str">
        <f t="shared" si="316"/>
        <v>Monday</v>
      </c>
      <c r="AC4348" s="11"/>
    </row>
    <row r="4349" spans="1:29" x14ac:dyDescent="0.25">
      <c r="A4349" s="1" t="str">
        <f t="shared" si="313"/>
        <v>4348</v>
      </c>
      <c r="B4349" s="1">
        <v>892</v>
      </c>
      <c r="C4349" s="1" t="s">
        <v>6</v>
      </c>
      <c r="D4349" s="1" t="s">
        <v>12</v>
      </c>
      <c r="E4349" s="1" t="s">
        <v>11</v>
      </c>
      <c r="F4349" s="1">
        <f t="shared" si="314"/>
        <v>18</v>
      </c>
      <c r="G4349" s="2">
        <v>42562.758333333331</v>
      </c>
      <c r="H4349" s="2" t="s">
        <v>10</v>
      </c>
      <c r="I4349" s="3" t="s">
        <v>10</v>
      </c>
      <c r="J4349" s="1">
        <f t="shared" si="315"/>
        <v>0</v>
      </c>
      <c r="K4349" s="1" t="str" cm="1">
        <f t="array" ref="K4349">_xlfn.IFS(
  AND(F4349&gt;=4, F4349&lt;6), "Early Morning",
  AND(F4349&gt;=6, F4349&lt;12), "Morning",
  AND(F4349&gt;=12, F4349&lt;17), "Afternoon",
  AND(F4349&gt;=17, F4349&lt;20), "Evening",
  AND(F4349&gt;=20, F4349&lt;=23), "Night",
  OR(F4349&gt;=0, F4349&lt;4), "Late Night"
)</f>
        <v>Evening</v>
      </c>
      <c r="L4349" s="1" t="str">
        <f t="shared" si="316"/>
        <v>Monday</v>
      </c>
      <c r="AC4349" s="12"/>
    </row>
    <row r="4350" spans="1:29" x14ac:dyDescent="0.25">
      <c r="A4350" s="1" t="str">
        <f t="shared" si="313"/>
        <v>4349</v>
      </c>
      <c r="B4350" s="1">
        <v>906</v>
      </c>
      <c r="C4350" s="1" t="s">
        <v>6</v>
      </c>
      <c r="D4350" s="1" t="s">
        <v>12</v>
      </c>
      <c r="E4350" s="1" t="s">
        <v>11</v>
      </c>
      <c r="F4350" s="1">
        <f t="shared" si="314"/>
        <v>18</v>
      </c>
      <c r="G4350" s="2">
        <v>42562.758333333331</v>
      </c>
      <c r="H4350" s="2" t="s">
        <v>10</v>
      </c>
      <c r="I4350" s="3" t="s">
        <v>10</v>
      </c>
      <c r="J4350" s="1">
        <f t="shared" si="315"/>
        <v>0</v>
      </c>
      <c r="K4350" s="1" t="str" cm="1">
        <f t="array" ref="K4350">_xlfn.IFS(
  AND(F4350&gt;=4, F4350&lt;6), "Early Morning",
  AND(F4350&gt;=6, F4350&lt;12), "Morning",
  AND(F4350&gt;=12, F4350&lt;17), "Afternoon",
  AND(F4350&gt;=17, F4350&lt;20), "Evening",
  AND(F4350&gt;=20, F4350&lt;=23), "Night",
  OR(F4350&gt;=0, F4350&lt;4), "Late Night"
)</f>
        <v>Evening</v>
      </c>
      <c r="L4350" s="1" t="str">
        <f t="shared" si="316"/>
        <v>Monday</v>
      </c>
      <c r="AC4350" s="11"/>
    </row>
    <row r="4351" spans="1:29" x14ac:dyDescent="0.25">
      <c r="A4351" s="1" t="str">
        <f t="shared" si="313"/>
        <v>4350</v>
      </c>
      <c r="B4351" s="1">
        <v>897</v>
      </c>
      <c r="C4351" s="1" t="s">
        <v>6</v>
      </c>
      <c r="D4351" s="1" t="s">
        <v>12</v>
      </c>
      <c r="E4351" s="1" t="s">
        <v>11</v>
      </c>
      <c r="F4351" s="1">
        <f t="shared" si="314"/>
        <v>18</v>
      </c>
      <c r="G4351" s="2">
        <v>42562.759027777778</v>
      </c>
      <c r="H4351" s="2" t="s">
        <v>10</v>
      </c>
      <c r="I4351" s="3" t="s">
        <v>10</v>
      </c>
      <c r="J4351" s="1">
        <f t="shared" si="315"/>
        <v>0</v>
      </c>
      <c r="K4351" s="1" t="str" cm="1">
        <f t="array" ref="K4351">_xlfn.IFS(
  AND(F4351&gt;=4, F4351&lt;6), "Early Morning",
  AND(F4351&gt;=6, F4351&lt;12), "Morning",
  AND(F4351&gt;=12, F4351&lt;17), "Afternoon",
  AND(F4351&gt;=17, F4351&lt;20), "Evening",
  AND(F4351&gt;=20, F4351&lt;=23), "Night",
  OR(F4351&gt;=0, F4351&lt;4), "Late Night"
)</f>
        <v>Evening</v>
      </c>
      <c r="L4351" s="1" t="str">
        <f t="shared" si="316"/>
        <v>Monday</v>
      </c>
      <c r="AC4351" s="12"/>
    </row>
    <row r="4352" spans="1:29" x14ac:dyDescent="0.25">
      <c r="A4352" s="1" t="str">
        <f t="shared" si="313"/>
        <v>4351</v>
      </c>
      <c r="B4352" s="1">
        <v>902</v>
      </c>
      <c r="C4352" s="1" t="s">
        <v>6</v>
      </c>
      <c r="D4352" s="1" t="s">
        <v>12</v>
      </c>
      <c r="E4352" s="1" t="s">
        <v>11</v>
      </c>
      <c r="F4352" s="1">
        <f t="shared" si="314"/>
        <v>18</v>
      </c>
      <c r="G4352" s="2">
        <v>42562.759027777778</v>
      </c>
      <c r="H4352" s="2" t="s">
        <v>10</v>
      </c>
      <c r="I4352" s="3" t="s">
        <v>10</v>
      </c>
      <c r="J4352" s="1">
        <f t="shared" si="315"/>
        <v>0</v>
      </c>
      <c r="K4352" s="1" t="str" cm="1">
        <f t="array" ref="K4352">_xlfn.IFS(
  AND(F4352&gt;=4, F4352&lt;6), "Early Morning",
  AND(F4352&gt;=6, F4352&lt;12), "Morning",
  AND(F4352&gt;=12, F4352&lt;17), "Afternoon",
  AND(F4352&gt;=17, F4352&lt;20), "Evening",
  AND(F4352&gt;=20, F4352&lt;=23), "Night",
  OR(F4352&gt;=0, F4352&lt;4), "Late Night"
)</f>
        <v>Evening</v>
      </c>
      <c r="L4352" s="1" t="str">
        <f t="shared" si="316"/>
        <v>Monday</v>
      </c>
      <c r="AC4352" s="11"/>
    </row>
    <row r="4353" spans="1:29" x14ac:dyDescent="0.25">
      <c r="A4353" s="1" t="str">
        <f t="shared" si="313"/>
        <v>4352</v>
      </c>
      <c r="B4353" s="1">
        <v>901</v>
      </c>
      <c r="C4353" s="1" t="s">
        <v>6</v>
      </c>
      <c r="D4353" s="1" t="s">
        <v>12</v>
      </c>
      <c r="E4353" s="1" t="s">
        <v>11</v>
      </c>
      <c r="F4353" s="1">
        <f t="shared" si="314"/>
        <v>18</v>
      </c>
      <c r="G4353" s="2">
        <v>42562.759722222225</v>
      </c>
      <c r="H4353" s="2" t="s">
        <v>10</v>
      </c>
      <c r="I4353" s="3" t="s">
        <v>10</v>
      </c>
      <c r="J4353" s="1">
        <f t="shared" si="315"/>
        <v>0</v>
      </c>
      <c r="K4353" s="1" t="str" cm="1">
        <f t="array" ref="K4353">_xlfn.IFS(
  AND(F4353&gt;=4, F4353&lt;6), "Early Morning",
  AND(F4353&gt;=6, F4353&lt;12), "Morning",
  AND(F4353&gt;=12, F4353&lt;17), "Afternoon",
  AND(F4353&gt;=17, F4353&lt;20), "Evening",
  AND(F4353&gt;=20, F4353&lt;=23), "Night",
  OR(F4353&gt;=0, F4353&lt;4), "Late Night"
)</f>
        <v>Evening</v>
      </c>
      <c r="L4353" s="1" t="str">
        <f t="shared" si="316"/>
        <v>Monday</v>
      </c>
      <c r="AC4353" s="12"/>
    </row>
    <row r="4354" spans="1:29" x14ac:dyDescent="0.25">
      <c r="A4354" s="1" t="str">
        <f t="shared" si="313"/>
        <v>4353</v>
      </c>
      <c r="B4354" s="1">
        <v>922</v>
      </c>
      <c r="C4354" s="1" t="s">
        <v>6</v>
      </c>
      <c r="D4354" s="1" t="s">
        <v>12</v>
      </c>
      <c r="E4354" s="1" t="s">
        <v>11</v>
      </c>
      <c r="F4354" s="1">
        <f t="shared" si="314"/>
        <v>18</v>
      </c>
      <c r="G4354" s="2">
        <v>42562.761111111111</v>
      </c>
      <c r="H4354" s="2" t="s">
        <v>10</v>
      </c>
      <c r="I4354" s="3" t="s">
        <v>10</v>
      </c>
      <c r="J4354" s="1">
        <f t="shared" si="315"/>
        <v>0</v>
      </c>
      <c r="K4354" s="1" t="str" cm="1">
        <f t="array" ref="K4354">_xlfn.IFS(
  AND(F4354&gt;=4, F4354&lt;6), "Early Morning",
  AND(F4354&gt;=6, F4354&lt;12), "Morning",
  AND(F4354&gt;=12, F4354&lt;17), "Afternoon",
  AND(F4354&gt;=17, F4354&lt;20), "Evening",
  AND(F4354&gt;=20, F4354&lt;=23), "Night",
  OR(F4354&gt;=0, F4354&lt;4), "Late Night"
)</f>
        <v>Evening</v>
      </c>
      <c r="L4354" s="1" t="str">
        <f t="shared" si="316"/>
        <v>Monday</v>
      </c>
      <c r="AC4354" s="11"/>
    </row>
    <row r="4355" spans="1:29" x14ac:dyDescent="0.25">
      <c r="A4355" s="1" t="str">
        <f t="shared" ref="A4355:A4418" si="317">"" &amp; ROW()-1</f>
        <v>4354</v>
      </c>
      <c r="B4355" s="1">
        <v>905</v>
      </c>
      <c r="C4355" s="1" t="s">
        <v>6</v>
      </c>
      <c r="D4355" s="1" t="s">
        <v>12</v>
      </c>
      <c r="E4355" s="1" t="s">
        <v>11</v>
      </c>
      <c r="F4355" s="1">
        <f t="shared" ref="F4355:F4418" si="318">HOUR(G4355)</f>
        <v>18</v>
      </c>
      <c r="G4355" s="2">
        <v>42562.761805555558</v>
      </c>
      <c r="H4355" s="2" t="s">
        <v>10</v>
      </c>
      <c r="I4355" s="3" t="s">
        <v>10</v>
      </c>
      <c r="J4355" s="1">
        <f t="shared" ref="J4355:J4418" si="319">IF(TRIM(E4355)="Trip Completed",1,0)</f>
        <v>0</v>
      </c>
      <c r="K4355" s="1" t="str" cm="1">
        <f t="array" ref="K4355">_xlfn.IFS(
  AND(F4355&gt;=4, F4355&lt;6), "Early Morning",
  AND(F4355&gt;=6, F4355&lt;12), "Morning",
  AND(F4355&gt;=12, F4355&lt;17), "Afternoon",
  AND(F4355&gt;=17, F4355&lt;20), "Evening",
  AND(F4355&gt;=20, F4355&lt;=23), "Night",
  OR(F4355&gt;=0, F4355&lt;4), "Late Night"
)</f>
        <v>Evening</v>
      </c>
      <c r="L4355" s="1" t="str">
        <f t="shared" ref="L4355:L4418" si="320">TEXT(G4355, "dddd")</f>
        <v>Monday</v>
      </c>
      <c r="AC4355" s="12"/>
    </row>
    <row r="4356" spans="1:29" x14ac:dyDescent="0.25">
      <c r="A4356" s="1" t="str">
        <f t="shared" si="317"/>
        <v>4355</v>
      </c>
      <c r="B4356" s="1">
        <v>908</v>
      </c>
      <c r="C4356" s="1" t="s">
        <v>6</v>
      </c>
      <c r="D4356" s="1" t="s">
        <v>12</v>
      </c>
      <c r="E4356" s="1" t="s">
        <v>11</v>
      </c>
      <c r="F4356" s="1">
        <f t="shared" si="318"/>
        <v>18</v>
      </c>
      <c r="G4356" s="2">
        <v>42562.761805555558</v>
      </c>
      <c r="H4356" s="2" t="s">
        <v>10</v>
      </c>
      <c r="I4356" s="3" t="s">
        <v>10</v>
      </c>
      <c r="J4356" s="1">
        <f t="shared" si="319"/>
        <v>0</v>
      </c>
      <c r="K4356" s="1" t="str" cm="1">
        <f t="array" ref="K4356">_xlfn.IFS(
  AND(F4356&gt;=4, F4356&lt;6), "Early Morning",
  AND(F4356&gt;=6, F4356&lt;12), "Morning",
  AND(F4356&gt;=12, F4356&lt;17), "Afternoon",
  AND(F4356&gt;=17, F4356&lt;20), "Evening",
  AND(F4356&gt;=20, F4356&lt;=23), "Night",
  OR(F4356&gt;=0, F4356&lt;4), "Late Night"
)</f>
        <v>Evening</v>
      </c>
      <c r="L4356" s="1" t="str">
        <f t="shared" si="320"/>
        <v>Monday</v>
      </c>
      <c r="AC4356" s="11"/>
    </row>
    <row r="4357" spans="1:29" x14ac:dyDescent="0.25">
      <c r="A4357" s="1" t="str">
        <f t="shared" si="317"/>
        <v>4356</v>
      </c>
      <c r="B4357" s="1">
        <v>915</v>
      </c>
      <c r="C4357" s="1" t="s">
        <v>6</v>
      </c>
      <c r="D4357" s="1" t="s">
        <v>12</v>
      </c>
      <c r="E4357" s="1" t="s">
        <v>11</v>
      </c>
      <c r="F4357" s="1">
        <f t="shared" si="318"/>
        <v>18</v>
      </c>
      <c r="G4357" s="2">
        <v>42562.762499999997</v>
      </c>
      <c r="H4357" s="2" t="s">
        <v>10</v>
      </c>
      <c r="I4357" s="3" t="s">
        <v>10</v>
      </c>
      <c r="J4357" s="1">
        <f t="shared" si="319"/>
        <v>0</v>
      </c>
      <c r="K4357" s="1" t="str" cm="1">
        <f t="array" ref="K4357">_xlfn.IFS(
  AND(F4357&gt;=4, F4357&lt;6), "Early Morning",
  AND(F4357&gt;=6, F4357&lt;12), "Morning",
  AND(F4357&gt;=12, F4357&lt;17), "Afternoon",
  AND(F4357&gt;=17, F4357&lt;20), "Evening",
  AND(F4357&gt;=20, F4357&lt;=23), "Night",
  OR(F4357&gt;=0, F4357&lt;4), "Late Night"
)</f>
        <v>Evening</v>
      </c>
      <c r="L4357" s="1" t="str">
        <f t="shared" si="320"/>
        <v>Monday</v>
      </c>
      <c r="AC4357" s="12"/>
    </row>
    <row r="4358" spans="1:29" x14ac:dyDescent="0.25">
      <c r="A4358" s="1" t="str">
        <f t="shared" si="317"/>
        <v>4357</v>
      </c>
      <c r="B4358" s="1">
        <v>920</v>
      </c>
      <c r="C4358" s="1" t="s">
        <v>6</v>
      </c>
      <c r="D4358" s="1" t="s">
        <v>12</v>
      </c>
      <c r="E4358" s="1" t="s">
        <v>11</v>
      </c>
      <c r="F4358" s="1">
        <f t="shared" si="318"/>
        <v>18</v>
      </c>
      <c r="G4358" s="2">
        <v>42562.763194444444</v>
      </c>
      <c r="H4358" s="2" t="s">
        <v>10</v>
      </c>
      <c r="I4358" s="3" t="s">
        <v>10</v>
      </c>
      <c r="J4358" s="1">
        <f t="shared" si="319"/>
        <v>0</v>
      </c>
      <c r="K4358" s="1" t="str" cm="1">
        <f t="array" ref="K4358">_xlfn.IFS(
  AND(F4358&gt;=4, F4358&lt;6), "Early Morning",
  AND(F4358&gt;=6, F4358&lt;12), "Morning",
  AND(F4358&gt;=12, F4358&lt;17), "Afternoon",
  AND(F4358&gt;=17, F4358&lt;20), "Evening",
  AND(F4358&gt;=20, F4358&lt;=23), "Night",
  OR(F4358&gt;=0, F4358&lt;4), "Late Night"
)</f>
        <v>Evening</v>
      </c>
      <c r="L4358" s="1" t="str">
        <f t="shared" si="320"/>
        <v>Monday</v>
      </c>
      <c r="AC4358" s="11"/>
    </row>
    <row r="4359" spans="1:29" x14ac:dyDescent="0.25">
      <c r="A4359" s="1" t="str">
        <f t="shared" si="317"/>
        <v>4358</v>
      </c>
      <c r="B4359" s="1">
        <v>911</v>
      </c>
      <c r="C4359" s="1" t="s">
        <v>6</v>
      </c>
      <c r="D4359" s="1" t="s">
        <v>12</v>
      </c>
      <c r="E4359" s="1" t="s">
        <v>11</v>
      </c>
      <c r="F4359" s="1">
        <f t="shared" si="318"/>
        <v>18</v>
      </c>
      <c r="G4359" s="2">
        <v>42562.76458333333</v>
      </c>
      <c r="H4359" s="2" t="s">
        <v>10</v>
      </c>
      <c r="I4359" s="3" t="s">
        <v>10</v>
      </c>
      <c r="J4359" s="1">
        <f t="shared" si="319"/>
        <v>0</v>
      </c>
      <c r="K4359" s="1" t="str" cm="1">
        <f t="array" ref="K4359">_xlfn.IFS(
  AND(F4359&gt;=4, F4359&lt;6), "Early Morning",
  AND(F4359&gt;=6, F4359&lt;12), "Morning",
  AND(F4359&gt;=12, F4359&lt;17), "Afternoon",
  AND(F4359&gt;=17, F4359&lt;20), "Evening",
  AND(F4359&gt;=20, F4359&lt;=23), "Night",
  OR(F4359&gt;=0, F4359&lt;4), "Late Night"
)</f>
        <v>Evening</v>
      </c>
      <c r="L4359" s="1" t="str">
        <f t="shared" si="320"/>
        <v>Monday</v>
      </c>
      <c r="AC4359" s="12"/>
    </row>
    <row r="4360" spans="1:29" x14ac:dyDescent="0.25">
      <c r="A4360" s="1" t="str">
        <f t="shared" si="317"/>
        <v>4359</v>
      </c>
      <c r="B4360" s="1">
        <v>916</v>
      </c>
      <c r="C4360" s="1" t="s">
        <v>6</v>
      </c>
      <c r="D4360" s="1" t="s">
        <v>12</v>
      </c>
      <c r="E4360" s="1" t="s">
        <v>11</v>
      </c>
      <c r="F4360" s="1">
        <f t="shared" si="318"/>
        <v>18</v>
      </c>
      <c r="G4360" s="2">
        <v>42562.76458333333</v>
      </c>
      <c r="H4360" s="2" t="s">
        <v>10</v>
      </c>
      <c r="I4360" s="3" t="s">
        <v>10</v>
      </c>
      <c r="J4360" s="1">
        <f t="shared" si="319"/>
        <v>0</v>
      </c>
      <c r="K4360" s="1" t="str" cm="1">
        <f t="array" ref="K4360">_xlfn.IFS(
  AND(F4360&gt;=4, F4360&lt;6), "Early Morning",
  AND(F4360&gt;=6, F4360&lt;12), "Morning",
  AND(F4360&gt;=12, F4360&lt;17), "Afternoon",
  AND(F4360&gt;=17, F4360&lt;20), "Evening",
  AND(F4360&gt;=20, F4360&lt;=23), "Night",
  OR(F4360&gt;=0, F4360&lt;4), "Late Night"
)</f>
        <v>Evening</v>
      </c>
      <c r="L4360" s="1" t="str">
        <f t="shared" si="320"/>
        <v>Monday</v>
      </c>
      <c r="AC4360" s="11"/>
    </row>
    <row r="4361" spans="1:29" x14ac:dyDescent="0.25">
      <c r="A4361" s="1" t="str">
        <f t="shared" si="317"/>
        <v>4360</v>
      </c>
      <c r="B4361" s="1">
        <v>907</v>
      </c>
      <c r="C4361" s="1" t="s">
        <v>6</v>
      </c>
      <c r="D4361" s="1" t="s">
        <v>12</v>
      </c>
      <c r="E4361" s="1" t="s">
        <v>11</v>
      </c>
      <c r="F4361" s="1">
        <f t="shared" si="318"/>
        <v>18</v>
      </c>
      <c r="G4361" s="2">
        <v>42562.76458333333</v>
      </c>
      <c r="H4361" s="2" t="s">
        <v>10</v>
      </c>
      <c r="I4361" s="3" t="s">
        <v>10</v>
      </c>
      <c r="J4361" s="1">
        <f t="shared" si="319"/>
        <v>0</v>
      </c>
      <c r="K4361" s="1" t="str" cm="1">
        <f t="array" ref="K4361">_xlfn.IFS(
  AND(F4361&gt;=4, F4361&lt;6), "Early Morning",
  AND(F4361&gt;=6, F4361&lt;12), "Morning",
  AND(F4361&gt;=12, F4361&lt;17), "Afternoon",
  AND(F4361&gt;=17, F4361&lt;20), "Evening",
  AND(F4361&gt;=20, F4361&lt;=23), "Night",
  OR(F4361&gt;=0, F4361&lt;4), "Late Night"
)</f>
        <v>Evening</v>
      </c>
      <c r="L4361" s="1" t="str">
        <f t="shared" si="320"/>
        <v>Monday</v>
      </c>
      <c r="AC4361" s="12"/>
    </row>
    <row r="4362" spans="1:29" x14ac:dyDescent="0.25">
      <c r="A4362" s="1" t="str">
        <f t="shared" si="317"/>
        <v>4361</v>
      </c>
      <c r="B4362" s="1">
        <v>925</v>
      </c>
      <c r="C4362" s="1" t="s">
        <v>6</v>
      </c>
      <c r="D4362" s="1" t="s">
        <v>12</v>
      </c>
      <c r="E4362" s="1" t="s">
        <v>11</v>
      </c>
      <c r="F4362" s="1">
        <f t="shared" si="318"/>
        <v>18</v>
      </c>
      <c r="G4362" s="2">
        <v>42562.765277777777</v>
      </c>
      <c r="H4362" s="2" t="s">
        <v>10</v>
      </c>
      <c r="I4362" s="3" t="s">
        <v>10</v>
      </c>
      <c r="J4362" s="1">
        <f t="shared" si="319"/>
        <v>0</v>
      </c>
      <c r="K4362" s="1" t="str" cm="1">
        <f t="array" ref="K4362">_xlfn.IFS(
  AND(F4362&gt;=4, F4362&lt;6), "Early Morning",
  AND(F4362&gt;=6, F4362&lt;12), "Morning",
  AND(F4362&gt;=12, F4362&lt;17), "Afternoon",
  AND(F4362&gt;=17, F4362&lt;20), "Evening",
  AND(F4362&gt;=20, F4362&lt;=23), "Night",
  OR(F4362&gt;=0, F4362&lt;4), "Late Night"
)</f>
        <v>Evening</v>
      </c>
      <c r="L4362" s="1" t="str">
        <f t="shared" si="320"/>
        <v>Monday</v>
      </c>
      <c r="AC4362" s="11"/>
    </row>
    <row r="4363" spans="1:29" x14ac:dyDescent="0.25">
      <c r="A4363" s="1" t="str">
        <f t="shared" si="317"/>
        <v>4362</v>
      </c>
      <c r="B4363" s="1">
        <v>935</v>
      </c>
      <c r="C4363" s="1" t="s">
        <v>6</v>
      </c>
      <c r="D4363" s="1" t="s">
        <v>12</v>
      </c>
      <c r="E4363" s="1" t="s">
        <v>11</v>
      </c>
      <c r="F4363" s="1">
        <f t="shared" si="318"/>
        <v>18</v>
      </c>
      <c r="G4363" s="2">
        <v>42562.765277777777</v>
      </c>
      <c r="H4363" s="2" t="s">
        <v>10</v>
      </c>
      <c r="I4363" s="3" t="s">
        <v>10</v>
      </c>
      <c r="J4363" s="1">
        <f t="shared" si="319"/>
        <v>0</v>
      </c>
      <c r="K4363" s="1" t="str" cm="1">
        <f t="array" ref="K4363">_xlfn.IFS(
  AND(F4363&gt;=4, F4363&lt;6), "Early Morning",
  AND(F4363&gt;=6, F4363&lt;12), "Morning",
  AND(F4363&gt;=12, F4363&lt;17), "Afternoon",
  AND(F4363&gt;=17, F4363&lt;20), "Evening",
  AND(F4363&gt;=20, F4363&lt;=23), "Night",
  OR(F4363&gt;=0, F4363&lt;4), "Late Night"
)</f>
        <v>Evening</v>
      </c>
      <c r="L4363" s="1" t="str">
        <f t="shared" si="320"/>
        <v>Monday</v>
      </c>
      <c r="AC4363" s="12"/>
    </row>
    <row r="4364" spans="1:29" x14ac:dyDescent="0.25">
      <c r="A4364" s="1" t="str">
        <f t="shared" si="317"/>
        <v>4363</v>
      </c>
      <c r="B4364" s="1">
        <v>912</v>
      </c>
      <c r="C4364" s="1" t="s">
        <v>6</v>
      </c>
      <c r="D4364" s="1" t="s">
        <v>12</v>
      </c>
      <c r="E4364" s="1" t="s">
        <v>11</v>
      </c>
      <c r="F4364" s="1">
        <f t="shared" si="318"/>
        <v>18</v>
      </c>
      <c r="G4364" s="2">
        <v>42562.765972222223</v>
      </c>
      <c r="H4364" s="2" t="s">
        <v>10</v>
      </c>
      <c r="I4364" s="3" t="s">
        <v>10</v>
      </c>
      <c r="J4364" s="1">
        <f t="shared" si="319"/>
        <v>0</v>
      </c>
      <c r="K4364" s="1" t="str" cm="1">
        <f t="array" ref="K4364">_xlfn.IFS(
  AND(F4364&gt;=4, F4364&lt;6), "Early Morning",
  AND(F4364&gt;=6, F4364&lt;12), "Morning",
  AND(F4364&gt;=12, F4364&lt;17), "Afternoon",
  AND(F4364&gt;=17, F4364&lt;20), "Evening",
  AND(F4364&gt;=20, F4364&lt;=23), "Night",
  OR(F4364&gt;=0, F4364&lt;4), "Late Night"
)</f>
        <v>Evening</v>
      </c>
      <c r="L4364" s="1" t="str">
        <f t="shared" si="320"/>
        <v>Monday</v>
      </c>
      <c r="AC4364" s="11"/>
    </row>
    <row r="4365" spans="1:29" x14ac:dyDescent="0.25">
      <c r="A4365" s="1" t="str">
        <f t="shared" si="317"/>
        <v>4364</v>
      </c>
      <c r="B4365" s="1">
        <v>921</v>
      </c>
      <c r="C4365" s="1" t="s">
        <v>6</v>
      </c>
      <c r="D4365" s="1" t="s">
        <v>12</v>
      </c>
      <c r="E4365" s="1" t="s">
        <v>11</v>
      </c>
      <c r="F4365" s="1">
        <f t="shared" si="318"/>
        <v>18</v>
      </c>
      <c r="G4365" s="2">
        <v>42562.76666666667</v>
      </c>
      <c r="H4365" s="2" t="s">
        <v>10</v>
      </c>
      <c r="I4365" s="3" t="s">
        <v>10</v>
      </c>
      <c r="J4365" s="1">
        <f t="shared" si="319"/>
        <v>0</v>
      </c>
      <c r="K4365" s="1" t="str" cm="1">
        <f t="array" ref="K4365">_xlfn.IFS(
  AND(F4365&gt;=4, F4365&lt;6), "Early Morning",
  AND(F4365&gt;=6, F4365&lt;12), "Morning",
  AND(F4365&gt;=12, F4365&lt;17), "Afternoon",
  AND(F4365&gt;=17, F4365&lt;20), "Evening",
  AND(F4365&gt;=20, F4365&lt;=23), "Night",
  OR(F4365&gt;=0, F4365&lt;4), "Late Night"
)</f>
        <v>Evening</v>
      </c>
      <c r="L4365" s="1" t="str">
        <f t="shared" si="320"/>
        <v>Monday</v>
      </c>
      <c r="AC4365" s="12"/>
    </row>
    <row r="4366" spans="1:29" x14ac:dyDescent="0.25">
      <c r="A4366" s="1" t="str">
        <f t="shared" si="317"/>
        <v>4365</v>
      </c>
      <c r="B4366" s="1">
        <v>931</v>
      </c>
      <c r="C4366" s="1" t="s">
        <v>6</v>
      </c>
      <c r="D4366" s="1" t="s">
        <v>12</v>
      </c>
      <c r="E4366" s="1" t="s">
        <v>11</v>
      </c>
      <c r="F4366" s="1">
        <f t="shared" si="318"/>
        <v>18</v>
      </c>
      <c r="G4366" s="2">
        <v>42562.768750000003</v>
      </c>
      <c r="H4366" s="2" t="s">
        <v>10</v>
      </c>
      <c r="I4366" s="3" t="s">
        <v>10</v>
      </c>
      <c r="J4366" s="1">
        <f t="shared" si="319"/>
        <v>0</v>
      </c>
      <c r="K4366" s="1" t="str" cm="1">
        <f t="array" ref="K4366">_xlfn.IFS(
  AND(F4366&gt;=4, F4366&lt;6), "Early Morning",
  AND(F4366&gt;=6, F4366&lt;12), "Morning",
  AND(F4366&gt;=12, F4366&lt;17), "Afternoon",
  AND(F4366&gt;=17, F4366&lt;20), "Evening",
  AND(F4366&gt;=20, F4366&lt;=23), "Night",
  OR(F4366&gt;=0, F4366&lt;4), "Late Night"
)</f>
        <v>Evening</v>
      </c>
      <c r="L4366" s="1" t="str">
        <f t="shared" si="320"/>
        <v>Monday</v>
      </c>
      <c r="AC4366" s="11"/>
    </row>
    <row r="4367" spans="1:29" x14ac:dyDescent="0.25">
      <c r="A4367" s="1" t="str">
        <f t="shared" si="317"/>
        <v>4366</v>
      </c>
      <c r="B4367" s="1">
        <v>917</v>
      </c>
      <c r="C4367" s="1" t="s">
        <v>6</v>
      </c>
      <c r="D4367" s="1" t="s">
        <v>12</v>
      </c>
      <c r="E4367" s="1" t="s">
        <v>11</v>
      </c>
      <c r="F4367" s="1">
        <f t="shared" si="318"/>
        <v>18</v>
      </c>
      <c r="G4367" s="2">
        <v>42562.769444444442</v>
      </c>
      <c r="H4367" s="2" t="s">
        <v>10</v>
      </c>
      <c r="I4367" s="3" t="s">
        <v>10</v>
      </c>
      <c r="J4367" s="1">
        <f t="shared" si="319"/>
        <v>0</v>
      </c>
      <c r="K4367" s="1" t="str" cm="1">
        <f t="array" ref="K4367">_xlfn.IFS(
  AND(F4367&gt;=4, F4367&lt;6), "Early Morning",
  AND(F4367&gt;=6, F4367&lt;12), "Morning",
  AND(F4367&gt;=12, F4367&lt;17), "Afternoon",
  AND(F4367&gt;=17, F4367&lt;20), "Evening",
  AND(F4367&gt;=20, F4367&lt;=23), "Night",
  OR(F4367&gt;=0, F4367&lt;4), "Late Night"
)</f>
        <v>Evening</v>
      </c>
      <c r="L4367" s="1" t="str">
        <f t="shared" si="320"/>
        <v>Monday</v>
      </c>
      <c r="AC4367" s="12"/>
    </row>
    <row r="4368" spans="1:29" x14ac:dyDescent="0.25">
      <c r="A4368" s="1" t="str">
        <f t="shared" si="317"/>
        <v>4367</v>
      </c>
      <c r="B4368" s="1">
        <v>937</v>
      </c>
      <c r="C4368" s="1" t="s">
        <v>6</v>
      </c>
      <c r="D4368" s="1" t="s">
        <v>12</v>
      </c>
      <c r="E4368" s="1" t="s">
        <v>11</v>
      </c>
      <c r="F4368" s="1">
        <f t="shared" si="318"/>
        <v>18</v>
      </c>
      <c r="G4368" s="2">
        <v>42562.770138888889</v>
      </c>
      <c r="H4368" s="2" t="s">
        <v>10</v>
      </c>
      <c r="I4368" s="3" t="s">
        <v>10</v>
      </c>
      <c r="J4368" s="1">
        <f t="shared" si="319"/>
        <v>0</v>
      </c>
      <c r="K4368" s="1" t="str" cm="1">
        <f t="array" ref="K4368">_xlfn.IFS(
  AND(F4368&gt;=4, F4368&lt;6), "Early Morning",
  AND(F4368&gt;=6, F4368&lt;12), "Morning",
  AND(F4368&gt;=12, F4368&lt;17), "Afternoon",
  AND(F4368&gt;=17, F4368&lt;20), "Evening",
  AND(F4368&gt;=20, F4368&lt;=23), "Night",
  OR(F4368&gt;=0, F4368&lt;4), "Late Night"
)</f>
        <v>Evening</v>
      </c>
      <c r="L4368" s="1" t="str">
        <f t="shared" si="320"/>
        <v>Monday</v>
      </c>
      <c r="AC4368" s="11"/>
    </row>
    <row r="4369" spans="1:29" x14ac:dyDescent="0.25">
      <c r="A4369" s="1" t="str">
        <f t="shared" si="317"/>
        <v>4368</v>
      </c>
      <c r="B4369" s="1">
        <v>934</v>
      </c>
      <c r="C4369" s="1" t="s">
        <v>6</v>
      </c>
      <c r="D4369" s="1" t="s">
        <v>12</v>
      </c>
      <c r="E4369" s="1" t="s">
        <v>11</v>
      </c>
      <c r="F4369" s="1">
        <f t="shared" si="318"/>
        <v>18</v>
      </c>
      <c r="G4369" s="2">
        <v>42562.770138888889</v>
      </c>
      <c r="H4369" s="2" t="s">
        <v>10</v>
      </c>
      <c r="I4369" s="3" t="s">
        <v>10</v>
      </c>
      <c r="J4369" s="1">
        <f t="shared" si="319"/>
        <v>0</v>
      </c>
      <c r="K4369" s="1" t="str" cm="1">
        <f t="array" ref="K4369">_xlfn.IFS(
  AND(F4369&gt;=4, F4369&lt;6), "Early Morning",
  AND(F4369&gt;=6, F4369&lt;12), "Morning",
  AND(F4369&gt;=12, F4369&lt;17), "Afternoon",
  AND(F4369&gt;=17, F4369&lt;20), "Evening",
  AND(F4369&gt;=20, F4369&lt;=23), "Night",
  OR(F4369&gt;=0, F4369&lt;4), "Late Night"
)</f>
        <v>Evening</v>
      </c>
      <c r="L4369" s="1" t="str">
        <f t="shared" si="320"/>
        <v>Monday</v>
      </c>
      <c r="AC4369" s="12"/>
    </row>
    <row r="4370" spans="1:29" x14ac:dyDescent="0.25">
      <c r="A4370" s="1" t="str">
        <f t="shared" si="317"/>
        <v>4369</v>
      </c>
      <c r="B4370" s="1">
        <v>933</v>
      </c>
      <c r="C4370" s="1" t="s">
        <v>6</v>
      </c>
      <c r="D4370" s="1" t="s">
        <v>12</v>
      </c>
      <c r="E4370" s="1" t="s">
        <v>11</v>
      </c>
      <c r="F4370" s="1">
        <f t="shared" si="318"/>
        <v>18</v>
      </c>
      <c r="G4370" s="2">
        <v>42562.770138888889</v>
      </c>
      <c r="H4370" s="2" t="s">
        <v>10</v>
      </c>
      <c r="I4370" s="3" t="s">
        <v>10</v>
      </c>
      <c r="J4370" s="1">
        <f t="shared" si="319"/>
        <v>0</v>
      </c>
      <c r="K4370" s="1" t="str" cm="1">
        <f t="array" ref="K4370">_xlfn.IFS(
  AND(F4370&gt;=4, F4370&lt;6), "Early Morning",
  AND(F4370&gt;=6, F4370&lt;12), "Morning",
  AND(F4370&gt;=12, F4370&lt;17), "Afternoon",
  AND(F4370&gt;=17, F4370&lt;20), "Evening",
  AND(F4370&gt;=20, F4370&lt;=23), "Night",
  OR(F4370&gt;=0, F4370&lt;4), "Late Night"
)</f>
        <v>Evening</v>
      </c>
      <c r="L4370" s="1" t="str">
        <f t="shared" si="320"/>
        <v>Monday</v>
      </c>
      <c r="AC4370" s="11"/>
    </row>
    <row r="4371" spans="1:29" x14ac:dyDescent="0.25">
      <c r="A4371" s="1" t="str">
        <f t="shared" si="317"/>
        <v>4370</v>
      </c>
      <c r="B4371" s="1">
        <v>924</v>
      </c>
      <c r="C4371" s="1" t="s">
        <v>6</v>
      </c>
      <c r="D4371" s="1" t="s">
        <v>12</v>
      </c>
      <c r="E4371" s="1" t="s">
        <v>11</v>
      </c>
      <c r="F4371" s="1">
        <f t="shared" si="318"/>
        <v>18</v>
      </c>
      <c r="G4371" s="2">
        <v>42562.770833333336</v>
      </c>
      <c r="H4371" s="2" t="s">
        <v>10</v>
      </c>
      <c r="I4371" s="3" t="s">
        <v>10</v>
      </c>
      <c r="J4371" s="1">
        <f t="shared" si="319"/>
        <v>0</v>
      </c>
      <c r="K4371" s="1" t="str" cm="1">
        <f t="array" ref="K4371">_xlfn.IFS(
  AND(F4371&gt;=4, F4371&lt;6), "Early Morning",
  AND(F4371&gt;=6, F4371&lt;12), "Morning",
  AND(F4371&gt;=12, F4371&lt;17), "Afternoon",
  AND(F4371&gt;=17, F4371&lt;20), "Evening",
  AND(F4371&gt;=20, F4371&lt;=23), "Night",
  OR(F4371&gt;=0, F4371&lt;4), "Late Night"
)</f>
        <v>Evening</v>
      </c>
      <c r="L4371" s="1" t="str">
        <f t="shared" si="320"/>
        <v>Monday</v>
      </c>
      <c r="AC4371" s="12"/>
    </row>
    <row r="4372" spans="1:29" x14ac:dyDescent="0.25">
      <c r="A4372" s="1" t="str">
        <f t="shared" si="317"/>
        <v>4371</v>
      </c>
      <c r="B4372" s="1">
        <v>942</v>
      </c>
      <c r="C4372" s="1" t="s">
        <v>6</v>
      </c>
      <c r="D4372" s="1" t="s">
        <v>12</v>
      </c>
      <c r="E4372" s="1" t="s">
        <v>11</v>
      </c>
      <c r="F4372" s="1">
        <f t="shared" si="318"/>
        <v>18</v>
      </c>
      <c r="G4372" s="2">
        <v>42562.770833333336</v>
      </c>
      <c r="H4372" s="2" t="s">
        <v>10</v>
      </c>
      <c r="I4372" s="3" t="s">
        <v>10</v>
      </c>
      <c r="J4372" s="1">
        <f t="shared" si="319"/>
        <v>0</v>
      </c>
      <c r="K4372" s="1" t="str" cm="1">
        <f t="array" ref="K4372">_xlfn.IFS(
  AND(F4372&gt;=4, F4372&lt;6), "Early Morning",
  AND(F4372&gt;=6, F4372&lt;12), "Morning",
  AND(F4372&gt;=12, F4372&lt;17), "Afternoon",
  AND(F4372&gt;=17, F4372&lt;20), "Evening",
  AND(F4372&gt;=20, F4372&lt;=23), "Night",
  OR(F4372&gt;=0, F4372&lt;4), "Late Night"
)</f>
        <v>Evening</v>
      </c>
      <c r="L4372" s="1" t="str">
        <f t="shared" si="320"/>
        <v>Monday</v>
      </c>
      <c r="AC4372" s="11"/>
    </row>
    <row r="4373" spans="1:29" x14ac:dyDescent="0.25">
      <c r="A4373" s="1" t="str">
        <f t="shared" si="317"/>
        <v>4372</v>
      </c>
      <c r="B4373" s="1">
        <v>938</v>
      </c>
      <c r="C4373" s="1" t="s">
        <v>6</v>
      </c>
      <c r="D4373" s="1" t="s">
        <v>12</v>
      </c>
      <c r="E4373" s="1" t="s">
        <v>11</v>
      </c>
      <c r="F4373" s="1">
        <f t="shared" si="318"/>
        <v>18</v>
      </c>
      <c r="G4373" s="2">
        <v>42562.771527777775</v>
      </c>
      <c r="H4373" s="2" t="s">
        <v>10</v>
      </c>
      <c r="I4373" s="3" t="s">
        <v>10</v>
      </c>
      <c r="J4373" s="1">
        <f t="shared" si="319"/>
        <v>0</v>
      </c>
      <c r="K4373" s="1" t="str" cm="1">
        <f t="array" ref="K4373">_xlfn.IFS(
  AND(F4373&gt;=4, F4373&lt;6), "Early Morning",
  AND(F4373&gt;=6, F4373&lt;12), "Morning",
  AND(F4373&gt;=12, F4373&lt;17), "Afternoon",
  AND(F4373&gt;=17, F4373&lt;20), "Evening",
  AND(F4373&gt;=20, F4373&lt;=23), "Night",
  OR(F4373&gt;=0, F4373&lt;4), "Late Night"
)</f>
        <v>Evening</v>
      </c>
      <c r="L4373" s="1" t="str">
        <f t="shared" si="320"/>
        <v>Monday</v>
      </c>
      <c r="AC4373" s="12"/>
    </row>
    <row r="4374" spans="1:29" x14ac:dyDescent="0.25">
      <c r="A4374" s="1" t="str">
        <f t="shared" si="317"/>
        <v>4373</v>
      </c>
      <c r="B4374" s="1">
        <v>940</v>
      </c>
      <c r="C4374" s="1" t="s">
        <v>6</v>
      </c>
      <c r="D4374" s="1" t="s">
        <v>12</v>
      </c>
      <c r="E4374" s="1" t="s">
        <v>11</v>
      </c>
      <c r="F4374" s="1">
        <f t="shared" si="318"/>
        <v>18</v>
      </c>
      <c r="G4374" s="2">
        <v>42562.772222222222</v>
      </c>
      <c r="H4374" s="2" t="s">
        <v>10</v>
      </c>
      <c r="I4374" s="3" t="s">
        <v>10</v>
      </c>
      <c r="J4374" s="1">
        <f t="shared" si="319"/>
        <v>0</v>
      </c>
      <c r="K4374" s="1" t="str" cm="1">
        <f t="array" ref="K4374">_xlfn.IFS(
  AND(F4374&gt;=4, F4374&lt;6), "Early Morning",
  AND(F4374&gt;=6, F4374&lt;12), "Morning",
  AND(F4374&gt;=12, F4374&lt;17), "Afternoon",
  AND(F4374&gt;=17, F4374&lt;20), "Evening",
  AND(F4374&gt;=20, F4374&lt;=23), "Night",
  OR(F4374&gt;=0, F4374&lt;4), "Late Night"
)</f>
        <v>Evening</v>
      </c>
      <c r="L4374" s="1" t="str">
        <f t="shared" si="320"/>
        <v>Monday</v>
      </c>
      <c r="AC4374" s="11"/>
    </row>
    <row r="4375" spans="1:29" x14ac:dyDescent="0.25">
      <c r="A4375" s="1" t="str">
        <f t="shared" si="317"/>
        <v>4374</v>
      </c>
      <c r="B4375" s="1">
        <v>953</v>
      </c>
      <c r="C4375" s="1" t="s">
        <v>6</v>
      </c>
      <c r="D4375" s="1" t="s">
        <v>12</v>
      </c>
      <c r="E4375" s="1" t="s">
        <v>11</v>
      </c>
      <c r="F4375" s="1">
        <f t="shared" si="318"/>
        <v>18</v>
      </c>
      <c r="G4375" s="2">
        <v>42562.774305555555</v>
      </c>
      <c r="H4375" s="2" t="s">
        <v>10</v>
      </c>
      <c r="I4375" s="3" t="s">
        <v>10</v>
      </c>
      <c r="J4375" s="1">
        <f t="shared" si="319"/>
        <v>0</v>
      </c>
      <c r="K4375" s="1" t="str" cm="1">
        <f t="array" ref="K4375">_xlfn.IFS(
  AND(F4375&gt;=4, F4375&lt;6), "Early Morning",
  AND(F4375&gt;=6, F4375&lt;12), "Morning",
  AND(F4375&gt;=12, F4375&lt;17), "Afternoon",
  AND(F4375&gt;=17, F4375&lt;20), "Evening",
  AND(F4375&gt;=20, F4375&lt;=23), "Night",
  OR(F4375&gt;=0, F4375&lt;4), "Late Night"
)</f>
        <v>Evening</v>
      </c>
      <c r="L4375" s="1" t="str">
        <f t="shared" si="320"/>
        <v>Monday</v>
      </c>
      <c r="AC4375" s="12"/>
    </row>
    <row r="4376" spans="1:29" x14ac:dyDescent="0.25">
      <c r="A4376" s="1" t="str">
        <f t="shared" si="317"/>
        <v>4375</v>
      </c>
      <c r="B4376" s="1">
        <v>941</v>
      </c>
      <c r="C4376" s="1" t="s">
        <v>6</v>
      </c>
      <c r="D4376" s="1" t="s">
        <v>12</v>
      </c>
      <c r="E4376" s="1" t="s">
        <v>11</v>
      </c>
      <c r="F4376" s="1">
        <f t="shared" si="318"/>
        <v>18</v>
      </c>
      <c r="G4376" s="2">
        <v>42562.774305555555</v>
      </c>
      <c r="H4376" s="2" t="s">
        <v>10</v>
      </c>
      <c r="I4376" s="3" t="s">
        <v>10</v>
      </c>
      <c r="J4376" s="1">
        <f t="shared" si="319"/>
        <v>0</v>
      </c>
      <c r="K4376" s="1" t="str" cm="1">
        <f t="array" ref="K4376">_xlfn.IFS(
  AND(F4376&gt;=4, F4376&lt;6), "Early Morning",
  AND(F4376&gt;=6, F4376&lt;12), "Morning",
  AND(F4376&gt;=12, F4376&lt;17), "Afternoon",
  AND(F4376&gt;=17, F4376&lt;20), "Evening",
  AND(F4376&gt;=20, F4376&lt;=23), "Night",
  OR(F4376&gt;=0, F4376&lt;4), "Late Night"
)</f>
        <v>Evening</v>
      </c>
      <c r="L4376" s="1" t="str">
        <f t="shared" si="320"/>
        <v>Monday</v>
      </c>
      <c r="AC4376" s="11"/>
    </row>
    <row r="4377" spans="1:29" x14ac:dyDescent="0.25">
      <c r="A4377" s="1" t="str">
        <f t="shared" si="317"/>
        <v>4376</v>
      </c>
      <c r="B4377" s="1">
        <v>946</v>
      </c>
      <c r="C4377" s="1" t="s">
        <v>6</v>
      </c>
      <c r="D4377" s="1" t="s">
        <v>12</v>
      </c>
      <c r="E4377" s="1" t="s">
        <v>11</v>
      </c>
      <c r="F4377" s="1">
        <f t="shared" si="318"/>
        <v>18</v>
      </c>
      <c r="G4377" s="2">
        <v>42562.775000000001</v>
      </c>
      <c r="H4377" s="2" t="s">
        <v>10</v>
      </c>
      <c r="I4377" s="3" t="s">
        <v>10</v>
      </c>
      <c r="J4377" s="1">
        <f t="shared" si="319"/>
        <v>0</v>
      </c>
      <c r="K4377" s="1" t="str" cm="1">
        <f t="array" ref="K4377">_xlfn.IFS(
  AND(F4377&gt;=4, F4377&lt;6), "Early Morning",
  AND(F4377&gt;=6, F4377&lt;12), "Morning",
  AND(F4377&gt;=12, F4377&lt;17), "Afternoon",
  AND(F4377&gt;=17, F4377&lt;20), "Evening",
  AND(F4377&gt;=20, F4377&lt;=23), "Night",
  OR(F4377&gt;=0, F4377&lt;4), "Late Night"
)</f>
        <v>Evening</v>
      </c>
      <c r="L4377" s="1" t="str">
        <f t="shared" si="320"/>
        <v>Monday</v>
      </c>
      <c r="AC4377" s="12"/>
    </row>
    <row r="4378" spans="1:29" x14ac:dyDescent="0.25">
      <c r="A4378" s="1" t="str">
        <f t="shared" si="317"/>
        <v>4377</v>
      </c>
      <c r="B4378" s="1">
        <v>950</v>
      </c>
      <c r="C4378" s="1" t="s">
        <v>6</v>
      </c>
      <c r="D4378" s="1" t="s">
        <v>12</v>
      </c>
      <c r="E4378" s="1" t="s">
        <v>11</v>
      </c>
      <c r="F4378" s="1">
        <f t="shared" si="318"/>
        <v>18</v>
      </c>
      <c r="G4378" s="2">
        <v>42562.775000000001</v>
      </c>
      <c r="H4378" s="2" t="s">
        <v>10</v>
      </c>
      <c r="I4378" s="3" t="s">
        <v>10</v>
      </c>
      <c r="J4378" s="1">
        <f t="shared" si="319"/>
        <v>0</v>
      </c>
      <c r="K4378" s="1" t="str" cm="1">
        <f t="array" ref="K4378">_xlfn.IFS(
  AND(F4378&gt;=4, F4378&lt;6), "Early Morning",
  AND(F4378&gt;=6, F4378&lt;12), "Morning",
  AND(F4378&gt;=12, F4378&lt;17), "Afternoon",
  AND(F4378&gt;=17, F4378&lt;20), "Evening",
  AND(F4378&gt;=20, F4378&lt;=23), "Night",
  OR(F4378&gt;=0, F4378&lt;4), "Late Night"
)</f>
        <v>Evening</v>
      </c>
      <c r="L4378" s="1" t="str">
        <f t="shared" si="320"/>
        <v>Monday</v>
      </c>
      <c r="AC4378" s="11"/>
    </row>
    <row r="4379" spans="1:29" x14ac:dyDescent="0.25">
      <c r="A4379" s="1" t="str">
        <f t="shared" si="317"/>
        <v>4378</v>
      </c>
      <c r="B4379" s="1">
        <v>948</v>
      </c>
      <c r="C4379" s="1" t="s">
        <v>6</v>
      </c>
      <c r="D4379" s="1" t="s">
        <v>12</v>
      </c>
      <c r="E4379" s="1" t="s">
        <v>11</v>
      </c>
      <c r="F4379" s="1">
        <f t="shared" si="318"/>
        <v>18</v>
      </c>
      <c r="G4379" s="2">
        <v>42562.775694444441</v>
      </c>
      <c r="H4379" s="2" t="s">
        <v>10</v>
      </c>
      <c r="I4379" s="3" t="s">
        <v>10</v>
      </c>
      <c r="J4379" s="1">
        <f t="shared" si="319"/>
        <v>0</v>
      </c>
      <c r="K4379" s="1" t="str" cm="1">
        <f t="array" ref="K4379">_xlfn.IFS(
  AND(F4379&gt;=4, F4379&lt;6), "Early Morning",
  AND(F4379&gt;=6, F4379&lt;12), "Morning",
  AND(F4379&gt;=12, F4379&lt;17), "Afternoon",
  AND(F4379&gt;=17, F4379&lt;20), "Evening",
  AND(F4379&gt;=20, F4379&lt;=23), "Night",
  OR(F4379&gt;=0, F4379&lt;4), "Late Night"
)</f>
        <v>Evening</v>
      </c>
      <c r="L4379" s="1" t="str">
        <f t="shared" si="320"/>
        <v>Monday</v>
      </c>
      <c r="AC4379" s="12"/>
    </row>
    <row r="4380" spans="1:29" x14ac:dyDescent="0.25">
      <c r="A4380" s="1" t="str">
        <f t="shared" si="317"/>
        <v>4379</v>
      </c>
      <c r="B4380" s="1">
        <v>945</v>
      </c>
      <c r="C4380" s="1" t="s">
        <v>6</v>
      </c>
      <c r="D4380" s="1" t="s">
        <v>12</v>
      </c>
      <c r="E4380" s="1" t="s">
        <v>11</v>
      </c>
      <c r="F4380" s="1">
        <f t="shared" si="318"/>
        <v>18</v>
      </c>
      <c r="G4380" s="2">
        <v>42562.776388888888</v>
      </c>
      <c r="H4380" s="2" t="s">
        <v>10</v>
      </c>
      <c r="I4380" s="3" t="s">
        <v>10</v>
      </c>
      <c r="J4380" s="1">
        <f t="shared" si="319"/>
        <v>0</v>
      </c>
      <c r="K4380" s="1" t="str" cm="1">
        <f t="array" ref="K4380">_xlfn.IFS(
  AND(F4380&gt;=4, F4380&lt;6), "Early Morning",
  AND(F4380&gt;=6, F4380&lt;12), "Morning",
  AND(F4380&gt;=12, F4380&lt;17), "Afternoon",
  AND(F4380&gt;=17, F4380&lt;20), "Evening",
  AND(F4380&gt;=20, F4380&lt;=23), "Night",
  OR(F4380&gt;=0, F4380&lt;4), "Late Night"
)</f>
        <v>Evening</v>
      </c>
      <c r="L4380" s="1" t="str">
        <f t="shared" si="320"/>
        <v>Monday</v>
      </c>
      <c r="AC4380" s="11"/>
    </row>
    <row r="4381" spans="1:29" x14ac:dyDescent="0.25">
      <c r="A4381" s="1" t="str">
        <f t="shared" si="317"/>
        <v>4380</v>
      </c>
      <c r="B4381" s="1">
        <v>955</v>
      </c>
      <c r="C4381" s="1" t="s">
        <v>6</v>
      </c>
      <c r="D4381" s="1" t="s">
        <v>12</v>
      </c>
      <c r="E4381" s="1" t="s">
        <v>11</v>
      </c>
      <c r="F4381" s="1">
        <f t="shared" si="318"/>
        <v>18</v>
      </c>
      <c r="G4381" s="2">
        <v>42562.777777777781</v>
      </c>
      <c r="H4381" s="2" t="s">
        <v>10</v>
      </c>
      <c r="I4381" s="3" t="s">
        <v>10</v>
      </c>
      <c r="J4381" s="1">
        <f t="shared" si="319"/>
        <v>0</v>
      </c>
      <c r="K4381" s="1" t="str" cm="1">
        <f t="array" ref="K4381">_xlfn.IFS(
  AND(F4381&gt;=4, F4381&lt;6), "Early Morning",
  AND(F4381&gt;=6, F4381&lt;12), "Morning",
  AND(F4381&gt;=12, F4381&lt;17), "Afternoon",
  AND(F4381&gt;=17, F4381&lt;20), "Evening",
  AND(F4381&gt;=20, F4381&lt;=23), "Night",
  OR(F4381&gt;=0, F4381&lt;4), "Late Night"
)</f>
        <v>Evening</v>
      </c>
      <c r="L4381" s="1" t="str">
        <f t="shared" si="320"/>
        <v>Monday</v>
      </c>
      <c r="AC4381" s="12"/>
    </row>
    <row r="4382" spans="1:29" x14ac:dyDescent="0.25">
      <c r="A4382" s="1" t="str">
        <f t="shared" si="317"/>
        <v>4381</v>
      </c>
      <c r="B4382" s="1">
        <v>956</v>
      </c>
      <c r="C4382" s="1" t="s">
        <v>6</v>
      </c>
      <c r="D4382" s="1" t="s">
        <v>12</v>
      </c>
      <c r="E4382" s="1" t="s">
        <v>11</v>
      </c>
      <c r="F4382" s="1">
        <f t="shared" si="318"/>
        <v>18</v>
      </c>
      <c r="G4382" s="2">
        <v>42562.777777777781</v>
      </c>
      <c r="H4382" s="2" t="s">
        <v>10</v>
      </c>
      <c r="I4382" s="3" t="s">
        <v>10</v>
      </c>
      <c r="J4382" s="1">
        <f t="shared" si="319"/>
        <v>0</v>
      </c>
      <c r="K4382" s="1" t="str" cm="1">
        <f t="array" ref="K4382">_xlfn.IFS(
  AND(F4382&gt;=4, F4382&lt;6), "Early Morning",
  AND(F4382&gt;=6, F4382&lt;12), "Morning",
  AND(F4382&gt;=12, F4382&lt;17), "Afternoon",
  AND(F4382&gt;=17, F4382&lt;20), "Evening",
  AND(F4382&gt;=20, F4382&lt;=23), "Night",
  OR(F4382&gt;=0, F4382&lt;4), "Late Night"
)</f>
        <v>Evening</v>
      </c>
      <c r="L4382" s="1" t="str">
        <f t="shared" si="320"/>
        <v>Monday</v>
      </c>
      <c r="AC4382" s="11"/>
    </row>
    <row r="4383" spans="1:29" x14ac:dyDescent="0.25">
      <c r="A4383" s="1" t="str">
        <f t="shared" si="317"/>
        <v>4382</v>
      </c>
      <c r="B4383" s="1">
        <v>949</v>
      </c>
      <c r="C4383" s="1" t="s">
        <v>6</v>
      </c>
      <c r="D4383" s="1" t="s">
        <v>12</v>
      </c>
      <c r="E4383" s="1" t="s">
        <v>11</v>
      </c>
      <c r="F4383" s="1">
        <f t="shared" si="318"/>
        <v>18</v>
      </c>
      <c r="G4383" s="2">
        <v>42562.77847222222</v>
      </c>
      <c r="H4383" s="2" t="s">
        <v>10</v>
      </c>
      <c r="I4383" s="3" t="s">
        <v>10</v>
      </c>
      <c r="J4383" s="1">
        <f t="shared" si="319"/>
        <v>0</v>
      </c>
      <c r="K4383" s="1" t="str" cm="1">
        <f t="array" ref="K4383">_xlfn.IFS(
  AND(F4383&gt;=4, F4383&lt;6), "Early Morning",
  AND(F4383&gt;=6, F4383&lt;12), "Morning",
  AND(F4383&gt;=12, F4383&lt;17), "Afternoon",
  AND(F4383&gt;=17, F4383&lt;20), "Evening",
  AND(F4383&gt;=20, F4383&lt;=23), "Night",
  OR(F4383&gt;=0, F4383&lt;4), "Late Night"
)</f>
        <v>Evening</v>
      </c>
      <c r="L4383" s="1" t="str">
        <f t="shared" si="320"/>
        <v>Monday</v>
      </c>
      <c r="AC4383" s="12"/>
    </row>
    <row r="4384" spans="1:29" x14ac:dyDescent="0.25">
      <c r="A4384" s="1" t="str">
        <f t="shared" si="317"/>
        <v>4383</v>
      </c>
      <c r="B4384" s="1">
        <v>958</v>
      </c>
      <c r="C4384" s="1" t="s">
        <v>6</v>
      </c>
      <c r="D4384" s="1" t="s">
        <v>12</v>
      </c>
      <c r="E4384" s="1" t="s">
        <v>11</v>
      </c>
      <c r="F4384" s="1">
        <f t="shared" si="318"/>
        <v>18</v>
      </c>
      <c r="G4384" s="2">
        <v>42562.779166666667</v>
      </c>
      <c r="H4384" s="2" t="s">
        <v>10</v>
      </c>
      <c r="I4384" s="3" t="s">
        <v>10</v>
      </c>
      <c r="J4384" s="1">
        <f t="shared" si="319"/>
        <v>0</v>
      </c>
      <c r="K4384" s="1" t="str" cm="1">
        <f t="array" ref="K4384">_xlfn.IFS(
  AND(F4384&gt;=4, F4384&lt;6), "Early Morning",
  AND(F4384&gt;=6, F4384&lt;12), "Morning",
  AND(F4384&gt;=12, F4384&lt;17), "Afternoon",
  AND(F4384&gt;=17, F4384&lt;20), "Evening",
  AND(F4384&gt;=20, F4384&lt;=23), "Night",
  OR(F4384&gt;=0, F4384&lt;4), "Late Night"
)</f>
        <v>Evening</v>
      </c>
      <c r="L4384" s="1" t="str">
        <f t="shared" si="320"/>
        <v>Monday</v>
      </c>
      <c r="AC4384" s="11"/>
    </row>
    <row r="4385" spans="1:29" x14ac:dyDescent="0.25">
      <c r="A4385" s="1" t="str">
        <f t="shared" si="317"/>
        <v>4384</v>
      </c>
      <c r="B4385" s="1">
        <v>957</v>
      </c>
      <c r="C4385" s="1" t="s">
        <v>6</v>
      </c>
      <c r="D4385" s="1" t="s">
        <v>12</v>
      </c>
      <c r="E4385" s="1" t="s">
        <v>11</v>
      </c>
      <c r="F4385" s="1">
        <f t="shared" si="318"/>
        <v>18</v>
      </c>
      <c r="G4385" s="2">
        <v>42562.779166666667</v>
      </c>
      <c r="H4385" s="2" t="s">
        <v>10</v>
      </c>
      <c r="I4385" s="3" t="s">
        <v>10</v>
      </c>
      <c r="J4385" s="1">
        <f t="shared" si="319"/>
        <v>0</v>
      </c>
      <c r="K4385" s="1" t="str" cm="1">
        <f t="array" ref="K4385">_xlfn.IFS(
  AND(F4385&gt;=4, F4385&lt;6), "Early Morning",
  AND(F4385&gt;=6, F4385&lt;12), "Morning",
  AND(F4385&gt;=12, F4385&lt;17), "Afternoon",
  AND(F4385&gt;=17, F4385&lt;20), "Evening",
  AND(F4385&gt;=20, F4385&lt;=23), "Night",
  OR(F4385&gt;=0, F4385&lt;4), "Late Night"
)</f>
        <v>Evening</v>
      </c>
      <c r="L4385" s="1" t="str">
        <f t="shared" si="320"/>
        <v>Monday</v>
      </c>
      <c r="AC4385" s="12"/>
    </row>
    <row r="4386" spans="1:29" x14ac:dyDescent="0.25">
      <c r="A4386" s="1" t="str">
        <f t="shared" si="317"/>
        <v>4385</v>
      </c>
      <c r="B4386" s="1">
        <v>959</v>
      </c>
      <c r="C4386" s="1" t="s">
        <v>6</v>
      </c>
      <c r="D4386" s="1" t="s">
        <v>12</v>
      </c>
      <c r="E4386" s="1" t="s">
        <v>11</v>
      </c>
      <c r="F4386" s="1">
        <f t="shared" si="318"/>
        <v>18</v>
      </c>
      <c r="G4386" s="2">
        <v>42562.779861111114</v>
      </c>
      <c r="H4386" s="2" t="s">
        <v>10</v>
      </c>
      <c r="I4386" s="3" t="s">
        <v>10</v>
      </c>
      <c r="J4386" s="1">
        <f t="shared" si="319"/>
        <v>0</v>
      </c>
      <c r="K4386" s="1" t="str" cm="1">
        <f t="array" ref="K4386">_xlfn.IFS(
  AND(F4386&gt;=4, F4386&lt;6), "Early Morning",
  AND(F4386&gt;=6, F4386&lt;12), "Morning",
  AND(F4386&gt;=12, F4386&lt;17), "Afternoon",
  AND(F4386&gt;=17, F4386&lt;20), "Evening",
  AND(F4386&gt;=20, F4386&lt;=23), "Night",
  OR(F4386&gt;=0, F4386&lt;4), "Late Night"
)</f>
        <v>Evening</v>
      </c>
      <c r="L4386" s="1" t="str">
        <f t="shared" si="320"/>
        <v>Monday</v>
      </c>
      <c r="AC4386" s="11"/>
    </row>
    <row r="4387" spans="1:29" x14ac:dyDescent="0.25">
      <c r="A4387" s="1" t="str">
        <f t="shared" si="317"/>
        <v>4386</v>
      </c>
      <c r="B4387" s="1">
        <v>961</v>
      </c>
      <c r="C4387" s="1" t="s">
        <v>6</v>
      </c>
      <c r="D4387" s="1" t="s">
        <v>12</v>
      </c>
      <c r="E4387" s="1" t="s">
        <v>11</v>
      </c>
      <c r="F4387" s="1">
        <f t="shared" si="318"/>
        <v>18</v>
      </c>
      <c r="G4387" s="2">
        <v>42562.781944444447</v>
      </c>
      <c r="H4387" s="2" t="s">
        <v>10</v>
      </c>
      <c r="I4387" s="3" t="s">
        <v>10</v>
      </c>
      <c r="J4387" s="1">
        <f t="shared" si="319"/>
        <v>0</v>
      </c>
      <c r="K4387" s="1" t="str" cm="1">
        <f t="array" ref="K4387">_xlfn.IFS(
  AND(F4387&gt;=4, F4387&lt;6), "Early Morning",
  AND(F4387&gt;=6, F4387&lt;12), "Morning",
  AND(F4387&gt;=12, F4387&lt;17), "Afternoon",
  AND(F4387&gt;=17, F4387&lt;20), "Evening",
  AND(F4387&gt;=20, F4387&lt;=23), "Night",
  OR(F4387&gt;=0, F4387&lt;4), "Late Night"
)</f>
        <v>Evening</v>
      </c>
      <c r="L4387" s="1" t="str">
        <f t="shared" si="320"/>
        <v>Monday</v>
      </c>
      <c r="AC4387" s="12"/>
    </row>
    <row r="4388" spans="1:29" x14ac:dyDescent="0.25">
      <c r="A4388" s="1" t="str">
        <f t="shared" si="317"/>
        <v>4387</v>
      </c>
      <c r="B4388" s="1">
        <v>964</v>
      </c>
      <c r="C4388" s="1" t="s">
        <v>6</v>
      </c>
      <c r="D4388" s="1" t="s">
        <v>12</v>
      </c>
      <c r="E4388" s="1" t="s">
        <v>11</v>
      </c>
      <c r="F4388" s="1">
        <f t="shared" si="318"/>
        <v>18</v>
      </c>
      <c r="G4388" s="2">
        <v>42562.781944444447</v>
      </c>
      <c r="H4388" s="2" t="s">
        <v>10</v>
      </c>
      <c r="I4388" s="3" t="s">
        <v>10</v>
      </c>
      <c r="J4388" s="1">
        <f t="shared" si="319"/>
        <v>0</v>
      </c>
      <c r="K4388" s="1" t="str" cm="1">
        <f t="array" ref="K4388">_xlfn.IFS(
  AND(F4388&gt;=4, F4388&lt;6), "Early Morning",
  AND(F4388&gt;=6, F4388&lt;12), "Morning",
  AND(F4388&gt;=12, F4388&lt;17), "Afternoon",
  AND(F4388&gt;=17, F4388&lt;20), "Evening",
  AND(F4388&gt;=20, F4388&lt;=23), "Night",
  OR(F4388&gt;=0, F4388&lt;4), "Late Night"
)</f>
        <v>Evening</v>
      </c>
      <c r="L4388" s="1" t="str">
        <f t="shared" si="320"/>
        <v>Monday</v>
      </c>
      <c r="AC4388" s="11"/>
    </row>
    <row r="4389" spans="1:29" x14ac:dyDescent="0.25">
      <c r="A4389" s="1" t="str">
        <f t="shared" si="317"/>
        <v>4388</v>
      </c>
      <c r="B4389" s="1">
        <v>966</v>
      </c>
      <c r="C4389" s="1" t="s">
        <v>6</v>
      </c>
      <c r="D4389" s="1" t="s">
        <v>12</v>
      </c>
      <c r="E4389" s="1" t="s">
        <v>11</v>
      </c>
      <c r="F4389" s="1">
        <f t="shared" si="318"/>
        <v>18</v>
      </c>
      <c r="G4389" s="2">
        <v>42562.783333333333</v>
      </c>
      <c r="H4389" s="2" t="s">
        <v>10</v>
      </c>
      <c r="I4389" s="3" t="s">
        <v>10</v>
      </c>
      <c r="J4389" s="1">
        <f t="shared" si="319"/>
        <v>0</v>
      </c>
      <c r="K4389" s="1" t="str" cm="1">
        <f t="array" ref="K4389">_xlfn.IFS(
  AND(F4389&gt;=4, F4389&lt;6), "Early Morning",
  AND(F4389&gt;=6, F4389&lt;12), "Morning",
  AND(F4389&gt;=12, F4389&lt;17), "Afternoon",
  AND(F4389&gt;=17, F4389&lt;20), "Evening",
  AND(F4389&gt;=20, F4389&lt;=23), "Night",
  OR(F4389&gt;=0, F4389&lt;4), "Late Night"
)</f>
        <v>Evening</v>
      </c>
      <c r="L4389" s="1" t="str">
        <f t="shared" si="320"/>
        <v>Monday</v>
      </c>
      <c r="AC4389" s="12"/>
    </row>
    <row r="4390" spans="1:29" x14ac:dyDescent="0.25">
      <c r="A4390" s="1" t="str">
        <f t="shared" si="317"/>
        <v>4389</v>
      </c>
      <c r="B4390" s="1">
        <v>970</v>
      </c>
      <c r="C4390" s="1" t="s">
        <v>6</v>
      </c>
      <c r="D4390" s="1" t="s">
        <v>12</v>
      </c>
      <c r="E4390" s="1" t="s">
        <v>11</v>
      </c>
      <c r="F4390" s="1">
        <f t="shared" si="318"/>
        <v>18</v>
      </c>
      <c r="G4390" s="2">
        <v>42562.78402777778</v>
      </c>
      <c r="H4390" s="2" t="s">
        <v>10</v>
      </c>
      <c r="I4390" s="3" t="s">
        <v>10</v>
      </c>
      <c r="J4390" s="1">
        <f t="shared" si="319"/>
        <v>0</v>
      </c>
      <c r="K4390" s="1" t="str" cm="1">
        <f t="array" ref="K4390">_xlfn.IFS(
  AND(F4390&gt;=4, F4390&lt;6), "Early Morning",
  AND(F4390&gt;=6, F4390&lt;12), "Morning",
  AND(F4390&gt;=12, F4390&lt;17), "Afternoon",
  AND(F4390&gt;=17, F4390&lt;20), "Evening",
  AND(F4390&gt;=20, F4390&lt;=23), "Night",
  OR(F4390&gt;=0, F4390&lt;4), "Late Night"
)</f>
        <v>Evening</v>
      </c>
      <c r="L4390" s="1" t="str">
        <f t="shared" si="320"/>
        <v>Monday</v>
      </c>
      <c r="AC4390" s="11"/>
    </row>
    <row r="4391" spans="1:29" x14ac:dyDescent="0.25">
      <c r="A4391" s="1" t="str">
        <f t="shared" si="317"/>
        <v>4390</v>
      </c>
      <c r="B4391" s="1">
        <v>968</v>
      </c>
      <c r="C4391" s="1" t="s">
        <v>6</v>
      </c>
      <c r="D4391" s="1" t="s">
        <v>12</v>
      </c>
      <c r="E4391" s="1" t="s">
        <v>11</v>
      </c>
      <c r="F4391" s="1">
        <f t="shared" si="318"/>
        <v>18</v>
      </c>
      <c r="G4391" s="2">
        <v>42562.78402777778</v>
      </c>
      <c r="H4391" s="2" t="s">
        <v>10</v>
      </c>
      <c r="I4391" s="3" t="s">
        <v>10</v>
      </c>
      <c r="J4391" s="1">
        <f t="shared" si="319"/>
        <v>0</v>
      </c>
      <c r="K4391" s="1" t="str" cm="1">
        <f t="array" ref="K4391">_xlfn.IFS(
  AND(F4391&gt;=4, F4391&lt;6), "Early Morning",
  AND(F4391&gt;=6, F4391&lt;12), "Morning",
  AND(F4391&gt;=12, F4391&lt;17), "Afternoon",
  AND(F4391&gt;=17, F4391&lt;20), "Evening",
  AND(F4391&gt;=20, F4391&lt;=23), "Night",
  OR(F4391&gt;=0, F4391&lt;4), "Late Night"
)</f>
        <v>Evening</v>
      </c>
      <c r="L4391" s="1" t="str">
        <f t="shared" si="320"/>
        <v>Monday</v>
      </c>
      <c r="AC4391" s="12"/>
    </row>
    <row r="4392" spans="1:29" x14ac:dyDescent="0.25">
      <c r="A4392" s="1" t="str">
        <f t="shared" si="317"/>
        <v>4391</v>
      </c>
      <c r="B4392" s="1">
        <v>971</v>
      </c>
      <c r="C4392" s="1" t="s">
        <v>6</v>
      </c>
      <c r="D4392" s="1" t="s">
        <v>12</v>
      </c>
      <c r="E4392" s="1" t="s">
        <v>11</v>
      </c>
      <c r="F4392" s="1">
        <f t="shared" si="318"/>
        <v>18</v>
      </c>
      <c r="G4392" s="2">
        <v>42562.78402777778</v>
      </c>
      <c r="H4392" s="2" t="s">
        <v>10</v>
      </c>
      <c r="I4392" s="3" t="s">
        <v>10</v>
      </c>
      <c r="J4392" s="1">
        <f t="shared" si="319"/>
        <v>0</v>
      </c>
      <c r="K4392" s="1" t="str" cm="1">
        <f t="array" ref="K4392">_xlfn.IFS(
  AND(F4392&gt;=4, F4392&lt;6), "Early Morning",
  AND(F4392&gt;=6, F4392&lt;12), "Morning",
  AND(F4392&gt;=12, F4392&lt;17), "Afternoon",
  AND(F4392&gt;=17, F4392&lt;20), "Evening",
  AND(F4392&gt;=20, F4392&lt;=23), "Night",
  OR(F4392&gt;=0, F4392&lt;4), "Late Night"
)</f>
        <v>Evening</v>
      </c>
      <c r="L4392" s="1" t="str">
        <f t="shared" si="320"/>
        <v>Monday</v>
      </c>
      <c r="AC4392" s="11"/>
    </row>
    <row r="4393" spans="1:29" x14ac:dyDescent="0.25">
      <c r="A4393" s="1" t="str">
        <f t="shared" si="317"/>
        <v>4392</v>
      </c>
      <c r="B4393" s="1">
        <v>965</v>
      </c>
      <c r="C4393" s="1" t="s">
        <v>6</v>
      </c>
      <c r="D4393" s="1" t="s">
        <v>12</v>
      </c>
      <c r="E4393" s="1" t="s">
        <v>11</v>
      </c>
      <c r="F4393" s="1">
        <f t="shared" si="318"/>
        <v>18</v>
      </c>
      <c r="G4393" s="2">
        <v>42562.784722222219</v>
      </c>
      <c r="H4393" s="2" t="s">
        <v>10</v>
      </c>
      <c r="I4393" s="3" t="s">
        <v>10</v>
      </c>
      <c r="J4393" s="1">
        <f t="shared" si="319"/>
        <v>0</v>
      </c>
      <c r="K4393" s="1" t="str" cm="1">
        <f t="array" ref="K4393">_xlfn.IFS(
  AND(F4393&gt;=4, F4393&lt;6), "Early Morning",
  AND(F4393&gt;=6, F4393&lt;12), "Morning",
  AND(F4393&gt;=12, F4393&lt;17), "Afternoon",
  AND(F4393&gt;=17, F4393&lt;20), "Evening",
  AND(F4393&gt;=20, F4393&lt;=23), "Night",
  OR(F4393&gt;=0, F4393&lt;4), "Late Night"
)</f>
        <v>Evening</v>
      </c>
      <c r="L4393" s="1" t="str">
        <f t="shared" si="320"/>
        <v>Monday</v>
      </c>
      <c r="AC4393" s="12"/>
    </row>
    <row r="4394" spans="1:29" x14ac:dyDescent="0.25">
      <c r="A4394" s="1" t="str">
        <f t="shared" si="317"/>
        <v>4393</v>
      </c>
      <c r="B4394" s="1">
        <v>962</v>
      </c>
      <c r="C4394" s="1" t="s">
        <v>6</v>
      </c>
      <c r="D4394" s="1" t="s">
        <v>12</v>
      </c>
      <c r="E4394" s="1" t="s">
        <v>11</v>
      </c>
      <c r="F4394" s="1">
        <f t="shared" si="318"/>
        <v>18</v>
      </c>
      <c r="G4394" s="2">
        <v>42562.785416666666</v>
      </c>
      <c r="H4394" s="2" t="s">
        <v>10</v>
      </c>
      <c r="I4394" s="3" t="s">
        <v>10</v>
      </c>
      <c r="J4394" s="1">
        <f t="shared" si="319"/>
        <v>0</v>
      </c>
      <c r="K4394" s="1" t="str" cm="1">
        <f t="array" ref="K4394">_xlfn.IFS(
  AND(F4394&gt;=4, F4394&lt;6), "Early Morning",
  AND(F4394&gt;=6, F4394&lt;12), "Morning",
  AND(F4394&gt;=12, F4394&lt;17), "Afternoon",
  AND(F4394&gt;=17, F4394&lt;20), "Evening",
  AND(F4394&gt;=20, F4394&lt;=23), "Night",
  OR(F4394&gt;=0, F4394&lt;4), "Late Night"
)</f>
        <v>Evening</v>
      </c>
      <c r="L4394" s="1" t="str">
        <f t="shared" si="320"/>
        <v>Monday</v>
      </c>
      <c r="AC4394" s="11"/>
    </row>
    <row r="4395" spans="1:29" x14ac:dyDescent="0.25">
      <c r="A4395" s="1" t="str">
        <f t="shared" si="317"/>
        <v>4394</v>
      </c>
      <c r="B4395" s="1">
        <v>973</v>
      </c>
      <c r="C4395" s="1" t="s">
        <v>6</v>
      </c>
      <c r="D4395" s="1" t="s">
        <v>12</v>
      </c>
      <c r="E4395" s="1" t="s">
        <v>11</v>
      </c>
      <c r="F4395" s="1">
        <f t="shared" si="318"/>
        <v>18</v>
      </c>
      <c r="G4395" s="2">
        <v>42562.787499999999</v>
      </c>
      <c r="H4395" s="2" t="s">
        <v>10</v>
      </c>
      <c r="I4395" s="3" t="s">
        <v>10</v>
      </c>
      <c r="J4395" s="1">
        <f t="shared" si="319"/>
        <v>0</v>
      </c>
      <c r="K4395" s="1" t="str" cm="1">
        <f t="array" ref="K4395">_xlfn.IFS(
  AND(F4395&gt;=4, F4395&lt;6), "Early Morning",
  AND(F4395&gt;=6, F4395&lt;12), "Morning",
  AND(F4395&gt;=12, F4395&lt;17), "Afternoon",
  AND(F4395&gt;=17, F4395&lt;20), "Evening",
  AND(F4395&gt;=20, F4395&lt;=23), "Night",
  OR(F4395&gt;=0, F4395&lt;4), "Late Night"
)</f>
        <v>Evening</v>
      </c>
      <c r="L4395" s="1" t="str">
        <f t="shared" si="320"/>
        <v>Monday</v>
      </c>
      <c r="AC4395" s="12"/>
    </row>
    <row r="4396" spans="1:29" x14ac:dyDescent="0.25">
      <c r="A4396" s="1" t="str">
        <f t="shared" si="317"/>
        <v>4395</v>
      </c>
      <c r="B4396" s="1">
        <v>969</v>
      </c>
      <c r="C4396" s="1" t="s">
        <v>6</v>
      </c>
      <c r="D4396" s="1" t="s">
        <v>12</v>
      </c>
      <c r="E4396" s="1" t="s">
        <v>11</v>
      </c>
      <c r="F4396" s="1">
        <f t="shared" si="318"/>
        <v>18</v>
      </c>
      <c r="G4396" s="2">
        <v>42562.788194444445</v>
      </c>
      <c r="H4396" s="2" t="s">
        <v>10</v>
      </c>
      <c r="I4396" s="3" t="s">
        <v>10</v>
      </c>
      <c r="J4396" s="1">
        <f t="shared" si="319"/>
        <v>0</v>
      </c>
      <c r="K4396" s="1" t="str" cm="1">
        <f t="array" ref="K4396">_xlfn.IFS(
  AND(F4396&gt;=4, F4396&lt;6), "Early Morning",
  AND(F4396&gt;=6, F4396&lt;12), "Morning",
  AND(F4396&gt;=12, F4396&lt;17), "Afternoon",
  AND(F4396&gt;=17, F4396&lt;20), "Evening",
  AND(F4396&gt;=20, F4396&lt;=23), "Night",
  OR(F4396&gt;=0, F4396&lt;4), "Late Night"
)</f>
        <v>Evening</v>
      </c>
      <c r="L4396" s="1" t="str">
        <f t="shared" si="320"/>
        <v>Monday</v>
      </c>
      <c r="AC4396" s="11"/>
    </row>
    <row r="4397" spans="1:29" x14ac:dyDescent="0.25">
      <c r="A4397" s="1" t="str">
        <f t="shared" si="317"/>
        <v>4396</v>
      </c>
      <c r="B4397" s="1">
        <v>989</v>
      </c>
      <c r="C4397" s="1" t="s">
        <v>6</v>
      </c>
      <c r="D4397" s="1" t="s">
        <v>12</v>
      </c>
      <c r="E4397" s="1" t="s">
        <v>11</v>
      </c>
      <c r="F4397" s="1">
        <f t="shared" si="318"/>
        <v>18</v>
      </c>
      <c r="G4397" s="2">
        <v>42562.789583333331</v>
      </c>
      <c r="H4397" s="2" t="s">
        <v>10</v>
      </c>
      <c r="I4397" s="3" t="s">
        <v>10</v>
      </c>
      <c r="J4397" s="1">
        <f t="shared" si="319"/>
        <v>0</v>
      </c>
      <c r="K4397" s="1" t="str" cm="1">
        <f t="array" ref="K4397">_xlfn.IFS(
  AND(F4397&gt;=4, F4397&lt;6), "Early Morning",
  AND(F4397&gt;=6, F4397&lt;12), "Morning",
  AND(F4397&gt;=12, F4397&lt;17), "Afternoon",
  AND(F4397&gt;=17, F4397&lt;20), "Evening",
  AND(F4397&gt;=20, F4397&lt;=23), "Night",
  OR(F4397&gt;=0, F4397&lt;4), "Late Night"
)</f>
        <v>Evening</v>
      </c>
      <c r="L4397" s="1" t="str">
        <f t="shared" si="320"/>
        <v>Monday</v>
      </c>
      <c r="AC4397" s="12"/>
    </row>
    <row r="4398" spans="1:29" x14ac:dyDescent="0.25">
      <c r="A4398" s="1" t="str">
        <f t="shared" si="317"/>
        <v>4397</v>
      </c>
      <c r="B4398" s="1">
        <v>974</v>
      </c>
      <c r="C4398" s="1" t="s">
        <v>6</v>
      </c>
      <c r="D4398" s="1" t="s">
        <v>12</v>
      </c>
      <c r="E4398" s="1" t="s">
        <v>11</v>
      </c>
      <c r="F4398" s="1">
        <f t="shared" si="318"/>
        <v>18</v>
      </c>
      <c r="G4398" s="2">
        <v>42562.790277777778</v>
      </c>
      <c r="H4398" s="2" t="s">
        <v>10</v>
      </c>
      <c r="I4398" s="3" t="s">
        <v>10</v>
      </c>
      <c r="J4398" s="1">
        <f t="shared" si="319"/>
        <v>0</v>
      </c>
      <c r="K4398" s="1" t="str" cm="1">
        <f t="array" ref="K4398">_xlfn.IFS(
  AND(F4398&gt;=4, F4398&lt;6), "Early Morning",
  AND(F4398&gt;=6, F4398&lt;12), "Morning",
  AND(F4398&gt;=12, F4398&lt;17), "Afternoon",
  AND(F4398&gt;=17, F4398&lt;20), "Evening",
  AND(F4398&gt;=20, F4398&lt;=23), "Night",
  OR(F4398&gt;=0, F4398&lt;4), "Late Night"
)</f>
        <v>Evening</v>
      </c>
      <c r="L4398" s="1" t="str">
        <f t="shared" si="320"/>
        <v>Monday</v>
      </c>
      <c r="AC4398" s="11"/>
    </row>
    <row r="4399" spans="1:29" x14ac:dyDescent="0.25">
      <c r="A4399" s="1" t="str">
        <f t="shared" si="317"/>
        <v>4398</v>
      </c>
      <c r="B4399" s="1">
        <v>983</v>
      </c>
      <c r="C4399" s="1" t="s">
        <v>6</v>
      </c>
      <c r="D4399" s="1" t="s">
        <v>12</v>
      </c>
      <c r="E4399" s="1" t="s">
        <v>11</v>
      </c>
      <c r="F4399" s="1">
        <f t="shared" si="318"/>
        <v>18</v>
      </c>
      <c r="G4399" s="2">
        <v>42562.790277777778</v>
      </c>
      <c r="H4399" s="2" t="s">
        <v>10</v>
      </c>
      <c r="I4399" s="3" t="s">
        <v>10</v>
      </c>
      <c r="J4399" s="1">
        <f t="shared" si="319"/>
        <v>0</v>
      </c>
      <c r="K4399" s="1" t="str" cm="1">
        <f t="array" ref="K4399">_xlfn.IFS(
  AND(F4399&gt;=4, F4399&lt;6), "Early Morning",
  AND(F4399&gt;=6, F4399&lt;12), "Morning",
  AND(F4399&gt;=12, F4399&lt;17), "Afternoon",
  AND(F4399&gt;=17, F4399&lt;20), "Evening",
  AND(F4399&gt;=20, F4399&lt;=23), "Night",
  OR(F4399&gt;=0, F4399&lt;4), "Late Night"
)</f>
        <v>Evening</v>
      </c>
      <c r="L4399" s="1" t="str">
        <f t="shared" si="320"/>
        <v>Monday</v>
      </c>
      <c r="AC4399" s="12"/>
    </row>
    <row r="4400" spans="1:29" x14ac:dyDescent="0.25">
      <c r="A4400" s="1" t="str">
        <f t="shared" si="317"/>
        <v>4399</v>
      </c>
      <c r="B4400" s="1">
        <v>985</v>
      </c>
      <c r="C4400" s="1" t="s">
        <v>8</v>
      </c>
      <c r="D4400" s="1" t="s">
        <v>12</v>
      </c>
      <c r="E4400" s="1" t="s">
        <v>11</v>
      </c>
      <c r="F4400" s="1">
        <f t="shared" si="318"/>
        <v>18</v>
      </c>
      <c r="G4400" s="2">
        <v>42562.790277777778</v>
      </c>
      <c r="H4400" s="2" t="s">
        <v>10</v>
      </c>
      <c r="I4400" s="3" t="s">
        <v>10</v>
      </c>
      <c r="J4400" s="1">
        <f t="shared" si="319"/>
        <v>0</v>
      </c>
      <c r="K4400" s="1" t="str" cm="1">
        <f t="array" ref="K4400">_xlfn.IFS(
  AND(F4400&gt;=4, F4400&lt;6), "Early Morning",
  AND(F4400&gt;=6, F4400&lt;12), "Morning",
  AND(F4400&gt;=12, F4400&lt;17), "Afternoon",
  AND(F4400&gt;=17, F4400&lt;20), "Evening",
  AND(F4400&gt;=20, F4400&lt;=23), "Night",
  OR(F4400&gt;=0, F4400&lt;4), "Late Night"
)</f>
        <v>Evening</v>
      </c>
      <c r="L4400" s="1" t="str">
        <f t="shared" si="320"/>
        <v>Monday</v>
      </c>
      <c r="AC4400" s="11"/>
    </row>
    <row r="4401" spans="1:29" x14ac:dyDescent="0.25">
      <c r="A4401" s="1" t="str">
        <f t="shared" si="317"/>
        <v>4400</v>
      </c>
      <c r="B4401" s="1">
        <v>987</v>
      </c>
      <c r="C4401" s="1" t="s">
        <v>6</v>
      </c>
      <c r="D4401" s="1" t="s">
        <v>12</v>
      </c>
      <c r="E4401" s="1" t="s">
        <v>11</v>
      </c>
      <c r="F4401" s="1">
        <f t="shared" si="318"/>
        <v>18</v>
      </c>
      <c r="G4401" s="2">
        <v>42562.790972222225</v>
      </c>
      <c r="H4401" s="2" t="s">
        <v>10</v>
      </c>
      <c r="I4401" s="3" t="s">
        <v>10</v>
      </c>
      <c r="J4401" s="1">
        <f t="shared" si="319"/>
        <v>0</v>
      </c>
      <c r="K4401" s="1" t="str" cm="1">
        <f t="array" ref="K4401">_xlfn.IFS(
  AND(F4401&gt;=4, F4401&lt;6), "Early Morning",
  AND(F4401&gt;=6, F4401&lt;12), "Morning",
  AND(F4401&gt;=12, F4401&lt;17), "Afternoon",
  AND(F4401&gt;=17, F4401&lt;20), "Evening",
  AND(F4401&gt;=20, F4401&lt;=23), "Night",
  OR(F4401&gt;=0, F4401&lt;4), "Late Night"
)</f>
        <v>Evening</v>
      </c>
      <c r="L4401" s="1" t="str">
        <f t="shared" si="320"/>
        <v>Monday</v>
      </c>
      <c r="AC4401" s="12"/>
    </row>
    <row r="4402" spans="1:29" x14ac:dyDescent="0.25">
      <c r="A4402" s="1" t="str">
        <f t="shared" si="317"/>
        <v>4401</v>
      </c>
      <c r="B4402" s="1">
        <v>979</v>
      </c>
      <c r="C4402" s="1" t="s">
        <v>6</v>
      </c>
      <c r="D4402" s="1" t="s">
        <v>12</v>
      </c>
      <c r="E4402" s="1" t="s">
        <v>11</v>
      </c>
      <c r="F4402" s="1">
        <f t="shared" si="318"/>
        <v>19</v>
      </c>
      <c r="G4402" s="2">
        <v>42562.791666666664</v>
      </c>
      <c r="H4402" s="2" t="s">
        <v>10</v>
      </c>
      <c r="I4402" s="3" t="s">
        <v>10</v>
      </c>
      <c r="J4402" s="1">
        <f t="shared" si="319"/>
        <v>0</v>
      </c>
      <c r="K4402" s="1" t="str" cm="1">
        <f t="array" ref="K4402">_xlfn.IFS(
  AND(F4402&gt;=4, F4402&lt;6), "Early Morning",
  AND(F4402&gt;=6, F4402&lt;12), "Morning",
  AND(F4402&gt;=12, F4402&lt;17), "Afternoon",
  AND(F4402&gt;=17, F4402&lt;20), "Evening",
  AND(F4402&gt;=20, F4402&lt;=23), "Night",
  OR(F4402&gt;=0, F4402&lt;4), "Late Night"
)</f>
        <v>Evening</v>
      </c>
      <c r="L4402" s="1" t="str">
        <f t="shared" si="320"/>
        <v>Monday</v>
      </c>
      <c r="AC4402" s="11"/>
    </row>
    <row r="4403" spans="1:29" x14ac:dyDescent="0.25">
      <c r="A4403" s="1" t="str">
        <f t="shared" si="317"/>
        <v>4402</v>
      </c>
      <c r="B4403" s="1">
        <v>982</v>
      </c>
      <c r="C4403" s="1" t="s">
        <v>6</v>
      </c>
      <c r="D4403" s="1" t="s">
        <v>12</v>
      </c>
      <c r="E4403" s="1" t="s">
        <v>11</v>
      </c>
      <c r="F4403" s="1">
        <f t="shared" si="318"/>
        <v>19</v>
      </c>
      <c r="G4403" s="2">
        <v>42562.792361111111</v>
      </c>
      <c r="H4403" s="2" t="s">
        <v>10</v>
      </c>
      <c r="I4403" s="3" t="s">
        <v>10</v>
      </c>
      <c r="J4403" s="1">
        <f t="shared" si="319"/>
        <v>0</v>
      </c>
      <c r="K4403" s="1" t="str" cm="1">
        <f t="array" ref="K4403">_xlfn.IFS(
  AND(F4403&gt;=4, F4403&lt;6), "Early Morning",
  AND(F4403&gt;=6, F4403&lt;12), "Morning",
  AND(F4403&gt;=12, F4403&lt;17), "Afternoon",
  AND(F4403&gt;=17, F4403&lt;20), "Evening",
  AND(F4403&gt;=20, F4403&lt;=23), "Night",
  OR(F4403&gt;=0, F4403&lt;4), "Late Night"
)</f>
        <v>Evening</v>
      </c>
      <c r="L4403" s="1" t="str">
        <f t="shared" si="320"/>
        <v>Monday</v>
      </c>
      <c r="AC4403" s="12"/>
    </row>
    <row r="4404" spans="1:29" x14ac:dyDescent="0.25">
      <c r="A4404" s="1" t="str">
        <f t="shared" si="317"/>
        <v>4403</v>
      </c>
      <c r="B4404" s="1">
        <v>977</v>
      </c>
      <c r="C4404" s="1" t="s">
        <v>6</v>
      </c>
      <c r="D4404" s="1" t="s">
        <v>12</v>
      </c>
      <c r="E4404" s="1" t="s">
        <v>11</v>
      </c>
      <c r="F4404" s="1">
        <f t="shared" si="318"/>
        <v>19</v>
      </c>
      <c r="G4404" s="2">
        <v>42562.792361111111</v>
      </c>
      <c r="H4404" s="2" t="s">
        <v>10</v>
      </c>
      <c r="I4404" s="3" t="s">
        <v>10</v>
      </c>
      <c r="J4404" s="1">
        <f t="shared" si="319"/>
        <v>0</v>
      </c>
      <c r="K4404" s="1" t="str" cm="1">
        <f t="array" ref="K4404">_xlfn.IFS(
  AND(F4404&gt;=4, F4404&lt;6), "Early Morning",
  AND(F4404&gt;=6, F4404&lt;12), "Morning",
  AND(F4404&gt;=12, F4404&lt;17), "Afternoon",
  AND(F4404&gt;=17, F4404&lt;20), "Evening",
  AND(F4404&gt;=20, F4404&lt;=23), "Night",
  OR(F4404&gt;=0, F4404&lt;4), "Late Night"
)</f>
        <v>Evening</v>
      </c>
      <c r="L4404" s="1" t="str">
        <f t="shared" si="320"/>
        <v>Monday</v>
      </c>
      <c r="AC4404" s="11"/>
    </row>
    <row r="4405" spans="1:29" x14ac:dyDescent="0.25">
      <c r="A4405" s="1" t="str">
        <f t="shared" si="317"/>
        <v>4404</v>
      </c>
      <c r="B4405" s="1">
        <v>986</v>
      </c>
      <c r="C4405" s="1" t="s">
        <v>6</v>
      </c>
      <c r="D4405" s="1" t="s">
        <v>12</v>
      </c>
      <c r="E4405" s="1" t="s">
        <v>11</v>
      </c>
      <c r="F4405" s="1">
        <f t="shared" si="318"/>
        <v>19</v>
      </c>
      <c r="G4405" s="2">
        <v>42562.792361111111</v>
      </c>
      <c r="H4405" s="2" t="s">
        <v>10</v>
      </c>
      <c r="I4405" s="3" t="s">
        <v>10</v>
      </c>
      <c r="J4405" s="1">
        <f t="shared" si="319"/>
        <v>0</v>
      </c>
      <c r="K4405" s="1" t="str" cm="1">
        <f t="array" ref="K4405">_xlfn.IFS(
  AND(F4405&gt;=4, F4405&lt;6), "Early Morning",
  AND(F4405&gt;=6, F4405&lt;12), "Morning",
  AND(F4405&gt;=12, F4405&lt;17), "Afternoon",
  AND(F4405&gt;=17, F4405&lt;20), "Evening",
  AND(F4405&gt;=20, F4405&lt;=23), "Night",
  OR(F4405&gt;=0, F4405&lt;4), "Late Night"
)</f>
        <v>Evening</v>
      </c>
      <c r="L4405" s="1" t="str">
        <f t="shared" si="320"/>
        <v>Monday</v>
      </c>
      <c r="AC4405" s="12"/>
    </row>
    <row r="4406" spans="1:29" x14ac:dyDescent="0.25">
      <c r="A4406" s="1" t="str">
        <f t="shared" si="317"/>
        <v>4405</v>
      </c>
      <c r="B4406" s="1">
        <v>991</v>
      </c>
      <c r="C4406" s="1" t="s">
        <v>6</v>
      </c>
      <c r="D4406" s="1" t="s">
        <v>12</v>
      </c>
      <c r="E4406" s="1" t="s">
        <v>11</v>
      </c>
      <c r="F4406" s="1">
        <f t="shared" si="318"/>
        <v>19</v>
      </c>
      <c r="G4406" s="2">
        <v>42562.793055555558</v>
      </c>
      <c r="H4406" s="2" t="s">
        <v>10</v>
      </c>
      <c r="I4406" s="3" t="s">
        <v>10</v>
      </c>
      <c r="J4406" s="1">
        <f t="shared" si="319"/>
        <v>0</v>
      </c>
      <c r="K4406" s="1" t="str" cm="1">
        <f t="array" ref="K4406">_xlfn.IFS(
  AND(F4406&gt;=4, F4406&lt;6), "Early Morning",
  AND(F4406&gt;=6, F4406&lt;12), "Morning",
  AND(F4406&gt;=12, F4406&lt;17), "Afternoon",
  AND(F4406&gt;=17, F4406&lt;20), "Evening",
  AND(F4406&gt;=20, F4406&lt;=23), "Night",
  OR(F4406&gt;=0, F4406&lt;4), "Late Night"
)</f>
        <v>Evening</v>
      </c>
      <c r="L4406" s="1" t="str">
        <f t="shared" si="320"/>
        <v>Monday</v>
      </c>
      <c r="AC4406" s="11"/>
    </row>
    <row r="4407" spans="1:29" x14ac:dyDescent="0.25">
      <c r="A4407" s="1" t="str">
        <f t="shared" si="317"/>
        <v>4406</v>
      </c>
      <c r="B4407" s="1">
        <v>978</v>
      </c>
      <c r="C4407" s="1" t="s">
        <v>6</v>
      </c>
      <c r="D4407" s="1" t="s">
        <v>12</v>
      </c>
      <c r="E4407" s="1" t="s">
        <v>11</v>
      </c>
      <c r="F4407" s="1">
        <f t="shared" si="318"/>
        <v>19</v>
      </c>
      <c r="G4407" s="2">
        <v>42562.793055555558</v>
      </c>
      <c r="H4407" s="2" t="s">
        <v>10</v>
      </c>
      <c r="I4407" s="3" t="s">
        <v>10</v>
      </c>
      <c r="J4407" s="1">
        <f t="shared" si="319"/>
        <v>0</v>
      </c>
      <c r="K4407" s="1" t="str" cm="1">
        <f t="array" ref="K4407">_xlfn.IFS(
  AND(F4407&gt;=4, F4407&lt;6), "Early Morning",
  AND(F4407&gt;=6, F4407&lt;12), "Morning",
  AND(F4407&gt;=12, F4407&lt;17), "Afternoon",
  AND(F4407&gt;=17, F4407&lt;20), "Evening",
  AND(F4407&gt;=20, F4407&lt;=23), "Night",
  OR(F4407&gt;=0, F4407&lt;4), "Late Night"
)</f>
        <v>Evening</v>
      </c>
      <c r="L4407" s="1" t="str">
        <f t="shared" si="320"/>
        <v>Monday</v>
      </c>
      <c r="AC4407" s="12"/>
    </row>
    <row r="4408" spans="1:29" x14ac:dyDescent="0.25">
      <c r="A4408" s="1" t="str">
        <f t="shared" si="317"/>
        <v>4407</v>
      </c>
      <c r="B4408" s="1">
        <v>984</v>
      </c>
      <c r="C4408" s="1" t="s">
        <v>6</v>
      </c>
      <c r="D4408" s="1" t="s">
        <v>12</v>
      </c>
      <c r="E4408" s="1" t="s">
        <v>11</v>
      </c>
      <c r="F4408" s="1">
        <f t="shared" si="318"/>
        <v>19</v>
      </c>
      <c r="G4408" s="2">
        <v>42562.793055555558</v>
      </c>
      <c r="H4408" s="2" t="s">
        <v>10</v>
      </c>
      <c r="I4408" s="3" t="s">
        <v>10</v>
      </c>
      <c r="J4408" s="1">
        <f t="shared" si="319"/>
        <v>0</v>
      </c>
      <c r="K4408" s="1" t="str" cm="1">
        <f t="array" ref="K4408">_xlfn.IFS(
  AND(F4408&gt;=4, F4408&lt;6), "Early Morning",
  AND(F4408&gt;=6, F4408&lt;12), "Morning",
  AND(F4408&gt;=12, F4408&lt;17), "Afternoon",
  AND(F4408&gt;=17, F4408&lt;20), "Evening",
  AND(F4408&gt;=20, F4408&lt;=23), "Night",
  OR(F4408&gt;=0, F4408&lt;4), "Late Night"
)</f>
        <v>Evening</v>
      </c>
      <c r="L4408" s="1" t="str">
        <f t="shared" si="320"/>
        <v>Monday</v>
      </c>
      <c r="AC4408" s="11"/>
    </row>
    <row r="4409" spans="1:29" x14ac:dyDescent="0.25">
      <c r="A4409" s="1" t="str">
        <f t="shared" si="317"/>
        <v>4408</v>
      </c>
      <c r="B4409" s="1">
        <v>994</v>
      </c>
      <c r="C4409" s="1" t="s">
        <v>6</v>
      </c>
      <c r="D4409" s="1" t="s">
        <v>12</v>
      </c>
      <c r="E4409" s="1" t="s">
        <v>11</v>
      </c>
      <c r="F4409" s="1">
        <f t="shared" si="318"/>
        <v>19</v>
      </c>
      <c r="G4409" s="2">
        <v>42562.793055555558</v>
      </c>
      <c r="H4409" s="2" t="s">
        <v>10</v>
      </c>
      <c r="I4409" s="3" t="s">
        <v>10</v>
      </c>
      <c r="J4409" s="1">
        <f t="shared" si="319"/>
        <v>0</v>
      </c>
      <c r="K4409" s="1" t="str" cm="1">
        <f t="array" ref="K4409">_xlfn.IFS(
  AND(F4409&gt;=4, F4409&lt;6), "Early Morning",
  AND(F4409&gt;=6, F4409&lt;12), "Morning",
  AND(F4409&gt;=12, F4409&lt;17), "Afternoon",
  AND(F4409&gt;=17, F4409&lt;20), "Evening",
  AND(F4409&gt;=20, F4409&lt;=23), "Night",
  OR(F4409&gt;=0, F4409&lt;4), "Late Night"
)</f>
        <v>Evening</v>
      </c>
      <c r="L4409" s="1" t="str">
        <f t="shared" si="320"/>
        <v>Monday</v>
      </c>
      <c r="AC4409" s="12"/>
    </row>
    <row r="4410" spans="1:29" x14ac:dyDescent="0.25">
      <c r="A4410" s="1" t="str">
        <f t="shared" si="317"/>
        <v>4409</v>
      </c>
      <c r="B4410" s="1">
        <v>988</v>
      </c>
      <c r="C4410" s="1" t="s">
        <v>6</v>
      </c>
      <c r="D4410" s="1" t="s">
        <v>12</v>
      </c>
      <c r="E4410" s="1" t="s">
        <v>11</v>
      </c>
      <c r="F4410" s="1">
        <f t="shared" si="318"/>
        <v>19</v>
      </c>
      <c r="G4410" s="2">
        <v>42562.793055555558</v>
      </c>
      <c r="H4410" s="2" t="s">
        <v>10</v>
      </c>
      <c r="I4410" s="3" t="s">
        <v>10</v>
      </c>
      <c r="J4410" s="1">
        <f t="shared" si="319"/>
        <v>0</v>
      </c>
      <c r="K4410" s="1" t="str" cm="1">
        <f t="array" ref="K4410">_xlfn.IFS(
  AND(F4410&gt;=4, F4410&lt;6), "Early Morning",
  AND(F4410&gt;=6, F4410&lt;12), "Morning",
  AND(F4410&gt;=12, F4410&lt;17), "Afternoon",
  AND(F4410&gt;=17, F4410&lt;20), "Evening",
  AND(F4410&gt;=20, F4410&lt;=23), "Night",
  OR(F4410&gt;=0, F4410&lt;4), "Late Night"
)</f>
        <v>Evening</v>
      </c>
      <c r="L4410" s="1" t="str">
        <f t="shared" si="320"/>
        <v>Monday</v>
      </c>
      <c r="AC4410" s="11"/>
    </row>
    <row r="4411" spans="1:29" x14ac:dyDescent="0.25">
      <c r="A4411" s="1" t="str">
        <f t="shared" si="317"/>
        <v>4410</v>
      </c>
      <c r="B4411" s="1">
        <v>1000</v>
      </c>
      <c r="C4411" s="1" t="s">
        <v>6</v>
      </c>
      <c r="D4411" s="1" t="s">
        <v>12</v>
      </c>
      <c r="E4411" s="1" t="s">
        <v>11</v>
      </c>
      <c r="F4411" s="1">
        <f t="shared" si="318"/>
        <v>19</v>
      </c>
      <c r="G4411" s="2">
        <v>42562.793055555558</v>
      </c>
      <c r="H4411" s="2" t="s">
        <v>10</v>
      </c>
      <c r="I4411" s="3" t="s">
        <v>10</v>
      </c>
      <c r="J4411" s="1">
        <f t="shared" si="319"/>
        <v>0</v>
      </c>
      <c r="K4411" s="1" t="str" cm="1">
        <f t="array" ref="K4411">_xlfn.IFS(
  AND(F4411&gt;=4, F4411&lt;6), "Early Morning",
  AND(F4411&gt;=6, F4411&lt;12), "Morning",
  AND(F4411&gt;=12, F4411&lt;17), "Afternoon",
  AND(F4411&gt;=17, F4411&lt;20), "Evening",
  AND(F4411&gt;=20, F4411&lt;=23), "Night",
  OR(F4411&gt;=0, F4411&lt;4), "Late Night"
)</f>
        <v>Evening</v>
      </c>
      <c r="L4411" s="1" t="str">
        <f t="shared" si="320"/>
        <v>Monday</v>
      </c>
      <c r="AC4411" s="12"/>
    </row>
    <row r="4412" spans="1:29" x14ac:dyDescent="0.25">
      <c r="A4412" s="1" t="str">
        <f t="shared" si="317"/>
        <v>4411</v>
      </c>
      <c r="B4412" s="1">
        <v>990</v>
      </c>
      <c r="C4412" s="1" t="s">
        <v>6</v>
      </c>
      <c r="D4412" s="1" t="s">
        <v>12</v>
      </c>
      <c r="E4412" s="1" t="s">
        <v>11</v>
      </c>
      <c r="F4412" s="1">
        <f t="shared" si="318"/>
        <v>19</v>
      </c>
      <c r="G4412" s="2">
        <v>42562.793749999997</v>
      </c>
      <c r="H4412" s="2" t="s">
        <v>10</v>
      </c>
      <c r="I4412" s="3" t="s">
        <v>10</v>
      </c>
      <c r="J4412" s="1">
        <f t="shared" si="319"/>
        <v>0</v>
      </c>
      <c r="K4412" s="1" t="str" cm="1">
        <f t="array" ref="K4412">_xlfn.IFS(
  AND(F4412&gt;=4, F4412&lt;6), "Early Morning",
  AND(F4412&gt;=6, F4412&lt;12), "Morning",
  AND(F4412&gt;=12, F4412&lt;17), "Afternoon",
  AND(F4412&gt;=17, F4412&lt;20), "Evening",
  AND(F4412&gt;=20, F4412&lt;=23), "Night",
  OR(F4412&gt;=0, F4412&lt;4), "Late Night"
)</f>
        <v>Evening</v>
      </c>
      <c r="L4412" s="1" t="str">
        <f t="shared" si="320"/>
        <v>Monday</v>
      </c>
      <c r="AC4412" s="11"/>
    </row>
    <row r="4413" spans="1:29" x14ac:dyDescent="0.25">
      <c r="A4413" s="1" t="str">
        <f t="shared" si="317"/>
        <v>4412</v>
      </c>
      <c r="B4413" s="1">
        <v>1001</v>
      </c>
      <c r="C4413" s="1" t="s">
        <v>6</v>
      </c>
      <c r="D4413" s="1" t="s">
        <v>12</v>
      </c>
      <c r="E4413" s="1" t="s">
        <v>11</v>
      </c>
      <c r="F4413" s="1">
        <f t="shared" si="318"/>
        <v>19</v>
      </c>
      <c r="G4413" s="2">
        <v>42562.795138888891</v>
      </c>
      <c r="H4413" s="2" t="s">
        <v>10</v>
      </c>
      <c r="I4413" s="3" t="s">
        <v>10</v>
      </c>
      <c r="J4413" s="1">
        <f t="shared" si="319"/>
        <v>0</v>
      </c>
      <c r="K4413" s="1" t="str" cm="1">
        <f t="array" ref="K4413">_xlfn.IFS(
  AND(F4413&gt;=4, F4413&lt;6), "Early Morning",
  AND(F4413&gt;=6, F4413&lt;12), "Morning",
  AND(F4413&gt;=12, F4413&lt;17), "Afternoon",
  AND(F4413&gt;=17, F4413&lt;20), "Evening",
  AND(F4413&gt;=20, F4413&lt;=23), "Night",
  OR(F4413&gt;=0, F4413&lt;4), "Late Night"
)</f>
        <v>Evening</v>
      </c>
      <c r="L4413" s="1" t="str">
        <f t="shared" si="320"/>
        <v>Monday</v>
      </c>
      <c r="AC4413" s="12"/>
    </row>
    <row r="4414" spans="1:29" x14ac:dyDescent="0.25">
      <c r="A4414" s="1" t="str">
        <f t="shared" si="317"/>
        <v>4413</v>
      </c>
      <c r="B4414" s="1">
        <v>997</v>
      </c>
      <c r="C4414" s="1" t="s">
        <v>6</v>
      </c>
      <c r="D4414" s="1" t="s">
        <v>12</v>
      </c>
      <c r="E4414" s="1" t="s">
        <v>11</v>
      </c>
      <c r="F4414" s="1">
        <f t="shared" si="318"/>
        <v>19</v>
      </c>
      <c r="G4414" s="2">
        <v>42562.795138888891</v>
      </c>
      <c r="H4414" s="2" t="s">
        <v>10</v>
      </c>
      <c r="I4414" s="3" t="s">
        <v>10</v>
      </c>
      <c r="J4414" s="1">
        <f t="shared" si="319"/>
        <v>0</v>
      </c>
      <c r="K4414" s="1" t="str" cm="1">
        <f t="array" ref="K4414">_xlfn.IFS(
  AND(F4414&gt;=4, F4414&lt;6), "Early Morning",
  AND(F4414&gt;=6, F4414&lt;12), "Morning",
  AND(F4414&gt;=12, F4414&lt;17), "Afternoon",
  AND(F4414&gt;=17, F4414&lt;20), "Evening",
  AND(F4414&gt;=20, F4414&lt;=23), "Night",
  OR(F4414&gt;=0, F4414&lt;4), "Late Night"
)</f>
        <v>Evening</v>
      </c>
      <c r="L4414" s="1" t="str">
        <f t="shared" si="320"/>
        <v>Monday</v>
      </c>
      <c r="AC4414" s="11"/>
    </row>
    <row r="4415" spans="1:29" x14ac:dyDescent="0.25">
      <c r="A4415" s="1" t="str">
        <f t="shared" si="317"/>
        <v>4414</v>
      </c>
      <c r="B4415" s="1">
        <v>996</v>
      </c>
      <c r="C4415" s="1" t="s">
        <v>6</v>
      </c>
      <c r="D4415" s="1" t="s">
        <v>12</v>
      </c>
      <c r="E4415" s="1" t="s">
        <v>11</v>
      </c>
      <c r="F4415" s="1">
        <f t="shared" si="318"/>
        <v>19</v>
      </c>
      <c r="G4415" s="2">
        <v>42562.798611111109</v>
      </c>
      <c r="H4415" s="2" t="s">
        <v>10</v>
      </c>
      <c r="I4415" s="3" t="s">
        <v>10</v>
      </c>
      <c r="J4415" s="1">
        <f t="shared" si="319"/>
        <v>0</v>
      </c>
      <c r="K4415" s="1" t="str" cm="1">
        <f t="array" ref="K4415">_xlfn.IFS(
  AND(F4415&gt;=4, F4415&lt;6), "Early Morning",
  AND(F4415&gt;=6, F4415&lt;12), "Morning",
  AND(F4415&gt;=12, F4415&lt;17), "Afternoon",
  AND(F4415&gt;=17, F4415&lt;20), "Evening",
  AND(F4415&gt;=20, F4415&lt;=23), "Night",
  OR(F4415&gt;=0, F4415&lt;4), "Late Night"
)</f>
        <v>Evening</v>
      </c>
      <c r="L4415" s="1" t="str">
        <f t="shared" si="320"/>
        <v>Monday</v>
      </c>
      <c r="AC4415" s="12"/>
    </row>
    <row r="4416" spans="1:29" x14ac:dyDescent="0.25">
      <c r="A4416" s="1" t="str">
        <f t="shared" si="317"/>
        <v>4415</v>
      </c>
      <c r="B4416" s="1">
        <v>1009</v>
      </c>
      <c r="C4416" s="1" t="s">
        <v>6</v>
      </c>
      <c r="D4416" s="1" t="s">
        <v>12</v>
      </c>
      <c r="E4416" s="1" t="s">
        <v>11</v>
      </c>
      <c r="F4416" s="1">
        <f t="shared" si="318"/>
        <v>19</v>
      </c>
      <c r="G4416" s="2">
        <v>42562.799305555556</v>
      </c>
      <c r="H4416" s="2" t="s">
        <v>10</v>
      </c>
      <c r="I4416" s="3" t="s">
        <v>10</v>
      </c>
      <c r="J4416" s="1">
        <f t="shared" si="319"/>
        <v>0</v>
      </c>
      <c r="K4416" s="1" t="str" cm="1">
        <f t="array" ref="K4416">_xlfn.IFS(
  AND(F4416&gt;=4, F4416&lt;6), "Early Morning",
  AND(F4416&gt;=6, F4416&lt;12), "Morning",
  AND(F4416&gt;=12, F4416&lt;17), "Afternoon",
  AND(F4416&gt;=17, F4416&lt;20), "Evening",
  AND(F4416&gt;=20, F4416&lt;=23), "Night",
  OR(F4416&gt;=0, F4416&lt;4), "Late Night"
)</f>
        <v>Evening</v>
      </c>
      <c r="L4416" s="1" t="str">
        <f t="shared" si="320"/>
        <v>Monday</v>
      </c>
      <c r="AC4416" s="11"/>
    </row>
    <row r="4417" spans="1:29" x14ac:dyDescent="0.25">
      <c r="A4417" s="1" t="str">
        <f t="shared" si="317"/>
        <v>4416</v>
      </c>
      <c r="B4417" s="1">
        <v>1004</v>
      </c>
      <c r="C4417" s="1" t="s">
        <v>6</v>
      </c>
      <c r="D4417" s="1" t="s">
        <v>12</v>
      </c>
      <c r="E4417" s="1" t="s">
        <v>11</v>
      </c>
      <c r="F4417" s="1">
        <f t="shared" si="318"/>
        <v>19</v>
      </c>
      <c r="G4417" s="2">
        <v>42562.799305555556</v>
      </c>
      <c r="H4417" s="2" t="s">
        <v>10</v>
      </c>
      <c r="I4417" s="3" t="s">
        <v>10</v>
      </c>
      <c r="J4417" s="1">
        <f t="shared" si="319"/>
        <v>0</v>
      </c>
      <c r="K4417" s="1" t="str" cm="1">
        <f t="array" ref="K4417">_xlfn.IFS(
  AND(F4417&gt;=4, F4417&lt;6), "Early Morning",
  AND(F4417&gt;=6, F4417&lt;12), "Morning",
  AND(F4417&gt;=12, F4417&lt;17), "Afternoon",
  AND(F4417&gt;=17, F4417&lt;20), "Evening",
  AND(F4417&gt;=20, F4417&lt;=23), "Night",
  OR(F4417&gt;=0, F4417&lt;4), "Late Night"
)</f>
        <v>Evening</v>
      </c>
      <c r="L4417" s="1" t="str">
        <f t="shared" si="320"/>
        <v>Monday</v>
      </c>
      <c r="AC4417" s="12"/>
    </row>
    <row r="4418" spans="1:29" x14ac:dyDescent="0.25">
      <c r="A4418" s="1" t="str">
        <f t="shared" si="317"/>
        <v>4417</v>
      </c>
      <c r="B4418" s="1">
        <v>1003</v>
      </c>
      <c r="C4418" s="1" t="s">
        <v>6</v>
      </c>
      <c r="D4418" s="1" t="s">
        <v>12</v>
      </c>
      <c r="E4418" s="1" t="s">
        <v>11</v>
      </c>
      <c r="F4418" s="1">
        <f t="shared" si="318"/>
        <v>19</v>
      </c>
      <c r="G4418" s="2">
        <v>42562.8</v>
      </c>
      <c r="H4418" s="2" t="s">
        <v>10</v>
      </c>
      <c r="I4418" s="3" t="s">
        <v>10</v>
      </c>
      <c r="J4418" s="1">
        <f t="shared" si="319"/>
        <v>0</v>
      </c>
      <c r="K4418" s="1" t="str" cm="1">
        <f t="array" ref="K4418">_xlfn.IFS(
  AND(F4418&gt;=4, F4418&lt;6), "Early Morning",
  AND(F4418&gt;=6, F4418&lt;12), "Morning",
  AND(F4418&gt;=12, F4418&lt;17), "Afternoon",
  AND(F4418&gt;=17, F4418&lt;20), "Evening",
  AND(F4418&gt;=20, F4418&lt;=23), "Night",
  OR(F4418&gt;=0, F4418&lt;4), "Late Night"
)</f>
        <v>Evening</v>
      </c>
      <c r="L4418" s="1" t="str">
        <f t="shared" si="320"/>
        <v>Monday</v>
      </c>
      <c r="AC4418" s="11"/>
    </row>
    <row r="4419" spans="1:29" x14ac:dyDescent="0.25">
      <c r="A4419" s="1" t="str">
        <f t="shared" ref="A4419:A4482" si="321">"" &amp; ROW()-1</f>
        <v>4418</v>
      </c>
      <c r="B4419" s="1">
        <v>1016</v>
      </c>
      <c r="C4419" s="1" t="s">
        <v>6</v>
      </c>
      <c r="D4419" s="1" t="s">
        <v>12</v>
      </c>
      <c r="E4419" s="1" t="s">
        <v>11</v>
      </c>
      <c r="F4419" s="1">
        <f t="shared" ref="F4419:F4482" si="322">HOUR(G4419)</f>
        <v>19</v>
      </c>
      <c r="G4419" s="2">
        <v>42562.802083333336</v>
      </c>
      <c r="H4419" s="2" t="s">
        <v>10</v>
      </c>
      <c r="I4419" s="3" t="s">
        <v>10</v>
      </c>
      <c r="J4419" s="1">
        <f t="shared" ref="J4419:J4482" si="323">IF(TRIM(E4419)="Trip Completed",1,0)</f>
        <v>0</v>
      </c>
      <c r="K4419" s="1" t="str" cm="1">
        <f t="array" ref="K4419">_xlfn.IFS(
  AND(F4419&gt;=4, F4419&lt;6), "Early Morning",
  AND(F4419&gt;=6, F4419&lt;12), "Morning",
  AND(F4419&gt;=12, F4419&lt;17), "Afternoon",
  AND(F4419&gt;=17, F4419&lt;20), "Evening",
  AND(F4419&gt;=20, F4419&lt;=23), "Night",
  OR(F4419&gt;=0, F4419&lt;4), "Late Night"
)</f>
        <v>Evening</v>
      </c>
      <c r="L4419" s="1" t="str">
        <f t="shared" ref="L4419:L4482" si="324">TEXT(G4419, "dddd")</f>
        <v>Monday</v>
      </c>
      <c r="AC4419" s="12"/>
    </row>
    <row r="4420" spans="1:29" x14ac:dyDescent="0.25">
      <c r="A4420" s="1" t="str">
        <f t="shared" si="321"/>
        <v>4419</v>
      </c>
      <c r="B4420" s="1">
        <v>1013</v>
      </c>
      <c r="C4420" s="1" t="s">
        <v>6</v>
      </c>
      <c r="D4420" s="1" t="s">
        <v>12</v>
      </c>
      <c r="E4420" s="1" t="s">
        <v>11</v>
      </c>
      <c r="F4420" s="1">
        <f t="shared" si="322"/>
        <v>19</v>
      </c>
      <c r="G4420" s="2">
        <v>42562.802083333336</v>
      </c>
      <c r="H4420" s="2" t="s">
        <v>10</v>
      </c>
      <c r="I4420" s="3" t="s">
        <v>10</v>
      </c>
      <c r="J4420" s="1">
        <f t="shared" si="323"/>
        <v>0</v>
      </c>
      <c r="K4420" s="1" t="str" cm="1">
        <f t="array" ref="K4420">_xlfn.IFS(
  AND(F4420&gt;=4, F4420&lt;6), "Early Morning",
  AND(F4420&gt;=6, F4420&lt;12), "Morning",
  AND(F4420&gt;=12, F4420&lt;17), "Afternoon",
  AND(F4420&gt;=17, F4420&lt;20), "Evening",
  AND(F4420&gt;=20, F4420&lt;=23), "Night",
  OR(F4420&gt;=0, F4420&lt;4), "Late Night"
)</f>
        <v>Evening</v>
      </c>
      <c r="L4420" s="1" t="str">
        <f t="shared" si="324"/>
        <v>Monday</v>
      </c>
      <c r="AC4420" s="11"/>
    </row>
    <row r="4421" spans="1:29" x14ac:dyDescent="0.25">
      <c r="A4421" s="1" t="str">
        <f t="shared" si="321"/>
        <v>4420</v>
      </c>
      <c r="B4421" s="1">
        <v>1029</v>
      </c>
      <c r="C4421" s="1" t="s">
        <v>6</v>
      </c>
      <c r="D4421" s="1" t="s">
        <v>12</v>
      </c>
      <c r="E4421" s="1" t="s">
        <v>11</v>
      </c>
      <c r="F4421" s="1">
        <f t="shared" si="322"/>
        <v>19</v>
      </c>
      <c r="G4421" s="2">
        <v>42562.802777777775</v>
      </c>
      <c r="H4421" s="2" t="s">
        <v>10</v>
      </c>
      <c r="I4421" s="3" t="s">
        <v>10</v>
      </c>
      <c r="J4421" s="1">
        <f t="shared" si="323"/>
        <v>0</v>
      </c>
      <c r="K4421" s="1" t="str" cm="1">
        <f t="array" ref="K4421">_xlfn.IFS(
  AND(F4421&gt;=4, F4421&lt;6), "Early Morning",
  AND(F4421&gt;=6, F4421&lt;12), "Morning",
  AND(F4421&gt;=12, F4421&lt;17), "Afternoon",
  AND(F4421&gt;=17, F4421&lt;20), "Evening",
  AND(F4421&gt;=20, F4421&lt;=23), "Night",
  OR(F4421&gt;=0, F4421&lt;4), "Late Night"
)</f>
        <v>Evening</v>
      </c>
      <c r="L4421" s="1" t="str">
        <f t="shared" si="324"/>
        <v>Monday</v>
      </c>
      <c r="AC4421" s="12"/>
    </row>
    <row r="4422" spans="1:29" x14ac:dyDescent="0.25">
      <c r="A4422" s="1" t="str">
        <f t="shared" si="321"/>
        <v>4421</v>
      </c>
      <c r="B4422" s="1">
        <v>1017</v>
      </c>
      <c r="C4422" s="1" t="s">
        <v>6</v>
      </c>
      <c r="D4422" s="1" t="s">
        <v>12</v>
      </c>
      <c r="E4422" s="1" t="s">
        <v>11</v>
      </c>
      <c r="F4422" s="1">
        <f t="shared" si="322"/>
        <v>19</v>
      </c>
      <c r="G4422" s="2">
        <v>42562.803472222222</v>
      </c>
      <c r="H4422" s="2" t="s">
        <v>10</v>
      </c>
      <c r="I4422" s="3" t="s">
        <v>10</v>
      </c>
      <c r="J4422" s="1">
        <f t="shared" si="323"/>
        <v>0</v>
      </c>
      <c r="K4422" s="1" t="str" cm="1">
        <f t="array" ref="K4422">_xlfn.IFS(
  AND(F4422&gt;=4, F4422&lt;6), "Early Morning",
  AND(F4422&gt;=6, F4422&lt;12), "Morning",
  AND(F4422&gt;=12, F4422&lt;17), "Afternoon",
  AND(F4422&gt;=17, F4422&lt;20), "Evening",
  AND(F4422&gt;=20, F4422&lt;=23), "Night",
  OR(F4422&gt;=0, F4422&lt;4), "Late Night"
)</f>
        <v>Evening</v>
      </c>
      <c r="L4422" s="1" t="str">
        <f t="shared" si="324"/>
        <v>Monday</v>
      </c>
      <c r="AC4422" s="11"/>
    </row>
    <row r="4423" spans="1:29" x14ac:dyDescent="0.25">
      <c r="A4423" s="1" t="str">
        <f t="shared" si="321"/>
        <v>4422</v>
      </c>
      <c r="B4423" s="1">
        <v>1028</v>
      </c>
      <c r="C4423" s="1" t="s">
        <v>6</v>
      </c>
      <c r="D4423" s="1" t="s">
        <v>12</v>
      </c>
      <c r="E4423" s="1" t="s">
        <v>11</v>
      </c>
      <c r="F4423" s="1">
        <f t="shared" si="322"/>
        <v>19</v>
      </c>
      <c r="G4423" s="2">
        <v>42562.803472222222</v>
      </c>
      <c r="H4423" s="2" t="s">
        <v>10</v>
      </c>
      <c r="I4423" s="3" t="s">
        <v>10</v>
      </c>
      <c r="J4423" s="1">
        <f t="shared" si="323"/>
        <v>0</v>
      </c>
      <c r="K4423" s="1" t="str" cm="1">
        <f t="array" ref="K4423">_xlfn.IFS(
  AND(F4423&gt;=4, F4423&lt;6), "Early Morning",
  AND(F4423&gt;=6, F4423&lt;12), "Morning",
  AND(F4423&gt;=12, F4423&lt;17), "Afternoon",
  AND(F4423&gt;=17, F4423&lt;20), "Evening",
  AND(F4423&gt;=20, F4423&lt;=23), "Night",
  OR(F4423&gt;=0, F4423&lt;4), "Late Night"
)</f>
        <v>Evening</v>
      </c>
      <c r="L4423" s="1" t="str">
        <f t="shared" si="324"/>
        <v>Monday</v>
      </c>
      <c r="AC4423" s="12"/>
    </row>
    <row r="4424" spans="1:29" x14ac:dyDescent="0.25">
      <c r="A4424" s="1" t="str">
        <f t="shared" si="321"/>
        <v>4423</v>
      </c>
      <c r="B4424" s="1">
        <v>1018</v>
      </c>
      <c r="C4424" s="1" t="s">
        <v>6</v>
      </c>
      <c r="D4424" s="1" t="s">
        <v>12</v>
      </c>
      <c r="E4424" s="1" t="s">
        <v>11</v>
      </c>
      <c r="F4424" s="1">
        <f t="shared" si="322"/>
        <v>19</v>
      </c>
      <c r="G4424" s="2">
        <v>42562.803472222222</v>
      </c>
      <c r="H4424" s="2" t="s">
        <v>10</v>
      </c>
      <c r="I4424" s="3" t="s">
        <v>10</v>
      </c>
      <c r="J4424" s="1">
        <f t="shared" si="323"/>
        <v>0</v>
      </c>
      <c r="K4424" s="1" t="str" cm="1">
        <f t="array" ref="K4424">_xlfn.IFS(
  AND(F4424&gt;=4, F4424&lt;6), "Early Morning",
  AND(F4424&gt;=6, F4424&lt;12), "Morning",
  AND(F4424&gt;=12, F4424&lt;17), "Afternoon",
  AND(F4424&gt;=17, F4424&lt;20), "Evening",
  AND(F4424&gt;=20, F4424&lt;=23), "Night",
  OR(F4424&gt;=0, F4424&lt;4), "Late Night"
)</f>
        <v>Evening</v>
      </c>
      <c r="L4424" s="1" t="str">
        <f t="shared" si="324"/>
        <v>Monday</v>
      </c>
      <c r="AC4424" s="11"/>
    </row>
    <row r="4425" spans="1:29" x14ac:dyDescent="0.25">
      <c r="A4425" s="1" t="str">
        <f t="shared" si="321"/>
        <v>4424</v>
      </c>
      <c r="B4425" s="1">
        <v>1023</v>
      </c>
      <c r="C4425" s="1" t="s">
        <v>6</v>
      </c>
      <c r="D4425" s="1" t="s">
        <v>12</v>
      </c>
      <c r="E4425" s="1" t="s">
        <v>11</v>
      </c>
      <c r="F4425" s="1">
        <f t="shared" si="322"/>
        <v>19</v>
      </c>
      <c r="G4425" s="2">
        <v>42562.804166666669</v>
      </c>
      <c r="H4425" s="2" t="s">
        <v>10</v>
      </c>
      <c r="I4425" s="3" t="s">
        <v>10</v>
      </c>
      <c r="J4425" s="1">
        <f t="shared" si="323"/>
        <v>0</v>
      </c>
      <c r="K4425" s="1" t="str" cm="1">
        <f t="array" ref="K4425">_xlfn.IFS(
  AND(F4425&gt;=4, F4425&lt;6), "Early Morning",
  AND(F4425&gt;=6, F4425&lt;12), "Morning",
  AND(F4425&gt;=12, F4425&lt;17), "Afternoon",
  AND(F4425&gt;=17, F4425&lt;20), "Evening",
  AND(F4425&gt;=20, F4425&lt;=23), "Night",
  OR(F4425&gt;=0, F4425&lt;4), "Late Night"
)</f>
        <v>Evening</v>
      </c>
      <c r="L4425" s="1" t="str">
        <f t="shared" si="324"/>
        <v>Monday</v>
      </c>
      <c r="AC4425" s="12"/>
    </row>
    <row r="4426" spans="1:29" x14ac:dyDescent="0.25">
      <c r="A4426" s="1" t="str">
        <f t="shared" si="321"/>
        <v>4425</v>
      </c>
      <c r="B4426" s="1">
        <v>1025</v>
      </c>
      <c r="C4426" s="1" t="s">
        <v>6</v>
      </c>
      <c r="D4426" s="1" t="s">
        <v>12</v>
      </c>
      <c r="E4426" s="1" t="s">
        <v>11</v>
      </c>
      <c r="F4426" s="1">
        <f t="shared" si="322"/>
        <v>19</v>
      </c>
      <c r="G4426" s="2">
        <v>42562.804861111108</v>
      </c>
      <c r="H4426" s="2" t="s">
        <v>10</v>
      </c>
      <c r="I4426" s="3" t="s">
        <v>10</v>
      </c>
      <c r="J4426" s="1">
        <f t="shared" si="323"/>
        <v>0</v>
      </c>
      <c r="K4426" s="1" t="str" cm="1">
        <f t="array" ref="K4426">_xlfn.IFS(
  AND(F4426&gt;=4, F4426&lt;6), "Early Morning",
  AND(F4426&gt;=6, F4426&lt;12), "Morning",
  AND(F4426&gt;=12, F4426&lt;17), "Afternoon",
  AND(F4426&gt;=17, F4426&lt;20), "Evening",
  AND(F4426&gt;=20, F4426&lt;=23), "Night",
  OR(F4426&gt;=0, F4426&lt;4), "Late Night"
)</f>
        <v>Evening</v>
      </c>
      <c r="L4426" s="1" t="str">
        <f t="shared" si="324"/>
        <v>Monday</v>
      </c>
      <c r="AC4426" s="11"/>
    </row>
    <row r="4427" spans="1:29" x14ac:dyDescent="0.25">
      <c r="A4427" s="1" t="str">
        <f t="shared" si="321"/>
        <v>4426</v>
      </c>
      <c r="B4427" s="1">
        <v>1026</v>
      </c>
      <c r="C4427" s="1" t="s">
        <v>6</v>
      </c>
      <c r="D4427" s="1" t="s">
        <v>12</v>
      </c>
      <c r="E4427" s="1" t="s">
        <v>11</v>
      </c>
      <c r="F4427" s="1">
        <f t="shared" si="322"/>
        <v>19</v>
      </c>
      <c r="G4427" s="2">
        <v>42562.804861111108</v>
      </c>
      <c r="H4427" s="2" t="s">
        <v>10</v>
      </c>
      <c r="I4427" s="3" t="s">
        <v>10</v>
      </c>
      <c r="J4427" s="1">
        <f t="shared" si="323"/>
        <v>0</v>
      </c>
      <c r="K4427" s="1" t="str" cm="1">
        <f t="array" ref="K4427">_xlfn.IFS(
  AND(F4427&gt;=4, F4427&lt;6), "Early Morning",
  AND(F4427&gt;=6, F4427&lt;12), "Morning",
  AND(F4427&gt;=12, F4427&lt;17), "Afternoon",
  AND(F4427&gt;=17, F4427&lt;20), "Evening",
  AND(F4427&gt;=20, F4427&lt;=23), "Night",
  OR(F4427&gt;=0, F4427&lt;4), "Late Night"
)</f>
        <v>Evening</v>
      </c>
      <c r="L4427" s="1" t="str">
        <f t="shared" si="324"/>
        <v>Monday</v>
      </c>
      <c r="AC4427" s="12"/>
    </row>
    <row r="4428" spans="1:29" x14ac:dyDescent="0.25">
      <c r="A4428" s="1" t="str">
        <f t="shared" si="321"/>
        <v>4427</v>
      </c>
      <c r="B4428" s="1">
        <v>1021</v>
      </c>
      <c r="C4428" s="1" t="s">
        <v>6</v>
      </c>
      <c r="D4428" s="1" t="s">
        <v>12</v>
      </c>
      <c r="E4428" s="1" t="s">
        <v>11</v>
      </c>
      <c r="F4428" s="1">
        <f t="shared" si="322"/>
        <v>19</v>
      </c>
      <c r="G4428" s="2">
        <v>42562.805555555555</v>
      </c>
      <c r="H4428" s="2" t="s">
        <v>10</v>
      </c>
      <c r="I4428" s="3" t="s">
        <v>10</v>
      </c>
      <c r="J4428" s="1">
        <f t="shared" si="323"/>
        <v>0</v>
      </c>
      <c r="K4428" s="1" t="str" cm="1">
        <f t="array" ref="K4428">_xlfn.IFS(
  AND(F4428&gt;=4, F4428&lt;6), "Early Morning",
  AND(F4428&gt;=6, F4428&lt;12), "Morning",
  AND(F4428&gt;=12, F4428&lt;17), "Afternoon",
  AND(F4428&gt;=17, F4428&lt;20), "Evening",
  AND(F4428&gt;=20, F4428&lt;=23), "Night",
  OR(F4428&gt;=0, F4428&lt;4), "Late Night"
)</f>
        <v>Evening</v>
      </c>
      <c r="L4428" s="1" t="str">
        <f t="shared" si="324"/>
        <v>Monday</v>
      </c>
      <c r="AC4428" s="11"/>
    </row>
    <row r="4429" spans="1:29" x14ac:dyDescent="0.25">
      <c r="A4429" s="1" t="str">
        <f t="shared" si="321"/>
        <v>4428</v>
      </c>
      <c r="B4429" s="1">
        <v>1019</v>
      </c>
      <c r="C4429" s="1" t="s">
        <v>6</v>
      </c>
      <c r="D4429" s="1" t="s">
        <v>12</v>
      </c>
      <c r="E4429" s="1" t="s">
        <v>11</v>
      </c>
      <c r="F4429" s="1">
        <f t="shared" si="322"/>
        <v>19</v>
      </c>
      <c r="G4429" s="2">
        <v>42562.806944444441</v>
      </c>
      <c r="H4429" s="2" t="s">
        <v>10</v>
      </c>
      <c r="I4429" s="3" t="s">
        <v>10</v>
      </c>
      <c r="J4429" s="1">
        <f t="shared" si="323"/>
        <v>0</v>
      </c>
      <c r="K4429" s="1" t="str" cm="1">
        <f t="array" ref="K4429">_xlfn.IFS(
  AND(F4429&gt;=4, F4429&lt;6), "Early Morning",
  AND(F4429&gt;=6, F4429&lt;12), "Morning",
  AND(F4429&gt;=12, F4429&lt;17), "Afternoon",
  AND(F4429&gt;=17, F4429&lt;20), "Evening",
  AND(F4429&gt;=20, F4429&lt;=23), "Night",
  OR(F4429&gt;=0, F4429&lt;4), "Late Night"
)</f>
        <v>Evening</v>
      </c>
      <c r="L4429" s="1" t="str">
        <f t="shared" si="324"/>
        <v>Monday</v>
      </c>
      <c r="AC4429" s="12"/>
    </row>
    <row r="4430" spans="1:29" x14ac:dyDescent="0.25">
      <c r="A4430" s="1" t="str">
        <f t="shared" si="321"/>
        <v>4429</v>
      </c>
      <c r="B4430" s="1">
        <v>1022</v>
      </c>
      <c r="C4430" s="1" t="s">
        <v>6</v>
      </c>
      <c r="D4430" s="1" t="s">
        <v>12</v>
      </c>
      <c r="E4430" s="1" t="s">
        <v>11</v>
      </c>
      <c r="F4430" s="1">
        <f t="shared" si="322"/>
        <v>19</v>
      </c>
      <c r="G4430" s="2">
        <v>42562.806944444441</v>
      </c>
      <c r="H4430" s="2" t="s">
        <v>10</v>
      </c>
      <c r="I4430" s="3" t="s">
        <v>10</v>
      </c>
      <c r="J4430" s="1">
        <f t="shared" si="323"/>
        <v>0</v>
      </c>
      <c r="K4430" s="1" t="str" cm="1">
        <f t="array" ref="K4430">_xlfn.IFS(
  AND(F4430&gt;=4, F4430&lt;6), "Early Morning",
  AND(F4430&gt;=6, F4430&lt;12), "Morning",
  AND(F4430&gt;=12, F4430&lt;17), "Afternoon",
  AND(F4430&gt;=17, F4430&lt;20), "Evening",
  AND(F4430&gt;=20, F4430&lt;=23), "Night",
  OR(F4430&gt;=0, F4430&lt;4), "Late Night"
)</f>
        <v>Evening</v>
      </c>
      <c r="L4430" s="1" t="str">
        <f t="shared" si="324"/>
        <v>Monday</v>
      </c>
      <c r="AC4430" s="11"/>
    </row>
    <row r="4431" spans="1:29" x14ac:dyDescent="0.25">
      <c r="A4431" s="1" t="str">
        <f t="shared" si="321"/>
        <v>4430</v>
      </c>
      <c r="B4431" s="1">
        <v>1031</v>
      </c>
      <c r="C4431" s="1" t="s">
        <v>6</v>
      </c>
      <c r="D4431" s="1" t="s">
        <v>12</v>
      </c>
      <c r="E4431" s="1" t="s">
        <v>11</v>
      </c>
      <c r="F4431" s="1">
        <f t="shared" si="322"/>
        <v>19</v>
      </c>
      <c r="G4431" s="2">
        <v>42562.808333333334</v>
      </c>
      <c r="H4431" s="2" t="s">
        <v>10</v>
      </c>
      <c r="I4431" s="3" t="s">
        <v>10</v>
      </c>
      <c r="J4431" s="1">
        <f t="shared" si="323"/>
        <v>0</v>
      </c>
      <c r="K4431" s="1" t="str" cm="1">
        <f t="array" ref="K4431">_xlfn.IFS(
  AND(F4431&gt;=4, F4431&lt;6), "Early Morning",
  AND(F4431&gt;=6, F4431&lt;12), "Morning",
  AND(F4431&gt;=12, F4431&lt;17), "Afternoon",
  AND(F4431&gt;=17, F4431&lt;20), "Evening",
  AND(F4431&gt;=20, F4431&lt;=23), "Night",
  OR(F4431&gt;=0, F4431&lt;4), "Late Night"
)</f>
        <v>Evening</v>
      </c>
      <c r="L4431" s="1" t="str">
        <f t="shared" si="324"/>
        <v>Monday</v>
      </c>
      <c r="AC4431" s="12"/>
    </row>
    <row r="4432" spans="1:29" x14ac:dyDescent="0.25">
      <c r="A4432" s="1" t="str">
        <f t="shared" si="321"/>
        <v>4431</v>
      </c>
      <c r="B4432" s="1">
        <v>1032</v>
      </c>
      <c r="C4432" s="1" t="s">
        <v>6</v>
      </c>
      <c r="D4432" s="1" t="s">
        <v>12</v>
      </c>
      <c r="E4432" s="1" t="s">
        <v>11</v>
      </c>
      <c r="F4432" s="1">
        <f t="shared" si="322"/>
        <v>19</v>
      </c>
      <c r="G4432" s="2">
        <v>42562.808333333334</v>
      </c>
      <c r="H4432" s="2" t="s">
        <v>10</v>
      </c>
      <c r="I4432" s="3" t="s">
        <v>10</v>
      </c>
      <c r="J4432" s="1">
        <f t="shared" si="323"/>
        <v>0</v>
      </c>
      <c r="K4432" s="1" t="str" cm="1">
        <f t="array" ref="K4432">_xlfn.IFS(
  AND(F4432&gt;=4, F4432&lt;6), "Early Morning",
  AND(F4432&gt;=6, F4432&lt;12), "Morning",
  AND(F4432&gt;=12, F4432&lt;17), "Afternoon",
  AND(F4432&gt;=17, F4432&lt;20), "Evening",
  AND(F4432&gt;=20, F4432&lt;=23), "Night",
  OR(F4432&gt;=0, F4432&lt;4), "Late Night"
)</f>
        <v>Evening</v>
      </c>
      <c r="L4432" s="1" t="str">
        <f t="shared" si="324"/>
        <v>Monday</v>
      </c>
      <c r="AC4432" s="11"/>
    </row>
    <row r="4433" spans="1:29" x14ac:dyDescent="0.25">
      <c r="A4433" s="1" t="str">
        <f t="shared" si="321"/>
        <v>4432</v>
      </c>
      <c r="B4433" s="1">
        <v>1035</v>
      </c>
      <c r="C4433" s="1" t="s">
        <v>6</v>
      </c>
      <c r="D4433" s="1" t="s">
        <v>12</v>
      </c>
      <c r="E4433" s="1" t="s">
        <v>11</v>
      </c>
      <c r="F4433" s="1">
        <f t="shared" si="322"/>
        <v>19</v>
      </c>
      <c r="G4433" s="2">
        <v>42562.811805555553</v>
      </c>
      <c r="H4433" s="2" t="s">
        <v>10</v>
      </c>
      <c r="I4433" s="3" t="s">
        <v>10</v>
      </c>
      <c r="J4433" s="1">
        <f t="shared" si="323"/>
        <v>0</v>
      </c>
      <c r="K4433" s="1" t="str" cm="1">
        <f t="array" ref="K4433">_xlfn.IFS(
  AND(F4433&gt;=4, F4433&lt;6), "Early Morning",
  AND(F4433&gt;=6, F4433&lt;12), "Morning",
  AND(F4433&gt;=12, F4433&lt;17), "Afternoon",
  AND(F4433&gt;=17, F4433&lt;20), "Evening",
  AND(F4433&gt;=20, F4433&lt;=23), "Night",
  OR(F4433&gt;=0, F4433&lt;4), "Late Night"
)</f>
        <v>Evening</v>
      </c>
      <c r="L4433" s="1" t="str">
        <f t="shared" si="324"/>
        <v>Monday</v>
      </c>
      <c r="AC4433" s="12"/>
    </row>
    <row r="4434" spans="1:29" x14ac:dyDescent="0.25">
      <c r="A4434" s="1" t="str">
        <f t="shared" si="321"/>
        <v>4433</v>
      </c>
      <c r="B4434" s="1">
        <v>1033</v>
      </c>
      <c r="C4434" s="1" t="s">
        <v>6</v>
      </c>
      <c r="D4434" s="1" t="s">
        <v>12</v>
      </c>
      <c r="E4434" s="1" t="s">
        <v>11</v>
      </c>
      <c r="F4434" s="1">
        <f t="shared" si="322"/>
        <v>19</v>
      </c>
      <c r="G4434" s="2">
        <v>42562.8125</v>
      </c>
      <c r="H4434" s="2" t="s">
        <v>10</v>
      </c>
      <c r="I4434" s="3" t="s">
        <v>10</v>
      </c>
      <c r="J4434" s="1">
        <f t="shared" si="323"/>
        <v>0</v>
      </c>
      <c r="K4434" s="1" t="str" cm="1">
        <f t="array" ref="K4434">_xlfn.IFS(
  AND(F4434&gt;=4, F4434&lt;6), "Early Morning",
  AND(F4434&gt;=6, F4434&lt;12), "Morning",
  AND(F4434&gt;=12, F4434&lt;17), "Afternoon",
  AND(F4434&gt;=17, F4434&lt;20), "Evening",
  AND(F4434&gt;=20, F4434&lt;=23), "Night",
  OR(F4434&gt;=0, F4434&lt;4), "Late Night"
)</f>
        <v>Evening</v>
      </c>
      <c r="L4434" s="1" t="str">
        <f t="shared" si="324"/>
        <v>Monday</v>
      </c>
      <c r="AC4434" s="11"/>
    </row>
    <row r="4435" spans="1:29" x14ac:dyDescent="0.25">
      <c r="A4435" s="1" t="str">
        <f t="shared" si="321"/>
        <v>4434</v>
      </c>
      <c r="B4435" s="1">
        <v>1037</v>
      </c>
      <c r="C4435" s="1" t="s">
        <v>6</v>
      </c>
      <c r="D4435" s="1" t="s">
        <v>12</v>
      </c>
      <c r="E4435" s="1" t="s">
        <v>11</v>
      </c>
      <c r="F4435" s="1">
        <f t="shared" si="322"/>
        <v>19</v>
      </c>
      <c r="G4435" s="2">
        <v>42562.813194444447</v>
      </c>
      <c r="H4435" s="2" t="s">
        <v>10</v>
      </c>
      <c r="I4435" s="3" t="s">
        <v>10</v>
      </c>
      <c r="J4435" s="1">
        <f t="shared" si="323"/>
        <v>0</v>
      </c>
      <c r="K4435" s="1" t="str" cm="1">
        <f t="array" ref="K4435">_xlfn.IFS(
  AND(F4435&gt;=4, F4435&lt;6), "Early Morning",
  AND(F4435&gt;=6, F4435&lt;12), "Morning",
  AND(F4435&gt;=12, F4435&lt;17), "Afternoon",
  AND(F4435&gt;=17, F4435&lt;20), "Evening",
  AND(F4435&gt;=20, F4435&lt;=23), "Night",
  OR(F4435&gt;=0, F4435&lt;4), "Late Night"
)</f>
        <v>Evening</v>
      </c>
      <c r="L4435" s="1" t="str">
        <f t="shared" si="324"/>
        <v>Monday</v>
      </c>
      <c r="AC4435" s="12"/>
    </row>
    <row r="4436" spans="1:29" x14ac:dyDescent="0.25">
      <c r="A4436" s="1" t="str">
        <f t="shared" si="321"/>
        <v>4435</v>
      </c>
      <c r="B4436" s="1">
        <v>1042</v>
      </c>
      <c r="C4436" s="1" t="s">
        <v>6</v>
      </c>
      <c r="D4436" s="1" t="s">
        <v>12</v>
      </c>
      <c r="E4436" s="1" t="s">
        <v>11</v>
      </c>
      <c r="F4436" s="1">
        <f t="shared" si="322"/>
        <v>19</v>
      </c>
      <c r="G4436" s="2">
        <v>42562.814583333333</v>
      </c>
      <c r="H4436" s="2" t="s">
        <v>10</v>
      </c>
      <c r="I4436" s="3" t="s">
        <v>10</v>
      </c>
      <c r="J4436" s="1">
        <f t="shared" si="323"/>
        <v>0</v>
      </c>
      <c r="K4436" s="1" t="str" cm="1">
        <f t="array" ref="K4436">_xlfn.IFS(
  AND(F4436&gt;=4, F4436&lt;6), "Early Morning",
  AND(F4436&gt;=6, F4436&lt;12), "Morning",
  AND(F4436&gt;=12, F4436&lt;17), "Afternoon",
  AND(F4436&gt;=17, F4436&lt;20), "Evening",
  AND(F4436&gt;=20, F4436&lt;=23), "Night",
  OR(F4436&gt;=0, F4436&lt;4), "Late Night"
)</f>
        <v>Evening</v>
      </c>
      <c r="L4436" s="1" t="str">
        <f t="shared" si="324"/>
        <v>Monday</v>
      </c>
      <c r="AC4436" s="11"/>
    </row>
    <row r="4437" spans="1:29" x14ac:dyDescent="0.25">
      <c r="A4437" s="1" t="str">
        <f t="shared" si="321"/>
        <v>4436</v>
      </c>
      <c r="B4437" s="1">
        <v>1036</v>
      </c>
      <c r="C4437" s="1" t="s">
        <v>6</v>
      </c>
      <c r="D4437" s="1" t="s">
        <v>12</v>
      </c>
      <c r="E4437" s="1" t="s">
        <v>11</v>
      </c>
      <c r="F4437" s="1">
        <f t="shared" si="322"/>
        <v>19</v>
      </c>
      <c r="G4437" s="2">
        <v>42562.814583333333</v>
      </c>
      <c r="H4437" s="2" t="s">
        <v>10</v>
      </c>
      <c r="I4437" s="3" t="s">
        <v>10</v>
      </c>
      <c r="J4437" s="1">
        <f t="shared" si="323"/>
        <v>0</v>
      </c>
      <c r="K4437" s="1" t="str" cm="1">
        <f t="array" ref="K4437">_xlfn.IFS(
  AND(F4437&gt;=4, F4437&lt;6), "Early Morning",
  AND(F4437&gt;=6, F4437&lt;12), "Morning",
  AND(F4437&gt;=12, F4437&lt;17), "Afternoon",
  AND(F4437&gt;=17, F4437&lt;20), "Evening",
  AND(F4437&gt;=20, F4437&lt;=23), "Night",
  OR(F4437&gt;=0, F4437&lt;4), "Late Night"
)</f>
        <v>Evening</v>
      </c>
      <c r="L4437" s="1" t="str">
        <f t="shared" si="324"/>
        <v>Monday</v>
      </c>
      <c r="AC4437" s="12"/>
    </row>
    <row r="4438" spans="1:29" x14ac:dyDescent="0.25">
      <c r="A4438" s="1" t="str">
        <f t="shared" si="321"/>
        <v>4437</v>
      </c>
      <c r="B4438" s="1">
        <v>1041</v>
      </c>
      <c r="C4438" s="1" t="s">
        <v>6</v>
      </c>
      <c r="D4438" s="1" t="s">
        <v>12</v>
      </c>
      <c r="E4438" s="1" t="s">
        <v>11</v>
      </c>
      <c r="F4438" s="1">
        <f t="shared" si="322"/>
        <v>19</v>
      </c>
      <c r="G4438" s="2">
        <v>42562.81527777778</v>
      </c>
      <c r="H4438" s="2" t="s">
        <v>10</v>
      </c>
      <c r="I4438" s="3" t="s">
        <v>10</v>
      </c>
      <c r="J4438" s="1">
        <f t="shared" si="323"/>
        <v>0</v>
      </c>
      <c r="K4438" s="1" t="str" cm="1">
        <f t="array" ref="K4438">_xlfn.IFS(
  AND(F4438&gt;=4, F4438&lt;6), "Early Morning",
  AND(F4438&gt;=6, F4438&lt;12), "Morning",
  AND(F4438&gt;=12, F4438&lt;17), "Afternoon",
  AND(F4438&gt;=17, F4438&lt;20), "Evening",
  AND(F4438&gt;=20, F4438&lt;=23), "Night",
  OR(F4438&gt;=0, F4438&lt;4), "Late Night"
)</f>
        <v>Evening</v>
      </c>
      <c r="L4438" s="1" t="str">
        <f t="shared" si="324"/>
        <v>Monday</v>
      </c>
      <c r="AC4438" s="11"/>
    </row>
    <row r="4439" spans="1:29" x14ac:dyDescent="0.25">
      <c r="A4439" s="1" t="str">
        <f t="shared" si="321"/>
        <v>4438</v>
      </c>
      <c r="B4439" s="1">
        <v>1043</v>
      </c>
      <c r="C4439" s="1" t="s">
        <v>6</v>
      </c>
      <c r="D4439" s="1" t="s">
        <v>12</v>
      </c>
      <c r="E4439" s="1" t="s">
        <v>11</v>
      </c>
      <c r="F4439" s="1">
        <f t="shared" si="322"/>
        <v>19</v>
      </c>
      <c r="G4439" s="2">
        <v>42562.81527777778</v>
      </c>
      <c r="H4439" s="2" t="s">
        <v>10</v>
      </c>
      <c r="I4439" s="3" t="s">
        <v>10</v>
      </c>
      <c r="J4439" s="1">
        <f t="shared" si="323"/>
        <v>0</v>
      </c>
      <c r="K4439" s="1" t="str" cm="1">
        <f t="array" ref="K4439">_xlfn.IFS(
  AND(F4439&gt;=4, F4439&lt;6), "Early Morning",
  AND(F4439&gt;=6, F4439&lt;12), "Morning",
  AND(F4439&gt;=12, F4439&lt;17), "Afternoon",
  AND(F4439&gt;=17, F4439&lt;20), "Evening",
  AND(F4439&gt;=20, F4439&lt;=23), "Night",
  OR(F4439&gt;=0, F4439&lt;4), "Late Night"
)</f>
        <v>Evening</v>
      </c>
      <c r="L4439" s="1" t="str">
        <f t="shared" si="324"/>
        <v>Monday</v>
      </c>
      <c r="AC4439" s="12"/>
    </row>
    <row r="4440" spans="1:29" x14ac:dyDescent="0.25">
      <c r="A4440" s="1" t="str">
        <f t="shared" si="321"/>
        <v>4439</v>
      </c>
      <c r="B4440" s="1">
        <v>1038</v>
      </c>
      <c r="C4440" s="1" t="s">
        <v>6</v>
      </c>
      <c r="D4440" s="1" t="s">
        <v>12</v>
      </c>
      <c r="E4440" s="1" t="s">
        <v>11</v>
      </c>
      <c r="F4440" s="1">
        <f t="shared" si="322"/>
        <v>19</v>
      </c>
      <c r="G4440" s="2">
        <v>42562.815972222219</v>
      </c>
      <c r="H4440" s="2" t="s">
        <v>10</v>
      </c>
      <c r="I4440" s="3" t="s">
        <v>10</v>
      </c>
      <c r="J4440" s="1">
        <f t="shared" si="323"/>
        <v>0</v>
      </c>
      <c r="K4440" s="1" t="str" cm="1">
        <f t="array" ref="K4440">_xlfn.IFS(
  AND(F4440&gt;=4, F4440&lt;6), "Early Morning",
  AND(F4440&gt;=6, F4440&lt;12), "Morning",
  AND(F4440&gt;=12, F4440&lt;17), "Afternoon",
  AND(F4440&gt;=17, F4440&lt;20), "Evening",
  AND(F4440&gt;=20, F4440&lt;=23), "Night",
  OR(F4440&gt;=0, F4440&lt;4), "Late Night"
)</f>
        <v>Evening</v>
      </c>
      <c r="L4440" s="1" t="str">
        <f t="shared" si="324"/>
        <v>Monday</v>
      </c>
      <c r="AC4440" s="11"/>
    </row>
    <row r="4441" spans="1:29" x14ac:dyDescent="0.25">
      <c r="A4441" s="1" t="str">
        <f t="shared" si="321"/>
        <v>4440</v>
      </c>
      <c r="B4441" s="1">
        <v>1047</v>
      </c>
      <c r="C4441" s="1" t="s">
        <v>6</v>
      </c>
      <c r="D4441" s="1" t="s">
        <v>12</v>
      </c>
      <c r="E4441" s="1" t="s">
        <v>11</v>
      </c>
      <c r="F4441" s="1">
        <f t="shared" si="322"/>
        <v>19</v>
      </c>
      <c r="G4441" s="2">
        <v>42562.818749999999</v>
      </c>
      <c r="H4441" s="2" t="s">
        <v>10</v>
      </c>
      <c r="I4441" s="3" t="s">
        <v>10</v>
      </c>
      <c r="J4441" s="1">
        <f t="shared" si="323"/>
        <v>0</v>
      </c>
      <c r="K4441" s="1" t="str" cm="1">
        <f t="array" ref="K4441">_xlfn.IFS(
  AND(F4441&gt;=4, F4441&lt;6), "Early Morning",
  AND(F4441&gt;=6, F4441&lt;12), "Morning",
  AND(F4441&gt;=12, F4441&lt;17), "Afternoon",
  AND(F4441&gt;=17, F4441&lt;20), "Evening",
  AND(F4441&gt;=20, F4441&lt;=23), "Night",
  OR(F4441&gt;=0, F4441&lt;4), "Late Night"
)</f>
        <v>Evening</v>
      </c>
      <c r="L4441" s="1" t="str">
        <f t="shared" si="324"/>
        <v>Monday</v>
      </c>
      <c r="AC4441" s="12"/>
    </row>
    <row r="4442" spans="1:29" x14ac:dyDescent="0.25">
      <c r="A4442" s="1" t="str">
        <f t="shared" si="321"/>
        <v>4441</v>
      </c>
      <c r="B4442" s="1">
        <v>1045</v>
      </c>
      <c r="C4442" s="1" t="s">
        <v>8</v>
      </c>
      <c r="D4442" s="1" t="s">
        <v>12</v>
      </c>
      <c r="E4442" s="1" t="s">
        <v>11</v>
      </c>
      <c r="F4442" s="1">
        <f t="shared" si="322"/>
        <v>19</v>
      </c>
      <c r="G4442" s="2">
        <v>42562.819444444445</v>
      </c>
      <c r="H4442" s="2" t="s">
        <v>10</v>
      </c>
      <c r="I4442" s="3" t="s">
        <v>10</v>
      </c>
      <c r="J4442" s="1">
        <f t="shared" si="323"/>
        <v>0</v>
      </c>
      <c r="K4442" s="1" t="str" cm="1">
        <f t="array" ref="K4442">_xlfn.IFS(
  AND(F4442&gt;=4, F4442&lt;6), "Early Morning",
  AND(F4442&gt;=6, F4442&lt;12), "Morning",
  AND(F4442&gt;=12, F4442&lt;17), "Afternoon",
  AND(F4442&gt;=17, F4442&lt;20), "Evening",
  AND(F4442&gt;=20, F4442&lt;=23), "Night",
  OR(F4442&gt;=0, F4442&lt;4), "Late Night"
)</f>
        <v>Evening</v>
      </c>
      <c r="L4442" s="1" t="str">
        <f t="shared" si="324"/>
        <v>Monday</v>
      </c>
      <c r="AC4442" s="11"/>
    </row>
    <row r="4443" spans="1:29" x14ac:dyDescent="0.25">
      <c r="A4443" s="1" t="str">
        <f t="shared" si="321"/>
        <v>4442</v>
      </c>
      <c r="B4443" s="1">
        <v>1049</v>
      </c>
      <c r="C4443" s="1" t="s">
        <v>6</v>
      </c>
      <c r="D4443" s="1" t="s">
        <v>12</v>
      </c>
      <c r="E4443" s="1" t="s">
        <v>11</v>
      </c>
      <c r="F4443" s="1">
        <f t="shared" si="322"/>
        <v>19</v>
      </c>
      <c r="G4443" s="2">
        <v>42562.819444444445</v>
      </c>
      <c r="H4443" s="2" t="s">
        <v>10</v>
      </c>
      <c r="I4443" s="3" t="s">
        <v>10</v>
      </c>
      <c r="J4443" s="1">
        <f t="shared" si="323"/>
        <v>0</v>
      </c>
      <c r="K4443" s="1" t="str" cm="1">
        <f t="array" ref="K4443">_xlfn.IFS(
  AND(F4443&gt;=4, F4443&lt;6), "Early Morning",
  AND(F4443&gt;=6, F4443&lt;12), "Morning",
  AND(F4443&gt;=12, F4443&lt;17), "Afternoon",
  AND(F4443&gt;=17, F4443&lt;20), "Evening",
  AND(F4443&gt;=20, F4443&lt;=23), "Night",
  OR(F4443&gt;=0, F4443&lt;4), "Late Night"
)</f>
        <v>Evening</v>
      </c>
      <c r="L4443" s="1" t="str">
        <f t="shared" si="324"/>
        <v>Monday</v>
      </c>
      <c r="AC4443" s="12"/>
    </row>
    <row r="4444" spans="1:29" x14ac:dyDescent="0.25">
      <c r="A4444" s="1" t="str">
        <f t="shared" si="321"/>
        <v>4443</v>
      </c>
      <c r="B4444" s="1">
        <v>1048</v>
      </c>
      <c r="C4444" s="1" t="s">
        <v>6</v>
      </c>
      <c r="D4444" s="1" t="s">
        <v>12</v>
      </c>
      <c r="E4444" s="1" t="s">
        <v>11</v>
      </c>
      <c r="F4444" s="1">
        <f t="shared" si="322"/>
        <v>19</v>
      </c>
      <c r="G4444" s="2">
        <v>42562.820138888892</v>
      </c>
      <c r="H4444" s="2" t="s">
        <v>10</v>
      </c>
      <c r="I4444" s="3" t="s">
        <v>10</v>
      </c>
      <c r="J4444" s="1">
        <f t="shared" si="323"/>
        <v>0</v>
      </c>
      <c r="K4444" s="1" t="str" cm="1">
        <f t="array" ref="K4444">_xlfn.IFS(
  AND(F4444&gt;=4, F4444&lt;6), "Early Morning",
  AND(F4444&gt;=6, F4444&lt;12), "Morning",
  AND(F4444&gt;=12, F4444&lt;17), "Afternoon",
  AND(F4444&gt;=17, F4444&lt;20), "Evening",
  AND(F4444&gt;=20, F4444&lt;=23), "Night",
  OR(F4444&gt;=0, F4444&lt;4), "Late Night"
)</f>
        <v>Evening</v>
      </c>
      <c r="L4444" s="1" t="str">
        <f t="shared" si="324"/>
        <v>Monday</v>
      </c>
      <c r="AC4444" s="11"/>
    </row>
    <row r="4445" spans="1:29" x14ac:dyDescent="0.25">
      <c r="A4445" s="1" t="str">
        <f t="shared" si="321"/>
        <v>4444</v>
      </c>
      <c r="B4445" s="1">
        <v>1054</v>
      </c>
      <c r="C4445" s="1" t="s">
        <v>6</v>
      </c>
      <c r="D4445" s="1" t="s">
        <v>12</v>
      </c>
      <c r="E4445" s="1" t="s">
        <v>11</v>
      </c>
      <c r="F4445" s="1">
        <f t="shared" si="322"/>
        <v>19</v>
      </c>
      <c r="G4445" s="2">
        <v>42562.820833333331</v>
      </c>
      <c r="H4445" s="2" t="s">
        <v>10</v>
      </c>
      <c r="I4445" s="3" t="s">
        <v>10</v>
      </c>
      <c r="J4445" s="1">
        <f t="shared" si="323"/>
        <v>0</v>
      </c>
      <c r="K4445" s="1" t="str" cm="1">
        <f t="array" ref="K4445">_xlfn.IFS(
  AND(F4445&gt;=4, F4445&lt;6), "Early Morning",
  AND(F4445&gt;=6, F4445&lt;12), "Morning",
  AND(F4445&gt;=12, F4445&lt;17), "Afternoon",
  AND(F4445&gt;=17, F4445&lt;20), "Evening",
  AND(F4445&gt;=20, F4445&lt;=23), "Night",
  OR(F4445&gt;=0, F4445&lt;4), "Late Night"
)</f>
        <v>Evening</v>
      </c>
      <c r="L4445" s="1" t="str">
        <f t="shared" si="324"/>
        <v>Monday</v>
      </c>
      <c r="AC4445" s="12"/>
    </row>
    <row r="4446" spans="1:29" x14ac:dyDescent="0.25">
      <c r="A4446" s="1" t="str">
        <f t="shared" si="321"/>
        <v>4445</v>
      </c>
      <c r="B4446" s="1">
        <v>1061</v>
      </c>
      <c r="C4446" s="1" t="s">
        <v>6</v>
      </c>
      <c r="D4446" s="1" t="s">
        <v>12</v>
      </c>
      <c r="E4446" s="1" t="s">
        <v>11</v>
      </c>
      <c r="F4446" s="1">
        <f t="shared" si="322"/>
        <v>19</v>
      </c>
      <c r="G4446" s="2">
        <v>42562.822222222225</v>
      </c>
      <c r="H4446" s="2" t="s">
        <v>10</v>
      </c>
      <c r="I4446" s="3" t="s">
        <v>10</v>
      </c>
      <c r="J4446" s="1">
        <f t="shared" si="323"/>
        <v>0</v>
      </c>
      <c r="K4446" s="1" t="str" cm="1">
        <f t="array" ref="K4446">_xlfn.IFS(
  AND(F4446&gt;=4, F4446&lt;6), "Early Morning",
  AND(F4446&gt;=6, F4446&lt;12), "Morning",
  AND(F4446&gt;=12, F4446&lt;17), "Afternoon",
  AND(F4446&gt;=17, F4446&lt;20), "Evening",
  AND(F4446&gt;=20, F4446&lt;=23), "Night",
  OR(F4446&gt;=0, F4446&lt;4), "Late Night"
)</f>
        <v>Evening</v>
      </c>
      <c r="L4446" s="1" t="str">
        <f t="shared" si="324"/>
        <v>Monday</v>
      </c>
      <c r="AC4446" s="11"/>
    </row>
    <row r="4447" spans="1:29" x14ac:dyDescent="0.25">
      <c r="A4447" s="1" t="str">
        <f t="shared" si="321"/>
        <v>4446</v>
      </c>
      <c r="B4447" s="1">
        <v>1053</v>
      </c>
      <c r="C4447" s="1" t="s">
        <v>6</v>
      </c>
      <c r="D4447" s="1" t="s">
        <v>12</v>
      </c>
      <c r="E4447" s="1" t="s">
        <v>11</v>
      </c>
      <c r="F4447" s="1">
        <f t="shared" si="322"/>
        <v>19</v>
      </c>
      <c r="G4447" s="2">
        <v>42562.822916666664</v>
      </c>
      <c r="H4447" s="2" t="s">
        <v>10</v>
      </c>
      <c r="I4447" s="3" t="s">
        <v>10</v>
      </c>
      <c r="J4447" s="1">
        <f t="shared" si="323"/>
        <v>0</v>
      </c>
      <c r="K4447" s="1" t="str" cm="1">
        <f t="array" ref="K4447">_xlfn.IFS(
  AND(F4447&gt;=4, F4447&lt;6), "Early Morning",
  AND(F4447&gt;=6, F4447&lt;12), "Morning",
  AND(F4447&gt;=12, F4447&lt;17), "Afternoon",
  AND(F4447&gt;=17, F4447&lt;20), "Evening",
  AND(F4447&gt;=20, F4447&lt;=23), "Night",
  OR(F4447&gt;=0, F4447&lt;4), "Late Night"
)</f>
        <v>Evening</v>
      </c>
      <c r="L4447" s="1" t="str">
        <f t="shared" si="324"/>
        <v>Monday</v>
      </c>
      <c r="AC4447" s="12"/>
    </row>
    <row r="4448" spans="1:29" x14ac:dyDescent="0.25">
      <c r="A4448" s="1" t="str">
        <f t="shared" si="321"/>
        <v>4447</v>
      </c>
      <c r="B4448" s="1">
        <v>1055</v>
      </c>
      <c r="C4448" s="1" t="s">
        <v>8</v>
      </c>
      <c r="D4448" s="1" t="s">
        <v>12</v>
      </c>
      <c r="E4448" s="1" t="s">
        <v>11</v>
      </c>
      <c r="F4448" s="1">
        <f t="shared" si="322"/>
        <v>19</v>
      </c>
      <c r="G4448" s="2">
        <v>42562.823611111111</v>
      </c>
      <c r="H4448" s="2" t="s">
        <v>10</v>
      </c>
      <c r="I4448" s="3" t="s">
        <v>10</v>
      </c>
      <c r="J4448" s="1">
        <f t="shared" si="323"/>
        <v>0</v>
      </c>
      <c r="K4448" s="1" t="str" cm="1">
        <f t="array" ref="K4448">_xlfn.IFS(
  AND(F4448&gt;=4, F4448&lt;6), "Early Morning",
  AND(F4448&gt;=6, F4448&lt;12), "Morning",
  AND(F4448&gt;=12, F4448&lt;17), "Afternoon",
  AND(F4448&gt;=17, F4448&lt;20), "Evening",
  AND(F4448&gt;=20, F4448&lt;=23), "Night",
  OR(F4448&gt;=0, F4448&lt;4), "Late Night"
)</f>
        <v>Evening</v>
      </c>
      <c r="L4448" s="1" t="str">
        <f t="shared" si="324"/>
        <v>Monday</v>
      </c>
      <c r="AC4448" s="11"/>
    </row>
    <row r="4449" spans="1:29" x14ac:dyDescent="0.25">
      <c r="A4449" s="1" t="str">
        <f t="shared" si="321"/>
        <v>4448</v>
      </c>
      <c r="B4449" s="1">
        <v>1058</v>
      </c>
      <c r="C4449" s="1" t="s">
        <v>6</v>
      </c>
      <c r="D4449" s="1" t="s">
        <v>12</v>
      </c>
      <c r="E4449" s="1" t="s">
        <v>11</v>
      </c>
      <c r="F4449" s="1">
        <f t="shared" si="322"/>
        <v>19</v>
      </c>
      <c r="G4449" s="2">
        <v>42562.824305555558</v>
      </c>
      <c r="H4449" s="2" t="s">
        <v>10</v>
      </c>
      <c r="I4449" s="3" t="s">
        <v>10</v>
      </c>
      <c r="J4449" s="1">
        <f t="shared" si="323"/>
        <v>0</v>
      </c>
      <c r="K4449" s="1" t="str" cm="1">
        <f t="array" ref="K4449">_xlfn.IFS(
  AND(F4449&gt;=4, F4449&lt;6), "Early Morning",
  AND(F4449&gt;=6, F4449&lt;12), "Morning",
  AND(F4449&gt;=12, F4449&lt;17), "Afternoon",
  AND(F4449&gt;=17, F4449&lt;20), "Evening",
  AND(F4449&gt;=20, F4449&lt;=23), "Night",
  OR(F4449&gt;=0, F4449&lt;4), "Late Night"
)</f>
        <v>Evening</v>
      </c>
      <c r="L4449" s="1" t="str">
        <f t="shared" si="324"/>
        <v>Monday</v>
      </c>
      <c r="AC4449" s="12"/>
    </row>
    <row r="4450" spans="1:29" x14ac:dyDescent="0.25">
      <c r="A4450" s="1" t="str">
        <f t="shared" si="321"/>
        <v>4449</v>
      </c>
      <c r="B4450" s="1">
        <v>1063</v>
      </c>
      <c r="C4450" s="1" t="s">
        <v>6</v>
      </c>
      <c r="D4450" s="1" t="s">
        <v>12</v>
      </c>
      <c r="E4450" s="1" t="s">
        <v>11</v>
      </c>
      <c r="F4450" s="1">
        <f t="shared" si="322"/>
        <v>19</v>
      </c>
      <c r="G4450" s="2">
        <v>42562.82708333333</v>
      </c>
      <c r="H4450" s="2" t="s">
        <v>10</v>
      </c>
      <c r="I4450" s="3" t="s">
        <v>10</v>
      </c>
      <c r="J4450" s="1">
        <f t="shared" si="323"/>
        <v>0</v>
      </c>
      <c r="K4450" s="1" t="str" cm="1">
        <f t="array" ref="K4450">_xlfn.IFS(
  AND(F4450&gt;=4, F4450&lt;6), "Early Morning",
  AND(F4450&gt;=6, F4450&lt;12), "Morning",
  AND(F4450&gt;=12, F4450&lt;17), "Afternoon",
  AND(F4450&gt;=17, F4450&lt;20), "Evening",
  AND(F4450&gt;=20, F4450&lt;=23), "Night",
  OR(F4450&gt;=0, F4450&lt;4), "Late Night"
)</f>
        <v>Evening</v>
      </c>
      <c r="L4450" s="1" t="str">
        <f t="shared" si="324"/>
        <v>Monday</v>
      </c>
      <c r="AC4450" s="11"/>
    </row>
    <row r="4451" spans="1:29" x14ac:dyDescent="0.25">
      <c r="A4451" s="1" t="str">
        <f t="shared" si="321"/>
        <v>4450</v>
      </c>
      <c r="B4451" s="1">
        <v>1062</v>
      </c>
      <c r="C4451" s="1" t="s">
        <v>6</v>
      </c>
      <c r="D4451" s="1" t="s">
        <v>12</v>
      </c>
      <c r="E4451" s="1" t="s">
        <v>11</v>
      </c>
      <c r="F4451" s="1">
        <f t="shared" si="322"/>
        <v>19</v>
      </c>
      <c r="G4451" s="2">
        <v>42562.828472222223</v>
      </c>
      <c r="H4451" s="2" t="s">
        <v>10</v>
      </c>
      <c r="I4451" s="3" t="s">
        <v>10</v>
      </c>
      <c r="J4451" s="1">
        <f t="shared" si="323"/>
        <v>0</v>
      </c>
      <c r="K4451" s="1" t="str" cm="1">
        <f t="array" ref="K4451">_xlfn.IFS(
  AND(F4451&gt;=4, F4451&lt;6), "Early Morning",
  AND(F4451&gt;=6, F4451&lt;12), "Morning",
  AND(F4451&gt;=12, F4451&lt;17), "Afternoon",
  AND(F4451&gt;=17, F4451&lt;20), "Evening",
  AND(F4451&gt;=20, F4451&lt;=23), "Night",
  OR(F4451&gt;=0, F4451&lt;4), "Late Night"
)</f>
        <v>Evening</v>
      </c>
      <c r="L4451" s="1" t="str">
        <f t="shared" si="324"/>
        <v>Monday</v>
      </c>
      <c r="AC4451" s="12"/>
    </row>
    <row r="4452" spans="1:29" x14ac:dyDescent="0.25">
      <c r="A4452" s="1" t="str">
        <f t="shared" si="321"/>
        <v>4451</v>
      </c>
      <c r="B4452" s="1">
        <v>1067</v>
      </c>
      <c r="C4452" s="1" t="s">
        <v>6</v>
      </c>
      <c r="D4452" s="1" t="s">
        <v>12</v>
      </c>
      <c r="E4452" s="1" t="s">
        <v>11</v>
      </c>
      <c r="F4452" s="1">
        <f t="shared" si="322"/>
        <v>19</v>
      </c>
      <c r="G4452" s="2">
        <v>42562.828472222223</v>
      </c>
      <c r="H4452" s="2" t="s">
        <v>10</v>
      </c>
      <c r="I4452" s="3" t="s">
        <v>10</v>
      </c>
      <c r="J4452" s="1">
        <f t="shared" si="323"/>
        <v>0</v>
      </c>
      <c r="K4452" s="1" t="str" cm="1">
        <f t="array" ref="K4452">_xlfn.IFS(
  AND(F4452&gt;=4, F4452&lt;6), "Early Morning",
  AND(F4452&gt;=6, F4452&lt;12), "Morning",
  AND(F4452&gt;=12, F4452&lt;17), "Afternoon",
  AND(F4452&gt;=17, F4452&lt;20), "Evening",
  AND(F4452&gt;=20, F4452&lt;=23), "Night",
  OR(F4452&gt;=0, F4452&lt;4), "Late Night"
)</f>
        <v>Evening</v>
      </c>
      <c r="L4452" s="1" t="str">
        <f t="shared" si="324"/>
        <v>Monday</v>
      </c>
      <c r="AC4452" s="11"/>
    </row>
    <row r="4453" spans="1:29" x14ac:dyDescent="0.25">
      <c r="A4453" s="1" t="str">
        <f t="shared" si="321"/>
        <v>4452</v>
      </c>
      <c r="B4453" s="1">
        <v>1072</v>
      </c>
      <c r="C4453" s="1" t="s">
        <v>6</v>
      </c>
      <c r="D4453" s="1" t="s">
        <v>12</v>
      </c>
      <c r="E4453" s="1" t="s">
        <v>11</v>
      </c>
      <c r="F4453" s="1">
        <f t="shared" si="322"/>
        <v>19</v>
      </c>
      <c r="G4453" s="2">
        <v>42562.82916666667</v>
      </c>
      <c r="H4453" s="2" t="s">
        <v>10</v>
      </c>
      <c r="I4453" s="3" t="s">
        <v>10</v>
      </c>
      <c r="J4453" s="1">
        <f t="shared" si="323"/>
        <v>0</v>
      </c>
      <c r="K4453" s="1" t="str" cm="1">
        <f t="array" ref="K4453">_xlfn.IFS(
  AND(F4453&gt;=4, F4453&lt;6), "Early Morning",
  AND(F4453&gt;=6, F4453&lt;12), "Morning",
  AND(F4453&gt;=12, F4453&lt;17), "Afternoon",
  AND(F4453&gt;=17, F4453&lt;20), "Evening",
  AND(F4453&gt;=20, F4453&lt;=23), "Night",
  OR(F4453&gt;=0, F4453&lt;4), "Late Night"
)</f>
        <v>Evening</v>
      </c>
      <c r="L4453" s="1" t="str">
        <f t="shared" si="324"/>
        <v>Monday</v>
      </c>
      <c r="AC4453" s="12"/>
    </row>
    <row r="4454" spans="1:29" x14ac:dyDescent="0.25">
      <c r="A4454" s="1" t="str">
        <f t="shared" si="321"/>
        <v>4453</v>
      </c>
      <c r="B4454" s="1">
        <v>1069</v>
      </c>
      <c r="C4454" s="1" t="s">
        <v>6</v>
      </c>
      <c r="D4454" s="1" t="s">
        <v>12</v>
      </c>
      <c r="E4454" s="1" t="s">
        <v>11</v>
      </c>
      <c r="F4454" s="1">
        <f t="shared" si="322"/>
        <v>19</v>
      </c>
      <c r="G4454" s="2">
        <v>42562.831250000003</v>
      </c>
      <c r="H4454" s="2" t="s">
        <v>10</v>
      </c>
      <c r="I4454" s="3" t="s">
        <v>10</v>
      </c>
      <c r="J4454" s="1">
        <f t="shared" si="323"/>
        <v>0</v>
      </c>
      <c r="K4454" s="1" t="str" cm="1">
        <f t="array" ref="K4454">_xlfn.IFS(
  AND(F4454&gt;=4, F4454&lt;6), "Early Morning",
  AND(F4454&gt;=6, F4454&lt;12), "Morning",
  AND(F4454&gt;=12, F4454&lt;17), "Afternoon",
  AND(F4454&gt;=17, F4454&lt;20), "Evening",
  AND(F4454&gt;=20, F4454&lt;=23), "Night",
  OR(F4454&gt;=0, F4454&lt;4), "Late Night"
)</f>
        <v>Evening</v>
      </c>
      <c r="L4454" s="1" t="str">
        <f t="shared" si="324"/>
        <v>Monday</v>
      </c>
      <c r="AC4454" s="11"/>
    </row>
    <row r="4455" spans="1:29" x14ac:dyDescent="0.25">
      <c r="A4455" s="1" t="str">
        <f t="shared" si="321"/>
        <v>4454</v>
      </c>
      <c r="B4455" s="1">
        <v>1073</v>
      </c>
      <c r="C4455" s="1" t="s">
        <v>6</v>
      </c>
      <c r="D4455" s="1" t="s">
        <v>12</v>
      </c>
      <c r="E4455" s="1" t="s">
        <v>11</v>
      </c>
      <c r="F4455" s="1">
        <f t="shared" si="322"/>
        <v>19</v>
      </c>
      <c r="G4455" s="2">
        <v>42562.831944444442</v>
      </c>
      <c r="H4455" s="2" t="s">
        <v>10</v>
      </c>
      <c r="I4455" s="3" t="s">
        <v>10</v>
      </c>
      <c r="J4455" s="1">
        <f t="shared" si="323"/>
        <v>0</v>
      </c>
      <c r="K4455" s="1" t="str" cm="1">
        <f t="array" ref="K4455">_xlfn.IFS(
  AND(F4455&gt;=4, F4455&lt;6), "Early Morning",
  AND(F4455&gt;=6, F4455&lt;12), "Morning",
  AND(F4455&gt;=12, F4455&lt;17), "Afternoon",
  AND(F4455&gt;=17, F4455&lt;20), "Evening",
  AND(F4455&gt;=20, F4455&lt;=23), "Night",
  OR(F4455&gt;=0, F4455&lt;4), "Late Night"
)</f>
        <v>Evening</v>
      </c>
      <c r="L4455" s="1" t="str">
        <f t="shared" si="324"/>
        <v>Monday</v>
      </c>
      <c r="AC4455" s="12"/>
    </row>
    <row r="4456" spans="1:29" x14ac:dyDescent="0.25">
      <c r="A4456" s="1" t="str">
        <f t="shared" si="321"/>
        <v>4455</v>
      </c>
      <c r="B4456" s="1">
        <v>1074</v>
      </c>
      <c r="C4456" s="1" t="s">
        <v>6</v>
      </c>
      <c r="D4456" s="1" t="s">
        <v>12</v>
      </c>
      <c r="E4456" s="1" t="s">
        <v>11</v>
      </c>
      <c r="F4456" s="1">
        <f t="shared" si="322"/>
        <v>20</v>
      </c>
      <c r="G4456" s="2">
        <v>42562.833333333336</v>
      </c>
      <c r="H4456" s="2" t="s">
        <v>10</v>
      </c>
      <c r="I4456" s="3" t="s">
        <v>10</v>
      </c>
      <c r="J4456" s="1">
        <f t="shared" si="323"/>
        <v>0</v>
      </c>
      <c r="K4456" s="1" t="str" cm="1">
        <f t="array" ref="K4456">_xlfn.IFS(
  AND(F4456&gt;=4, F4456&lt;6), "Early Morning",
  AND(F4456&gt;=6, F4456&lt;12), "Morning",
  AND(F4456&gt;=12, F4456&lt;17), "Afternoon",
  AND(F4456&gt;=17, F4456&lt;20), "Evening",
  AND(F4456&gt;=20, F4456&lt;=23), "Night",
  OR(F4456&gt;=0, F4456&lt;4), "Late Night"
)</f>
        <v>Night</v>
      </c>
      <c r="L4456" s="1" t="str">
        <f t="shared" si="324"/>
        <v>Monday</v>
      </c>
      <c r="AC4456" s="11"/>
    </row>
    <row r="4457" spans="1:29" x14ac:dyDescent="0.25">
      <c r="A4457" s="1" t="str">
        <f t="shared" si="321"/>
        <v>4456</v>
      </c>
      <c r="B4457" s="1">
        <v>1079</v>
      </c>
      <c r="C4457" s="1" t="s">
        <v>6</v>
      </c>
      <c r="D4457" s="1" t="s">
        <v>12</v>
      </c>
      <c r="E4457" s="1" t="s">
        <v>11</v>
      </c>
      <c r="F4457" s="1">
        <f t="shared" si="322"/>
        <v>20</v>
      </c>
      <c r="G4457" s="2">
        <v>42562.834027777775</v>
      </c>
      <c r="H4457" s="2" t="s">
        <v>10</v>
      </c>
      <c r="I4457" s="3" t="s">
        <v>10</v>
      </c>
      <c r="J4457" s="1">
        <f t="shared" si="323"/>
        <v>0</v>
      </c>
      <c r="K4457" s="1" t="str" cm="1">
        <f t="array" ref="K4457">_xlfn.IFS(
  AND(F4457&gt;=4, F4457&lt;6), "Early Morning",
  AND(F4457&gt;=6, F4457&lt;12), "Morning",
  AND(F4457&gt;=12, F4457&lt;17), "Afternoon",
  AND(F4457&gt;=17, F4457&lt;20), "Evening",
  AND(F4457&gt;=20, F4457&lt;=23), "Night",
  OR(F4457&gt;=0, F4457&lt;4), "Late Night"
)</f>
        <v>Night</v>
      </c>
      <c r="L4457" s="1" t="str">
        <f t="shared" si="324"/>
        <v>Monday</v>
      </c>
      <c r="AC4457" s="12"/>
    </row>
    <row r="4458" spans="1:29" x14ac:dyDescent="0.25">
      <c r="A4458" s="1" t="str">
        <f t="shared" si="321"/>
        <v>4457</v>
      </c>
      <c r="B4458" s="1">
        <v>1075</v>
      </c>
      <c r="C4458" s="1" t="s">
        <v>8</v>
      </c>
      <c r="D4458" s="1" t="s">
        <v>12</v>
      </c>
      <c r="E4458" s="1" t="s">
        <v>11</v>
      </c>
      <c r="F4458" s="1">
        <f t="shared" si="322"/>
        <v>20</v>
      </c>
      <c r="G4458" s="2">
        <v>42562.834027777775</v>
      </c>
      <c r="H4458" s="2" t="s">
        <v>10</v>
      </c>
      <c r="I4458" s="3" t="s">
        <v>10</v>
      </c>
      <c r="J4458" s="1">
        <f t="shared" si="323"/>
        <v>0</v>
      </c>
      <c r="K4458" s="1" t="str" cm="1">
        <f t="array" ref="K4458">_xlfn.IFS(
  AND(F4458&gt;=4, F4458&lt;6), "Early Morning",
  AND(F4458&gt;=6, F4458&lt;12), "Morning",
  AND(F4458&gt;=12, F4458&lt;17), "Afternoon",
  AND(F4458&gt;=17, F4458&lt;20), "Evening",
  AND(F4458&gt;=20, F4458&lt;=23), "Night",
  OR(F4458&gt;=0, F4458&lt;4), "Late Night"
)</f>
        <v>Night</v>
      </c>
      <c r="L4458" s="1" t="str">
        <f t="shared" si="324"/>
        <v>Monday</v>
      </c>
      <c r="AC4458" s="11"/>
    </row>
    <row r="4459" spans="1:29" x14ac:dyDescent="0.25">
      <c r="A4459" s="1" t="str">
        <f t="shared" si="321"/>
        <v>4458</v>
      </c>
      <c r="B4459" s="1">
        <v>1078</v>
      </c>
      <c r="C4459" s="1" t="s">
        <v>6</v>
      </c>
      <c r="D4459" s="1" t="s">
        <v>12</v>
      </c>
      <c r="E4459" s="1" t="s">
        <v>11</v>
      </c>
      <c r="F4459" s="1">
        <f t="shared" si="322"/>
        <v>20</v>
      </c>
      <c r="G4459" s="2">
        <v>42562.834027777775</v>
      </c>
      <c r="H4459" s="2" t="s">
        <v>10</v>
      </c>
      <c r="I4459" s="3" t="s">
        <v>10</v>
      </c>
      <c r="J4459" s="1">
        <f t="shared" si="323"/>
        <v>0</v>
      </c>
      <c r="K4459" s="1" t="str" cm="1">
        <f t="array" ref="K4459">_xlfn.IFS(
  AND(F4459&gt;=4, F4459&lt;6), "Early Morning",
  AND(F4459&gt;=6, F4459&lt;12), "Morning",
  AND(F4459&gt;=12, F4459&lt;17), "Afternoon",
  AND(F4459&gt;=17, F4459&lt;20), "Evening",
  AND(F4459&gt;=20, F4459&lt;=23), "Night",
  OR(F4459&gt;=0, F4459&lt;4), "Late Night"
)</f>
        <v>Night</v>
      </c>
      <c r="L4459" s="1" t="str">
        <f t="shared" si="324"/>
        <v>Monday</v>
      </c>
      <c r="AC4459" s="12"/>
    </row>
    <row r="4460" spans="1:29" x14ac:dyDescent="0.25">
      <c r="A4460" s="1" t="str">
        <f t="shared" si="321"/>
        <v>4459</v>
      </c>
      <c r="B4460" s="1">
        <v>1076</v>
      </c>
      <c r="C4460" s="1" t="s">
        <v>6</v>
      </c>
      <c r="D4460" s="1" t="s">
        <v>12</v>
      </c>
      <c r="E4460" s="1" t="s">
        <v>11</v>
      </c>
      <c r="F4460" s="1">
        <f t="shared" si="322"/>
        <v>20</v>
      </c>
      <c r="G4460" s="2">
        <v>42562.834722222222</v>
      </c>
      <c r="H4460" s="2" t="s">
        <v>10</v>
      </c>
      <c r="I4460" s="3" t="s">
        <v>10</v>
      </c>
      <c r="J4460" s="1">
        <f t="shared" si="323"/>
        <v>0</v>
      </c>
      <c r="K4460" s="1" t="str" cm="1">
        <f t="array" ref="K4460">_xlfn.IFS(
  AND(F4460&gt;=4, F4460&lt;6), "Early Morning",
  AND(F4460&gt;=6, F4460&lt;12), "Morning",
  AND(F4460&gt;=12, F4460&lt;17), "Afternoon",
  AND(F4460&gt;=17, F4460&lt;20), "Evening",
  AND(F4460&gt;=20, F4460&lt;=23), "Night",
  OR(F4460&gt;=0, F4460&lt;4), "Late Night"
)</f>
        <v>Night</v>
      </c>
      <c r="L4460" s="1" t="str">
        <f t="shared" si="324"/>
        <v>Monday</v>
      </c>
      <c r="AC4460" s="11"/>
    </row>
    <row r="4461" spans="1:29" x14ac:dyDescent="0.25">
      <c r="A4461" s="1" t="str">
        <f t="shared" si="321"/>
        <v>4460</v>
      </c>
      <c r="B4461" s="1">
        <v>1090</v>
      </c>
      <c r="C4461" s="1" t="s">
        <v>6</v>
      </c>
      <c r="D4461" s="1" t="s">
        <v>12</v>
      </c>
      <c r="E4461" s="1" t="s">
        <v>11</v>
      </c>
      <c r="F4461" s="1">
        <f t="shared" si="322"/>
        <v>20</v>
      </c>
      <c r="G4461" s="2">
        <v>42562.835416666669</v>
      </c>
      <c r="H4461" s="2" t="s">
        <v>10</v>
      </c>
      <c r="I4461" s="3" t="s">
        <v>10</v>
      </c>
      <c r="J4461" s="1">
        <f t="shared" si="323"/>
        <v>0</v>
      </c>
      <c r="K4461" s="1" t="str" cm="1">
        <f t="array" ref="K4461">_xlfn.IFS(
  AND(F4461&gt;=4, F4461&lt;6), "Early Morning",
  AND(F4461&gt;=6, F4461&lt;12), "Morning",
  AND(F4461&gt;=12, F4461&lt;17), "Afternoon",
  AND(F4461&gt;=17, F4461&lt;20), "Evening",
  AND(F4461&gt;=20, F4461&lt;=23), "Night",
  OR(F4461&gt;=0, F4461&lt;4), "Late Night"
)</f>
        <v>Night</v>
      </c>
      <c r="L4461" s="1" t="str">
        <f t="shared" si="324"/>
        <v>Monday</v>
      </c>
      <c r="AC4461" s="12"/>
    </row>
    <row r="4462" spans="1:29" x14ac:dyDescent="0.25">
      <c r="A4462" s="1" t="str">
        <f t="shared" si="321"/>
        <v>4461</v>
      </c>
      <c r="B4462" s="1">
        <v>1083</v>
      </c>
      <c r="C4462" s="1" t="s">
        <v>6</v>
      </c>
      <c r="D4462" s="1" t="s">
        <v>12</v>
      </c>
      <c r="E4462" s="1" t="s">
        <v>11</v>
      </c>
      <c r="F4462" s="1">
        <f t="shared" si="322"/>
        <v>20</v>
      </c>
      <c r="G4462" s="2">
        <v>42562.836111111108</v>
      </c>
      <c r="H4462" s="2" t="s">
        <v>10</v>
      </c>
      <c r="I4462" s="3" t="s">
        <v>10</v>
      </c>
      <c r="J4462" s="1">
        <f t="shared" si="323"/>
        <v>0</v>
      </c>
      <c r="K4462" s="1" t="str" cm="1">
        <f t="array" ref="K4462">_xlfn.IFS(
  AND(F4462&gt;=4, F4462&lt;6), "Early Morning",
  AND(F4462&gt;=6, F4462&lt;12), "Morning",
  AND(F4462&gt;=12, F4462&lt;17), "Afternoon",
  AND(F4462&gt;=17, F4462&lt;20), "Evening",
  AND(F4462&gt;=20, F4462&lt;=23), "Night",
  OR(F4462&gt;=0, F4462&lt;4), "Late Night"
)</f>
        <v>Night</v>
      </c>
      <c r="L4462" s="1" t="str">
        <f t="shared" si="324"/>
        <v>Monday</v>
      </c>
      <c r="AC4462" s="11"/>
    </row>
    <row r="4463" spans="1:29" x14ac:dyDescent="0.25">
      <c r="A4463" s="1" t="str">
        <f t="shared" si="321"/>
        <v>4462</v>
      </c>
      <c r="B4463" s="1">
        <v>1089</v>
      </c>
      <c r="C4463" s="1" t="s">
        <v>6</v>
      </c>
      <c r="D4463" s="1" t="s">
        <v>12</v>
      </c>
      <c r="E4463" s="1" t="s">
        <v>11</v>
      </c>
      <c r="F4463" s="1">
        <f t="shared" si="322"/>
        <v>20</v>
      </c>
      <c r="G4463" s="2">
        <v>42562.836805555555</v>
      </c>
      <c r="H4463" s="2" t="s">
        <v>10</v>
      </c>
      <c r="I4463" s="3" t="s">
        <v>10</v>
      </c>
      <c r="J4463" s="1">
        <f t="shared" si="323"/>
        <v>0</v>
      </c>
      <c r="K4463" s="1" t="str" cm="1">
        <f t="array" ref="K4463">_xlfn.IFS(
  AND(F4463&gt;=4, F4463&lt;6), "Early Morning",
  AND(F4463&gt;=6, F4463&lt;12), "Morning",
  AND(F4463&gt;=12, F4463&lt;17), "Afternoon",
  AND(F4463&gt;=17, F4463&lt;20), "Evening",
  AND(F4463&gt;=20, F4463&lt;=23), "Night",
  OR(F4463&gt;=0, F4463&lt;4), "Late Night"
)</f>
        <v>Night</v>
      </c>
      <c r="L4463" s="1" t="str">
        <f t="shared" si="324"/>
        <v>Monday</v>
      </c>
      <c r="AC4463" s="12"/>
    </row>
    <row r="4464" spans="1:29" x14ac:dyDescent="0.25">
      <c r="A4464" s="1" t="str">
        <f t="shared" si="321"/>
        <v>4463</v>
      </c>
      <c r="B4464" s="1">
        <v>1091</v>
      </c>
      <c r="C4464" s="1" t="s">
        <v>6</v>
      </c>
      <c r="D4464" s="1" t="s">
        <v>12</v>
      </c>
      <c r="E4464" s="1" t="s">
        <v>11</v>
      </c>
      <c r="F4464" s="1">
        <f t="shared" si="322"/>
        <v>20</v>
      </c>
      <c r="G4464" s="2">
        <v>42562.836805555555</v>
      </c>
      <c r="H4464" s="2" t="s">
        <v>10</v>
      </c>
      <c r="I4464" s="3" t="s">
        <v>10</v>
      </c>
      <c r="J4464" s="1">
        <f t="shared" si="323"/>
        <v>0</v>
      </c>
      <c r="K4464" s="1" t="str" cm="1">
        <f t="array" ref="K4464">_xlfn.IFS(
  AND(F4464&gt;=4, F4464&lt;6), "Early Morning",
  AND(F4464&gt;=6, F4464&lt;12), "Morning",
  AND(F4464&gt;=12, F4464&lt;17), "Afternoon",
  AND(F4464&gt;=17, F4464&lt;20), "Evening",
  AND(F4464&gt;=20, F4464&lt;=23), "Night",
  OR(F4464&gt;=0, F4464&lt;4), "Late Night"
)</f>
        <v>Night</v>
      </c>
      <c r="L4464" s="1" t="str">
        <f t="shared" si="324"/>
        <v>Monday</v>
      </c>
      <c r="AC4464" s="11"/>
    </row>
    <row r="4465" spans="1:29" x14ac:dyDescent="0.25">
      <c r="A4465" s="1" t="str">
        <f t="shared" si="321"/>
        <v>4464</v>
      </c>
      <c r="B4465" s="1">
        <v>1088</v>
      </c>
      <c r="C4465" s="1" t="s">
        <v>6</v>
      </c>
      <c r="D4465" s="1" t="s">
        <v>12</v>
      </c>
      <c r="E4465" s="1" t="s">
        <v>11</v>
      </c>
      <c r="F4465" s="1">
        <f t="shared" si="322"/>
        <v>20</v>
      </c>
      <c r="G4465" s="2">
        <v>42562.837500000001</v>
      </c>
      <c r="H4465" s="2" t="s">
        <v>10</v>
      </c>
      <c r="I4465" s="3" t="s">
        <v>10</v>
      </c>
      <c r="J4465" s="1">
        <f t="shared" si="323"/>
        <v>0</v>
      </c>
      <c r="K4465" s="1" t="str" cm="1">
        <f t="array" ref="K4465">_xlfn.IFS(
  AND(F4465&gt;=4, F4465&lt;6), "Early Morning",
  AND(F4465&gt;=6, F4465&lt;12), "Morning",
  AND(F4465&gt;=12, F4465&lt;17), "Afternoon",
  AND(F4465&gt;=17, F4465&lt;20), "Evening",
  AND(F4465&gt;=20, F4465&lt;=23), "Night",
  OR(F4465&gt;=0, F4465&lt;4), "Late Night"
)</f>
        <v>Night</v>
      </c>
      <c r="L4465" s="1" t="str">
        <f t="shared" si="324"/>
        <v>Monday</v>
      </c>
      <c r="AC4465" s="12"/>
    </row>
    <row r="4466" spans="1:29" x14ac:dyDescent="0.25">
      <c r="A4466" s="1" t="str">
        <f t="shared" si="321"/>
        <v>4465</v>
      </c>
      <c r="B4466" s="1">
        <v>1093</v>
      </c>
      <c r="C4466" s="1" t="s">
        <v>6</v>
      </c>
      <c r="D4466" s="1" t="s">
        <v>12</v>
      </c>
      <c r="E4466" s="1" t="s">
        <v>11</v>
      </c>
      <c r="F4466" s="1">
        <f t="shared" si="322"/>
        <v>20</v>
      </c>
      <c r="G4466" s="2">
        <v>42562.837500000001</v>
      </c>
      <c r="H4466" s="2" t="s">
        <v>10</v>
      </c>
      <c r="I4466" s="3" t="s">
        <v>10</v>
      </c>
      <c r="J4466" s="1">
        <f t="shared" si="323"/>
        <v>0</v>
      </c>
      <c r="K4466" s="1" t="str" cm="1">
        <f t="array" ref="K4466">_xlfn.IFS(
  AND(F4466&gt;=4, F4466&lt;6), "Early Morning",
  AND(F4466&gt;=6, F4466&lt;12), "Morning",
  AND(F4466&gt;=12, F4466&lt;17), "Afternoon",
  AND(F4466&gt;=17, F4466&lt;20), "Evening",
  AND(F4466&gt;=20, F4466&lt;=23), "Night",
  OR(F4466&gt;=0, F4466&lt;4), "Late Night"
)</f>
        <v>Night</v>
      </c>
      <c r="L4466" s="1" t="str">
        <f t="shared" si="324"/>
        <v>Monday</v>
      </c>
      <c r="AC4466" s="11"/>
    </row>
    <row r="4467" spans="1:29" x14ac:dyDescent="0.25">
      <c r="A4467" s="1" t="str">
        <f t="shared" si="321"/>
        <v>4466</v>
      </c>
      <c r="B4467" s="1">
        <v>1082</v>
      </c>
      <c r="C4467" s="1" t="s">
        <v>6</v>
      </c>
      <c r="D4467" s="1" t="s">
        <v>12</v>
      </c>
      <c r="E4467" s="1" t="s">
        <v>11</v>
      </c>
      <c r="F4467" s="1">
        <f t="shared" si="322"/>
        <v>20</v>
      </c>
      <c r="G4467" s="2">
        <v>42562.837500000001</v>
      </c>
      <c r="H4467" s="2" t="s">
        <v>10</v>
      </c>
      <c r="I4467" s="3" t="s">
        <v>10</v>
      </c>
      <c r="J4467" s="1">
        <f t="shared" si="323"/>
        <v>0</v>
      </c>
      <c r="K4467" s="1" t="str" cm="1">
        <f t="array" ref="K4467">_xlfn.IFS(
  AND(F4467&gt;=4, F4467&lt;6), "Early Morning",
  AND(F4467&gt;=6, F4467&lt;12), "Morning",
  AND(F4467&gt;=12, F4467&lt;17), "Afternoon",
  AND(F4467&gt;=17, F4467&lt;20), "Evening",
  AND(F4467&gt;=20, F4467&lt;=23), "Night",
  OR(F4467&gt;=0, F4467&lt;4), "Late Night"
)</f>
        <v>Night</v>
      </c>
      <c r="L4467" s="1" t="str">
        <f t="shared" si="324"/>
        <v>Monday</v>
      </c>
      <c r="AC4467" s="12"/>
    </row>
    <row r="4468" spans="1:29" x14ac:dyDescent="0.25">
      <c r="A4468" s="1" t="str">
        <f t="shared" si="321"/>
        <v>4467</v>
      </c>
      <c r="B4468" s="1">
        <v>1081</v>
      </c>
      <c r="C4468" s="1" t="s">
        <v>6</v>
      </c>
      <c r="D4468" s="1" t="s">
        <v>12</v>
      </c>
      <c r="E4468" s="1" t="s">
        <v>11</v>
      </c>
      <c r="F4468" s="1">
        <f t="shared" si="322"/>
        <v>20</v>
      </c>
      <c r="G4468" s="2">
        <v>42562.838194444441</v>
      </c>
      <c r="H4468" s="2" t="s">
        <v>10</v>
      </c>
      <c r="I4468" s="3" t="s">
        <v>10</v>
      </c>
      <c r="J4468" s="1">
        <f t="shared" si="323"/>
        <v>0</v>
      </c>
      <c r="K4468" s="1" t="str" cm="1">
        <f t="array" ref="K4468">_xlfn.IFS(
  AND(F4468&gt;=4, F4468&lt;6), "Early Morning",
  AND(F4468&gt;=6, F4468&lt;12), "Morning",
  AND(F4468&gt;=12, F4468&lt;17), "Afternoon",
  AND(F4468&gt;=17, F4468&lt;20), "Evening",
  AND(F4468&gt;=20, F4468&lt;=23), "Night",
  OR(F4468&gt;=0, F4468&lt;4), "Late Night"
)</f>
        <v>Night</v>
      </c>
      <c r="L4468" s="1" t="str">
        <f t="shared" si="324"/>
        <v>Monday</v>
      </c>
      <c r="AC4468" s="11"/>
    </row>
    <row r="4469" spans="1:29" x14ac:dyDescent="0.25">
      <c r="A4469" s="1" t="str">
        <f t="shared" si="321"/>
        <v>4468</v>
      </c>
      <c r="B4469" s="1">
        <v>1102</v>
      </c>
      <c r="C4469" s="1" t="s">
        <v>6</v>
      </c>
      <c r="D4469" s="1" t="s">
        <v>12</v>
      </c>
      <c r="E4469" s="1" t="s">
        <v>11</v>
      </c>
      <c r="F4469" s="1">
        <f t="shared" si="322"/>
        <v>20</v>
      </c>
      <c r="G4469" s="2">
        <v>42562.838888888888</v>
      </c>
      <c r="H4469" s="2" t="s">
        <v>10</v>
      </c>
      <c r="I4469" s="3" t="s">
        <v>10</v>
      </c>
      <c r="J4469" s="1">
        <f t="shared" si="323"/>
        <v>0</v>
      </c>
      <c r="K4469" s="1" t="str" cm="1">
        <f t="array" ref="K4469">_xlfn.IFS(
  AND(F4469&gt;=4, F4469&lt;6), "Early Morning",
  AND(F4469&gt;=6, F4469&lt;12), "Morning",
  AND(F4469&gt;=12, F4469&lt;17), "Afternoon",
  AND(F4469&gt;=17, F4469&lt;20), "Evening",
  AND(F4469&gt;=20, F4469&lt;=23), "Night",
  OR(F4469&gt;=0, F4469&lt;4), "Late Night"
)</f>
        <v>Night</v>
      </c>
      <c r="L4469" s="1" t="str">
        <f t="shared" si="324"/>
        <v>Monday</v>
      </c>
      <c r="AC4469" s="12"/>
    </row>
    <row r="4470" spans="1:29" x14ac:dyDescent="0.25">
      <c r="A4470" s="1" t="str">
        <f t="shared" si="321"/>
        <v>4469</v>
      </c>
      <c r="B4470" s="1">
        <v>1087</v>
      </c>
      <c r="C4470" s="1" t="s">
        <v>6</v>
      </c>
      <c r="D4470" s="1" t="s">
        <v>12</v>
      </c>
      <c r="E4470" s="1" t="s">
        <v>11</v>
      </c>
      <c r="F4470" s="1">
        <f t="shared" si="322"/>
        <v>20</v>
      </c>
      <c r="G4470" s="2">
        <v>42562.839583333334</v>
      </c>
      <c r="H4470" s="2" t="s">
        <v>10</v>
      </c>
      <c r="I4470" s="3" t="s">
        <v>10</v>
      </c>
      <c r="J4470" s="1">
        <f t="shared" si="323"/>
        <v>0</v>
      </c>
      <c r="K4470" s="1" t="str" cm="1">
        <f t="array" ref="K4470">_xlfn.IFS(
  AND(F4470&gt;=4, F4470&lt;6), "Early Morning",
  AND(F4470&gt;=6, F4470&lt;12), "Morning",
  AND(F4470&gt;=12, F4470&lt;17), "Afternoon",
  AND(F4470&gt;=17, F4470&lt;20), "Evening",
  AND(F4470&gt;=20, F4470&lt;=23), "Night",
  OR(F4470&gt;=0, F4470&lt;4), "Late Night"
)</f>
        <v>Night</v>
      </c>
      <c r="L4470" s="1" t="str">
        <f t="shared" si="324"/>
        <v>Monday</v>
      </c>
      <c r="AC4470" s="11"/>
    </row>
    <row r="4471" spans="1:29" x14ac:dyDescent="0.25">
      <c r="A4471" s="1" t="str">
        <f t="shared" si="321"/>
        <v>4470</v>
      </c>
      <c r="B4471" s="1">
        <v>1106</v>
      </c>
      <c r="C4471" s="1" t="s">
        <v>6</v>
      </c>
      <c r="D4471" s="1" t="s">
        <v>12</v>
      </c>
      <c r="E4471" s="1" t="s">
        <v>11</v>
      </c>
      <c r="F4471" s="1">
        <f t="shared" si="322"/>
        <v>20</v>
      </c>
      <c r="G4471" s="2">
        <v>42562.84097222222</v>
      </c>
      <c r="H4471" s="2" t="s">
        <v>10</v>
      </c>
      <c r="I4471" s="3" t="s">
        <v>10</v>
      </c>
      <c r="J4471" s="1">
        <f t="shared" si="323"/>
        <v>0</v>
      </c>
      <c r="K4471" s="1" t="str" cm="1">
        <f t="array" ref="K4471">_xlfn.IFS(
  AND(F4471&gt;=4, F4471&lt;6), "Early Morning",
  AND(F4471&gt;=6, F4471&lt;12), "Morning",
  AND(F4471&gt;=12, F4471&lt;17), "Afternoon",
  AND(F4471&gt;=17, F4471&lt;20), "Evening",
  AND(F4471&gt;=20, F4471&lt;=23), "Night",
  OR(F4471&gt;=0, F4471&lt;4), "Late Night"
)</f>
        <v>Night</v>
      </c>
      <c r="L4471" s="1" t="str">
        <f t="shared" si="324"/>
        <v>Monday</v>
      </c>
      <c r="AC4471" s="12"/>
    </row>
    <row r="4472" spans="1:29" x14ac:dyDescent="0.25">
      <c r="A4472" s="1" t="str">
        <f t="shared" si="321"/>
        <v>4471</v>
      </c>
      <c r="B4472" s="1">
        <v>1096</v>
      </c>
      <c r="C4472" s="1" t="s">
        <v>6</v>
      </c>
      <c r="D4472" s="1" t="s">
        <v>12</v>
      </c>
      <c r="E4472" s="1" t="s">
        <v>11</v>
      </c>
      <c r="F4472" s="1">
        <f t="shared" si="322"/>
        <v>20</v>
      </c>
      <c r="G4472" s="2">
        <v>42562.84097222222</v>
      </c>
      <c r="H4472" s="2" t="s">
        <v>10</v>
      </c>
      <c r="I4472" s="3" t="s">
        <v>10</v>
      </c>
      <c r="J4472" s="1">
        <f t="shared" si="323"/>
        <v>0</v>
      </c>
      <c r="K4472" s="1" t="str" cm="1">
        <f t="array" ref="K4472">_xlfn.IFS(
  AND(F4472&gt;=4, F4472&lt;6), "Early Morning",
  AND(F4472&gt;=6, F4472&lt;12), "Morning",
  AND(F4472&gt;=12, F4472&lt;17), "Afternoon",
  AND(F4472&gt;=17, F4472&lt;20), "Evening",
  AND(F4472&gt;=20, F4472&lt;=23), "Night",
  OR(F4472&gt;=0, F4472&lt;4), "Late Night"
)</f>
        <v>Night</v>
      </c>
      <c r="L4472" s="1" t="str">
        <f t="shared" si="324"/>
        <v>Monday</v>
      </c>
      <c r="AC4472" s="11"/>
    </row>
    <row r="4473" spans="1:29" x14ac:dyDescent="0.25">
      <c r="A4473" s="1" t="str">
        <f t="shared" si="321"/>
        <v>4472</v>
      </c>
      <c r="B4473" s="1">
        <v>1095</v>
      </c>
      <c r="C4473" s="1" t="s">
        <v>6</v>
      </c>
      <c r="D4473" s="1" t="s">
        <v>12</v>
      </c>
      <c r="E4473" s="1" t="s">
        <v>11</v>
      </c>
      <c r="F4473" s="1">
        <f t="shared" si="322"/>
        <v>20</v>
      </c>
      <c r="G4473" s="2">
        <v>42562.841666666667</v>
      </c>
      <c r="H4473" s="2" t="s">
        <v>10</v>
      </c>
      <c r="I4473" s="3" t="s">
        <v>10</v>
      </c>
      <c r="J4473" s="1">
        <f t="shared" si="323"/>
        <v>0</v>
      </c>
      <c r="K4473" s="1" t="str" cm="1">
        <f t="array" ref="K4473">_xlfn.IFS(
  AND(F4473&gt;=4, F4473&lt;6), "Early Morning",
  AND(F4473&gt;=6, F4473&lt;12), "Morning",
  AND(F4473&gt;=12, F4473&lt;17), "Afternoon",
  AND(F4473&gt;=17, F4473&lt;20), "Evening",
  AND(F4473&gt;=20, F4473&lt;=23), "Night",
  OR(F4473&gt;=0, F4473&lt;4), "Late Night"
)</f>
        <v>Night</v>
      </c>
      <c r="L4473" s="1" t="str">
        <f t="shared" si="324"/>
        <v>Monday</v>
      </c>
      <c r="AC4473" s="12"/>
    </row>
    <row r="4474" spans="1:29" x14ac:dyDescent="0.25">
      <c r="A4474" s="1" t="str">
        <f t="shared" si="321"/>
        <v>4473</v>
      </c>
      <c r="B4474" s="1">
        <v>1103</v>
      </c>
      <c r="C4474" s="1" t="s">
        <v>6</v>
      </c>
      <c r="D4474" s="1" t="s">
        <v>12</v>
      </c>
      <c r="E4474" s="1" t="s">
        <v>11</v>
      </c>
      <c r="F4474" s="1">
        <f t="shared" si="322"/>
        <v>20</v>
      </c>
      <c r="G4474" s="2">
        <v>42562.841666666667</v>
      </c>
      <c r="H4474" s="2" t="s">
        <v>10</v>
      </c>
      <c r="I4474" s="3" t="s">
        <v>10</v>
      </c>
      <c r="J4474" s="1">
        <f t="shared" si="323"/>
        <v>0</v>
      </c>
      <c r="K4474" s="1" t="str" cm="1">
        <f t="array" ref="K4474">_xlfn.IFS(
  AND(F4474&gt;=4, F4474&lt;6), "Early Morning",
  AND(F4474&gt;=6, F4474&lt;12), "Morning",
  AND(F4474&gt;=12, F4474&lt;17), "Afternoon",
  AND(F4474&gt;=17, F4474&lt;20), "Evening",
  AND(F4474&gt;=20, F4474&lt;=23), "Night",
  OR(F4474&gt;=0, F4474&lt;4), "Late Night"
)</f>
        <v>Night</v>
      </c>
      <c r="L4474" s="1" t="str">
        <f t="shared" si="324"/>
        <v>Monday</v>
      </c>
      <c r="AC4474" s="11"/>
    </row>
    <row r="4475" spans="1:29" x14ac:dyDescent="0.25">
      <c r="A4475" s="1" t="str">
        <f t="shared" si="321"/>
        <v>4474</v>
      </c>
      <c r="B4475" s="1">
        <v>1092</v>
      </c>
      <c r="C4475" s="1" t="s">
        <v>6</v>
      </c>
      <c r="D4475" s="1" t="s">
        <v>12</v>
      </c>
      <c r="E4475" s="1" t="s">
        <v>11</v>
      </c>
      <c r="F4475" s="1">
        <f t="shared" si="322"/>
        <v>20</v>
      </c>
      <c r="G4475" s="2">
        <v>42562.843055555553</v>
      </c>
      <c r="H4475" s="2" t="s">
        <v>10</v>
      </c>
      <c r="I4475" s="3" t="s">
        <v>10</v>
      </c>
      <c r="J4475" s="1">
        <f t="shared" si="323"/>
        <v>0</v>
      </c>
      <c r="K4475" s="1" t="str" cm="1">
        <f t="array" ref="K4475">_xlfn.IFS(
  AND(F4475&gt;=4, F4475&lt;6), "Early Morning",
  AND(F4475&gt;=6, F4475&lt;12), "Morning",
  AND(F4475&gt;=12, F4475&lt;17), "Afternoon",
  AND(F4475&gt;=17, F4475&lt;20), "Evening",
  AND(F4475&gt;=20, F4475&lt;=23), "Night",
  OR(F4475&gt;=0, F4475&lt;4), "Late Night"
)</f>
        <v>Night</v>
      </c>
      <c r="L4475" s="1" t="str">
        <f t="shared" si="324"/>
        <v>Monday</v>
      </c>
      <c r="AC4475" s="12"/>
    </row>
    <row r="4476" spans="1:29" x14ac:dyDescent="0.25">
      <c r="A4476" s="1" t="str">
        <f t="shared" si="321"/>
        <v>4475</v>
      </c>
      <c r="B4476" s="1">
        <v>1099</v>
      </c>
      <c r="C4476" s="1" t="s">
        <v>6</v>
      </c>
      <c r="D4476" s="1" t="s">
        <v>12</v>
      </c>
      <c r="E4476" s="1" t="s">
        <v>11</v>
      </c>
      <c r="F4476" s="1">
        <f t="shared" si="322"/>
        <v>20</v>
      </c>
      <c r="G4476" s="2">
        <v>42562.84375</v>
      </c>
      <c r="H4476" s="2" t="s">
        <v>10</v>
      </c>
      <c r="I4476" s="3" t="s">
        <v>10</v>
      </c>
      <c r="J4476" s="1">
        <f t="shared" si="323"/>
        <v>0</v>
      </c>
      <c r="K4476" s="1" t="str" cm="1">
        <f t="array" ref="K4476">_xlfn.IFS(
  AND(F4476&gt;=4, F4476&lt;6), "Early Morning",
  AND(F4476&gt;=6, F4476&lt;12), "Morning",
  AND(F4476&gt;=12, F4476&lt;17), "Afternoon",
  AND(F4476&gt;=17, F4476&lt;20), "Evening",
  AND(F4476&gt;=20, F4476&lt;=23), "Night",
  OR(F4476&gt;=0, F4476&lt;4), "Late Night"
)</f>
        <v>Night</v>
      </c>
      <c r="L4476" s="1" t="str">
        <f t="shared" si="324"/>
        <v>Monday</v>
      </c>
      <c r="AC4476" s="11"/>
    </row>
    <row r="4477" spans="1:29" x14ac:dyDescent="0.25">
      <c r="A4477" s="1" t="str">
        <f t="shared" si="321"/>
        <v>4476</v>
      </c>
      <c r="B4477" s="1">
        <v>1105</v>
      </c>
      <c r="C4477" s="1" t="s">
        <v>6</v>
      </c>
      <c r="D4477" s="1" t="s">
        <v>12</v>
      </c>
      <c r="E4477" s="1" t="s">
        <v>11</v>
      </c>
      <c r="F4477" s="1">
        <f t="shared" si="322"/>
        <v>20</v>
      </c>
      <c r="G4477" s="2">
        <v>42562.845833333333</v>
      </c>
      <c r="H4477" s="2" t="s">
        <v>10</v>
      </c>
      <c r="I4477" s="3" t="s">
        <v>10</v>
      </c>
      <c r="J4477" s="1">
        <f t="shared" si="323"/>
        <v>0</v>
      </c>
      <c r="K4477" s="1" t="str" cm="1">
        <f t="array" ref="K4477">_xlfn.IFS(
  AND(F4477&gt;=4, F4477&lt;6), "Early Morning",
  AND(F4477&gt;=6, F4477&lt;12), "Morning",
  AND(F4477&gt;=12, F4477&lt;17), "Afternoon",
  AND(F4477&gt;=17, F4477&lt;20), "Evening",
  AND(F4477&gt;=20, F4477&lt;=23), "Night",
  OR(F4477&gt;=0, F4477&lt;4), "Late Night"
)</f>
        <v>Night</v>
      </c>
      <c r="L4477" s="1" t="str">
        <f t="shared" si="324"/>
        <v>Monday</v>
      </c>
      <c r="AC4477" s="12"/>
    </row>
    <row r="4478" spans="1:29" x14ac:dyDescent="0.25">
      <c r="A4478" s="1" t="str">
        <f t="shared" si="321"/>
        <v>4477</v>
      </c>
      <c r="B4478" s="1">
        <v>1111</v>
      </c>
      <c r="C4478" s="1" t="s">
        <v>6</v>
      </c>
      <c r="D4478" s="1" t="s">
        <v>12</v>
      </c>
      <c r="E4478" s="1" t="s">
        <v>11</v>
      </c>
      <c r="F4478" s="1">
        <f t="shared" si="322"/>
        <v>20</v>
      </c>
      <c r="G4478" s="2">
        <v>42562.848611111112</v>
      </c>
      <c r="H4478" s="2" t="s">
        <v>10</v>
      </c>
      <c r="I4478" s="3" t="s">
        <v>10</v>
      </c>
      <c r="J4478" s="1">
        <f t="shared" si="323"/>
        <v>0</v>
      </c>
      <c r="K4478" s="1" t="str" cm="1">
        <f t="array" ref="K4478">_xlfn.IFS(
  AND(F4478&gt;=4, F4478&lt;6), "Early Morning",
  AND(F4478&gt;=6, F4478&lt;12), "Morning",
  AND(F4478&gt;=12, F4478&lt;17), "Afternoon",
  AND(F4478&gt;=17, F4478&lt;20), "Evening",
  AND(F4478&gt;=20, F4478&lt;=23), "Night",
  OR(F4478&gt;=0, F4478&lt;4), "Late Night"
)</f>
        <v>Night</v>
      </c>
      <c r="L4478" s="1" t="str">
        <f t="shared" si="324"/>
        <v>Monday</v>
      </c>
      <c r="AC4478" s="11"/>
    </row>
    <row r="4479" spans="1:29" x14ac:dyDescent="0.25">
      <c r="A4479" s="1" t="str">
        <f t="shared" si="321"/>
        <v>4478</v>
      </c>
      <c r="B4479" s="1">
        <v>1121</v>
      </c>
      <c r="C4479" s="1" t="s">
        <v>6</v>
      </c>
      <c r="D4479" s="1" t="s">
        <v>12</v>
      </c>
      <c r="E4479" s="1" t="s">
        <v>11</v>
      </c>
      <c r="F4479" s="1">
        <f t="shared" si="322"/>
        <v>20</v>
      </c>
      <c r="G4479" s="2">
        <v>42562.849305555559</v>
      </c>
      <c r="H4479" s="2" t="s">
        <v>10</v>
      </c>
      <c r="I4479" s="3" t="s">
        <v>10</v>
      </c>
      <c r="J4479" s="1">
        <f t="shared" si="323"/>
        <v>0</v>
      </c>
      <c r="K4479" s="1" t="str" cm="1">
        <f t="array" ref="K4479">_xlfn.IFS(
  AND(F4479&gt;=4, F4479&lt;6), "Early Morning",
  AND(F4479&gt;=6, F4479&lt;12), "Morning",
  AND(F4479&gt;=12, F4479&lt;17), "Afternoon",
  AND(F4479&gt;=17, F4479&lt;20), "Evening",
  AND(F4479&gt;=20, F4479&lt;=23), "Night",
  OR(F4479&gt;=0, F4479&lt;4), "Late Night"
)</f>
        <v>Night</v>
      </c>
      <c r="L4479" s="1" t="str">
        <f t="shared" si="324"/>
        <v>Monday</v>
      </c>
      <c r="AC4479" s="12"/>
    </row>
    <row r="4480" spans="1:29" x14ac:dyDescent="0.25">
      <c r="A4480" s="1" t="str">
        <f t="shared" si="321"/>
        <v>4479</v>
      </c>
      <c r="B4480" s="1">
        <v>1124</v>
      </c>
      <c r="C4480" s="1" t="s">
        <v>6</v>
      </c>
      <c r="D4480" s="1" t="s">
        <v>12</v>
      </c>
      <c r="E4480" s="1" t="s">
        <v>11</v>
      </c>
      <c r="F4480" s="1">
        <f t="shared" si="322"/>
        <v>20</v>
      </c>
      <c r="G4480" s="2">
        <v>42562.849305555559</v>
      </c>
      <c r="H4480" s="2" t="s">
        <v>10</v>
      </c>
      <c r="I4480" s="3" t="s">
        <v>10</v>
      </c>
      <c r="J4480" s="1">
        <f t="shared" si="323"/>
        <v>0</v>
      </c>
      <c r="K4480" s="1" t="str" cm="1">
        <f t="array" ref="K4480">_xlfn.IFS(
  AND(F4480&gt;=4, F4480&lt;6), "Early Morning",
  AND(F4480&gt;=6, F4480&lt;12), "Morning",
  AND(F4480&gt;=12, F4480&lt;17), "Afternoon",
  AND(F4480&gt;=17, F4480&lt;20), "Evening",
  AND(F4480&gt;=20, F4480&lt;=23), "Night",
  OR(F4480&gt;=0, F4480&lt;4), "Late Night"
)</f>
        <v>Night</v>
      </c>
      <c r="L4480" s="1" t="str">
        <f t="shared" si="324"/>
        <v>Monday</v>
      </c>
      <c r="AC4480" s="11"/>
    </row>
    <row r="4481" spans="1:29" x14ac:dyDescent="0.25">
      <c r="A4481" s="1" t="str">
        <f t="shared" si="321"/>
        <v>4480</v>
      </c>
      <c r="B4481" s="1">
        <v>1118</v>
      </c>
      <c r="C4481" s="1" t="s">
        <v>6</v>
      </c>
      <c r="D4481" s="1" t="s">
        <v>12</v>
      </c>
      <c r="E4481" s="1" t="s">
        <v>11</v>
      </c>
      <c r="F4481" s="1">
        <f t="shared" si="322"/>
        <v>20</v>
      </c>
      <c r="G4481" s="2">
        <v>42562.849305555559</v>
      </c>
      <c r="H4481" s="2" t="s">
        <v>10</v>
      </c>
      <c r="I4481" s="3" t="s">
        <v>10</v>
      </c>
      <c r="J4481" s="1">
        <f t="shared" si="323"/>
        <v>0</v>
      </c>
      <c r="K4481" s="1" t="str" cm="1">
        <f t="array" ref="K4481">_xlfn.IFS(
  AND(F4481&gt;=4, F4481&lt;6), "Early Morning",
  AND(F4481&gt;=6, F4481&lt;12), "Morning",
  AND(F4481&gt;=12, F4481&lt;17), "Afternoon",
  AND(F4481&gt;=17, F4481&lt;20), "Evening",
  AND(F4481&gt;=20, F4481&lt;=23), "Night",
  OR(F4481&gt;=0, F4481&lt;4), "Late Night"
)</f>
        <v>Night</v>
      </c>
      <c r="L4481" s="1" t="str">
        <f t="shared" si="324"/>
        <v>Monday</v>
      </c>
      <c r="AC4481" s="12"/>
    </row>
    <row r="4482" spans="1:29" x14ac:dyDescent="0.25">
      <c r="A4482" s="1" t="str">
        <f t="shared" si="321"/>
        <v>4481</v>
      </c>
      <c r="B4482" s="1">
        <v>1132</v>
      </c>
      <c r="C4482" s="1" t="s">
        <v>8</v>
      </c>
      <c r="D4482" s="1" t="s">
        <v>12</v>
      </c>
      <c r="E4482" s="1" t="s">
        <v>11</v>
      </c>
      <c r="F4482" s="1">
        <f t="shared" si="322"/>
        <v>20</v>
      </c>
      <c r="G4482" s="2">
        <v>42562.851388888892</v>
      </c>
      <c r="H4482" s="2" t="s">
        <v>10</v>
      </c>
      <c r="I4482" s="3" t="s">
        <v>10</v>
      </c>
      <c r="J4482" s="1">
        <f t="shared" si="323"/>
        <v>0</v>
      </c>
      <c r="K4482" s="1" t="str" cm="1">
        <f t="array" ref="K4482">_xlfn.IFS(
  AND(F4482&gt;=4, F4482&lt;6), "Early Morning",
  AND(F4482&gt;=6, F4482&lt;12), "Morning",
  AND(F4482&gt;=12, F4482&lt;17), "Afternoon",
  AND(F4482&gt;=17, F4482&lt;20), "Evening",
  AND(F4482&gt;=20, F4482&lt;=23), "Night",
  OR(F4482&gt;=0, F4482&lt;4), "Late Night"
)</f>
        <v>Night</v>
      </c>
      <c r="L4482" s="1" t="str">
        <f t="shared" si="324"/>
        <v>Monday</v>
      </c>
      <c r="AC4482" s="11"/>
    </row>
    <row r="4483" spans="1:29" x14ac:dyDescent="0.25">
      <c r="A4483" s="1" t="str">
        <f t="shared" ref="A4483:A4546" si="325">"" &amp; ROW()-1</f>
        <v>4482</v>
      </c>
      <c r="B4483" s="1">
        <v>1126</v>
      </c>
      <c r="C4483" s="1" t="s">
        <v>6</v>
      </c>
      <c r="D4483" s="1" t="s">
        <v>12</v>
      </c>
      <c r="E4483" s="1" t="s">
        <v>11</v>
      </c>
      <c r="F4483" s="1">
        <f t="shared" ref="F4483:F4546" si="326">HOUR(G4483)</f>
        <v>20</v>
      </c>
      <c r="G4483" s="2">
        <v>42562.852777777778</v>
      </c>
      <c r="H4483" s="2" t="s">
        <v>10</v>
      </c>
      <c r="I4483" s="3" t="s">
        <v>10</v>
      </c>
      <c r="J4483" s="1">
        <f t="shared" ref="J4483:J4546" si="327">IF(TRIM(E4483)="Trip Completed",1,0)</f>
        <v>0</v>
      </c>
      <c r="K4483" s="1" t="str" cm="1">
        <f t="array" ref="K4483">_xlfn.IFS(
  AND(F4483&gt;=4, F4483&lt;6), "Early Morning",
  AND(F4483&gt;=6, F4483&lt;12), "Morning",
  AND(F4483&gt;=12, F4483&lt;17), "Afternoon",
  AND(F4483&gt;=17, F4483&lt;20), "Evening",
  AND(F4483&gt;=20, F4483&lt;=23), "Night",
  OR(F4483&gt;=0, F4483&lt;4), "Late Night"
)</f>
        <v>Night</v>
      </c>
      <c r="L4483" s="1" t="str">
        <f t="shared" ref="L4483:L4546" si="328">TEXT(G4483, "dddd")</f>
        <v>Monday</v>
      </c>
      <c r="AC4483" s="12"/>
    </row>
    <row r="4484" spans="1:29" x14ac:dyDescent="0.25">
      <c r="A4484" s="1" t="str">
        <f t="shared" si="325"/>
        <v>4483</v>
      </c>
      <c r="B4484" s="1">
        <v>1120</v>
      </c>
      <c r="C4484" s="1" t="s">
        <v>6</v>
      </c>
      <c r="D4484" s="1" t="s">
        <v>12</v>
      </c>
      <c r="E4484" s="1" t="s">
        <v>11</v>
      </c>
      <c r="F4484" s="1">
        <f t="shared" si="326"/>
        <v>20</v>
      </c>
      <c r="G4484" s="2">
        <v>42562.853472222225</v>
      </c>
      <c r="H4484" s="2" t="s">
        <v>10</v>
      </c>
      <c r="I4484" s="3" t="s">
        <v>10</v>
      </c>
      <c r="J4484" s="1">
        <f t="shared" si="327"/>
        <v>0</v>
      </c>
      <c r="K4484" s="1" t="str" cm="1">
        <f t="array" ref="K4484">_xlfn.IFS(
  AND(F4484&gt;=4, F4484&lt;6), "Early Morning",
  AND(F4484&gt;=6, F4484&lt;12), "Morning",
  AND(F4484&gt;=12, F4484&lt;17), "Afternoon",
  AND(F4484&gt;=17, F4484&lt;20), "Evening",
  AND(F4484&gt;=20, F4484&lt;=23), "Night",
  OR(F4484&gt;=0, F4484&lt;4), "Late Night"
)</f>
        <v>Night</v>
      </c>
      <c r="L4484" s="1" t="str">
        <f t="shared" si="328"/>
        <v>Monday</v>
      </c>
      <c r="AC4484" s="11"/>
    </row>
    <row r="4485" spans="1:29" x14ac:dyDescent="0.25">
      <c r="A4485" s="1" t="str">
        <f t="shared" si="325"/>
        <v>4484</v>
      </c>
      <c r="B4485" s="1">
        <v>1122</v>
      </c>
      <c r="C4485" s="1" t="s">
        <v>6</v>
      </c>
      <c r="D4485" s="1" t="s">
        <v>12</v>
      </c>
      <c r="E4485" s="1" t="s">
        <v>11</v>
      </c>
      <c r="F4485" s="1">
        <f t="shared" si="326"/>
        <v>20</v>
      </c>
      <c r="G4485" s="2">
        <v>42562.853472222225</v>
      </c>
      <c r="H4485" s="2" t="s">
        <v>10</v>
      </c>
      <c r="I4485" s="3" t="s">
        <v>10</v>
      </c>
      <c r="J4485" s="1">
        <f t="shared" si="327"/>
        <v>0</v>
      </c>
      <c r="K4485" s="1" t="str" cm="1">
        <f t="array" ref="K4485">_xlfn.IFS(
  AND(F4485&gt;=4, F4485&lt;6), "Early Morning",
  AND(F4485&gt;=6, F4485&lt;12), "Morning",
  AND(F4485&gt;=12, F4485&lt;17), "Afternoon",
  AND(F4485&gt;=17, F4485&lt;20), "Evening",
  AND(F4485&gt;=20, F4485&lt;=23), "Night",
  OR(F4485&gt;=0, F4485&lt;4), "Late Night"
)</f>
        <v>Night</v>
      </c>
      <c r="L4485" s="1" t="str">
        <f t="shared" si="328"/>
        <v>Monday</v>
      </c>
      <c r="AC4485" s="12"/>
    </row>
    <row r="4486" spans="1:29" x14ac:dyDescent="0.25">
      <c r="A4486" s="1" t="str">
        <f t="shared" si="325"/>
        <v>4485</v>
      </c>
      <c r="B4486" s="1">
        <v>1125</v>
      </c>
      <c r="C4486" s="1" t="s">
        <v>8</v>
      </c>
      <c r="D4486" s="1" t="s">
        <v>12</v>
      </c>
      <c r="E4486" s="1" t="s">
        <v>11</v>
      </c>
      <c r="F4486" s="1">
        <f t="shared" si="326"/>
        <v>20</v>
      </c>
      <c r="G4486" s="2">
        <v>42562.853472222225</v>
      </c>
      <c r="H4486" s="2" t="s">
        <v>10</v>
      </c>
      <c r="I4486" s="3" t="s">
        <v>10</v>
      </c>
      <c r="J4486" s="1">
        <f t="shared" si="327"/>
        <v>0</v>
      </c>
      <c r="K4486" s="1" t="str" cm="1">
        <f t="array" ref="K4486">_xlfn.IFS(
  AND(F4486&gt;=4, F4486&lt;6), "Early Morning",
  AND(F4486&gt;=6, F4486&lt;12), "Morning",
  AND(F4486&gt;=12, F4486&lt;17), "Afternoon",
  AND(F4486&gt;=17, F4486&lt;20), "Evening",
  AND(F4486&gt;=20, F4486&lt;=23), "Night",
  OR(F4486&gt;=0, F4486&lt;4), "Late Night"
)</f>
        <v>Night</v>
      </c>
      <c r="L4486" s="1" t="str">
        <f t="shared" si="328"/>
        <v>Monday</v>
      </c>
      <c r="AC4486" s="11"/>
    </row>
    <row r="4487" spans="1:29" x14ac:dyDescent="0.25">
      <c r="A4487" s="1" t="str">
        <f t="shared" si="325"/>
        <v>4486</v>
      </c>
      <c r="B4487" s="1">
        <v>1127</v>
      </c>
      <c r="C4487" s="1" t="s">
        <v>6</v>
      </c>
      <c r="D4487" s="1" t="s">
        <v>12</v>
      </c>
      <c r="E4487" s="1" t="s">
        <v>11</v>
      </c>
      <c r="F4487" s="1">
        <f t="shared" si="326"/>
        <v>20</v>
      </c>
      <c r="G4487" s="2">
        <v>42562.854166666664</v>
      </c>
      <c r="H4487" s="2" t="s">
        <v>10</v>
      </c>
      <c r="I4487" s="3" t="s">
        <v>10</v>
      </c>
      <c r="J4487" s="1">
        <f t="shared" si="327"/>
        <v>0</v>
      </c>
      <c r="K4487" s="1" t="str" cm="1">
        <f t="array" ref="K4487">_xlfn.IFS(
  AND(F4487&gt;=4, F4487&lt;6), "Early Morning",
  AND(F4487&gt;=6, F4487&lt;12), "Morning",
  AND(F4487&gt;=12, F4487&lt;17), "Afternoon",
  AND(F4487&gt;=17, F4487&lt;20), "Evening",
  AND(F4487&gt;=20, F4487&lt;=23), "Night",
  OR(F4487&gt;=0, F4487&lt;4), "Late Night"
)</f>
        <v>Night</v>
      </c>
      <c r="L4487" s="1" t="str">
        <f t="shared" si="328"/>
        <v>Monday</v>
      </c>
      <c r="AC4487" s="12"/>
    </row>
    <row r="4488" spans="1:29" x14ac:dyDescent="0.25">
      <c r="A4488" s="1" t="str">
        <f t="shared" si="325"/>
        <v>4487</v>
      </c>
      <c r="B4488" s="1">
        <v>1128</v>
      </c>
      <c r="C4488" s="1" t="s">
        <v>6</v>
      </c>
      <c r="D4488" s="1" t="s">
        <v>12</v>
      </c>
      <c r="E4488" s="1" t="s">
        <v>11</v>
      </c>
      <c r="F4488" s="1">
        <f t="shared" si="326"/>
        <v>20</v>
      </c>
      <c r="G4488" s="2">
        <v>42562.854166666664</v>
      </c>
      <c r="H4488" s="2" t="s">
        <v>10</v>
      </c>
      <c r="I4488" s="3" t="s">
        <v>10</v>
      </c>
      <c r="J4488" s="1">
        <f t="shared" si="327"/>
        <v>0</v>
      </c>
      <c r="K4488" s="1" t="str" cm="1">
        <f t="array" ref="K4488">_xlfn.IFS(
  AND(F4488&gt;=4, F4488&lt;6), "Early Morning",
  AND(F4488&gt;=6, F4488&lt;12), "Morning",
  AND(F4488&gt;=12, F4488&lt;17), "Afternoon",
  AND(F4488&gt;=17, F4488&lt;20), "Evening",
  AND(F4488&gt;=20, F4488&lt;=23), "Night",
  OR(F4488&gt;=0, F4488&lt;4), "Late Night"
)</f>
        <v>Night</v>
      </c>
      <c r="L4488" s="1" t="str">
        <f t="shared" si="328"/>
        <v>Monday</v>
      </c>
      <c r="AC4488" s="11"/>
    </row>
    <row r="4489" spans="1:29" x14ac:dyDescent="0.25">
      <c r="A4489" s="1" t="str">
        <f t="shared" si="325"/>
        <v>4488</v>
      </c>
      <c r="B4489" s="1">
        <v>1140</v>
      </c>
      <c r="C4489" s="1" t="s">
        <v>6</v>
      </c>
      <c r="D4489" s="1" t="s">
        <v>12</v>
      </c>
      <c r="E4489" s="1" t="s">
        <v>11</v>
      </c>
      <c r="F4489" s="1">
        <f t="shared" si="326"/>
        <v>20</v>
      </c>
      <c r="G4489" s="2">
        <v>42562.854861111111</v>
      </c>
      <c r="H4489" s="2" t="s">
        <v>10</v>
      </c>
      <c r="I4489" s="3" t="s">
        <v>10</v>
      </c>
      <c r="J4489" s="1">
        <f t="shared" si="327"/>
        <v>0</v>
      </c>
      <c r="K4489" s="1" t="str" cm="1">
        <f t="array" ref="K4489">_xlfn.IFS(
  AND(F4489&gt;=4, F4489&lt;6), "Early Morning",
  AND(F4489&gt;=6, F4489&lt;12), "Morning",
  AND(F4489&gt;=12, F4489&lt;17), "Afternoon",
  AND(F4489&gt;=17, F4489&lt;20), "Evening",
  AND(F4489&gt;=20, F4489&lt;=23), "Night",
  OR(F4489&gt;=0, F4489&lt;4), "Late Night"
)</f>
        <v>Night</v>
      </c>
      <c r="L4489" s="1" t="str">
        <f t="shared" si="328"/>
        <v>Monday</v>
      </c>
      <c r="AC4489" s="12"/>
    </row>
    <row r="4490" spans="1:29" x14ac:dyDescent="0.25">
      <c r="A4490" s="1" t="str">
        <f t="shared" si="325"/>
        <v>4489</v>
      </c>
      <c r="B4490" s="1">
        <v>1139</v>
      </c>
      <c r="C4490" s="1" t="s">
        <v>6</v>
      </c>
      <c r="D4490" s="1" t="s">
        <v>12</v>
      </c>
      <c r="E4490" s="1" t="s">
        <v>11</v>
      </c>
      <c r="F4490" s="1">
        <f t="shared" si="326"/>
        <v>20</v>
      </c>
      <c r="G4490" s="2">
        <v>42562.856249999997</v>
      </c>
      <c r="H4490" s="2" t="s">
        <v>10</v>
      </c>
      <c r="I4490" s="3" t="s">
        <v>10</v>
      </c>
      <c r="J4490" s="1">
        <f t="shared" si="327"/>
        <v>0</v>
      </c>
      <c r="K4490" s="1" t="str" cm="1">
        <f t="array" ref="K4490">_xlfn.IFS(
  AND(F4490&gt;=4, F4490&lt;6), "Early Morning",
  AND(F4490&gt;=6, F4490&lt;12), "Morning",
  AND(F4490&gt;=12, F4490&lt;17), "Afternoon",
  AND(F4490&gt;=17, F4490&lt;20), "Evening",
  AND(F4490&gt;=20, F4490&lt;=23), "Night",
  OR(F4490&gt;=0, F4490&lt;4), "Late Night"
)</f>
        <v>Night</v>
      </c>
      <c r="L4490" s="1" t="str">
        <f t="shared" si="328"/>
        <v>Monday</v>
      </c>
      <c r="AC4490" s="11"/>
    </row>
    <row r="4491" spans="1:29" x14ac:dyDescent="0.25">
      <c r="A4491" s="1" t="str">
        <f t="shared" si="325"/>
        <v>4490</v>
      </c>
      <c r="B4491" s="1">
        <v>1131</v>
      </c>
      <c r="C4491" s="1" t="s">
        <v>6</v>
      </c>
      <c r="D4491" s="1" t="s">
        <v>12</v>
      </c>
      <c r="E4491" s="1" t="s">
        <v>11</v>
      </c>
      <c r="F4491" s="1">
        <f t="shared" si="326"/>
        <v>20</v>
      </c>
      <c r="G4491" s="2">
        <v>42562.857638888891</v>
      </c>
      <c r="H4491" s="2" t="s">
        <v>10</v>
      </c>
      <c r="I4491" s="3" t="s">
        <v>10</v>
      </c>
      <c r="J4491" s="1">
        <f t="shared" si="327"/>
        <v>0</v>
      </c>
      <c r="K4491" s="1" t="str" cm="1">
        <f t="array" ref="K4491">_xlfn.IFS(
  AND(F4491&gt;=4, F4491&lt;6), "Early Morning",
  AND(F4491&gt;=6, F4491&lt;12), "Morning",
  AND(F4491&gt;=12, F4491&lt;17), "Afternoon",
  AND(F4491&gt;=17, F4491&lt;20), "Evening",
  AND(F4491&gt;=20, F4491&lt;=23), "Night",
  OR(F4491&gt;=0, F4491&lt;4), "Late Night"
)</f>
        <v>Night</v>
      </c>
      <c r="L4491" s="1" t="str">
        <f t="shared" si="328"/>
        <v>Monday</v>
      </c>
      <c r="AC4491" s="12"/>
    </row>
    <row r="4492" spans="1:29" x14ac:dyDescent="0.25">
      <c r="A4492" s="1" t="str">
        <f t="shared" si="325"/>
        <v>4491</v>
      </c>
      <c r="B4492" s="1">
        <v>1143</v>
      </c>
      <c r="C4492" s="1" t="s">
        <v>6</v>
      </c>
      <c r="D4492" s="1" t="s">
        <v>12</v>
      </c>
      <c r="E4492" s="1" t="s">
        <v>11</v>
      </c>
      <c r="F4492" s="1">
        <f t="shared" si="326"/>
        <v>20</v>
      </c>
      <c r="G4492" s="2">
        <v>42562.859027777777</v>
      </c>
      <c r="H4492" s="2" t="s">
        <v>10</v>
      </c>
      <c r="I4492" s="3" t="s">
        <v>10</v>
      </c>
      <c r="J4492" s="1">
        <f t="shared" si="327"/>
        <v>0</v>
      </c>
      <c r="K4492" s="1" t="str" cm="1">
        <f t="array" ref="K4492">_xlfn.IFS(
  AND(F4492&gt;=4, F4492&lt;6), "Early Morning",
  AND(F4492&gt;=6, F4492&lt;12), "Morning",
  AND(F4492&gt;=12, F4492&lt;17), "Afternoon",
  AND(F4492&gt;=17, F4492&lt;20), "Evening",
  AND(F4492&gt;=20, F4492&lt;=23), "Night",
  OR(F4492&gt;=0, F4492&lt;4), "Late Night"
)</f>
        <v>Night</v>
      </c>
      <c r="L4492" s="1" t="str">
        <f t="shared" si="328"/>
        <v>Monday</v>
      </c>
      <c r="AC4492" s="11"/>
    </row>
    <row r="4493" spans="1:29" x14ac:dyDescent="0.25">
      <c r="A4493" s="1" t="str">
        <f t="shared" si="325"/>
        <v>4492</v>
      </c>
      <c r="B4493" s="1">
        <v>1141</v>
      </c>
      <c r="C4493" s="1" t="s">
        <v>6</v>
      </c>
      <c r="D4493" s="1" t="s">
        <v>12</v>
      </c>
      <c r="E4493" s="1" t="s">
        <v>11</v>
      </c>
      <c r="F4493" s="1">
        <f t="shared" si="326"/>
        <v>20</v>
      </c>
      <c r="G4493" s="2">
        <v>42562.859722222223</v>
      </c>
      <c r="H4493" s="2" t="s">
        <v>10</v>
      </c>
      <c r="I4493" s="3" t="s">
        <v>10</v>
      </c>
      <c r="J4493" s="1">
        <f t="shared" si="327"/>
        <v>0</v>
      </c>
      <c r="K4493" s="1" t="str" cm="1">
        <f t="array" ref="K4493">_xlfn.IFS(
  AND(F4493&gt;=4, F4493&lt;6), "Early Morning",
  AND(F4493&gt;=6, F4493&lt;12), "Morning",
  AND(F4493&gt;=12, F4493&lt;17), "Afternoon",
  AND(F4493&gt;=17, F4493&lt;20), "Evening",
  AND(F4493&gt;=20, F4493&lt;=23), "Night",
  OR(F4493&gt;=0, F4493&lt;4), "Late Night"
)</f>
        <v>Night</v>
      </c>
      <c r="L4493" s="1" t="str">
        <f t="shared" si="328"/>
        <v>Monday</v>
      </c>
      <c r="AC4493" s="12"/>
    </row>
    <row r="4494" spans="1:29" x14ac:dyDescent="0.25">
      <c r="A4494" s="1" t="str">
        <f t="shared" si="325"/>
        <v>4493</v>
      </c>
      <c r="B4494" s="1">
        <v>1145</v>
      </c>
      <c r="C4494" s="1" t="s">
        <v>6</v>
      </c>
      <c r="D4494" s="1" t="s">
        <v>12</v>
      </c>
      <c r="E4494" s="1" t="s">
        <v>11</v>
      </c>
      <c r="F4494" s="1">
        <f t="shared" si="326"/>
        <v>20</v>
      </c>
      <c r="G4494" s="2">
        <v>42562.861111111109</v>
      </c>
      <c r="H4494" s="2" t="s">
        <v>10</v>
      </c>
      <c r="I4494" s="3" t="s">
        <v>10</v>
      </c>
      <c r="J4494" s="1">
        <f t="shared" si="327"/>
        <v>0</v>
      </c>
      <c r="K4494" s="1" t="str" cm="1">
        <f t="array" ref="K4494">_xlfn.IFS(
  AND(F4494&gt;=4, F4494&lt;6), "Early Morning",
  AND(F4494&gt;=6, F4494&lt;12), "Morning",
  AND(F4494&gt;=12, F4494&lt;17), "Afternoon",
  AND(F4494&gt;=17, F4494&lt;20), "Evening",
  AND(F4494&gt;=20, F4494&lt;=23), "Night",
  OR(F4494&gt;=0, F4494&lt;4), "Late Night"
)</f>
        <v>Night</v>
      </c>
      <c r="L4494" s="1" t="str">
        <f t="shared" si="328"/>
        <v>Monday</v>
      </c>
      <c r="AC4494" s="11"/>
    </row>
    <row r="4495" spans="1:29" x14ac:dyDescent="0.25">
      <c r="A4495" s="1" t="str">
        <f t="shared" si="325"/>
        <v>4494</v>
      </c>
      <c r="B4495" s="1">
        <v>1153</v>
      </c>
      <c r="C4495" s="1" t="s">
        <v>6</v>
      </c>
      <c r="D4495" s="1" t="s">
        <v>12</v>
      </c>
      <c r="E4495" s="1" t="s">
        <v>11</v>
      </c>
      <c r="F4495" s="1">
        <f t="shared" si="326"/>
        <v>20</v>
      </c>
      <c r="G4495" s="2">
        <v>42562.861111111109</v>
      </c>
      <c r="H4495" s="2" t="s">
        <v>10</v>
      </c>
      <c r="I4495" s="3" t="s">
        <v>10</v>
      </c>
      <c r="J4495" s="1">
        <f t="shared" si="327"/>
        <v>0</v>
      </c>
      <c r="K4495" s="1" t="str" cm="1">
        <f t="array" ref="K4495">_xlfn.IFS(
  AND(F4495&gt;=4, F4495&lt;6), "Early Morning",
  AND(F4495&gt;=6, F4495&lt;12), "Morning",
  AND(F4495&gt;=12, F4495&lt;17), "Afternoon",
  AND(F4495&gt;=17, F4495&lt;20), "Evening",
  AND(F4495&gt;=20, F4495&lt;=23), "Night",
  OR(F4495&gt;=0, F4495&lt;4), "Late Night"
)</f>
        <v>Night</v>
      </c>
      <c r="L4495" s="1" t="str">
        <f t="shared" si="328"/>
        <v>Monday</v>
      </c>
      <c r="AC4495" s="12"/>
    </row>
    <row r="4496" spans="1:29" x14ac:dyDescent="0.25">
      <c r="A4496" s="1" t="str">
        <f t="shared" si="325"/>
        <v>4495</v>
      </c>
      <c r="B4496" s="1">
        <v>1146</v>
      </c>
      <c r="C4496" s="1" t="s">
        <v>6</v>
      </c>
      <c r="D4496" s="1" t="s">
        <v>12</v>
      </c>
      <c r="E4496" s="1" t="s">
        <v>11</v>
      </c>
      <c r="F4496" s="1">
        <f t="shared" si="326"/>
        <v>20</v>
      </c>
      <c r="G4496" s="2">
        <v>42562.861111111109</v>
      </c>
      <c r="H4496" s="2" t="s">
        <v>10</v>
      </c>
      <c r="I4496" s="3" t="s">
        <v>10</v>
      </c>
      <c r="J4496" s="1">
        <f t="shared" si="327"/>
        <v>0</v>
      </c>
      <c r="K4496" s="1" t="str" cm="1">
        <f t="array" ref="K4496">_xlfn.IFS(
  AND(F4496&gt;=4, F4496&lt;6), "Early Morning",
  AND(F4496&gt;=6, F4496&lt;12), "Morning",
  AND(F4496&gt;=12, F4496&lt;17), "Afternoon",
  AND(F4496&gt;=17, F4496&lt;20), "Evening",
  AND(F4496&gt;=20, F4496&lt;=23), "Night",
  OR(F4496&gt;=0, F4496&lt;4), "Late Night"
)</f>
        <v>Night</v>
      </c>
      <c r="L4496" s="1" t="str">
        <f t="shared" si="328"/>
        <v>Monday</v>
      </c>
      <c r="AC4496" s="11"/>
    </row>
    <row r="4497" spans="1:29" x14ac:dyDescent="0.25">
      <c r="A4497" s="1" t="str">
        <f t="shared" si="325"/>
        <v>4496</v>
      </c>
      <c r="B4497" s="1">
        <v>1144</v>
      </c>
      <c r="C4497" s="1" t="s">
        <v>6</v>
      </c>
      <c r="D4497" s="1" t="s">
        <v>12</v>
      </c>
      <c r="E4497" s="1" t="s">
        <v>11</v>
      </c>
      <c r="F4497" s="1">
        <f t="shared" si="326"/>
        <v>20</v>
      </c>
      <c r="G4497" s="2">
        <v>42562.861805555556</v>
      </c>
      <c r="H4497" s="2" t="s">
        <v>10</v>
      </c>
      <c r="I4497" s="3" t="s">
        <v>10</v>
      </c>
      <c r="J4497" s="1">
        <f t="shared" si="327"/>
        <v>0</v>
      </c>
      <c r="K4497" s="1" t="str" cm="1">
        <f t="array" ref="K4497">_xlfn.IFS(
  AND(F4497&gt;=4, F4497&lt;6), "Early Morning",
  AND(F4497&gt;=6, F4497&lt;12), "Morning",
  AND(F4497&gt;=12, F4497&lt;17), "Afternoon",
  AND(F4497&gt;=17, F4497&lt;20), "Evening",
  AND(F4497&gt;=20, F4497&lt;=23), "Night",
  OR(F4497&gt;=0, F4497&lt;4), "Late Night"
)</f>
        <v>Night</v>
      </c>
      <c r="L4497" s="1" t="str">
        <f t="shared" si="328"/>
        <v>Monday</v>
      </c>
      <c r="AC4497" s="12"/>
    </row>
    <row r="4498" spans="1:29" x14ac:dyDescent="0.25">
      <c r="A4498" s="1" t="str">
        <f t="shared" si="325"/>
        <v>4497</v>
      </c>
      <c r="B4498" s="1">
        <v>1149</v>
      </c>
      <c r="C4498" s="1" t="s">
        <v>6</v>
      </c>
      <c r="D4498" s="1" t="s">
        <v>12</v>
      </c>
      <c r="E4498" s="1" t="s">
        <v>11</v>
      </c>
      <c r="F4498" s="1">
        <f t="shared" si="326"/>
        <v>20</v>
      </c>
      <c r="G4498" s="2">
        <v>42562.863194444442</v>
      </c>
      <c r="H4498" s="2" t="s">
        <v>10</v>
      </c>
      <c r="I4498" s="3" t="s">
        <v>10</v>
      </c>
      <c r="J4498" s="1">
        <f t="shared" si="327"/>
        <v>0</v>
      </c>
      <c r="K4498" s="1" t="str" cm="1">
        <f t="array" ref="K4498">_xlfn.IFS(
  AND(F4498&gt;=4, F4498&lt;6), "Early Morning",
  AND(F4498&gt;=6, F4498&lt;12), "Morning",
  AND(F4498&gt;=12, F4498&lt;17), "Afternoon",
  AND(F4498&gt;=17, F4498&lt;20), "Evening",
  AND(F4498&gt;=20, F4498&lt;=23), "Night",
  OR(F4498&gt;=0, F4498&lt;4), "Late Night"
)</f>
        <v>Night</v>
      </c>
      <c r="L4498" s="1" t="str">
        <f t="shared" si="328"/>
        <v>Monday</v>
      </c>
      <c r="AC4498" s="11"/>
    </row>
    <row r="4499" spans="1:29" x14ac:dyDescent="0.25">
      <c r="A4499" s="1" t="str">
        <f t="shared" si="325"/>
        <v>4498</v>
      </c>
      <c r="B4499" s="1">
        <v>1158</v>
      </c>
      <c r="C4499" s="1" t="s">
        <v>6</v>
      </c>
      <c r="D4499" s="1" t="s">
        <v>12</v>
      </c>
      <c r="E4499" s="1" t="s">
        <v>11</v>
      </c>
      <c r="F4499" s="1">
        <f t="shared" si="326"/>
        <v>20</v>
      </c>
      <c r="G4499" s="2">
        <v>42562.863888888889</v>
      </c>
      <c r="H4499" s="2" t="s">
        <v>10</v>
      </c>
      <c r="I4499" s="3" t="s">
        <v>10</v>
      </c>
      <c r="J4499" s="1">
        <f t="shared" si="327"/>
        <v>0</v>
      </c>
      <c r="K4499" s="1" t="str" cm="1">
        <f t="array" ref="K4499">_xlfn.IFS(
  AND(F4499&gt;=4, F4499&lt;6), "Early Morning",
  AND(F4499&gt;=6, F4499&lt;12), "Morning",
  AND(F4499&gt;=12, F4499&lt;17), "Afternoon",
  AND(F4499&gt;=17, F4499&lt;20), "Evening",
  AND(F4499&gt;=20, F4499&lt;=23), "Night",
  OR(F4499&gt;=0, F4499&lt;4), "Late Night"
)</f>
        <v>Night</v>
      </c>
      <c r="L4499" s="1" t="str">
        <f t="shared" si="328"/>
        <v>Monday</v>
      </c>
      <c r="AC4499" s="12"/>
    </row>
    <row r="4500" spans="1:29" x14ac:dyDescent="0.25">
      <c r="A4500" s="1" t="str">
        <f t="shared" si="325"/>
        <v>4499</v>
      </c>
      <c r="B4500" s="1">
        <v>1148</v>
      </c>
      <c r="C4500" s="1" t="s">
        <v>8</v>
      </c>
      <c r="D4500" s="1" t="s">
        <v>12</v>
      </c>
      <c r="E4500" s="1" t="s">
        <v>11</v>
      </c>
      <c r="F4500" s="1">
        <f t="shared" si="326"/>
        <v>20</v>
      </c>
      <c r="G4500" s="2">
        <v>42562.864583333336</v>
      </c>
      <c r="H4500" s="2" t="s">
        <v>10</v>
      </c>
      <c r="I4500" s="3" t="s">
        <v>10</v>
      </c>
      <c r="J4500" s="1">
        <f t="shared" si="327"/>
        <v>0</v>
      </c>
      <c r="K4500" s="1" t="str" cm="1">
        <f t="array" ref="K4500">_xlfn.IFS(
  AND(F4500&gt;=4, F4500&lt;6), "Early Morning",
  AND(F4500&gt;=6, F4500&lt;12), "Morning",
  AND(F4500&gt;=12, F4500&lt;17), "Afternoon",
  AND(F4500&gt;=17, F4500&lt;20), "Evening",
  AND(F4500&gt;=20, F4500&lt;=23), "Night",
  OR(F4500&gt;=0, F4500&lt;4), "Late Night"
)</f>
        <v>Night</v>
      </c>
      <c r="L4500" s="1" t="str">
        <f t="shared" si="328"/>
        <v>Monday</v>
      </c>
      <c r="AC4500" s="11"/>
    </row>
    <row r="4501" spans="1:29" x14ac:dyDescent="0.25">
      <c r="A4501" s="1" t="str">
        <f t="shared" si="325"/>
        <v>4500</v>
      </c>
      <c r="B4501" s="1">
        <v>1159</v>
      </c>
      <c r="C4501" s="1" t="s">
        <v>6</v>
      </c>
      <c r="D4501" s="1" t="s">
        <v>12</v>
      </c>
      <c r="E4501" s="1" t="s">
        <v>11</v>
      </c>
      <c r="F4501" s="1">
        <f t="shared" si="326"/>
        <v>20</v>
      </c>
      <c r="G4501" s="2">
        <v>42562.864583333336</v>
      </c>
      <c r="H4501" s="2" t="s">
        <v>10</v>
      </c>
      <c r="I4501" s="3" t="s">
        <v>10</v>
      </c>
      <c r="J4501" s="1">
        <f t="shared" si="327"/>
        <v>0</v>
      </c>
      <c r="K4501" s="1" t="str" cm="1">
        <f t="array" ref="K4501">_xlfn.IFS(
  AND(F4501&gt;=4, F4501&lt;6), "Early Morning",
  AND(F4501&gt;=6, F4501&lt;12), "Morning",
  AND(F4501&gt;=12, F4501&lt;17), "Afternoon",
  AND(F4501&gt;=17, F4501&lt;20), "Evening",
  AND(F4501&gt;=20, F4501&lt;=23), "Night",
  OR(F4501&gt;=0, F4501&lt;4), "Late Night"
)</f>
        <v>Night</v>
      </c>
      <c r="L4501" s="1" t="str">
        <f t="shared" si="328"/>
        <v>Monday</v>
      </c>
      <c r="AC4501" s="12"/>
    </row>
    <row r="4502" spans="1:29" x14ac:dyDescent="0.25">
      <c r="A4502" s="1" t="str">
        <f t="shared" si="325"/>
        <v>4501</v>
      </c>
      <c r="B4502" s="1">
        <v>1150</v>
      </c>
      <c r="C4502" s="1" t="s">
        <v>6</v>
      </c>
      <c r="D4502" s="1" t="s">
        <v>12</v>
      </c>
      <c r="E4502" s="1" t="s">
        <v>11</v>
      </c>
      <c r="F4502" s="1">
        <f t="shared" si="326"/>
        <v>20</v>
      </c>
      <c r="G4502" s="2">
        <v>42562.864583333336</v>
      </c>
      <c r="H4502" s="2" t="s">
        <v>10</v>
      </c>
      <c r="I4502" s="3" t="s">
        <v>10</v>
      </c>
      <c r="J4502" s="1">
        <f t="shared" si="327"/>
        <v>0</v>
      </c>
      <c r="K4502" s="1" t="str" cm="1">
        <f t="array" ref="K4502">_xlfn.IFS(
  AND(F4502&gt;=4, F4502&lt;6), "Early Morning",
  AND(F4502&gt;=6, F4502&lt;12), "Morning",
  AND(F4502&gt;=12, F4502&lt;17), "Afternoon",
  AND(F4502&gt;=17, F4502&lt;20), "Evening",
  AND(F4502&gt;=20, F4502&lt;=23), "Night",
  OR(F4502&gt;=0, F4502&lt;4), "Late Night"
)</f>
        <v>Night</v>
      </c>
      <c r="L4502" s="1" t="str">
        <f t="shared" si="328"/>
        <v>Monday</v>
      </c>
      <c r="AC4502" s="11"/>
    </row>
    <row r="4503" spans="1:29" x14ac:dyDescent="0.25">
      <c r="A4503" s="1" t="str">
        <f t="shared" si="325"/>
        <v>4502</v>
      </c>
      <c r="B4503" s="1">
        <v>1155</v>
      </c>
      <c r="C4503" s="1" t="s">
        <v>6</v>
      </c>
      <c r="D4503" s="1" t="s">
        <v>12</v>
      </c>
      <c r="E4503" s="1" t="s">
        <v>11</v>
      </c>
      <c r="F4503" s="1">
        <f t="shared" si="326"/>
        <v>20</v>
      </c>
      <c r="G4503" s="2">
        <v>42562.865277777775</v>
      </c>
      <c r="H4503" s="2" t="s">
        <v>10</v>
      </c>
      <c r="I4503" s="3" t="s">
        <v>10</v>
      </c>
      <c r="J4503" s="1">
        <f t="shared" si="327"/>
        <v>0</v>
      </c>
      <c r="K4503" s="1" t="str" cm="1">
        <f t="array" ref="K4503">_xlfn.IFS(
  AND(F4503&gt;=4, F4503&lt;6), "Early Morning",
  AND(F4503&gt;=6, F4503&lt;12), "Morning",
  AND(F4503&gt;=12, F4503&lt;17), "Afternoon",
  AND(F4503&gt;=17, F4503&lt;20), "Evening",
  AND(F4503&gt;=20, F4503&lt;=23), "Night",
  OR(F4503&gt;=0, F4503&lt;4), "Late Night"
)</f>
        <v>Night</v>
      </c>
      <c r="L4503" s="1" t="str">
        <f t="shared" si="328"/>
        <v>Monday</v>
      </c>
      <c r="AC4503" s="12"/>
    </row>
    <row r="4504" spans="1:29" x14ac:dyDescent="0.25">
      <c r="A4504" s="1" t="str">
        <f t="shared" si="325"/>
        <v>4503</v>
      </c>
      <c r="B4504" s="1">
        <v>1160</v>
      </c>
      <c r="C4504" s="1" t="s">
        <v>6</v>
      </c>
      <c r="D4504" s="1" t="s">
        <v>12</v>
      </c>
      <c r="E4504" s="1" t="s">
        <v>11</v>
      </c>
      <c r="F4504" s="1">
        <f t="shared" si="326"/>
        <v>20</v>
      </c>
      <c r="G4504" s="2">
        <v>42562.865972222222</v>
      </c>
      <c r="H4504" s="2" t="s">
        <v>10</v>
      </c>
      <c r="I4504" s="3" t="s">
        <v>10</v>
      </c>
      <c r="J4504" s="1">
        <f t="shared" si="327"/>
        <v>0</v>
      </c>
      <c r="K4504" s="1" t="str" cm="1">
        <f t="array" ref="K4504">_xlfn.IFS(
  AND(F4504&gt;=4, F4504&lt;6), "Early Morning",
  AND(F4504&gt;=6, F4504&lt;12), "Morning",
  AND(F4504&gt;=12, F4504&lt;17), "Afternoon",
  AND(F4504&gt;=17, F4504&lt;20), "Evening",
  AND(F4504&gt;=20, F4504&lt;=23), "Night",
  OR(F4504&gt;=0, F4504&lt;4), "Late Night"
)</f>
        <v>Night</v>
      </c>
      <c r="L4504" s="1" t="str">
        <f t="shared" si="328"/>
        <v>Monday</v>
      </c>
      <c r="AC4504" s="11"/>
    </row>
    <row r="4505" spans="1:29" x14ac:dyDescent="0.25">
      <c r="A4505" s="1" t="str">
        <f t="shared" si="325"/>
        <v>4504</v>
      </c>
      <c r="B4505" s="1">
        <v>1157</v>
      </c>
      <c r="C4505" s="1" t="s">
        <v>6</v>
      </c>
      <c r="D4505" s="1" t="s">
        <v>12</v>
      </c>
      <c r="E4505" s="1" t="s">
        <v>11</v>
      </c>
      <c r="F4505" s="1">
        <f t="shared" si="326"/>
        <v>20</v>
      </c>
      <c r="G4505" s="2">
        <v>42562.865972222222</v>
      </c>
      <c r="H4505" s="2" t="s">
        <v>10</v>
      </c>
      <c r="I4505" s="3" t="s">
        <v>10</v>
      </c>
      <c r="J4505" s="1">
        <f t="shared" si="327"/>
        <v>0</v>
      </c>
      <c r="K4505" s="1" t="str" cm="1">
        <f t="array" ref="K4505">_xlfn.IFS(
  AND(F4505&gt;=4, F4505&lt;6), "Early Morning",
  AND(F4505&gt;=6, F4505&lt;12), "Morning",
  AND(F4505&gt;=12, F4505&lt;17), "Afternoon",
  AND(F4505&gt;=17, F4505&lt;20), "Evening",
  AND(F4505&gt;=20, F4505&lt;=23), "Night",
  OR(F4505&gt;=0, F4505&lt;4), "Late Night"
)</f>
        <v>Night</v>
      </c>
      <c r="L4505" s="1" t="str">
        <f t="shared" si="328"/>
        <v>Monday</v>
      </c>
      <c r="AC4505" s="12"/>
    </row>
    <row r="4506" spans="1:29" x14ac:dyDescent="0.25">
      <c r="A4506" s="1" t="str">
        <f t="shared" si="325"/>
        <v>4505</v>
      </c>
      <c r="B4506" s="1">
        <v>1161</v>
      </c>
      <c r="C4506" s="1" t="s">
        <v>6</v>
      </c>
      <c r="D4506" s="1" t="s">
        <v>12</v>
      </c>
      <c r="E4506" s="1" t="s">
        <v>11</v>
      </c>
      <c r="F4506" s="1">
        <f t="shared" si="326"/>
        <v>20</v>
      </c>
      <c r="G4506" s="2">
        <v>42562.865972222222</v>
      </c>
      <c r="H4506" s="2" t="s">
        <v>10</v>
      </c>
      <c r="I4506" s="3" t="s">
        <v>10</v>
      </c>
      <c r="J4506" s="1">
        <f t="shared" si="327"/>
        <v>0</v>
      </c>
      <c r="K4506" s="1" t="str" cm="1">
        <f t="array" ref="K4506">_xlfn.IFS(
  AND(F4506&gt;=4, F4506&lt;6), "Early Morning",
  AND(F4506&gt;=6, F4506&lt;12), "Morning",
  AND(F4506&gt;=12, F4506&lt;17), "Afternoon",
  AND(F4506&gt;=17, F4506&lt;20), "Evening",
  AND(F4506&gt;=20, F4506&lt;=23), "Night",
  OR(F4506&gt;=0, F4506&lt;4), "Late Night"
)</f>
        <v>Night</v>
      </c>
      <c r="L4506" s="1" t="str">
        <f t="shared" si="328"/>
        <v>Monday</v>
      </c>
      <c r="AC4506" s="11"/>
    </row>
    <row r="4507" spans="1:29" x14ac:dyDescent="0.25">
      <c r="A4507" s="1" t="str">
        <f t="shared" si="325"/>
        <v>4506</v>
      </c>
      <c r="B4507" s="1">
        <v>1154</v>
      </c>
      <c r="C4507" s="1" t="s">
        <v>6</v>
      </c>
      <c r="D4507" s="1" t="s">
        <v>12</v>
      </c>
      <c r="E4507" s="1" t="s">
        <v>11</v>
      </c>
      <c r="F4507" s="1">
        <f t="shared" si="326"/>
        <v>20</v>
      </c>
      <c r="G4507" s="2">
        <v>42562.865972222222</v>
      </c>
      <c r="H4507" s="2" t="s">
        <v>10</v>
      </c>
      <c r="I4507" s="3" t="s">
        <v>10</v>
      </c>
      <c r="J4507" s="1">
        <f t="shared" si="327"/>
        <v>0</v>
      </c>
      <c r="K4507" s="1" t="str" cm="1">
        <f t="array" ref="K4507">_xlfn.IFS(
  AND(F4507&gt;=4, F4507&lt;6), "Early Morning",
  AND(F4507&gt;=6, F4507&lt;12), "Morning",
  AND(F4507&gt;=12, F4507&lt;17), "Afternoon",
  AND(F4507&gt;=17, F4507&lt;20), "Evening",
  AND(F4507&gt;=20, F4507&lt;=23), "Night",
  OR(F4507&gt;=0, F4507&lt;4), "Late Night"
)</f>
        <v>Night</v>
      </c>
      <c r="L4507" s="1" t="str">
        <f t="shared" si="328"/>
        <v>Monday</v>
      </c>
      <c r="AC4507" s="12"/>
    </row>
    <row r="4508" spans="1:29" x14ac:dyDescent="0.25">
      <c r="A4508" s="1" t="str">
        <f t="shared" si="325"/>
        <v>4507</v>
      </c>
      <c r="B4508" s="1">
        <v>1168</v>
      </c>
      <c r="C4508" s="1" t="s">
        <v>6</v>
      </c>
      <c r="D4508" s="1" t="s">
        <v>12</v>
      </c>
      <c r="E4508" s="1" t="s">
        <v>11</v>
      </c>
      <c r="F4508" s="1">
        <f t="shared" si="326"/>
        <v>20</v>
      </c>
      <c r="G4508" s="2">
        <v>42562.866666666669</v>
      </c>
      <c r="H4508" s="2" t="s">
        <v>10</v>
      </c>
      <c r="I4508" s="3" t="s">
        <v>10</v>
      </c>
      <c r="J4508" s="1">
        <f t="shared" si="327"/>
        <v>0</v>
      </c>
      <c r="K4508" s="1" t="str" cm="1">
        <f t="array" ref="K4508">_xlfn.IFS(
  AND(F4508&gt;=4, F4508&lt;6), "Early Morning",
  AND(F4508&gt;=6, F4508&lt;12), "Morning",
  AND(F4508&gt;=12, F4508&lt;17), "Afternoon",
  AND(F4508&gt;=17, F4508&lt;20), "Evening",
  AND(F4508&gt;=20, F4508&lt;=23), "Night",
  OR(F4508&gt;=0, F4508&lt;4), "Late Night"
)</f>
        <v>Night</v>
      </c>
      <c r="L4508" s="1" t="str">
        <f t="shared" si="328"/>
        <v>Monday</v>
      </c>
      <c r="AC4508" s="11"/>
    </row>
    <row r="4509" spans="1:29" x14ac:dyDescent="0.25">
      <c r="A4509" s="1" t="str">
        <f t="shared" si="325"/>
        <v>4508</v>
      </c>
      <c r="B4509" s="1">
        <v>1165</v>
      </c>
      <c r="C4509" s="1" t="s">
        <v>8</v>
      </c>
      <c r="D4509" s="1" t="s">
        <v>12</v>
      </c>
      <c r="E4509" s="1" t="s">
        <v>11</v>
      </c>
      <c r="F4509" s="1">
        <f t="shared" si="326"/>
        <v>20</v>
      </c>
      <c r="G4509" s="2">
        <v>42562.866666666669</v>
      </c>
      <c r="H4509" s="2" t="s">
        <v>10</v>
      </c>
      <c r="I4509" s="3" t="s">
        <v>10</v>
      </c>
      <c r="J4509" s="1">
        <f t="shared" si="327"/>
        <v>0</v>
      </c>
      <c r="K4509" s="1" t="str" cm="1">
        <f t="array" ref="K4509">_xlfn.IFS(
  AND(F4509&gt;=4, F4509&lt;6), "Early Morning",
  AND(F4509&gt;=6, F4509&lt;12), "Morning",
  AND(F4509&gt;=12, F4509&lt;17), "Afternoon",
  AND(F4509&gt;=17, F4509&lt;20), "Evening",
  AND(F4509&gt;=20, F4509&lt;=23), "Night",
  OR(F4509&gt;=0, F4509&lt;4), "Late Night"
)</f>
        <v>Night</v>
      </c>
      <c r="L4509" s="1" t="str">
        <f t="shared" si="328"/>
        <v>Monday</v>
      </c>
      <c r="AC4509" s="12"/>
    </row>
    <row r="4510" spans="1:29" x14ac:dyDescent="0.25">
      <c r="A4510" s="1" t="str">
        <f t="shared" si="325"/>
        <v>4509</v>
      </c>
      <c r="B4510" s="1">
        <v>1166</v>
      </c>
      <c r="C4510" s="1" t="s">
        <v>6</v>
      </c>
      <c r="D4510" s="1" t="s">
        <v>12</v>
      </c>
      <c r="E4510" s="1" t="s">
        <v>11</v>
      </c>
      <c r="F4510" s="1">
        <f t="shared" si="326"/>
        <v>20</v>
      </c>
      <c r="G4510" s="2">
        <v>42562.867361111108</v>
      </c>
      <c r="H4510" s="2" t="s">
        <v>10</v>
      </c>
      <c r="I4510" s="3" t="s">
        <v>10</v>
      </c>
      <c r="J4510" s="1">
        <f t="shared" si="327"/>
        <v>0</v>
      </c>
      <c r="K4510" s="1" t="str" cm="1">
        <f t="array" ref="K4510">_xlfn.IFS(
  AND(F4510&gt;=4, F4510&lt;6), "Early Morning",
  AND(F4510&gt;=6, F4510&lt;12), "Morning",
  AND(F4510&gt;=12, F4510&lt;17), "Afternoon",
  AND(F4510&gt;=17, F4510&lt;20), "Evening",
  AND(F4510&gt;=20, F4510&lt;=23), "Night",
  OR(F4510&gt;=0, F4510&lt;4), "Late Night"
)</f>
        <v>Night</v>
      </c>
      <c r="L4510" s="1" t="str">
        <f t="shared" si="328"/>
        <v>Monday</v>
      </c>
      <c r="AC4510" s="11"/>
    </row>
    <row r="4511" spans="1:29" x14ac:dyDescent="0.25">
      <c r="A4511" s="1" t="str">
        <f t="shared" si="325"/>
        <v>4510</v>
      </c>
      <c r="B4511" s="1">
        <v>1169</v>
      </c>
      <c r="C4511" s="1" t="s">
        <v>6</v>
      </c>
      <c r="D4511" s="1" t="s">
        <v>12</v>
      </c>
      <c r="E4511" s="1" t="s">
        <v>11</v>
      </c>
      <c r="F4511" s="1">
        <f t="shared" si="326"/>
        <v>20</v>
      </c>
      <c r="G4511" s="2">
        <v>42562.870833333334</v>
      </c>
      <c r="H4511" s="2" t="s">
        <v>10</v>
      </c>
      <c r="I4511" s="3" t="s">
        <v>10</v>
      </c>
      <c r="J4511" s="1">
        <f t="shared" si="327"/>
        <v>0</v>
      </c>
      <c r="K4511" s="1" t="str" cm="1">
        <f t="array" ref="K4511">_xlfn.IFS(
  AND(F4511&gt;=4, F4511&lt;6), "Early Morning",
  AND(F4511&gt;=6, F4511&lt;12), "Morning",
  AND(F4511&gt;=12, F4511&lt;17), "Afternoon",
  AND(F4511&gt;=17, F4511&lt;20), "Evening",
  AND(F4511&gt;=20, F4511&lt;=23), "Night",
  OR(F4511&gt;=0, F4511&lt;4), "Late Night"
)</f>
        <v>Night</v>
      </c>
      <c r="L4511" s="1" t="str">
        <f t="shared" si="328"/>
        <v>Monday</v>
      </c>
      <c r="AC4511" s="12"/>
    </row>
    <row r="4512" spans="1:29" x14ac:dyDescent="0.25">
      <c r="A4512" s="1" t="str">
        <f t="shared" si="325"/>
        <v>4511</v>
      </c>
      <c r="B4512" s="1">
        <v>1173</v>
      </c>
      <c r="C4512" s="1" t="s">
        <v>6</v>
      </c>
      <c r="D4512" s="1" t="s">
        <v>12</v>
      </c>
      <c r="E4512" s="1" t="s">
        <v>11</v>
      </c>
      <c r="F4512" s="1">
        <f t="shared" si="326"/>
        <v>20</v>
      </c>
      <c r="G4512" s="2">
        <v>42562.872916666667</v>
      </c>
      <c r="H4512" s="2" t="s">
        <v>10</v>
      </c>
      <c r="I4512" s="3" t="s">
        <v>10</v>
      </c>
      <c r="J4512" s="1">
        <f t="shared" si="327"/>
        <v>0</v>
      </c>
      <c r="K4512" s="1" t="str" cm="1">
        <f t="array" ref="K4512">_xlfn.IFS(
  AND(F4512&gt;=4, F4512&lt;6), "Early Morning",
  AND(F4512&gt;=6, F4512&lt;12), "Morning",
  AND(F4512&gt;=12, F4512&lt;17), "Afternoon",
  AND(F4512&gt;=17, F4512&lt;20), "Evening",
  AND(F4512&gt;=20, F4512&lt;=23), "Night",
  OR(F4512&gt;=0, F4512&lt;4), "Late Night"
)</f>
        <v>Night</v>
      </c>
      <c r="L4512" s="1" t="str">
        <f t="shared" si="328"/>
        <v>Monday</v>
      </c>
      <c r="AC4512" s="11"/>
    </row>
    <row r="4513" spans="1:29" x14ac:dyDescent="0.25">
      <c r="A4513" s="1" t="str">
        <f t="shared" si="325"/>
        <v>4512</v>
      </c>
      <c r="B4513" s="1">
        <v>1174</v>
      </c>
      <c r="C4513" s="1" t="s">
        <v>6</v>
      </c>
      <c r="D4513" s="1" t="s">
        <v>12</v>
      </c>
      <c r="E4513" s="1" t="s">
        <v>11</v>
      </c>
      <c r="F4513" s="1">
        <f t="shared" si="326"/>
        <v>20</v>
      </c>
      <c r="G4513" s="2">
        <v>42562.873611111114</v>
      </c>
      <c r="H4513" s="2" t="s">
        <v>10</v>
      </c>
      <c r="I4513" s="3" t="s">
        <v>10</v>
      </c>
      <c r="J4513" s="1">
        <f t="shared" si="327"/>
        <v>0</v>
      </c>
      <c r="K4513" s="1" t="str" cm="1">
        <f t="array" ref="K4513">_xlfn.IFS(
  AND(F4513&gt;=4, F4513&lt;6), "Early Morning",
  AND(F4513&gt;=6, F4513&lt;12), "Morning",
  AND(F4513&gt;=12, F4513&lt;17), "Afternoon",
  AND(F4513&gt;=17, F4513&lt;20), "Evening",
  AND(F4513&gt;=20, F4513&lt;=23), "Night",
  OR(F4513&gt;=0, F4513&lt;4), "Late Night"
)</f>
        <v>Night</v>
      </c>
      <c r="L4513" s="1" t="str">
        <f t="shared" si="328"/>
        <v>Monday</v>
      </c>
      <c r="AC4513" s="12"/>
    </row>
    <row r="4514" spans="1:29" x14ac:dyDescent="0.25">
      <c r="A4514" s="1" t="str">
        <f t="shared" si="325"/>
        <v>4513</v>
      </c>
      <c r="B4514" s="1">
        <v>1182</v>
      </c>
      <c r="C4514" s="1" t="s">
        <v>6</v>
      </c>
      <c r="D4514" s="1" t="s">
        <v>12</v>
      </c>
      <c r="E4514" s="1" t="s">
        <v>11</v>
      </c>
      <c r="F4514" s="1">
        <f t="shared" si="326"/>
        <v>21</v>
      </c>
      <c r="G4514" s="2">
        <v>42562.875</v>
      </c>
      <c r="H4514" s="2" t="s">
        <v>10</v>
      </c>
      <c r="I4514" s="3" t="s">
        <v>10</v>
      </c>
      <c r="J4514" s="1">
        <f t="shared" si="327"/>
        <v>0</v>
      </c>
      <c r="K4514" s="1" t="str" cm="1">
        <f t="array" ref="K4514">_xlfn.IFS(
  AND(F4514&gt;=4, F4514&lt;6), "Early Morning",
  AND(F4514&gt;=6, F4514&lt;12), "Morning",
  AND(F4514&gt;=12, F4514&lt;17), "Afternoon",
  AND(F4514&gt;=17, F4514&lt;20), "Evening",
  AND(F4514&gt;=20, F4514&lt;=23), "Night",
  OR(F4514&gt;=0, F4514&lt;4), "Late Night"
)</f>
        <v>Night</v>
      </c>
      <c r="L4514" s="1" t="str">
        <f t="shared" si="328"/>
        <v>Monday</v>
      </c>
      <c r="AC4514" s="11"/>
    </row>
    <row r="4515" spans="1:29" x14ac:dyDescent="0.25">
      <c r="A4515" s="1" t="str">
        <f t="shared" si="325"/>
        <v>4514</v>
      </c>
      <c r="B4515" s="1">
        <v>1176</v>
      </c>
      <c r="C4515" s="1" t="s">
        <v>6</v>
      </c>
      <c r="D4515" s="1" t="s">
        <v>12</v>
      </c>
      <c r="E4515" s="1" t="s">
        <v>11</v>
      </c>
      <c r="F4515" s="1">
        <f t="shared" si="326"/>
        <v>21</v>
      </c>
      <c r="G4515" s="2">
        <v>42562.875694444447</v>
      </c>
      <c r="H4515" s="2" t="s">
        <v>10</v>
      </c>
      <c r="I4515" s="3" t="s">
        <v>10</v>
      </c>
      <c r="J4515" s="1">
        <f t="shared" si="327"/>
        <v>0</v>
      </c>
      <c r="K4515" s="1" t="str" cm="1">
        <f t="array" ref="K4515">_xlfn.IFS(
  AND(F4515&gt;=4, F4515&lt;6), "Early Morning",
  AND(F4515&gt;=6, F4515&lt;12), "Morning",
  AND(F4515&gt;=12, F4515&lt;17), "Afternoon",
  AND(F4515&gt;=17, F4515&lt;20), "Evening",
  AND(F4515&gt;=20, F4515&lt;=23), "Night",
  OR(F4515&gt;=0, F4515&lt;4), "Late Night"
)</f>
        <v>Night</v>
      </c>
      <c r="L4515" s="1" t="str">
        <f t="shared" si="328"/>
        <v>Monday</v>
      </c>
      <c r="AC4515" s="12"/>
    </row>
    <row r="4516" spans="1:29" x14ac:dyDescent="0.25">
      <c r="A4516" s="1" t="str">
        <f t="shared" si="325"/>
        <v>4515</v>
      </c>
      <c r="B4516" s="1">
        <v>1177</v>
      </c>
      <c r="C4516" s="1" t="s">
        <v>6</v>
      </c>
      <c r="D4516" s="1" t="s">
        <v>12</v>
      </c>
      <c r="E4516" s="1" t="s">
        <v>11</v>
      </c>
      <c r="F4516" s="1">
        <f t="shared" si="326"/>
        <v>21</v>
      </c>
      <c r="G4516" s="2">
        <v>42562.877083333333</v>
      </c>
      <c r="H4516" s="2" t="s">
        <v>10</v>
      </c>
      <c r="I4516" s="3" t="s">
        <v>10</v>
      </c>
      <c r="J4516" s="1">
        <f t="shared" si="327"/>
        <v>0</v>
      </c>
      <c r="K4516" s="1" t="str" cm="1">
        <f t="array" ref="K4516">_xlfn.IFS(
  AND(F4516&gt;=4, F4516&lt;6), "Early Morning",
  AND(F4516&gt;=6, F4516&lt;12), "Morning",
  AND(F4516&gt;=12, F4516&lt;17), "Afternoon",
  AND(F4516&gt;=17, F4516&lt;20), "Evening",
  AND(F4516&gt;=20, F4516&lt;=23), "Night",
  OR(F4516&gt;=0, F4516&lt;4), "Late Night"
)</f>
        <v>Night</v>
      </c>
      <c r="L4516" s="1" t="str">
        <f t="shared" si="328"/>
        <v>Monday</v>
      </c>
      <c r="AC4516" s="11"/>
    </row>
    <row r="4517" spans="1:29" x14ac:dyDescent="0.25">
      <c r="A4517" s="1" t="str">
        <f t="shared" si="325"/>
        <v>4516</v>
      </c>
      <c r="B4517" s="1">
        <v>1185</v>
      </c>
      <c r="C4517" s="1" t="s">
        <v>6</v>
      </c>
      <c r="D4517" s="1" t="s">
        <v>12</v>
      </c>
      <c r="E4517" s="1" t="s">
        <v>11</v>
      </c>
      <c r="F4517" s="1">
        <f t="shared" si="326"/>
        <v>21</v>
      </c>
      <c r="G4517" s="2">
        <v>42562.878472222219</v>
      </c>
      <c r="H4517" s="2" t="s">
        <v>10</v>
      </c>
      <c r="I4517" s="3" t="s">
        <v>10</v>
      </c>
      <c r="J4517" s="1">
        <f t="shared" si="327"/>
        <v>0</v>
      </c>
      <c r="K4517" s="1" t="str" cm="1">
        <f t="array" ref="K4517">_xlfn.IFS(
  AND(F4517&gt;=4, F4517&lt;6), "Early Morning",
  AND(F4517&gt;=6, F4517&lt;12), "Morning",
  AND(F4517&gt;=12, F4517&lt;17), "Afternoon",
  AND(F4517&gt;=17, F4517&lt;20), "Evening",
  AND(F4517&gt;=20, F4517&lt;=23), "Night",
  OR(F4517&gt;=0, F4517&lt;4), "Late Night"
)</f>
        <v>Night</v>
      </c>
      <c r="L4517" s="1" t="str">
        <f t="shared" si="328"/>
        <v>Monday</v>
      </c>
      <c r="AC4517" s="12"/>
    </row>
    <row r="4518" spans="1:29" x14ac:dyDescent="0.25">
      <c r="A4518" s="1" t="str">
        <f t="shared" si="325"/>
        <v>4517</v>
      </c>
      <c r="B4518" s="1">
        <v>1189</v>
      </c>
      <c r="C4518" s="1" t="s">
        <v>6</v>
      </c>
      <c r="D4518" s="1" t="s">
        <v>12</v>
      </c>
      <c r="E4518" s="1" t="s">
        <v>11</v>
      </c>
      <c r="F4518" s="1">
        <f t="shared" si="326"/>
        <v>21</v>
      </c>
      <c r="G4518" s="2">
        <v>42562.880555555559</v>
      </c>
      <c r="H4518" s="2" t="s">
        <v>10</v>
      </c>
      <c r="I4518" s="3" t="s">
        <v>10</v>
      </c>
      <c r="J4518" s="1">
        <f t="shared" si="327"/>
        <v>0</v>
      </c>
      <c r="K4518" s="1" t="str" cm="1">
        <f t="array" ref="K4518">_xlfn.IFS(
  AND(F4518&gt;=4, F4518&lt;6), "Early Morning",
  AND(F4518&gt;=6, F4518&lt;12), "Morning",
  AND(F4518&gt;=12, F4518&lt;17), "Afternoon",
  AND(F4518&gt;=17, F4518&lt;20), "Evening",
  AND(F4518&gt;=20, F4518&lt;=23), "Night",
  OR(F4518&gt;=0, F4518&lt;4), "Late Night"
)</f>
        <v>Night</v>
      </c>
      <c r="L4518" s="1" t="str">
        <f t="shared" si="328"/>
        <v>Monday</v>
      </c>
      <c r="AC4518" s="11"/>
    </row>
    <row r="4519" spans="1:29" x14ac:dyDescent="0.25">
      <c r="A4519" s="1" t="str">
        <f t="shared" si="325"/>
        <v>4518</v>
      </c>
      <c r="B4519" s="1">
        <v>1191</v>
      </c>
      <c r="C4519" s="1" t="s">
        <v>6</v>
      </c>
      <c r="D4519" s="1" t="s">
        <v>12</v>
      </c>
      <c r="E4519" s="1" t="s">
        <v>11</v>
      </c>
      <c r="F4519" s="1">
        <f t="shared" si="326"/>
        <v>21</v>
      </c>
      <c r="G4519" s="2">
        <v>42562.881944444445</v>
      </c>
      <c r="H4519" s="2" t="s">
        <v>10</v>
      </c>
      <c r="I4519" s="3" t="s">
        <v>10</v>
      </c>
      <c r="J4519" s="1">
        <f t="shared" si="327"/>
        <v>0</v>
      </c>
      <c r="K4519" s="1" t="str" cm="1">
        <f t="array" ref="K4519">_xlfn.IFS(
  AND(F4519&gt;=4, F4519&lt;6), "Early Morning",
  AND(F4519&gt;=6, F4519&lt;12), "Morning",
  AND(F4519&gt;=12, F4519&lt;17), "Afternoon",
  AND(F4519&gt;=17, F4519&lt;20), "Evening",
  AND(F4519&gt;=20, F4519&lt;=23), "Night",
  OR(F4519&gt;=0, F4519&lt;4), "Late Night"
)</f>
        <v>Night</v>
      </c>
      <c r="L4519" s="1" t="str">
        <f t="shared" si="328"/>
        <v>Monday</v>
      </c>
      <c r="AC4519" s="12"/>
    </row>
    <row r="4520" spans="1:29" x14ac:dyDescent="0.25">
      <c r="A4520" s="1" t="str">
        <f t="shared" si="325"/>
        <v>4519</v>
      </c>
      <c r="B4520" s="1">
        <v>1188</v>
      </c>
      <c r="C4520" s="1" t="s">
        <v>8</v>
      </c>
      <c r="D4520" s="1" t="s">
        <v>12</v>
      </c>
      <c r="E4520" s="1" t="s">
        <v>11</v>
      </c>
      <c r="F4520" s="1">
        <f t="shared" si="326"/>
        <v>21</v>
      </c>
      <c r="G4520" s="2">
        <v>42562.884722222225</v>
      </c>
      <c r="H4520" s="2" t="s">
        <v>10</v>
      </c>
      <c r="I4520" s="3" t="s">
        <v>10</v>
      </c>
      <c r="J4520" s="1">
        <f t="shared" si="327"/>
        <v>0</v>
      </c>
      <c r="K4520" s="1" t="str" cm="1">
        <f t="array" ref="K4520">_xlfn.IFS(
  AND(F4520&gt;=4, F4520&lt;6), "Early Morning",
  AND(F4520&gt;=6, F4520&lt;12), "Morning",
  AND(F4520&gt;=12, F4520&lt;17), "Afternoon",
  AND(F4520&gt;=17, F4520&lt;20), "Evening",
  AND(F4520&gt;=20, F4520&lt;=23), "Night",
  OR(F4520&gt;=0, F4520&lt;4), "Late Night"
)</f>
        <v>Night</v>
      </c>
      <c r="L4520" s="1" t="str">
        <f t="shared" si="328"/>
        <v>Monday</v>
      </c>
      <c r="AC4520" s="11"/>
    </row>
    <row r="4521" spans="1:29" x14ac:dyDescent="0.25">
      <c r="A4521" s="1" t="str">
        <f t="shared" si="325"/>
        <v>4520</v>
      </c>
      <c r="B4521" s="1">
        <v>1192</v>
      </c>
      <c r="C4521" s="1" t="s">
        <v>6</v>
      </c>
      <c r="D4521" s="1" t="s">
        <v>12</v>
      </c>
      <c r="E4521" s="1" t="s">
        <v>11</v>
      </c>
      <c r="F4521" s="1">
        <f t="shared" si="326"/>
        <v>21</v>
      </c>
      <c r="G4521" s="2">
        <v>42562.885416666664</v>
      </c>
      <c r="H4521" s="2" t="s">
        <v>10</v>
      </c>
      <c r="I4521" s="3" t="s">
        <v>10</v>
      </c>
      <c r="J4521" s="1">
        <f t="shared" si="327"/>
        <v>0</v>
      </c>
      <c r="K4521" s="1" t="str" cm="1">
        <f t="array" ref="K4521">_xlfn.IFS(
  AND(F4521&gt;=4, F4521&lt;6), "Early Morning",
  AND(F4521&gt;=6, F4521&lt;12), "Morning",
  AND(F4521&gt;=12, F4521&lt;17), "Afternoon",
  AND(F4521&gt;=17, F4521&lt;20), "Evening",
  AND(F4521&gt;=20, F4521&lt;=23), "Night",
  OR(F4521&gt;=0, F4521&lt;4), "Late Night"
)</f>
        <v>Night</v>
      </c>
      <c r="L4521" s="1" t="str">
        <f t="shared" si="328"/>
        <v>Monday</v>
      </c>
      <c r="AC4521" s="12"/>
    </row>
    <row r="4522" spans="1:29" x14ac:dyDescent="0.25">
      <c r="A4522" s="1" t="str">
        <f t="shared" si="325"/>
        <v>4521</v>
      </c>
      <c r="B4522" s="1">
        <v>1195</v>
      </c>
      <c r="C4522" s="1" t="s">
        <v>6</v>
      </c>
      <c r="D4522" s="1" t="s">
        <v>12</v>
      </c>
      <c r="E4522" s="1" t="s">
        <v>11</v>
      </c>
      <c r="F4522" s="1">
        <f t="shared" si="326"/>
        <v>21</v>
      </c>
      <c r="G4522" s="2">
        <v>42562.885416666664</v>
      </c>
      <c r="H4522" s="2" t="s">
        <v>10</v>
      </c>
      <c r="I4522" s="3" t="s">
        <v>10</v>
      </c>
      <c r="J4522" s="1">
        <f t="shared" si="327"/>
        <v>0</v>
      </c>
      <c r="K4522" s="1" t="str" cm="1">
        <f t="array" ref="K4522">_xlfn.IFS(
  AND(F4522&gt;=4, F4522&lt;6), "Early Morning",
  AND(F4522&gt;=6, F4522&lt;12), "Morning",
  AND(F4522&gt;=12, F4522&lt;17), "Afternoon",
  AND(F4522&gt;=17, F4522&lt;20), "Evening",
  AND(F4522&gt;=20, F4522&lt;=23), "Night",
  OR(F4522&gt;=0, F4522&lt;4), "Late Night"
)</f>
        <v>Night</v>
      </c>
      <c r="L4522" s="1" t="str">
        <f t="shared" si="328"/>
        <v>Monday</v>
      </c>
      <c r="AC4522" s="11"/>
    </row>
    <row r="4523" spans="1:29" x14ac:dyDescent="0.25">
      <c r="A4523" s="1" t="str">
        <f t="shared" si="325"/>
        <v>4522</v>
      </c>
      <c r="B4523" s="1">
        <v>1194</v>
      </c>
      <c r="C4523" s="1" t="s">
        <v>6</v>
      </c>
      <c r="D4523" s="1" t="s">
        <v>12</v>
      </c>
      <c r="E4523" s="1" t="s">
        <v>11</v>
      </c>
      <c r="F4523" s="1">
        <f t="shared" si="326"/>
        <v>21</v>
      </c>
      <c r="G4523" s="2">
        <v>42562.885416666664</v>
      </c>
      <c r="H4523" s="2" t="s">
        <v>10</v>
      </c>
      <c r="I4523" s="3" t="s">
        <v>10</v>
      </c>
      <c r="J4523" s="1">
        <f t="shared" si="327"/>
        <v>0</v>
      </c>
      <c r="K4523" s="1" t="str" cm="1">
        <f t="array" ref="K4523">_xlfn.IFS(
  AND(F4523&gt;=4, F4523&lt;6), "Early Morning",
  AND(F4523&gt;=6, F4523&lt;12), "Morning",
  AND(F4523&gt;=12, F4523&lt;17), "Afternoon",
  AND(F4523&gt;=17, F4523&lt;20), "Evening",
  AND(F4523&gt;=20, F4523&lt;=23), "Night",
  OR(F4523&gt;=0, F4523&lt;4), "Late Night"
)</f>
        <v>Night</v>
      </c>
      <c r="L4523" s="1" t="str">
        <f t="shared" si="328"/>
        <v>Monday</v>
      </c>
      <c r="AC4523" s="12"/>
    </row>
    <row r="4524" spans="1:29" x14ac:dyDescent="0.25">
      <c r="A4524" s="1" t="str">
        <f t="shared" si="325"/>
        <v>4523</v>
      </c>
      <c r="B4524" s="1">
        <v>1198</v>
      </c>
      <c r="C4524" s="1" t="s">
        <v>6</v>
      </c>
      <c r="D4524" s="1" t="s">
        <v>12</v>
      </c>
      <c r="E4524" s="1" t="s">
        <v>11</v>
      </c>
      <c r="F4524" s="1">
        <f t="shared" si="326"/>
        <v>21</v>
      </c>
      <c r="G4524" s="2">
        <v>42562.886111111111</v>
      </c>
      <c r="H4524" s="2" t="s">
        <v>10</v>
      </c>
      <c r="I4524" s="3" t="s">
        <v>10</v>
      </c>
      <c r="J4524" s="1">
        <f t="shared" si="327"/>
        <v>0</v>
      </c>
      <c r="K4524" s="1" t="str" cm="1">
        <f t="array" ref="K4524">_xlfn.IFS(
  AND(F4524&gt;=4, F4524&lt;6), "Early Morning",
  AND(F4524&gt;=6, F4524&lt;12), "Morning",
  AND(F4524&gt;=12, F4524&lt;17), "Afternoon",
  AND(F4524&gt;=17, F4524&lt;20), "Evening",
  AND(F4524&gt;=20, F4524&lt;=23), "Night",
  OR(F4524&gt;=0, F4524&lt;4), "Late Night"
)</f>
        <v>Night</v>
      </c>
      <c r="L4524" s="1" t="str">
        <f t="shared" si="328"/>
        <v>Monday</v>
      </c>
      <c r="AC4524" s="11"/>
    </row>
    <row r="4525" spans="1:29" x14ac:dyDescent="0.25">
      <c r="A4525" s="1" t="str">
        <f t="shared" si="325"/>
        <v>4524</v>
      </c>
      <c r="B4525" s="1">
        <v>1193</v>
      </c>
      <c r="C4525" s="1" t="s">
        <v>6</v>
      </c>
      <c r="D4525" s="1" t="s">
        <v>12</v>
      </c>
      <c r="E4525" s="1" t="s">
        <v>11</v>
      </c>
      <c r="F4525" s="1">
        <f t="shared" si="326"/>
        <v>21</v>
      </c>
      <c r="G4525" s="2">
        <v>42562.886805555558</v>
      </c>
      <c r="H4525" s="2" t="s">
        <v>10</v>
      </c>
      <c r="I4525" s="3" t="s">
        <v>10</v>
      </c>
      <c r="J4525" s="1">
        <f t="shared" si="327"/>
        <v>0</v>
      </c>
      <c r="K4525" s="1" t="str" cm="1">
        <f t="array" ref="K4525">_xlfn.IFS(
  AND(F4525&gt;=4, F4525&lt;6), "Early Morning",
  AND(F4525&gt;=6, F4525&lt;12), "Morning",
  AND(F4525&gt;=12, F4525&lt;17), "Afternoon",
  AND(F4525&gt;=17, F4525&lt;20), "Evening",
  AND(F4525&gt;=20, F4525&lt;=23), "Night",
  OR(F4525&gt;=0, F4525&lt;4), "Late Night"
)</f>
        <v>Night</v>
      </c>
      <c r="L4525" s="1" t="str">
        <f t="shared" si="328"/>
        <v>Monday</v>
      </c>
      <c r="AC4525" s="12"/>
    </row>
    <row r="4526" spans="1:29" x14ac:dyDescent="0.25">
      <c r="A4526" s="1" t="str">
        <f t="shared" si="325"/>
        <v>4525</v>
      </c>
      <c r="B4526" s="1">
        <v>1204</v>
      </c>
      <c r="C4526" s="1" t="s">
        <v>6</v>
      </c>
      <c r="D4526" s="1" t="s">
        <v>12</v>
      </c>
      <c r="E4526" s="1" t="s">
        <v>11</v>
      </c>
      <c r="F4526" s="1">
        <f t="shared" si="326"/>
        <v>21</v>
      </c>
      <c r="G4526" s="2">
        <v>42562.887499999997</v>
      </c>
      <c r="H4526" s="2" t="s">
        <v>10</v>
      </c>
      <c r="I4526" s="3" t="s">
        <v>10</v>
      </c>
      <c r="J4526" s="1">
        <f t="shared" si="327"/>
        <v>0</v>
      </c>
      <c r="K4526" s="1" t="str" cm="1">
        <f t="array" ref="K4526">_xlfn.IFS(
  AND(F4526&gt;=4, F4526&lt;6), "Early Morning",
  AND(F4526&gt;=6, F4526&lt;12), "Morning",
  AND(F4526&gt;=12, F4526&lt;17), "Afternoon",
  AND(F4526&gt;=17, F4526&lt;20), "Evening",
  AND(F4526&gt;=20, F4526&lt;=23), "Night",
  OR(F4526&gt;=0, F4526&lt;4), "Late Night"
)</f>
        <v>Night</v>
      </c>
      <c r="L4526" s="1" t="str">
        <f t="shared" si="328"/>
        <v>Monday</v>
      </c>
      <c r="AC4526" s="11"/>
    </row>
    <row r="4527" spans="1:29" x14ac:dyDescent="0.25">
      <c r="A4527" s="1" t="str">
        <f t="shared" si="325"/>
        <v>4526</v>
      </c>
      <c r="B4527" s="1">
        <v>1201</v>
      </c>
      <c r="C4527" s="1" t="s">
        <v>6</v>
      </c>
      <c r="D4527" s="1" t="s">
        <v>12</v>
      </c>
      <c r="E4527" s="1" t="s">
        <v>11</v>
      </c>
      <c r="F4527" s="1">
        <f t="shared" si="326"/>
        <v>21</v>
      </c>
      <c r="G4527" s="2">
        <v>42562.888194444444</v>
      </c>
      <c r="H4527" s="2" t="s">
        <v>10</v>
      </c>
      <c r="I4527" s="3" t="s">
        <v>10</v>
      </c>
      <c r="J4527" s="1">
        <f t="shared" si="327"/>
        <v>0</v>
      </c>
      <c r="K4527" s="1" t="str" cm="1">
        <f t="array" ref="K4527">_xlfn.IFS(
  AND(F4527&gt;=4, F4527&lt;6), "Early Morning",
  AND(F4527&gt;=6, F4527&lt;12), "Morning",
  AND(F4527&gt;=12, F4527&lt;17), "Afternoon",
  AND(F4527&gt;=17, F4527&lt;20), "Evening",
  AND(F4527&gt;=20, F4527&lt;=23), "Night",
  OR(F4527&gt;=0, F4527&lt;4), "Late Night"
)</f>
        <v>Night</v>
      </c>
      <c r="L4527" s="1" t="str">
        <f t="shared" si="328"/>
        <v>Monday</v>
      </c>
      <c r="AC4527" s="12"/>
    </row>
    <row r="4528" spans="1:29" x14ac:dyDescent="0.25">
      <c r="A4528" s="1" t="str">
        <f t="shared" si="325"/>
        <v>4527</v>
      </c>
      <c r="B4528" s="1">
        <v>1205</v>
      </c>
      <c r="C4528" s="1" t="s">
        <v>6</v>
      </c>
      <c r="D4528" s="1" t="s">
        <v>12</v>
      </c>
      <c r="E4528" s="1" t="s">
        <v>11</v>
      </c>
      <c r="F4528" s="1">
        <f t="shared" si="326"/>
        <v>21</v>
      </c>
      <c r="G4528" s="2">
        <v>42562.888888888891</v>
      </c>
      <c r="H4528" s="2" t="s">
        <v>10</v>
      </c>
      <c r="I4528" s="3" t="s">
        <v>10</v>
      </c>
      <c r="J4528" s="1">
        <f t="shared" si="327"/>
        <v>0</v>
      </c>
      <c r="K4528" s="1" t="str" cm="1">
        <f t="array" ref="K4528">_xlfn.IFS(
  AND(F4528&gt;=4, F4528&lt;6), "Early Morning",
  AND(F4528&gt;=6, F4528&lt;12), "Morning",
  AND(F4528&gt;=12, F4528&lt;17), "Afternoon",
  AND(F4528&gt;=17, F4528&lt;20), "Evening",
  AND(F4528&gt;=20, F4528&lt;=23), "Night",
  OR(F4528&gt;=0, F4528&lt;4), "Late Night"
)</f>
        <v>Night</v>
      </c>
      <c r="L4528" s="1" t="str">
        <f t="shared" si="328"/>
        <v>Monday</v>
      </c>
      <c r="AC4528" s="11"/>
    </row>
    <row r="4529" spans="1:29" x14ac:dyDescent="0.25">
      <c r="A4529" s="1" t="str">
        <f t="shared" si="325"/>
        <v>4528</v>
      </c>
      <c r="B4529" s="1">
        <v>1211</v>
      </c>
      <c r="C4529" s="1" t="s">
        <v>6</v>
      </c>
      <c r="D4529" s="1" t="s">
        <v>12</v>
      </c>
      <c r="E4529" s="1" t="s">
        <v>11</v>
      </c>
      <c r="F4529" s="1">
        <f t="shared" si="326"/>
        <v>21</v>
      </c>
      <c r="G4529" s="2">
        <v>42562.892361111109</v>
      </c>
      <c r="H4529" s="2" t="s">
        <v>10</v>
      </c>
      <c r="I4529" s="3" t="s">
        <v>10</v>
      </c>
      <c r="J4529" s="1">
        <f t="shared" si="327"/>
        <v>0</v>
      </c>
      <c r="K4529" s="1" t="str" cm="1">
        <f t="array" ref="K4529">_xlfn.IFS(
  AND(F4529&gt;=4, F4529&lt;6), "Early Morning",
  AND(F4529&gt;=6, F4529&lt;12), "Morning",
  AND(F4529&gt;=12, F4529&lt;17), "Afternoon",
  AND(F4529&gt;=17, F4529&lt;20), "Evening",
  AND(F4529&gt;=20, F4529&lt;=23), "Night",
  OR(F4529&gt;=0, F4529&lt;4), "Late Night"
)</f>
        <v>Night</v>
      </c>
      <c r="L4529" s="1" t="str">
        <f t="shared" si="328"/>
        <v>Monday</v>
      </c>
      <c r="AC4529" s="12"/>
    </row>
    <row r="4530" spans="1:29" x14ac:dyDescent="0.25">
      <c r="A4530" s="1" t="str">
        <f t="shared" si="325"/>
        <v>4529</v>
      </c>
      <c r="B4530" s="1">
        <v>1213</v>
      </c>
      <c r="C4530" s="1" t="s">
        <v>6</v>
      </c>
      <c r="D4530" s="1" t="s">
        <v>12</v>
      </c>
      <c r="E4530" s="1" t="s">
        <v>11</v>
      </c>
      <c r="F4530" s="1">
        <f t="shared" si="326"/>
        <v>21</v>
      </c>
      <c r="G4530" s="2">
        <v>42562.893055555556</v>
      </c>
      <c r="H4530" s="2" t="s">
        <v>10</v>
      </c>
      <c r="I4530" s="3" t="s">
        <v>10</v>
      </c>
      <c r="J4530" s="1">
        <f t="shared" si="327"/>
        <v>0</v>
      </c>
      <c r="K4530" s="1" t="str" cm="1">
        <f t="array" ref="K4530">_xlfn.IFS(
  AND(F4530&gt;=4, F4530&lt;6), "Early Morning",
  AND(F4530&gt;=6, F4530&lt;12), "Morning",
  AND(F4530&gt;=12, F4530&lt;17), "Afternoon",
  AND(F4530&gt;=17, F4530&lt;20), "Evening",
  AND(F4530&gt;=20, F4530&lt;=23), "Night",
  OR(F4530&gt;=0, F4530&lt;4), "Late Night"
)</f>
        <v>Night</v>
      </c>
      <c r="L4530" s="1" t="str">
        <f t="shared" si="328"/>
        <v>Monday</v>
      </c>
      <c r="AC4530" s="11"/>
    </row>
    <row r="4531" spans="1:29" x14ac:dyDescent="0.25">
      <c r="A4531" s="1" t="str">
        <f t="shared" si="325"/>
        <v>4530</v>
      </c>
      <c r="B4531" s="1">
        <v>1219</v>
      </c>
      <c r="C4531" s="1" t="s">
        <v>6</v>
      </c>
      <c r="D4531" s="1" t="s">
        <v>12</v>
      </c>
      <c r="E4531" s="1" t="s">
        <v>11</v>
      </c>
      <c r="F4531" s="1">
        <f t="shared" si="326"/>
        <v>21</v>
      </c>
      <c r="G4531" s="2">
        <v>42562.893055555556</v>
      </c>
      <c r="H4531" s="2" t="s">
        <v>10</v>
      </c>
      <c r="I4531" s="3" t="s">
        <v>10</v>
      </c>
      <c r="J4531" s="1">
        <f t="shared" si="327"/>
        <v>0</v>
      </c>
      <c r="K4531" s="1" t="str" cm="1">
        <f t="array" ref="K4531">_xlfn.IFS(
  AND(F4531&gt;=4, F4531&lt;6), "Early Morning",
  AND(F4531&gt;=6, F4531&lt;12), "Morning",
  AND(F4531&gt;=12, F4531&lt;17), "Afternoon",
  AND(F4531&gt;=17, F4531&lt;20), "Evening",
  AND(F4531&gt;=20, F4531&lt;=23), "Night",
  OR(F4531&gt;=0, F4531&lt;4), "Late Night"
)</f>
        <v>Night</v>
      </c>
      <c r="L4531" s="1" t="str">
        <f t="shared" si="328"/>
        <v>Monday</v>
      </c>
      <c r="AC4531" s="12"/>
    </row>
    <row r="4532" spans="1:29" x14ac:dyDescent="0.25">
      <c r="A4532" s="1" t="str">
        <f t="shared" si="325"/>
        <v>4531</v>
      </c>
      <c r="B4532" s="1">
        <v>1218</v>
      </c>
      <c r="C4532" s="1" t="s">
        <v>6</v>
      </c>
      <c r="D4532" s="1" t="s">
        <v>12</v>
      </c>
      <c r="E4532" s="1" t="s">
        <v>11</v>
      </c>
      <c r="F4532" s="1">
        <f t="shared" si="326"/>
        <v>21</v>
      </c>
      <c r="G4532" s="2">
        <v>42562.893055555556</v>
      </c>
      <c r="H4532" s="2" t="s">
        <v>10</v>
      </c>
      <c r="I4532" s="3" t="s">
        <v>10</v>
      </c>
      <c r="J4532" s="1">
        <f t="shared" si="327"/>
        <v>0</v>
      </c>
      <c r="K4532" s="1" t="str" cm="1">
        <f t="array" ref="K4532">_xlfn.IFS(
  AND(F4532&gt;=4, F4532&lt;6), "Early Morning",
  AND(F4532&gt;=6, F4532&lt;12), "Morning",
  AND(F4532&gt;=12, F4532&lt;17), "Afternoon",
  AND(F4532&gt;=17, F4532&lt;20), "Evening",
  AND(F4532&gt;=20, F4532&lt;=23), "Night",
  OR(F4532&gt;=0, F4532&lt;4), "Late Night"
)</f>
        <v>Night</v>
      </c>
      <c r="L4532" s="1" t="str">
        <f t="shared" si="328"/>
        <v>Monday</v>
      </c>
      <c r="AC4532" s="11"/>
    </row>
    <row r="4533" spans="1:29" x14ac:dyDescent="0.25">
      <c r="A4533" s="1" t="str">
        <f t="shared" si="325"/>
        <v>4532</v>
      </c>
      <c r="B4533" s="1">
        <v>1208</v>
      </c>
      <c r="C4533" s="1" t="s">
        <v>6</v>
      </c>
      <c r="D4533" s="1" t="s">
        <v>12</v>
      </c>
      <c r="E4533" s="1" t="s">
        <v>11</v>
      </c>
      <c r="F4533" s="1">
        <f t="shared" si="326"/>
        <v>21</v>
      </c>
      <c r="G4533" s="2">
        <v>42562.894444444442</v>
      </c>
      <c r="H4533" s="2" t="s">
        <v>10</v>
      </c>
      <c r="I4533" s="3" t="s">
        <v>10</v>
      </c>
      <c r="J4533" s="1">
        <f t="shared" si="327"/>
        <v>0</v>
      </c>
      <c r="K4533" s="1" t="str" cm="1">
        <f t="array" ref="K4533">_xlfn.IFS(
  AND(F4533&gt;=4, F4533&lt;6), "Early Morning",
  AND(F4533&gt;=6, F4533&lt;12), "Morning",
  AND(F4533&gt;=12, F4533&lt;17), "Afternoon",
  AND(F4533&gt;=17, F4533&lt;20), "Evening",
  AND(F4533&gt;=20, F4533&lt;=23), "Night",
  OR(F4533&gt;=0, F4533&lt;4), "Late Night"
)</f>
        <v>Night</v>
      </c>
      <c r="L4533" s="1" t="str">
        <f t="shared" si="328"/>
        <v>Monday</v>
      </c>
      <c r="AC4533" s="12"/>
    </row>
    <row r="4534" spans="1:29" x14ac:dyDescent="0.25">
      <c r="A4534" s="1" t="str">
        <f t="shared" si="325"/>
        <v>4533</v>
      </c>
      <c r="B4534" s="1">
        <v>1220</v>
      </c>
      <c r="C4534" s="1" t="s">
        <v>6</v>
      </c>
      <c r="D4534" s="1" t="s">
        <v>12</v>
      </c>
      <c r="E4534" s="1" t="s">
        <v>11</v>
      </c>
      <c r="F4534" s="1">
        <f t="shared" si="326"/>
        <v>21</v>
      </c>
      <c r="G4534" s="2">
        <v>42562.895138888889</v>
      </c>
      <c r="H4534" s="2" t="s">
        <v>10</v>
      </c>
      <c r="I4534" s="3" t="s">
        <v>10</v>
      </c>
      <c r="J4534" s="1">
        <f t="shared" si="327"/>
        <v>0</v>
      </c>
      <c r="K4534" s="1" t="str" cm="1">
        <f t="array" ref="K4534">_xlfn.IFS(
  AND(F4534&gt;=4, F4534&lt;6), "Early Morning",
  AND(F4534&gt;=6, F4534&lt;12), "Morning",
  AND(F4534&gt;=12, F4534&lt;17), "Afternoon",
  AND(F4534&gt;=17, F4534&lt;20), "Evening",
  AND(F4534&gt;=20, F4534&lt;=23), "Night",
  OR(F4534&gt;=0, F4534&lt;4), "Late Night"
)</f>
        <v>Night</v>
      </c>
      <c r="L4534" s="1" t="str">
        <f t="shared" si="328"/>
        <v>Monday</v>
      </c>
      <c r="AC4534" s="11"/>
    </row>
    <row r="4535" spans="1:29" x14ac:dyDescent="0.25">
      <c r="A4535" s="1" t="str">
        <f t="shared" si="325"/>
        <v>4534</v>
      </c>
      <c r="B4535" s="1">
        <v>1212</v>
      </c>
      <c r="C4535" s="1" t="s">
        <v>6</v>
      </c>
      <c r="D4535" s="1" t="s">
        <v>12</v>
      </c>
      <c r="E4535" s="1" t="s">
        <v>11</v>
      </c>
      <c r="F4535" s="1">
        <f t="shared" si="326"/>
        <v>21</v>
      </c>
      <c r="G4535" s="2">
        <v>42562.895138888889</v>
      </c>
      <c r="H4535" s="2" t="s">
        <v>10</v>
      </c>
      <c r="I4535" s="3" t="s">
        <v>10</v>
      </c>
      <c r="J4535" s="1">
        <f t="shared" si="327"/>
        <v>0</v>
      </c>
      <c r="K4535" s="1" t="str" cm="1">
        <f t="array" ref="K4535">_xlfn.IFS(
  AND(F4535&gt;=4, F4535&lt;6), "Early Morning",
  AND(F4535&gt;=6, F4535&lt;12), "Morning",
  AND(F4535&gt;=12, F4535&lt;17), "Afternoon",
  AND(F4535&gt;=17, F4535&lt;20), "Evening",
  AND(F4535&gt;=20, F4535&lt;=23), "Night",
  OR(F4535&gt;=0, F4535&lt;4), "Late Night"
)</f>
        <v>Night</v>
      </c>
      <c r="L4535" s="1" t="str">
        <f t="shared" si="328"/>
        <v>Monday</v>
      </c>
      <c r="AC4535" s="12"/>
    </row>
    <row r="4536" spans="1:29" x14ac:dyDescent="0.25">
      <c r="A4536" s="1" t="str">
        <f t="shared" si="325"/>
        <v>4535</v>
      </c>
      <c r="B4536" s="1">
        <v>1223</v>
      </c>
      <c r="C4536" s="1" t="s">
        <v>6</v>
      </c>
      <c r="D4536" s="1" t="s">
        <v>12</v>
      </c>
      <c r="E4536" s="1" t="s">
        <v>11</v>
      </c>
      <c r="F4536" s="1">
        <f t="shared" si="326"/>
        <v>21</v>
      </c>
      <c r="G4536" s="2">
        <v>42562.895138888889</v>
      </c>
      <c r="H4536" s="2" t="s">
        <v>10</v>
      </c>
      <c r="I4536" s="3" t="s">
        <v>10</v>
      </c>
      <c r="J4536" s="1">
        <f t="shared" si="327"/>
        <v>0</v>
      </c>
      <c r="K4536" s="1" t="str" cm="1">
        <f t="array" ref="K4536">_xlfn.IFS(
  AND(F4536&gt;=4, F4536&lt;6), "Early Morning",
  AND(F4536&gt;=6, F4536&lt;12), "Morning",
  AND(F4536&gt;=12, F4536&lt;17), "Afternoon",
  AND(F4536&gt;=17, F4536&lt;20), "Evening",
  AND(F4536&gt;=20, F4536&lt;=23), "Night",
  OR(F4536&gt;=0, F4536&lt;4), "Late Night"
)</f>
        <v>Night</v>
      </c>
      <c r="L4536" s="1" t="str">
        <f t="shared" si="328"/>
        <v>Monday</v>
      </c>
      <c r="AC4536" s="11"/>
    </row>
    <row r="4537" spans="1:29" x14ac:dyDescent="0.25">
      <c r="A4537" s="1" t="str">
        <f t="shared" si="325"/>
        <v>4536</v>
      </c>
      <c r="B4537" s="1">
        <v>1222</v>
      </c>
      <c r="C4537" s="1" t="s">
        <v>6</v>
      </c>
      <c r="D4537" s="1" t="s">
        <v>12</v>
      </c>
      <c r="E4537" s="1" t="s">
        <v>11</v>
      </c>
      <c r="F4537" s="1">
        <f t="shared" si="326"/>
        <v>21</v>
      </c>
      <c r="G4537" s="2">
        <v>42562.895138888889</v>
      </c>
      <c r="H4537" s="2" t="s">
        <v>10</v>
      </c>
      <c r="I4537" s="3" t="s">
        <v>10</v>
      </c>
      <c r="J4537" s="1">
        <f t="shared" si="327"/>
        <v>0</v>
      </c>
      <c r="K4537" s="1" t="str" cm="1">
        <f t="array" ref="K4537">_xlfn.IFS(
  AND(F4537&gt;=4, F4537&lt;6), "Early Morning",
  AND(F4537&gt;=6, F4537&lt;12), "Morning",
  AND(F4537&gt;=12, F4537&lt;17), "Afternoon",
  AND(F4537&gt;=17, F4537&lt;20), "Evening",
  AND(F4537&gt;=20, F4537&lt;=23), "Night",
  OR(F4537&gt;=0, F4537&lt;4), "Late Night"
)</f>
        <v>Night</v>
      </c>
      <c r="L4537" s="1" t="str">
        <f t="shared" si="328"/>
        <v>Monday</v>
      </c>
      <c r="AC4537" s="12"/>
    </row>
    <row r="4538" spans="1:29" x14ac:dyDescent="0.25">
      <c r="A4538" s="1" t="str">
        <f t="shared" si="325"/>
        <v>4537</v>
      </c>
      <c r="B4538" s="1">
        <v>1209</v>
      </c>
      <c r="C4538" s="1" t="s">
        <v>6</v>
      </c>
      <c r="D4538" s="1" t="s">
        <v>12</v>
      </c>
      <c r="E4538" s="1" t="s">
        <v>11</v>
      </c>
      <c r="F4538" s="1">
        <f t="shared" si="326"/>
        <v>21</v>
      </c>
      <c r="G4538" s="2">
        <v>42562.895833333336</v>
      </c>
      <c r="H4538" s="2" t="s">
        <v>10</v>
      </c>
      <c r="I4538" s="3" t="s">
        <v>10</v>
      </c>
      <c r="J4538" s="1">
        <f t="shared" si="327"/>
        <v>0</v>
      </c>
      <c r="K4538" s="1" t="str" cm="1">
        <f t="array" ref="K4538">_xlfn.IFS(
  AND(F4538&gt;=4, F4538&lt;6), "Early Morning",
  AND(F4538&gt;=6, F4538&lt;12), "Morning",
  AND(F4538&gt;=12, F4538&lt;17), "Afternoon",
  AND(F4538&gt;=17, F4538&lt;20), "Evening",
  AND(F4538&gt;=20, F4538&lt;=23), "Night",
  OR(F4538&gt;=0, F4538&lt;4), "Late Night"
)</f>
        <v>Night</v>
      </c>
      <c r="L4538" s="1" t="str">
        <f t="shared" si="328"/>
        <v>Monday</v>
      </c>
      <c r="AC4538" s="11"/>
    </row>
    <row r="4539" spans="1:29" x14ac:dyDescent="0.25">
      <c r="A4539" s="1" t="str">
        <f t="shared" si="325"/>
        <v>4538</v>
      </c>
      <c r="B4539" s="1">
        <v>1239</v>
      </c>
      <c r="C4539" s="1" t="s">
        <v>6</v>
      </c>
      <c r="D4539" s="1" t="s">
        <v>12</v>
      </c>
      <c r="E4539" s="1" t="s">
        <v>11</v>
      </c>
      <c r="F4539" s="1">
        <f t="shared" si="326"/>
        <v>21</v>
      </c>
      <c r="G4539" s="2">
        <v>42562.898611111108</v>
      </c>
      <c r="H4539" s="2" t="s">
        <v>10</v>
      </c>
      <c r="I4539" s="3" t="s">
        <v>10</v>
      </c>
      <c r="J4539" s="1">
        <f t="shared" si="327"/>
        <v>0</v>
      </c>
      <c r="K4539" s="1" t="str" cm="1">
        <f t="array" ref="K4539">_xlfn.IFS(
  AND(F4539&gt;=4, F4539&lt;6), "Early Morning",
  AND(F4539&gt;=6, F4539&lt;12), "Morning",
  AND(F4539&gt;=12, F4539&lt;17), "Afternoon",
  AND(F4539&gt;=17, F4539&lt;20), "Evening",
  AND(F4539&gt;=20, F4539&lt;=23), "Night",
  OR(F4539&gt;=0, F4539&lt;4), "Late Night"
)</f>
        <v>Night</v>
      </c>
      <c r="L4539" s="1" t="str">
        <f t="shared" si="328"/>
        <v>Monday</v>
      </c>
      <c r="AC4539" s="12"/>
    </row>
    <row r="4540" spans="1:29" x14ac:dyDescent="0.25">
      <c r="A4540" s="1" t="str">
        <f t="shared" si="325"/>
        <v>4539</v>
      </c>
      <c r="B4540" s="1">
        <v>1221</v>
      </c>
      <c r="C4540" s="1" t="s">
        <v>6</v>
      </c>
      <c r="D4540" s="1" t="s">
        <v>12</v>
      </c>
      <c r="E4540" s="1" t="s">
        <v>11</v>
      </c>
      <c r="F4540" s="1">
        <f t="shared" si="326"/>
        <v>21</v>
      </c>
      <c r="G4540" s="2">
        <v>42562.899305555555</v>
      </c>
      <c r="H4540" s="2" t="s">
        <v>10</v>
      </c>
      <c r="I4540" s="3" t="s">
        <v>10</v>
      </c>
      <c r="J4540" s="1">
        <f t="shared" si="327"/>
        <v>0</v>
      </c>
      <c r="K4540" s="1" t="str" cm="1">
        <f t="array" ref="K4540">_xlfn.IFS(
  AND(F4540&gt;=4, F4540&lt;6), "Early Morning",
  AND(F4540&gt;=6, F4540&lt;12), "Morning",
  AND(F4540&gt;=12, F4540&lt;17), "Afternoon",
  AND(F4540&gt;=17, F4540&lt;20), "Evening",
  AND(F4540&gt;=20, F4540&lt;=23), "Night",
  OR(F4540&gt;=0, F4540&lt;4), "Late Night"
)</f>
        <v>Night</v>
      </c>
      <c r="L4540" s="1" t="str">
        <f t="shared" si="328"/>
        <v>Monday</v>
      </c>
      <c r="AC4540" s="11"/>
    </row>
    <row r="4541" spans="1:29" x14ac:dyDescent="0.25">
      <c r="A4541" s="1" t="str">
        <f t="shared" si="325"/>
        <v>4540</v>
      </c>
      <c r="B4541" s="1">
        <v>1229</v>
      </c>
      <c r="C4541" s="1" t="s">
        <v>6</v>
      </c>
      <c r="D4541" s="1" t="s">
        <v>12</v>
      </c>
      <c r="E4541" s="1" t="s">
        <v>11</v>
      </c>
      <c r="F4541" s="1">
        <f t="shared" si="326"/>
        <v>21</v>
      </c>
      <c r="G4541" s="2">
        <v>42562.899305555555</v>
      </c>
      <c r="H4541" s="2" t="s">
        <v>10</v>
      </c>
      <c r="I4541" s="3" t="s">
        <v>10</v>
      </c>
      <c r="J4541" s="1">
        <f t="shared" si="327"/>
        <v>0</v>
      </c>
      <c r="K4541" s="1" t="str" cm="1">
        <f t="array" ref="K4541">_xlfn.IFS(
  AND(F4541&gt;=4, F4541&lt;6), "Early Morning",
  AND(F4541&gt;=6, F4541&lt;12), "Morning",
  AND(F4541&gt;=12, F4541&lt;17), "Afternoon",
  AND(F4541&gt;=17, F4541&lt;20), "Evening",
  AND(F4541&gt;=20, F4541&lt;=23), "Night",
  OR(F4541&gt;=0, F4541&lt;4), "Late Night"
)</f>
        <v>Night</v>
      </c>
      <c r="L4541" s="1" t="str">
        <f t="shared" si="328"/>
        <v>Monday</v>
      </c>
      <c r="AC4541" s="12"/>
    </row>
    <row r="4542" spans="1:29" x14ac:dyDescent="0.25">
      <c r="A4542" s="1" t="str">
        <f t="shared" si="325"/>
        <v>4541</v>
      </c>
      <c r="B4542" s="1">
        <v>1242</v>
      </c>
      <c r="C4542" s="1" t="s">
        <v>6</v>
      </c>
      <c r="D4542" s="1" t="s">
        <v>12</v>
      </c>
      <c r="E4542" s="1" t="s">
        <v>11</v>
      </c>
      <c r="F4542" s="1">
        <f t="shared" si="326"/>
        <v>21</v>
      </c>
      <c r="G4542" s="2">
        <v>42562.9</v>
      </c>
      <c r="H4542" s="2" t="s">
        <v>10</v>
      </c>
      <c r="I4542" s="3" t="s">
        <v>10</v>
      </c>
      <c r="J4542" s="1">
        <f t="shared" si="327"/>
        <v>0</v>
      </c>
      <c r="K4542" s="1" t="str" cm="1">
        <f t="array" ref="K4542">_xlfn.IFS(
  AND(F4542&gt;=4, F4542&lt;6), "Early Morning",
  AND(F4542&gt;=6, F4542&lt;12), "Morning",
  AND(F4542&gt;=12, F4542&lt;17), "Afternoon",
  AND(F4542&gt;=17, F4542&lt;20), "Evening",
  AND(F4542&gt;=20, F4542&lt;=23), "Night",
  OR(F4542&gt;=0, F4542&lt;4), "Late Night"
)</f>
        <v>Night</v>
      </c>
      <c r="L4542" s="1" t="str">
        <f t="shared" si="328"/>
        <v>Monday</v>
      </c>
      <c r="AC4542" s="11"/>
    </row>
    <row r="4543" spans="1:29" x14ac:dyDescent="0.25">
      <c r="A4543" s="1" t="str">
        <f t="shared" si="325"/>
        <v>4542</v>
      </c>
      <c r="B4543" s="1">
        <v>1237</v>
      </c>
      <c r="C4543" s="1" t="s">
        <v>6</v>
      </c>
      <c r="D4543" s="1" t="s">
        <v>12</v>
      </c>
      <c r="E4543" s="1" t="s">
        <v>11</v>
      </c>
      <c r="F4543" s="1">
        <f t="shared" si="326"/>
        <v>21</v>
      </c>
      <c r="G4543" s="2">
        <v>42562.900694444441</v>
      </c>
      <c r="H4543" s="2" t="s">
        <v>10</v>
      </c>
      <c r="I4543" s="3" t="s">
        <v>10</v>
      </c>
      <c r="J4543" s="1">
        <f t="shared" si="327"/>
        <v>0</v>
      </c>
      <c r="K4543" s="1" t="str" cm="1">
        <f t="array" ref="K4543">_xlfn.IFS(
  AND(F4543&gt;=4, F4543&lt;6), "Early Morning",
  AND(F4543&gt;=6, F4543&lt;12), "Morning",
  AND(F4543&gt;=12, F4543&lt;17), "Afternoon",
  AND(F4543&gt;=17, F4543&lt;20), "Evening",
  AND(F4543&gt;=20, F4543&lt;=23), "Night",
  OR(F4543&gt;=0, F4543&lt;4), "Late Night"
)</f>
        <v>Night</v>
      </c>
      <c r="L4543" s="1" t="str">
        <f t="shared" si="328"/>
        <v>Monday</v>
      </c>
      <c r="AC4543" s="12"/>
    </row>
    <row r="4544" spans="1:29" x14ac:dyDescent="0.25">
      <c r="A4544" s="1" t="str">
        <f t="shared" si="325"/>
        <v>4543</v>
      </c>
      <c r="B4544" s="1">
        <v>1225</v>
      </c>
      <c r="C4544" s="1" t="s">
        <v>6</v>
      </c>
      <c r="D4544" s="1" t="s">
        <v>12</v>
      </c>
      <c r="E4544" s="1" t="s">
        <v>11</v>
      </c>
      <c r="F4544" s="1">
        <f t="shared" si="326"/>
        <v>21</v>
      </c>
      <c r="G4544" s="2">
        <v>42562.900694444441</v>
      </c>
      <c r="H4544" s="2" t="s">
        <v>10</v>
      </c>
      <c r="I4544" s="3" t="s">
        <v>10</v>
      </c>
      <c r="J4544" s="1">
        <f t="shared" si="327"/>
        <v>0</v>
      </c>
      <c r="K4544" s="1" t="str" cm="1">
        <f t="array" ref="K4544">_xlfn.IFS(
  AND(F4544&gt;=4, F4544&lt;6), "Early Morning",
  AND(F4544&gt;=6, F4544&lt;12), "Morning",
  AND(F4544&gt;=12, F4544&lt;17), "Afternoon",
  AND(F4544&gt;=17, F4544&lt;20), "Evening",
  AND(F4544&gt;=20, F4544&lt;=23), "Night",
  OR(F4544&gt;=0, F4544&lt;4), "Late Night"
)</f>
        <v>Night</v>
      </c>
      <c r="L4544" s="1" t="str">
        <f t="shared" si="328"/>
        <v>Monday</v>
      </c>
      <c r="AC4544" s="11"/>
    </row>
    <row r="4545" spans="1:29" x14ac:dyDescent="0.25">
      <c r="A4545" s="1" t="str">
        <f t="shared" si="325"/>
        <v>4544</v>
      </c>
      <c r="B4545" s="1">
        <v>1224</v>
      </c>
      <c r="C4545" s="1" t="s">
        <v>6</v>
      </c>
      <c r="D4545" s="1" t="s">
        <v>12</v>
      </c>
      <c r="E4545" s="1" t="s">
        <v>11</v>
      </c>
      <c r="F4545" s="1">
        <f t="shared" si="326"/>
        <v>21</v>
      </c>
      <c r="G4545" s="2">
        <v>42562.901388888888</v>
      </c>
      <c r="H4545" s="2" t="s">
        <v>10</v>
      </c>
      <c r="I4545" s="3" t="s">
        <v>10</v>
      </c>
      <c r="J4545" s="1">
        <f t="shared" si="327"/>
        <v>0</v>
      </c>
      <c r="K4545" s="1" t="str" cm="1">
        <f t="array" ref="K4545">_xlfn.IFS(
  AND(F4545&gt;=4, F4545&lt;6), "Early Morning",
  AND(F4545&gt;=6, F4545&lt;12), "Morning",
  AND(F4545&gt;=12, F4545&lt;17), "Afternoon",
  AND(F4545&gt;=17, F4545&lt;20), "Evening",
  AND(F4545&gt;=20, F4545&lt;=23), "Night",
  OR(F4545&gt;=0, F4545&lt;4), "Late Night"
)</f>
        <v>Night</v>
      </c>
      <c r="L4545" s="1" t="str">
        <f t="shared" si="328"/>
        <v>Monday</v>
      </c>
      <c r="AC4545" s="12"/>
    </row>
    <row r="4546" spans="1:29" x14ac:dyDescent="0.25">
      <c r="A4546" s="1" t="str">
        <f t="shared" si="325"/>
        <v>4545</v>
      </c>
      <c r="B4546" s="1">
        <v>1243</v>
      </c>
      <c r="C4546" s="1" t="s">
        <v>6</v>
      </c>
      <c r="D4546" s="1" t="s">
        <v>12</v>
      </c>
      <c r="E4546" s="1" t="s">
        <v>11</v>
      </c>
      <c r="F4546" s="1">
        <f t="shared" si="326"/>
        <v>21</v>
      </c>
      <c r="G4546" s="2">
        <v>42562.901388888888</v>
      </c>
      <c r="H4546" s="2" t="s">
        <v>10</v>
      </c>
      <c r="I4546" s="3" t="s">
        <v>10</v>
      </c>
      <c r="J4546" s="1">
        <f t="shared" si="327"/>
        <v>0</v>
      </c>
      <c r="K4546" s="1" t="str" cm="1">
        <f t="array" ref="K4546">_xlfn.IFS(
  AND(F4546&gt;=4, F4546&lt;6), "Early Morning",
  AND(F4546&gt;=6, F4546&lt;12), "Morning",
  AND(F4546&gt;=12, F4546&lt;17), "Afternoon",
  AND(F4546&gt;=17, F4546&lt;20), "Evening",
  AND(F4546&gt;=20, F4546&lt;=23), "Night",
  OR(F4546&gt;=0, F4546&lt;4), "Late Night"
)</f>
        <v>Night</v>
      </c>
      <c r="L4546" s="1" t="str">
        <f t="shared" si="328"/>
        <v>Monday</v>
      </c>
      <c r="AC4546" s="11"/>
    </row>
    <row r="4547" spans="1:29" x14ac:dyDescent="0.25">
      <c r="A4547" s="1" t="str">
        <f t="shared" ref="A4547:A4610" si="329">"" &amp; ROW()-1</f>
        <v>4546</v>
      </c>
      <c r="B4547" s="1">
        <v>1232</v>
      </c>
      <c r="C4547" s="1" t="s">
        <v>6</v>
      </c>
      <c r="D4547" s="1" t="s">
        <v>12</v>
      </c>
      <c r="E4547" s="1" t="s">
        <v>11</v>
      </c>
      <c r="F4547" s="1">
        <f t="shared" ref="F4547:F4610" si="330">HOUR(G4547)</f>
        <v>21</v>
      </c>
      <c r="G4547" s="2">
        <v>42562.902083333334</v>
      </c>
      <c r="H4547" s="2" t="s">
        <v>10</v>
      </c>
      <c r="I4547" s="3" t="s">
        <v>10</v>
      </c>
      <c r="J4547" s="1">
        <f t="shared" ref="J4547:J4610" si="331">IF(TRIM(E4547)="Trip Completed",1,0)</f>
        <v>0</v>
      </c>
      <c r="K4547" s="1" t="str" cm="1">
        <f t="array" ref="K4547">_xlfn.IFS(
  AND(F4547&gt;=4, F4547&lt;6), "Early Morning",
  AND(F4547&gt;=6, F4547&lt;12), "Morning",
  AND(F4547&gt;=12, F4547&lt;17), "Afternoon",
  AND(F4547&gt;=17, F4547&lt;20), "Evening",
  AND(F4547&gt;=20, F4547&lt;=23), "Night",
  OR(F4547&gt;=0, F4547&lt;4), "Late Night"
)</f>
        <v>Night</v>
      </c>
      <c r="L4547" s="1" t="str">
        <f t="shared" ref="L4547:L4610" si="332">TEXT(G4547, "dddd")</f>
        <v>Monday</v>
      </c>
      <c r="AC4547" s="12"/>
    </row>
    <row r="4548" spans="1:29" x14ac:dyDescent="0.25">
      <c r="A4548" s="1" t="str">
        <f t="shared" si="329"/>
        <v>4547</v>
      </c>
      <c r="B4548" s="1">
        <v>1236</v>
      </c>
      <c r="C4548" s="1" t="s">
        <v>6</v>
      </c>
      <c r="D4548" s="1" t="s">
        <v>12</v>
      </c>
      <c r="E4548" s="1" t="s">
        <v>11</v>
      </c>
      <c r="F4548" s="1">
        <f t="shared" si="330"/>
        <v>21</v>
      </c>
      <c r="G4548" s="2">
        <v>42562.902083333334</v>
      </c>
      <c r="H4548" s="2" t="s">
        <v>10</v>
      </c>
      <c r="I4548" s="3" t="s">
        <v>10</v>
      </c>
      <c r="J4548" s="1">
        <f t="shared" si="331"/>
        <v>0</v>
      </c>
      <c r="K4548" s="1" t="str" cm="1">
        <f t="array" ref="K4548">_xlfn.IFS(
  AND(F4548&gt;=4, F4548&lt;6), "Early Morning",
  AND(F4548&gt;=6, F4548&lt;12), "Morning",
  AND(F4548&gt;=12, F4548&lt;17), "Afternoon",
  AND(F4548&gt;=17, F4548&lt;20), "Evening",
  AND(F4548&gt;=20, F4548&lt;=23), "Night",
  OR(F4548&gt;=0, F4548&lt;4), "Late Night"
)</f>
        <v>Night</v>
      </c>
      <c r="L4548" s="1" t="str">
        <f t="shared" si="332"/>
        <v>Monday</v>
      </c>
      <c r="AC4548" s="11"/>
    </row>
    <row r="4549" spans="1:29" x14ac:dyDescent="0.25">
      <c r="A4549" s="1" t="str">
        <f t="shared" si="329"/>
        <v>4548</v>
      </c>
      <c r="B4549" s="1">
        <v>1226</v>
      </c>
      <c r="C4549" s="1" t="s">
        <v>8</v>
      </c>
      <c r="D4549" s="1" t="s">
        <v>12</v>
      </c>
      <c r="E4549" s="1" t="s">
        <v>11</v>
      </c>
      <c r="F4549" s="1">
        <f t="shared" si="330"/>
        <v>21</v>
      </c>
      <c r="G4549" s="2">
        <v>42562.902083333334</v>
      </c>
      <c r="H4549" s="2" t="s">
        <v>10</v>
      </c>
      <c r="I4549" s="3" t="s">
        <v>10</v>
      </c>
      <c r="J4549" s="1">
        <f t="shared" si="331"/>
        <v>0</v>
      </c>
      <c r="K4549" s="1" t="str" cm="1">
        <f t="array" ref="K4549">_xlfn.IFS(
  AND(F4549&gt;=4, F4549&lt;6), "Early Morning",
  AND(F4549&gt;=6, F4549&lt;12), "Morning",
  AND(F4549&gt;=12, F4549&lt;17), "Afternoon",
  AND(F4549&gt;=17, F4549&lt;20), "Evening",
  AND(F4549&gt;=20, F4549&lt;=23), "Night",
  OR(F4549&gt;=0, F4549&lt;4), "Late Night"
)</f>
        <v>Night</v>
      </c>
      <c r="L4549" s="1" t="str">
        <f t="shared" si="332"/>
        <v>Monday</v>
      </c>
      <c r="AC4549" s="12"/>
    </row>
    <row r="4550" spans="1:29" x14ac:dyDescent="0.25">
      <c r="A4550" s="1" t="str">
        <f t="shared" si="329"/>
        <v>4549</v>
      </c>
      <c r="B4550" s="1">
        <v>1230</v>
      </c>
      <c r="C4550" s="1" t="s">
        <v>6</v>
      </c>
      <c r="D4550" s="1" t="s">
        <v>12</v>
      </c>
      <c r="E4550" s="1" t="s">
        <v>11</v>
      </c>
      <c r="F4550" s="1">
        <f t="shared" si="330"/>
        <v>21</v>
      </c>
      <c r="G4550" s="2">
        <v>42562.904166666667</v>
      </c>
      <c r="H4550" s="2" t="s">
        <v>10</v>
      </c>
      <c r="I4550" s="3" t="s">
        <v>10</v>
      </c>
      <c r="J4550" s="1">
        <f t="shared" si="331"/>
        <v>0</v>
      </c>
      <c r="K4550" s="1" t="str" cm="1">
        <f t="array" ref="K4550">_xlfn.IFS(
  AND(F4550&gt;=4, F4550&lt;6), "Early Morning",
  AND(F4550&gt;=6, F4550&lt;12), "Morning",
  AND(F4550&gt;=12, F4550&lt;17), "Afternoon",
  AND(F4550&gt;=17, F4550&lt;20), "Evening",
  AND(F4550&gt;=20, F4550&lt;=23), "Night",
  OR(F4550&gt;=0, F4550&lt;4), "Late Night"
)</f>
        <v>Night</v>
      </c>
      <c r="L4550" s="1" t="str">
        <f t="shared" si="332"/>
        <v>Monday</v>
      </c>
      <c r="AC4550" s="11"/>
    </row>
    <row r="4551" spans="1:29" x14ac:dyDescent="0.25">
      <c r="A4551" s="1" t="str">
        <f t="shared" si="329"/>
        <v>4550</v>
      </c>
      <c r="B4551" s="1">
        <v>1240</v>
      </c>
      <c r="C4551" s="1" t="s">
        <v>6</v>
      </c>
      <c r="D4551" s="1" t="s">
        <v>12</v>
      </c>
      <c r="E4551" s="1" t="s">
        <v>11</v>
      </c>
      <c r="F4551" s="1">
        <f t="shared" si="330"/>
        <v>21</v>
      </c>
      <c r="G4551" s="2">
        <v>42562.904861111114</v>
      </c>
      <c r="H4551" s="2" t="s">
        <v>10</v>
      </c>
      <c r="I4551" s="3" t="s">
        <v>10</v>
      </c>
      <c r="J4551" s="1">
        <f t="shared" si="331"/>
        <v>0</v>
      </c>
      <c r="K4551" s="1" t="str" cm="1">
        <f t="array" ref="K4551">_xlfn.IFS(
  AND(F4551&gt;=4, F4551&lt;6), "Early Morning",
  AND(F4551&gt;=6, F4551&lt;12), "Morning",
  AND(F4551&gt;=12, F4551&lt;17), "Afternoon",
  AND(F4551&gt;=17, F4551&lt;20), "Evening",
  AND(F4551&gt;=20, F4551&lt;=23), "Night",
  OR(F4551&gt;=0, F4551&lt;4), "Late Night"
)</f>
        <v>Night</v>
      </c>
      <c r="L4551" s="1" t="str">
        <f t="shared" si="332"/>
        <v>Monday</v>
      </c>
      <c r="AC4551" s="12"/>
    </row>
    <row r="4552" spans="1:29" x14ac:dyDescent="0.25">
      <c r="A4552" s="1" t="str">
        <f t="shared" si="329"/>
        <v>4551</v>
      </c>
      <c r="B4552" s="1">
        <v>1235</v>
      </c>
      <c r="C4552" s="1" t="s">
        <v>6</v>
      </c>
      <c r="D4552" s="1" t="s">
        <v>12</v>
      </c>
      <c r="E4552" s="1" t="s">
        <v>11</v>
      </c>
      <c r="F4552" s="1">
        <f t="shared" si="330"/>
        <v>21</v>
      </c>
      <c r="G4552" s="2">
        <v>42562.904861111114</v>
      </c>
      <c r="H4552" s="2" t="s">
        <v>10</v>
      </c>
      <c r="I4552" s="3" t="s">
        <v>10</v>
      </c>
      <c r="J4552" s="1">
        <f t="shared" si="331"/>
        <v>0</v>
      </c>
      <c r="K4552" s="1" t="str" cm="1">
        <f t="array" ref="K4552">_xlfn.IFS(
  AND(F4552&gt;=4, F4552&lt;6), "Early Morning",
  AND(F4552&gt;=6, F4552&lt;12), "Morning",
  AND(F4552&gt;=12, F4552&lt;17), "Afternoon",
  AND(F4552&gt;=17, F4552&lt;20), "Evening",
  AND(F4552&gt;=20, F4552&lt;=23), "Night",
  OR(F4552&gt;=0, F4552&lt;4), "Late Night"
)</f>
        <v>Night</v>
      </c>
      <c r="L4552" s="1" t="str">
        <f t="shared" si="332"/>
        <v>Monday</v>
      </c>
      <c r="AC4552" s="11"/>
    </row>
    <row r="4553" spans="1:29" x14ac:dyDescent="0.25">
      <c r="A4553" s="1" t="str">
        <f t="shared" si="329"/>
        <v>4552</v>
      </c>
      <c r="B4553" s="1">
        <v>1248</v>
      </c>
      <c r="C4553" s="1" t="s">
        <v>6</v>
      </c>
      <c r="D4553" s="1" t="s">
        <v>12</v>
      </c>
      <c r="E4553" s="1" t="s">
        <v>11</v>
      </c>
      <c r="F4553" s="1">
        <f t="shared" si="330"/>
        <v>21</v>
      </c>
      <c r="G4553" s="2">
        <v>42562.905555555553</v>
      </c>
      <c r="H4553" s="2" t="s">
        <v>10</v>
      </c>
      <c r="I4553" s="3" t="s">
        <v>10</v>
      </c>
      <c r="J4553" s="1">
        <f t="shared" si="331"/>
        <v>0</v>
      </c>
      <c r="K4553" s="1" t="str" cm="1">
        <f t="array" ref="K4553">_xlfn.IFS(
  AND(F4553&gt;=4, F4553&lt;6), "Early Morning",
  AND(F4553&gt;=6, F4553&lt;12), "Morning",
  AND(F4553&gt;=12, F4553&lt;17), "Afternoon",
  AND(F4553&gt;=17, F4553&lt;20), "Evening",
  AND(F4553&gt;=20, F4553&lt;=23), "Night",
  OR(F4553&gt;=0, F4553&lt;4), "Late Night"
)</f>
        <v>Night</v>
      </c>
      <c r="L4553" s="1" t="str">
        <f t="shared" si="332"/>
        <v>Monday</v>
      </c>
      <c r="AC4553" s="12"/>
    </row>
    <row r="4554" spans="1:29" x14ac:dyDescent="0.25">
      <c r="A4554" s="1" t="str">
        <f t="shared" si="329"/>
        <v>4553</v>
      </c>
      <c r="B4554" s="1">
        <v>1234</v>
      </c>
      <c r="C4554" s="1" t="s">
        <v>6</v>
      </c>
      <c r="D4554" s="1" t="s">
        <v>12</v>
      </c>
      <c r="E4554" s="1" t="s">
        <v>11</v>
      </c>
      <c r="F4554" s="1">
        <f t="shared" si="330"/>
        <v>21</v>
      </c>
      <c r="G4554" s="2">
        <v>42562.90625</v>
      </c>
      <c r="H4554" s="2" t="s">
        <v>10</v>
      </c>
      <c r="I4554" s="3" t="s">
        <v>10</v>
      </c>
      <c r="J4554" s="1">
        <f t="shared" si="331"/>
        <v>0</v>
      </c>
      <c r="K4554" s="1" t="str" cm="1">
        <f t="array" ref="K4554">_xlfn.IFS(
  AND(F4554&gt;=4, F4554&lt;6), "Early Morning",
  AND(F4554&gt;=6, F4554&lt;12), "Morning",
  AND(F4554&gt;=12, F4554&lt;17), "Afternoon",
  AND(F4554&gt;=17, F4554&lt;20), "Evening",
  AND(F4554&gt;=20, F4554&lt;=23), "Night",
  OR(F4554&gt;=0, F4554&lt;4), "Late Night"
)</f>
        <v>Night</v>
      </c>
      <c r="L4554" s="1" t="str">
        <f t="shared" si="332"/>
        <v>Monday</v>
      </c>
      <c r="AC4554" s="11"/>
    </row>
    <row r="4555" spans="1:29" x14ac:dyDescent="0.25">
      <c r="A4555" s="1" t="str">
        <f t="shared" si="329"/>
        <v>4554</v>
      </c>
      <c r="B4555" s="1">
        <v>1246</v>
      </c>
      <c r="C4555" s="1" t="s">
        <v>6</v>
      </c>
      <c r="D4555" s="1" t="s">
        <v>12</v>
      </c>
      <c r="E4555" s="1" t="s">
        <v>11</v>
      </c>
      <c r="F4555" s="1">
        <f t="shared" si="330"/>
        <v>21</v>
      </c>
      <c r="G4555" s="2">
        <v>42562.907638888886</v>
      </c>
      <c r="H4555" s="2" t="s">
        <v>10</v>
      </c>
      <c r="I4555" s="3" t="s">
        <v>10</v>
      </c>
      <c r="J4555" s="1">
        <f t="shared" si="331"/>
        <v>0</v>
      </c>
      <c r="K4555" s="1" t="str" cm="1">
        <f t="array" ref="K4555">_xlfn.IFS(
  AND(F4555&gt;=4, F4555&lt;6), "Early Morning",
  AND(F4555&gt;=6, F4555&lt;12), "Morning",
  AND(F4555&gt;=12, F4555&lt;17), "Afternoon",
  AND(F4555&gt;=17, F4555&lt;20), "Evening",
  AND(F4555&gt;=20, F4555&lt;=23), "Night",
  OR(F4555&gt;=0, F4555&lt;4), "Late Night"
)</f>
        <v>Night</v>
      </c>
      <c r="L4555" s="1" t="str">
        <f t="shared" si="332"/>
        <v>Monday</v>
      </c>
      <c r="AC4555" s="12"/>
    </row>
    <row r="4556" spans="1:29" x14ac:dyDescent="0.25">
      <c r="A4556" s="1" t="str">
        <f t="shared" si="329"/>
        <v>4555</v>
      </c>
      <c r="B4556" s="1">
        <v>1249</v>
      </c>
      <c r="C4556" s="1" t="s">
        <v>6</v>
      </c>
      <c r="D4556" s="1" t="s">
        <v>12</v>
      </c>
      <c r="E4556" s="1" t="s">
        <v>11</v>
      </c>
      <c r="F4556" s="1">
        <f t="shared" si="330"/>
        <v>21</v>
      </c>
      <c r="G4556" s="2">
        <v>42562.90902777778</v>
      </c>
      <c r="H4556" s="2" t="s">
        <v>10</v>
      </c>
      <c r="I4556" s="3" t="s">
        <v>10</v>
      </c>
      <c r="J4556" s="1">
        <f t="shared" si="331"/>
        <v>0</v>
      </c>
      <c r="K4556" s="1" t="str" cm="1">
        <f t="array" ref="K4556">_xlfn.IFS(
  AND(F4556&gt;=4, F4556&lt;6), "Early Morning",
  AND(F4556&gt;=6, F4556&lt;12), "Morning",
  AND(F4556&gt;=12, F4556&lt;17), "Afternoon",
  AND(F4556&gt;=17, F4556&lt;20), "Evening",
  AND(F4556&gt;=20, F4556&lt;=23), "Night",
  OR(F4556&gt;=0, F4556&lt;4), "Late Night"
)</f>
        <v>Night</v>
      </c>
      <c r="L4556" s="1" t="str">
        <f t="shared" si="332"/>
        <v>Monday</v>
      </c>
      <c r="AC4556" s="11"/>
    </row>
    <row r="4557" spans="1:29" x14ac:dyDescent="0.25">
      <c r="A4557" s="1" t="str">
        <f t="shared" si="329"/>
        <v>4556</v>
      </c>
      <c r="B4557" s="1">
        <v>1250</v>
      </c>
      <c r="C4557" s="1" t="s">
        <v>6</v>
      </c>
      <c r="D4557" s="1" t="s">
        <v>12</v>
      </c>
      <c r="E4557" s="1" t="s">
        <v>11</v>
      </c>
      <c r="F4557" s="1">
        <f t="shared" si="330"/>
        <v>21</v>
      </c>
      <c r="G4557" s="2">
        <v>42562.909722222219</v>
      </c>
      <c r="H4557" s="2" t="s">
        <v>10</v>
      </c>
      <c r="I4557" s="3" t="s">
        <v>10</v>
      </c>
      <c r="J4557" s="1">
        <f t="shared" si="331"/>
        <v>0</v>
      </c>
      <c r="K4557" s="1" t="str" cm="1">
        <f t="array" ref="K4557">_xlfn.IFS(
  AND(F4557&gt;=4, F4557&lt;6), "Early Morning",
  AND(F4557&gt;=6, F4557&lt;12), "Morning",
  AND(F4557&gt;=12, F4557&lt;17), "Afternoon",
  AND(F4557&gt;=17, F4557&lt;20), "Evening",
  AND(F4557&gt;=20, F4557&lt;=23), "Night",
  OR(F4557&gt;=0, F4557&lt;4), "Late Night"
)</f>
        <v>Night</v>
      </c>
      <c r="L4557" s="1" t="str">
        <f t="shared" si="332"/>
        <v>Monday</v>
      </c>
      <c r="AC4557" s="12"/>
    </row>
    <row r="4558" spans="1:29" x14ac:dyDescent="0.25">
      <c r="A4558" s="1" t="str">
        <f t="shared" si="329"/>
        <v>4557</v>
      </c>
      <c r="B4558" s="1">
        <v>1255</v>
      </c>
      <c r="C4558" s="1" t="s">
        <v>6</v>
      </c>
      <c r="D4558" s="1" t="s">
        <v>12</v>
      </c>
      <c r="E4558" s="1" t="s">
        <v>11</v>
      </c>
      <c r="F4558" s="1">
        <f t="shared" si="330"/>
        <v>21</v>
      </c>
      <c r="G4558" s="2">
        <v>42562.912499999999</v>
      </c>
      <c r="H4558" s="2" t="s">
        <v>10</v>
      </c>
      <c r="I4558" s="3" t="s">
        <v>10</v>
      </c>
      <c r="J4558" s="1">
        <f t="shared" si="331"/>
        <v>0</v>
      </c>
      <c r="K4558" s="1" t="str" cm="1">
        <f t="array" ref="K4558">_xlfn.IFS(
  AND(F4558&gt;=4, F4558&lt;6), "Early Morning",
  AND(F4558&gt;=6, F4558&lt;12), "Morning",
  AND(F4558&gt;=12, F4558&lt;17), "Afternoon",
  AND(F4558&gt;=17, F4558&lt;20), "Evening",
  AND(F4558&gt;=20, F4558&lt;=23), "Night",
  OR(F4558&gt;=0, F4558&lt;4), "Late Night"
)</f>
        <v>Night</v>
      </c>
      <c r="L4558" s="1" t="str">
        <f t="shared" si="332"/>
        <v>Monday</v>
      </c>
      <c r="AC4558" s="11"/>
    </row>
    <row r="4559" spans="1:29" x14ac:dyDescent="0.25">
      <c r="A4559" s="1" t="str">
        <f t="shared" si="329"/>
        <v>4558</v>
      </c>
      <c r="B4559" s="1">
        <v>1257</v>
      </c>
      <c r="C4559" s="1" t="s">
        <v>6</v>
      </c>
      <c r="D4559" s="1" t="s">
        <v>12</v>
      </c>
      <c r="E4559" s="1" t="s">
        <v>11</v>
      </c>
      <c r="F4559" s="1">
        <f t="shared" si="330"/>
        <v>21</v>
      </c>
      <c r="G4559" s="2">
        <v>42562.913194444445</v>
      </c>
      <c r="H4559" s="2" t="s">
        <v>10</v>
      </c>
      <c r="I4559" s="3" t="s">
        <v>10</v>
      </c>
      <c r="J4559" s="1">
        <f t="shared" si="331"/>
        <v>0</v>
      </c>
      <c r="K4559" s="1" t="str" cm="1">
        <f t="array" ref="K4559">_xlfn.IFS(
  AND(F4559&gt;=4, F4559&lt;6), "Early Morning",
  AND(F4559&gt;=6, F4559&lt;12), "Morning",
  AND(F4559&gt;=12, F4559&lt;17), "Afternoon",
  AND(F4559&gt;=17, F4559&lt;20), "Evening",
  AND(F4559&gt;=20, F4559&lt;=23), "Night",
  OR(F4559&gt;=0, F4559&lt;4), "Late Night"
)</f>
        <v>Night</v>
      </c>
      <c r="L4559" s="1" t="str">
        <f t="shared" si="332"/>
        <v>Monday</v>
      </c>
      <c r="AC4559" s="12"/>
    </row>
    <row r="4560" spans="1:29" x14ac:dyDescent="0.25">
      <c r="A4560" s="1" t="str">
        <f t="shared" si="329"/>
        <v>4559</v>
      </c>
      <c r="B4560" s="1">
        <v>1256</v>
      </c>
      <c r="C4560" s="1" t="s">
        <v>6</v>
      </c>
      <c r="D4560" s="1" t="s">
        <v>12</v>
      </c>
      <c r="E4560" s="1" t="s">
        <v>11</v>
      </c>
      <c r="F4560" s="1">
        <f t="shared" si="330"/>
        <v>21</v>
      </c>
      <c r="G4560" s="2">
        <v>42562.913194444445</v>
      </c>
      <c r="H4560" s="2" t="s">
        <v>10</v>
      </c>
      <c r="I4560" s="3" t="s">
        <v>10</v>
      </c>
      <c r="J4560" s="1">
        <f t="shared" si="331"/>
        <v>0</v>
      </c>
      <c r="K4560" s="1" t="str" cm="1">
        <f t="array" ref="K4560">_xlfn.IFS(
  AND(F4560&gt;=4, F4560&lt;6), "Early Morning",
  AND(F4560&gt;=6, F4560&lt;12), "Morning",
  AND(F4560&gt;=12, F4560&lt;17), "Afternoon",
  AND(F4560&gt;=17, F4560&lt;20), "Evening",
  AND(F4560&gt;=20, F4560&lt;=23), "Night",
  OR(F4560&gt;=0, F4560&lt;4), "Late Night"
)</f>
        <v>Night</v>
      </c>
      <c r="L4560" s="1" t="str">
        <f t="shared" si="332"/>
        <v>Monday</v>
      </c>
      <c r="AC4560" s="11"/>
    </row>
    <row r="4561" spans="1:29" x14ac:dyDescent="0.25">
      <c r="A4561" s="1" t="str">
        <f t="shared" si="329"/>
        <v>4560</v>
      </c>
      <c r="B4561" s="1">
        <v>1259</v>
      </c>
      <c r="C4561" s="1" t="s">
        <v>6</v>
      </c>
      <c r="D4561" s="1" t="s">
        <v>12</v>
      </c>
      <c r="E4561" s="1" t="s">
        <v>11</v>
      </c>
      <c r="F4561" s="1">
        <f t="shared" si="330"/>
        <v>21</v>
      </c>
      <c r="G4561" s="2">
        <v>42562.915277777778</v>
      </c>
      <c r="H4561" s="2" t="s">
        <v>10</v>
      </c>
      <c r="I4561" s="3" t="s">
        <v>10</v>
      </c>
      <c r="J4561" s="1">
        <f t="shared" si="331"/>
        <v>0</v>
      </c>
      <c r="K4561" s="1" t="str" cm="1">
        <f t="array" ref="K4561">_xlfn.IFS(
  AND(F4561&gt;=4, F4561&lt;6), "Early Morning",
  AND(F4561&gt;=6, F4561&lt;12), "Morning",
  AND(F4561&gt;=12, F4561&lt;17), "Afternoon",
  AND(F4561&gt;=17, F4561&lt;20), "Evening",
  AND(F4561&gt;=20, F4561&lt;=23), "Night",
  OR(F4561&gt;=0, F4561&lt;4), "Late Night"
)</f>
        <v>Night</v>
      </c>
      <c r="L4561" s="1" t="str">
        <f t="shared" si="332"/>
        <v>Monday</v>
      </c>
      <c r="AC4561" s="12"/>
    </row>
    <row r="4562" spans="1:29" x14ac:dyDescent="0.25">
      <c r="A4562" s="1" t="str">
        <f t="shared" si="329"/>
        <v>4561</v>
      </c>
      <c r="B4562" s="1">
        <v>1253</v>
      </c>
      <c r="C4562" s="1" t="s">
        <v>6</v>
      </c>
      <c r="D4562" s="1" t="s">
        <v>12</v>
      </c>
      <c r="E4562" s="1" t="s">
        <v>11</v>
      </c>
      <c r="F4562" s="1">
        <f t="shared" si="330"/>
        <v>21</v>
      </c>
      <c r="G4562" s="2">
        <v>42562.915277777778</v>
      </c>
      <c r="H4562" s="2" t="s">
        <v>10</v>
      </c>
      <c r="I4562" s="3" t="s">
        <v>10</v>
      </c>
      <c r="J4562" s="1">
        <f t="shared" si="331"/>
        <v>0</v>
      </c>
      <c r="K4562" s="1" t="str" cm="1">
        <f t="array" ref="K4562">_xlfn.IFS(
  AND(F4562&gt;=4, F4562&lt;6), "Early Morning",
  AND(F4562&gt;=6, F4562&lt;12), "Morning",
  AND(F4562&gt;=12, F4562&lt;17), "Afternoon",
  AND(F4562&gt;=17, F4562&lt;20), "Evening",
  AND(F4562&gt;=20, F4562&lt;=23), "Night",
  OR(F4562&gt;=0, F4562&lt;4), "Late Night"
)</f>
        <v>Night</v>
      </c>
      <c r="L4562" s="1" t="str">
        <f t="shared" si="332"/>
        <v>Monday</v>
      </c>
      <c r="AC4562" s="11"/>
    </row>
    <row r="4563" spans="1:29" x14ac:dyDescent="0.25">
      <c r="A4563" s="1" t="str">
        <f t="shared" si="329"/>
        <v>4562</v>
      </c>
      <c r="B4563" s="1">
        <v>1269</v>
      </c>
      <c r="C4563" s="1" t="s">
        <v>6</v>
      </c>
      <c r="D4563" s="1" t="s">
        <v>12</v>
      </c>
      <c r="E4563" s="1" t="s">
        <v>11</v>
      </c>
      <c r="F4563" s="1">
        <f t="shared" si="330"/>
        <v>21</v>
      </c>
      <c r="G4563" s="2">
        <v>42562.915972222225</v>
      </c>
      <c r="H4563" s="2" t="s">
        <v>10</v>
      </c>
      <c r="I4563" s="3" t="s">
        <v>10</v>
      </c>
      <c r="J4563" s="1">
        <f t="shared" si="331"/>
        <v>0</v>
      </c>
      <c r="K4563" s="1" t="str" cm="1">
        <f t="array" ref="K4563">_xlfn.IFS(
  AND(F4563&gt;=4, F4563&lt;6), "Early Morning",
  AND(F4563&gt;=6, F4563&lt;12), "Morning",
  AND(F4563&gt;=12, F4563&lt;17), "Afternoon",
  AND(F4563&gt;=17, F4563&lt;20), "Evening",
  AND(F4563&gt;=20, F4563&lt;=23), "Night",
  OR(F4563&gt;=0, F4563&lt;4), "Late Night"
)</f>
        <v>Night</v>
      </c>
      <c r="L4563" s="1" t="str">
        <f t="shared" si="332"/>
        <v>Monday</v>
      </c>
      <c r="AC4563" s="12"/>
    </row>
    <row r="4564" spans="1:29" x14ac:dyDescent="0.25">
      <c r="A4564" s="1" t="str">
        <f t="shared" si="329"/>
        <v>4563</v>
      </c>
      <c r="B4564" s="1">
        <v>1270</v>
      </c>
      <c r="C4564" s="1" t="s">
        <v>6</v>
      </c>
      <c r="D4564" s="1" t="s">
        <v>12</v>
      </c>
      <c r="E4564" s="1" t="s">
        <v>11</v>
      </c>
      <c r="F4564" s="1">
        <f t="shared" si="330"/>
        <v>22</v>
      </c>
      <c r="G4564" s="2">
        <v>42562.916666666664</v>
      </c>
      <c r="H4564" s="2" t="s">
        <v>10</v>
      </c>
      <c r="I4564" s="3" t="s">
        <v>10</v>
      </c>
      <c r="J4564" s="1">
        <f t="shared" si="331"/>
        <v>0</v>
      </c>
      <c r="K4564" s="1" t="str" cm="1">
        <f t="array" ref="K4564">_xlfn.IFS(
  AND(F4564&gt;=4, F4564&lt;6), "Early Morning",
  AND(F4564&gt;=6, F4564&lt;12), "Morning",
  AND(F4564&gt;=12, F4564&lt;17), "Afternoon",
  AND(F4564&gt;=17, F4564&lt;20), "Evening",
  AND(F4564&gt;=20, F4564&lt;=23), "Night",
  OR(F4564&gt;=0, F4564&lt;4), "Late Night"
)</f>
        <v>Night</v>
      </c>
      <c r="L4564" s="1" t="str">
        <f t="shared" si="332"/>
        <v>Monday</v>
      </c>
      <c r="AC4564" s="11"/>
    </row>
    <row r="4565" spans="1:29" x14ac:dyDescent="0.25">
      <c r="A4565" s="1" t="str">
        <f t="shared" si="329"/>
        <v>4564</v>
      </c>
      <c r="B4565" s="1">
        <v>1261</v>
      </c>
      <c r="C4565" s="1" t="s">
        <v>6</v>
      </c>
      <c r="D4565" s="1" t="s">
        <v>12</v>
      </c>
      <c r="E4565" s="1" t="s">
        <v>11</v>
      </c>
      <c r="F4565" s="1">
        <f t="shared" si="330"/>
        <v>22</v>
      </c>
      <c r="G4565" s="2">
        <v>42562.917361111111</v>
      </c>
      <c r="H4565" s="2" t="s">
        <v>10</v>
      </c>
      <c r="I4565" s="3" t="s">
        <v>10</v>
      </c>
      <c r="J4565" s="1">
        <f t="shared" si="331"/>
        <v>0</v>
      </c>
      <c r="K4565" s="1" t="str" cm="1">
        <f t="array" ref="K4565">_xlfn.IFS(
  AND(F4565&gt;=4, F4565&lt;6), "Early Morning",
  AND(F4565&gt;=6, F4565&lt;12), "Morning",
  AND(F4565&gt;=12, F4565&lt;17), "Afternoon",
  AND(F4565&gt;=17, F4565&lt;20), "Evening",
  AND(F4565&gt;=20, F4565&lt;=23), "Night",
  OR(F4565&gt;=0, F4565&lt;4), "Late Night"
)</f>
        <v>Night</v>
      </c>
      <c r="L4565" s="1" t="str">
        <f t="shared" si="332"/>
        <v>Monday</v>
      </c>
      <c r="AC4565" s="12"/>
    </row>
    <row r="4566" spans="1:29" x14ac:dyDescent="0.25">
      <c r="A4566" s="1" t="str">
        <f t="shared" si="329"/>
        <v>4565</v>
      </c>
      <c r="B4566" s="1">
        <v>1263</v>
      </c>
      <c r="C4566" s="1" t="s">
        <v>6</v>
      </c>
      <c r="D4566" s="1" t="s">
        <v>12</v>
      </c>
      <c r="E4566" s="1" t="s">
        <v>11</v>
      </c>
      <c r="F4566" s="1">
        <f t="shared" si="330"/>
        <v>22</v>
      </c>
      <c r="G4566" s="2">
        <v>42562.918055555558</v>
      </c>
      <c r="H4566" s="2" t="s">
        <v>10</v>
      </c>
      <c r="I4566" s="3" t="s">
        <v>10</v>
      </c>
      <c r="J4566" s="1">
        <f t="shared" si="331"/>
        <v>0</v>
      </c>
      <c r="K4566" s="1" t="str" cm="1">
        <f t="array" ref="K4566">_xlfn.IFS(
  AND(F4566&gt;=4, F4566&lt;6), "Early Morning",
  AND(F4566&gt;=6, F4566&lt;12), "Morning",
  AND(F4566&gt;=12, F4566&lt;17), "Afternoon",
  AND(F4566&gt;=17, F4566&lt;20), "Evening",
  AND(F4566&gt;=20, F4566&lt;=23), "Night",
  OR(F4566&gt;=0, F4566&lt;4), "Late Night"
)</f>
        <v>Night</v>
      </c>
      <c r="L4566" s="1" t="str">
        <f t="shared" si="332"/>
        <v>Monday</v>
      </c>
      <c r="AC4566" s="11"/>
    </row>
    <row r="4567" spans="1:29" x14ac:dyDescent="0.25">
      <c r="A4567" s="1" t="str">
        <f t="shared" si="329"/>
        <v>4566</v>
      </c>
      <c r="B4567" s="1">
        <v>1265</v>
      </c>
      <c r="C4567" s="1" t="s">
        <v>6</v>
      </c>
      <c r="D4567" s="1" t="s">
        <v>12</v>
      </c>
      <c r="E4567" s="1" t="s">
        <v>11</v>
      </c>
      <c r="F4567" s="1">
        <f t="shared" si="330"/>
        <v>22</v>
      </c>
      <c r="G4567" s="2">
        <v>42562.918055555558</v>
      </c>
      <c r="H4567" s="2" t="s">
        <v>10</v>
      </c>
      <c r="I4567" s="3" t="s">
        <v>10</v>
      </c>
      <c r="J4567" s="1">
        <f t="shared" si="331"/>
        <v>0</v>
      </c>
      <c r="K4567" s="1" t="str" cm="1">
        <f t="array" ref="K4567">_xlfn.IFS(
  AND(F4567&gt;=4, F4567&lt;6), "Early Morning",
  AND(F4567&gt;=6, F4567&lt;12), "Morning",
  AND(F4567&gt;=12, F4567&lt;17), "Afternoon",
  AND(F4567&gt;=17, F4567&lt;20), "Evening",
  AND(F4567&gt;=20, F4567&lt;=23), "Night",
  OR(F4567&gt;=0, F4567&lt;4), "Late Night"
)</f>
        <v>Night</v>
      </c>
      <c r="L4567" s="1" t="str">
        <f t="shared" si="332"/>
        <v>Monday</v>
      </c>
      <c r="AC4567" s="12"/>
    </row>
    <row r="4568" spans="1:29" x14ac:dyDescent="0.25">
      <c r="A4568" s="1" t="str">
        <f t="shared" si="329"/>
        <v>4567</v>
      </c>
      <c r="B4568" s="1">
        <v>1276</v>
      </c>
      <c r="C4568" s="1" t="s">
        <v>6</v>
      </c>
      <c r="D4568" s="1" t="s">
        <v>12</v>
      </c>
      <c r="E4568" s="1" t="s">
        <v>11</v>
      </c>
      <c r="F4568" s="1">
        <f t="shared" si="330"/>
        <v>22</v>
      </c>
      <c r="G4568" s="2">
        <v>42562.919444444444</v>
      </c>
      <c r="H4568" s="2" t="s">
        <v>10</v>
      </c>
      <c r="I4568" s="3" t="s">
        <v>10</v>
      </c>
      <c r="J4568" s="1">
        <f t="shared" si="331"/>
        <v>0</v>
      </c>
      <c r="K4568" s="1" t="str" cm="1">
        <f t="array" ref="K4568">_xlfn.IFS(
  AND(F4568&gt;=4, F4568&lt;6), "Early Morning",
  AND(F4568&gt;=6, F4568&lt;12), "Morning",
  AND(F4568&gt;=12, F4568&lt;17), "Afternoon",
  AND(F4568&gt;=17, F4568&lt;20), "Evening",
  AND(F4568&gt;=20, F4568&lt;=23), "Night",
  OR(F4568&gt;=0, F4568&lt;4), "Late Night"
)</f>
        <v>Night</v>
      </c>
      <c r="L4568" s="1" t="str">
        <f t="shared" si="332"/>
        <v>Monday</v>
      </c>
      <c r="AC4568" s="11"/>
    </row>
    <row r="4569" spans="1:29" x14ac:dyDescent="0.25">
      <c r="A4569" s="1" t="str">
        <f t="shared" si="329"/>
        <v>4568</v>
      </c>
      <c r="B4569" s="1">
        <v>1268</v>
      </c>
      <c r="C4569" s="1" t="s">
        <v>6</v>
      </c>
      <c r="D4569" s="1" t="s">
        <v>12</v>
      </c>
      <c r="E4569" s="1" t="s">
        <v>11</v>
      </c>
      <c r="F4569" s="1">
        <f t="shared" si="330"/>
        <v>22</v>
      </c>
      <c r="G4569" s="2">
        <v>42562.919444444444</v>
      </c>
      <c r="H4569" s="2" t="s">
        <v>10</v>
      </c>
      <c r="I4569" s="3" t="s">
        <v>10</v>
      </c>
      <c r="J4569" s="1">
        <f t="shared" si="331"/>
        <v>0</v>
      </c>
      <c r="K4569" s="1" t="str" cm="1">
        <f t="array" ref="K4569">_xlfn.IFS(
  AND(F4569&gt;=4, F4569&lt;6), "Early Morning",
  AND(F4569&gt;=6, F4569&lt;12), "Morning",
  AND(F4569&gt;=12, F4569&lt;17), "Afternoon",
  AND(F4569&gt;=17, F4569&lt;20), "Evening",
  AND(F4569&gt;=20, F4569&lt;=23), "Night",
  OR(F4569&gt;=0, F4569&lt;4), "Late Night"
)</f>
        <v>Night</v>
      </c>
      <c r="L4569" s="1" t="str">
        <f t="shared" si="332"/>
        <v>Monday</v>
      </c>
      <c r="AC4569" s="12"/>
    </row>
    <row r="4570" spans="1:29" x14ac:dyDescent="0.25">
      <c r="A4570" s="1" t="str">
        <f t="shared" si="329"/>
        <v>4569</v>
      </c>
      <c r="B4570" s="1">
        <v>1264</v>
      </c>
      <c r="C4570" s="1" t="s">
        <v>6</v>
      </c>
      <c r="D4570" s="1" t="s">
        <v>12</v>
      </c>
      <c r="E4570" s="1" t="s">
        <v>11</v>
      </c>
      <c r="F4570" s="1">
        <f t="shared" si="330"/>
        <v>22</v>
      </c>
      <c r="G4570" s="2">
        <v>42562.920138888891</v>
      </c>
      <c r="H4570" s="2" t="s">
        <v>10</v>
      </c>
      <c r="I4570" s="3" t="s">
        <v>10</v>
      </c>
      <c r="J4570" s="1">
        <f t="shared" si="331"/>
        <v>0</v>
      </c>
      <c r="K4570" s="1" t="str" cm="1">
        <f t="array" ref="K4570">_xlfn.IFS(
  AND(F4570&gt;=4, F4570&lt;6), "Early Morning",
  AND(F4570&gt;=6, F4570&lt;12), "Morning",
  AND(F4570&gt;=12, F4570&lt;17), "Afternoon",
  AND(F4570&gt;=17, F4570&lt;20), "Evening",
  AND(F4570&gt;=20, F4570&lt;=23), "Night",
  OR(F4570&gt;=0, F4570&lt;4), "Late Night"
)</f>
        <v>Night</v>
      </c>
      <c r="L4570" s="1" t="str">
        <f t="shared" si="332"/>
        <v>Monday</v>
      </c>
      <c r="AC4570" s="11"/>
    </row>
    <row r="4571" spans="1:29" x14ac:dyDescent="0.25">
      <c r="A4571" s="1" t="str">
        <f t="shared" si="329"/>
        <v>4570</v>
      </c>
      <c r="B4571" s="1">
        <v>1282</v>
      </c>
      <c r="C4571" s="1" t="s">
        <v>6</v>
      </c>
      <c r="D4571" s="1" t="s">
        <v>12</v>
      </c>
      <c r="E4571" s="1" t="s">
        <v>11</v>
      </c>
      <c r="F4571" s="1">
        <f t="shared" si="330"/>
        <v>22</v>
      </c>
      <c r="G4571" s="2">
        <v>42562.922222222223</v>
      </c>
      <c r="H4571" s="2" t="s">
        <v>10</v>
      </c>
      <c r="I4571" s="3" t="s">
        <v>10</v>
      </c>
      <c r="J4571" s="1">
        <f t="shared" si="331"/>
        <v>0</v>
      </c>
      <c r="K4571" s="1" t="str" cm="1">
        <f t="array" ref="K4571">_xlfn.IFS(
  AND(F4571&gt;=4, F4571&lt;6), "Early Morning",
  AND(F4571&gt;=6, F4571&lt;12), "Morning",
  AND(F4571&gt;=12, F4571&lt;17), "Afternoon",
  AND(F4571&gt;=17, F4571&lt;20), "Evening",
  AND(F4571&gt;=20, F4571&lt;=23), "Night",
  OR(F4571&gt;=0, F4571&lt;4), "Late Night"
)</f>
        <v>Night</v>
      </c>
      <c r="L4571" s="1" t="str">
        <f t="shared" si="332"/>
        <v>Monday</v>
      </c>
      <c r="AC4571" s="12"/>
    </row>
    <row r="4572" spans="1:29" x14ac:dyDescent="0.25">
      <c r="A4572" s="1" t="str">
        <f t="shared" si="329"/>
        <v>4571</v>
      </c>
      <c r="B4572" s="1">
        <v>1280</v>
      </c>
      <c r="C4572" s="1" t="s">
        <v>6</v>
      </c>
      <c r="D4572" s="1" t="s">
        <v>12</v>
      </c>
      <c r="E4572" s="1" t="s">
        <v>11</v>
      </c>
      <c r="F4572" s="1">
        <f t="shared" si="330"/>
        <v>22</v>
      </c>
      <c r="G4572" s="2">
        <v>42562.92291666667</v>
      </c>
      <c r="H4572" s="2" t="s">
        <v>10</v>
      </c>
      <c r="I4572" s="3" t="s">
        <v>10</v>
      </c>
      <c r="J4572" s="1">
        <f t="shared" si="331"/>
        <v>0</v>
      </c>
      <c r="K4572" s="1" t="str" cm="1">
        <f t="array" ref="K4572">_xlfn.IFS(
  AND(F4572&gt;=4, F4572&lt;6), "Early Morning",
  AND(F4572&gt;=6, F4572&lt;12), "Morning",
  AND(F4572&gt;=12, F4572&lt;17), "Afternoon",
  AND(F4572&gt;=17, F4572&lt;20), "Evening",
  AND(F4572&gt;=20, F4572&lt;=23), "Night",
  OR(F4572&gt;=0, F4572&lt;4), "Late Night"
)</f>
        <v>Night</v>
      </c>
      <c r="L4572" s="1" t="str">
        <f t="shared" si="332"/>
        <v>Monday</v>
      </c>
      <c r="AC4572" s="11"/>
    </row>
    <row r="4573" spans="1:29" x14ac:dyDescent="0.25">
      <c r="A4573" s="1" t="str">
        <f t="shared" si="329"/>
        <v>4572</v>
      </c>
      <c r="B4573" s="1">
        <v>1284</v>
      </c>
      <c r="C4573" s="1" t="s">
        <v>6</v>
      </c>
      <c r="D4573" s="1" t="s">
        <v>12</v>
      </c>
      <c r="E4573" s="1" t="s">
        <v>11</v>
      </c>
      <c r="F4573" s="1">
        <f t="shared" si="330"/>
        <v>22</v>
      </c>
      <c r="G4573" s="2">
        <v>42562.928472222222</v>
      </c>
      <c r="H4573" s="2" t="s">
        <v>10</v>
      </c>
      <c r="I4573" s="3" t="s">
        <v>10</v>
      </c>
      <c r="J4573" s="1">
        <f t="shared" si="331"/>
        <v>0</v>
      </c>
      <c r="K4573" s="1" t="str" cm="1">
        <f t="array" ref="K4573">_xlfn.IFS(
  AND(F4573&gt;=4, F4573&lt;6), "Early Morning",
  AND(F4573&gt;=6, F4573&lt;12), "Morning",
  AND(F4573&gt;=12, F4573&lt;17), "Afternoon",
  AND(F4573&gt;=17, F4573&lt;20), "Evening",
  AND(F4573&gt;=20, F4573&lt;=23), "Night",
  OR(F4573&gt;=0, F4573&lt;4), "Late Night"
)</f>
        <v>Night</v>
      </c>
      <c r="L4573" s="1" t="str">
        <f t="shared" si="332"/>
        <v>Monday</v>
      </c>
      <c r="AC4573" s="12"/>
    </row>
    <row r="4574" spans="1:29" x14ac:dyDescent="0.25">
      <c r="A4574" s="1" t="str">
        <f t="shared" si="329"/>
        <v>4573</v>
      </c>
      <c r="B4574" s="1">
        <v>1288</v>
      </c>
      <c r="C4574" s="1" t="s">
        <v>8</v>
      </c>
      <c r="D4574" s="1" t="s">
        <v>12</v>
      </c>
      <c r="E4574" s="1" t="s">
        <v>11</v>
      </c>
      <c r="F4574" s="1">
        <f t="shared" si="330"/>
        <v>22</v>
      </c>
      <c r="G4574" s="2">
        <v>42562.930555555555</v>
      </c>
      <c r="H4574" s="2" t="s">
        <v>10</v>
      </c>
      <c r="I4574" s="3" t="s">
        <v>10</v>
      </c>
      <c r="J4574" s="1">
        <f t="shared" si="331"/>
        <v>0</v>
      </c>
      <c r="K4574" s="1" t="str" cm="1">
        <f t="array" ref="K4574">_xlfn.IFS(
  AND(F4574&gt;=4, F4574&lt;6), "Early Morning",
  AND(F4574&gt;=6, F4574&lt;12), "Morning",
  AND(F4574&gt;=12, F4574&lt;17), "Afternoon",
  AND(F4574&gt;=17, F4574&lt;20), "Evening",
  AND(F4574&gt;=20, F4574&lt;=23), "Night",
  OR(F4574&gt;=0, F4574&lt;4), "Late Night"
)</f>
        <v>Night</v>
      </c>
      <c r="L4574" s="1" t="str">
        <f t="shared" si="332"/>
        <v>Monday</v>
      </c>
      <c r="AC4574" s="11"/>
    </row>
    <row r="4575" spans="1:29" x14ac:dyDescent="0.25">
      <c r="A4575" s="1" t="str">
        <f t="shared" si="329"/>
        <v>4574</v>
      </c>
      <c r="B4575" s="1">
        <v>1287</v>
      </c>
      <c r="C4575" s="1" t="s">
        <v>6</v>
      </c>
      <c r="D4575" s="1" t="s">
        <v>12</v>
      </c>
      <c r="E4575" s="1" t="s">
        <v>11</v>
      </c>
      <c r="F4575" s="1">
        <f t="shared" si="330"/>
        <v>22</v>
      </c>
      <c r="G4575" s="2">
        <v>42562.930555555555</v>
      </c>
      <c r="H4575" s="2" t="s">
        <v>10</v>
      </c>
      <c r="I4575" s="3" t="s">
        <v>10</v>
      </c>
      <c r="J4575" s="1">
        <f t="shared" si="331"/>
        <v>0</v>
      </c>
      <c r="K4575" s="1" t="str" cm="1">
        <f t="array" ref="K4575">_xlfn.IFS(
  AND(F4575&gt;=4, F4575&lt;6), "Early Morning",
  AND(F4575&gt;=6, F4575&lt;12), "Morning",
  AND(F4575&gt;=12, F4575&lt;17), "Afternoon",
  AND(F4575&gt;=17, F4575&lt;20), "Evening",
  AND(F4575&gt;=20, F4575&lt;=23), "Night",
  OR(F4575&gt;=0, F4575&lt;4), "Late Night"
)</f>
        <v>Night</v>
      </c>
      <c r="L4575" s="1" t="str">
        <f t="shared" si="332"/>
        <v>Monday</v>
      </c>
      <c r="AC4575" s="12"/>
    </row>
    <row r="4576" spans="1:29" x14ac:dyDescent="0.25">
      <c r="A4576" s="1" t="str">
        <f t="shared" si="329"/>
        <v>4575</v>
      </c>
      <c r="B4576" s="1">
        <v>1292</v>
      </c>
      <c r="C4576" s="1" t="s">
        <v>8</v>
      </c>
      <c r="D4576" s="1" t="s">
        <v>12</v>
      </c>
      <c r="E4576" s="1" t="s">
        <v>11</v>
      </c>
      <c r="F4576" s="1">
        <f t="shared" si="330"/>
        <v>22</v>
      </c>
      <c r="G4576" s="2">
        <v>42562.932638888888</v>
      </c>
      <c r="H4576" s="2" t="s">
        <v>10</v>
      </c>
      <c r="I4576" s="3" t="s">
        <v>10</v>
      </c>
      <c r="J4576" s="1">
        <f t="shared" si="331"/>
        <v>0</v>
      </c>
      <c r="K4576" s="1" t="str" cm="1">
        <f t="array" ref="K4576">_xlfn.IFS(
  AND(F4576&gt;=4, F4576&lt;6), "Early Morning",
  AND(F4576&gt;=6, F4576&lt;12), "Morning",
  AND(F4576&gt;=12, F4576&lt;17), "Afternoon",
  AND(F4576&gt;=17, F4576&lt;20), "Evening",
  AND(F4576&gt;=20, F4576&lt;=23), "Night",
  OR(F4576&gt;=0, F4576&lt;4), "Late Night"
)</f>
        <v>Night</v>
      </c>
      <c r="L4576" s="1" t="str">
        <f t="shared" si="332"/>
        <v>Monday</v>
      </c>
      <c r="AC4576" s="11"/>
    </row>
    <row r="4577" spans="1:29" x14ac:dyDescent="0.25">
      <c r="A4577" s="1" t="str">
        <f t="shared" si="329"/>
        <v>4576</v>
      </c>
      <c r="B4577" s="1">
        <v>1291</v>
      </c>
      <c r="C4577" s="1" t="s">
        <v>8</v>
      </c>
      <c r="D4577" s="1" t="s">
        <v>12</v>
      </c>
      <c r="E4577" s="1" t="s">
        <v>11</v>
      </c>
      <c r="F4577" s="1">
        <f t="shared" si="330"/>
        <v>22</v>
      </c>
      <c r="G4577" s="2">
        <v>42562.934027777781</v>
      </c>
      <c r="H4577" s="2" t="s">
        <v>10</v>
      </c>
      <c r="I4577" s="3" t="s">
        <v>10</v>
      </c>
      <c r="J4577" s="1">
        <f t="shared" si="331"/>
        <v>0</v>
      </c>
      <c r="K4577" s="1" t="str" cm="1">
        <f t="array" ref="K4577">_xlfn.IFS(
  AND(F4577&gt;=4, F4577&lt;6), "Early Morning",
  AND(F4577&gt;=6, F4577&lt;12), "Morning",
  AND(F4577&gt;=12, F4577&lt;17), "Afternoon",
  AND(F4577&gt;=17, F4577&lt;20), "Evening",
  AND(F4577&gt;=20, F4577&lt;=23), "Night",
  OR(F4577&gt;=0, F4577&lt;4), "Late Night"
)</f>
        <v>Night</v>
      </c>
      <c r="L4577" s="1" t="str">
        <f t="shared" si="332"/>
        <v>Monday</v>
      </c>
      <c r="AC4577" s="12"/>
    </row>
    <row r="4578" spans="1:29" x14ac:dyDescent="0.25">
      <c r="A4578" s="1" t="str">
        <f t="shared" si="329"/>
        <v>4577</v>
      </c>
      <c r="B4578" s="1">
        <v>1298</v>
      </c>
      <c r="C4578" s="1" t="s">
        <v>8</v>
      </c>
      <c r="D4578" s="1" t="s">
        <v>12</v>
      </c>
      <c r="E4578" s="1" t="s">
        <v>11</v>
      </c>
      <c r="F4578" s="1">
        <f t="shared" si="330"/>
        <v>22</v>
      </c>
      <c r="G4578" s="2">
        <v>42562.936111111114</v>
      </c>
      <c r="H4578" s="2" t="s">
        <v>10</v>
      </c>
      <c r="I4578" s="3" t="s">
        <v>10</v>
      </c>
      <c r="J4578" s="1">
        <f t="shared" si="331"/>
        <v>0</v>
      </c>
      <c r="K4578" s="1" t="str" cm="1">
        <f t="array" ref="K4578">_xlfn.IFS(
  AND(F4578&gt;=4, F4578&lt;6), "Early Morning",
  AND(F4578&gt;=6, F4578&lt;12), "Morning",
  AND(F4578&gt;=12, F4578&lt;17), "Afternoon",
  AND(F4578&gt;=17, F4578&lt;20), "Evening",
  AND(F4578&gt;=20, F4578&lt;=23), "Night",
  OR(F4578&gt;=0, F4578&lt;4), "Late Night"
)</f>
        <v>Night</v>
      </c>
      <c r="L4578" s="1" t="str">
        <f t="shared" si="332"/>
        <v>Monday</v>
      </c>
      <c r="AC4578" s="11"/>
    </row>
    <row r="4579" spans="1:29" x14ac:dyDescent="0.25">
      <c r="A4579" s="1" t="str">
        <f t="shared" si="329"/>
        <v>4578</v>
      </c>
      <c r="B4579" s="1">
        <v>1302</v>
      </c>
      <c r="C4579" s="1" t="s">
        <v>8</v>
      </c>
      <c r="D4579" s="1" t="s">
        <v>12</v>
      </c>
      <c r="E4579" s="1" t="s">
        <v>11</v>
      </c>
      <c r="F4579" s="1">
        <f t="shared" si="330"/>
        <v>22</v>
      </c>
      <c r="G4579" s="2">
        <v>42562.9375</v>
      </c>
      <c r="H4579" s="2" t="s">
        <v>10</v>
      </c>
      <c r="I4579" s="3" t="s">
        <v>10</v>
      </c>
      <c r="J4579" s="1">
        <f t="shared" si="331"/>
        <v>0</v>
      </c>
      <c r="K4579" s="1" t="str" cm="1">
        <f t="array" ref="K4579">_xlfn.IFS(
  AND(F4579&gt;=4, F4579&lt;6), "Early Morning",
  AND(F4579&gt;=6, F4579&lt;12), "Morning",
  AND(F4579&gt;=12, F4579&lt;17), "Afternoon",
  AND(F4579&gt;=17, F4579&lt;20), "Evening",
  AND(F4579&gt;=20, F4579&lt;=23), "Night",
  OR(F4579&gt;=0, F4579&lt;4), "Late Night"
)</f>
        <v>Night</v>
      </c>
      <c r="L4579" s="1" t="str">
        <f t="shared" si="332"/>
        <v>Monday</v>
      </c>
      <c r="AC4579" s="12"/>
    </row>
    <row r="4580" spans="1:29" x14ac:dyDescent="0.25">
      <c r="A4580" s="1" t="str">
        <f t="shared" si="329"/>
        <v>4579</v>
      </c>
      <c r="B4580" s="1">
        <v>1305</v>
      </c>
      <c r="C4580" s="1" t="s">
        <v>8</v>
      </c>
      <c r="D4580" s="1" t="s">
        <v>12</v>
      </c>
      <c r="E4580" s="1" t="s">
        <v>11</v>
      </c>
      <c r="F4580" s="1">
        <f t="shared" si="330"/>
        <v>22</v>
      </c>
      <c r="G4580" s="2">
        <v>42562.938194444447</v>
      </c>
      <c r="H4580" s="2" t="s">
        <v>10</v>
      </c>
      <c r="I4580" s="3" t="s">
        <v>10</v>
      </c>
      <c r="J4580" s="1">
        <f t="shared" si="331"/>
        <v>0</v>
      </c>
      <c r="K4580" s="1" t="str" cm="1">
        <f t="array" ref="K4580">_xlfn.IFS(
  AND(F4580&gt;=4, F4580&lt;6), "Early Morning",
  AND(F4580&gt;=6, F4580&lt;12), "Morning",
  AND(F4580&gt;=12, F4580&lt;17), "Afternoon",
  AND(F4580&gt;=17, F4580&lt;20), "Evening",
  AND(F4580&gt;=20, F4580&lt;=23), "Night",
  OR(F4580&gt;=0, F4580&lt;4), "Late Night"
)</f>
        <v>Night</v>
      </c>
      <c r="L4580" s="1" t="str">
        <f t="shared" si="332"/>
        <v>Monday</v>
      </c>
      <c r="AC4580" s="11"/>
    </row>
    <row r="4581" spans="1:29" x14ac:dyDescent="0.25">
      <c r="A4581" s="1" t="str">
        <f t="shared" si="329"/>
        <v>4580</v>
      </c>
      <c r="B4581" s="1">
        <v>1304</v>
      </c>
      <c r="C4581" s="1" t="s">
        <v>8</v>
      </c>
      <c r="D4581" s="1" t="s">
        <v>12</v>
      </c>
      <c r="E4581" s="1" t="s">
        <v>11</v>
      </c>
      <c r="F4581" s="1">
        <f t="shared" si="330"/>
        <v>22</v>
      </c>
      <c r="G4581" s="2">
        <v>42562.940972222219</v>
      </c>
      <c r="H4581" s="2" t="s">
        <v>10</v>
      </c>
      <c r="I4581" s="3" t="s">
        <v>10</v>
      </c>
      <c r="J4581" s="1">
        <f t="shared" si="331"/>
        <v>0</v>
      </c>
      <c r="K4581" s="1" t="str" cm="1">
        <f t="array" ref="K4581">_xlfn.IFS(
  AND(F4581&gt;=4, F4581&lt;6), "Early Morning",
  AND(F4581&gt;=6, F4581&lt;12), "Morning",
  AND(F4581&gt;=12, F4581&lt;17), "Afternoon",
  AND(F4581&gt;=17, F4581&lt;20), "Evening",
  AND(F4581&gt;=20, F4581&lt;=23), "Night",
  OR(F4581&gt;=0, F4581&lt;4), "Late Night"
)</f>
        <v>Night</v>
      </c>
      <c r="L4581" s="1" t="str">
        <f t="shared" si="332"/>
        <v>Monday</v>
      </c>
      <c r="AC4581" s="12"/>
    </row>
    <row r="4582" spans="1:29" x14ac:dyDescent="0.25">
      <c r="A4582" s="1" t="str">
        <f t="shared" si="329"/>
        <v>4581</v>
      </c>
      <c r="B4582" s="1">
        <v>1311</v>
      </c>
      <c r="C4582" s="1" t="s">
        <v>8</v>
      </c>
      <c r="D4582" s="1" t="s">
        <v>12</v>
      </c>
      <c r="E4582" s="1" t="s">
        <v>11</v>
      </c>
      <c r="F4582" s="1">
        <f t="shared" si="330"/>
        <v>22</v>
      </c>
      <c r="G4582" s="2">
        <v>42562.950694444444</v>
      </c>
      <c r="H4582" s="2" t="s">
        <v>10</v>
      </c>
      <c r="I4582" s="3" t="s">
        <v>10</v>
      </c>
      <c r="J4582" s="1">
        <f t="shared" si="331"/>
        <v>0</v>
      </c>
      <c r="K4582" s="1" t="str" cm="1">
        <f t="array" ref="K4582">_xlfn.IFS(
  AND(F4582&gt;=4, F4582&lt;6), "Early Morning",
  AND(F4582&gt;=6, F4582&lt;12), "Morning",
  AND(F4582&gt;=12, F4582&lt;17), "Afternoon",
  AND(F4582&gt;=17, F4582&lt;20), "Evening",
  AND(F4582&gt;=20, F4582&lt;=23), "Night",
  OR(F4582&gt;=0, F4582&lt;4), "Late Night"
)</f>
        <v>Night</v>
      </c>
      <c r="L4582" s="1" t="str">
        <f t="shared" si="332"/>
        <v>Monday</v>
      </c>
      <c r="AC4582" s="11"/>
    </row>
    <row r="4583" spans="1:29" x14ac:dyDescent="0.25">
      <c r="A4583" s="1" t="str">
        <f t="shared" si="329"/>
        <v>4582</v>
      </c>
      <c r="B4583" s="1">
        <v>1313</v>
      </c>
      <c r="C4583" s="1" t="s">
        <v>6</v>
      </c>
      <c r="D4583" s="1" t="s">
        <v>12</v>
      </c>
      <c r="E4583" s="1" t="s">
        <v>11</v>
      </c>
      <c r="F4583" s="1">
        <f t="shared" si="330"/>
        <v>22</v>
      </c>
      <c r="G4583" s="2">
        <v>42562.951388888891</v>
      </c>
      <c r="H4583" s="2" t="s">
        <v>10</v>
      </c>
      <c r="I4583" s="3" t="s">
        <v>10</v>
      </c>
      <c r="J4583" s="1">
        <f t="shared" si="331"/>
        <v>0</v>
      </c>
      <c r="K4583" s="1" t="str" cm="1">
        <f t="array" ref="K4583">_xlfn.IFS(
  AND(F4583&gt;=4, F4583&lt;6), "Early Morning",
  AND(F4583&gt;=6, F4583&lt;12), "Morning",
  AND(F4583&gt;=12, F4583&lt;17), "Afternoon",
  AND(F4583&gt;=17, F4583&lt;20), "Evening",
  AND(F4583&gt;=20, F4583&lt;=23), "Night",
  OR(F4583&gt;=0, F4583&lt;4), "Late Night"
)</f>
        <v>Night</v>
      </c>
      <c r="L4583" s="1" t="str">
        <f t="shared" si="332"/>
        <v>Monday</v>
      </c>
      <c r="AC4583" s="12"/>
    </row>
    <row r="4584" spans="1:29" x14ac:dyDescent="0.25">
      <c r="A4584" s="1" t="str">
        <f t="shared" si="329"/>
        <v>4583</v>
      </c>
      <c r="B4584" s="1">
        <v>1323</v>
      </c>
      <c r="C4584" s="1" t="s">
        <v>8</v>
      </c>
      <c r="D4584" s="1" t="s">
        <v>12</v>
      </c>
      <c r="E4584" s="1" t="s">
        <v>11</v>
      </c>
      <c r="F4584" s="1">
        <f t="shared" si="330"/>
        <v>23</v>
      </c>
      <c r="G4584" s="2">
        <v>42562.958333333336</v>
      </c>
      <c r="H4584" s="2" t="s">
        <v>10</v>
      </c>
      <c r="I4584" s="3" t="s">
        <v>10</v>
      </c>
      <c r="J4584" s="1">
        <f t="shared" si="331"/>
        <v>0</v>
      </c>
      <c r="K4584" s="1" t="str" cm="1">
        <f t="array" ref="K4584">_xlfn.IFS(
  AND(F4584&gt;=4, F4584&lt;6), "Early Morning",
  AND(F4584&gt;=6, F4584&lt;12), "Morning",
  AND(F4584&gt;=12, F4584&lt;17), "Afternoon",
  AND(F4584&gt;=17, F4584&lt;20), "Evening",
  AND(F4584&gt;=20, F4584&lt;=23), "Night",
  OR(F4584&gt;=0, F4584&lt;4), "Late Night"
)</f>
        <v>Night</v>
      </c>
      <c r="L4584" s="1" t="str">
        <f t="shared" si="332"/>
        <v>Monday</v>
      </c>
      <c r="AC4584" s="11"/>
    </row>
    <row r="4585" spans="1:29" x14ac:dyDescent="0.25">
      <c r="A4585" s="1" t="str">
        <f t="shared" si="329"/>
        <v>4584</v>
      </c>
      <c r="B4585" s="1">
        <v>1322</v>
      </c>
      <c r="C4585" s="1" t="s">
        <v>6</v>
      </c>
      <c r="D4585" s="1" t="s">
        <v>12</v>
      </c>
      <c r="E4585" s="1" t="s">
        <v>11</v>
      </c>
      <c r="F4585" s="1">
        <f t="shared" si="330"/>
        <v>23</v>
      </c>
      <c r="G4585" s="2">
        <v>42562.961111111108</v>
      </c>
      <c r="H4585" s="2" t="s">
        <v>10</v>
      </c>
      <c r="I4585" s="3" t="s">
        <v>10</v>
      </c>
      <c r="J4585" s="1">
        <f t="shared" si="331"/>
        <v>0</v>
      </c>
      <c r="K4585" s="1" t="str" cm="1">
        <f t="array" ref="K4585">_xlfn.IFS(
  AND(F4585&gt;=4, F4585&lt;6), "Early Morning",
  AND(F4585&gt;=6, F4585&lt;12), "Morning",
  AND(F4585&gt;=12, F4585&lt;17), "Afternoon",
  AND(F4585&gt;=17, F4585&lt;20), "Evening",
  AND(F4585&gt;=20, F4585&lt;=23), "Night",
  OR(F4585&gt;=0, F4585&lt;4), "Late Night"
)</f>
        <v>Night</v>
      </c>
      <c r="L4585" s="1" t="str">
        <f t="shared" si="332"/>
        <v>Monday</v>
      </c>
      <c r="AC4585" s="12"/>
    </row>
    <row r="4586" spans="1:29" x14ac:dyDescent="0.25">
      <c r="A4586" s="1" t="str">
        <f t="shared" si="329"/>
        <v>4585</v>
      </c>
      <c r="B4586" s="1">
        <v>1328</v>
      </c>
      <c r="C4586" s="1" t="s">
        <v>6</v>
      </c>
      <c r="D4586" s="1" t="s">
        <v>12</v>
      </c>
      <c r="E4586" s="1" t="s">
        <v>11</v>
      </c>
      <c r="F4586" s="1">
        <f t="shared" si="330"/>
        <v>23</v>
      </c>
      <c r="G4586" s="2">
        <v>42562.963194444441</v>
      </c>
      <c r="H4586" s="2" t="s">
        <v>10</v>
      </c>
      <c r="I4586" s="3" t="s">
        <v>10</v>
      </c>
      <c r="J4586" s="1">
        <f t="shared" si="331"/>
        <v>0</v>
      </c>
      <c r="K4586" s="1" t="str" cm="1">
        <f t="array" ref="K4586">_xlfn.IFS(
  AND(F4586&gt;=4, F4586&lt;6), "Early Morning",
  AND(F4586&gt;=6, F4586&lt;12), "Morning",
  AND(F4586&gt;=12, F4586&lt;17), "Afternoon",
  AND(F4586&gt;=17, F4586&lt;20), "Evening",
  AND(F4586&gt;=20, F4586&lt;=23), "Night",
  OR(F4586&gt;=0, F4586&lt;4), "Late Night"
)</f>
        <v>Night</v>
      </c>
      <c r="L4586" s="1" t="str">
        <f t="shared" si="332"/>
        <v>Monday</v>
      </c>
      <c r="AC4586" s="11"/>
    </row>
    <row r="4587" spans="1:29" x14ac:dyDescent="0.25">
      <c r="A4587" s="1" t="str">
        <f t="shared" si="329"/>
        <v>4586</v>
      </c>
      <c r="B4587" s="1">
        <v>1327</v>
      </c>
      <c r="C4587" s="1" t="s">
        <v>6</v>
      </c>
      <c r="D4587" s="1" t="s">
        <v>12</v>
      </c>
      <c r="E4587" s="1" t="s">
        <v>11</v>
      </c>
      <c r="F4587" s="1">
        <f t="shared" si="330"/>
        <v>23</v>
      </c>
      <c r="G4587" s="2">
        <v>42562.965277777781</v>
      </c>
      <c r="H4587" s="2" t="s">
        <v>10</v>
      </c>
      <c r="I4587" s="3" t="s">
        <v>10</v>
      </c>
      <c r="J4587" s="1">
        <f t="shared" si="331"/>
        <v>0</v>
      </c>
      <c r="K4587" s="1" t="str" cm="1">
        <f t="array" ref="K4587">_xlfn.IFS(
  AND(F4587&gt;=4, F4587&lt;6), "Early Morning",
  AND(F4587&gt;=6, F4587&lt;12), "Morning",
  AND(F4587&gt;=12, F4587&lt;17), "Afternoon",
  AND(F4587&gt;=17, F4587&lt;20), "Evening",
  AND(F4587&gt;=20, F4587&lt;=23), "Night",
  OR(F4587&gt;=0, F4587&lt;4), "Late Night"
)</f>
        <v>Night</v>
      </c>
      <c r="L4587" s="1" t="str">
        <f t="shared" si="332"/>
        <v>Monday</v>
      </c>
      <c r="AC4587" s="12"/>
    </row>
    <row r="4588" spans="1:29" x14ac:dyDescent="0.25">
      <c r="A4588" s="1" t="str">
        <f t="shared" si="329"/>
        <v>4587</v>
      </c>
      <c r="B4588" s="1">
        <v>1331</v>
      </c>
      <c r="C4588" s="1" t="s">
        <v>6</v>
      </c>
      <c r="D4588" s="1" t="s">
        <v>12</v>
      </c>
      <c r="E4588" s="1" t="s">
        <v>11</v>
      </c>
      <c r="F4588" s="1">
        <f t="shared" si="330"/>
        <v>23</v>
      </c>
      <c r="G4588" s="2">
        <v>42562.967361111114</v>
      </c>
      <c r="H4588" s="2" t="s">
        <v>10</v>
      </c>
      <c r="I4588" s="3" t="s">
        <v>10</v>
      </c>
      <c r="J4588" s="1">
        <f t="shared" si="331"/>
        <v>0</v>
      </c>
      <c r="K4588" s="1" t="str" cm="1">
        <f t="array" ref="K4588">_xlfn.IFS(
  AND(F4588&gt;=4, F4588&lt;6), "Early Morning",
  AND(F4588&gt;=6, F4588&lt;12), "Morning",
  AND(F4588&gt;=12, F4588&lt;17), "Afternoon",
  AND(F4588&gt;=17, F4588&lt;20), "Evening",
  AND(F4588&gt;=20, F4588&lt;=23), "Night",
  OR(F4588&gt;=0, F4588&lt;4), "Late Night"
)</f>
        <v>Night</v>
      </c>
      <c r="L4588" s="1" t="str">
        <f t="shared" si="332"/>
        <v>Monday</v>
      </c>
      <c r="AC4588" s="11"/>
    </row>
    <row r="4589" spans="1:29" x14ac:dyDescent="0.25">
      <c r="A4589" s="1" t="str">
        <f t="shared" si="329"/>
        <v>4588</v>
      </c>
      <c r="B4589" s="1">
        <v>1332</v>
      </c>
      <c r="C4589" s="1" t="s">
        <v>8</v>
      </c>
      <c r="D4589" s="1" t="s">
        <v>12</v>
      </c>
      <c r="E4589" s="1" t="s">
        <v>11</v>
      </c>
      <c r="F4589" s="1">
        <f t="shared" si="330"/>
        <v>23</v>
      </c>
      <c r="G4589" s="2">
        <v>42562.968055555553</v>
      </c>
      <c r="H4589" s="2" t="s">
        <v>10</v>
      </c>
      <c r="I4589" s="3" t="s">
        <v>10</v>
      </c>
      <c r="J4589" s="1">
        <f t="shared" si="331"/>
        <v>0</v>
      </c>
      <c r="K4589" s="1" t="str" cm="1">
        <f t="array" ref="K4589">_xlfn.IFS(
  AND(F4589&gt;=4, F4589&lt;6), "Early Morning",
  AND(F4589&gt;=6, F4589&lt;12), "Morning",
  AND(F4589&gt;=12, F4589&lt;17), "Afternoon",
  AND(F4589&gt;=17, F4589&lt;20), "Evening",
  AND(F4589&gt;=20, F4589&lt;=23), "Night",
  OR(F4589&gt;=0, F4589&lt;4), "Late Night"
)</f>
        <v>Night</v>
      </c>
      <c r="L4589" s="1" t="str">
        <f t="shared" si="332"/>
        <v>Monday</v>
      </c>
      <c r="AC4589" s="12"/>
    </row>
    <row r="4590" spans="1:29" x14ac:dyDescent="0.25">
      <c r="A4590" s="1" t="str">
        <f t="shared" si="329"/>
        <v>4589</v>
      </c>
      <c r="B4590" s="1">
        <v>1334</v>
      </c>
      <c r="C4590" s="1" t="s">
        <v>8</v>
      </c>
      <c r="D4590" s="1" t="s">
        <v>12</v>
      </c>
      <c r="E4590" s="1" t="s">
        <v>11</v>
      </c>
      <c r="F4590" s="1">
        <f t="shared" si="330"/>
        <v>23</v>
      </c>
      <c r="G4590" s="2">
        <v>42562.97152777778</v>
      </c>
      <c r="H4590" s="2" t="s">
        <v>10</v>
      </c>
      <c r="I4590" s="3" t="s">
        <v>10</v>
      </c>
      <c r="J4590" s="1">
        <f t="shared" si="331"/>
        <v>0</v>
      </c>
      <c r="K4590" s="1" t="str" cm="1">
        <f t="array" ref="K4590">_xlfn.IFS(
  AND(F4590&gt;=4, F4590&lt;6), "Early Morning",
  AND(F4590&gt;=6, F4590&lt;12), "Morning",
  AND(F4590&gt;=12, F4590&lt;17), "Afternoon",
  AND(F4590&gt;=17, F4590&lt;20), "Evening",
  AND(F4590&gt;=20, F4590&lt;=23), "Night",
  OR(F4590&gt;=0, F4590&lt;4), "Late Night"
)</f>
        <v>Night</v>
      </c>
      <c r="L4590" s="1" t="str">
        <f t="shared" si="332"/>
        <v>Monday</v>
      </c>
      <c r="AC4590" s="11"/>
    </row>
    <row r="4591" spans="1:29" x14ac:dyDescent="0.25">
      <c r="A4591" s="1" t="str">
        <f t="shared" si="329"/>
        <v>4590</v>
      </c>
      <c r="B4591" s="1">
        <v>1335</v>
      </c>
      <c r="C4591" s="1" t="s">
        <v>8</v>
      </c>
      <c r="D4591" s="1" t="s">
        <v>12</v>
      </c>
      <c r="E4591" s="1" t="s">
        <v>11</v>
      </c>
      <c r="F4591" s="1">
        <f t="shared" si="330"/>
        <v>23</v>
      </c>
      <c r="G4591" s="2">
        <v>42562.972222222219</v>
      </c>
      <c r="H4591" s="2" t="s">
        <v>10</v>
      </c>
      <c r="I4591" s="3" t="s">
        <v>10</v>
      </c>
      <c r="J4591" s="1">
        <f t="shared" si="331"/>
        <v>0</v>
      </c>
      <c r="K4591" s="1" t="str" cm="1">
        <f t="array" ref="K4591">_xlfn.IFS(
  AND(F4591&gt;=4, F4591&lt;6), "Early Morning",
  AND(F4591&gt;=6, F4591&lt;12), "Morning",
  AND(F4591&gt;=12, F4591&lt;17), "Afternoon",
  AND(F4591&gt;=17, F4591&lt;20), "Evening",
  AND(F4591&gt;=20, F4591&lt;=23), "Night",
  OR(F4591&gt;=0, F4591&lt;4), "Late Night"
)</f>
        <v>Night</v>
      </c>
      <c r="L4591" s="1" t="str">
        <f t="shared" si="332"/>
        <v>Monday</v>
      </c>
      <c r="AC4591" s="12"/>
    </row>
    <row r="4592" spans="1:29" x14ac:dyDescent="0.25">
      <c r="A4592" s="1" t="str">
        <f t="shared" si="329"/>
        <v>4591</v>
      </c>
      <c r="B4592" s="1">
        <v>1337</v>
      </c>
      <c r="C4592" s="1" t="s">
        <v>6</v>
      </c>
      <c r="D4592" s="1" t="s">
        <v>12</v>
      </c>
      <c r="E4592" s="1" t="s">
        <v>11</v>
      </c>
      <c r="F4592" s="1">
        <f t="shared" si="330"/>
        <v>23</v>
      </c>
      <c r="G4592" s="2">
        <v>42562.973611111112</v>
      </c>
      <c r="H4592" s="2" t="s">
        <v>10</v>
      </c>
      <c r="I4592" s="3" t="s">
        <v>10</v>
      </c>
      <c r="J4592" s="1">
        <f t="shared" si="331"/>
        <v>0</v>
      </c>
      <c r="K4592" s="1" t="str" cm="1">
        <f t="array" ref="K4592">_xlfn.IFS(
  AND(F4592&gt;=4, F4592&lt;6), "Early Morning",
  AND(F4592&gt;=6, F4592&lt;12), "Morning",
  AND(F4592&gt;=12, F4592&lt;17), "Afternoon",
  AND(F4592&gt;=17, F4592&lt;20), "Evening",
  AND(F4592&gt;=20, F4592&lt;=23), "Night",
  OR(F4592&gt;=0, F4592&lt;4), "Late Night"
)</f>
        <v>Night</v>
      </c>
      <c r="L4592" s="1" t="str">
        <f t="shared" si="332"/>
        <v>Monday</v>
      </c>
      <c r="AC4592" s="11"/>
    </row>
    <row r="4593" spans="1:29" x14ac:dyDescent="0.25">
      <c r="A4593" s="1" t="str">
        <f t="shared" si="329"/>
        <v>4592</v>
      </c>
      <c r="B4593" s="1">
        <v>1342</v>
      </c>
      <c r="C4593" s="1" t="s">
        <v>8</v>
      </c>
      <c r="D4593" s="1" t="s">
        <v>12</v>
      </c>
      <c r="E4593" s="1" t="s">
        <v>11</v>
      </c>
      <c r="F4593" s="1">
        <f t="shared" si="330"/>
        <v>23</v>
      </c>
      <c r="G4593" s="2">
        <v>42562.979166666664</v>
      </c>
      <c r="H4593" s="2" t="s">
        <v>10</v>
      </c>
      <c r="I4593" s="3" t="s">
        <v>10</v>
      </c>
      <c r="J4593" s="1">
        <f t="shared" si="331"/>
        <v>0</v>
      </c>
      <c r="K4593" s="1" t="str" cm="1">
        <f t="array" ref="K4593">_xlfn.IFS(
  AND(F4593&gt;=4, F4593&lt;6), "Early Morning",
  AND(F4593&gt;=6, F4593&lt;12), "Morning",
  AND(F4593&gt;=12, F4593&lt;17), "Afternoon",
  AND(F4593&gt;=17, F4593&lt;20), "Evening",
  AND(F4593&gt;=20, F4593&lt;=23), "Night",
  OR(F4593&gt;=0, F4593&lt;4), "Late Night"
)</f>
        <v>Night</v>
      </c>
      <c r="L4593" s="1" t="str">
        <f t="shared" si="332"/>
        <v>Monday</v>
      </c>
      <c r="AC4593" s="12"/>
    </row>
    <row r="4594" spans="1:29" x14ac:dyDescent="0.25">
      <c r="A4594" s="1" t="str">
        <f t="shared" si="329"/>
        <v>4593</v>
      </c>
      <c r="B4594" s="1">
        <v>1348</v>
      </c>
      <c r="C4594" s="1" t="s">
        <v>8</v>
      </c>
      <c r="D4594" s="1" t="s">
        <v>12</v>
      </c>
      <c r="E4594" s="1" t="s">
        <v>11</v>
      </c>
      <c r="F4594" s="1">
        <f t="shared" si="330"/>
        <v>23</v>
      </c>
      <c r="G4594" s="2">
        <v>42562.987500000003</v>
      </c>
      <c r="H4594" s="2" t="s">
        <v>10</v>
      </c>
      <c r="I4594" s="3" t="s">
        <v>10</v>
      </c>
      <c r="J4594" s="1">
        <f t="shared" si="331"/>
        <v>0</v>
      </c>
      <c r="K4594" s="1" t="str" cm="1">
        <f t="array" ref="K4594">_xlfn.IFS(
  AND(F4594&gt;=4, F4594&lt;6), "Early Morning",
  AND(F4594&gt;=6, F4594&lt;12), "Morning",
  AND(F4594&gt;=12, F4594&lt;17), "Afternoon",
  AND(F4594&gt;=17, F4594&lt;20), "Evening",
  AND(F4594&gt;=20, F4594&lt;=23), "Night",
  OR(F4594&gt;=0, F4594&lt;4), "Late Night"
)</f>
        <v>Night</v>
      </c>
      <c r="L4594" s="1" t="str">
        <f t="shared" si="332"/>
        <v>Monday</v>
      </c>
      <c r="AC4594" s="11"/>
    </row>
    <row r="4595" spans="1:29" x14ac:dyDescent="0.25">
      <c r="A4595" s="1" t="str">
        <f t="shared" si="329"/>
        <v>4594</v>
      </c>
      <c r="B4595" s="1">
        <v>1347</v>
      </c>
      <c r="C4595" s="1" t="s">
        <v>8</v>
      </c>
      <c r="D4595" s="1" t="s">
        <v>12</v>
      </c>
      <c r="E4595" s="1" t="s">
        <v>11</v>
      </c>
      <c r="F4595" s="1">
        <f t="shared" si="330"/>
        <v>23</v>
      </c>
      <c r="G4595" s="2">
        <v>42562.988888888889</v>
      </c>
      <c r="H4595" s="2" t="s">
        <v>10</v>
      </c>
      <c r="I4595" s="3" t="s">
        <v>10</v>
      </c>
      <c r="J4595" s="1">
        <f t="shared" si="331"/>
        <v>0</v>
      </c>
      <c r="K4595" s="1" t="str" cm="1">
        <f t="array" ref="K4595">_xlfn.IFS(
  AND(F4595&gt;=4, F4595&lt;6), "Early Morning",
  AND(F4595&gt;=6, F4595&lt;12), "Morning",
  AND(F4595&gt;=12, F4595&lt;17), "Afternoon",
  AND(F4595&gt;=17, F4595&lt;20), "Evening",
  AND(F4595&gt;=20, F4595&lt;=23), "Night",
  OR(F4595&gt;=0, F4595&lt;4), "Late Night"
)</f>
        <v>Night</v>
      </c>
      <c r="L4595" s="1" t="str">
        <f t="shared" si="332"/>
        <v>Monday</v>
      </c>
      <c r="AC4595" s="12"/>
    </row>
    <row r="4596" spans="1:29" x14ac:dyDescent="0.25">
      <c r="A4596" s="1" t="str">
        <f t="shared" si="329"/>
        <v>4595</v>
      </c>
      <c r="B4596" s="1">
        <v>1355</v>
      </c>
      <c r="C4596" s="1" t="s">
        <v>6</v>
      </c>
      <c r="D4596" s="1" t="s">
        <v>12</v>
      </c>
      <c r="E4596" s="1" t="s">
        <v>11</v>
      </c>
      <c r="F4596" s="1">
        <f t="shared" si="330"/>
        <v>23</v>
      </c>
      <c r="G4596" s="2">
        <v>42562.989583333336</v>
      </c>
      <c r="H4596" s="2" t="s">
        <v>10</v>
      </c>
      <c r="I4596" s="3" t="s">
        <v>10</v>
      </c>
      <c r="J4596" s="1">
        <f t="shared" si="331"/>
        <v>0</v>
      </c>
      <c r="K4596" s="1" t="str" cm="1">
        <f t="array" ref="K4596">_xlfn.IFS(
  AND(F4596&gt;=4, F4596&lt;6), "Early Morning",
  AND(F4596&gt;=6, F4596&lt;12), "Morning",
  AND(F4596&gt;=12, F4596&lt;17), "Afternoon",
  AND(F4596&gt;=17, F4596&lt;20), "Evening",
  AND(F4596&gt;=20, F4596&lt;=23), "Night",
  OR(F4596&gt;=0, F4596&lt;4), "Late Night"
)</f>
        <v>Night</v>
      </c>
      <c r="L4596" s="1" t="str">
        <f t="shared" si="332"/>
        <v>Monday</v>
      </c>
      <c r="AC4596" s="11"/>
    </row>
    <row r="4597" spans="1:29" x14ac:dyDescent="0.25">
      <c r="A4597" s="1" t="str">
        <f t="shared" si="329"/>
        <v>4596</v>
      </c>
      <c r="B4597" s="1">
        <v>1352</v>
      </c>
      <c r="C4597" s="1" t="s">
        <v>6</v>
      </c>
      <c r="D4597" s="1" t="s">
        <v>12</v>
      </c>
      <c r="E4597" s="1" t="s">
        <v>11</v>
      </c>
      <c r="F4597" s="1">
        <f t="shared" si="330"/>
        <v>23</v>
      </c>
      <c r="G4597" s="2">
        <v>42562.992361111108</v>
      </c>
      <c r="H4597" s="2" t="s">
        <v>10</v>
      </c>
      <c r="I4597" s="3" t="s">
        <v>10</v>
      </c>
      <c r="J4597" s="1">
        <f t="shared" si="331"/>
        <v>0</v>
      </c>
      <c r="K4597" s="1" t="str" cm="1">
        <f t="array" ref="K4597">_xlfn.IFS(
  AND(F4597&gt;=4, F4597&lt;6), "Early Morning",
  AND(F4597&gt;=6, F4597&lt;12), "Morning",
  AND(F4597&gt;=12, F4597&lt;17), "Afternoon",
  AND(F4597&gt;=17, F4597&lt;20), "Evening",
  AND(F4597&gt;=20, F4597&lt;=23), "Night",
  OR(F4597&gt;=0, F4597&lt;4), "Late Night"
)</f>
        <v>Night</v>
      </c>
      <c r="L4597" s="1" t="str">
        <f t="shared" si="332"/>
        <v>Monday</v>
      </c>
      <c r="AC4597" s="12"/>
    </row>
    <row r="4598" spans="1:29" x14ac:dyDescent="0.25">
      <c r="A4598" s="1" t="str">
        <f t="shared" si="329"/>
        <v>4597</v>
      </c>
      <c r="B4598" s="1">
        <v>1357</v>
      </c>
      <c r="C4598" s="1" t="s">
        <v>8</v>
      </c>
      <c r="D4598" s="1" t="s">
        <v>12</v>
      </c>
      <c r="E4598" s="1" t="s">
        <v>11</v>
      </c>
      <c r="F4598" s="1">
        <f t="shared" si="330"/>
        <v>23</v>
      </c>
      <c r="G4598" s="2">
        <v>42562.994444444441</v>
      </c>
      <c r="H4598" s="2" t="s">
        <v>10</v>
      </c>
      <c r="I4598" s="3" t="s">
        <v>10</v>
      </c>
      <c r="J4598" s="1">
        <f t="shared" si="331"/>
        <v>0</v>
      </c>
      <c r="K4598" s="1" t="str" cm="1">
        <f t="array" ref="K4598">_xlfn.IFS(
  AND(F4598&gt;=4, F4598&lt;6), "Early Morning",
  AND(F4598&gt;=6, F4598&lt;12), "Morning",
  AND(F4598&gt;=12, F4598&lt;17), "Afternoon",
  AND(F4598&gt;=17, F4598&lt;20), "Evening",
  AND(F4598&gt;=20, F4598&lt;=23), "Night",
  OR(F4598&gt;=0, F4598&lt;4), "Late Night"
)</f>
        <v>Night</v>
      </c>
      <c r="L4598" s="1" t="str">
        <f t="shared" si="332"/>
        <v>Monday</v>
      </c>
      <c r="AC4598" s="11"/>
    </row>
    <row r="4599" spans="1:29" x14ac:dyDescent="0.25">
      <c r="A4599" s="1" t="str">
        <f t="shared" si="329"/>
        <v>4598</v>
      </c>
      <c r="B4599" s="1">
        <v>1358</v>
      </c>
      <c r="C4599" s="1" t="s">
        <v>8</v>
      </c>
      <c r="D4599" s="1" t="s">
        <v>12</v>
      </c>
      <c r="E4599" s="1" t="s">
        <v>11</v>
      </c>
      <c r="F4599" s="1">
        <f t="shared" si="330"/>
        <v>23</v>
      </c>
      <c r="G4599" s="2">
        <v>42562.997916666667</v>
      </c>
      <c r="H4599" s="2" t="s">
        <v>10</v>
      </c>
      <c r="I4599" s="3" t="s">
        <v>10</v>
      </c>
      <c r="J4599" s="1">
        <f t="shared" si="331"/>
        <v>0</v>
      </c>
      <c r="K4599" s="1" t="str" cm="1">
        <f t="array" ref="K4599">_xlfn.IFS(
  AND(F4599&gt;=4, F4599&lt;6), "Early Morning",
  AND(F4599&gt;=6, F4599&lt;12), "Morning",
  AND(F4599&gt;=12, F4599&lt;17), "Afternoon",
  AND(F4599&gt;=17, F4599&lt;20), "Evening",
  AND(F4599&gt;=20, F4599&lt;=23), "Night",
  OR(F4599&gt;=0, F4599&lt;4), "Late Night"
)</f>
        <v>Night</v>
      </c>
      <c r="L4599" s="1" t="str">
        <f t="shared" si="332"/>
        <v>Monday</v>
      </c>
      <c r="AC4599" s="12"/>
    </row>
    <row r="4600" spans="1:29" x14ac:dyDescent="0.25">
      <c r="A4600" s="1" t="str">
        <f t="shared" si="329"/>
        <v>4599</v>
      </c>
      <c r="B4600" s="1">
        <v>1361</v>
      </c>
      <c r="C4600" s="1" t="s">
        <v>8</v>
      </c>
      <c r="D4600" s="1" t="s">
        <v>12</v>
      </c>
      <c r="E4600" s="1" t="s">
        <v>11</v>
      </c>
      <c r="F4600" s="1">
        <f t="shared" si="330"/>
        <v>23</v>
      </c>
      <c r="G4600" s="2">
        <v>42562.998611111114</v>
      </c>
      <c r="H4600" s="2" t="s">
        <v>10</v>
      </c>
      <c r="I4600" s="3" t="s">
        <v>10</v>
      </c>
      <c r="J4600" s="1">
        <f t="shared" si="331"/>
        <v>0</v>
      </c>
      <c r="K4600" s="1" t="str" cm="1">
        <f t="array" ref="K4600">_xlfn.IFS(
  AND(F4600&gt;=4, F4600&lt;6), "Early Morning",
  AND(F4600&gt;=6, F4600&lt;12), "Morning",
  AND(F4600&gt;=12, F4600&lt;17), "Afternoon",
  AND(F4600&gt;=17, F4600&lt;20), "Evening",
  AND(F4600&gt;=20, F4600&lt;=23), "Night",
  OR(F4600&gt;=0, F4600&lt;4), "Late Night"
)</f>
        <v>Night</v>
      </c>
      <c r="L4600" s="1" t="str">
        <f t="shared" si="332"/>
        <v>Monday</v>
      </c>
      <c r="AC4600" s="11"/>
    </row>
    <row r="4601" spans="1:29" x14ac:dyDescent="0.25">
      <c r="A4601" s="1" t="str">
        <f t="shared" si="329"/>
        <v>4600</v>
      </c>
      <c r="B4601" s="1">
        <v>2682</v>
      </c>
      <c r="C4601" s="1" t="s">
        <v>6</v>
      </c>
      <c r="D4601" s="1" t="s">
        <v>12</v>
      </c>
      <c r="E4601" s="1" t="s">
        <v>11</v>
      </c>
      <c r="F4601" s="1">
        <f t="shared" si="330"/>
        <v>0</v>
      </c>
      <c r="G4601" s="2">
        <v>42563.006944444445</v>
      </c>
      <c r="H4601" s="2" t="s">
        <v>10</v>
      </c>
      <c r="I4601" s="3" t="s">
        <v>10</v>
      </c>
      <c r="J4601" s="1">
        <f t="shared" si="331"/>
        <v>0</v>
      </c>
      <c r="K4601" s="1" t="str" cm="1">
        <f t="array" ref="K4601">_xlfn.IFS(
  AND(F4601&gt;=4, F4601&lt;6), "Early Morning",
  AND(F4601&gt;=6, F4601&lt;12), "Morning",
  AND(F4601&gt;=12, F4601&lt;17), "Afternoon",
  AND(F4601&gt;=17, F4601&lt;20), "Evening",
  AND(F4601&gt;=20, F4601&lt;=23), "Night",
  OR(F4601&gt;=0, F4601&lt;4), "Late Night"
)</f>
        <v>Late Night</v>
      </c>
      <c r="L4601" s="1" t="str">
        <f t="shared" si="332"/>
        <v>Tuesday</v>
      </c>
      <c r="AC4601" s="12"/>
    </row>
    <row r="4602" spans="1:29" x14ac:dyDescent="0.25">
      <c r="A4602" s="1" t="str">
        <f t="shared" si="329"/>
        <v>4601</v>
      </c>
      <c r="B4602" s="1">
        <v>2680</v>
      </c>
      <c r="C4602" s="1" t="s">
        <v>8</v>
      </c>
      <c r="D4602" s="1" t="s">
        <v>12</v>
      </c>
      <c r="E4602" s="1" t="s">
        <v>11</v>
      </c>
      <c r="F4602" s="1">
        <f t="shared" si="330"/>
        <v>0</v>
      </c>
      <c r="G4602" s="2">
        <v>42563.008333333331</v>
      </c>
      <c r="H4602" s="2" t="s">
        <v>10</v>
      </c>
      <c r="I4602" s="3" t="s">
        <v>10</v>
      </c>
      <c r="J4602" s="1">
        <f t="shared" si="331"/>
        <v>0</v>
      </c>
      <c r="K4602" s="1" t="str" cm="1">
        <f t="array" ref="K4602">_xlfn.IFS(
  AND(F4602&gt;=4, F4602&lt;6), "Early Morning",
  AND(F4602&gt;=6, F4602&lt;12), "Morning",
  AND(F4602&gt;=12, F4602&lt;17), "Afternoon",
  AND(F4602&gt;=17, F4602&lt;20), "Evening",
  AND(F4602&gt;=20, F4602&lt;=23), "Night",
  OR(F4602&gt;=0, F4602&lt;4), "Late Night"
)</f>
        <v>Late Night</v>
      </c>
      <c r="L4602" s="1" t="str">
        <f t="shared" si="332"/>
        <v>Tuesday</v>
      </c>
      <c r="AC4602" s="11"/>
    </row>
    <row r="4603" spans="1:29" x14ac:dyDescent="0.25">
      <c r="A4603" s="1" t="str">
        <f t="shared" si="329"/>
        <v>4602</v>
      </c>
      <c r="B4603" s="1">
        <v>1370</v>
      </c>
      <c r="C4603" s="1" t="s">
        <v>6</v>
      </c>
      <c r="D4603" s="1" t="s">
        <v>12</v>
      </c>
      <c r="E4603" s="1" t="s">
        <v>11</v>
      </c>
      <c r="F4603" s="1">
        <f t="shared" si="330"/>
        <v>0</v>
      </c>
      <c r="G4603" s="2">
        <v>42563.015277777777</v>
      </c>
      <c r="H4603" s="2" t="s">
        <v>10</v>
      </c>
      <c r="I4603" s="3" t="s">
        <v>10</v>
      </c>
      <c r="J4603" s="1">
        <f t="shared" si="331"/>
        <v>0</v>
      </c>
      <c r="K4603" s="1" t="str" cm="1">
        <f t="array" ref="K4603">_xlfn.IFS(
  AND(F4603&gt;=4, F4603&lt;6), "Early Morning",
  AND(F4603&gt;=6, F4603&lt;12), "Morning",
  AND(F4603&gt;=12, F4603&lt;17), "Afternoon",
  AND(F4603&gt;=17, F4603&lt;20), "Evening",
  AND(F4603&gt;=20, F4603&lt;=23), "Night",
  OR(F4603&gt;=0, F4603&lt;4), "Late Night"
)</f>
        <v>Late Night</v>
      </c>
      <c r="L4603" s="1" t="str">
        <f t="shared" si="332"/>
        <v>Tuesday</v>
      </c>
      <c r="AC4603" s="12"/>
    </row>
    <row r="4604" spans="1:29" x14ac:dyDescent="0.25">
      <c r="A4604" s="1" t="str">
        <f t="shared" si="329"/>
        <v>4603</v>
      </c>
      <c r="B4604" s="1">
        <v>1372</v>
      </c>
      <c r="C4604" s="1" t="s">
        <v>8</v>
      </c>
      <c r="D4604" s="1" t="s">
        <v>12</v>
      </c>
      <c r="E4604" s="1" t="s">
        <v>11</v>
      </c>
      <c r="F4604" s="1">
        <f t="shared" si="330"/>
        <v>0</v>
      </c>
      <c r="G4604" s="2">
        <v>42563.019444444442</v>
      </c>
      <c r="H4604" s="2" t="s">
        <v>10</v>
      </c>
      <c r="I4604" s="3" t="s">
        <v>10</v>
      </c>
      <c r="J4604" s="1">
        <f t="shared" si="331"/>
        <v>0</v>
      </c>
      <c r="K4604" s="1" t="str" cm="1">
        <f t="array" ref="K4604">_xlfn.IFS(
  AND(F4604&gt;=4, F4604&lt;6), "Early Morning",
  AND(F4604&gt;=6, F4604&lt;12), "Morning",
  AND(F4604&gt;=12, F4604&lt;17), "Afternoon",
  AND(F4604&gt;=17, F4604&lt;20), "Evening",
  AND(F4604&gt;=20, F4604&lt;=23), "Night",
  OR(F4604&gt;=0, F4604&lt;4), "Late Night"
)</f>
        <v>Late Night</v>
      </c>
      <c r="L4604" s="1" t="str">
        <f t="shared" si="332"/>
        <v>Tuesday</v>
      </c>
      <c r="AC4604" s="11"/>
    </row>
    <row r="4605" spans="1:29" x14ac:dyDescent="0.25">
      <c r="A4605" s="1" t="str">
        <f t="shared" si="329"/>
        <v>4604</v>
      </c>
      <c r="B4605" s="1">
        <v>1373</v>
      </c>
      <c r="C4605" s="1" t="s">
        <v>8</v>
      </c>
      <c r="D4605" s="1" t="s">
        <v>12</v>
      </c>
      <c r="E4605" s="1" t="s">
        <v>11</v>
      </c>
      <c r="F4605" s="1">
        <f t="shared" si="330"/>
        <v>0</v>
      </c>
      <c r="G4605" s="2">
        <v>42563.023611111108</v>
      </c>
      <c r="H4605" s="2" t="s">
        <v>10</v>
      </c>
      <c r="I4605" s="3" t="s">
        <v>10</v>
      </c>
      <c r="J4605" s="1">
        <f t="shared" si="331"/>
        <v>0</v>
      </c>
      <c r="K4605" s="1" t="str" cm="1">
        <f t="array" ref="K4605">_xlfn.IFS(
  AND(F4605&gt;=4, F4605&lt;6), "Early Morning",
  AND(F4605&gt;=6, F4605&lt;12), "Morning",
  AND(F4605&gt;=12, F4605&lt;17), "Afternoon",
  AND(F4605&gt;=17, F4605&lt;20), "Evening",
  AND(F4605&gt;=20, F4605&lt;=23), "Night",
  OR(F4605&gt;=0, F4605&lt;4), "Late Night"
)</f>
        <v>Late Night</v>
      </c>
      <c r="L4605" s="1" t="str">
        <f t="shared" si="332"/>
        <v>Tuesday</v>
      </c>
      <c r="AC4605" s="12"/>
    </row>
    <row r="4606" spans="1:29" x14ac:dyDescent="0.25">
      <c r="A4606" s="1" t="str">
        <f t="shared" si="329"/>
        <v>4605</v>
      </c>
      <c r="B4606" s="1">
        <v>1375</v>
      </c>
      <c r="C4606" s="1" t="s">
        <v>8</v>
      </c>
      <c r="D4606" s="1" t="s">
        <v>12</v>
      </c>
      <c r="E4606" s="1" t="s">
        <v>11</v>
      </c>
      <c r="F4606" s="1">
        <f t="shared" si="330"/>
        <v>0</v>
      </c>
      <c r="G4606" s="2">
        <v>42563.026388888888</v>
      </c>
      <c r="H4606" s="2" t="s">
        <v>10</v>
      </c>
      <c r="I4606" s="3" t="s">
        <v>10</v>
      </c>
      <c r="J4606" s="1">
        <f t="shared" si="331"/>
        <v>0</v>
      </c>
      <c r="K4606" s="1" t="str" cm="1">
        <f t="array" ref="K4606">_xlfn.IFS(
  AND(F4606&gt;=4, F4606&lt;6), "Early Morning",
  AND(F4606&gt;=6, F4606&lt;12), "Morning",
  AND(F4606&gt;=12, F4606&lt;17), "Afternoon",
  AND(F4606&gt;=17, F4606&lt;20), "Evening",
  AND(F4606&gt;=20, F4606&lt;=23), "Night",
  OR(F4606&gt;=0, F4606&lt;4), "Late Night"
)</f>
        <v>Late Night</v>
      </c>
      <c r="L4606" s="1" t="str">
        <f t="shared" si="332"/>
        <v>Tuesday</v>
      </c>
      <c r="AC4606" s="11"/>
    </row>
    <row r="4607" spans="1:29" x14ac:dyDescent="0.25">
      <c r="A4607" s="1" t="str">
        <f t="shared" si="329"/>
        <v>4606</v>
      </c>
      <c r="B4607" s="1">
        <v>1374</v>
      </c>
      <c r="C4607" s="1" t="s">
        <v>6</v>
      </c>
      <c r="D4607" s="1" t="s">
        <v>12</v>
      </c>
      <c r="E4607" s="1" t="s">
        <v>11</v>
      </c>
      <c r="F4607" s="1">
        <f t="shared" si="330"/>
        <v>0</v>
      </c>
      <c r="G4607" s="2">
        <v>42563.027777777781</v>
      </c>
      <c r="H4607" s="2" t="s">
        <v>10</v>
      </c>
      <c r="I4607" s="3" t="s">
        <v>10</v>
      </c>
      <c r="J4607" s="1">
        <f t="shared" si="331"/>
        <v>0</v>
      </c>
      <c r="K4607" s="1" t="str" cm="1">
        <f t="array" ref="K4607">_xlfn.IFS(
  AND(F4607&gt;=4, F4607&lt;6), "Early Morning",
  AND(F4607&gt;=6, F4607&lt;12), "Morning",
  AND(F4607&gt;=12, F4607&lt;17), "Afternoon",
  AND(F4607&gt;=17, F4607&lt;20), "Evening",
  AND(F4607&gt;=20, F4607&lt;=23), "Night",
  OR(F4607&gt;=0, F4607&lt;4), "Late Night"
)</f>
        <v>Late Night</v>
      </c>
      <c r="L4607" s="1" t="str">
        <f t="shared" si="332"/>
        <v>Tuesday</v>
      </c>
      <c r="AC4607" s="12"/>
    </row>
    <row r="4608" spans="1:29" x14ac:dyDescent="0.25">
      <c r="A4608" s="1" t="str">
        <f t="shared" si="329"/>
        <v>4607</v>
      </c>
      <c r="B4608" s="1">
        <v>1376</v>
      </c>
      <c r="C4608" s="1" t="s">
        <v>6</v>
      </c>
      <c r="D4608" s="1" t="s">
        <v>12</v>
      </c>
      <c r="E4608" s="1" t="s">
        <v>11</v>
      </c>
      <c r="F4608" s="1">
        <f t="shared" si="330"/>
        <v>0</v>
      </c>
      <c r="G4608" s="2">
        <v>42563.027777777781</v>
      </c>
      <c r="H4608" s="2" t="s">
        <v>10</v>
      </c>
      <c r="I4608" s="3" t="s">
        <v>10</v>
      </c>
      <c r="J4608" s="1">
        <f t="shared" si="331"/>
        <v>0</v>
      </c>
      <c r="K4608" s="1" t="str" cm="1">
        <f t="array" ref="K4608">_xlfn.IFS(
  AND(F4608&gt;=4, F4608&lt;6), "Early Morning",
  AND(F4608&gt;=6, F4608&lt;12), "Morning",
  AND(F4608&gt;=12, F4608&lt;17), "Afternoon",
  AND(F4608&gt;=17, F4608&lt;20), "Evening",
  AND(F4608&gt;=20, F4608&lt;=23), "Night",
  OR(F4608&gt;=0, F4608&lt;4), "Late Night"
)</f>
        <v>Late Night</v>
      </c>
      <c r="L4608" s="1" t="str">
        <f t="shared" si="332"/>
        <v>Tuesday</v>
      </c>
      <c r="AC4608" s="11"/>
    </row>
    <row r="4609" spans="1:29" x14ac:dyDescent="0.25">
      <c r="A4609" s="1" t="str">
        <f t="shared" si="329"/>
        <v>4608</v>
      </c>
      <c r="B4609" s="1">
        <v>1379</v>
      </c>
      <c r="C4609" s="1" t="s">
        <v>6</v>
      </c>
      <c r="D4609" s="1" t="s">
        <v>12</v>
      </c>
      <c r="E4609" s="1" t="s">
        <v>11</v>
      </c>
      <c r="F4609" s="1">
        <f t="shared" si="330"/>
        <v>0</v>
      </c>
      <c r="G4609" s="2">
        <v>42563.040277777778</v>
      </c>
      <c r="H4609" s="2" t="s">
        <v>10</v>
      </c>
      <c r="I4609" s="3" t="s">
        <v>10</v>
      </c>
      <c r="J4609" s="1">
        <f t="shared" si="331"/>
        <v>0</v>
      </c>
      <c r="K4609" s="1" t="str" cm="1">
        <f t="array" ref="K4609">_xlfn.IFS(
  AND(F4609&gt;=4, F4609&lt;6), "Early Morning",
  AND(F4609&gt;=6, F4609&lt;12), "Morning",
  AND(F4609&gt;=12, F4609&lt;17), "Afternoon",
  AND(F4609&gt;=17, F4609&lt;20), "Evening",
  AND(F4609&gt;=20, F4609&lt;=23), "Night",
  OR(F4609&gt;=0, F4609&lt;4), "Late Night"
)</f>
        <v>Late Night</v>
      </c>
      <c r="L4609" s="1" t="str">
        <f t="shared" si="332"/>
        <v>Tuesday</v>
      </c>
      <c r="AC4609" s="12"/>
    </row>
    <row r="4610" spans="1:29" x14ac:dyDescent="0.25">
      <c r="A4610" s="1" t="str">
        <f t="shared" si="329"/>
        <v>4609</v>
      </c>
      <c r="B4610" s="1">
        <v>1378</v>
      </c>
      <c r="C4610" s="1" t="s">
        <v>6</v>
      </c>
      <c r="D4610" s="1" t="s">
        <v>12</v>
      </c>
      <c r="E4610" s="1" t="s">
        <v>11</v>
      </c>
      <c r="F4610" s="1">
        <f t="shared" si="330"/>
        <v>0</v>
      </c>
      <c r="G4610" s="2">
        <v>42563.040972222225</v>
      </c>
      <c r="H4610" s="2" t="s">
        <v>10</v>
      </c>
      <c r="I4610" s="3" t="s">
        <v>10</v>
      </c>
      <c r="J4610" s="1">
        <f t="shared" si="331"/>
        <v>0</v>
      </c>
      <c r="K4610" s="1" t="str" cm="1">
        <f t="array" ref="K4610">_xlfn.IFS(
  AND(F4610&gt;=4, F4610&lt;6), "Early Morning",
  AND(F4610&gt;=6, F4610&lt;12), "Morning",
  AND(F4610&gt;=12, F4610&lt;17), "Afternoon",
  AND(F4610&gt;=17, F4610&lt;20), "Evening",
  AND(F4610&gt;=20, F4610&lt;=23), "Night",
  OR(F4610&gt;=0, F4610&lt;4), "Late Night"
)</f>
        <v>Late Night</v>
      </c>
      <c r="L4610" s="1" t="str">
        <f t="shared" si="332"/>
        <v>Tuesday</v>
      </c>
      <c r="AC4610" s="11"/>
    </row>
    <row r="4611" spans="1:29" x14ac:dyDescent="0.25">
      <c r="A4611" s="1" t="str">
        <f t="shared" ref="A4611:A4674" si="333">"" &amp; ROW()-1</f>
        <v>4610</v>
      </c>
      <c r="B4611" s="1">
        <v>1385</v>
      </c>
      <c r="C4611" s="1" t="s">
        <v>6</v>
      </c>
      <c r="D4611" s="1" t="s">
        <v>12</v>
      </c>
      <c r="E4611" s="1" t="s">
        <v>11</v>
      </c>
      <c r="F4611" s="1">
        <f t="shared" ref="F4611:F4674" si="334">HOUR(G4611)</f>
        <v>1</v>
      </c>
      <c r="G4611" s="2">
        <v>42563.061111111114</v>
      </c>
      <c r="H4611" s="2" t="s">
        <v>10</v>
      </c>
      <c r="I4611" s="3" t="s">
        <v>10</v>
      </c>
      <c r="J4611" s="1">
        <f t="shared" ref="J4611:J4674" si="335">IF(TRIM(E4611)="Trip Completed",1,0)</f>
        <v>0</v>
      </c>
      <c r="K4611" s="1" t="str" cm="1">
        <f t="array" ref="K4611">_xlfn.IFS(
  AND(F4611&gt;=4, F4611&lt;6), "Early Morning",
  AND(F4611&gt;=6, F4611&lt;12), "Morning",
  AND(F4611&gt;=12, F4611&lt;17), "Afternoon",
  AND(F4611&gt;=17, F4611&lt;20), "Evening",
  AND(F4611&gt;=20, F4611&lt;=23), "Night",
  OR(F4611&gt;=0, F4611&lt;4), "Late Night"
)</f>
        <v>Late Night</v>
      </c>
      <c r="L4611" s="1" t="str">
        <f t="shared" ref="L4611:L4674" si="336">TEXT(G4611, "dddd")</f>
        <v>Tuesday</v>
      </c>
      <c r="AC4611" s="12"/>
    </row>
    <row r="4612" spans="1:29" x14ac:dyDescent="0.25">
      <c r="A4612" s="1" t="str">
        <f t="shared" si="333"/>
        <v>4611</v>
      </c>
      <c r="B4612" s="1">
        <v>1388</v>
      </c>
      <c r="C4612" s="1" t="s">
        <v>8</v>
      </c>
      <c r="D4612" s="1" t="s">
        <v>12</v>
      </c>
      <c r="E4612" s="1" t="s">
        <v>11</v>
      </c>
      <c r="F4612" s="1">
        <f t="shared" si="334"/>
        <v>1</v>
      </c>
      <c r="G4612" s="2">
        <v>42563.074305555558</v>
      </c>
      <c r="H4612" s="2" t="s">
        <v>10</v>
      </c>
      <c r="I4612" s="3" t="s">
        <v>10</v>
      </c>
      <c r="J4612" s="1">
        <f t="shared" si="335"/>
        <v>0</v>
      </c>
      <c r="K4612" s="1" t="str" cm="1">
        <f t="array" ref="K4612">_xlfn.IFS(
  AND(F4612&gt;=4, F4612&lt;6), "Early Morning",
  AND(F4612&gt;=6, F4612&lt;12), "Morning",
  AND(F4612&gt;=12, F4612&lt;17), "Afternoon",
  AND(F4612&gt;=17, F4612&lt;20), "Evening",
  AND(F4612&gt;=20, F4612&lt;=23), "Night",
  OR(F4612&gt;=0, F4612&lt;4), "Late Night"
)</f>
        <v>Late Night</v>
      </c>
      <c r="L4612" s="1" t="str">
        <f t="shared" si="336"/>
        <v>Tuesday</v>
      </c>
      <c r="AC4612" s="11"/>
    </row>
    <row r="4613" spans="1:29" x14ac:dyDescent="0.25">
      <c r="A4613" s="1" t="str">
        <f t="shared" si="333"/>
        <v>4612</v>
      </c>
      <c r="B4613" s="1">
        <v>1389</v>
      </c>
      <c r="C4613" s="1" t="s">
        <v>6</v>
      </c>
      <c r="D4613" s="1" t="s">
        <v>12</v>
      </c>
      <c r="E4613" s="1" t="s">
        <v>11</v>
      </c>
      <c r="F4613" s="1">
        <f t="shared" si="334"/>
        <v>1</v>
      </c>
      <c r="G4613" s="2">
        <v>42563.07916666667</v>
      </c>
      <c r="H4613" s="2" t="s">
        <v>10</v>
      </c>
      <c r="I4613" s="3" t="s">
        <v>10</v>
      </c>
      <c r="J4613" s="1">
        <f t="shared" si="335"/>
        <v>0</v>
      </c>
      <c r="K4613" s="1" t="str" cm="1">
        <f t="array" ref="K4613">_xlfn.IFS(
  AND(F4613&gt;=4, F4613&lt;6), "Early Morning",
  AND(F4613&gt;=6, F4613&lt;12), "Morning",
  AND(F4613&gt;=12, F4613&lt;17), "Afternoon",
  AND(F4613&gt;=17, F4613&lt;20), "Evening",
  AND(F4613&gt;=20, F4613&lt;=23), "Night",
  OR(F4613&gt;=0, F4613&lt;4), "Late Night"
)</f>
        <v>Late Night</v>
      </c>
      <c r="L4613" s="1" t="str">
        <f t="shared" si="336"/>
        <v>Tuesday</v>
      </c>
      <c r="AC4613" s="12"/>
    </row>
    <row r="4614" spans="1:29" x14ac:dyDescent="0.25">
      <c r="A4614" s="1" t="str">
        <f t="shared" si="333"/>
        <v>4613</v>
      </c>
      <c r="B4614" s="1">
        <v>1390</v>
      </c>
      <c r="C4614" s="1" t="s">
        <v>6</v>
      </c>
      <c r="D4614" s="1" t="s">
        <v>12</v>
      </c>
      <c r="E4614" s="1" t="s">
        <v>11</v>
      </c>
      <c r="F4614" s="1">
        <f t="shared" si="334"/>
        <v>2</v>
      </c>
      <c r="G4614" s="2">
        <v>42563.085416666669</v>
      </c>
      <c r="H4614" s="2" t="s">
        <v>10</v>
      </c>
      <c r="I4614" s="3" t="s">
        <v>10</v>
      </c>
      <c r="J4614" s="1">
        <f t="shared" si="335"/>
        <v>0</v>
      </c>
      <c r="K4614" s="1" t="str" cm="1">
        <f t="array" ref="K4614">_xlfn.IFS(
  AND(F4614&gt;=4, F4614&lt;6), "Early Morning",
  AND(F4614&gt;=6, F4614&lt;12), "Morning",
  AND(F4614&gt;=12, F4614&lt;17), "Afternoon",
  AND(F4614&gt;=17, F4614&lt;20), "Evening",
  AND(F4614&gt;=20, F4614&lt;=23), "Night",
  OR(F4614&gt;=0, F4614&lt;4), "Late Night"
)</f>
        <v>Late Night</v>
      </c>
      <c r="L4614" s="1" t="str">
        <f t="shared" si="336"/>
        <v>Tuesday</v>
      </c>
      <c r="AC4614" s="11"/>
    </row>
    <row r="4615" spans="1:29" x14ac:dyDescent="0.25">
      <c r="A4615" s="1" t="str">
        <f t="shared" si="333"/>
        <v>4614</v>
      </c>
      <c r="B4615" s="1">
        <v>1392</v>
      </c>
      <c r="C4615" s="1" t="s">
        <v>8</v>
      </c>
      <c r="D4615" s="1" t="s">
        <v>12</v>
      </c>
      <c r="E4615" s="1" t="s">
        <v>11</v>
      </c>
      <c r="F4615" s="1">
        <f t="shared" si="334"/>
        <v>2</v>
      </c>
      <c r="G4615" s="2">
        <v>42563.088888888888</v>
      </c>
      <c r="H4615" s="2" t="s">
        <v>10</v>
      </c>
      <c r="I4615" s="3" t="s">
        <v>10</v>
      </c>
      <c r="J4615" s="1">
        <f t="shared" si="335"/>
        <v>0</v>
      </c>
      <c r="K4615" s="1" t="str" cm="1">
        <f t="array" ref="K4615">_xlfn.IFS(
  AND(F4615&gt;=4, F4615&lt;6), "Early Morning",
  AND(F4615&gt;=6, F4615&lt;12), "Morning",
  AND(F4615&gt;=12, F4615&lt;17), "Afternoon",
  AND(F4615&gt;=17, F4615&lt;20), "Evening",
  AND(F4615&gt;=20, F4615&lt;=23), "Night",
  OR(F4615&gt;=0, F4615&lt;4), "Late Night"
)</f>
        <v>Late Night</v>
      </c>
      <c r="L4615" s="1" t="str">
        <f t="shared" si="336"/>
        <v>Tuesday</v>
      </c>
      <c r="AC4615" s="12"/>
    </row>
    <row r="4616" spans="1:29" x14ac:dyDescent="0.25">
      <c r="A4616" s="1" t="str">
        <f t="shared" si="333"/>
        <v>4615</v>
      </c>
      <c r="B4616" s="1">
        <v>1393</v>
      </c>
      <c r="C4616" s="1" t="s">
        <v>8</v>
      </c>
      <c r="D4616" s="1" t="s">
        <v>12</v>
      </c>
      <c r="E4616" s="1" t="s">
        <v>11</v>
      </c>
      <c r="F4616" s="1">
        <f t="shared" si="334"/>
        <v>2</v>
      </c>
      <c r="G4616" s="2">
        <v>42563.088888888888</v>
      </c>
      <c r="H4616" s="2" t="s">
        <v>10</v>
      </c>
      <c r="I4616" s="3" t="s">
        <v>10</v>
      </c>
      <c r="J4616" s="1">
        <f t="shared" si="335"/>
        <v>0</v>
      </c>
      <c r="K4616" s="1" t="str" cm="1">
        <f t="array" ref="K4616">_xlfn.IFS(
  AND(F4616&gt;=4, F4616&lt;6), "Early Morning",
  AND(F4616&gt;=6, F4616&lt;12), "Morning",
  AND(F4616&gt;=12, F4616&lt;17), "Afternoon",
  AND(F4616&gt;=17, F4616&lt;20), "Evening",
  AND(F4616&gt;=20, F4616&lt;=23), "Night",
  OR(F4616&gt;=0, F4616&lt;4), "Late Night"
)</f>
        <v>Late Night</v>
      </c>
      <c r="L4616" s="1" t="str">
        <f t="shared" si="336"/>
        <v>Tuesday</v>
      </c>
      <c r="AC4616" s="11"/>
    </row>
    <row r="4617" spans="1:29" x14ac:dyDescent="0.25">
      <c r="A4617" s="1" t="str">
        <f t="shared" si="333"/>
        <v>4616</v>
      </c>
      <c r="B4617" s="1">
        <v>1391</v>
      </c>
      <c r="C4617" s="1" t="s">
        <v>8</v>
      </c>
      <c r="D4617" s="1" t="s">
        <v>12</v>
      </c>
      <c r="E4617" s="1" t="s">
        <v>11</v>
      </c>
      <c r="F4617" s="1">
        <f t="shared" si="334"/>
        <v>2</v>
      </c>
      <c r="G4617" s="2">
        <v>42563.089583333334</v>
      </c>
      <c r="H4617" s="2" t="s">
        <v>10</v>
      </c>
      <c r="I4617" s="3" t="s">
        <v>10</v>
      </c>
      <c r="J4617" s="1">
        <f t="shared" si="335"/>
        <v>0</v>
      </c>
      <c r="K4617" s="1" t="str" cm="1">
        <f t="array" ref="K4617">_xlfn.IFS(
  AND(F4617&gt;=4, F4617&lt;6), "Early Morning",
  AND(F4617&gt;=6, F4617&lt;12), "Morning",
  AND(F4617&gt;=12, F4617&lt;17), "Afternoon",
  AND(F4617&gt;=17, F4617&lt;20), "Evening",
  AND(F4617&gt;=20, F4617&lt;=23), "Night",
  OR(F4617&gt;=0, F4617&lt;4), "Late Night"
)</f>
        <v>Late Night</v>
      </c>
      <c r="L4617" s="1" t="str">
        <f t="shared" si="336"/>
        <v>Tuesday</v>
      </c>
      <c r="AC4617" s="12"/>
    </row>
    <row r="4618" spans="1:29" x14ac:dyDescent="0.25">
      <c r="A4618" s="1" t="str">
        <f t="shared" si="333"/>
        <v>4617</v>
      </c>
      <c r="B4618" s="1">
        <v>1394</v>
      </c>
      <c r="C4618" s="1" t="s">
        <v>6</v>
      </c>
      <c r="D4618" s="1" t="s">
        <v>12</v>
      </c>
      <c r="E4618" s="1" t="s">
        <v>11</v>
      </c>
      <c r="F4618" s="1">
        <f t="shared" si="334"/>
        <v>2</v>
      </c>
      <c r="G4618" s="2">
        <v>42563.092361111114</v>
      </c>
      <c r="H4618" s="2" t="s">
        <v>10</v>
      </c>
      <c r="I4618" s="3" t="s">
        <v>10</v>
      </c>
      <c r="J4618" s="1">
        <f t="shared" si="335"/>
        <v>0</v>
      </c>
      <c r="K4618" s="1" t="str" cm="1">
        <f t="array" ref="K4618">_xlfn.IFS(
  AND(F4618&gt;=4, F4618&lt;6), "Early Morning",
  AND(F4618&gt;=6, F4618&lt;12), "Morning",
  AND(F4618&gt;=12, F4618&lt;17), "Afternoon",
  AND(F4618&gt;=17, F4618&lt;20), "Evening",
  AND(F4618&gt;=20, F4618&lt;=23), "Night",
  OR(F4618&gt;=0, F4618&lt;4), "Late Night"
)</f>
        <v>Late Night</v>
      </c>
      <c r="L4618" s="1" t="str">
        <f t="shared" si="336"/>
        <v>Tuesday</v>
      </c>
      <c r="AC4618" s="11"/>
    </row>
    <row r="4619" spans="1:29" x14ac:dyDescent="0.25">
      <c r="A4619" s="1" t="str">
        <f t="shared" si="333"/>
        <v>4618</v>
      </c>
      <c r="B4619" s="1">
        <v>1395</v>
      </c>
      <c r="C4619" s="1" t="s">
        <v>6</v>
      </c>
      <c r="D4619" s="1" t="s">
        <v>12</v>
      </c>
      <c r="E4619" s="1" t="s">
        <v>11</v>
      </c>
      <c r="F4619" s="1">
        <f t="shared" si="334"/>
        <v>2</v>
      </c>
      <c r="G4619" s="2">
        <v>42563.1</v>
      </c>
      <c r="H4619" s="2" t="s">
        <v>10</v>
      </c>
      <c r="I4619" s="3" t="s">
        <v>10</v>
      </c>
      <c r="J4619" s="1">
        <f t="shared" si="335"/>
        <v>0</v>
      </c>
      <c r="K4619" s="1" t="str" cm="1">
        <f t="array" ref="K4619">_xlfn.IFS(
  AND(F4619&gt;=4, F4619&lt;6), "Early Morning",
  AND(F4619&gt;=6, F4619&lt;12), "Morning",
  AND(F4619&gt;=12, F4619&lt;17), "Afternoon",
  AND(F4619&gt;=17, F4619&lt;20), "Evening",
  AND(F4619&gt;=20, F4619&lt;=23), "Night",
  OR(F4619&gt;=0, F4619&lt;4), "Late Night"
)</f>
        <v>Late Night</v>
      </c>
      <c r="L4619" s="1" t="str">
        <f t="shared" si="336"/>
        <v>Tuesday</v>
      </c>
      <c r="AC4619" s="12"/>
    </row>
    <row r="4620" spans="1:29" x14ac:dyDescent="0.25">
      <c r="A4620" s="1" t="str">
        <f t="shared" si="333"/>
        <v>4619</v>
      </c>
      <c r="B4620" s="1">
        <v>1396</v>
      </c>
      <c r="C4620" s="1" t="s">
        <v>6</v>
      </c>
      <c r="D4620" s="1" t="s">
        <v>12</v>
      </c>
      <c r="E4620" s="1" t="s">
        <v>11</v>
      </c>
      <c r="F4620" s="1">
        <f t="shared" si="334"/>
        <v>2</v>
      </c>
      <c r="G4620" s="2">
        <v>42563.101388888892</v>
      </c>
      <c r="H4620" s="2" t="s">
        <v>10</v>
      </c>
      <c r="I4620" s="3" t="s">
        <v>10</v>
      </c>
      <c r="J4620" s="1">
        <f t="shared" si="335"/>
        <v>0</v>
      </c>
      <c r="K4620" s="1" t="str" cm="1">
        <f t="array" ref="K4620">_xlfn.IFS(
  AND(F4620&gt;=4, F4620&lt;6), "Early Morning",
  AND(F4620&gt;=6, F4620&lt;12), "Morning",
  AND(F4620&gt;=12, F4620&lt;17), "Afternoon",
  AND(F4620&gt;=17, F4620&lt;20), "Evening",
  AND(F4620&gt;=20, F4620&lt;=23), "Night",
  OR(F4620&gt;=0, F4620&lt;4), "Late Night"
)</f>
        <v>Late Night</v>
      </c>
      <c r="L4620" s="1" t="str">
        <f t="shared" si="336"/>
        <v>Tuesday</v>
      </c>
      <c r="AC4620" s="11"/>
    </row>
    <row r="4621" spans="1:29" x14ac:dyDescent="0.25">
      <c r="A4621" s="1" t="str">
        <f t="shared" si="333"/>
        <v>4620</v>
      </c>
      <c r="B4621" s="1">
        <v>1397</v>
      </c>
      <c r="C4621" s="1" t="s">
        <v>8</v>
      </c>
      <c r="D4621" s="1" t="s">
        <v>12</v>
      </c>
      <c r="E4621" s="1" t="s">
        <v>11</v>
      </c>
      <c r="F4621" s="1">
        <f t="shared" si="334"/>
        <v>2</v>
      </c>
      <c r="G4621" s="2">
        <v>42563.106249999997</v>
      </c>
      <c r="H4621" s="2" t="s">
        <v>10</v>
      </c>
      <c r="I4621" s="3" t="s">
        <v>10</v>
      </c>
      <c r="J4621" s="1">
        <f t="shared" si="335"/>
        <v>0</v>
      </c>
      <c r="K4621" s="1" t="str" cm="1">
        <f t="array" ref="K4621">_xlfn.IFS(
  AND(F4621&gt;=4, F4621&lt;6), "Early Morning",
  AND(F4621&gt;=6, F4621&lt;12), "Morning",
  AND(F4621&gt;=12, F4621&lt;17), "Afternoon",
  AND(F4621&gt;=17, F4621&lt;20), "Evening",
  AND(F4621&gt;=20, F4621&lt;=23), "Night",
  OR(F4621&gt;=0, F4621&lt;4), "Late Night"
)</f>
        <v>Late Night</v>
      </c>
      <c r="L4621" s="1" t="str">
        <f t="shared" si="336"/>
        <v>Tuesday</v>
      </c>
      <c r="AC4621" s="12"/>
    </row>
    <row r="4622" spans="1:29" x14ac:dyDescent="0.25">
      <c r="A4622" s="1" t="str">
        <f t="shared" si="333"/>
        <v>4621</v>
      </c>
      <c r="B4622" s="1">
        <v>1398</v>
      </c>
      <c r="C4622" s="1" t="s">
        <v>8</v>
      </c>
      <c r="D4622" s="1" t="s">
        <v>12</v>
      </c>
      <c r="E4622" s="1" t="s">
        <v>11</v>
      </c>
      <c r="F4622" s="1">
        <f t="shared" si="334"/>
        <v>2</v>
      </c>
      <c r="G4622" s="2">
        <v>42563.106249999997</v>
      </c>
      <c r="H4622" s="2" t="s">
        <v>10</v>
      </c>
      <c r="I4622" s="3" t="s">
        <v>10</v>
      </c>
      <c r="J4622" s="1">
        <f t="shared" si="335"/>
        <v>0</v>
      </c>
      <c r="K4622" s="1" t="str" cm="1">
        <f t="array" ref="K4622">_xlfn.IFS(
  AND(F4622&gt;=4, F4622&lt;6), "Early Morning",
  AND(F4622&gt;=6, F4622&lt;12), "Morning",
  AND(F4622&gt;=12, F4622&lt;17), "Afternoon",
  AND(F4622&gt;=17, F4622&lt;20), "Evening",
  AND(F4622&gt;=20, F4622&lt;=23), "Night",
  OR(F4622&gt;=0, F4622&lt;4), "Late Night"
)</f>
        <v>Late Night</v>
      </c>
      <c r="L4622" s="1" t="str">
        <f t="shared" si="336"/>
        <v>Tuesday</v>
      </c>
      <c r="AC4622" s="11"/>
    </row>
    <row r="4623" spans="1:29" x14ac:dyDescent="0.25">
      <c r="A4623" s="1" t="str">
        <f t="shared" si="333"/>
        <v>4622</v>
      </c>
      <c r="B4623" s="1">
        <v>1400</v>
      </c>
      <c r="C4623" s="1" t="s">
        <v>6</v>
      </c>
      <c r="D4623" s="1" t="s">
        <v>12</v>
      </c>
      <c r="E4623" s="1" t="s">
        <v>11</v>
      </c>
      <c r="F4623" s="1">
        <f t="shared" si="334"/>
        <v>2</v>
      </c>
      <c r="G4623" s="2">
        <v>42563.10833333333</v>
      </c>
      <c r="H4623" s="2" t="s">
        <v>10</v>
      </c>
      <c r="I4623" s="3" t="s">
        <v>10</v>
      </c>
      <c r="J4623" s="1">
        <f t="shared" si="335"/>
        <v>0</v>
      </c>
      <c r="K4623" s="1" t="str" cm="1">
        <f t="array" ref="K4623">_xlfn.IFS(
  AND(F4623&gt;=4, F4623&lt;6), "Early Morning",
  AND(F4623&gt;=6, F4623&lt;12), "Morning",
  AND(F4623&gt;=12, F4623&lt;17), "Afternoon",
  AND(F4623&gt;=17, F4623&lt;20), "Evening",
  AND(F4623&gt;=20, F4623&lt;=23), "Night",
  OR(F4623&gt;=0, F4623&lt;4), "Late Night"
)</f>
        <v>Late Night</v>
      </c>
      <c r="L4623" s="1" t="str">
        <f t="shared" si="336"/>
        <v>Tuesday</v>
      </c>
      <c r="AC4623" s="12"/>
    </row>
    <row r="4624" spans="1:29" x14ac:dyDescent="0.25">
      <c r="A4624" s="1" t="str">
        <f t="shared" si="333"/>
        <v>4623</v>
      </c>
      <c r="B4624" s="1">
        <v>1404</v>
      </c>
      <c r="C4624" s="1" t="s">
        <v>6</v>
      </c>
      <c r="D4624" s="1" t="s">
        <v>12</v>
      </c>
      <c r="E4624" s="1" t="s">
        <v>11</v>
      </c>
      <c r="F4624" s="1">
        <f t="shared" si="334"/>
        <v>2</v>
      </c>
      <c r="G4624" s="2">
        <v>42563.12222222222</v>
      </c>
      <c r="H4624" s="2" t="s">
        <v>10</v>
      </c>
      <c r="I4624" s="3" t="s">
        <v>10</v>
      </c>
      <c r="J4624" s="1">
        <f t="shared" si="335"/>
        <v>0</v>
      </c>
      <c r="K4624" s="1" t="str" cm="1">
        <f t="array" ref="K4624">_xlfn.IFS(
  AND(F4624&gt;=4, F4624&lt;6), "Early Morning",
  AND(F4624&gt;=6, F4624&lt;12), "Morning",
  AND(F4624&gt;=12, F4624&lt;17), "Afternoon",
  AND(F4624&gt;=17, F4624&lt;20), "Evening",
  AND(F4624&gt;=20, F4624&lt;=23), "Night",
  OR(F4624&gt;=0, F4624&lt;4), "Late Night"
)</f>
        <v>Late Night</v>
      </c>
      <c r="L4624" s="1" t="str">
        <f t="shared" si="336"/>
        <v>Tuesday</v>
      </c>
      <c r="AC4624" s="11"/>
    </row>
    <row r="4625" spans="1:29" x14ac:dyDescent="0.25">
      <c r="A4625" s="1" t="str">
        <f t="shared" si="333"/>
        <v>4624</v>
      </c>
      <c r="B4625" s="1">
        <v>1405</v>
      </c>
      <c r="C4625" s="1" t="s">
        <v>6</v>
      </c>
      <c r="D4625" s="1" t="s">
        <v>12</v>
      </c>
      <c r="E4625" s="1" t="s">
        <v>11</v>
      </c>
      <c r="F4625" s="1">
        <f t="shared" si="334"/>
        <v>2</v>
      </c>
      <c r="G4625" s="2">
        <v>42563.122916666667</v>
      </c>
      <c r="H4625" s="2" t="s">
        <v>10</v>
      </c>
      <c r="I4625" s="3" t="s">
        <v>10</v>
      </c>
      <c r="J4625" s="1">
        <f t="shared" si="335"/>
        <v>0</v>
      </c>
      <c r="K4625" s="1" t="str" cm="1">
        <f t="array" ref="K4625">_xlfn.IFS(
  AND(F4625&gt;=4, F4625&lt;6), "Early Morning",
  AND(F4625&gt;=6, F4625&lt;12), "Morning",
  AND(F4625&gt;=12, F4625&lt;17), "Afternoon",
  AND(F4625&gt;=17, F4625&lt;20), "Evening",
  AND(F4625&gt;=20, F4625&lt;=23), "Night",
  OR(F4625&gt;=0, F4625&lt;4), "Late Night"
)</f>
        <v>Late Night</v>
      </c>
      <c r="L4625" s="1" t="str">
        <f t="shared" si="336"/>
        <v>Tuesday</v>
      </c>
      <c r="AC4625" s="12"/>
    </row>
    <row r="4626" spans="1:29" x14ac:dyDescent="0.25">
      <c r="A4626" s="1" t="str">
        <f t="shared" si="333"/>
        <v>4625</v>
      </c>
      <c r="B4626" s="1">
        <v>1409</v>
      </c>
      <c r="C4626" s="1" t="s">
        <v>6</v>
      </c>
      <c r="D4626" s="1" t="s">
        <v>12</v>
      </c>
      <c r="E4626" s="1" t="s">
        <v>11</v>
      </c>
      <c r="F4626" s="1">
        <f t="shared" si="334"/>
        <v>3</v>
      </c>
      <c r="G4626" s="2">
        <v>42563.134027777778</v>
      </c>
      <c r="H4626" s="2" t="s">
        <v>10</v>
      </c>
      <c r="I4626" s="3" t="s">
        <v>10</v>
      </c>
      <c r="J4626" s="1">
        <f t="shared" si="335"/>
        <v>0</v>
      </c>
      <c r="K4626" s="1" t="str" cm="1">
        <f t="array" ref="K4626">_xlfn.IFS(
  AND(F4626&gt;=4, F4626&lt;6), "Early Morning",
  AND(F4626&gt;=6, F4626&lt;12), "Morning",
  AND(F4626&gt;=12, F4626&lt;17), "Afternoon",
  AND(F4626&gt;=17, F4626&lt;20), "Evening",
  AND(F4626&gt;=20, F4626&lt;=23), "Night",
  OR(F4626&gt;=0, F4626&lt;4), "Late Night"
)</f>
        <v>Late Night</v>
      </c>
      <c r="L4626" s="1" t="str">
        <f t="shared" si="336"/>
        <v>Tuesday</v>
      </c>
      <c r="AC4626" s="11"/>
    </row>
    <row r="4627" spans="1:29" x14ac:dyDescent="0.25">
      <c r="A4627" s="1" t="str">
        <f t="shared" si="333"/>
        <v>4626</v>
      </c>
      <c r="B4627" s="1">
        <v>1407</v>
      </c>
      <c r="C4627" s="1" t="s">
        <v>6</v>
      </c>
      <c r="D4627" s="1" t="s">
        <v>12</v>
      </c>
      <c r="E4627" s="1" t="s">
        <v>11</v>
      </c>
      <c r="F4627" s="1">
        <f t="shared" si="334"/>
        <v>3</v>
      </c>
      <c r="G4627" s="2">
        <v>42563.134027777778</v>
      </c>
      <c r="H4627" s="2" t="s">
        <v>10</v>
      </c>
      <c r="I4627" s="3" t="s">
        <v>10</v>
      </c>
      <c r="J4627" s="1">
        <f t="shared" si="335"/>
        <v>0</v>
      </c>
      <c r="K4627" s="1" t="str" cm="1">
        <f t="array" ref="K4627">_xlfn.IFS(
  AND(F4627&gt;=4, F4627&lt;6), "Early Morning",
  AND(F4627&gt;=6, F4627&lt;12), "Morning",
  AND(F4627&gt;=12, F4627&lt;17), "Afternoon",
  AND(F4627&gt;=17, F4627&lt;20), "Evening",
  AND(F4627&gt;=20, F4627&lt;=23), "Night",
  OR(F4627&gt;=0, F4627&lt;4), "Late Night"
)</f>
        <v>Late Night</v>
      </c>
      <c r="L4627" s="1" t="str">
        <f t="shared" si="336"/>
        <v>Tuesday</v>
      </c>
      <c r="AC4627" s="12"/>
    </row>
    <row r="4628" spans="1:29" x14ac:dyDescent="0.25">
      <c r="A4628" s="1" t="str">
        <f t="shared" si="333"/>
        <v>4627</v>
      </c>
      <c r="B4628" s="1">
        <v>1411</v>
      </c>
      <c r="C4628" s="1" t="s">
        <v>8</v>
      </c>
      <c r="D4628" s="1" t="s">
        <v>12</v>
      </c>
      <c r="E4628" s="1" t="s">
        <v>11</v>
      </c>
      <c r="F4628" s="1">
        <f t="shared" si="334"/>
        <v>3</v>
      </c>
      <c r="G4628" s="2">
        <v>42563.138194444444</v>
      </c>
      <c r="H4628" s="2" t="s">
        <v>10</v>
      </c>
      <c r="I4628" s="3" t="s">
        <v>10</v>
      </c>
      <c r="J4628" s="1">
        <f t="shared" si="335"/>
        <v>0</v>
      </c>
      <c r="K4628" s="1" t="str" cm="1">
        <f t="array" ref="K4628">_xlfn.IFS(
  AND(F4628&gt;=4, F4628&lt;6), "Early Morning",
  AND(F4628&gt;=6, F4628&lt;12), "Morning",
  AND(F4628&gt;=12, F4628&lt;17), "Afternoon",
  AND(F4628&gt;=17, F4628&lt;20), "Evening",
  AND(F4628&gt;=20, F4628&lt;=23), "Night",
  OR(F4628&gt;=0, F4628&lt;4), "Late Night"
)</f>
        <v>Late Night</v>
      </c>
      <c r="L4628" s="1" t="str">
        <f t="shared" si="336"/>
        <v>Tuesday</v>
      </c>
      <c r="AC4628" s="11"/>
    </row>
    <row r="4629" spans="1:29" x14ac:dyDescent="0.25">
      <c r="A4629" s="1" t="str">
        <f t="shared" si="333"/>
        <v>4628</v>
      </c>
      <c r="B4629" s="1">
        <v>1412</v>
      </c>
      <c r="C4629" s="1" t="s">
        <v>6</v>
      </c>
      <c r="D4629" s="1" t="s">
        <v>12</v>
      </c>
      <c r="E4629" s="1" t="s">
        <v>11</v>
      </c>
      <c r="F4629" s="1">
        <f t="shared" si="334"/>
        <v>3</v>
      </c>
      <c r="G4629" s="2">
        <v>42563.138194444444</v>
      </c>
      <c r="H4629" s="2" t="s">
        <v>10</v>
      </c>
      <c r="I4629" s="3" t="s">
        <v>10</v>
      </c>
      <c r="J4629" s="1">
        <f t="shared" si="335"/>
        <v>0</v>
      </c>
      <c r="K4629" s="1" t="str" cm="1">
        <f t="array" ref="K4629">_xlfn.IFS(
  AND(F4629&gt;=4, F4629&lt;6), "Early Morning",
  AND(F4629&gt;=6, F4629&lt;12), "Morning",
  AND(F4629&gt;=12, F4629&lt;17), "Afternoon",
  AND(F4629&gt;=17, F4629&lt;20), "Evening",
  AND(F4629&gt;=20, F4629&lt;=23), "Night",
  OR(F4629&gt;=0, F4629&lt;4), "Late Night"
)</f>
        <v>Late Night</v>
      </c>
      <c r="L4629" s="1" t="str">
        <f t="shared" si="336"/>
        <v>Tuesday</v>
      </c>
      <c r="AC4629" s="12"/>
    </row>
    <row r="4630" spans="1:29" x14ac:dyDescent="0.25">
      <c r="A4630" s="1" t="str">
        <f t="shared" si="333"/>
        <v>4629</v>
      </c>
      <c r="B4630" s="1">
        <v>1415</v>
      </c>
      <c r="C4630" s="1" t="s">
        <v>6</v>
      </c>
      <c r="D4630" s="1" t="s">
        <v>12</v>
      </c>
      <c r="E4630" s="1" t="s">
        <v>11</v>
      </c>
      <c r="F4630" s="1">
        <f t="shared" si="334"/>
        <v>3</v>
      </c>
      <c r="G4630" s="2">
        <v>42563.140972222223</v>
      </c>
      <c r="H4630" s="2" t="s">
        <v>10</v>
      </c>
      <c r="I4630" s="3" t="s">
        <v>10</v>
      </c>
      <c r="J4630" s="1">
        <f t="shared" si="335"/>
        <v>0</v>
      </c>
      <c r="K4630" s="1" t="str" cm="1">
        <f t="array" ref="K4630">_xlfn.IFS(
  AND(F4630&gt;=4, F4630&lt;6), "Early Morning",
  AND(F4630&gt;=6, F4630&lt;12), "Morning",
  AND(F4630&gt;=12, F4630&lt;17), "Afternoon",
  AND(F4630&gt;=17, F4630&lt;20), "Evening",
  AND(F4630&gt;=20, F4630&lt;=23), "Night",
  OR(F4630&gt;=0, F4630&lt;4), "Late Night"
)</f>
        <v>Late Night</v>
      </c>
      <c r="L4630" s="1" t="str">
        <f t="shared" si="336"/>
        <v>Tuesday</v>
      </c>
      <c r="AC4630" s="11"/>
    </row>
    <row r="4631" spans="1:29" x14ac:dyDescent="0.25">
      <c r="A4631" s="1" t="str">
        <f t="shared" si="333"/>
        <v>4630</v>
      </c>
      <c r="B4631" s="1">
        <v>1416</v>
      </c>
      <c r="C4631" s="1" t="s">
        <v>8</v>
      </c>
      <c r="D4631" s="1" t="s">
        <v>12</v>
      </c>
      <c r="E4631" s="1" t="s">
        <v>11</v>
      </c>
      <c r="F4631" s="1">
        <f t="shared" si="334"/>
        <v>3</v>
      </c>
      <c r="G4631" s="2">
        <v>42563.142361111109</v>
      </c>
      <c r="H4631" s="2" t="s">
        <v>10</v>
      </c>
      <c r="I4631" s="3" t="s">
        <v>10</v>
      </c>
      <c r="J4631" s="1">
        <f t="shared" si="335"/>
        <v>0</v>
      </c>
      <c r="K4631" s="1" t="str" cm="1">
        <f t="array" ref="K4631">_xlfn.IFS(
  AND(F4631&gt;=4, F4631&lt;6), "Early Morning",
  AND(F4631&gt;=6, F4631&lt;12), "Morning",
  AND(F4631&gt;=12, F4631&lt;17), "Afternoon",
  AND(F4631&gt;=17, F4631&lt;20), "Evening",
  AND(F4631&gt;=20, F4631&lt;=23), "Night",
  OR(F4631&gt;=0, F4631&lt;4), "Late Night"
)</f>
        <v>Late Night</v>
      </c>
      <c r="L4631" s="1" t="str">
        <f t="shared" si="336"/>
        <v>Tuesday</v>
      </c>
      <c r="AC4631" s="12"/>
    </row>
    <row r="4632" spans="1:29" x14ac:dyDescent="0.25">
      <c r="A4632" s="1" t="str">
        <f t="shared" si="333"/>
        <v>4631</v>
      </c>
      <c r="B4632" s="1">
        <v>1413</v>
      </c>
      <c r="C4632" s="1" t="s">
        <v>8</v>
      </c>
      <c r="D4632" s="1" t="s">
        <v>12</v>
      </c>
      <c r="E4632" s="1" t="s">
        <v>11</v>
      </c>
      <c r="F4632" s="1">
        <f t="shared" si="334"/>
        <v>3</v>
      </c>
      <c r="G4632" s="2">
        <v>42563.146527777775</v>
      </c>
      <c r="H4632" s="2" t="s">
        <v>10</v>
      </c>
      <c r="I4632" s="3" t="s">
        <v>10</v>
      </c>
      <c r="J4632" s="1">
        <f t="shared" si="335"/>
        <v>0</v>
      </c>
      <c r="K4632" s="1" t="str" cm="1">
        <f t="array" ref="K4632">_xlfn.IFS(
  AND(F4632&gt;=4, F4632&lt;6), "Early Morning",
  AND(F4632&gt;=6, F4632&lt;12), "Morning",
  AND(F4632&gt;=12, F4632&lt;17), "Afternoon",
  AND(F4632&gt;=17, F4632&lt;20), "Evening",
  AND(F4632&gt;=20, F4632&lt;=23), "Night",
  OR(F4632&gt;=0, F4632&lt;4), "Late Night"
)</f>
        <v>Late Night</v>
      </c>
      <c r="L4632" s="1" t="str">
        <f t="shared" si="336"/>
        <v>Tuesday</v>
      </c>
      <c r="AC4632" s="11"/>
    </row>
    <row r="4633" spans="1:29" x14ac:dyDescent="0.25">
      <c r="A4633" s="1" t="str">
        <f t="shared" si="333"/>
        <v>4632</v>
      </c>
      <c r="B4633" s="1">
        <v>1418</v>
      </c>
      <c r="C4633" s="1" t="s">
        <v>6</v>
      </c>
      <c r="D4633" s="1" t="s">
        <v>12</v>
      </c>
      <c r="E4633" s="1" t="s">
        <v>11</v>
      </c>
      <c r="F4633" s="1">
        <f t="shared" si="334"/>
        <v>3</v>
      </c>
      <c r="G4633" s="2">
        <v>42563.160416666666</v>
      </c>
      <c r="H4633" s="2" t="s">
        <v>10</v>
      </c>
      <c r="I4633" s="3" t="s">
        <v>10</v>
      </c>
      <c r="J4633" s="1">
        <f t="shared" si="335"/>
        <v>0</v>
      </c>
      <c r="K4633" s="1" t="str" cm="1">
        <f t="array" ref="K4633">_xlfn.IFS(
  AND(F4633&gt;=4, F4633&lt;6), "Early Morning",
  AND(F4633&gt;=6, F4633&lt;12), "Morning",
  AND(F4633&gt;=12, F4633&lt;17), "Afternoon",
  AND(F4633&gt;=17, F4633&lt;20), "Evening",
  AND(F4633&gt;=20, F4633&lt;=23), "Night",
  OR(F4633&gt;=0, F4633&lt;4), "Late Night"
)</f>
        <v>Late Night</v>
      </c>
      <c r="L4633" s="1" t="str">
        <f t="shared" si="336"/>
        <v>Tuesday</v>
      </c>
      <c r="AC4633" s="12"/>
    </row>
    <row r="4634" spans="1:29" x14ac:dyDescent="0.25">
      <c r="A4634" s="1" t="str">
        <f t="shared" si="333"/>
        <v>4633</v>
      </c>
      <c r="B4634" s="1">
        <v>1420</v>
      </c>
      <c r="C4634" s="1" t="s">
        <v>8</v>
      </c>
      <c r="D4634" s="1" t="s">
        <v>12</v>
      </c>
      <c r="E4634" s="1" t="s">
        <v>11</v>
      </c>
      <c r="F4634" s="1">
        <f t="shared" si="334"/>
        <v>4</v>
      </c>
      <c r="G4634" s="2">
        <v>42563.168055555558</v>
      </c>
      <c r="H4634" s="2" t="s">
        <v>10</v>
      </c>
      <c r="I4634" s="3" t="s">
        <v>10</v>
      </c>
      <c r="J4634" s="1">
        <f t="shared" si="335"/>
        <v>0</v>
      </c>
      <c r="K4634" s="1" t="str" cm="1">
        <f t="array" ref="K4634">_xlfn.IFS(
  AND(F4634&gt;=4, F4634&lt;6), "Early Morning",
  AND(F4634&gt;=6, F4634&lt;12), "Morning",
  AND(F4634&gt;=12, F4634&lt;17), "Afternoon",
  AND(F4634&gt;=17, F4634&lt;20), "Evening",
  AND(F4634&gt;=20, F4634&lt;=23), "Night",
  OR(F4634&gt;=0, F4634&lt;4), "Late Night"
)</f>
        <v>Early Morning</v>
      </c>
      <c r="L4634" s="1" t="str">
        <f t="shared" si="336"/>
        <v>Tuesday</v>
      </c>
      <c r="AC4634" s="11"/>
    </row>
    <row r="4635" spans="1:29" x14ac:dyDescent="0.25">
      <c r="A4635" s="1" t="str">
        <f t="shared" si="333"/>
        <v>4634</v>
      </c>
      <c r="B4635" s="1">
        <v>1421</v>
      </c>
      <c r="C4635" s="1" t="s">
        <v>8</v>
      </c>
      <c r="D4635" s="1" t="s">
        <v>12</v>
      </c>
      <c r="E4635" s="1" t="s">
        <v>11</v>
      </c>
      <c r="F4635" s="1">
        <f t="shared" si="334"/>
        <v>4</v>
      </c>
      <c r="G4635" s="2">
        <v>42563.170138888891</v>
      </c>
      <c r="H4635" s="2" t="s">
        <v>10</v>
      </c>
      <c r="I4635" s="3" t="s">
        <v>10</v>
      </c>
      <c r="J4635" s="1">
        <f t="shared" si="335"/>
        <v>0</v>
      </c>
      <c r="K4635" s="1" t="str" cm="1">
        <f t="array" ref="K4635">_xlfn.IFS(
  AND(F4635&gt;=4, F4635&lt;6), "Early Morning",
  AND(F4635&gt;=6, F4635&lt;12), "Morning",
  AND(F4635&gt;=12, F4635&lt;17), "Afternoon",
  AND(F4635&gt;=17, F4635&lt;20), "Evening",
  AND(F4635&gt;=20, F4635&lt;=23), "Night",
  OR(F4635&gt;=0, F4635&lt;4), "Late Night"
)</f>
        <v>Early Morning</v>
      </c>
      <c r="L4635" s="1" t="str">
        <f t="shared" si="336"/>
        <v>Tuesday</v>
      </c>
      <c r="AC4635" s="12"/>
    </row>
    <row r="4636" spans="1:29" x14ac:dyDescent="0.25">
      <c r="A4636" s="1" t="str">
        <f t="shared" si="333"/>
        <v>4635</v>
      </c>
      <c r="B4636" s="1">
        <v>1423</v>
      </c>
      <c r="C4636" s="1" t="s">
        <v>6</v>
      </c>
      <c r="D4636" s="1" t="s">
        <v>12</v>
      </c>
      <c r="E4636" s="1" t="s">
        <v>11</v>
      </c>
      <c r="F4636" s="1">
        <f t="shared" si="334"/>
        <v>4</v>
      </c>
      <c r="G4636" s="2">
        <v>42563.177083333336</v>
      </c>
      <c r="H4636" s="2" t="s">
        <v>10</v>
      </c>
      <c r="I4636" s="3" t="s">
        <v>10</v>
      </c>
      <c r="J4636" s="1">
        <f t="shared" si="335"/>
        <v>0</v>
      </c>
      <c r="K4636" s="1" t="str" cm="1">
        <f t="array" ref="K4636">_xlfn.IFS(
  AND(F4636&gt;=4, F4636&lt;6), "Early Morning",
  AND(F4636&gt;=6, F4636&lt;12), "Morning",
  AND(F4636&gt;=12, F4636&lt;17), "Afternoon",
  AND(F4636&gt;=17, F4636&lt;20), "Evening",
  AND(F4636&gt;=20, F4636&lt;=23), "Night",
  OR(F4636&gt;=0, F4636&lt;4), "Late Night"
)</f>
        <v>Early Morning</v>
      </c>
      <c r="L4636" s="1" t="str">
        <f t="shared" si="336"/>
        <v>Tuesday</v>
      </c>
      <c r="AC4636" s="11"/>
    </row>
    <row r="4637" spans="1:29" x14ac:dyDescent="0.25">
      <c r="A4637" s="1" t="str">
        <f t="shared" si="333"/>
        <v>4636</v>
      </c>
      <c r="B4637" s="1">
        <v>1427</v>
      </c>
      <c r="C4637" s="1" t="s">
        <v>6</v>
      </c>
      <c r="D4637" s="1" t="s">
        <v>12</v>
      </c>
      <c r="E4637" s="1" t="s">
        <v>11</v>
      </c>
      <c r="F4637" s="1">
        <f t="shared" si="334"/>
        <v>4</v>
      </c>
      <c r="G4637" s="2">
        <v>42563.186111111114</v>
      </c>
      <c r="H4637" s="2" t="s">
        <v>10</v>
      </c>
      <c r="I4637" s="3" t="s">
        <v>10</v>
      </c>
      <c r="J4637" s="1">
        <f t="shared" si="335"/>
        <v>0</v>
      </c>
      <c r="K4637" s="1" t="str" cm="1">
        <f t="array" ref="K4637">_xlfn.IFS(
  AND(F4637&gt;=4, F4637&lt;6), "Early Morning",
  AND(F4637&gt;=6, F4637&lt;12), "Morning",
  AND(F4637&gt;=12, F4637&lt;17), "Afternoon",
  AND(F4637&gt;=17, F4637&lt;20), "Evening",
  AND(F4637&gt;=20, F4637&lt;=23), "Night",
  OR(F4637&gt;=0, F4637&lt;4), "Late Night"
)</f>
        <v>Early Morning</v>
      </c>
      <c r="L4637" s="1" t="str">
        <f t="shared" si="336"/>
        <v>Tuesday</v>
      </c>
      <c r="AC4637" s="12"/>
    </row>
    <row r="4638" spans="1:29" x14ac:dyDescent="0.25">
      <c r="A4638" s="1" t="str">
        <f t="shared" si="333"/>
        <v>4637</v>
      </c>
      <c r="B4638" s="1">
        <v>1424</v>
      </c>
      <c r="C4638" s="1" t="s">
        <v>6</v>
      </c>
      <c r="D4638" s="1" t="s">
        <v>12</v>
      </c>
      <c r="E4638" s="1" t="s">
        <v>11</v>
      </c>
      <c r="F4638" s="1">
        <f t="shared" si="334"/>
        <v>4</v>
      </c>
      <c r="G4638" s="2">
        <v>42563.186805555553</v>
      </c>
      <c r="H4638" s="2" t="s">
        <v>10</v>
      </c>
      <c r="I4638" s="3" t="s">
        <v>10</v>
      </c>
      <c r="J4638" s="1">
        <f t="shared" si="335"/>
        <v>0</v>
      </c>
      <c r="K4638" s="1" t="str" cm="1">
        <f t="array" ref="K4638">_xlfn.IFS(
  AND(F4638&gt;=4, F4638&lt;6), "Early Morning",
  AND(F4638&gt;=6, F4638&lt;12), "Morning",
  AND(F4638&gt;=12, F4638&lt;17), "Afternoon",
  AND(F4638&gt;=17, F4638&lt;20), "Evening",
  AND(F4638&gt;=20, F4638&lt;=23), "Night",
  OR(F4638&gt;=0, F4638&lt;4), "Late Night"
)</f>
        <v>Early Morning</v>
      </c>
      <c r="L4638" s="1" t="str">
        <f t="shared" si="336"/>
        <v>Tuesday</v>
      </c>
      <c r="AC4638" s="11"/>
    </row>
    <row r="4639" spans="1:29" x14ac:dyDescent="0.25">
      <c r="A4639" s="1" t="str">
        <f t="shared" si="333"/>
        <v>4638</v>
      </c>
      <c r="B4639" s="1">
        <v>1428</v>
      </c>
      <c r="C4639" s="1" t="s">
        <v>6</v>
      </c>
      <c r="D4639" s="1" t="s">
        <v>12</v>
      </c>
      <c r="E4639" s="1" t="s">
        <v>11</v>
      </c>
      <c r="F4639" s="1">
        <f t="shared" si="334"/>
        <v>4</v>
      </c>
      <c r="G4639" s="2">
        <v>42563.190972222219</v>
      </c>
      <c r="H4639" s="2" t="s">
        <v>10</v>
      </c>
      <c r="I4639" s="3" t="s">
        <v>10</v>
      </c>
      <c r="J4639" s="1">
        <f t="shared" si="335"/>
        <v>0</v>
      </c>
      <c r="K4639" s="1" t="str" cm="1">
        <f t="array" ref="K4639">_xlfn.IFS(
  AND(F4639&gt;=4, F4639&lt;6), "Early Morning",
  AND(F4639&gt;=6, F4639&lt;12), "Morning",
  AND(F4639&gt;=12, F4639&lt;17), "Afternoon",
  AND(F4639&gt;=17, F4639&lt;20), "Evening",
  AND(F4639&gt;=20, F4639&lt;=23), "Night",
  OR(F4639&gt;=0, F4639&lt;4), "Late Night"
)</f>
        <v>Early Morning</v>
      </c>
      <c r="L4639" s="1" t="str">
        <f t="shared" si="336"/>
        <v>Tuesday</v>
      </c>
      <c r="AC4639" s="12"/>
    </row>
    <row r="4640" spans="1:29" x14ac:dyDescent="0.25">
      <c r="A4640" s="1" t="str">
        <f t="shared" si="333"/>
        <v>4639</v>
      </c>
      <c r="B4640" s="1">
        <v>1431</v>
      </c>
      <c r="C4640" s="1" t="s">
        <v>6</v>
      </c>
      <c r="D4640" s="1" t="s">
        <v>12</v>
      </c>
      <c r="E4640" s="1" t="s">
        <v>11</v>
      </c>
      <c r="F4640" s="1">
        <f t="shared" si="334"/>
        <v>4</v>
      </c>
      <c r="G4640" s="2">
        <v>42563.194444444445</v>
      </c>
      <c r="H4640" s="2" t="s">
        <v>10</v>
      </c>
      <c r="I4640" s="3" t="s">
        <v>10</v>
      </c>
      <c r="J4640" s="1">
        <f t="shared" si="335"/>
        <v>0</v>
      </c>
      <c r="K4640" s="1" t="str" cm="1">
        <f t="array" ref="K4640">_xlfn.IFS(
  AND(F4640&gt;=4, F4640&lt;6), "Early Morning",
  AND(F4640&gt;=6, F4640&lt;12), "Morning",
  AND(F4640&gt;=12, F4640&lt;17), "Afternoon",
  AND(F4640&gt;=17, F4640&lt;20), "Evening",
  AND(F4640&gt;=20, F4640&lt;=23), "Night",
  OR(F4640&gt;=0, F4640&lt;4), "Late Night"
)</f>
        <v>Early Morning</v>
      </c>
      <c r="L4640" s="1" t="str">
        <f t="shared" si="336"/>
        <v>Tuesday</v>
      </c>
      <c r="AC4640" s="11"/>
    </row>
    <row r="4641" spans="1:29" x14ac:dyDescent="0.25">
      <c r="A4641" s="1" t="str">
        <f t="shared" si="333"/>
        <v>4640</v>
      </c>
      <c r="B4641" s="1">
        <v>1432</v>
      </c>
      <c r="C4641" s="1" t="s">
        <v>8</v>
      </c>
      <c r="D4641" s="1" t="s">
        <v>12</v>
      </c>
      <c r="E4641" s="1" t="s">
        <v>11</v>
      </c>
      <c r="F4641" s="1">
        <f t="shared" si="334"/>
        <v>4</v>
      </c>
      <c r="G4641" s="2">
        <v>42563.194444444445</v>
      </c>
      <c r="H4641" s="2" t="s">
        <v>10</v>
      </c>
      <c r="I4641" s="3" t="s">
        <v>10</v>
      </c>
      <c r="J4641" s="1">
        <f t="shared" si="335"/>
        <v>0</v>
      </c>
      <c r="K4641" s="1" t="str" cm="1">
        <f t="array" ref="K4641">_xlfn.IFS(
  AND(F4641&gt;=4, F4641&lt;6), "Early Morning",
  AND(F4641&gt;=6, F4641&lt;12), "Morning",
  AND(F4641&gt;=12, F4641&lt;17), "Afternoon",
  AND(F4641&gt;=17, F4641&lt;20), "Evening",
  AND(F4641&gt;=20, F4641&lt;=23), "Night",
  OR(F4641&gt;=0, F4641&lt;4), "Late Night"
)</f>
        <v>Early Morning</v>
      </c>
      <c r="L4641" s="1" t="str">
        <f t="shared" si="336"/>
        <v>Tuesday</v>
      </c>
      <c r="AC4641" s="12"/>
    </row>
    <row r="4642" spans="1:29" x14ac:dyDescent="0.25">
      <c r="A4642" s="1" t="str">
        <f t="shared" si="333"/>
        <v>4641</v>
      </c>
      <c r="B4642" s="1">
        <v>1430</v>
      </c>
      <c r="C4642" s="1" t="s">
        <v>8</v>
      </c>
      <c r="D4642" s="1" t="s">
        <v>12</v>
      </c>
      <c r="E4642" s="1" t="s">
        <v>11</v>
      </c>
      <c r="F4642" s="1">
        <f t="shared" si="334"/>
        <v>4</v>
      </c>
      <c r="G4642" s="2">
        <v>42563.195833333331</v>
      </c>
      <c r="H4642" s="2" t="s">
        <v>10</v>
      </c>
      <c r="I4642" s="3" t="s">
        <v>10</v>
      </c>
      <c r="J4642" s="1">
        <f t="shared" si="335"/>
        <v>0</v>
      </c>
      <c r="K4642" s="1" t="str" cm="1">
        <f t="array" ref="K4642">_xlfn.IFS(
  AND(F4642&gt;=4, F4642&lt;6), "Early Morning",
  AND(F4642&gt;=6, F4642&lt;12), "Morning",
  AND(F4642&gt;=12, F4642&lt;17), "Afternoon",
  AND(F4642&gt;=17, F4642&lt;20), "Evening",
  AND(F4642&gt;=20, F4642&lt;=23), "Night",
  OR(F4642&gt;=0, F4642&lt;4), "Late Night"
)</f>
        <v>Early Morning</v>
      </c>
      <c r="L4642" s="1" t="str">
        <f t="shared" si="336"/>
        <v>Tuesday</v>
      </c>
      <c r="AC4642" s="11"/>
    </row>
    <row r="4643" spans="1:29" x14ac:dyDescent="0.25">
      <c r="A4643" s="1" t="str">
        <f t="shared" si="333"/>
        <v>4642</v>
      </c>
      <c r="B4643" s="1">
        <v>1440</v>
      </c>
      <c r="C4643" s="1" t="s">
        <v>6</v>
      </c>
      <c r="D4643" s="1" t="s">
        <v>12</v>
      </c>
      <c r="E4643" s="1" t="s">
        <v>11</v>
      </c>
      <c r="F4643" s="1">
        <f t="shared" si="334"/>
        <v>4</v>
      </c>
      <c r="G4643" s="2">
        <v>42563.197222222225</v>
      </c>
      <c r="H4643" s="2" t="s">
        <v>10</v>
      </c>
      <c r="I4643" s="3" t="s">
        <v>10</v>
      </c>
      <c r="J4643" s="1">
        <f t="shared" si="335"/>
        <v>0</v>
      </c>
      <c r="K4643" s="1" t="str" cm="1">
        <f t="array" ref="K4643">_xlfn.IFS(
  AND(F4643&gt;=4, F4643&lt;6), "Early Morning",
  AND(F4643&gt;=6, F4643&lt;12), "Morning",
  AND(F4643&gt;=12, F4643&lt;17), "Afternoon",
  AND(F4643&gt;=17, F4643&lt;20), "Evening",
  AND(F4643&gt;=20, F4643&lt;=23), "Night",
  OR(F4643&gt;=0, F4643&lt;4), "Late Night"
)</f>
        <v>Early Morning</v>
      </c>
      <c r="L4643" s="1" t="str">
        <f t="shared" si="336"/>
        <v>Tuesday</v>
      </c>
      <c r="AC4643" s="12"/>
    </row>
    <row r="4644" spans="1:29" x14ac:dyDescent="0.25">
      <c r="A4644" s="1" t="str">
        <f t="shared" si="333"/>
        <v>4643</v>
      </c>
      <c r="B4644" s="1">
        <v>1438</v>
      </c>
      <c r="C4644" s="1" t="s">
        <v>8</v>
      </c>
      <c r="D4644" s="1" t="s">
        <v>12</v>
      </c>
      <c r="E4644" s="1" t="s">
        <v>11</v>
      </c>
      <c r="F4644" s="1">
        <f t="shared" si="334"/>
        <v>4</v>
      </c>
      <c r="G4644" s="2">
        <v>42563.197222222225</v>
      </c>
      <c r="H4644" s="2" t="s">
        <v>10</v>
      </c>
      <c r="I4644" s="3" t="s">
        <v>10</v>
      </c>
      <c r="J4644" s="1">
        <f t="shared" si="335"/>
        <v>0</v>
      </c>
      <c r="K4644" s="1" t="str" cm="1">
        <f t="array" ref="K4644">_xlfn.IFS(
  AND(F4644&gt;=4, F4644&lt;6), "Early Morning",
  AND(F4644&gt;=6, F4644&lt;12), "Morning",
  AND(F4644&gt;=12, F4644&lt;17), "Afternoon",
  AND(F4644&gt;=17, F4644&lt;20), "Evening",
  AND(F4644&gt;=20, F4644&lt;=23), "Night",
  OR(F4644&gt;=0, F4644&lt;4), "Late Night"
)</f>
        <v>Early Morning</v>
      </c>
      <c r="L4644" s="1" t="str">
        <f t="shared" si="336"/>
        <v>Tuesday</v>
      </c>
      <c r="AC4644" s="11"/>
    </row>
    <row r="4645" spans="1:29" x14ac:dyDescent="0.25">
      <c r="A4645" s="1" t="str">
        <f t="shared" si="333"/>
        <v>4644</v>
      </c>
      <c r="B4645" s="1">
        <v>1433</v>
      </c>
      <c r="C4645" s="1" t="s">
        <v>8</v>
      </c>
      <c r="D4645" s="1" t="s">
        <v>12</v>
      </c>
      <c r="E4645" s="1" t="s">
        <v>11</v>
      </c>
      <c r="F4645" s="1">
        <f t="shared" si="334"/>
        <v>4</v>
      </c>
      <c r="G4645" s="2">
        <v>42563.198611111111</v>
      </c>
      <c r="H4645" s="2" t="s">
        <v>10</v>
      </c>
      <c r="I4645" s="3" t="s">
        <v>10</v>
      </c>
      <c r="J4645" s="1">
        <f t="shared" si="335"/>
        <v>0</v>
      </c>
      <c r="K4645" s="1" t="str" cm="1">
        <f t="array" ref="K4645">_xlfn.IFS(
  AND(F4645&gt;=4, F4645&lt;6), "Early Morning",
  AND(F4645&gt;=6, F4645&lt;12), "Morning",
  AND(F4645&gt;=12, F4645&lt;17), "Afternoon",
  AND(F4645&gt;=17, F4645&lt;20), "Evening",
  AND(F4645&gt;=20, F4645&lt;=23), "Night",
  OR(F4645&gt;=0, F4645&lt;4), "Late Night"
)</f>
        <v>Early Morning</v>
      </c>
      <c r="L4645" s="1" t="str">
        <f t="shared" si="336"/>
        <v>Tuesday</v>
      </c>
      <c r="AC4645" s="12"/>
    </row>
    <row r="4646" spans="1:29" x14ac:dyDescent="0.25">
      <c r="A4646" s="1" t="str">
        <f t="shared" si="333"/>
        <v>4645</v>
      </c>
      <c r="B4646" s="1">
        <v>1448</v>
      </c>
      <c r="C4646" s="1" t="s">
        <v>8</v>
      </c>
      <c r="D4646" s="1" t="s">
        <v>12</v>
      </c>
      <c r="E4646" s="1" t="s">
        <v>11</v>
      </c>
      <c r="F4646" s="1">
        <f t="shared" si="334"/>
        <v>4</v>
      </c>
      <c r="G4646" s="2">
        <v>42563.199999999997</v>
      </c>
      <c r="H4646" s="2" t="s">
        <v>10</v>
      </c>
      <c r="I4646" s="3" t="s">
        <v>10</v>
      </c>
      <c r="J4646" s="1">
        <f t="shared" si="335"/>
        <v>0</v>
      </c>
      <c r="K4646" s="1" t="str" cm="1">
        <f t="array" ref="K4646">_xlfn.IFS(
  AND(F4646&gt;=4, F4646&lt;6), "Early Morning",
  AND(F4646&gt;=6, F4646&lt;12), "Morning",
  AND(F4646&gt;=12, F4646&lt;17), "Afternoon",
  AND(F4646&gt;=17, F4646&lt;20), "Evening",
  AND(F4646&gt;=20, F4646&lt;=23), "Night",
  OR(F4646&gt;=0, F4646&lt;4), "Late Night"
)</f>
        <v>Early Morning</v>
      </c>
      <c r="L4646" s="1" t="str">
        <f t="shared" si="336"/>
        <v>Tuesday</v>
      </c>
      <c r="AC4646" s="11"/>
    </row>
    <row r="4647" spans="1:29" x14ac:dyDescent="0.25">
      <c r="A4647" s="1" t="str">
        <f t="shared" si="333"/>
        <v>4646</v>
      </c>
      <c r="B4647" s="1">
        <v>1441</v>
      </c>
      <c r="C4647" s="1" t="s">
        <v>8</v>
      </c>
      <c r="D4647" s="1" t="s">
        <v>12</v>
      </c>
      <c r="E4647" s="1" t="s">
        <v>11</v>
      </c>
      <c r="F4647" s="1">
        <f t="shared" si="334"/>
        <v>4</v>
      </c>
      <c r="G4647" s="2">
        <v>42563.200694444444</v>
      </c>
      <c r="H4647" s="2" t="s">
        <v>10</v>
      </c>
      <c r="I4647" s="3" t="s">
        <v>10</v>
      </c>
      <c r="J4647" s="1">
        <f t="shared" si="335"/>
        <v>0</v>
      </c>
      <c r="K4647" s="1" t="str" cm="1">
        <f t="array" ref="K4647">_xlfn.IFS(
  AND(F4647&gt;=4, F4647&lt;6), "Early Morning",
  AND(F4647&gt;=6, F4647&lt;12), "Morning",
  AND(F4647&gt;=12, F4647&lt;17), "Afternoon",
  AND(F4647&gt;=17, F4647&lt;20), "Evening",
  AND(F4647&gt;=20, F4647&lt;=23), "Night",
  OR(F4647&gt;=0, F4647&lt;4), "Late Night"
)</f>
        <v>Early Morning</v>
      </c>
      <c r="L4647" s="1" t="str">
        <f t="shared" si="336"/>
        <v>Tuesday</v>
      </c>
      <c r="AC4647" s="12"/>
    </row>
    <row r="4648" spans="1:29" x14ac:dyDescent="0.25">
      <c r="A4648" s="1" t="str">
        <f t="shared" si="333"/>
        <v>4647</v>
      </c>
      <c r="B4648" s="1">
        <v>1443</v>
      </c>
      <c r="C4648" s="1" t="s">
        <v>8</v>
      </c>
      <c r="D4648" s="1" t="s">
        <v>12</v>
      </c>
      <c r="E4648" s="1" t="s">
        <v>11</v>
      </c>
      <c r="F4648" s="1">
        <f t="shared" si="334"/>
        <v>4</v>
      </c>
      <c r="G4648" s="2">
        <v>42563.201388888891</v>
      </c>
      <c r="H4648" s="2" t="s">
        <v>10</v>
      </c>
      <c r="I4648" s="3" t="s">
        <v>10</v>
      </c>
      <c r="J4648" s="1">
        <f t="shared" si="335"/>
        <v>0</v>
      </c>
      <c r="K4648" s="1" t="str" cm="1">
        <f t="array" ref="K4648">_xlfn.IFS(
  AND(F4648&gt;=4, F4648&lt;6), "Early Morning",
  AND(F4648&gt;=6, F4648&lt;12), "Morning",
  AND(F4648&gt;=12, F4648&lt;17), "Afternoon",
  AND(F4648&gt;=17, F4648&lt;20), "Evening",
  AND(F4648&gt;=20, F4648&lt;=23), "Night",
  OR(F4648&gt;=0, F4648&lt;4), "Late Night"
)</f>
        <v>Early Morning</v>
      </c>
      <c r="L4648" s="1" t="str">
        <f t="shared" si="336"/>
        <v>Tuesday</v>
      </c>
      <c r="AC4648" s="11"/>
    </row>
    <row r="4649" spans="1:29" x14ac:dyDescent="0.25">
      <c r="A4649" s="1" t="str">
        <f t="shared" si="333"/>
        <v>4648</v>
      </c>
      <c r="B4649" s="1">
        <v>1460</v>
      </c>
      <c r="C4649" s="1" t="s">
        <v>8</v>
      </c>
      <c r="D4649" s="1" t="s">
        <v>12</v>
      </c>
      <c r="E4649" s="1" t="s">
        <v>11</v>
      </c>
      <c r="F4649" s="1">
        <f t="shared" si="334"/>
        <v>4</v>
      </c>
      <c r="G4649" s="2">
        <v>42563.205555555556</v>
      </c>
      <c r="H4649" s="2" t="s">
        <v>10</v>
      </c>
      <c r="I4649" s="3" t="s">
        <v>10</v>
      </c>
      <c r="J4649" s="1">
        <f t="shared" si="335"/>
        <v>0</v>
      </c>
      <c r="K4649" s="1" t="str" cm="1">
        <f t="array" ref="K4649">_xlfn.IFS(
  AND(F4649&gt;=4, F4649&lt;6), "Early Morning",
  AND(F4649&gt;=6, F4649&lt;12), "Morning",
  AND(F4649&gt;=12, F4649&lt;17), "Afternoon",
  AND(F4649&gt;=17, F4649&lt;20), "Evening",
  AND(F4649&gt;=20, F4649&lt;=23), "Night",
  OR(F4649&gt;=0, F4649&lt;4), "Late Night"
)</f>
        <v>Early Morning</v>
      </c>
      <c r="L4649" s="1" t="str">
        <f t="shared" si="336"/>
        <v>Tuesday</v>
      </c>
      <c r="AC4649" s="12"/>
    </row>
    <row r="4650" spans="1:29" x14ac:dyDescent="0.25">
      <c r="A4650" s="1" t="str">
        <f t="shared" si="333"/>
        <v>4649</v>
      </c>
      <c r="B4650" s="1">
        <v>1463</v>
      </c>
      <c r="C4650" s="1" t="s">
        <v>8</v>
      </c>
      <c r="D4650" s="1" t="s">
        <v>12</v>
      </c>
      <c r="E4650" s="1" t="s">
        <v>11</v>
      </c>
      <c r="F4650" s="1">
        <f t="shared" si="334"/>
        <v>5</v>
      </c>
      <c r="G4650" s="2">
        <v>42563.209722222222</v>
      </c>
      <c r="H4650" s="2" t="s">
        <v>10</v>
      </c>
      <c r="I4650" s="3" t="s">
        <v>10</v>
      </c>
      <c r="J4650" s="1">
        <f t="shared" si="335"/>
        <v>0</v>
      </c>
      <c r="K4650" s="1" t="str" cm="1">
        <f t="array" ref="K4650">_xlfn.IFS(
  AND(F4650&gt;=4, F4650&lt;6), "Early Morning",
  AND(F4650&gt;=6, F4650&lt;12), "Morning",
  AND(F4650&gt;=12, F4650&lt;17), "Afternoon",
  AND(F4650&gt;=17, F4650&lt;20), "Evening",
  AND(F4650&gt;=20, F4650&lt;=23), "Night",
  OR(F4650&gt;=0, F4650&lt;4), "Late Night"
)</f>
        <v>Early Morning</v>
      </c>
      <c r="L4650" s="1" t="str">
        <f t="shared" si="336"/>
        <v>Tuesday</v>
      </c>
      <c r="AC4650" s="11"/>
    </row>
    <row r="4651" spans="1:29" x14ac:dyDescent="0.25">
      <c r="A4651" s="1" t="str">
        <f t="shared" si="333"/>
        <v>4650</v>
      </c>
      <c r="B4651" s="1">
        <v>1466</v>
      </c>
      <c r="C4651" s="1" t="s">
        <v>8</v>
      </c>
      <c r="D4651" s="1" t="s">
        <v>12</v>
      </c>
      <c r="E4651" s="1" t="s">
        <v>11</v>
      </c>
      <c r="F4651" s="1">
        <f t="shared" si="334"/>
        <v>5</v>
      </c>
      <c r="G4651" s="2">
        <v>42563.212500000001</v>
      </c>
      <c r="H4651" s="2" t="s">
        <v>10</v>
      </c>
      <c r="I4651" s="3" t="s">
        <v>10</v>
      </c>
      <c r="J4651" s="1">
        <f t="shared" si="335"/>
        <v>0</v>
      </c>
      <c r="K4651" s="1" t="str" cm="1">
        <f t="array" ref="K4651">_xlfn.IFS(
  AND(F4651&gt;=4, F4651&lt;6), "Early Morning",
  AND(F4651&gt;=6, F4651&lt;12), "Morning",
  AND(F4651&gt;=12, F4651&lt;17), "Afternoon",
  AND(F4651&gt;=17, F4651&lt;20), "Evening",
  AND(F4651&gt;=20, F4651&lt;=23), "Night",
  OR(F4651&gt;=0, F4651&lt;4), "Late Night"
)</f>
        <v>Early Morning</v>
      </c>
      <c r="L4651" s="1" t="str">
        <f t="shared" si="336"/>
        <v>Tuesday</v>
      </c>
      <c r="AC4651" s="12"/>
    </row>
    <row r="4652" spans="1:29" x14ac:dyDescent="0.25">
      <c r="A4652" s="1" t="str">
        <f t="shared" si="333"/>
        <v>4651</v>
      </c>
      <c r="B4652" s="1">
        <v>1470</v>
      </c>
      <c r="C4652" s="1" t="s">
        <v>8</v>
      </c>
      <c r="D4652" s="1" t="s">
        <v>12</v>
      </c>
      <c r="E4652" s="1" t="s">
        <v>11</v>
      </c>
      <c r="F4652" s="1">
        <f t="shared" si="334"/>
        <v>5</v>
      </c>
      <c r="G4652" s="2">
        <v>42563.212500000001</v>
      </c>
      <c r="H4652" s="2" t="s">
        <v>10</v>
      </c>
      <c r="I4652" s="3" t="s">
        <v>10</v>
      </c>
      <c r="J4652" s="1">
        <f t="shared" si="335"/>
        <v>0</v>
      </c>
      <c r="K4652" s="1" t="str" cm="1">
        <f t="array" ref="K4652">_xlfn.IFS(
  AND(F4652&gt;=4, F4652&lt;6), "Early Morning",
  AND(F4652&gt;=6, F4652&lt;12), "Morning",
  AND(F4652&gt;=12, F4652&lt;17), "Afternoon",
  AND(F4652&gt;=17, F4652&lt;20), "Evening",
  AND(F4652&gt;=20, F4652&lt;=23), "Night",
  OR(F4652&gt;=0, F4652&lt;4), "Late Night"
)</f>
        <v>Early Morning</v>
      </c>
      <c r="L4652" s="1" t="str">
        <f t="shared" si="336"/>
        <v>Tuesday</v>
      </c>
      <c r="AC4652" s="11"/>
    </row>
    <row r="4653" spans="1:29" x14ac:dyDescent="0.25">
      <c r="A4653" s="1" t="str">
        <f t="shared" si="333"/>
        <v>4652</v>
      </c>
      <c r="B4653" s="1">
        <v>1473</v>
      </c>
      <c r="C4653" s="1" t="s">
        <v>8</v>
      </c>
      <c r="D4653" s="1" t="s">
        <v>12</v>
      </c>
      <c r="E4653" s="1" t="s">
        <v>11</v>
      </c>
      <c r="F4653" s="1">
        <f t="shared" si="334"/>
        <v>5</v>
      </c>
      <c r="G4653" s="2">
        <v>42563.220833333333</v>
      </c>
      <c r="H4653" s="2" t="s">
        <v>10</v>
      </c>
      <c r="I4653" s="3" t="s">
        <v>10</v>
      </c>
      <c r="J4653" s="1">
        <f t="shared" si="335"/>
        <v>0</v>
      </c>
      <c r="K4653" s="1" t="str" cm="1">
        <f t="array" ref="K4653">_xlfn.IFS(
  AND(F4653&gt;=4, F4653&lt;6), "Early Morning",
  AND(F4653&gt;=6, F4653&lt;12), "Morning",
  AND(F4653&gt;=12, F4653&lt;17), "Afternoon",
  AND(F4653&gt;=17, F4653&lt;20), "Evening",
  AND(F4653&gt;=20, F4653&lt;=23), "Night",
  OR(F4653&gt;=0, F4653&lt;4), "Late Night"
)</f>
        <v>Early Morning</v>
      </c>
      <c r="L4653" s="1" t="str">
        <f t="shared" si="336"/>
        <v>Tuesday</v>
      </c>
      <c r="AC4653" s="12"/>
    </row>
    <row r="4654" spans="1:29" x14ac:dyDescent="0.25">
      <c r="A4654" s="1" t="str">
        <f t="shared" si="333"/>
        <v>4653</v>
      </c>
      <c r="B4654" s="1">
        <v>1482</v>
      </c>
      <c r="C4654" s="1" t="s">
        <v>8</v>
      </c>
      <c r="D4654" s="1" t="s">
        <v>12</v>
      </c>
      <c r="E4654" s="1" t="s">
        <v>11</v>
      </c>
      <c r="F4654" s="1">
        <f t="shared" si="334"/>
        <v>5</v>
      </c>
      <c r="G4654" s="2">
        <v>42563.223611111112</v>
      </c>
      <c r="H4654" s="2" t="s">
        <v>10</v>
      </c>
      <c r="I4654" s="3" t="s">
        <v>10</v>
      </c>
      <c r="J4654" s="1">
        <f t="shared" si="335"/>
        <v>0</v>
      </c>
      <c r="K4654" s="1" t="str" cm="1">
        <f t="array" ref="K4654">_xlfn.IFS(
  AND(F4654&gt;=4, F4654&lt;6), "Early Morning",
  AND(F4654&gt;=6, F4654&lt;12), "Morning",
  AND(F4654&gt;=12, F4654&lt;17), "Afternoon",
  AND(F4654&gt;=17, F4654&lt;20), "Evening",
  AND(F4654&gt;=20, F4654&lt;=23), "Night",
  OR(F4654&gt;=0, F4654&lt;4), "Late Night"
)</f>
        <v>Early Morning</v>
      </c>
      <c r="L4654" s="1" t="str">
        <f t="shared" si="336"/>
        <v>Tuesday</v>
      </c>
      <c r="AC4654" s="11"/>
    </row>
    <row r="4655" spans="1:29" x14ac:dyDescent="0.25">
      <c r="A4655" s="1" t="str">
        <f t="shared" si="333"/>
        <v>4654</v>
      </c>
      <c r="B4655" s="1">
        <v>1494</v>
      </c>
      <c r="C4655" s="1" t="s">
        <v>8</v>
      </c>
      <c r="D4655" s="1" t="s">
        <v>12</v>
      </c>
      <c r="E4655" s="1" t="s">
        <v>11</v>
      </c>
      <c r="F4655" s="1">
        <f t="shared" si="334"/>
        <v>5</v>
      </c>
      <c r="G4655" s="2">
        <v>42563.228472222225</v>
      </c>
      <c r="H4655" s="2" t="s">
        <v>10</v>
      </c>
      <c r="I4655" s="3" t="s">
        <v>10</v>
      </c>
      <c r="J4655" s="1">
        <f t="shared" si="335"/>
        <v>0</v>
      </c>
      <c r="K4655" s="1" t="str" cm="1">
        <f t="array" ref="K4655">_xlfn.IFS(
  AND(F4655&gt;=4, F4655&lt;6), "Early Morning",
  AND(F4655&gt;=6, F4655&lt;12), "Morning",
  AND(F4655&gt;=12, F4655&lt;17), "Afternoon",
  AND(F4655&gt;=17, F4655&lt;20), "Evening",
  AND(F4655&gt;=20, F4655&lt;=23), "Night",
  OR(F4655&gt;=0, F4655&lt;4), "Late Night"
)</f>
        <v>Early Morning</v>
      </c>
      <c r="L4655" s="1" t="str">
        <f t="shared" si="336"/>
        <v>Tuesday</v>
      </c>
      <c r="AC4655" s="12"/>
    </row>
    <row r="4656" spans="1:29" x14ac:dyDescent="0.25">
      <c r="A4656" s="1" t="str">
        <f t="shared" si="333"/>
        <v>4655</v>
      </c>
      <c r="B4656" s="1">
        <v>1512</v>
      </c>
      <c r="C4656" s="1" t="s">
        <v>8</v>
      </c>
      <c r="D4656" s="1" t="s">
        <v>12</v>
      </c>
      <c r="E4656" s="1" t="s">
        <v>11</v>
      </c>
      <c r="F4656" s="1">
        <f t="shared" si="334"/>
        <v>5</v>
      </c>
      <c r="G4656" s="2">
        <v>42563.239583333336</v>
      </c>
      <c r="H4656" s="2" t="s">
        <v>10</v>
      </c>
      <c r="I4656" s="3" t="s">
        <v>10</v>
      </c>
      <c r="J4656" s="1">
        <f t="shared" si="335"/>
        <v>0</v>
      </c>
      <c r="K4656" s="1" t="str" cm="1">
        <f t="array" ref="K4656">_xlfn.IFS(
  AND(F4656&gt;=4, F4656&lt;6), "Early Morning",
  AND(F4656&gt;=6, F4656&lt;12), "Morning",
  AND(F4656&gt;=12, F4656&lt;17), "Afternoon",
  AND(F4656&gt;=17, F4656&lt;20), "Evening",
  AND(F4656&gt;=20, F4656&lt;=23), "Night",
  OR(F4656&gt;=0, F4656&lt;4), "Late Night"
)</f>
        <v>Early Morning</v>
      </c>
      <c r="L4656" s="1" t="str">
        <f t="shared" si="336"/>
        <v>Tuesday</v>
      </c>
      <c r="AC4656" s="11"/>
    </row>
    <row r="4657" spans="1:29" x14ac:dyDescent="0.25">
      <c r="A4657" s="1" t="str">
        <f t="shared" si="333"/>
        <v>4656</v>
      </c>
      <c r="B4657" s="1">
        <v>1523</v>
      </c>
      <c r="C4657" s="1" t="s">
        <v>8</v>
      </c>
      <c r="D4657" s="1" t="s">
        <v>12</v>
      </c>
      <c r="E4657" s="1" t="s">
        <v>11</v>
      </c>
      <c r="F4657" s="1">
        <f t="shared" si="334"/>
        <v>5</v>
      </c>
      <c r="G4657" s="2">
        <v>42563.242361111108</v>
      </c>
      <c r="H4657" s="2" t="s">
        <v>10</v>
      </c>
      <c r="I4657" s="3" t="s">
        <v>10</v>
      </c>
      <c r="J4657" s="1">
        <f t="shared" si="335"/>
        <v>0</v>
      </c>
      <c r="K4657" s="1" t="str" cm="1">
        <f t="array" ref="K4657">_xlfn.IFS(
  AND(F4657&gt;=4, F4657&lt;6), "Early Morning",
  AND(F4657&gt;=6, F4657&lt;12), "Morning",
  AND(F4657&gt;=12, F4657&lt;17), "Afternoon",
  AND(F4657&gt;=17, F4657&lt;20), "Evening",
  AND(F4657&gt;=20, F4657&lt;=23), "Night",
  OR(F4657&gt;=0, F4657&lt;4), "Late Night"
)</f>
        <v>Early Morning</v>
      </c>
      <c r="L4657" s="1" t="str">
        <f t="shared" si="336"/>
        <v>Tuesday</v>
      </c>
      <c r="AC4657" s="12"/>
    </row>
    <row r="4658" spans="1:29" x14ac:dyDescent="0.25">
      <c r="A4658" s="1" t="str">
        <f t="shared" si="333"/>
        <v>4657</v>
      </c>
      <c r="B4658" s="1">
        <v>1522</v>
      </c>
      <c r="C4658" s="1" t="s">
        <v>8</v>
      </c>
      <c r="D4658" s="1" t="s">
        <v>12</v>
      </c>
      <c r="E4658" s="1" t="s">
        <v>11</v>
      </c>
      <c r="F4658" s="1">
        <f t="shared" si="334"/>
        <v>5</v>
      </c>
      <c r="G4658" s="2">
        <v>42563.244444444441</v>
      </c>
      <c r="H4658" s="2" t="s">
        <v>10</v>
      </c>
      <c r="I4658" s="3" t="s">
        <v>10</v>
      </c>
      <c r="J4658" s="1">
        <f t="shared" si="335"/>
        <v>0</v>
      </c>
      <c r="K4658" s="1" t="str" cm="1">
        <f t="array" ref="K4658">_xlfn.IFS(
  AND(F4658&gt;=4, F4658&lt;6), "Early Morning",
  AND(F4658&gt;=6, F4658&lt;12), "Morning",
  AND(F4658&gt;=12, F4658&lt;17), "Afternoon",
  AND(F4658&gt;=17, F4658&lt;20), "Evening",
  AND(F4658&gt;=20, F4658&lt;=23), "Night",
  OR(F4658&gt;=0, F4658&lt;4), "Late Night"
)</f>
        <v>Early Morning</v>
      </c>
      <c r="L4658" s="1" t="str">
        <f t="shared" si="336"/>
        <v>Tuesday</v>
      </c>
      <c r="AC4658" s="11"/>
    </row>
    <row r="4659" spans="1:29" x14ac:dyDescent="0.25">
      <c r="A4659" s="1" t="str">
        <f t="shared" si="333"/>
        <v>4658</v>
      </c>
      <c r="B4659" s="1">
        <v>1530</v>
      </c>
      <c r="C4659" s="1" t="s">
        <v>8</v>
      </c>
      <c r="D4659" s="1" t="s">
        <v>12</v>
      </c>
      <c r="E4659" s="1" t="s">
        <v>11</v>
      </c>
      <c r="F4659" s="1">
        <f t="shared" si="334"/>
        <v>5</v>
      </c>
      <c r="G4659" s="2">
        <v>42563.244444444441</v>
      </c>
      <c r="H4659" s="2" t="s">
        <v>10</v>
      </c>
      <c r="I4659" s="3" t="s">
        <v>10</v>
      </c>
      <c r="J4659" s="1">
        <f t="shared" si="335"/>
        <v>0</v>
      </c>
      <c r="K4659" s="1" t="str" cm="1">
        <f t="array" ref="K4659">_xlfn.IFS(
  AND(F4659&gt;=4, F4659&lt;6), "Early Morning",
  AND(F4659&gt;=6, F4659&lt;12), "Morning",
  AND(F4659&gt;=12, F4659&lt;17), "Afternoon",
  AND(F4659&gt;=17, F4659&lt;20), "Evening",
  AND(F4659&gt;=20, F4659&lt;=23), "Night",
  OR(F4659&gt;=0, F4659&lt;4), "Late Night"
)</f>
        <v>Early Morning</v>
      </c>
      <c r="L4659" s="1" t="str">
        <f t="shared" si="336"/>
        <v>Tuesday</v>
      </c>
      <c r="AC4659" s="12"/>
    </row>
    <row r="4660" spans="1:29" x14ac:dyDescent="0.25">
      <c r="A4660" s="1" t="str">
        <f t="shared" si="333"/>
        <v>4659</v>
      </c>
      <c r="B4660" s="1">
        <v>1542</v>
      </c>
      <c r="C4660" s="1" t="s">
        <v>8</v>
      </c>
      <c r="D4660" s="1" t="s">
        <v>12</v>
      </c>
      <c r="E4660" s="1" t="s">
        <v>11</v>
      </c>
      <c r="F4660" s="1">
        <f t="shared" si="334"/>
        <v>5</v>
      </c>
      <c r="G4660" s="2">
        <v>42563.245833333334</v>
      </c>
      <c r="H4660" s="2" t="s">
        <v>10</v>
      </c>
      <c r="I4660" s="3" t="s">
        <v>10</v>
      </c>
      <c r="J4660" s="1">
        <f t="shared" si="335"/>
        <v>0</v>
      </c>
      <c r="K4660" s="1" t="str" cm="1">
        <f t="array" ref="K4660">_xlfn.IFS(
  AND(F4660&gt;=4, F4660&lt;6), "Early Morning",
  AND(F4660&gt;=6, F4660&lt;12), "Morning",
  AND(F4660&gt;=12, F4660&lt;17), "Afternoon",
  AND(F4660&gt;=17, F4660&lt;20), "Evening",
  AND(F4660&gt;=20, F4660&lt;=23), "Night",
  OR(F4660&gt;=0, F4660&lt;4), "Late Night"
)</f>
        <v>Early Morning</v>
      </c>
      <c r="L4660" s="1" t="str">
        <f t="shared" si="336"/>
        <v>Tuesday</v>
      </c>
      <c r="AC4660" s="11"/>
    </row>
    <row r="4661" spans="1:29" x14ac:dyDescent="0.25">
      <c r="A4661" s="1" t="str">
        <f t="shared" si="333"/>
        <v>4660</v>
      </c>
      <c r="B4661" s="1">
        <v>1535</v>
      </c>
      <c r="C4661" s="1" t="s">
        <v>8</v>
      </c>
      <c r="D4661" s="1" t="s">
        <v>12</v>
      </c>
      <c r="E4661" s="1" t="s">
        <v>11</v>
      </c>
      <c r="F4661" s="1">
        <f t="shared" si="334"/>
        <v>5</v>
      </c>
      <c r="G4661" s="2">
        <v>42563.248611111114</v>
      </c>
      <c r="H4661" s="2" t="s">
        <v>10</v>
      </c>
      <c r="I4661" s="3" t="s">
        <v>10</v>
      </c>
      <c r="J4661" s="1">
        <f t="shared" si="335"/>
        <v>0</v>
      </c>
      <c r="K4661" s="1" t="str" cm="1">
        <f t="array" ref="K4661">_xlfn.IFS(
  AND(F4661&gt;=4, F4661&lt;6), "Early Morning",
  AND(F4661&gt;=6, F4661&lt;12), "Morning",
  AND(F4661&gt;=12, F4661&lt;17), "Afternoon",
  AND(F4661&gt;=17, F4661&lt;20), "Evening",
  AND(F4661&gt;=20, F4661&lt;=23), "Night",
  OR(F4661&gt;=0, F4661&lt;4), "Late Night"
)</f>
        <v>Early Morning</v>
      </c>
      <c r="L4661" s="1" t="str">
        <f t="shared" si="336"/>
        <v>Tuesday</v>
      </c>
      <c r="AC4661" s="12"/>
    </row>
    <row r="4662" spans="1:29" x14ac:dyDescent="0.25">
      <c r="A4662" s="1" t="str">
        <f t="shared" si="333"/>
        <v>4661</v>
      </c>
      <c r="B4662" s="1">
        <v>1546</v>
      </c>
      <c r="C4662" s="1" t="s">
        <v>8</v>
      </c>
      <c r="D4662" s="1" t="s">
        <v>12</v>
      </c>
      <c r="E4662" s="1" t="s">
        <v>11</v>
      </c>
      <c r="F4662" s="1">
        <f t="shared" si="334"/>
        <v>6</v>
      </c>
      <c r="G4662" s="2">
        <v>42563.251388888886</v>
      </c>
      <c r="H4662" s="2" t="s">
        <v>10</v>
      </c>
      <c r="I4662" s="3" t="s">
        <v>10</v>
      </c>
      <c r="J4662" s="1">
        <f t="shared" si="335"/>
        <v>0</v>
      </c>
      <c r="K4662" s="1" t="str" cm="1">
        <f t="array" ref="K4662">_xlfn.IFS(
  AND(F4662&gt;=4, F4662&lt;6), "Early Morning",
  AND(F4662&gt;=6, F4662&lt;12), "Morning",
  AND(F4662&gt;=12, F4662&lt;17), "Afternoon",
  AND(F4662&gt;=17, F4662&lt;20), "Evening",
  AND(F4662&gt;=20, F4662&lt;=23), "Night",
  OR(F4662&gt;=0, F4662&lt;4), "Late Night"
)</f>
        <v>Morning</v>
      </c>
      <c r="L4662" s="1" t="str">
        <f t="shared" si="336"/>
        <v>Tuesday</v>
      </c>
      <c r="AC4662" s="11"/>
    </row>
    <row r="4663" spans="1:29" x14ac:dyDescent="0.25">
      <c r="A4663" s="1" t="str">
        <f t="shared" si="333"/>
        <v>4662</v>
      </c>
      <c r="B4663" s="1">
        <v>1552</v>
      </c>
      <c r="C4663" s="1" t="s">
        <v>8</v>
      </c>
      <c r="D4663" s="1" t="s">
        <v>12</v>
      </c>
      <c r="E4663" s="1" t="s">
        <v>11</v>
      </c>
      <c r="F4663" s="1">
        <f t="shared" si="334"/>
        <v>6</v>
      </c>
      <c r="G4663" s="2">
        <v>42563.253472222219</v>
      </c>
      <c r="H4663" s="2" t="s">
        <v>10</v>
      </c>
      <c r="I4663" s="3" t="s">
        <v>10</v>
      </c>
      <c r="J4663" s="1">
        <f t="shared" si="335"/>
        <v>0</v>
      </c>
      <c r="K4663" s="1" t="str" cm="1">
        <f t="array" ref="K4663">_xlfn.IFS(
  AND(F4663&gt;=4, F4663&lt;6), "Early Morning",
  AND(F4663&gt;=6, F4663&lt;12), "Morning",
  AND(F4663&gt;=12, F4663&lt;17), "Afternoon",
  AND(F4663&gt;=17, F4663&lt;20), "Evening",
  AND(F4663&gt;=20, F4663&lt;=23), "Night",
  OR(F4663&gt;=0, F4663&lt;4), "Late Night"
)</f>
        <v>Morning</v>
      </c>
      <c r="L4663" s="1" t="str">
        <f t="shared" si="336"/>
        <v>Tuesday</v>
      </c>
      <c r="AC4663" s="12"/>
    </row>
    <row r="4664" spans="1:29" x14ac:dyDescent="0.25">
      <c r="A4664" s="1" t="str">
        <f t="shared" si="333"/>
        <v>4663</v>
      </c>
      <c r="B4664" s="1">
        <v>1538</v>
      </c>
      <c r="C4664" s="1" t="s">
        <v>8</v>
      </c>
      <c r="D4664" s="1" t="s">
        <v>12</v>
      </c>
      <c r="E4664" s="1" t="s">
        <v>11</v>
      </c>
      <c r="F4664" s="1">
        <f t="shared" si="334"/>
        <v>6</v>
      </c>
      <c r="G4664" s="2">
        <v>42563.254166666666</v>
      </c>
      <c r="H4664" s="2" t="s">
        <v>10</v>
      </c>
      <c r="I4664" s="3" t="s">
        <v>10</v>
      </c>
      <c r="J4664" s="1">
        <f t="shared" si="335"/>
        <v>0</v>
      </c>
      <c r="K4664" s="1" t="str" cm="1">
        <f t="array" ref="K4664">_xlfn.IFS(
  AND(F4664&gt;=4, F4664&lt;6), "Early Morning",
  AND(F4664&gt;=6, F4664&lt;12), "Morning",
  AND(F4664&gt;=12, F4664&lt;17), "Afternoon",
  AND(F4664&gt;=17, F4664&lt;20), "Evening",
  AND(F4664&gt;=20, F4664&lt;=23), "Night",
  OR(F4664&gt;=0, F4664&lt;4), "Late Night"
)</f>
        <v>Morning</v>
      </c>
      <c r="L4664" s="1" t="str">
        <f t="shared" si="336"/>
        <v>Tuesday</v>
      </c>
      <c r="AC4664" s="11"/>
    </row>
    <row r="4665" spans="1:29" x14ac:dyDescent="0.25">
      <c r="A4665" s="1" t="str">
        <f t="shared" si="333"/>
        <v>4664</v>
      </c>
      <c r="B4665" s="1">
        <v>1547</v>
      </c>
      <c r="C4665" s="1" t="s">
        <v>8</v>
      </c>
      <c r="D4665" s="1" t="s">
        <v>12</v>
      </c>
      <c r="E4665" s="1" t="s">
        <v>11</v>
      </c>
      <c r="F4665" s="1">
        <f t="shared" si="334"/>
        <v>6</v>
      </c>
      <c r="G4665" s="2">
        <v>42563.254861111112</v>
      </c>
      <c r="H4665" s="2" t="s">
        <v>10</v>
      </c>
      <c r="I4665" s="3" t="s">
        <v>10</v>
      </c>
      <c r="J4665" s="1">
        <f t="shared" si="335"/>
        <v>0</v>
      </c>
      <c r="K4665" s="1" t="str" cm="1">
        <f t="array" ref="K4665">_xlfn.IFS(
  AND(F4665&gt;=4, F4665&lt;6), "Early Morning",
  AND(F4665&gt;=6, F4665&lt;12), "Morning",
  AND(F4665&gt;=12, F4665&lt;17), "Afternoon",
  AND(F4665&gt;=17, F4665&lt;20), "Evening",
  AND(F4665&gt;=20, F4665&lt;=23), "Night",
  OR(F4665&gt;=0, F4665&lt;4), "Late Night"
)</f>
        <v>Morning</v>
      </c>
      <c r="L4665" s="1" t="str">
        <f t="shared" si="336"/>
        <v>Tuesday</v>
      </c>
      <c r="AC4665" s="12"/>
    </row>
    <row r="4666" spans="1:29" x14ac:dyDescent="0.25">
      <c r="A4666" s="1" t="str">
        <f t="shared" si="333"/>
        <v>4665</v>
      </c>
      <c r="B4666" s="1">
        <v>1556</v>
      </c>
      <c r="C4666" s="1" t="s">
        <v>8</v>
      </c>
      <c r="D4666" s="1" t="s">
        <v>12</v>
      </c>
      <c r="E4666" s="1" t="s">
        <v>11</v>
      </c>
      <c r="F4666" s="1">
        <f t="shared" si="334"/>
        <v>6</v>
      </c>
      <c r="G4666" s="2">
        <v>42563.256944444445</v>
      </c>
      <c r="H4666" s="2" t="s">
        <v>10</v>
      </c>
      <c r="I4666" s="3" t="s">
        <v>10</v>
      </c>
      <c r="J4666" s="1">
        <f t="shared" si="335"/>
        <v>0</v>
      </c>
      <c r="K4666" s="1" t="str" cm="1">
        <f t="array" ref="K4666">_xlfn.IFS(
  AND(F4666&gt;=4, F4666&lt;6), "Early Morning",
  AND(F4666&gt;=6, F4666&lt;12), "Morning",
  AND(F4666&gt;=12, F4666&lt;17), "Afternoon",
  AND(F4666&gt;=17, F4666&lt;20), "Evening",
  AND(F4666&gt;=20, F4666&lt;=23), "Night",
  OR(F4666&gt;=0, F4666&lt;4), "Late Night"
)</f>
        <v>Morning</v>
      </c>
      <c r="L4666" s="1" t="str">
        <f t="shared" si="336"/>
        <v>Tuesday</v>
      </c>
      <c r="AC4666" s="11"/>
    </row>
    <row r="4667" spans="1:29" x14ac:dyDescent="0.25">
      <c r="A4667" s="1" t="str">
        <f t="shared" si="333"/>
        <v>4666</v>
      </c>
      <c r="B4667" s="1">
        <v>1579</v>
      </c>
      <c r="C4667" s="1" t="s">
        <v>8</v>
      </c>
      <c r="D4667" s="1" t="s">
        <v>12</v>
      </c>
      <c r="E4667" s="1" t="s">
        <v>11</v>
      </c>
      <c r="F4667" s="1">
        <f t="shared" si="334"/>
        <v>6</v>
      </c>
      <c r="G4667" s="2">
        <v>42563.269444444442</v>
      </c>
      <c r="H4667" s="2" t="s">
        <v>10</v>
      </c>
      <c r="I4667" s="3" t="s">
        <v>10</v>
      </c>
      <c r="J4667" s="1">
        <f t="shared" si="335"/>
        <v>0</v>
      </c>
      <c r="K4667" s="1" t="str" cm="1">
        <f t="array" ref="K4667">_xlfn.IFS(
  AND(F4667&gt;=4, F4667&lt;6), "Early Morning",
  AND(F4667&gt;=6, F4667&lt;12), "Morning",
  AND(F4667&gt;=12, F4667&lt;17), "Afternoon",
  AND(F4667&gt;=17, F4667&lt;20), "Evening",
  AND(F4667&gt;=20, F4667&lt;=23), "Night",
  OR(F4667&gt;=0, F4667&lt;4), "Late Night"
)</f>
        <v>Morning</v>
      </c>
      <c r="L4667" s="1" t="str">
        <f t="shared" si="336"/>
        <v>Tuesday</v>
      </c>
      <c r="AC4667" s="12"/>
    </row>
    <row r="4668" spans="1:29" x14ac:dyDescent="0.25">
      <c r="A4668" s="1" t="str">
        <f t="shared" si="333"/>
        <v>4667</v>
      </c>
      <c r="B4668" s="1">
        <v>1570</v>
      </c>
      <c r="C4668" s="1" t="s">
        <v>6</v>
      </c>
      <c r="D4668" s="1" t="s">
        <v>12</v>
      </c>
      <c r="E4668" s="1" t="s">
        <v>11</v>
      </c>
      <c r="F4668" s="1">
        <f t="shared" si="334"/>
        <v>6</v>
      </c>
      <c r="G4668" s="2">
        <v>42563.269444444442</v>
      </c>
      <c r="H4668" s="2" t="s">
        <v>10</v>
      </c>
      <c r="I4668" s="3" t="s">
        <v>10</v>
      </c>
      <c r="J4668" s="1">
        <f t="shared" si="335"/>
        <v>0</v>
      </c>
      <c r="K4668" s="1" t="str" cm="1">
        <f t="array" ref="K4668">_xlfn.IFS(
  AND(F4668&gt;=4, F4668&lt;6), "Early Morning",
  AND(F4668&gt;=6, F4668&lt;12), "Morning",
  AND(F4668&gt;=12, F4668&lt;17), "Afternoon",
  AND(F4668&gt;=17, F4668&lt;20), "Evening",
  AND(F4668&gt;=20, F4668&lt;=23), "Night",
  OR(F4668&gt;=0, F4668&lt;4), "Late Night"
)</f>
        <v>Morning</v>
      </c>
      <c r="L4668" s="1" t="str">
        <f t="shared" si="336"/>
        <v>Tuesday</v>
      </c>
      <c r="AC4668" s="11"/>
    </row>
    <row r="4669" spans="1:29" x14ac:dyDescent="0.25">
      <c r="A4669" s="1" t="str">
        <f t="shared" si="333"/>
        <v>4668</v>
      </c>
      <c r="B4669" s="1">
        <v>1580</v>
      </c>
      <c r="C4669" s="1" t="s">
        <v>8</v>
      </c>
      <c r="D4669" s="1" t="s">
        <v>12</v>
      </c>
      <c r="E4669" s="1" t="s">
        <v>11</v>
      </c>
      <c r="F4669" s="1">
        <f t="shared" si="334"/>
        <v>6</v>
      </c>
      <c r="G4669" s="2">
        <v>42563.270138888889</v>
      </c>
      <c r="H4669" s="2" t="s">
        <v>10</v>
      </c>
      <c r="I4669" s="3" t="s">
        <v>10</v>
      </c>
      <c r="J4669" s="1">
        <f t="shared" si="335"/>
        <v>0</v>
      </c>
      <c r="K4669" s="1" t="str" cm="1">
        <f t="array" ref="K4669">_xlfn.IFS(
  AND(F4669&gt;=4, F4669&lt;6), "Early Morning",
  AND(F4669&gt;=6, F4669&lt;12), "Morning",
  AND(F4669&gt;=12, F4669&lt;17), "Afternoon",
  AND(F4669&gt;=17, F4669&lt;20), "Evening",
  AND(F4669&gt;=20, F4669&lt;=23), "Night",
  OR(F4669&gt;=0, F4669&lt;4), "Late Night"
)</f>
        <v>Morning</v>
      </c>
      <c r="L4669" s="1" t="str">
        <f t="shared" si="336"/>
        <v>Tuesday</v>
      </c>
      <c r="AC4669" s="12"/>
    </row>
    <row r="4670" spans="1:29" x14ac:dyDescent="0.25">
      <c r="A4670" s="1" t="str">
        <f t="shared" si="333"/>
        <v>4669</v>
      </c>
      <c r="B4670" s="1">
        <v>1586</v>
      </c>
      <c r="C4670" s="1" t="s">
        <v>8</v>
      </c>
      <c r="D4670" s="1" t="s">
        <v>12</v>
      </c>
      <c r="E4670" s="1" t="s">
        <v>11</v>
      </c>
      <c r="F4670" s="1">
        <f t="shared" si="334"/>
        <v>6</v>
      </c>
      <c r="G4670" s="2">
        <v>42563.270138888889</v>
      </c>
      <c r="H4670" s="2" t="s">
        <v>10</v>
      </c>
      <c r="I4670" s="3" t="s">
        <v>10</v>
      </c>
      <c r="J4670" s="1">
        <f t="shared" si="335"/>
        <v>0</v>
      </c>
      <c r="K4670" s="1" t="str" cm="1">
        <f t="array" ref="K4670">_xlfn.IFS(
  AND(F4670&gt;=4, F4670&lt;6), "Early Morning",
  AND(F4670&gt;=6, F4670&lt;12), "Morning",
  AND(F4670&gt;=12, F4670&lt;17), "Afternoon",
  AND(F4670&gt;=17, F4670&lt;20), "Evening",
  AND(F4670&gt;=20, F4670&lt;=23), "Night",
  OR(F4670&gt;=0, F4670&lt;4), "Late Night"
)</f>
        <v>Morning</v>
      </c>
      <c r="L4670" s="1" t="str">
        <f t="shared" si="336"/>
        <v>Tuesday</v>
      </c>
      <c r="AC4670" s="11"/>
    </row>
    <row r="4671" spans="1:29" x14ac:dyDescent="0.25">
      <c r="A4671" s="1" t="str">
        <f t="shared" si="333"/>
        <v>4670</v>
      </c>
      <c r="B4671" s="1">
        <v>1583</v>
      </c>
      <c r="C4671" s="1" t="s">
        <v>8</v>
      </c>
      <c r="D4671" s="1" t="s">
        <v>12</v>
      </c>
      <c r="E4671" s="1" t="s">
        <v>11</v>
      </c>
      <c r="F4671" s="1">
        <f t="shared" si="334"/>
        <v>6</v>
      </c>
      <c r="G4671" s="2">
        <v>42563.270833333336</v>
      </c>
      <c r="H4671" s="2" t="s">
        <v>10</v>
      </c>
      <c r="I4671" s="3" t="s">
        <v>10</v>
      </c>
      <c r="J4671" s="1">
        <f t="shared" si="335"/>
        <v>0</v>
      </c>
      <c r="K4671" s="1" t="str" cm="1">
        <f t="array" ref="K4671">_xlfn.IFS(
  AND(F4671&gt;=4, F4671&lt;6), "Early Morning",
  AND(F4671&gt;=6, F4671&lt;12), "Morning",
  AND(F4671&gt;=12, F4671&lt;17), "Afternoon",
  AND(F4671&gt;=17, F4671&lt;20), "Evening",
  AND(F4671&gt;=20, F4671&lt;=23), "Night",
  OR(F4671&gt;=0, F4671&lt;4), "Late Night"
)</f>
        <v>Morning</v>
      </c>
      <c r="L4671" s="1" t="str">
        <f t="shared" si="336"/>
        <v>Tuesday</v>
      </c>
      <c r="AC4671" s="12"/>
    </row>
    <row r="4672" spans="1:29" x14ac:dyDescent="0.25">
      <c r="A4672" s="1" t="str">
        <f t="shared" si="333"/>
        <v>4671</v>
      </c>
      <c r="B4672" s="1">
        <v>1593</v>
      </c>
      <c r="C4672" s="1" t="s">
        <v>8</v>
      </c>
      <c r="D4672" s="1" t="s">
        <v>12</v>
      </c>
      <c r="E4672" s="1" t="s">
        <v>11</v>
      </c>
      <c r="F4672" s="1">
        <f t="shared" si="334"/>
        <v>6</v>
      </c>
      <c r="G4672" s="2">
        <v>42563.270833333336</v>
      </c>
      <c r="H4672" s="2" t="s">
        <v>10</v>
      </c>
      <c r="I4672" s="3" t="s">
        <v>10</v>
      </c>
      <c r="J4672" s="1">
        <f t="shared" si="335"/>
        <v>0</v>
      </c>
      <c r="K4672" s="1" t="str" cm="1">
        <f t="array" ref="K4672">_xlfn.IFS(
  AND(F4672&gt;=4, F4672&lt;6), "Early Morning",
  AND(F4672&gt;=6, F4672&lt;12), "Morning",
  AND(F4672&gt;=12, F4672&lt;17), "Afternoon",
  AND(F4672&gt;=17, F4672&lt;20), "Evening",
  AND(F4672&gt;=20, F4672&lt;=23), "Night",
  OR(F4672&gt;=0, F4672&lt;4), "Late Night"
)</f>
        <v>Morning</v>
      </c>
      <c r="L4672" s="1" t="str">
        <f t="shared" si="336"/>
        <v>Tuesday</v>
      </c>
      <c r="AC4672" s="11"/>
    </row>
    <row r="4673" spans="1:29" x14ac:dyDescent="0.25">
      <c r="A4673" s="1" t="str">
        <f t="shared" si="333"/>
        <v>4672</v>
      </c>
      <c r="B4673" s="1">
        <v>1590</v>
      </c>
      <c r="C4673" s="1" t="s">
        <v>8</v>
      </c>
      <c r="D4673" s="1" t="s">
        <v>12</v>
      </c>
      <c r="E4673" s="1" t="s">
        <v>11</v>
      </c>
      <c r="F4673" s="1">
        <f t="shared" si="334"/>
        <v>6</v>
      </c>
      <c r="G4673" s="2">
        <v>42563.274305555555</v>
      </c>
      <c r="H4673" s="2" t="s">
        <v>10</v>
      </c>
      <c r="I4673" s="3" t="s">
        <v>10</v>
      </c>
      <c r="J4673" s="1">
        <f t="shared" si="335"/>
        <v>0</v>
      </c>
      <c r="K4673" s="1" t="str" cm="1">
        <f t="array" ref="K4673">_xlfn.IFS(
  AND(F4673&gt;=4, F4673&lt;6), "Early Morning",
  AND(F4673&gt;=6, F4673&lt;12), "Morning",
  AND(F4673&gt;=12, F4673&lt;17), "Afternoon",
  AND(F4673&gt;=17, F4673&lt;20), "Evening",
  AND(F4673&gt;=20, F4673&lt;=23), "Night",
  OR(F4673&gt;=0, F4673&lt;4), "Late Night"
)</f>
        <v>Morning</v>
      </c>
      <c r="L4673" s="1" t="str">
        <f t="shared" si="336"/>
        <v>Tuesday</v>
      </c>
      <c r="AC4673" s="12"/>
    </row>
    <row r="4674" spans="1:29" x14ac:dyDescent="0.25">
      <c r="A4674" s="1" t="str">
        <f t="shared" si="333"/>
        <v>4673</v>
      </c>
      <c r="B4674" s="1">
        <v>1605</v>
      </c>
      <c r="C4674" s="1" t="s">
        <v>8</v>
      </c>
      <c r="D4674" s="1" t="s">
        <v>12</v>
      </c>
      <c r="E4674" s="1" t="s">
        <v>11</v>
      </c>
      <c r="F4674" s="1">
        <f t="shared" si="334"/>
        <v>6</v>
      </c>
      <c r="G4674" s="2">
        <v>42563.277083333334</v>
      </c>
      <c r="H4674" s="2" t="s">
        <v>10</v>
      </c>
      <c r="I4674" s="3" t="s">
        <v>10</v>
      </c>
      <c r="J4674" s="1">
        <f t="shared" si="335"/>
        <v>0</v>
      </c>
      <c r="K4674" s="1" t="str" cm="1">
        <f t="array" ref="K4674">_xlfn.IFS(
  AND(F4674&gt;=4, F4674&lt;6), "Early Morning",
  AND(F4674&gt;=6, F4674&lt;12), "Morning",
  AND(F4674&gt;=12, F4674&lt;17), "Afternoon",
  AND(F4674&gt;=17, F4674&lt;20), "Evening",
  AND(F4674&gt;=20, F4674&lt;=23), "Night",
  OR(F4674&gt;=0, F4674&lt;4), "Late Night"
)</f>
        <v>Morning</v>
      </c>
      <c r="L4674" s="1" t="str">
        <f t="shared" si="336"/>
        <v>Tuesday</v>
      </c>
      <c r="AC4674" s="11"/>
    </row>
    <row r="4675" spans="1:29" x14ac:dyDescent="0.25">
      <c r="A4675" s="1" t="str">
        <f t="shared" ref="A4675:A4738" si="337">"" &amp; ROW()-1</f>
        <v>4674</v>
      </c>
      <c r="B4675" s="1">
        <v>1602</v>
      </c>
      <c r="C4675" s="1" t="s">
        <v>8</v>
      </c>
      <c r="D4675" s="1" t="s">
        <v>12</v>
      </c>
      <c r="E4675" s="1" t="s">
        <v>11</v>
      </c>
      <c r="F4675" s="1">
        <f t="shared" ref="F4675:F4738" si="338">HOUR(G4675)</f>
        <v>6</v>
      </c>
      <c r="G4675" s="2">
        <v>42563.27847222222</v>
      </c>
      <c r="H4675" s="2" t="s">
        <v>10</v>
      </c>
      <c r="I4675" s="3" t="s">
        <v>10</v>
      </c>
      <c r="J4675" s="1">
        <f t="shared" ref="J4675:J4738" si="339">IF(TRIM(E4675)="Trip Completed",1,0)</f>
        <v>0</v>
      </c>
      <c r="K4675" s="1" t="str" cm="1">
        <f t="array" ref="K4675">_xlfn.IFS(
  AND(F4675&gt;=4, F4675&lt;6), "Early Morning",
  AND(F4675&gt;=6, F4675&lt;12), "Morning",
  AND(F4675&gt;=12, F4675&lt;17), "Afternoon",
  AND(F4675&gt;=17, F4675&lt;20), "Evening",
  AND(F4675&gt;=20, F4675&lt;=23), "Night",
  OR(F4675&gt;=0, F4675&lt;4), "Late Night"
)</f>
        <v>Morning</v>
      </c>
      <c r="L4675" s="1" t="str">
        <f t="shared" ref="L4675:L4738" si="340">TEXT(G4675, "dddd")</f>
        <v>Tuesday</v>
      </c>
      <c r="AC4675" s="12"/>
    </row>
    <row r="4676" spans="1:29" x14ac:dyDescent="0.25">
      <c r="A4676" s="1" t="str">
        <f t="shared" si="337"/>
        <v>4675</v>
      </c>
      <c r="B4676" s="1">
        <v>1609</v>
      </c>
      <c r="C4676" s="1" t="s">
        <v>8</v>
      </c>
      <c r="D4676" s="1" t="s">
        <v>12</v>
      </c>
      <c r="E4676" s="1" t="s">
        <v>11</v>
      </c>
      <c r="F4676" s="1">
        <f t="shared" si="338"/>
        <v>6</v>
      </c>
      <c r="G4676" s="2">
        <v>42563.279861111114</v>
      </c>
      <c r="H4676" s="2" t="s">
        <v>10</v>
      </c>
      <c r="I4676" s="3" t="s">
        <v>10</v>
      </c>
      <c r="J4676" s="1">
        <f t="shared" si="339"/>
        <v>0</v>
      </c>
      <c r="K4676" s="1" t="str" cm="1">
        <f t="array" ref="K4676">_xlfn.IFS(
  AND(F4676&gt;=4, F4676&lt;6), "Early Morning",
  AND(F4676&gt;=6, F4676&lt;12), "Morning",
  AND(F4676&gt;=12, F4676&lt;17), "Afternoon",
  AND(F4676&gt;=17, F4676&lt;20), "Evening",
  AND(F4676&gt;=20, F4676&lt;=23), "Night",
  OR(F4676&gt;=0, F4676&lt;4), "Late Night"
)</f>
        <v>Morning</v>
      </c>
      <c r="L4676" s="1" t="str">
        <f t="shared" si="340"/>
        <v>Tuesday</v>
      </c>
      <c r="AC4676" s="11"/>
    </row>
    <row r="4677" spans="1:29" x14ac:dyDescent="0.25">
      <c r="A4677" s="1" t="str">
        <f t="shared" si="337"/>
        <v>4676</v>
      </c>
      <c r="B4677" s="1">
        <v>1610</v>
      </c>
      <c r="C4677" s="1" t="s">
        <v>8</v>
      </c>
      <c r="D4677" s="1" t="s">
        <v>12</v>
      </c>
      <c r="E4677" s="1" t="s">
        <v>11</v>
      </c>
      <c r="F4677" s="1">
        <f t="shared" si="338"/>
        <v>6</v>
      </c>
      <c r="G4677" s="2">
        <v>42563.28125</v>
      </c>
      <c r="H4677" s="2" t="s">
        <v>10</v>
      </c>
      <c r="I4677" s="3" t="s">
        <v>10</v>
      </c>
      <c r="J4677" s="1">
        <f t="shared" si="339"/>
        <v>0</v>
      </c>
      <c r="K4677" s="1" t="str" cm="1">
        <f t="array" ref="K4677">_xlfn.IFS(
  AND(F4677&gt;=4, F4677&lt;6), "Early Morning",
  AND(F4677&gt;=6, F4677&lt;12), "Morning",
  AND(F4677&gt;=12, F4677&lt;17), "Afternoon",
  AND(F4677&gt;=17, F4677&lt;20), "Evening",
  AND(F4677&gt;=20, F4677&lt;=23), "Night",
  OR(F4677&gt;=0, F4677&lt;4), "Late Night"
)</f>
        <v>Morning</v>
      </c>
      <c r="L4677" s="1" t="str">
        <f t="shared" si="340"/>
        <v>Tuesday</v>
      </c>
      <c r="AC4677" s="12"/>
    </row>
    <row r="4678" spans="1:29" x14ac:dyDescent="0.25">
      <c r="A4678" s="1" t="str">
        <f t="shared" si="337"/>
        <v>4677</v>
      </c>
      <c r="B4678" s="1">
        <v>1608</v>
      </c>
      <c r="C4678" s="1" t="s">
        <v>8</v>
      </c>
      <c r="D4678" s="1" t="s">
        <v>12</v>
      </c>
      <c r="E4678" s="1" t="s">
        <v>11</v>
      </c>
      <c r="F4678" s="1">
        <f t="shared" si="338"/>
        <v>6</v>
      </c>
      <c r="G4678" s="2">
        <v>42563.284722222219</v>
      </c>
      <c r="H4678" s="2" t="s">
        <v>10</v>
      </c>
      <c r="I4678" s="3" t="s">
        <v>10</v>
      </c>
      <c r="J4678" s="1">
        <f t="shared" si="339"/>
        <v>0</v>
      </c>
      <c r="K4678" s="1" t="str" cm="1">
        <f t="array" ref="K4678">_xlfn.IFS(
  AND(F4678&gt;=4, F4678&lt;6), "Early Morning",
  AND(F4678&gt;=6, F4678&lt;12), "Morning",
  AND(F4678&gt;=12, F4678&lt;17), "Afternoon",
  AND(F4678&gt;=17, F4678&lt;20), "Evening",
  AND(F4678&gt;=20, F4678&lt;=23), "Night",
  OR(F4678&gt;=0, F4678&lt;4), "Late Night"
)</f>
        <v>Morning</v>
      </c>
      <c r="L4678" s="1" t="str">
        <f t="shared" si="340"/>
        <v>Tuesday</v>
      </c>
      <c r="AC4678" s="11"/>
    </row>
    <row r="4679" spans="1:29" x14ac:dyDescent="0.25">
      <c r="A4679" s="1" t="str">
        <f t="shared" si="337"/>
        <v>4678</v>
      </c>
      <c r="B4679" s="1">
        <v>1622</v>
      </c>
      <c r="C4679" s="1" t="s">
        <v>8</v>
      </c>
      <c r="D4679" s="1" t="s">
        <v>12</v>
      </c>
      <c r="E4679" s="1" t="s">
        <v>11</v>
      </c>
      <c r="F4679" s="1">
        <f t="shared" si="338"/>
        <v>6</v>
      </c>
      <c r="G4679" s="2">
        <v>42563.288194444445</v>
      </c>
      <c r="H4679" s="2" t="s">
        <v>10</v>
      </c>
      <c r="I4679" s="3" t="s">
        <v>10</v>
      </c>
      <c r="J4679" s="1">
        <f t="shared" si="339"/>
        <v>0</v>
      </c>
      <c r="K4679" s="1" t="str" cm="1">
        <f t="array" ref="K4679">_xlfn.IFS(
  AND(F4679&gt;=4, F4679&lt;6), "Early Morning",
  AND(F4679&gt;=6, F4679&lt;12), "Morning",
  AND(F4679&gt;=12, F4679&lt;17), "Afternoon",
  AND(F4679&gt;=17, F4679&lt;20), "Evening",
  AND(F4679&gt;=20, F4679&lt;=23), "Night",
  OR(F4679&gt;=0, F4679&lt;4), "Late Night"
)</f>
        <v>Morning</v>
      </c>
      <c r="L4679" s="1" t="str">
        <f t="shared" si="340"/>
        <v>Tuesday</v>
      </c>
      <c r="AC4679" s="12"/>
    </row>
    <row r="4680" spans="1:29" x14ac:dyDescent="0.25">
      <c r="A4680" s="1" t="str">
        <f t="shared" si="337"/>
        <v>4679</v>
      </c>
      <c r="B4680" s="1">
        <v>1631</v>
      </c>
      <c r="C4680" s="1" t="s">
        <v>8</v>
      </c>
      <c r="D4680" s="1" t="s">
        <v>12</v>
      </c>
      <c r="E4680" s="1" t="s">
        <v>11</v>
      </c>
      <c r="F4680" s="1">
        <f t="shared" si="338"/>
        <v>7</v>
      </c>
      <c r="G4680" s="2">
        <v>42563.294444444444</v>
      </c>
      <c r="H4680" s="2" t="s">
        <v>10</v>
      </c>
      <c r="I4680" s="3" t="s">
        <v>10</v>
      </c>
      <c r="J4680" s="1">
        <f t="shared" si="339"/>
        <v>0</v>
      </c>
      <c r="K4680" s="1" t="str" cm="1">
        <f t="array" ref="K4680">_xlfn.IFS(
  AND(F4680&gt;=4, F4680&lt;6), "Early Morning",
  AND(F4680&gt;=6, F4680&lt;12), "Morning",
  AND(F4680&gt;=12, F4680&lt;17), "Afternoon",
  AND(F4680&gt;=17, F4680&lt;20), "Evening",
  AND(F4680&gt;=20, F4680&lt;=23), "Night",
  OR(F4680&gt;=0, F4680&lt;4), "Late Night"
)</f>
        <v>Morning</v>
      </c>
      <c r="L4680" s="1" t="str">
        <f t="shared" si="340"/>
        <v>Tuesday</v>
      </c>
      <c r="AC4680" s="11"/>
    </row>
    <row r="4681" spans="1:29" x14ac:dyDescent="0.25">
      <c r="A4681" s="1" t="str">
        <f t="shared" si="337"/>
        <v>4680</v>
      </c>
      <c r="B4681" s="1">
        <v>1624</v>
      </c>
      <c r="C4681" s="1" t="s">
        <v>6</v>
      </c>
      <c r="D4681" s="1" t="s">
        <v>12</v>
      </c>
      <c r="E4681" s="1" t="s">
        <v>11</v>
      </c>
      <c r="F4681" s="1">
        <f t="shared" si="338"/>
        <v>7</v>
      </c>
      <c r="G4681" s="2">
        <v>42563.294444444444</v>
      </c>
      <c r="H4681" s="2" t="s">
        <v>10</v>
      </c>
      <c r="I4681" s="3" t="s">
        <v>10</v>
      </c>
      <c r="J4681" s="1">
        <f t="shared" si="339"/>
        <v>0</v>
      </c>
      <c r="K4681" s="1" t="str" cm="1">
        <f t="array" ref="K4681">_xlfn.IFS(
  AND(F4681&gt;=4, F4681&lt;6), "Early Morning",
  AND(F4681&gt;=6, F4681&lt;12), "Morning",
  AND(F4681&gt;=12, F4681&lt;17), "Afternoon",
  AND(F4681&gt;=17, F4681&lt;20), "Evening",
  AND(F4681&gt;=20, F4681&lt;=23), "Night",
  OR(F4681&gt;=0, F4681&lt;4), "Late Night"
)</f>
        <v>Morning</v>
      </c>
      <c r="L4681" s="1" t="str">
        <f t="shared" si="340"/>
        <v>Tuesday</v>
      </c>
      <c r="AC4681" s="12"/>
    </row>
    <row r="4682" spans="1:29" x14ac:dyDescent="0.25">
      <c r="A4682" s="1" t="str">
        <f t="shared" si="337"/>
        <v>4681</v>
      </c>
      <c r="B4682" s="1">
        <v>1639</v>
      </c>
      <c r="C4682" s="1" t="s">
        <v>8</v>
      </c>
      <c r="D4682" s="1" t="s">
        <v>12</v>
      </c>
      <c r="E4682" s="1" t="s">
        <v>11</v>
      </c>
      <c r="F4682" s="1">
        <f t="shared" si="338"/>
        <v>7</v>
      </c>
      <c r="G4682" s="2">
        <v>42563.3</v>
      </c>
      <c r="H4682" s="2" t="s">
        <v>10</v>
      </c>
      <c r="I4682" s="3" t="s">
        <v>10</v>
      </c>
      <c r="J4682" s="1">
        <f t="shared" si="339"/>
        <v>0</v>
      </c>
      <c r="K4682" s="1" t="str" cm="1">
        <f t="array" ref="K4682">_xlfn.IFS(
  AND(F4682&gt;=4, F4682&lt;6), "Early Morning",
  AND(F4682&gt;=6, F4682&lt;12), "Morning",
  AND(F4682&gt;=12, F4682&lt;17), "Afternoon",
  AND(F4682&gt;=17, F4682&lt;20), "Evening",
  AND(F4682&gt;=20, F4682&lt;=23), "Night",
  OR(F4682&gt;=0, F4682&lt;4), "Late Night"
)</f>
        <v>Morning</v>
      </c>
      <c r="L4682" s="1" t="str">
        <f t="shared" si="340"/>
        <v>Tuesday</v>
      </c>
      <c r="AC4682" s="11"/>
    </row>
    <row r="4683" spans="1:29" x14ac:dyDescent="0.25">
      <c r="A4683" s="1" t="str">
        <f t="shared" si="337"/>
        <v>4682</v>
      </c>
      <c r="B4683" s="1">
        <v>1646</v>
      </c>
      <c r="C4683" s="1" t="s">
        <v>8</v>
      </c>
      <c r="D4683" s="1" t="s">
        <v>12</v>
      </c>
      <c r="E4683" s="1" t="s">
        <v>11</v>
      </c>
      <c r="F4683" s="1">
        <f t="shared" si="338"/>
        <v>7</v>
      </c>
      <c r="G4683" s="2">
        <v>42563.304166666669</v>
      </c>
      <c r="H4683" s="2" t="s">
        <v>10</v>
      </c>
      <c r="I4683" s="3" t="s">
        <v>10</v>
      </c>
      <c r="J4683" s="1">
        <f t="shared" si="339"/>
        <v>0</v>
      </c>
      <c r="K4683" s="1" t="str" cm="1">
        <f t="array" ref="K4683">_xlfn.IFS(
  AND(F4683&gt;=4, F4683&lt;6), "Early Morning",
  AND(F4683&gt;=6, F4683&lt;12), "Morning",
  AND(F4683&gt;=12, F4683&lt;17), "Afternoon",
  AND(F4683&gt;=17, F4683&lt;20), "Evening",
  AND(F4683&gt;=20, F4683&lt;=23), "Night",
  OR(F4683&gt;=0, F4683&lt;4), "Late Night"
)</f>
        <v>Morning</v>
      </c>
      <c r="L4683" s="1" t="str">
        <f t="shared" si="340"/>
        <v>Tuesday</v>
      </c>
      <c r="AC4683" s="12"/>
    </row>
    <row r="4684" spans="1:29" x14ac:dyDescent="0.25">
      <c r="A4684" s="1" t="str">
        <f t="shared" si="337"/>
        <v>4683</v>
      </c>
      <c r="B4684" s="1">
        <v>1673</v>
      </c>
      <c r="C4684" s="1" t="s">
        <v>8</v>
      </c>
      <c r="D4684" s="1" t="s">
        <v>12</v>
      </c>
      <c r="E4684" s="1" t="s">
        <v>11</v>
      </c>
      <c r="F4684" s="1">
        <f t="shared" si="338"/>
        <v>7</v>
      </c>
      <c r="G4684" s="2">
        <v>42563.323611111111</v>
      </c>
      <c r="H4684" s="2" t="s">
        <v>10</v>
      </c>
      <c r="I4684" s="3" t="s">
        <v>10</v>
      </c>
      <c r="J4684" s="1">
        <f t="shared" si="339"/>
        <v>0</v>
      </c>
      <c r="K4684" s="1" t="str" cm="1">
        <f t="array" ref="K4684">_xlfn.IFS(
  AND(F4684&gt;=4, F4684&lt;6), "Early Morning",
  AND(F4684&gt;=6, F4684&lt;12), "Morning",
  AND(F4684&gt;=12, F4684&lt;17), "Afternoon",
  AND(F4684&gt;=17, F4684&lt;20), "Evening",
  AND(F4684&gt;=20, F4684&lt;=23), "Night",
  OR(F4684&gt;=0, F4684&lt;4), "Late Night"
)</f>
        <v>Morning</v>
      </c>
      <c r="L4684" s="1" t="str">
        <f t="shared" si="340"/>
        <v>Tuesday</v>
      </c>
      <c r="AC4684" s="11"/>
    </row>
    <row r="4685" spans="1:29" x14ac:dyDescent="0.25">
      <c r="A4685" s="1" t="str">
        <f t="shared" si="337"/>
        <v>4684</v>
      </c>
      <c r="B4685" s="1">
        <v>1685</v>
      </c>
      <c r="C4685" s="1" t="s">
        <v>8</v>
      </c>
      <c r="D4685" s="1" t="s">
        <v>12</v>
      </c>
      <c r="E4685" s="1" t="s">
        <v>11</v>
      </c>
      <c r="F4685" s="1">
        <f t="shared" si="338"/>
        <v>7</v>
      </c>
      <c r="G4685" s="2">
        <v>42563.324305555558</v>
      </c>
      <c r="H4685" s="2" t="s">
        <v>10</v>
      </c>
      <c r="I4685" s="3" t="s">
        <v>10</v>
      </c>
      <c r="J4685" s="1">
        <f t="shared" si="339"/>
        <v>0</v>
      </c>
      <c r="K4685" s="1" t="str" cm="1">
        <f t="array" ref="K4685">_xlfn.IFS(
  AND(F4685&gt;=4, F4685&lt;6), "Early Morning",
  AND(F4685&gt;=6, F4685&lt;12), "Morning",
  AND(F4685&gt;=12, F4685&lt;17), "Afternoon",
  AND(F4685&gt;=17, F4685&lt;20), "Evening",
  AND(F4685&gt;=20, F4685&lt;=23), "Night",
  OR(F4685&gt;=0, F4685&lt;4), "Late Night"
)</f>
        <v>Morning</v>
      </c>
      <c r="L4685" s="1" t="str">
        <f t="shared" si="340"/>
        <v>Tuesday</v>
      </c>
      <c r="AC4685" s="12"/>
    </row>
    <row r="4686" spans="1:29" x14ac:dyDescent="0.25">
      <c r="A4686" s="1" t="str">
        <f t="shared" si="337"/>
        <v>4685</v>
      </c>
      <c r="B4686" s="1">
        <v>1717</v>
      </c>
      <c r="C4686" s="1" t="s">
        <v>8</v>
      </c>
      <c r="D4686" s="1" t="s">
        <v>12</v>
      </c>
      <c r="E4686" s="1" t="s">
        <v>11</v>
      </c>
      <c r="F4686" s="1">
        <f t="shared" si="338"/>
        <v>8</v>
      </c>
      <c r="G4686" s="2">
        <v>42563.338194444441</v>
      </c>
      <c r="H4686" s="2" t="s">
        <v>10</v>
      </c>
      <c r="I4686" s="3" t="s">
        <v>10</v>
      </c>
      <c r="J4686" s="1">
        <f t="shared" si="339"/>
        <v>0</v>
      </c>
      <c r="K4686" s="1" t="str" cm="1">
        <f t="array" ref="K4686">_xlfn.IFS(
  AND(F4686&gt;=4, F4686&lt;6), "Early Morning",
  AND(F4686&gt;=6, F4686&lt;12), "Morning",
  AND(F4686&gt;=12, F4686&lt;17), "Afternoon",
  AND(F4686&gt;=17, F4686&lt;20), "Evening",
  AND(F4686&gt;=20, F4686&lt;=23), "Night",
  OR(F4686&gt;=0, F4686&lt;4), "Late Night"
)</f>
        <v>Morning</v>
      </c>
      <c r="L4686" s="1" t="str">
        <f t="shared" si="340"/>
        <v>Tuesday</v>
      </c>
      <c r="AC4686" s="11"/>
    </row>
    <row r="4687" spans="1:29" x14ac:dyDescent="0.25">
      <c r="A4687" s="1" t="str">
        <f t="shared" si="337"/>
        <v>4686</v>
      </c>
      <c r="B4687" s="1">
        <v>1716</v>
      </c>
      <c r="C4687" s="1" t="s">
        <v>8</v>
      </c>
      <c r="D4687" s="1" t="s">
        <v>12</v>
      </c>
      <c r="E4687" s="1" t="s">
        <v>11</v>
      </c>
      <c r="F4687" s="1">
        <f t="shared" si="338"/>
        <v>8</v>
      </c>
      <c r="G4687" s="2">
        <v>42563.338194444441</v>
      </c>
      <c r="H4687" s="2" t="s">
        <v>10</v>
      </c>
      <c r="I4687" s="3" t="s">
        <v>10</v>
      </c>
      <c r="J4687" s="1">
        <f t="shared" si="339"/>
        <v>0</v>
      </c>
      <c r="K4687" s="1" t="str" cm="1">
        <f t="array" ref="K4687">_xlfn.IFS(
  AND(F4687&gt;=4, F4687&lt;6), "Early Morning",
  AND(F4687&gt;=6, F4687&lt;12), "Morning",
  AND(F4687&gt;=12, F4687&lt;17), "Afternoon",
  AND(F4687&gt;=17, F4687&lt;20), "Evening",
  AND(F4687&gt;=20, F4687&lt;=23), "Night",
  OR(F4687&gt;=0, F4687&lt;4), "Late Night"
)</f>
        <v>Morning</v>
      </c>
      <c r="L4687" s="1" t="str">
        <f t="shared" si="340"/>
        <v>Tuesday</v>
      </c>
      <c r="AC4687" s="12"/>
    </row>
    <row r="4688" spans="1:29" x14ac:dyDescent="0.25">
      <c r="A4688" s="1" t="str">
        <f t="shared" si="337"/>
        <v>4687</v>
      </c>
      <c r="B4688" s="1">
        <v>1710</v>
      </c>
      <c r="C4688" s="1" t="s">
        <v>8</v>
      </c>
      <c r="D4688" s="1" t="s">
        <v>12</v>
      </c>
      <c r="E4688" s="1" t="s">
        <v>11</v>
      </c>
      <c r="F4688" s="1">
        <f t="shared" si="338"/>
        <v>8</v>
      </c>
      <c r="G4688" s="2">
        <v>42563.34097222222</v>
      </c>
      <c r="H4688" s="2" t="s">
        <v>10</v>
      </c>
      <c r="I4688" s="3" t="s">
        <v>10</v>
      </c>
      <c r="J4688" s="1">
        <f t="shared" si="339"/>
        <v>0</v>
      </c>
      <c r="K4688" s="1" t="str" cm="1">
        <f t="array" ref="K4688">_xlfn.IFS(
  AND(F4688&gt;=4, F4688&lt;6), "Early Morning",
  AND(F4688&gt;=6, F4688&lt;12), "Morning",
  AND(F4688&gt;=12, F4688&lt;17), "Afternoon",
  AND(F4688&gt;=17, F4688&lt;20), "Evening",
  AND(F4688&gt;=20, F4688&lt;=23), "Night",
  OR(F4688&gt;=0, F4688&lt;4), "Late Night"
)</f>
        <v>Morning</v>
      </c>
      <c r="L4688" s="1" t="str">
        <f t="shared" si="340"/>
        <v>Tuesday</v>
      </c>
      <c r="AC4688" s="11"/>
    </row>
    <row r="4689" spans="1:29" x14ac:dyDescent="0.25">
      <c r="A4689" s="1" t="str">
        <f t="shared" si="337"/>
        <v>4688</v>
      </c>
      <c r="B4689" s="1">
        <v>1711</v>
      </c>
      <c r="C4689" s="1" t="s">
        <v>8</v>
      </c>
      <c r="D4689" s="1" t="s">
        <v>12</v>
      </c>
      <c r="E4689" s="1" t="s">
        <v>11</v>
      </c>
      <c r="F4689" s="1">
        <f t="shared" si="338"/>
        <v>8</v>
      </c>
      <c r="G4689" s="2">
        <v>42563.341666666667</v>
      </c>
      <c r="H4689" s="2" t="s">
        <v>10</v>
      </c>
      <c r="I4689" s="3" t="s">
        <v>10</v>
      </c>
      <c r="J4689" s="1">
        <f t="shared" si="339"/>
        <v>0</v>
      </c>
      <c r="K4689" s="1" t="str" cm="1">
        <f t="array" ref="K4689">_xlfn.IFS(
  AND(F4689&gt;=4, F4689&lt;6), "Early Morning",
  AND(F4689&gt;=6, F4689&lt;12), "Morning",
  AND(F4689&gt;=12, F4689&lt;17), "Afternoon",
  AND(F4689&gt;=17, F4689&lt;20), "Evening",
  AND(F4689&gt;=20, F4689&lt;=23), "Night",
  OR(F4689&gt;=0, F4689&lt;4), "Late Night"
)</f>
        <v>Morning</v>
      </c>
      <c r="L4689" s="1" t="str">
        <f t="shared" si="340"/>
        <v>Tuesday</v>
      </c>
      <c r="AC4689" s="12"/>
    </row>
    <row r="4690" spans="1:29" x14ac:dyDescent="0.25">
      <c r="A4690" s="1" t="str">
        <f t="shared" si="337"/>
        <v>4689</v>
      </c>
      <c r="B4690" s="1">
        <v>1715</v>
      </c>
      <c r="C4690" s="1" t="s">
        <v>8</v>
      </c>
      <c r="D4690" s="1" t="s">
        <v>12</v>
      </c>
      <c r="E4690" s="1" t="s">
        <v>11</v>
      </c>
      <c r="F4690" s="1">
        <f t="shared" si="338"/>
        <v>8</v>
      </c>
      <c r="G4690" s="2">
        <v>42563.342361111114</v>
      </c>
      <c r="H4690" s="2" t="s">
        <v>10</v>
      </c>
      <c r="I4690" s="3" t="s">
        <v>10</v>
      </c>
      <c r="J4690" s="1">
        <f t="shared" si="339"/>
        <v>0</v>
      </c>
      <c r="K4690" s="1" t="str" cm="1">
        <f t="array" ref="K4690">_xlfn.IFS(
  AND(F4690&gt;=4, F4690&lt;6), "Early Morning",
  AND(F4690&gt;=6, F4690&lt;12), "Morning",
  AND(F4690&gt;=12, F4690&lt;17), "Afternoon",
  AND(F4690&gt;=17, F4690&lt;20), "Evening",
  AND(F4690&gt;=20, F4690&lt;=23), "Night",
  OR(F4690&gt;=0, F4690&lt;4), "Late Night"
)</f>
        <v>Morning</v>
      </c>
      <c r="L4690" s="1" t="str">
        <f t="shared" si="340"/>
        <v>Tuesday</v>
      </c>
      <c r="AC4690" s="11"/>
    </row>
    <row r="4691" spans="1:29" x14ac:dyDescent="0.25">
      <c r="A4691" s="1" t="str">
        <f t="shared" si="337"/>
        <v>4690</v>
      </c>
      <c r="B4691" s="1">
        <v>1719</v>
      </c>
      <c r="C4691" s="1" t="s">
        <v>8</v>
      </c>
      <c r="D4691" s="1" t="s">
        <v>12</v>
      </c>
      <c r="E4691" s="1" t="s">
        <v>11</v>
      </c>
      <c r="F4691" s="1">
        <f t="shared" si="338"/>
        <v>8</v>
      </c>
      <c r="G4691" s="2">
        <v>42563.343055555553</v>
      </c>
      <c r="H4691" s="2" t="s">
        <v>10</v>
      </c>
      <c r="I4691" s="3" t="s">
        <v>10</v>
      </c>
      <c r="J4691" s="1">
        <f t="shared" si="339"/>
        <v>0</v>
      </c>
      <c r="K4691" s="1" t="str" cm="1">
        <f t="array" ref="K4691">_xlfn.IFS(
  AND(F4691&gt;=4, F4691&lt;6), "Early Morning",
  AND(F4691&gt;=6, F4691&lt;12), "Morning",
  AND(F4691&gt;=12, F4691&lt;17), "Afternoon",
  AND(F4691&gt;=17, F4691&lt;20), "Evening",
  AND(F4691&gt;=20, F4691&lt;=23), "Night",
  OR(F4691&gt;=0, F4691&lt;4), "Late Night"
)</f>
        <v>Morning</v>
      </c>
      <c r="L4691" s="1" t="str">
        <f t="shared" si="340"/>
        <v>Tuesday</v>
      </c>
      <c r="AC4691" s="12"/>
    </row>
    <row r="4692" spans="1:29" x14ac:dyDescent="0.25">
      <c r="A4692" s="1" t="str">
        <f t="shared" si="337"/>
        <v>4691</v>
      </c>
      <c r="B4692" s="1">
        <v>1720</v>
      </c>
      <c r="C4692" s="1" t="s">
        <v>8</v>
      </c>
      <c r="D4692" s="1" t="s">
        <v>12</v>
      </c>
      <c r="E4692" s="1" t="s">
        <v>11</v>
      </c>
      <c r="F4692" s="1">
        <f t="shared" si="338"/>
        <v>8</v>
      </c>
      <c r="G4692" s="2">
        <v>42563.344444444447</v>
      </c>
      <c r="H4692" s="2" t="s">
        <v>10</v>
      </c>
      <c r="I4692" s="3" t="s">
        <v>10</v>
      </c>
      <c r="J4692" s="1">
        <f t="shared" si="339"/>
        <v>0</v>
      </c>
      <c r="K4692" s="1" t="str" cm="1">
        <f t="array" ref="K4692">_xlfn.IFS(
  AND(F4692&gt;=4, F4692&lt;6), "Early Morning",
  AND(F4692&gt;=6, F4692&lt;12), "Morning",
  AND(F4692&gt;=12, F4692&lt;17), "Afternoon",
  AND(F4692&gt;=17, F4692&lt;20), "Evening",
  AND(F4692&gt;=20, F4692&lt;=23), "Night",
  OR(F4692&gt;=0, F4692&lt;4), "Late Night"
)</f>
        <v>Morning</v>
      </c>
      <c r="L4692" s="1" t="str">
        <f t="shared" si="340"/>
        <v>Tuesday</v>
      </c>
      <c r="AC4692" s="11"/>
    </row>
    <row r="4693" spans="1:29" x14ac:dyDescent="0.25">
      <c r="A4693" s="1" t="str">
        <f t="shared" si="337"/>
        <v>4692</v>
      </c>
      <c r="B4693" s="1">
        <v>1727</v>
      </c>
      <c r="C4693" s="1" t="s">
        <v>8</v>
      </c>
      <c r="D4693" s="1" t="s">
        <v>12</v>
      </c>
      <c r="E4693" s="1" t="s">
        <v>11</v>
      </c>
      <c r="F4693" s="1">
        <f t="shared" si="338"/>
        <v>8</v>
      </c>
      <c r="G4693" s="2">
        <v>42563.345138888886</v>
      </c>
      <c r="H4693" s="2" t="s">
        <v>10</v>
      </c>
      <c r="I4693" s="3" t="s">
        <v>10</v>
      </c>
      <c r="J4693" s="1">
        <f t="shared" si="339"/>
        <v>0</v>
      </c>
      <c r="K4693" s="1" t="str" cm="1">
        <f t="array" ref="K4693">_xlfn.IFS(
  AND(F4693&gt;=4, F4693&lt;6), "Early Morning",
  AND(F4693&gt;=6, F4693&lt;12), "Morning",
  AND(F4693&gt;=12, F4693&lt;17), "Afternoon",
  AND(F4693&gt;=17, F4693&lt;20), "Evening",
  AND(F4693&gt;=20, F4693&lt;=23), "Night",
  OR(F4693&gt;=0, F4693&lt;4), "Late Night"
)</f>
        <v>Morning</v>
      </c>
      <c r="L4693" s="1" t="str">
        <f t="shared" si="340"/>
        <v>Tuesday</v>
      </c>
      <c r="AC4693" s="12"/>
    </row>
    <row r="4694" spans="1:29" x14ac:dyDescent="0.25">
      <c r="A4694" s="1" t="str">
        <f t="shared" si="337"/>
        <v>4693</v>
      </c>
      <c r="B4694" s="1">
        <v>1729</v>
      </c>
      <c r="C4694" s="1" t="s">
        <v>8</v>
      </c>
      <c r="D4694" s="1" t="s">
        <v>12</v>
      </c>
      <c r="E4694" s="1" t="s">
        <v>11</v>
      </c>
      <c r="F4694" s="1">
        <f t="shared" si="338"/>
        <v>8</v>
      </c>
      <c r="G4694" s="2">
        <v>42563.34652777778</v>
      </c>
      <c r="H4694" s="2" t="s">
        <v>10</v>
      </c>
      <c r="I4694" s="3" t="s">
        <v>10</v>
      </c>
      <c r="J4694" s="1">
        <f t="shared" si="339"/>
        <v>0</v>
      </c>
      <c r="K4694" s="1" t="str" cm="1">
        <f t="array" ref="K4694">_xlfn.IFS(
  AND(F4694&gt;=4, F4694&lt;6), "Early Morning",
  AND(F4694&gt;=6, F4694&lt;12), "Morning",
  AND(F4694&gt;=12, F4694&lt;17), "Afternoon",
  AND(F4694&gt;=17, F4694&lt;20), "Evening",
  AND(F4694&gt;=20, F4694&lt;=23), "Night",
  OR(F4694&gt;=0, F4694&lt;4), "Late Night"
)</f>
        <v>Morning</v>
      </c>
      <c r="L4694" s="1" t="str">
        <f t="shared" si="340"/>
        <v>Tuesday</v>
      </c>
      <c r="AC4694" s="11"/>
    </row>
    <row r="4695" spans="1:29" x14ac:dyDescent="0.25">
      <c r="A4695" s="1" t="str">
        <f t="shared" si="337"/>
        <v>4694</v>
      </c>
      <c r="B4695" s="1">
        <v>1731</v>
      </c>
      <c r="C4695" s="1" t="s">
        <v>8</v>
      </c>
      <c r="D4695" s="1" t="s">
        <v>12</v>
      </c>
      <c r="E4695" s="1" t="s">
        <v>11</v>
      </c>
      <c r="F4695" s="1">
        <f t="shared" si="338"/>
        <v>8</v>
      </c>
      <c r="G4695" s="2">
        <v>42563.351388888892</v>
      </c>
      <c r="H4695" s="2" t="s">
        <v>10</v>
      </c>
      <c r="I4695" s="3" t="s">
        <v>10</v>
      </c>
      <c r="J4695" s="1">
        <f t="shared" si="339"/>
        <v>0</v>
      </c>
      <c r="K4695" s="1" t="str" cm="1">
        <f t="array" ref="K4695">_xlfn.IFS(
  AND(F4695&gt;=4, F4695&lt;6), "Early Morning",
  AND(F4695&gt;=6, F4695&lt;12), "Morning",
  AND(F4695&gt;=12, F4695&lt;17), "Afternoon",
  AND(F4695&gt;=17, F4695&lt;20), "Evening",
  AND(F4695&gt;=20, F4695&lt;=23), "Night",
  OR(F4695&gt;=0, F4695&lt;4), "Late Night"
)</f>
        <v>Morning</v>
      </c>
      <c r="L4695" s="1" t="str">
        <f t="shared" si="340"/>
        <v>Tuesday</v>
      </c>
      <c r="AC4695" s="12"/>
    </row>
    <row r="4696" spans="1:29" x14ac:dyDescent="0.25">
      <c r="A4696" s="1" t="str">
        <f t="shared" si="337"/>
        <v>4695</v>
      </c>
      <c r="B4696" s="1">
        <v>1736</v>
      </c>
      <c r="C4696" s="1" t="s">
        <v>8</v>
      </c>
      <c r="D4696" s="1" t="s">
        <v>12</v>
      </c>
      <c r="E4696" s="1" t="s">
        <v>11</v>
      </c>
      <c r="F4696" s="1">
        <f t="shared" si="338"/>
        <v>8</v>
      </c>
      <c r="G4696" s="2">
        <v>42563.351388888892</v>
      </c>
      <c r="H4696" s="2" t="s">
        <v>10</v>
      </c>
      <c r="I4696" s="3" t="s">
        <v>10</v>
      </c>
      <c r="J4696" s="1">
        <f t="shared" si="339"/>
        <v>0</v>
      </c>
      <c r="K4696" s="1" t="str" cm="1">
        <f t="array" ref="K4696">_xlfn.IFS(
  AND(F4696&gt;=4, F4696&lt;6), "Early Morning",
  AND(F4696&gt;=6, F4696&lt;12), "Morning",
  AND(F4696&gt;=12, F4696&lt;17), "Afternoon",
  AND(F4696&gt;=17, F4696&lt;20), "Evening",
  AND(F4696&gt;=20, F4696&lt;=23), "Night",
  OR(F4696&gt;=0, F4696&lt;4), "Late Night"
)</f>
        <v>Morning</v>
      </c>
      <c r="L4696" s="1" t="str">
        <f t="shared" si="340"/>
        <v>Tuesday</v>
      </c>
      <c r="AC4696" s="11"/>
    </row>
    <row r="4697" spans="1:29" x14ac:dyDescent="0.25">
      <c r="A4697" s="1" t="str">
        <f t="shared" si="337"/>
        <v>4696</v>
      </c>
      <c r="B4697" s="1">
        <v>1746</v>
      </c>
      <c r="C4697" s="1" t="s">
        <v>8</v>
      </c>
      <c r="D4697" s="1" t="s">
        <v>12</v>
      </c>
      <c r="E4697" s="1" t="s">
        <v>11</v>
      </c>
      <c r="F4697" s="1">
        <f t="shared" si="338"/>
        <v>8</v>
      </c>
      <c r="G4697" s="2">
        <v>42563.354166666664</v>
      </c>
      <c r="H4697" s="2" t="s">
        <v>10</v>
      </c>
      <c r="I4697" s="3" t="s">
        <v>10</v>
      </c>
      <c r="J4697" s="1">
        <f t="shared" si="339"/>
        <v>0</v>
      </c>
      <c r="K4697" s="1" t="str" cm="1">
        <f t="array" ref="K4697">_xlfn.IFS(
  AND(F4697&gt;=4, F4697&lt;6), "Early Morning",
  AND(F4697&gt;=6, F4697&lt;12), "Morning",
  AND(F4697&gt;=12, F4697&lt;17), "Afternoon",
  AND(F4697&gt;=17, F4697&lt;20), "Evening",
  AND(F4697&gt;=20, F4697&lt;=23), "Night",
  OR(F4697&gt;=0, F4697&lt;4), "Late Night"
)</f>
        <v>Morning</v>
      </c>
      <c r="L4697" s="1" t="str">
        <f t="shared" si="340"/>
        <v>Tuesday</v>
      </c>
      <c r="AC4697" s="12"/>
    </row>
    <row r="4698" spans="1:29" x14ac:dyDescent="0.25">
      <c r="A4698" s="1" t="str">
        <f t="shared" si="337"/>
        <v>4697</v>
      </c>
      <c r="B4698" s="1">
        <v>1737</v>
      </c>
      <c r="C4698" s="1" t="s">
        <v>8</v>
      </c>
      <c r="D4698" s="1" t="s">
        <v>12</v>
      </c>
      <c r="E4698" s="1" t="s">
        <v>11</v>
      </c>
      <c r="F4698" s="1">
        <f t="shared" si="338"/>
        <v>8</v>
      </c>
      <c r="G4698" s="2">
        <v>42563.354166666664</v>
      </c>
      <c r="H4698" s="2" t="s">
        <v>10</v>
      </c>
      <c r="I4698" s="3" t="s">
        <v>10</v>
      </c>
      <c r="J4698" s="1">
        <f t="shared" si="339"/>
        <v>0</v>
      </c>
      <c r="K4698" s="1" t="str" cm="1">
        <f t="array" ref="K4698">_xlfn.IFS(
  AND(F4698&gt;=4, F4698&lt;6), "Early Morning",
  AND(F4698&gt;=6, F4698&lt;12), "Morning",
  AND(F4698&gt;=12, F4698&lt;17), "Afternoon",
  AND(F4698&gt;=17, F4698&lt;20), "Evening",
  AND(F4698&gt;=20, F4698&lt;=23), "Night",
  OR(F4698&gt;=0, F4698&lt;4), "Late Night"
)</f>
        <v>Morning</v>
      </c>
      <c r="L4698" s="1" t="str">
        <f t="shared" si="340"/>
        <v>Tuesday</v>
      </c>
      <c r="AC4698" s="11"/>
    </row>
    <row r="4699" spans="1:29" x14ac:dyDescent="0.25">
      <c r="A4699" s="1" t="str">
        <f t="shared" si="337"/>
        <v>4698</v>
      </c>
      <c r="B4699" s="1">
        <v>1740</v>
      </c>
      <c r="C4699" s="1" t="s">
        <v>8</v>
      </c>
      <c r="D4699" s="1" t="s">
        <v>12</v>
      </c>
      <c r="E4699" s="1" t="s">
        <v>11</v>
      </c>
      <c r="F4699" s="1">
        <f t="shared" si="338"/>
        <v>8</v>
      </c>
      <c r="G4699" s="2">
        <v>42563.355555555558</v>
      </c>
      <c r="H4699" s="2" t="s">
        <v>10</v>
      </c>
      <c r="I4699" s="3" t="s">
        <v>10</v>
      </c>
      <c r="J4699" s="1">
        <f t="shared" si="339"/>
        <v>0</v>
      </c>
      <c r="K4699" s="1" t="str" cm="1">
        <f t="array" ref="K4699">_xlfn.IFS(
  AND(F4699&gt;=4, F4699&lt;6), "Early Morning",
  AND(F4699&gt;=6, F4699&lt;12), "Morning",
  AND(F4699&gt;=12, F4699&lt;17), "Afternoon",
  AND(F4699&gt;=17, F4699&lt;20), "Evening",
  AND(F4699&gt;=20, F4699&lt;=23), "Night",
  OR(F4699&gt;=0, F4699&lt;4), "Late Night"
)</f>
        <v>Morning</v>
      </c>
      <c r="L4699" s="1" t="str">
        <f t="shared" si="340"/>
        <v>Tuesday</v>
      </c>
      <c r="AC4699" s="12"/>
    </row>
    <row r="4700" spans="1:29" x14ac:dyDescent="0.25">
      <c r="A4700" s="1" t="str">
        <f t="shared" si="337"/>
        <v>4699</v>
      </c>
      <c r="B4700" s="1">
        <v>1752</v>
      </c>
      <c r="C4700" s="1" t="s">
        <v>8</v>
      </c>
      <c r="D4700" s="1" t="s">
        <v>12</v>
      </c>
      <c r="E4700" s="1" t="s">
        <v>11</v>
      </c>
      <c r="F4700" s="1">
        <f t="shared" si="338"/>
        <v>8</v>
      </c>
      <c r="G4700" s="2">
        <v>42563.35833333333</v>
      </c>
      <c r="H4700" s="2" t="s">
        <v>10</v>
      </c>
      <c r="I4700" s="3" t="s">
        <v>10</v>
      </c>
      <c r="J4700" s="1">
        <f t="shared" si="339"/>
        <v>0</v>
      </c>
      <c r="K4700" s="1" t="str" cm="1">
        <f t="array" ref="K4700">_xlfn.IFS(
  AND(F4700&gt;=4, F4700&lt;6), "Early Morning",
  AND(F4700&gt;=6, F4700&lt;12), "Morning",
  AND(F4700&gt;=12, F4700&lt;17), "Afternoon",
  AND(F4700&gt;=17, F4700&lt;20), "Evening",
  AND(F4700&gt;=20, F4700&lt;=23), "Night",
  OR(F4700&gt;=0, F4700&lt;4), "Late Night"
)</f>
        <v>Morning</v>
      </c>
      <c r="L4700" s="1" t="str">
        <f t="shared" si="340"/>
        <v>Tuesday</v>
      </c>
      <c r="AC4700" s="11"/>
    </row>
    <row r="4701" spans="1:29" x14ac:dyDescent="0.25">
      <c r="A4701" s="1" t="str">
        <f t="shared" si="337"/>
        <v>4700</v>
      </c>
      <c r="B4701" s="1">
        <v>1753</v>
      </c>
      <c r="C4701" s="1" t="s">
        <v>8</v>
      </c>
      <c r="D4701" s="1" t="s">
        <v>12</v>
      </c>
      <c r="E4701" s="1" t="s">
        <v>11</v>
      </c>
      <c r="F4701" s="1">
        <f t="shared" si="338"/>
        <v>8</v>
      </c>
      <c r="G4701" s="2">
        <v>42563.36041666667</v>
      </c>
      <c r="H4701" s="2" t="s">
        <v>10</v>
      </c>
      <c r="I4701" s="3" t="s">
        <v>10</v>
      </c>
      <c r="J4701" s="1">
        <f t="shared" si="339"/>
        <v>0</v>
      </c>
      <c r="K4701" s="1" t="str" cm="1">
        <f t="array" ref="K4701">_xlfn.IFS(
  AND(F4701&gt;=4, F4701&lt;6), "Early Morning",
  AND(F4701&gt;=6, F4701&lt;12), "Morning",
  AND(F4701&gt;=12, F4701&lt;17), "Afternoon",
  AND(F4701&gt;=17, F4701&lt;20), "Evening",
  AND(F4701&gt;=20, F4701&lt;=23), "Night",
  OR(F4701&gt;=0, F4701&lt;4), "Late Night"
)</f>
        <v>Morning</v>
      </c>
      <c r="L4701" s="1" t="str">
        <f t="shared" si="340"/>
        <v>Tuesday</v>
      </c>
      <c r="AC4701" s="12"/>
    </row>
    <row r="4702" spans="1:29" x14ac:dyDescent="0.25">
      <c r="A4702" s="1" t="str">
        <f t="shared" si="337"/>
        <v>4701</v>
      </c>
      <c r="B4702" s="1">
        <v>1750</v>
      </c>
      <c r="C4702" s="1" t="s">
        <v>8</v>
      </c>
      <c r="D4702" s="1" t="s">
        <v>12</v>
      </c>
      <c r="E4702" s="1" t="s">
        <v>11</v>
      </c>
      <c r="F4702" s="1">
        <f t="shared" si="338"/>
        <v>8</v>
      </c>
      <c r="G4702" s="2">
        <v>42563.363194444442</v>
      </c>
      <c r="H4702" s="2" t="s">
        <v>10</v>
      </c>
      <c r="I4702" s="3" t="s">
        <v>10</v>
      </c>
      <c r="J4702" s="1">
        <f t="shared" si="339"/>
        <v>0</v>
      </c>
      <c r="K4702" s="1" t="str" cm="1">
        <f t="array" ref="K4702">_xlfn.IFS(
  AND(F4702&gt;=4, F4702&lt;6), "Early Morning",
  AND(F4702&gt;=6, F4702&lt;12), "Morning",
  AND(F4702&gt;=12, F4702&lt;17), "Afternoon",
  AND(F4702&gt;=17, F4702&lt;20), "Evening",
  AND(F4702&gt;=20, F4702&lt;=23), "Night",
  OR(F4702&gt;=0, F4702&lt;4), "Late Night"
)</f>
        <v>Morning</v>
      </c>
      <c r="L4702" s="1" t="str">
        <f t="shared" si="340"/>
        <v>Tuesday</v>
      </c>
      <c r="AC4702" s="11"/>
    </row>
    <row r="4703" spans="1:29" x14ac:dyDescent="0.25">
      <c r="A4703" s="1" t="str">
        <f t="shared" si="337"/>
        <v>4702</v>
      </c>
      <c r="B4703" s="1">
        <v>1760</v>
      </c>
      <c r="C4703" s="1" t="s">
        <v>8</v>
      </c>
      <c r="D4703" s="1" t="s">
        <v>12</v>
      </c>
      <c r="E4703" s="1" t="s">
        <v>11</v>
      </c>
      <c r="F4703" s="1">
        <f t="shared" si="338"/>
        <v>8</v>
      </c>
      <c r="G4703" s="2">
        <v>42563.364583333336</v>
      </c>
      <c r="H4703" s="2" t="s">
        <v>10</v>
      </c>
      <c r="I4703" s="3" t="s">
        <v>10</v>
      </c>
      <c r="J4703" s="1">
        <f t="shared" si="339"/>
        <v>0</v>
      </c>
      <c r="K4703" s="1" t="str" cm="1">
        <f t="array" ref="K4703">_xlfn.IFS(
  AND(F4703&gt;=4, F4703&lt;6), "Early Morning",
  AND(F4703&gt;=6, F4703&lt;12), "Morning",
  AND(F4703&gt;=12, F4703&lt;17), "Afternoon",
  AND(F4703&gt;=17, F4703&lt;20), "Evening",
  AND(F4703&gt;=20, F4703&lt;=23), "Night",
  OR(F4703&gt;=0, F4703&lt;4), "Late Night"
)</f>
        <v>Morning</v>
      </c>
      <c r="L4703" s="1" t="str">
        <f t="shared" si="340"/>
        <v>Tuesday</v>
      </c>
      <c r="AC4703" s="12"/>
    </row>
    <row r="4704" spans="1:29" x14ac:dyDescent="0.25">
      <c r="A4704" s="1" t="str">
        <f t="shared" si="337"/>
        <v>4703</v>
      </c>
      <c r="B4704" s="1">
        <v>1761</v>
      </c>
      <c r="C4704" s="1" t="s">
        <v>6</v>
      </c>
      <c r="D4704" s="1" t="s">
        <v>12</v>
      </c>
      <c r="E4704" s="1" t="s">
        <v>11</v>
      </c>
      <c r="F4704" s="1">
        <f t="shared" si="338"/>
        <v>8</v>
      </c>
      <c r="G4704" s="2">
        <v>42563.366666666669</v>
      </c>
      <c r="H4704" s="2" t="s">
        <v>10</v>
      </c>
      <c r="I4704" s="3" t="s">
        <v>10</v>
      </c>
      <c r="J4704" s="1">
        <f t="shared" si="339"/>
        <v>0</v>
      </c>
      <c r="K4704" s="1" t="str" cm="1">
        <f t="array" ref="K4704">_xlfn.IFS(
  AND(F4704&gt;=4, F4704&lt;6), "Early Morning",
  AND(F4704&gt;=6, F4704&lt;12), "Morning",
  AND(F4704&gt;=12, F4704&lt;17), "Afternoon",
  AND(F4704&gt;=17, F4704&lt;20), "Evening",
  AND(F4704&gt;=20, F4704&lt;=23), "Night",
  OR(F4704&gt;=0, F4704&lt;4), "Late Night"
)</f>
        <v>Morning</v>
      </c>
      <c r="L4704" s="1" t="str">
        <f t="shared" si="340"/>
        <v>Tuesday</v>
      </c>
      <c r="AC4704" s="11"/>
    </row>
    <row r="4705" spans="1:29" x14ac:dyDescent="0.25">
      <c r="A4705" s="1" t="str">
        <f t="shared" si="337"/>
        <v>4704</v>
      </c>
      <c r="B4705" s="1">
        <v>1765</v>
      </c>
      <c r="C4705" s="1" t="s">
        <v>6</v>
      </c>
      <c r="D4705" s="1" t="s">
        <v>12</v>
      </c>
      <c r="E4705" s="1" t="s">
        <v>11</v>
      </c>
      <c r="F4705" s="1">
        <f t="shared" si="338"/>
        <v>8</v>
      </c>
      <c r="G4705" s="2">
        <v>42563.366666666669</v>
      </c>
      <c r="H4705" s="2" t="s">
        <v>10</v>
      </c>
      <c r="I4705" s="3" t="s">
        <v>10</v>
      </c>
      <c r="J4705" s="1">
        <f t="shared" si="339"/>
        <v>0</v>
      </c>
      <c r="K4705" s="1" t="str" cm="1">
        <f t="array" ref="K4705">_xlfn.IFS(
  AND(F4705&gt;=4, F4705&lt;6), "Early Morning",
  AND(F4705&gt;=6, F4705&lt;12), "Morning",
  AND(F4705&gt;=12, F4705&lt;17), "Afternoon",
  AND(F4705&gt;=17, F4705&lt;20), "Evening",
  AND(F4705&gt;=20, F4705&lt;=23), "Night",
  OR(F4705&gt;=0, F4705&lt;4), "Late Night"
)</f>
        <v>Morning</v>
      </c>
      <c r="L4705" s="1" t="str">
        <f t="shared" si="340"/>
        <v>Tuesday</v>
      </c>
      <c r="AC4705" s="12"/>
    </row>
    <row r="4706" spans="1:29" x14ac:dyDescent="0.25">
      <c r="A4706" s="1" t="str">
        <f t="shared" si="337"/>
        <v>4705</v>
      </c>
      <c r="B4706" s="1">
        <v>1768</v>
      </c>
      <c r="C4706" s="1" t="s">
        <v>8</v>
      </c>
      <c r="D4706" s="1" t="s">
        <v>12</v>
      </c>
      <c r="E4706" s="1" t="s">
        <v>11</v>
      </c>
      <c r="F4706" s="1">
        <f t="shared" si="338"/>
        <v>8</v>
      </c>
      <c r="G4706" s="2">
        <v>42563.370138888888</v>
      </c>
      <c r="H4706" s="2" t="s">
        <v>10</v>
      </c>
      <c r="I4706" s="3" t="s">
        <v>10</v>
      </c>
      <c r="J4706" s="1">
        <f t="shared" si="339"/>
        <v>0</v>
      </c>
      <c r="K4706" s="1" t="str" cm="1">
        <f t="array" ref="K4706">_xlfn.IFS(
  AND(F4706&gt;=4, F4706&lt;6), "Early Morning",
  AND(F4706&gt;=6, F4706&lt;12), "Morning",
  AND(F4706&gt;=12, F4706&lt;17), "Afternoon",
  AND(F4706&gt;=17, F4706&lt;20), "Evening",
  AND(F4706&gt;=20, F4706&lt;=23), "Night",
  OR(F4706&gt;=0, F4706&lt;4), "Late Night"
)</f>
        <v>Morning</v>
      </c>
      <c r="L4706" s="1" t="str">
        <f t="shared" si="340"/>
        <v>Tuesday</v>
      </c>
      <c r="AC4706" s="11"/>
    </row>
    <row r="4707" spans="1:29" x14ac:dyDescent="0.25">
      <c r="A4707" s="1" t="str">
        <f t="shared" si="337"/>
        <v>4706</v>
      </c>
      <c r="B4707" s="1">
        <v>1764</v>
      </c>
      <c r="C4707" s="1" t="s">
        <v>8</v>
      </c>
      <c r="D4707" s="1" t="s">
        <v>12</v>
      </c>
      <c r="E4707" s="1" t="s">
        <v>11</v>
      </c>
      <c r="F4707" s="1">
        <f t="shared" si="338"/>
        <v>8</v>
      </c>
      <c r="G4707" s="2">
        <v>42563.370833333334</v>
      </c>
      <c r="H4707" s="2" t="s">
        <v>10</v>
      </c>
      <c r="I4707" s="3" t="s">
        <v>10</v>
      </c>
      <c r="J4707" s="1">
        <f t="shared" si="339"/>
        <v>0</v>
      </c>
      <c r="K4707" s="1" t="str" cm="1">
        <f t="array" ref="K4707">_xlfn.IFS(
  AND(F4707&gt;=4, F4707&lt;6), "Early Morning",
  AND(F4707&gt;=6, F4707&lt;12), "Morning",
  AND(F4707&gt;=12, F4707&lt;17), "Afternoon",
  AND(F4707&gt;=17, F4707&lt;20), "Evening",
  AND(F4707&gt;=20, F4707&lt;=23), "Night",
  OR(F4707&gt;=0, F4707&lt;4), "Late Night"
)</f>
        <v>Morning</v>
      </c>
      <c r="L4707" s="1" t="str">
        <f t="shared" si="340"/>
        <v>Tuesday</v>
      </c>
      <c r="AC4707" s="12"/>
    </row>
    <row r="4708" spans="1:29" x14ac:dyDescent="0.25">
      <c r="A4708" s="1" t="str">
        <f t="shared" si="337"/>
        <v>4707</v>
      </c>
      <c r="B4708" s="1">
        <v>1779</v>
      </c>
      <c r="C4708" s="1" t="s">
        <v>6</v>
      </c>
      <c r="D4708" s="1" t="s">
        <v>12</v>
      </c>
      <c r="E4708" s="1" t="s">
        <v>11</v>
      </c>
      <c r="F4708" s="1">
        <f t="shared" si="338"/>
        <v>8</v>
      </c>
      <c r="G4708" s="2">
        <v>42563.371527777781</v>
      </c>
      <c r="H4708" s="2" t="s">
        <v>10</v>
      </c>
      <c r="I4708" s="3" t="s">
        <v>10</v>
      </c>
      <c r="J4708" s="1">
        <f t="shared" si="339"/>
        <v>0</v>
      </c>
      <c r="K4708" s="1" t="str" cm="1">
        <f t="array" ref="K4708">_xlfn.IFS(
  AND(F4708&gt;=4, F4708&lt;6), "Early Morning",
  AND(F4708&gt;=6, F4708&lt;12), "Morning",
  AND(F4708&gt;=12, F4708&lt;17), "Afternoon",
  AND(F4708&gt;=17, F4708&lt;20), "Evening",
  AND(F4708&gt;=20, F4708&lt;=23), "Night",
  OR(F4708&gt;=0, F4708&lt;4), "Late Night"
)</f>
        <v>Morning</v>
      </c>
      <c r="L4708" s="1" t="str">
        <f t="shared" si="340"/>
        <v>Tuesday</v>
      </c>
      <c r="AC4708" s="11"/>
    </row>
    <row r="4709" spans="1:29" x14ac:dyDescent="0.25">
      <c r="A4709" s="1" t="str">
        <f t="shared" si="337"/>
        <v>4708</v>
      </c>
      <c r="B4709" s="1">
        <v>1785</v>
      </c>
      <c r="C4709" s="1" t="s">
        <v>8</v>
      </c>
      <c r="D4709" s="1" t="s">
        <v>12</v>
      </c>
      <c r="E4709" s="1" t="s">
        <v>11</v>
      </c>
      <c r="F4709" s="1">
        <f t="shared" si="338"/>
        <v>9</v>
      </c>
      <c r="G4709" s="2">
        <v>42563.377083333333</v>
      </c>
      <c r="H4709" s="2" t="s">
        <v>10</v>
      </c>
      <c r="I4709" s="3" t="s">
        <v>10</v>
      </c>
      <c r="J4709" s="1">
        <f t="shared" si="339"/>
        <v>0</v>
      </c>
      <c r="K4709" s="1" t="str" cm="1">
        <f t="array" ref="K4709">_xlfn.IFS(
  AND(F4709&gt;=4, F4709&lt;6), "Early Morning",
  AND(F4709&gt;=6, F4709&lt;12), "Morning",
  AND(F4709&gt;=12, F4709&lt;17), "Afternoon",
  AND(F4709&gt;=17, F4709&lt;20), "Evening",
  AND(F4709&gt;=20, F4709&lt;=23), "Night",
  OR(F4709&gt;=0, F4709&lt;4), "Late Night"
)</f>
        <v>Morning</v>
      </c>
      <c r="L4709" s="1" t="str">
        <f t="shared" si="340"/>
        <v>Tuesday</v>
      </c>
      <c r="AC4709" s="12"/>
    </row>
    <row r="4710" spans="1:29" x14ac:dyDescent="0.25">
      <c r="A4710" s="1" t="str">
        <f t="shared" si="337"/>
        <v>4709</v>
      </c>
      <c r="B4710" s="1">
        <v>1783</v>
      </c>
      <c r="C4710" s="1" t="s">
        <v>8</v>
      </c>
      <c r="D4710" s="1" t="s">
        <v>12</v>
      </c>
      <c r="E4710" s="1" t="s">
        <v>11</v>
      </c>
      <c r="F4710" s="1">
        <f t="shared" si="338"/>
        <v>9</v>
      </c>
      <c r="G4710" s="2">
        <v>42563.379166666666</v>
      </c>
      <c r="H4710" s="2" t="s">
        <v>10</v>
      </c>
      <c r="I4710" s="3" t="s">
        <v>10</v>
      </c>
      <c r="J4710" s="1">
        <f t="shared" si="339"/>
        <v>0</v>
      </c>
      <c r="K4710" s="1" t="str" cm="1">
        <f t="array" ref="K4710">_xlfn.IFS(
  AND(F4710&gt;=4, F4710&lt;6), "Early Morning",
  AND(F4710&gt;=6, F4710&lt;12), "Morning",
  AND(F4710&gt;=12, F4710&lt;17), "Afternoon",
  AND(F4710&gt;=17, F4710&lt;20), "Evening",
  AND(F4710&gt;=20, F4710&lt;=23), "Night",
  OR(F4710&gt;=0, F4710&lt;4), "Late Night"
)</f>
        <v>Morning</v>
      </c>
      <c r="L4710" s="1" t="str">
        <f t="shared" si="340"/>
        <v>Tuesday</v>
      </c>
      <c r="AC4710" s="11"/>
    </row>
    <row r="4711" spans="1:29" x14ac:dyDescent="0.25">
      <c r="A4711" s="1" t="str">
        <f t="shared" si="337"/>
        <v>4710</v>
      </c>
      <c r="B4711" s="1">
        <v>1792</v>
      </c>
      <c r="C4711" s="1" t="s">
        <v>8</v>
      </c>
      <c r="D4711" s="1" t="s">
        <v>12</v>
      </c>
      <c r="E4711" s="1" t="s">
        <v>11</v>
      </c>
      <c r="F4711" s="1">
        <f t="shared" si="338"/>
        <v>9</v>
      </c>
      <c r="G4711" s="2">
        <v>42563.381944444445</v>
      </c>
      <c r="H4711" s="2" t="s">
        <v>10</v>
      </c>
      <c r="I4711" s="3" t="s">
        <v>10</v>
      </c>
      <c r="J4711" s="1">
        <f t="shared" si="339"/>
        <v>0</v>
      </c>
      <c r="K4711" s="1" t="str" cm="1">
        <f t="array" ref="K4711">_xlfn.IFS(
  AND(F4711&gt;=4, F4711&lt;6), "Early Morning",
  AND(F4711&gt;=6, F4711&lt;12), "Morning",
  AND(F4711&gt;=12, F4711&lt;17), "Afternoon",
  AND(F4711&gt;=17, F4711&lt;20), "Evening",
  AND(F4711&gt;=20, F4711&lt;=23), "Night",
  OR(F4711&gt;=0, F4711&lt;4), "Late Night"
)</f>
        <v>Morning</v>
      </c>
      <c r="L4711" s="1" t="str">
        <f t="shared" si="340"/>
        <v>Tuesday</v>
      </c>
      <c r="AC4711" s="12"/>
    </row>
    <row r="4712" spans="1:29" x14ac:dyDescent="0.25">
      <c r="A4712" s="1" t="str">
        <f t="shared" si="337"/>
        <v>4711</v>
      </c>
      <c r="B4712" s="1">
        <v>1799</v>
      </c>
      <c r="C4712" s="1" t="s">
        <v>8</v>
      </c>
      <c r="D4712" s="1" t="s">
        <v>12</v>
      </c>
      <c r="E4712" s="1" t="s">
        <v>11</v>
      </c>
      <c r="F4712" s="1">
        <f t="shared" si="338"/>
        <v>9</v>
      </c>
      <c r="G4712" s="2">
        <v>42563.382638888892</v>
      </c>
      <c r="H4712" s="2" t="s">
        <v>10</v>
      </c>
      <c r="I4712" s="3" t="s">
        <v>10</v>
      </c>
      <c r="J4712" s="1">
        <f t="shared" si="339"/>
        <v>0</v>
      </c>
      <c r="K4712" s="1" t="str" cm="1">
        <f t="array" ref="K4712">_xlfn.IFS(
  AND(F4712&gt;=4, F4712&lt;6), "Early Morning",
  AND(F4712&gt;=6, F4712&lt;12), "Morning",
  AND(F4712&gt;=12, F4712&lt;17), "Afternoon",
  AND(F4712&gt;=17, F4712&lt;20), "Evening",
  AND(F4712&gt;=20, F4712&lt;=23), "Night",
  OR(F4712&gt;=0, F4712&lt;4), "Late Night"
)</f>
        <v>Morning</v>
      </c>
      <c r="L4712" s="1" t="str">
        <f t="shared" si="340"/>
        <v>Tuesday</v>
      </c>
      <c r="AC4712" s="11"/>
    </row>
    <row r="4713" spans="1:29" x14ac:dyDescent="0.25">
      <c r="A4713" s="1" t="str">
        <f t="shared" si="337"/>
        <v>4712</v>
      </c>
      <c r="B4713" s="1">
        <v>1803</v>
      </c>
      <c r="C4713" s="1" t="s">
        <v>8</v>
      </c>
      <c r="D4713" s="1" t="s">
        <v>12</v>
      </c>
      <c r="E4713" s="1" t="s">
        <v>11</v>
      </c>
      <c r="F4713" s="1">
        <f t="shared" si="338"/>
        <v>9</v>
      </c>
      <c r="G4713" s="2">
        <v>42563.384027777778</v>
      </c>
      <c r="H4713" s="2" t="s">
        <v>10</v>
      </c>
      <c r="I4713" s="3" t="s">
        <v>10</v>
      </c>
      <c r="J4713" s="1">
        <f t="shared" si="339"/>
        <v>0</v>
      </c>
      <c r="K4713" s="1" t="str" cm="1">
        <f t="array" ref="K4713">_xlfn.IFS(
  AND(F4713&gt;=4, F4713&lt;6), "Early Morning",
  AND(F4713&gt;=6, F4713&lt;12), "Morning",
  AND(F4713&gt;=12, F4713&lt;17), "Afternoon",
  AND(F4713&gt;=17, F4713&lt;20), "Evening",
  AND(F4713&gt;=20, F4713&lt;=23), "Night",
  OR(F4713&gt;=0, F4713&lt;4), "Late Night"
)</f>
        <v>Morning</v>
      </c>
      <c r="L4713" s="1" t="str">
        <f t="shared" si="340"/>
        <v>Tuesday</v>
      </c>
      <c r="AC4713" s="12"/>
    </row>
    <row r="4714" spans="1:29" x14ac:dyDescent="0.25">
      <c r="A4714" s="1" t="str">
        <f t="shared" si="337"/>
        <v>4713</v>
      </c>
      <c r="B4714" s="1">
        <v>1806</v>
      </c>
      <c r="C4714" s="1" t="s">
        <v>8</v>
      </c>
      <c r="D4714" s="1" t="s">
        <v>12</v>
      </c>
      <c r="E4714" s="1" t="s">
        <v>11</v>
      </c>
      <c r="F4714" s="1">
        <f t="shared" si="338"/>
        <v>9</v>
      </c>
      <c r="G4714" s="2">
        <v>42563.385416666664</v>
      </c>
      <c r="H4714" s="2" t="s">
        <v>10</v>
      </c>
      <c r="I4714" s="3" t="s">
        <v>10</v>
      </c>
      <c r="J4714" s="1">
        <f t="shared" si="339"/>
        <v>0</v>
      </c>
      <c r="K4714" s="1" t="str" cm="1">
        <f t="array" ref="K4714">_xlfn.IFS(
  AND(F4714&gt;=4, F4714&lt;6), "Early Morning",
  AND(F4714&gt;=6, F4714&lt;12), "Morning",
  AND(F4714&gt;=12, F4714&lt;17), "Afternoon",
  AND(F4714&gt;=17, F4714&lt;20), "Evening",
  AND(F4714&gt;=20, F4714&lt;=23), "Night",
  OR(F4714&gt;=0, F4714&lt;4), "Late Night"
)</f>
        <v>Morning</v>
      </c>
      <c r="L4714" s="1" t="str">
        <f t="shared" si="340"/>
        <v>Tuesday</v>
      </c>
      <c r="AC4714" s="11"/>
    </row>
    <row r="4715" spans="1:29" x14ac:dyDescent="0.25">
      <c r="A4715" s="1" t="str">
        <f t="shared" si="337"/>
        <v>4714</v>
      </c>
      <c r="B4715" s="1">
        <v>1813</v>
      </c>
      <c r="C4715" s="1" t="s">
        <v>6</v>
      </c>
      <c r="D4715" s="1" t="s">
        <v>12</v>
      </c>
      <c r="E4715" s="1" t="s">
        <v>11</v>
      </c>
      <c r="F4715" s="1">
        <f t="shared" si="338"/>
        <v>9</v>
      </c>
      <c r="G4715" s="2">
        <v>42563.388194444444</v>
      </c>
      <c r="H4715" s="2" t="s">
        <v>10</v>
      </c>
      <c r="I4715" s="3" t="s">
        <v>10</v>
      </c>
      <c r="J4715" s="1">
        <f t="shared" si="339"/>
        <v>0</v>
      </c>
      <c r="K4715" s="1" t="str" cm="1">
        <f t="array" ref="K4715">_xlfn.IFS(
  AND(F4715&gt;=4, F4715&lt;6), "Early Morning",
  AND(F4715&gt;=6, F4715&lt;12), "Morning",
  AND(F4715&gt;=12, F4715&lt;17), "Afternoon",
  AND(F4715&gt;=17, F4715&lt;20), "Evening",
  AND(F4715&gt;=20, F4715&lt;=23), "Night",
  OR(F4715&gt;=0, F4715&lt;4), "Late Night"
)</f>
        <v>Morning</v>
      </c>
      <c r="L4715" s="1" t="str">
        <f t="shared" si="340"/>
        <v>Tuesday</v>
      </c>
      <c r="AC4715" s="12"/>
    </row>
    <row r="4716" spans="1:29" x14ac:dyDescent="0.25">
      <c r="A4716" s="1" t="str">
        <f t="shared" si="337"/>
        <v>4715</v>
      </c>
      <c r="B4716" s="1">
        <v>1823</v>
      </c>
      <c r="C4716" s="1" t="s">
        <v>8</v>
      </c>
      <c r="D4716" s="1" t="s">
        <v>12</v>
      </c>
      <c r="E4716" s="1" t="s">
        <v>11</v>
      </c>
      <c r="F4716" s="1">
        <f t="shared" si="338"/>
        <v>9</v>
      </c>
      <c r="G4716" s="2">
        <v>42563.396527777775</v>
      </c>
      <c r="H4716" s="2" t="s">
        <v>10</v>
      </c>
      <c r="I4716" s="3" t="s">
        <v>10</v>
      </c>
      <c r="J4716" s="1">
        <f t="shared" si="339"/>
        <v>0</v>
      </c>
      <c r="K4716" s="1" t="str" cm="1">
        <f t="array" ref="K4716">_xlfn.IFS(
  AND(F4716&gt;=4, F4716&lt;6), "Early Morning",
  AND(F4716&gt;=6, F4716&lt;12), "Morning",
  AND(F4716&gt;=12, F4716&lt;17), "Afternoon",
  AND(F4716&gt;=17, F4716&lt;20), "Evening",
  AND(F4716&gt;=20, F4716&lt;=23), "Night",
  OR(F4716&gt;=0, F4716&lt;4), "Late Night"
)</f>
        <v>Morning</v>
      </c>
      <c r="L4716" s="1" t="str">
        <f t="shared" si="340"/>
        <v>Tuesday</v>
      </c>
      <c r="AC4716" s="11"/>
    </row>
    <row r="4717" spans="1:29" x14ac:dyDescent="0.25">
      <c r="A4717" s="1" t="str">
        <f t="shared" si="337"/>
        <v>4716</v>
      </c>
      <c r="B4717" s="1">
        <v>1822</v>
      </c>
      <c r="C4717" s="1" t="s">
        <v>8</v>
      </c>
      <c r="D4717" s="1" t="s">
        <v>12</v>
      </c>
      <c r="E4717" s="1" t="s">
        <v>11</v>
      </c>
      <c r="F4717" s="1">
        <f t="shared" si="338"/>
        <v>9</v>
      </c>
      <c r="G4717" s="2">
        <v>42563.396527777775</v>
      </c>
      <c r="H4717" s="2" t="s">
        <v>10</v>
      </c>
      <c r="I4717" s="3" t="s">
        <v>10</v>
      </c>
      <c r="J4717" s="1">
        <f t="shared" si="339"/>
        <v>0</v>
      </c>
      <c r="K4717" s="1" t="str" cm="1">
        <f t="array" ref="K4717">_xlfn.IFS(
  AND(F4717&gt;=4, F4717&lt;6), "Early Morning",
  AND(F4717&gt;=6, F4717&lt;12), "Morning",
  AND(F4717&gt;=12, F4717&lt;17), "Afternoon",
  AND(F4717&gt;=17, F4717&lt;20), "Evening",
  AND(F4717&gt;=20, F4717&lt;=23), "Night",
  OR(F4717&gt;=0, F4717&lt;4), "Late Night"
)</f>
        <v>Morning</v>
      </c>
      <c r="L4717" s="1" t="str">
        <f t="shared" si="340"/>
        <v>Tuesday</v>
      </c>
      <c r="AC4717" s="12"/>
    </row>
    <row r="4718" spans="1:29" x14ac:dyDescent="0.25">
      <c r="A4718" s="1" t="str">
        <f t="shared" si="337"/>
        <v>4717</v>
      </c>
      <c r="B4718" s="1">
        <v>1824</v>
      </c>
      <c r="C4718" s="1" t="s">
        <v>8</v>
      </c>
      <c r="D4718" s="1" t="s">
        <v>12</v>
      </c>
      <c r="E4718" s="1" t="s">
        <v>11</v>
      </c>
      <c r="F4718" s="1">
        <f t="shared" si="338"/>
        <v>9</v>
      </c>
      <c r="G4718" s="2">
        <v>42563.396527777775</v>
      </c>
      <c r="H4718" s="2" t="s">
        <v>10</v>
      </c>
      <c r="I4718" s="3" t="s">
        <v>10</v>
      </c>
      <c r="J4718" s="1">
        <f t="shared" si="339"/>
        <v>0</v>
      </c>
      <c r="K4718" s="1" t="str" cm="1">
        <f t="array" ref="K4718">_xlfn.IFS(
  AND(F4718&gt;=4, F4718&lt;6), "Early Morning",
  AND(F4718&gt;=6, F4718&lt;12), "Morning",
  AND(F4718&gt;=12, F4718&lt;17), "Afternoon",
  AND(F4718&gt;=17, F4718&lt;20), "Evening",
  AND(F4718&gt;=20, F4718&lt;=23), "Night",
  OR(F4718&gt;=0, F4718&lt;4), "Late Night"
)</f>
        <v>Morning</v>
      </c>
      <c r="L4718" s="1" t="str">
        <f t="shared" si="340"/>
        <v>Tuesday</v>
      </c>
      <c r="AC4718" s="11"/>
    </row>
    <row r="4719" spans="1:29" x14ac:dyDescent="0.25">
      <c r="A4719" s="1" t="str">
        <f t="shared" si="337"/>
        <v>4718</v>
      </c>
      <c r="B4719" s="1">
        <v>1856</v>
      </c>
      <c r="C4719" s="1" t="s">
        <v>6</v>
      </c>
      <c r="D4719" s="1" t="s">
        <v>12</v>
      </c>
      <c r="E4719" s="1" t="s">
        <v>11</v>
      </c>
      <c r="F4719" s="1">
        <f t="shared" si="338"/>
        <v>9</v>
      </c>
      <c r="G4719" s="2">
        <v>42563.40625</v>
      </c>
      <c r="H4719" s="2" t="s">
        <v>10</v>
      </c>
      <c r="I4719" s="3" t="s">
        <v>10</v>
      </c>
      <c r="J4719" s="1">
        <f t="shared" si="339"/>
        <v>0</v>
      </c>
      <c r="K4719" s="1" t="str" cm="1">
        <f t="array" ref="K4719">_xlfn.IFS(
  AND(F4719&gt;=4, F4719&lt;6), "Early Morning",
  AND(F4719&gt;=6, F4719&lt;12), "Morning",
  AND(F4719&gt;=12, F4719&lt;17), "Afternoon",
  AND(F4719&gt;=17, F4719&lt;20), "Evening",
  AND(F4719&gt;=20, F4719&lt;=23), "Night",
  OR(F4719&gt;=0, F4719&lt;4), "Late Night"
)</f>
        <v>Morning</v>
      </c>
      <c r="L4719" s="1" t="str">
        <f t="shared" si="340"/>
        <v>Tuesday</v>
      </c>
      <c r="AC4719" s="12"/>
    </row>
    <row r="4720" spans="1:29" x14ac:dyDescent="0.25">
      <c r="A4720" s="1" t="str">
        <f t="shared" si="337"/>
        <v>4719</v>
      </c>
      <c r="B4720" s="1">
        <v>1847</v>
      </c>
      <c r="C4720" s="1" t="s">
        <v>8</v>
      </c>
      <c r="D4720" s="1" t="s">
        <v>12</v>
      </c>
      <c r="E4720" s="1" t="s">
        <v>11</v>
      </c>
      <c r="F4720" s="1">
        <f t="shared" si="338"/>
        <v>9</v>
      </c>
      <c r="G4720" s="2">
        <v>42563.40625</v>
      </c>
      <c r="H4720" s="2" t="s">
        <v>10</v>
      </c>
      <c r="I4720" s="3" t="s">
        <v>10</v>
      </c>
      <c r="J4720" s="1">
        <f t="shared" si="339"/>
        <v>0</v>
      </c>
      <c r="K4720" s="1" t="str" cm="1">
        <f t="array" ref="K4720">_xlfn.IFS(
  AND(F4720&gt;=4, F4720&lt;6), "Early Morning",
  AND(F4720&gt;=6, F4720&lt;12), "Morning",
  AND(F4720&gt;=12, F4720&lt;17), "Afternoon",
  AND(F4720&gt;=17, F4720&lt;20), "Evening",
  AND(F4720&gt;=20, F4720&lt;=23), "Night",
  OR(F4720&gt;=0, F4720&lt;4), "Late Night"
)</f>
        <v>Morning</v>
      </c>
      <c r="L4720" s="1" t="str">
        <f t="shared" si="340"/>
        <v>Tuesday</v>
      </c>
      <c r="AC4720" s="11"/>
    </row>
    <row r="4721" spans="1:29" x14ac:dyDescent="0.25">
      <c r="A4721" s="1" t="str">
        <f t="shared" si="337"/>
        <v>4720</v>
      </c>
      <c r="B4721" s="1">
        <v>1857</v>
      </c>
      <c r="C4721" s="1" t="s">
        <v>8</v>
      </c>
      <c r="D4721" s="1" t="s">
        <v>12</v>
      </c>
      <c r="E4721" s="1" t="s">
        <v>11</v>
      </c>
      <c r="F4721" s="1">
        <f t="shared" si="338"/>
        <v>9</v>
      </c>
      <c r="G4721" s="2">
        <v>42563.406944444447</v>
      </c>
      <c r="H4721" s="2" t="s">
        <v>10</v>
      </c>
      <c r="I4721" s="3" t="s">
        <v>10</v>
      </c>
      <c r="J4721" s="1">
        <f t="shared" si="339"/>
        <v>0</v>
      </c>
      <c r="K4721" s="1" t="str" cm="1">
        <f t="array" ref="K4721">_xlfn.IFS(
  AND(F4721&gt;=4, F4721&lt;6), "Early Morning",
  AND(F4721&gt;=6, F4721&lt;12), "Morning",
  AND(F4721&gt;=12, F4721&lt;17), "Afternoon",
  AND(F4721&gt;=17, F4721&lt;20), "Evening",
  AND(F4721&gt;=20, F4721&lt;=23), "Night",
  OR(F4721&gt;=0, F4721&lt;4), "Late Night"
)</f>
        <v>Morning</v>
      </c>
      <c r="L4721" s="1" t="str">
        <f t="shared" si="340"/>
        <v>Tuesday</v>
      </c>
      <c r="AC4721" s="12"/>
    </row>
    <row r="4722" spans="1:29" x14ac:dyDescent="0.25">
      <c r="A4722" s="1" t="str">
        <f t="shared" si="337"/>
        <v>4721</v>
      </c>
      <c r="B4722" s="1">
        <v>1855</v>
      </c>
      <c r="C4722" s="1" t="s">
        <v>8</v>
      </c>
      <c r="D4722" s="1" t="s">
        <v>12</v>
      </c>
      <c r="E4722" s="1" t="s">
        <v>11</v>
      </c>
      <c r="F4722" s="1">
        <f t="shared" si="338"/>
        <v>9</v>
      </c>
      <c r="G4722" s="2">
        <v>42563.409722222219</v>
      </c>
      <c r="H4722" s="2" t="s">
        <v>10</v>
      </c>
      <c r="I4722" s="3" t="s">
        <v>10</v>
      </c>
      <c r="J4722" s="1">
        <f t="shared" si="339"/>
        <v>0</v>
      </c>
      <c r="K4722" s="1" t="str" cm="1">
        <f t="array" ref="K4722">_xlfn.IFS(
  AND(F4722&gt;=4, F4722&lt;6), "Early Morning",
  AND(F4722&gt;=6, F4722&lt;12), "Morning",
  AND(F4722&gt;=12, F4722&lt;17), "Afternoon",
  AND(F4722&gt;=17, F4722&lt;20), "Evening",
  AND(F4722&gt;=20, F4722&lt;=23), "Night",
  OR(F4722&gt;=0, F4722&lt;4), "Late Night"
)</f>
        <v>Morning</v>
      </c>
      <c r="L4722" s="1" t="str">
        <f t="shared" si="340"/>
        <v>Tuesday</v>
      </c>
      <c r="AC4722" s="11"/>
    </row>
    <row r="4723" spans="1:29" x14ac:dyDescent="0.25">
      <c r="A4723" s="1" t="str">
        <f t="shared" si="337"/>
        <v>4722</v>
      </c>
      <c r="B4723" s="1">
        <v>1859</v>
      </c>
      <c r="C4723" s="1" t="s">
        <v>8</v>
      </c>
      <c r="D4723" s="1" t="s">
        <v>12</v>
      </c>
      <c r="E4723" s="1" t="s">
        <v>11</v>
      </c>
      <c r="F4723" s="1">
        <f t="shared" si="338"/>
        <v>9</v>
      </c>
      <c r="G4723" s="2">
        <v>42563.412499999999</v>
      </c>
      <c r="H4723" s="2" t="s">
        <v>10</v>
      </c>
      <c r="I4723" s="3" t="s">
        <v>10</v>
      </c>
      <c r="J4723" s="1">
        <f t="shared" si="339"/>
        <v>0</v>
      </c>
      <c r="K4723" s="1" t="str" cm="1">
        <f t="array" ref="K4723">_xlfn.IFS(
  AND(F4723&gt;=4, F4723&lt;6), "Early Morning",
  AND(F4723&gt;=6, F4723&lt;12), "Morning",
  AND(F4723&gt;=12, F4723&lt;17), "Afternoon",
  AND(F4723&gt;=17, F4723&lt;20), "Evening",
  AND(F4723&gt;=20, F4723&lt;=23), "Night",
  OR(F4723&gt;=0, F4723&lt;4), "Late Night"
)</f>
        <v>Morning</v>
      </c>
      <c r="L4723" s="1" t="str">
        <f t="shared" si="340"/>
        <v>Tuesday</v>
      </c>
      <c r="AC4723" s="12"/>
    </row>
    <row r="4724" spans="1:29" x14ac:dyDescent="0.25">
      <c r="A4724" s="1" t="str">
        <f t="shared" si="337"/>
        <v>4723</v>
      </c>
      <c r="B4724" s="1">
        <v>1862</v>
      </c>
      <c r="C4724" s="1" t="s">
        <v>6</v>
      </c>
      <c r="D4724" s="1" t="s">
        <v>12</v>
      </c>
      <c r="E4724" s="1" t="s">
        <v>11</v>
      </c>
      <c r="F4724" s="1">
        <f t="shared" si="338"/>
        <v>9</v>
      </c>
      <c r="G4724" s="2">
        <v>42563.413888888892</v>
      </c>
      <c r="H4724" s="2" t="s">
        <v>10</v>
      </c>
      <c r="I4724" s="3" t="s">
        <v>10</v>
      </c>
      <c r="J4724" s="1">
        <f t="shared" si="339"/>
        <v>0</v>
      </c>
      <c r="K4724" s="1" t="str" cm="1">
        <f t="array" ref="K4724">_xlfn.IFS(
  AND(F4724&gt;=4, F4724&lt;6), "Early Morning",
  AND(F4724&gt;=6, F4724&lt;12), "Morning",
  AND(F4724&gt;=12, F4724&lt;17), "Afternoon",
  AND(F4724&gt;=17, F4724&lt;20), "Evening",
  AND(F4724&gt;=20, F4724&lt;=23), "Night",
  OR(F4724&gt;=0, F4724&lt;4), "Late Night"
)</f>
        <v>Morning</v>
      </c>
      <c r="L4724" s="1" t="str">
        <f t="shared" si="340"/>
        <v>Tuesday</v>
      </c>
      <c r="AC4724" s="11"/>
    </row>
    <row r="4725" spans="1:29" x14ac:dyDescent="0.25">
      <c r="A4725" s="1" t="str">
        <f t="shared" si="337"/>
        <v>4724</v>
      </c>
      <c r="B4725" s="1">
        <v>1869</v>
      </c>
      <c r="C4725" s="1" t="s">
        <v>8</v>
      </c>
      <c r="D4725" s="1" t="s">
        <v>12</v>
      </c>
      <c r="E4725" s="1" t="s">
        <v>11</v>
      </c>
      <c r="F4725" s="1">
        <f t="shared" si="338"/>
        <v>9</v>
      </c>
      <c r="G4725" s="2">
        <v>42563.414583333331</v>
      </c>
      <c r="H4725" s="2" t="s">
        <v>10</v>
      </c>
      <c r="I4725" s="3" t="s">
        <v>10</v>
      </c>
      <c r="J4725" s="1">
        <f t="shared" si="339"/>
        <v>0</v>
      </c>
      <c r="K4725" s="1" t="str" cm="1">
        <f t="array" ref="K4725">_xlfn.IFS(
  AND(F4725&gt;=4, F4725&lt;6), "Early Morning",
  AND(F4725&gt;=6, F4725&lt;12), "Morning",
  AND(F4725&gt;=12, F4725&lt;17), "Afternoon",
  AND(F4725&gt;=17, F4725&lt;20), "Evening",
  AND(F4725&gt;=20, F4725&lt;=23), "Night",
  OR(F4725&gt;=0, F4725&lt;4), "Late Night"
)</f>
        <v>Morning</v>
      </c>
      <c r="L4725" s="1" t="str">
        <f t="shared" si="340"/>
        <v>Tuesday</v>
      </c>
      <c r="AC4725" s="12"/>
    </row>
    <row r="4726" spans="1:29" x14ac:dyDescent="0.25">
      <c r="A4726" s="1" t="str">
        <f t="shared" si="337"/>
        <v>4725</v>
      </c>
      <c r="B4726" s="1">
        <v>1878</v>
      </c>
      <c r="C4726" s="1" t="s">
        <v>8</v>
      </c>
      <c r="D4726" s="1" t="s">
        <v>12</v>
      </c>
      <c r="E4726" s="1" t="s">
        <v>11</v>
      </c>
      <c r="F4726" s="1">
        <f t="shared" si="338"/>
        <v>10</v>
      </c>
      <c r="G4726" s="2">
        <v>42563.417361111111</v>
      </c>
      <c r="H4726" s="2" t="s">
        <v>10</v>
      </c>
      <c r="I4726" s="3" t="s">
        <v>10</v>
      </c>
      <c r="J4726" s="1">
        <f t="shared" si="339"/>
        <v>0</v>
      </c>
      <c r="K4726" s="1" t="str" cm="1">
        <f t="array" ref="K4726">_xlfn.IFS(
  AND(F4726&gt;=4, F4726&lt;6), "Early Morning",
  AND(F4726&gt;=6, F4726&lt;12), "Morning",
  AND(F4726&gt;=12, F4726&lt;17), "Afternoon",
  AND(F4726&gt;=17, F4726&lt;20), "Evening",
  AND(F4726&gt;=20, F4726&lt;=23), "Night",
  OR(F4726&gt;=0, F4726&lt;4), "Late Night"
)</f>
        <v>Morning</v>
      </c>
      <c r="L4726" s="1" t="str">
        <f t="shared" si="340"/>
        <v>Tuesday</v>
      </c>
      <c r="AC4726" s="11"/>
    </row>
    <row r="4727" spans="1:29" x14ac:dyDescent="0.25">
      <c r="A4727" s="1" t="str">
        <f t="shared" si="337"/>
        <v>4726</v>
      </c>
      <c r="B4727" s="1">
        <v>1872</v>
      </c>
      <c r="C4727" s="1" t="s">
        <v>8</v>
      </c>
      <c r="D4727" s="1" t="s">
        <v>12</v>
      </c>
      <c r="E4727" s="1" t="s">
        <v>11</v>
      </c>
      <c r="F4727" s="1">
        <f t="shared" si="338"/>
        <v>10</v>
      </c>
      <c r="G4727" s="2">
        <v>42563.418055555558</v>
      </c>
      <c r="H4727" s="2" t="s">
        <v>10</v>
      </c>
      <c r="I4727" s="3" t="s">
        <v>10</v>
      </c>
      <c r="J4727" s="1">
        <f t="shared" si="339"/>
        <v>0</v>
      </c>
      <c r="K4727" s="1" t="str" cm="1">
        <f t="array" ref="K4727">_xlfn.IFS(
  AND(F4727&gt;=4, F4727&lt;6), "Early Morning",
  AND(F4727&gt;=6, F4727&lt;12), "Morning",
  AND(F4727&gt;=12, F4727&lt;17), "Afternoon",
  AND(F4727&gt;=17, F4727&lt;20), "Evening",
  AND(F4727&gt;=20, F4727&lt;=23), "Night",
  OR(F4727&gt;=0, F4727&lt;4), "Late Night"
)</f>
        <v>Morning</v>
      </c>
      <c r="L4727" s="1" t="str">
        <f t="shared" si="340"/>
        <v>Tuesday</v>
      </c>
      <c r="AC4727" s="12"/>
    </row>
    <row r="4728" spans="1:29" x14ac:dyDescent="0.25">
      <c r="A4728" s="1" t="str">
        <f t="shared" si="337"/>
        <v>4727</v>
      </c>
      <c r="B4728" s="1">
        <v>1879</v>
      </c>
      <c r="C4728" s="1" t="s">
        <v>8</v>
      </c>
      <c r="D4728" s="1" t="s">
        <v>12</v>
      </c>
      <c r="E4728" s="1" t="s">
        <v>11</v>
      </c>
      <c r="F4728" s="1">
        <f t="shared" si="338"/>
        <v>10</v>
      </c>
      <c r="G4728" s="2">
        <v>42563.418055555558</v>
      </c>
      <c r="H4728" s="2" t="s">
        <v>10</v>
      </c>
      <c r="I4728" s="3" t="s">
        <v>10</v>
      </c>
      <c r="J4728" s="1">
        <f t="shared" si="339"/>
        <v>0</v>
      </c>
      <c r="K4728" s="1" t="str" cm="1">
        <f t="array" ref="K4728">_xlfn.IFS(
  AND(F4728&gt;=4, F4728&lt;6), "Early Morning",
  AND(F4728&gt;=6, F4728&lt;12), "Morning",
  AND(F4728&gt;=12, F4728&lt;17), "Afternoon",
  AND(F4728&gt;=17, F4728&lt;20), "Evening",
  AND(F4728&gt;=20, F4728&lt;=23), "Night",
  OR(F4728&gt;=0, F4728&lt;4), "Late Night"
)</f>
        <v>Morning</v>
      </c>
      <c r="L4728" s="1" t="str">
        <f t="shared" si="340"/>
        <v>Tuesday</v>
      </c>
      <c r="AC4728" s="11"/>
    </row>
    <row r="4729" spans="1:29" x14ac:dyDescent="0.25">
      <c r="A4729" s="1" t="str">
        <f t="shared" si="337"/>
        <v>4728</v>
      </c>
      <c r="B4729" s="1">
        <v>1884</v>
      </c>
      <c r="C4729" s="1" t="s">
        <v>6</v>
      </c>
      <c r="D4729" s="1" t="s">
        <v>12</v>
      </c>
      <c r="E4729" s="1" t="s">
        <v>11</v>
      </c>
      <c r="F4729" s="1">
        <f t="shared" si="338"/>
        <v>10</v>
      </c>
      <c r="G4729" s="2">
        <v>42563.42291666667</v>
      </c>
      <c r="H4729" s="2" t="s">
        <v>10</v>
      </c>
      <c r="I4729" s="3" t="s">
        <v>10</v>
      </c>
      <c r="J4729" s="1">
        <f t="shared" si="339"/>
        <v>0</v>
      </c>
      <c r="K4729" s="1" t="str" cm="1">
        <f t="array" ref="K4729">_xlfn.IFS(
  AND(F4729&gt;=4, F4729&lt;6), "Early Morning",
  AND(F4729&gt;=6, F4729&lt;12), "Morning",
  AND(F4729&gt;=12, F4729&lt;17), "Afternoon",
  AND(F4729&gt;=17, F4729&lt;20), "Evening",
  AND(F4729&gt;=20, F4729&lt;=23), "Night",
  OR(F4729&gt;=0, F4729&lt;4), "Late Night"
)</f>
        <v>Morning</v>
      </c>
      <c r="L4729" s="1" t="str">
        <f t="shared" si="340"/>
        <v>Tuesday</v>
      </c>
      <c r="AC4729" s="12"/>
    </row>
    <row r="4730" spans="1:29" x14ac:dyDescent="0.25">
      <c r="A4730" s="1" t="str">
        <f t="shared" si="337"/>
        <v>4729</v>
      </c>
      <c r="B4730" s="1">
        <v>1892</v>
      </c>
      <c r="C4730" s="1" t="s">
        <v>6</v>
      </c>
      <c r="D4730" s="1" t="s">
        <v>12</v>
      </c>
      <c r="E4730" s="1" t="s">
        <v>11</v>
      </c>
      <c r="F4730" s="1">
        <f t="shared" si="338"/>
        <v>10</v>
      </c>
      <c r="G4730" s="2">
        <v>42563.431944444441</v>
      </c>
      <c r="H4730" s="2" t="s">
        <v>10</v>
      </c>
      <c r="I4730" s="3" t="s">
        <v>10</v>
      </c>
      <c r="J4730" s="1">
        <f t="shared" si="339"/>
        <v>0</v>
      </c>
      <c r="K4730" s="1" t="str" cm="1">
        <f t="array" ref="K4730">_xlfn.IFS(
  AND(F4730&gt;=4, F4730&lt;6), "Early Morning",
  AND(F4730&gt;=6, F4730&lt;12), "Morning",
  AND(F4730&gt;=12, F4730&lt;17), "Afternoon",
  AND(F4730&gt;=17, F4730&lt;20), "Evening",
  AND(F4730&gt;=20, F4730&lt;=23), "Night",
  OR(F4730&gt;=0, F4730&lt;4), "Late Night"
)</f>
        <v>Morning</v>
      </c>
      <c r="L4730" s="1" t="str">
        <f t="shared" si="340"/>
        <v>Tuesday</v>
      </c>
      <c r="AC4730" s="11"/>
    </row>
    <row r="4731" spans="1:29" x14ac:dyDescent="0.25">
      <c r="A4731" s="1" t="str">
        <f t="shared" si="337"/>
        <v>4730</v>
      </c>
      <c r="B4731" s="1">
        <v>1905</v>
      </c>
      <c r="C4731" s="1" t="s">
        <v>8</v>
      </c>
      <c r="D4731" s="1" t="s">
        <v>12</v>
      </c>
      <c r="E4731" s="1" t="s">
        <v>11</v>
      </c>
      <c r="F4731" s="1">
        <f t="shared" si="338"/>
        <v>10</v>
      </c>
      <c r="G4731" s="2">
        <v>42563.439583333333</v>
      </c>
      <c r="H4731" s="2" t="s">
        <v>10</v>
      </c>
      <c r="I4731" s="3" t="s">
        <v>10</v>
      </c>
      <c r="J4731" s="1">
        <f t="shared" si="339"/>
        <v>0</v>
      </c>
      <c r="K4731" s="1" t="str" cm="1">
        <f t="array" ref="K4731">_xlfn.IFS(
  AND(F4731&gt;=4, F4731&lt;6), "Early Morning",
  AND(F4731&gt;=6, F4731&lt;12), "Morning",
  AND(F4731&gt;=12, F4731&lt;17), "Afternoon",
  AND(F4731&gt;=17, F4731&lt;20), "Evening",
  AND(F4731&gt;=20, F4731&lt;=23), "Night",
  OR(F4731&gt;=0, F4731&lt;4), "Late Night"
)</f>
        <v>Morning</v>
      </c>
      <c r="L4731" s="1" t="str">
        <f t="shared" si="340"/>
        <v>Tuesday</v>
      </c>
      <c r="AC4731" s="12"/>
    </row>
    <row r="4732" spans="1:29" x14ac:dyDescent="0.25">
      <c r="A4732" s="1" t="str">
        <f t="shared" si="337"/>
        <v>4731</v>
      </c>
      <c r="B4732" s="1">
        <v>1904</v>
      </c>
      <c r="C4732" s="1" t="s">
        <v>8</v>
      </c>
      <c r="D4732" s="1" t="s">
        <v>12</v>
      </c>
      <c r="E4732" s="1" t="s">
        <v>11</v>
      </c>
      <c r="F4732" s="1">
        <f t="shared" si="338"/>
        <v>10</v>
      </c>
      <c r="G4732" s="2">
        <v>42563.440972222219</v>
      </c>
      <c r="H4732" s="2" t="s">
        <v>10</v>
      </c>
      <c r="I4732" s="3" t="s">
        <v>10</v>
      </c>
      <c r="J4732" s="1">
        <f t="shared" si="339"/>
        <v>0</v>
      </c>
      <c r="K4732" s="1" t="str" cm="1">
        <f t="array" ref="K4732">_xlfn.IFS(
  AND(F4732&gt;=4, F4732&lt;6), "Early Morning",
  AND(F4732&gt;=6, F4732&lt;12), "Morning",
  AND(F4732&gt;=12, F4732&lt;17), "Afternoon",
  AND(F4732&gt;=17, F4732&lt;20), "Evening",
  AND(F4732&gt;=20, F4732&lt;=23), "Night",
  OR(F4732&gt;=0, F4732&lt;4), "Late Night"
)</f>
        <v>Morning</v>
      </c>
      <c r="L4732" s="1" t="str">
        <f t="shared" si="340"/>
        <v>Tuesday</v>
      </c>
      <c r="AC4732" s="11"/>
    </row>
    <row r="4733" spans="1:29" x14ac:dyDescent="0.25">
      <c r="A4733" s="1" t="str">
        <f t="shared" si="337"/>
        <v>4732</v>
      </c>
      <c r="B4733" s="1">
        <v>1912</v>
      </c>
      <c r="C4733" s="1" t="s">
        <v>6</v>
      </c>
      <c r="D4733" s="1" t="s">
        <v>12</v>
      </c>
      <c r="E4733" s="1" t="s">
        <v>11</v>
      </c>
      <c r="F4733" s="1">
        <f t="shared" si="338"/>
        <v>10</v>
      </c>
      <c r="G4733" s="2">
        <v>42563.447222222225</v>
      </c>
      <c r="H4733" s="2" t="s">
        <v>10</v>
      </c>
      <c r="I4733" s="3" t="s">
        <v>10</v>
      </c>
      <c r="J4733" s="1">
        <f t="shared" si="339"/>
        <v>0</v>
      </c>
      <c r="K4733" s="1" t="str" cm="1">
        <f t="array" ref="K4733">_xlfn.IFS(
  AND(F4733&gt;=4, F4733&lt;6), "Early Morning",
  AND(F4733&gt;=6, F4733&lt;12), "Morning",
  AND(F4733&gt;=12, F4733&lt;17), "Afternoon",
  AND(F4733&gt;=17, F4733&lt;20), "Evening",
  AND(F4733&gt;=20, F4733&lt;=23), "Night",
  OR(F4733&gt;=0, F4733&lt;4), "Late Night"
)</f>
        <v>Morning</v>
      </c>
      <c r="L4733" s="1" t="str">
        <f t="shared" si="340"/>
        <v>Tuesday</v>
      </c>
      <c r="AC4733" s="12"/>
    </row>
    <row r="4734" spans="1:29" x14ac:dyDescent="0.25">
      <c r="A4734" s="1" t="str">
        <f t="shared" si="337"/>
        <v>4733</v>
      </c>
      <c r="B4734" s="1">
        <v>1913</v>
      </c>
      <c r="C4734" s="1" t="s">
        <v>6</v>
      </c>
      <c r="D4734" s="1" t="s">
        <v>12</v>
      </c>
      <c r="E4734" s="1" t="s">
        <v>11</v>
      </c>
      <c r="F4734" s="1">
        <f t="shared" si="338"/>
        <v>10</v>
      </c>
      <c r="G4734" s="2">
        <v>42563.449305555558</v>
      </c>
      <c r="H4734" s="2" t="s">
        <v>10</v>
      </c>
      <c r="I4734" s="3" t="s">
        <v>10</v>
      </c>
      <c r="J4734" s="1">
        <f t="shared" si="339"/>
        <v>0</v>
      </c>
      <c r="K4734" s="1" t="str" cm="1">
        <f t="array" ref="K4734">_xlfn.IFS(
  AND(F4734&gt;=4, F4734&lt;6), "Early Morning",
  AND(F4734&gt;=6, F4734&lt;12), "Morning",
  AND(F4734&gt;=12, F4734&lt;17), "Afternoon",
  AND(F4734&gt;=17, F4734&lt;20), "Evening",
  AND(F4734&gt;=20, F4734&lt;=23), "Night",
  OR(F4734&gt;=0, F4734&lt;4), "Late Night"
)</f>
        <v>Morning</v>
      </c>
      <c r="L4734" s="1" t="str">
        <f t="shared" si="340"/>
        <v>Tuesday</v>
      </c>
      <c r="AC4734" s="11"/>
    </row>
    <row r="4735" spans="1:29" x14ac:dyDescent="0.25">
      <c r="A4735" s="1" t="str">
        <f t="shared" si="337"/>
        <v>4734</v>
      </c>
      <c r="B4735" s="1">
        <v>1917</v>
      </c>
      <c r="C4735" s="1" t="s">
        <v>8</v>
      </c>
      <c r="D4735" s="1" t="s">
        <v>12</v>
      </c>
      <c r="E4735" s="1" t="s">
        <v>11</v>
      </c>
      <c r="F4735" s="1">
        <f t="shared" si="338"/>
        <v>10</v>
      </c>
      <c r="G4735" s="2">
        <v>42563.451388888891</v>
      </c>
      <c r="H4735" s="2" t="s">
        <v>10</v>
      </c>
      <c r="I4735" s="3" t="s">
        <v>10</v>
      </c>
      <c r="J4735" s="1">
        <f t="shared" si="339"/>
        <v>0</v>
      </c>
      <c r="K4735" s="1" t="str" cm="1">
        <f t="array" ref="K4735">_xlfn.IFS(
  AND(F4735&gt;=4, F4735&lt;6), "Early Morning",
  AND(F4735&gt;=6, F4735&lt;12), "Morning",
  AND(F4735&gt;=12, F4735&lt;17), "Afternoon",
  AND(F4735&gt;=17, F4735&lt;20), "Evening",
  AND(F4735&gt;=20, F4735&lt;=23), "Night",
  OR(F4735&gt;=0, F4735&lt;4), "Late Night"
)</f>
        <v>Morning</v>
      </c>
      <c r="L4735" s="1" t="str">
        <f t="shared" si="340"/>
        <v>Tuesday</v>
      </c>
      <c r="AC4735" s="12"/>
    </row>
    <row r="4736" spans="1:29" x14ac:dyDescent="0.25">
      <c r="A4736" s="1" t="str">
        <f t="shared" si="337"/>
        <v>4735</v>
      </c>
      <c r="B4736" s="1">
        <v>1922</v>
      </c>
      <c r="C4736" s="1" t="s">
        <v>6</v>
      </c>
      <c r="D4736" s="1" t="s">
        <v>12</v>
      </c>
      <c r="E4736" s="1" t="s">
        <v>11</v>
      </c>
      <c r="F4736" s="1">
        <f t="shared" si="338"/>
        <v>11</v>
      </c>
      <c r="G4736" s="2">
        <v>42563.460416666669</v>
      </c>
      <c r="H4736" s="2" t="s">
        <v>10</v>
      </c>
      <c r="I4736" s="3" t="s">
        <v>10</v>
      </c>
      <c r="J4736" s="1">
        <f t="shared" si="339"/>
        <v>0</v>
      </c>
      <c r="K4736" s="1" t="str" cm="1">
        <f t="array" ref="K4736">_xlfn.IFS(
  AND(F4736&gt;=4, F4736&lt;6), "Early Morning",
  AND(F4736&gt;=6, F4736&lt;12), "Morning",
  AND(F4736&gt;=12, F4736&lt;17), "Afternoon",
  AND(F4736&gt;=17, F4736&lt;20), "Evening",
  AND(F4736&gt;=20, F4736&lt;=23), "Night",
  OR(F4736&gt;=0, F4736&lt;4), "Late Night"
)</f>
        <v>Morning</v>
      </c>
      <c r="L4736" s="1" t="str">
        <f t="shared" si="340"/>
        <v>Tuesday</v>
      </c>
      <c r="AC4736" s="11"/>
    </row>
    <row r="4737" spans="1:29" x14ac:dyDescent="0.25">
      <c r="A4737" s="1" t="str">
        <f t="shared" si="337"/>
        <v>4736</v>
      </c>
      <c r="B4737" s="1">
        <v>1926</v>
      </c>
      <c r="C4737" s="1" t="s">
        <v>8</v>
      </c>
      <c r="D4737" s="1" t="s">
        <v>12</v>
      </c>
      <c r="E4737" s="1" t="s">
        <v>11</v>
      </c>
      <c r="F4737" s="1">
        <f t="shared" si="338"/>
        <v>11</v>
      </c>
      <c r="G4737" s="2">
        <v>42563.465277777781</v>
      </c>
      <c r="H4737" s="2" t="s">
        <v>10</v>
      </c>
      <c r="I4737" s="3" t="s">
        <v>10</v>
      </c>
      <c r="J4737" s="1">
        <f t="shared" si="339"/>
        <v>0</v>
      </c>
      <c r="K4737" s="1" t="str" cm="1">
        <f t="array" ref="K4737">_xlfn.IFS(
  AND(F4737&gt;=4, F4737&lt;6), "Early Morning",
  AND(F4737&gt;=6, F4737&lt;12), "Morning",
  AND(F4737&gt;=12, F4737&lt;17), "Afternoon",
  AND(F4737&gt;=17, F4737&lt;20), "Evening",
  AND(F4737&gt;=20, F4737&lt;=23), "Night",
  OR(F4737&gt;=0, F4737&lt;4), "Late Night"
)</f>
        <v>Morning</v>
      </c>
      <c r="L4737" s="1" t="str">
        <f t="shared" si="340"/>
        <v>Tuesday</v>
      </c>
      <c r="AC4737" s="12"/>
    </row>
    <row r="4738" spans="1:29" x14ac:dyDescent="0.25">
      <c r="A4738" s="1" t="str">
        <f t="shared" si="337"/>
        <v>4737</v>
      </c>
      <c r="B4738" s="1">
        <v>1936</v>
      </c>
      <c r="C4738" s="1" t="s">
        <v>8</v>
      </c>
      <c r="D4738" s="1" t="s">
        <v>12</v>
      </c>
      <c r="E4738" s="1" t="s">
        <v>11</v>
      </c>
      <c r="F4738" s="1">
        <f t="shared" si="338"/>
        <v>11</v>
      </c>
      <c r="G4738" s="2">
        <v>42563.470138888886</v>
      </c>
      <c r="H4738" s="2" t="s">
        <v>10</v>
      </c>
      <c r="I4738" s="3" t="s">
        <v>10</v>
      </c>
      <c r="J4738" s="1">
        <f t="shared" si="339"/>
        <v>0</v>
      </c>
      <c r="K4738" s="1" t="str" cm="1">
        <f t="array" ref="K4738">_xlfn.IFS(
  AND(F4738&gt;=4, F4738&lt;6), "Early Morning",
  AND(F4738&gt;=6, F4738&lt;12), "Morning",
  AND(F4738&gt;=12, F4738&lt;17), "Afternoon",
  AND(F4738&gt;=17, F4738&lt;20), "Evening",
  AND(F4738&gt;=20, F4738&lt;=23), "Night",
  OR(F4738&gt;=0, F4738&lt;4), "Late Night"
)</f>
        <v>Morning</v>
      </c>
      <c r="L4738" s="1" t="str">
        <f t="shared" si="340"/>
        <v>Tuesday</v>
      </c>
      <c r="AC4738" s="11"/>
    </row>
    <row r="4739" spans="1:29" x14ac:dyDescent="0.25">
      <c r="A4739" s="1" t="str">
        <f t="shared" ref="A4739:A4802" si="341">"" &amp; ROW()-1</f>
        <v>4738</v>
      </c>
      <c r="B4739" s="1">
        <v>1933</v>
      </c>
      <c r="C4739" s="1" t="s">
        <v>8</v>
      </c>
      <c r="D4739" s="1" t="s">
        <v>12</v>
      </c>
      <c r="E4739" s="1" t="s">
        <v>11</v>
      </c>
      <c r="F4739" s="1">
        <f t="shared" ref="F4739:F4802" si="342">HOUR(G4739)</f>
        <v>11</v>
      </c>
      <c r="G4739" s="2">
        <v>42563.472916666666</v>
      </c>
      <c r="H4739" s="2" t="s">
        <v>10</v>
      </c>
      <c r="I4739" s="3" t="s">
        <v>10</v>
      </c>
      <c r="J4739" s="1">
        <f t="shared" ref="J4739:J4802" si="343">IF(TRIM(E4739)="Trip Completed",1,0)</f>
        <v>0</v>
      </c>
      <c r="K4739" s="1" t="str" cm="1">
        <f t="array" ref="K4739">_xlfn.IFS(
  AND(F4739&gt;=4, F4739&lt;6), "Early Morning",
  AND(F4739&gt;=6, F4739&lt;12), "Morning",
  AND(F4739&gt;=12, F4739&lt;17), "Afternoon",
  AND(F4739&gt;=17, F4739&lt;20), "Evening",
  AND(F4739&gt;=20, F4739&lt;=23), "Night",
  OR(F4739&gt;=0, F4739&lt;4), "Late Night"
)</f>
        <v>Morning</v>
      </c>
      <c r="L4739" s="1" t="str">
        <f t="shared" ref="L4739:L4802" si="344">TEXT(G4739, "dddd")</f>
        <v>Tuesday</v>
      </c>
      <c r="AC4739" s="12"/>
    </row>
    <row r="4740" spans="1:29" x14ac:dyDescent="0.25">
      <c r="A4740" s="1" t="str">
        <f t="shared" si="341"/>
        <v>4739</v>
      </c>
      <c r="B4740" s="1">
        <v>1943</v>
      </c>
      <c r="C4740" s="1" t="s">
        <v>8</v>
      </c>
      <c r="D4740" s="1" t="s">
        <v>12</v>
      </c>
      <c r="E4740" s="1" t="s">
        <v>11</v>
      </c>
      <c r="F4740" s="1">
        <f t="shared" si="342"/>
        <v>11</v>
      </c>
      <c r="G4740" s="2">
        <v>42563.473611111112</v>
      </c>
      <c r="H4740" s="2" t="s">
        <v>10</v>
      </c>
      <c r="I4740" s="3" t="s">
        <v>10</v>
      </c>
      <c r="J4740" s="1">
        <f t="shared" si="343"/>
        <v>0</v>
      </c>
      <c r="K4740" s="1" t="str" cm="1">
        <f t="array" ref="K4740">_xlfn.IFS(
  AND(F4740&gt;=4, F4740&lt;6), "Early Morning",
  AND(F4740&gt;=6, F4740&lt;12), "Morning",
  AND(F4740&gt;=12, F4740&lt;17), "Afternoon",
  AND(F4740&gt;=17, F4740&lt;20), "Evening",
  AND(F4740&gt;=20, F4740&lt;=23), "Night",
  OR(F4740&gt;=0, F4740&lt;4), "Late Night"
)</f>
        <v>Morning</v>
      </c>
      <c r="L4740" s="1" t="str">
        <f t="shared" si="344"/>
        <v>Tuesday</v>
      </c>
      <c r="AC4740" s="11"/>
    </row>
    <row r="4741" spans="1:29" x14ac:dyDescent="0.25">
      <c r="A4741" s="1" t="str">
        <f t="shared" si="341"/>
        <v>4740</v>
      </c>
      <c r="B4741" s="1">
        <v>1951</v>
      </c>
      <c r="C4741" s="1" t="s">
        <v>6</v>
      </c>
      <c r="D4741" s="1" t="s">
        <v>12</v>
      </c>
      <c r="E4741" s="1" t="s">
        <v>11</v>
      </c>
      <c r="F4741" s="1">
        <f t="shared" si="342"/>
        <v>11</v>
      </c>
      <c r="G4741" s="2">
        <v>42563.478472222225</v>
      </c>
      <c r="H4741" s="2" t="s">
        <v>10</v>
      </c>
      <c r="I4741" s="3" t="s">
        <v>10</v>
      </c>
      <c r="J4741" s="1">
        <f t="shared" si="343"/>
        <v>0</v>
      </c>
      <c r="K4741" s="1" t="str" cm="1">
        <f t="array" ref="K4741">_xlfn.IFS(
  AND(F4741&gt;=4, F4741&lt;6), "Early Morning",
  AND(F4741&gt;=6, F4741&lt;12), "Morning",
  AND(F4741&gt;=12, F4741&lt;17), "Afternoon",
  AND(F4741&gt;=17, F4741&lt;20), "Evening",
  AND(F4741&gt;=20, F4741&lt;=23), "Night",
  OR(F4741&gt;=0, F4741&lt;4), "Late Night"
)</f>
        <v>Morning</v>
      </c>
      <c r="L4741" s="1" t="str">
        <f t="shared" si="344"/>
        <v>Tuesday</v>
      </c>
      <c r="AC4741" s="12"/>
    </row>
    <row r="4742" spans="1:29" x14ac:dyDescent="0.25">
      <c r="A4742" s="1" t="str">
        <f t="shared" si="341"/>
        <v>4741</v>
      </c>
      <c r="B4742" s="1">
        <v>1944</v>
      </c>
      <c r="C4742" s="1" t="s">
        <v>8</v>
      </c>
      <c r="D4742" s="1" t="s">
        <v>12</v>
      </c>
      <c r="E4742" s="1" t="s">
        <v>11</v>
      </c>
      <c r="F4742" s="1">
        <f t="shared" si="342"/>
        <v>11</v>
      </c>
      <c r="G4742" s="2">
        <v>42563.479166666664</v>
      </c>
      <c r="H4742" s="2" t="s">
        <v>10</v>
      </c>
      <c r="I4742" s="3" t="s">
        <v>10</v>
      </c>
      <c r="J4742" s="1">
        <f t="shared" si="343"/>
        <v>0</v>
      </c>
      <c r="K4742" s="1" t="str" cm="1">
        <f t="array" ref="K4742">_xlfn.IFS(
  AND(F4742&gt;=4, F4742&lt;6), "Early Morning",
  AND(F4742&gt;=6, F4742&lt;12), "Morning",
  AND(F4742&gt;=12, F4742&lt;17), "Afternoon",
  AND(F4742&gt;=17, F4742&lt;20), "Evening",
  AND(F4742&gt;=20, F4742&lt;=23), "Night",
  OR(F4742&gt;=0, F4742&lt;4), "Late Night"
)</f>
        <v>Morning</v>
      </c>
      <c r="L4742" s="1" t="str">
        <f t="shared" si="344"/>
        <v>Tuesday</v>
      </c>
      <c r="AC4742" s="11"/>
    </row>
    <row r="4743" spans="1:29" x14ac:dyDescent="0.25">
      <c r="A4743" s="1" t="str">
        <f t="shared" si="341"/>
        <v>4742</v>
      </c>
      <c r="B4743" s="1">
        <v>1965</v>
      </c>
      <c r="C4743" s="1" t="s">
        <v>8</v>
      </c>
      <c r="D4743" s="1" t="s">
        <v>12</v>
      </c>
      <c r="E4743" s="1" t="s">
        <v>11</v>
      </c>
      <c r="F4743" s="1">
        <f t="shared" si="342"/>
        <v>11</v>
      </c>
      <c r="G4743" s="2">
        <v>42563.499305555553</v>
      </c>
      <c r="H4743" s="2" t="s">
        <v>10</v>
      </c>
      <c r="I4743" s="3" t="s">
        <v>10</v>
      </c>
      <c r="J4743" s="1">
        <f t="shared" si="343"/>
        <v>0</v>
      </c>
      <c r="K4743" s="1" t="str" cm="1">
        <f t="array" ref="K4743">_xlfn.IFS(
  AND(F4743&gt;=4, F4743&lt;6), "Early Morning",
  AND(F4743&gt;=6, F4743&lt;12), "Morning",
  AND(F4743&gt;=12, F4743&lt;17), "Afternoon",
  AND(F4743&gt;=17, F4743&lt;20), "Evening",
  AND(F4743&gt;=20, F4743&lt;=23), "Night",
  OR(F4743&gt;=0, F4743&lt;4), "Late Night"
)</f>
        <v>Morning</v>
      </c>
      <c r="L4743" s="1" t="str">
        <f t="shared" si="344"/>
        <v>Tuesday</v>
      </c>
      <c r="AC4743" s="12"/>
    </row>
    <row r="4744" spans="1:29" x14ac:dyDescent="0.25">
      <c r="A4744" s="1" t="str">
        <f t="shared" si="341"/>
        <v>4743</v>
      </c>
      <c r="B4744" s="1">
        <v>1964</v>
      </c>
      <c r="C4744" s="1" t="s">
        <v>8</v>
      </c>
      <c r="D4744" s="1" t="s">
        <v>12</v>
      </c>
      <c r="E4744" s="1" t="s">
        <v>11</v>
      </c>
      <c r="F4744" s="1">
        <f t="shared" si="342"/>
        <v>12</v>
      </c>
      <c r="G4744" s="2">
        <v>42563.501388888886</v>
      </c>
      <c r="H4744" s="2" t="s">
        <v>10</v>
      </c>
      <c r="I4744" s="3" t="s">
        <v>10</v>
      </c>
      <c r="J4744" s="1">
        <f t="shared" si="343"/>
        <v>0</v>
      </c>
      <c r="K4744" s="1" t="str" cm="1">
        <f t="array" ref="K4744">_xlfn.IFS(
  AND(F4744&gt;=4, F4744&lt;6), "Early Morning",
  AND(F4744&gt;=6, F4744&lt;12), "Morning",
  AND(F4744&gt;=12, F4744&lt;17), "Afternoon",
  AND(F4744&gt;=17, F4744&lt;20), "Evening",
  AND(F4744&gt;=20, F4744&lt;=23), "Night",
  OR(F4744&gt;=0, F4744&lt;4), "Late Night"
)</f>
        <v>Afternoon</v>
      </c>
      <c r="L4744" s="1" t="str">
        <f t="shared" si="344"/>
        <v>Tuesday</v>
      </c>
      <c r="AC4744" s="11"/>
    </row>
    <row r="4745" spans="1:29" x14ac:dyDescent="0.25">
      <c r="A4745" s="1" t="str">
        <f t="shared" si="341"/>
        <v>4744</v>
      </c>
      <c r="B4745" s="1">
        <v>1967</v>
      </c>
      <c r="C4745" s="1" t="s">
        <v>8</v>
      </c>
      <c r="D4745" s="1" t="s">
        <v>12</v>
      </c>
      <c r="E4745" s="1" t="s">
        <v>11</v>
      </c>
      <c r="F4745" s="1">
        <f t="shared" si="342"/>
        <v>12</v>
      </c>
      <c r="G4745" s="2">
        <v>42563.506944444445</v>
      </c>
      <c r="H4745" s="2" t="s">
        <v>10</v>
      </c>
      <c r="I4745" s="3" t="s">
        <v>10</v>
      </c>
      <c r="J4745" s="1">
        <f t="shared" si="343"/>
        <v>0</v>
      </c>
      <c r="K4745" s="1" t="str" cm="1">
        <f t="array" ref="K4745">_xlfn.IFS(
  AND(F4745&gt;=4, F4745&lt;6), "Early Morning",
  AND(F4745&gt;=6, F4745&lt;12), "Morning",
  AND(F4745&gt;=12, F4745&lt;17), "Afternoon",
  AND(F4745&gt;=17, F4745&lt;20), "Evening",
  AND(F4745&gt;=20, F4745&lt;=23), "Night",
  OR(F4745&gt;=0, F4745&lt;4), "Late Night"
)</f>
        <v>Afternoon</v>
      </c>
      <c r="L4745" s="1" t="str">
        <f t="shared" si="344"/>
        <v>Tuesday</v>
      </c>
      <c r="AC4745" s="12"/>
    </row>
    <row r="4746" spans="1:29" x14ac:dyDescent="0.25">
      <c r="A4746" s="1" t="str">
        <f t="shared" si="341"/>
        <v>4745</v>
      </c>
      <c r="B4746" s="1">
        <v>1970</v>
      </c>
      <c r="C4746" s="1" t="s">
        <v>6</v>
      </c>
      <c r="D4746" s="1" t="s">
        <v>12</v>
      </c>
      <c r="E4746" s="1" t="s">
        <v>11</v>
      </c>
      <c r="F4746" s="1">
        <f t="shared" si="342"/>
        <v>12</v>
      </c>
      <c r="G4746" s="2">
        <v>42563.509722222225</v>
      </c>
      <c r="H4746" s="2" t="s">
        <v>10</v>
      </c>
      <c r="I4746" s="3" t="s">
        <v>10</v>
      </c>
      <c r="J4746" s="1">
        <f t="shared" si="343"/>
        <v>0</v>
      </c>
      <c r="K4746" s="1" t="str" cm="1">
        <f t="array" ref="K4746">_xlfn.IFS(
  AND(F4746&gt;=4, F4746&lt;6), "Early Morning",
  AND(F4746&gt;=6, F4746&lt;12), "Morning",
  AND(F4746&gt;=12, F4746&lt;17), "Afternoon",
  AND(F4746&gt;=17, F4746&lt;20), "Evening",
  AND(F4746&gt;=20, F4746&lt;=23), "Night",
  OR(F4746&gt;=0, F4746&lt;4), "Late Night"
)</f>
        <v>Afternoon</v>
      </c>
      <c r="L4746" s="1" t="str">
        <f t="shared" si="344"/>
        <v>Tuesday</v>
      </c>
      <c r="AC4746" s="11"/>
    </row>
    <row r="4747" spans="1:29" x14ac:dyDescent="0.25">
      <c r="A4747" s="1" t="str">
        <f t="shared" si="341"/>
        <v>4746</v>
      </c>
      <c r="B4747" s="1">
        <v>1980</v>
      </c>
      <c r="C4747" s="1" t="s">
        <v>6</v>
      </c>
      <c r="D4747" s="1" t="s">
        <v>12</v>
      </c>
      <c r="E4747" s="1" t="s">
        <v>11</v>
      </c>
      <c r="F4747" s="1">
        <f t="shared" si="342"/>
        <v>12</v>
      </c>
      <c r="G4747" s="2">
        <v>42563.515972222223</v>
      </c>
      <c r="H4747" s="2" t="s">
        <v>10</v>
      </c>
      <c r="I4747" s="3" t="s">
        <v>10</v>
      </c>
      <c r="J4747" s="1">
        <f t="shared" si="343"/>
        <v>0</v>
      </c>
      <c r="K4747" s="1" t="str" cm="1">
        <f t="array" ref="K4747">_xlfn.IFS(
  AND(F4747&gt;=4, F4747&lt;6), "Early Morning",
  AND(F4747&gt;=6, F4747&lt;12), "Morning",
  AND(F4747&gt;=12, F4747&lt;17), "Afternoon",
  AND(F4747&gt;=17, F4747&lt;20), "Evening",
  AND(F4747&gt;=20, F4747&lt;=23), "Night",
  OR(F4747&gt;=0, F4747&lt;4), "Late Night"
)</f>
        <v>Afternoon</v>
      </c>
      <c r="L4747" s="1" t="str">
        <f t="shared" si="344"/>
        <v>Tuesday</v>
      </c>
      <c r="AC4747" s="12"/>
    </row>
    <row r="4748" spans="1:29" x14ac:dyDescent="0.25">
      <c r="A4748" s="1" t="str">
        <f t="shared" si="341"/>
        <v>4747</v>
      </c>
      <c r="B4748" s="1">
        <v>1987</v>
      </c>
      <c r="C4748" s="1" t="s">
        <v>8</v>
      </c>
      <c r="D4748" s="1" t="s">
        <v>12</v>
      </c>
      <c r="E4748" s="1" t="s">
        <v>11</v>
      </c>
      <c r="F4748" s="1">
        <f t="shared" si="342"/>
        <v>12</v>
      </c>
      <c r="G4748" s="2">
        <v>42563.521527777775</v>
      </c>
      <c r="H4748" s="2" t="s">
        <v>10</v>
      </c>
      <c r="I4748" s="3" t="s">
        <v>10</v>
      </c>
      <c r="J4748" s="1">
        <f t="shared" si="343"/>
        <v>0</v>
      </c>
      <c r="K4748" s="1" t="str" cm="1">
        <f t="array" ref="K4748">_xlfn.IFS(
  AND(F4748&gt;=4, F4748&lt;6), "Early Morning",
  AND(F4748&gt;=6, F4748&lt;12), "Morning",
  AND(F4748&gt;=12, F4748&lt;17), "Afternoon",
  AND(F4748&gt;=17, F4748&lt;20), "Evening",
  AND(F4748&gt;=20, F4748&lt;=23), "Night",
  OR(F4748&gt;=0, F4748&lt;4), "Late Night"
)</f>
        <v>Afternoon</v>
      </c>
      <c r="L4748" s="1" t="str">
        <f t="shared" si="344"/>
        <v>Tuesday</v>
      </c>
      <c r="AC4748" s="11"/>
    </row>
    <row r="4749" spans="1:29" x14ac:dyDescent="0.25">
      <c r="A4749" s="1" t="str">
        <f t="shared" si="341"/>
        <v>4748</v>
      </c>
      <c r="B4749" s="1">
        <v>1988</v>
      </c>
      <c r="C4749" s="1" t="s">
        <v>6</v>
      </c>
      <c r="D4749" s="1" t="s">
        <v>12</v>
      </c>
      <c r="E4749" s="1" t="s">
        <v>11</v>
      </c>
      <c r="F4749" s="1">
        <f t="shared" si="342"/>
        <v>12</v>
      </c>
      <c r="G4749" s="2">
        <v>42563.522916666669</v>
      </c>
      <c r="H4749" s="2" t="s">
        <v>10</v>
      </c>
      <c r="I4749" s="3" t="s">
        <v>10</v>
      </c>
      <c r="J4749" s="1">
        <f t="shared" si="343"/>
        <v>0</v>
      </c>
      <c r="K4749" s="1" t="str" cm="1">
        <f t="array" ref="K4749">_xlfn.IFS(
  AND(F4749&gt;=4, F4749&lt;6), "Early Morning",
  AND(F4749&gt;=6, F4749&lt;12), "Morning",
  AND(F4749&gt;=12, F4749&lt;17), "Afternoon",
  AND(F4749&gt;=17, F4749&lt;20), "Evening",
  AND(F4749&gt;=20, F4749&lt;=23), "Night",
  OR(F4749&gt;=0, F4749&lt;4), "Late Night"
)</f>
        <v>Afternoon</v>
      </c>
      <c r="L4749" s="1" t="str">
        <f t="shared" si="344"/>
        <v>Tuesday</v>
      </c>
      <c r="AC4749" s="12"/>
    </row>
    <row r="4750" spans="1:29" x14ac:dyDescent="0.25">
      <c r="A4750" s="1" t="str">
        <f t="shared" si="341"/>
        <v>4749</v>
      </c>
      <c r="B4750" s="1">
        <v>1990</v>
      </c>
      <c r="C4750" s="1" t="s">
        <v>8</v>
      </c>
      <c r="D4750" s="1" t="s">
        <v>12</v>
      </c>
      <c r="E4750" s="1" t="s">
        <v>11</v>
      </c>
      <c r="F4750" s="1">
        <f t="shared" si="342"/>
        <v>12</v>
      </c>
      <c r="G4750" s="2">
        <v>42563.527777777781</v>
      </c>
      <c r="H4750" s="2" t="s">
        <v>10</v>
      </c>
      <c r="I4750" s="3" t="s">
        <v>10</v>
      </c>
      <c r="J4750" s="1">
        <f t="shared" si="343"/>
        <v>0</v>
      </c>
      <c r="K4750" s="1" t="str" cm="1">
        <f t="array" ref="K4750">_xlfn.IFS(
  AND(F4750&gt;=4, F4750&lt;6), "Early Morning",
  AND(F4750&gt;=6, F4750&lt;12), "Morning",
  AND(F4750&gt;=12, F4750&lt;17), "Afternoon",
  AND(F4750&gt;=17, F4750&lt;20), "Evening",
  AND(F4750&gt;=20, F4750&lt;=23), "Night",
  OR(F4750&gt;=0, F4750&lt;4), "Late Night"
)</f>
        <v>Afternoon</v>
      </c>
      <c r="L4750" s="1" t="str">
        <f t="shared" si="344"/>
        <v>Tuesday</v>
      </c>
      <c r="AC4750" s="11"/>
    </row>
    <row r="4751" spans="1:29" x14ac:dyDescent="0.25">
      <c r="A4751" s="1" t="str">
        <f t="shared" si="341"/>
        <v>4750</v>
      </c>
      <c r="B4751" s="1">
        <v>1992</v>
      </c>
      <c r="C4751" s="1" t="s">
        <v>8</v>
      </c>
      <c r="D4751" s="1" t="s">
        <v>12</v>
      </c>
      <c r="E4751" s="1" t="s">
        <v>11</v>
      </c>
      <c r="F4751" s="1">
        <f t="shared" si="342"/>
        <v>12</v>
      </c>
      <c r="G4751" s="2">
        <v>42563.530555555553</v>
      </c>
      <c r="H4751" s="2" t="s">
        <v>10</v>
      </c>
      <c r="I4751" s="3" t="s">
        <v>10</v>
      </c>
      <c r="J4751" s="1">
        <f t="shared" si="343"/>
        <v>0</v>
      </c>
      <c r="K4751" s="1" t="str" cm="1">
        <f t="array" ref="K4751">_xlfn.IFS(
  AND(F4751&gt;=4, F4751&lt;6), "Early Morning",
  AND(F4751&gt;=6, F4751&lt;12), "Morning",
  AND(F4751&gt;=12, F4751&lt;17), "Afternoon",
  AND(F4751&gt;=17, F4751&lt;20), "Evening",
  AND(F4751&gt;=20, F4751&lt;=23), "Night",
  OR(F4751&gt;=0, F4751&lt;4), "Late Night"
)</f>
        <v>Afternoon</v>
      </c>
      <c r="L4751" s="1" t="str">
        <f t="shared" si="344"/>
        <v>Tuesday</v>
      </c>
      <c r="AC4751" s="12"/>
    </row>
    <row r="4752" spans="1:29" x14ac:dyDescent="0.25">
      <c r="A4752" s="1" t="str">
        <f t="shared" si="341"/>
        <v>4751</v>
      </c>
      <c r="B4752" s="1">
        <v>1998</v>
      </c>
      <c r="C4752" s="1" t="s">
        <v>8</v>
      </c>
      <c r="D4752" s="1" t="s">
        <v>12</v>
      </c>
      <c r="E4752" s="1" t="s">
        <v>11</v>
      </c>
      <c r="F4752" s="1">
        <f t="shared" si="342"/>
        <v>12</v>
      </c>
      <c r="G4752" s="2">
        <v>42563.539583333331</v>
      </c>
      <c r="H4752" s="2" t="s">
        <v>10</v>
      </c>
      <c r="I4752" s="3" t="s">
        <v>10</v>
      </c>
      <c r="J4752" s="1">
        <f t="shared" si="343"/>
        <v>0</v>
      </c>
      <c r="K4752" s="1" t="str" cm="1">
        <f t="array" ref="K4752">_xlfn.IFS(
  AND(F4752&gt;=4, F4752&lt;6), "Early Morning",
  AND(F4752&gt;=6, F4752&lt;12), "Morning",
  AND(F4752&gt;=12, F4752&lt;17), "Afternoon",
  AND(F4752&gt;=17, F4752&lt;20), "Evening",
  AND(F4752&gt;=20, F4752&lt;=23), "Night",
  OR(F4752&gt;=0, F4752&lt;4), "Late Night"
)</f>
        <v>Afternoon</v>
      </c>
      <c r="L4752" s="1" t="str">
        <f t="shared" si="344"/>
        <v>Tuesday</v>
      </c>
      <c r="AC4752" s="11"/>
    </row>
    <row r="4753" spans="1:29" x14ac:dyDescent="0.25">
      <c r="A4753" s="1" t="str">
        <f t="shared" si="341"/>
        <v>4752</v>
      </c>
      <c r="B4753" s="1">
        <v>2002</v>
      </c>
      <c r="C4753" s="1" t="s">
        <v>8</v>
      </c>
      <c r="D4753" s="1" t="s">
        <v>12</v>
      </c>
      <c r="E4753" s="1" t="s">
        <v>11</v>
      </c>
      <c r="F4753" s="1">
        <f t="shared" si="342"/>
        <v>13</v>
      </c>
      <c r="G4753" s="2">
        <v>42563.54583333333</v>
      </c>
      <c r="H4753" s="2" t="s">
        <v>10</v>
      </c>
      <c r="I4753" s="3" t="s">
        <v>10</v>
      </c>
      <c r="J4753" s="1">
        <f t="shared" si="343"/>
        <v>0</v>
      </c>
      <c r="K4753" s="1" t="str" cm="1">
        <f t="array" ref="K4753">_xlfn.IFS(
  AND(F4753&gt;=4, F4753&lt;6), "Early Morning",
  AND(F4753&gt;=6, F4753&lt;12), "Morning",
  AND(F4753&gt;=12, F4753&lt;17), "Afternoon",
  AND(F4753&gt;=17, F4753&lt;20), "Evening",
  AND(F4753&gt;=20, F4753&lt;=23), "Night",
  OR(F4753&gt;=0, F4753&lt;4), "Late Night"
)</f>
        <v>Afternoon</v>
      </c>
      <c r="L4753" s="1" t="str">
        <f t="shared" si="344"/>
        <v>Tuesday</v>
      </c>
      <c r="AC4753" s="12"/>
    </row>
    <row r="4754" spans="1:29" x14ac:dyDescent="0.25">
      <c r="A4754" s="1" t="str">
        <f t="shared" si="341"/>
        <v>4753</v>
      </c>
      <c r="B4754" s="1">
        <v>2004</v>
      </c>
      <c r="C4754" s="1" t="s">
        <v>6</v>
      </c>
      <c r="D4754" s="1" t="s">
        <v>12</v>
      </c>
      <c r="E4754" s="1" t="s">
        <v>11</v>
      </c>
      <c r="F4754" s="1">
        <f t="shared" si="342"/>
        <v>13</v>
      </c>
      <c r="G4754" s="2">
        <v>42563.555555555555</v>
      </c>
      <c r="H4754" s="2" t="s">
        <v>10</v>
      </c>
      <c r="I4754" s="3" t="s">
        <v>10</v>
      </c>
      <c r="J4754" s="1">
        <f t="shared" si="343"/>
        <v>0</v>
      </c>
      <c r="K4754" s="1" t="str" cm="1">
        <f t="array" ref="K4754">_xlfn.IFS(
  AND(F4754&gt;=4, F4754&lt;6), "Early Morning",
  AND(F4754&gt;=6, F4754&lt;12), "Morning",
  AND(F4754&gt;=12, F4754&lt;17), "Afternoon",
  AND(F4754&gt;=17, F4754&lt;20), "Evening",
  AND(F4754&gt;=20, F4754&lt;=23), "Night",
  OR(F4754&gt;=0, F4754&lt;4), "Late Night"
)</f>
        <v>Afternoon</v>
      </c>
      <c r="L4754" s="1" t="str">
        <f t="shared" si="344"/>
        <v>Tuesday</v>
      </c>
      <c r="AC4754" s="11"/>
    </row>
    <row r="4755" spans="1:29" x14ac:dyDescent="0.25">
      <c r="A4755" s="1" t="str">
        <f t="shared" si="341"/>
        <v>4754</v>
      </c>
      <c r="B4755" s="1">
        <v>2006</v>
      </c>
      <c r="C4755" s="1" t="s">
        <v>6</v>
      </c>
      <c r="D4755" s="1" t="s">
        <v>12</v>
      </c>
      <c r="E4755" s="1" t="s">
        <v>11</v>
      </c>
      <c r="F4755" s="1">
        <f t="shared" si="342"/>
        <v>13</v>
      </c>
      <c r="G4755" s="2">
        <v>42563.556944444441</v>
      </c>
      <c r="H4755" s="2" t="s">
        <v>10</v>
      </c>
      <c r="I4755" s="3" t="s">
        <v>10</v>
      </c>
      <c r="J4755" s="1">
        <f t="shared" si="343"/>
        <v>0</v>
      </c>
      <c r="K4755" s="1" t="str" cm="1">
        <f t="array" ref="K4755">_xlfn.IFS(
  AND(F4755&gt;=4, F4755&lt;6), "Early Morning",
  AND(F4755&gt;=6, F4755&lt;12), "Morning",
  AND(F4755&gt;=12, F4755&lt;17), "Afternoon",
  AND(F4755&gt;=17, F4755&lt;20), "Evening",
  AND(F4755&gt;=20, F4755&lt;=23), "Night",
  OR(F4755&gt;=0, F4755&lt;4), "Late Night"
)</f>
        <v>Afternoon</v>
      </c>
      <c r="L4755" s="1" t="str">
        <f t="shared" si="344"/>
        <v>Tuesday</v>
      </c>
      <c r="AC4755" s="12"/>
    </row>
    <row r="4756" spans="1:29" x14ac:dyDescent="0.25">
      <c r="A4756" s="1" t="str">
        <f t="shared" si="341"/>
        <v>4755</v>
      </c>
      <c r="B4756" s="1">
        <v>2005</v>
      </c>
      <c r="C4756" s="1" t="s">
        <v>6</v>
      </c>
      <c r="D4756" s="1" t="s">
        <v>12</v>
      </c>
      <c r="E4756" s="1" t="s">
        <v>11</v>
      </c>
      <c r="F4756" s="1">
        <f t="shared" si="342"/>
        <v>13</v>
      </c>
      <c r="G4756" s="2">
        <v>42563.556944444441</v>
      </c>
      <c r="H4756" s="2" t="s">
        <v>10</v>
      </c>
      <c r="I4756" s="3" t="s">
        <v>10</v>
      </c>
      <c r="J4756" s="1">
        <f t="shared" si="343"/>
        <v>0</v>
      </c>
      <c r="K4756" s="1" t="str" cm="1">
        <f t="array" ref="K4756">_xlfn.IFS(
  AND(F4756&gt;=4, F4756&lt;6), "Early Morning",
  AND(F4756&gt;=6, F4756&lt;12), "Morning",
  AND(F4756&gt;=12, F4756&lt;17), "Afternoon",
  AND(F4756&gt;=17, F4756&lt;20), "Evening",
  AND(F4756&gt;=20, F4756&lt;=23), "Night",
  OR(F4756&gt;=0, F4756&lt;4), "Late Night"
)</f>
        <v>Afternoon</v>
      </c>
      <c r="L4756" s="1" t="str">
        <f t="shared" si="344"/>
        <v>Tuesday</v>
      </c>
      <c r="AC4756" s="11"/>
    </row>
    <row r="4757" spans="1:29" x14ac:dyDescent="0.25">
      <c r="A4757" s="1" t="str">
        <f t="shared" si="341"/>
        <v>4756</v>
      </c>
      <c r="B4757" s="1">
        <v>2012</v>
      </c>
      <c r="C4757" s="1" t="s">
        <v>6</v>
      </c>
      <c r="D4757" s="1" t="s">
        <v>12</v>
      </c>
      <c r="E4757" s="1" t="s">
        <v>11</v>
      </c>
      <c r="F4757" s="1">
        <f t="shared" si="342"/>
        <v>13</v>
      </c>
      <c r="G4757" s="2">
        <v>42563.561111111114</v>
      </c>
      <c r="H4757" s="2" t="s">
        <v>10</v>
      </c>
      <c r="I4757" s="3" t="s">
        <v>10</v>
      </c>
      <c r="J4757" s="1">
        <f t="shared" si="343"/>
        <v>0</v>
      </c>
      <c r="K4757" s="1" t="str" cm="1">
        <f t="array" ref="K4757">_xlfn.IFS(
  AND(F4757&gt;=4, F4757&lt;6), "Early Morning",
  AND(F4757&gt;=6, F4757&lt;12), "Morning",
  AND(F4757&gt;=12, F4757&lt;17), "Afternoon",
  AND(F4757&gt;=17, F4757&lt;20), "Evening",
  AND(F4757&gt;=20, F4757&lt;=23), "Night",
  OR(F4757&gt;=0, F4757&lt;4), "Late Night"
)</f>
        <v>Afternoon</v>
      </c>
      <c r="L4757" s="1" t="str">
        <f t="shared" si="344"/>
        <v>Tuesday</v>
      </c>
      <c r="AC4757" s="12"/>
    </row>
    <row r="4758" spans="1:29" x14ac:dyDescent="0.25">
      <c r="A4758" s="1" t="str">
        <f t="shared" si="341"/>
        <v>4757</v>
      </c>
      <c r="B4758" s="1">
        <v>2015</v>
      </c>
      <c r="C4758" s="1" t="s">
        <v>8</v>
      </c>
      <c r="D4758" s="1" t="s">
        <v>12</v>
      </c>
      <c r="E4758" s="1" t="s">
        <v>11</v>
      </c>
      <c r="F4758" s="1">
        <f t="shared" si="342"/>
        <v>13</v>
      </c>
      <c r="G4758" s="2">
        <v>42563.568749999999</v>
      </c>
      <c r="H4758" s="2" t="s">
        <v>10</v>
      </c>
      <c r="I4758" s="3" t="s">
        <v>10</v>
      </c>
      <c r="J4758" s="1">
        <f t="shared" si="343"/>
        <v>0</v>
      </c>
      <c r="K4758" s="1" t="str" cm="1">
        <f t="array" ref="K4758">_xlfn.IFS(
  AND(F4758&gt;=4, F4758&lt;6), "Early Morning",
  AND(F4758&gt;=6, F4758&lt;12), "Morning",
  AND(F4758&gt;=12, F4758&lt;17), "Afternoon",
  AND(F4758&gt;=17, F4758&lt;20), "Evening",
  AND(F4758&gt;=20, F4758&lt;=23), "Night",
  OR(F4758&gt;=0, F4758&lt;4), "Late Night"
)</f>
        <v>Afternoon</v>
      </c>
      <c r="L4758" s="1" t="str">
        <f t="shared" si="344"/>
        <v>Tuesday</v>
      </c>
      <c r="AC4758" s="11"/>
    </row>
    <row r="4759" spans="1:29" x14ac:dyDescent="0.25">
      <c r="A4759" s="1" t="str">
        <f t="shared" si="341"/>
        <v>4758</v>
      </c>
      <c r="B4759" s="1">
        <v>2021</v>
      </c>
      <c r="C4759" s="1" t="s">
        <v>6</v>
      </c>
      <c r="D4759" s="1" t="s">
        <v>12</v>
      </c>
      <c r="E4759" s="1" t="s">
        <v>11</v>
      </c>
      <c r="F4759" s="1">
        <f t="shared" si="342"/>
        <v>13</v>
      </c>
      <c r="G4759" s="2">
        <v>42563.574305555558</v>
      </c>
      <c r="H4759" s="2" t="s">
        <v>10</v>
      </c>
      <c r="I4759" s="3" t="s">
        <v>10</v>
      </c>
      <c r="J4759" s="1">
        <f t="shared" si="343"/>
        <v>0</v>
      </c>
      <c r="K4759" s="1" t="str" cm="1">
        <f t="array" ref="K4759">_xlfn.IFS(
  AND(F4759&gt;=4, F4759&lt;6), "Early Morning",
  AND(F4759&gt;=6, F4759&lt;12), "Morning",
  AND(F4759&gt;=12, F4759&lt;17), "Afternoon",
  AND(F4759&gt;=17, F4759&lt;20), "Evening",
  AND(F4759&gt;=20, F4759&lt;=23), "Night",
  OR(F4759&gt;=0, F4759&lt;4), "Late Night"
)</f>
        <v>Afternoon</v>
      </c>
      <c r="L4759" s="1" t="str">
        <f t="shared" si="344"/>
        <v>Tuesday</v>
      </c>
      <c r="AC4759" s="12"/>
    </row>
    <row r="4760" spans="1:29" x14ac:dyDescent="0.25">
      <c r="A4760" s="1" t="str">
        <f t="shared" si="341"/>
        <v>4759</v>
      </c>
      <c r="B4760" s="1">
        <v>2023</v>
      </c>
      <c r="C4760" s="1" t="s">
        <v>6</v>
      </c>
      <c r="D4760" s="1" t="s">
        <v>12</v>
      </c>
      <c r="E4760" s="1" t="s">
        <v>11</v>
      </c>
      <c r="F4760" s="1">
        <f t="shared" si="342"/>
        <v>13</v>
      </c>
      <c r="G4760" s="2">
        <v>42563.578472222223</v>
      </c>
      <c r="H4760" s="2" t="s">
        <v>10</v>
      </c>
      <c r="I4760" s="3" t="s">
        <v>10</v>
      </c>
      <c r="J4760" s="1">
        <f t="shared" si="343"/>
        <v>0</v>
      </c>
      <c r="K4760" s="1" t="str" cm="1">
        <f t="array" ref="K4760">_xlfn.IFS(
  AND(F4760&gt;=4, F4760&lt;6), "Early Morning",
  AND(F4760&gt;=6, F4760&lt;12), "Morning",
  AND(F4760&gt;=12, F4760&lt;17), "Afternoon",
  AND(F4760&gt;=17, F4760&lt;20), "Evening",
  AND(F4760&gt;=20, F4760&lt;=23), "Night",
  OR(F4760&gt;=0, F4760&lt;4), "Late Night"
)</f>
        <v>Afternoon</v>
      </c>
      <c r="L4760" s="1" t="str">
        <f t="shared" si="344"/>
        <v>Tuesday</v>
      </c>
      <c r="AC4760" s="11"/>
    </row>
    <row r="4761" spans="1:29" x14ac:dyDescent="0.25">
      <c r="A4761" s="1" t="str">
        <f t="shared" si="341"/>
        <v>4760</v>
      </c>
      <c r="B4761" s="1">
        <v>2027</v>
      </c>
      <c r="C4761" s="1" t="s">
        <v>8</v>
      </c>
      <c r="D4761" s="1" t="s">
        <v>12</v>
      </c>
      <c r="E4761" s="1" t="s">
        <v>11</v>
      </c>
      <c r="F4761" s="1">
        <f t="shared" si="342"/>
        <v>14</v>
      </c>
      <c r="G4761" s="2">
        <v>42563.589583333334</v>
      </c>
      <c r="H4761" s="2" t="s">
        <v>10</v>
      </c>
      <c r="I4761" s="3" t="s">
        <v>10</v>
      </c>
      <c r="J4761" s="1">
        <f t="shared" si="343"/>
        <v>0</v>
      </c>
      <c r="K4761" s="1" t="str" cm="1">
        <f t="array" ref="K4761">_xlfn.IFS(
  AND(F4761&gt;=4, F4761&lt;6), "Early Morning",
  AND(F4761&gt;=6, F4761&lt;12), "Morning",
  AND(F4761&gt;=12, F4761&lt;17), "Afternoon",
  AND(F4761&gt;=17, F4761&lt;20), "Evening",
  AND(F4761&gt;=20, F4761&lt;=23), "Night",
  OR(F4761&gt;=0, F4761&lt;4), "Late Night"
)</f>
        <v>Afternoon</v>
      </c>
      <c r="L4761" s="1" t="str">
        <f t="shared" si="344"/>
        <v>Tuesday</v>
      </c>
      <c r="AC4761" s="12"/>
    </row>
    <row r="4762" spans="1:29" x14ac:dyDescent="0.25">
      <c r="A4762" s="1" t="str">
        <f t="shared" si="341"/>
        <v>4761</v>
      </c>
      <c r="B4762" s="1">
        <v>2028</v>
      </c>
      <c r="C4762" s="1" t="s">
        <v>8</v>
      </c>
      <c r="D4762" s="1" t="s">
        <v>12</v>
      </c>
      <c r="E4762" s="1" t="s">
        <v>11</v>
      </c>
      <c r="F4762" s="1">
        <f t="shared" si="342"/>
        <v>14</v>
      </c>
      <c r="G4762" s="2">
        <v>42563.592361111114</v>
      </c>
      <c r="H4762" s="2" t="s">
        <v>10</v>
      </c>
      <c r="I4762" s="3" t="s">
        <v>10</v>
      </c>
      <c r="J4762" s="1">
        <f t="shared" si="343"/>
        <v>0</v>
      </c>
      <c r="K4762" s="1" t="str" cm="1">
        <f t="array" ref="K4762">_xlfn.IFS(
  AND(F4762&gt;=4, F4762&lt;6), "Early Morning",
  AND(F4762&gt;=6, F4762&lt;12), "Morning",
  AND(F4762&gt;=12, F4762&lt;17), "Afternoon",
  AND(F4762&gt;=17, F4762&lt;20), "Evening",
  AND(F4762&gt;=20, F4762&lt;=23), "Night",
  OR(F4762&gt;=0, F4762&lt;4), "Late Night"
)</f>
        <v>Afternoon</v>
      </c>
      <c r="L4762" s="1" t="str">
        <f t="shared" si="344"/>
        <v>Tuesday</v>
      </c>
      <c r="AC4762" s="11"/>
    </row>
    <row r="4763" spans="1:29" x14ac:dyDescent="0.25">
      <c r="A4763" s="1" t="str">
        <f t="shared" si="341"/>
        <v>4762</v>
      </c>
      <c r="B4763" s="1">
        <v>2036</v>
      </c>
      <c r="C4763" s="1" t="s">
        <v>8</v>
      </c>
      <c r="D4763" s="1" t="s">
        <v>12</v>
      </c>
      <c r="E4763" s="1" t="s">
        <v>11</v>
      </c>
      <c r="F4763" s="1">
        <f t="shared" si="342"/>
        <v>14</v>
      </c>
      <c r="G4763" s="2">
        <v>42563.595833333333</v>
      </c>
      <c r="H4763" s="2" t="s">
        <v>10</v>
      </c>
      <c r="I4763" s="3" t="s">
        <v>10</v>
      </c>
      <c r="J4763" s="1">
        <f t="shared" si="343"/>
        <v>0</v>
      </c>
      <c r="K4763" s="1" t="str" cm="1">
        <f t="array" ref="K4763">_xlfn.IFS(
  AND(F4763&gt;=4, F4763&lt;6), "Early Morning",
  AND(F4763&gt;=6, F4763&lt;12), "Morning",
  AND(F4763&gt;=12, F4763&lt;17), "Afternoon",
  AND(F4763&gt;=17, F4763&lt;20), "Evening",
  AND(F4763&gt;=20, F4763&lt;=23), "Night",
  OR(F4763&gt;=0, F4763&lt;4), "Late Night"
)</f>
        <v>Afternoon</v>
      </c>
      <c r="L4763" s="1" t="str">
        <f t="shared" si="344"/>
        <v>Tuesday</v>
      </c>
      <c r="AC4763" s="12"/>
    </row>
    <row r="4764" spans="1:29" x14ac:dyDescent="0.25">
      <c r="A4764" s="1" t="str">
        <f t="shared" si="341"/>
        <v>4763</v>
      </c>
      <c r="B4764" s="1">
        <v>2038</v>
      </c>
      <c r="C4764" s="1" t="s">
        <v>8</v>
      </c>
      <c r="D4764" s="1" t="s">
        <v>12</v>
      </c>
      <c r="E4764" s="1" t="s">
        <v>11</v>
      </c>
      <c r="F4764" s="1">
        <f t="shared" si="342"/>
        <v>14</v>
      </c>
      <c r="G4764" s="2">
        <v>42563.601388888892</v>
      </c>
      <c r="H4764" s="2" t="s">
        <v>10</v>
      </c>
      <c r="I4764" s="3" t="s">
        <v>10</v>
      </c>
      <c r="J4764" s="1">
        <f t="shared" si="343"/>
        <v>0</v>
      </c>
      <c r="K4764" s="1" t="str" cm="1">
        <f t="array" ref="K4764">_xlfn.IFS(
  AND(F4764&gt;=4, F4764&lt;6), "Early Morning",
  AND(F4764&gt;=6, F4764&lt;12), "Morning",
  AND(F4764&gt;=12, F4764&lt;17), "Afternoon",
  AND(F4764&gt;=17, F4764&lt;20), "Evening",
  AND(F4764&gt;=20, F4764&lt;=23), "Night",
  OR(F4764&gt;=0, F4764&lt;4), "Late Night"
)</f>
        <v>Afternoon</v>
      </c>
      <c r="L4764" s="1" t="str">
        <f t="shared" si="344"/>
        <v>Tuesday</v>
      </c>
      <c r="AC4764" s="11"/>
    </row>
    <row r="4765" spans="1:29" x14ac:dyDescent="0.25">
      <c r="A4765" s="1" t="str">
        <f t="shared" si="341"/>
        <v>4764</v>
      </c>
      <c r="B4765" s="1">
        <v>2054</v>
      </c>
      <c r="C4765" s="1" t="s">
        <v>8</v>
      </c>
      <c r="D4765" s="1" t="s">
        <v>12</v>
      </c>
      <c r="E4765" s="1" t="s">
        <v>11</v>
      </c>
      <c r="F4765" s="1">
        <f t="shared" si="342"/>
        <v>14</v>
      </c>
      <c r="G4765" s="2">
        <v>42563.616666666669</v>
      </c>
      <c r="H4765" s="2" t="s">
        <v>10</v>
      </c>
      <c r="I4765" s="3" t="s">
        <v>10</v>
      </c>
      <c r="J4765" s="1">
        <f t="shared" si="343"/>
        <v>0</v>
      </c>
      <c r="K4765" s="1" t="str" cm="1">
        <f t="array" ref="K4765">_xlfn.IFS(
  AND(F4765&gt;=4, F4765&lt;6), "Early Morning",
  AND(F4765&gt;=6, F4765&lt;12), "Morning",
  AND(F4765&gt;=12, F4765&lt;17), "Afternoon",
  AND(F4765&gt;=17, F4765&lt;20), "Evening",
  AND(F4765&gt;=20, F4765&lt;=23), "Night",
  OR(F4765&gt;=0, F4765&lt;4), "Late Night"
)</f>
        <v>Afternoon</v>
      </c>
      <c r="L4765" s="1" t="str">
        <f t="shared" si="344"/>
        <v>Tuesday</v>
      </c>
      <c r="AC4765" s="12"/>
    </row>
    <row r="4766" spans="1:29" x14ac:dyDescent="0.25">
      <c r="A4766" s="1" t="str">
        <f t="shared" si="341"/>
        <v>4765</v>
      </c>
      <c r="B4766" s="1">
        <v>2051</v>
      </c>
      <c r="C4766" s="1" t="s">
        <v>8</v>
      </c>
      <c r="D4766" s="1" t="s">
        <v>12</v>
      </c>
      <c r="E4766" s="1" t="s">
        <v>11</v>
      </c>
      <c r="F4766" s="1">
        <f t="shared" si="342"/>
        <v>14</v>
      </c>
      <c r="G4766" s="2">
        <v>42563.616666666669</v>
      </c>
      <c r="H4766" s="2" t="s">
        <v>10</v>
      </c>
      <c r="I4766" s="3" t="s">
        <v>10</v>
      </c>
      <c r="J4766" s="1">
        <f t="shared" si="343"/>
        <v>0</v>
      </c>
      <c r="K4766" s="1" t="str" cm="1">
        <f t="array" ref="K4766">_xlfn.IFS(
  AND(F4766&gt;=4, F4766&lt;6), "Early Morning",
  AND(F4766&gt;=6, F4766&lt;12), "Morning",
  AND(F4766&gt;=12, F4766&lt;17), "Afternoon",
  AND(F4766&gt;=17, F4766&lt;20), "Evening",
  AND(F4766&gt;=20, F4766&lt;=23), "Night",
  OR(F4766&gt;=0, F4766&lt;4), "Late Night"
)</f>
        <v>Afternoon</v>
      </c>
      <c r="L4766" s="1" t="str">
        <f t="shared" si="344"/>
        <v>Tuesday</v>
      </c>
      <c r="AC4766" s="11"/>
    </row>
    <row r="4767" spans="1:29" x14ac:dyDescent="0.25">
      <c r="A4767" s="1" t="str">
        <f t="shared" si="341"/>
        <v>4766</v>
      </c>
      <c r="B4767" s="1">
        <v>2056</v>
      </c>
      <c r="C4767" s="1" t="s">
        <v>8</v>
      </c>
      <c r="D4767" s="1" t="s">
        <v>12</v>
      </c>
      <c r="E4767" s="1" t="s">
        <v>11</v>
      </c>
      <c r="F4767" s="1">
        <f t="shared" si="342"/>
        <v>14</v>
      </c>
      <c r="G4767" s="2">
        <v>42563.622916666667</v>
      </c>
      <c r="H4767" s="2" t="s">
        <v>10</v>
      </c>
      <c r="I4767" s="3" t="s">
        <v>10</v>
      </c>
      <c r="J4767" s="1">
        <f t="shared" si="343"/>
        <v>0</v>
      </c>
      <c r="K4767" s="1" t="str" cm="1">
        <f t="array" ref="K4767">_xlfn.IFS(
  AND(F4767&gt;=4, F4767&lt;6), "Early Morning",
  AND(F4767&gt;=6, F4767&lt;12), "Morning",
  AND(F4767&gt;=12, F4767&lt;17), "Afternoon",
  AND(F4767&gt;=17, F4767&lt;20), "Evening",
  AND(F4767&gt;=20, F4767&lt;=23), "Night",
  OR(F4767&gt;=0, F4767&lt;4), "Late Night"
)</f>
        <v>Afternoon</v>
      </c>
      <c r="L4767" s="1" t="str">
        <f t="shared" si="344"/>
        <v>Tuesday</v>
      </c>
      <c r="AC4767" s="12"/>
    </row>
    <row r="4768" spans="1:29" x14ac:dyDescent="0.25">
      <c r="A4768" s="1" t="str">
        <f t="shared" si="341"/>
        <v>4767</v>
      </c>
      <c r="B4768" s="1">
        <v>2059</v>
      </c>
      <c r="C4768" s="1" t="s">
        <v>8</v>
      </c>
      <c r="D4768" s="1" t="s">
        <v>12</v>
      </c>
      <c r="E4768" s="1" t="s">
        <v>11</v>
      </c>
      <c r="F4768" s="1">
        <f t="shared" si="342"/>
        <v>14</v>
      </c>
      <c r="G4768" s="2">
        <v>42563.624305555553</v>
      </c>
      <c r="H4768" s="2" t="s">
        <v>10</v>
      </c>
      <c r="I4768" s="3" t="s">
        <v>10</v>
      </c>
      <c r="J4768" s="1">
        <f t="shared" si="343"/>
        <v>0</v>
      </c>
      <c r="K4768" s="1" t="str" cm="1">
        <f t="array" ref="K4768">_xlfn.IFS(
  AND(F4768&gt;=4, F4768&lt;6), "Early Morning",
  AND(F4768&gt;=6, F4768&lt;12), "Morning",
  AND(F4768&gt;=12, F4768&lt;17), "Afternoon",
  AND(F4768&gt;=17, F4768&lt;20), "Evening",
  AND(F4768&gt;=20, F4768&lt;=23), "Night",
  OR(F4768&gt;=0, F4768&lt;4), "Late Night"
)</f>
        <v>Afternoon</v>
      </c>
      <c r="L4768" s="1" t="str">
        <f t="shared" si="344"/>
        <v>Tuesday</v>
      </c>
      <c r="AC4768" s="11"/>
    </row>
    <row r="4769" spans="1:29" x14ac:dyDescent="0.25">
      <c r="A4769" s="1" t="str">
        <f t="shared" si="341"/>
        <v>4768</v>
      </c>
      <c r="B4769" s="1">
        <v>2058</v>
      </c>
      <c r="C4769" s="1" t="s">
        <v>6</v>
      </c>
      <c r="D4769" s="1" t="s">
        <v>12</v>
      </c>
      <c r="E4769" s="1" t="s">
        <v>11</v>
      </c>
      <c r="F4769" s="1">
        <f t="shared" si="342"/>
        <v>15</v>
      </c>
      <c r="G4769" s="2">
        <v>42563.62777777778</v>
      </c>
      <c r="H4769" s="2" t="s">
        <v>10</v>
      </c>
      <c r="I4769" s="3" t="s">
        <v>10</v>
      </c>
      <c r="J4769" s="1">
        <f t="shared" si="343"/>
        <v>0</v>
      </c>
      <c r="K4769" s="1" t="str" cm="1">
        <f t="array" ref="K4769">_xlfn.IFS(
  AND(F4769&gt;=4, F4769&lt;6), "Early Morning",
  AND(F4769&gt;=6, F4769&lt;12), "Morning",
  AND(F4769&gt;=12, F4769&lt;17), "Afternoon",
  AND(F4769&gt;=17, F4769&lt;20), "Evening",
  AND(F4769&gt;=20, F4769&lt;=23), "Night",
  OR(F4769&gt;=0, F4769&lt;4), "Late Night"
)</f>
        <v>Afternoon</v>
      </c>
      <c r="L4769" s="1" t="str">
        <f t="shared" si="344"/>
        <v>Tuesday</v>
      </c>
      <c r="AC4769" s="12"/>
    </row>
    <row r="4770" spans="1:29" x14ac:dyDescent="0.25">
      <c r="A4770" s="1" t="str">
        <f t="shared" si="341"/>
        <v>4769</v>
      </c>
      <c r="B4770" s="1">
        <v>2063</v>
      </c>
      <c r="C4770" s="1" t="s">
        <v>8</v>
      </c>
      <c r="D4770" s="1" t="s">
        <v>12</v>
      </c>
      <c r="E4770" s="1" t="s">
        <v>11</v>
      </c>
      <c r="F4770" s="1">
        <f t="shared" si="342"/>
        <v>15</v>
      </c>
      <c r="G4770" s="2">
        <v>42563.630555555559</v>
      </c>
      <c r="H4770" s="2" t="s">
        <v>10</v>
      </c>
      <c r="I4770" s="3" t="s">
        <v>10</v>
      </c>
      <c r="J4770" s="1">
        <f t="shared" si="343"/>
        <v>0</v>
      </c>
      <c r="K4770" s="1" t="str" cm="1">
        <f t="array" ref="K4770">_xlfn.IFS(
  AND(F4770&gt;=4, F4770&lt;6), "Early Morning",
  AND(F4770&gt;=6, F4770&lt;12), "Morning",
  AND(F4770&gt;=12, F4770&lt;17), "Afternoon",
  AND(F4770&gt;=17, F4770&lt;20), "Evening",
  AND(F4770&gt;=20, F4770&lt;=23), "Night",
  OR(F4770&gt;=0, F4770&lt;4), "Late Night"
)</f>
        <v>Afternoon</v>
      </c>
      <c r="L4770" s="1" t="str">
        <f t="shared" si="344"/>
        <v>Tuesday</v>
      </c>
      <c r="AC4770" s="11"/>
    </row>
    <row r="4771" spans="1:29" x14ac:dyDescent="0.25">
      <c r="A4771" s="1" t="str">
        <f t="shared" si="341"/>
        <v>4770</v>
      </c>
      <c r="B4771" s="1">
        <v>2066</v>
      </c>
      <c r="C4771" s="1" t="s">
        <v>6</v>
      </c>
      <c r="D4771" s="1" t="s">
        <v>12</v>
      </c>
      <c r="E4771" s="1" t="s">
        <v>11</v>
      </c>
      <c r="F4771" s="1">
        <f t="shared" si="342"/>
        <v>15</v>
      </c>
      <c r="G4771" s="2">
        <v>42563.633333333331</v>
      </c>
      <c r="H4771" s="2" t="s">
        <v>10</v>
      </c>
      <c r="I4771" s="3" t="s">
        <v>10</v>
      </c>
      <c r="J4771" s="1">
        <f t="shared" si="343"/>
        <v>0</v>
      </c>
      <c r="K4771" s="1" t="str" cm="1">
        <f t="array" ref="K4771">_xlfn.IFS(
  AND(F4771&gt;=4, F4771&lt;6), "Early Morning",
  AND(F4771&gt;=6, F4771&lt;12), "Morning",
  AND(F4771&gt;=12, F4771&lt;17), "Afternoon",
  AND(F4771&gt;=17, F4771&lt;20), "Evening",
  AND(F4771&gt;=20, F4771&lt;=23), "Night",
  OR(F4771&gt;=0, F4771&lt;4), "Late Night"
)</f>
        <v>Afternoon</v>
      </c>
      <c r="L4771" s="1" t="str">
        <f t="shared" si="344"/>
        <v>Tuesday</v>
      </c>
      <c r="AC4771" s="12"/>
    </row>
    <row r="4772" spans="1:29" x14ac:dyDescent="0.25">
      <c r="A4772" s="1" t="str">
        <f t="shared" si="341"/>
        <v>4771</v>
      </c>
      <c r="B4772" s="1">
        <v>2071</v>
      </c>
      <c r="C4772" s="1" t="s">
        <v>8</v>
      </c>
      <c r="D4772" s="1" t="s">
        <v>12</v>
      </c>
      <c r="E4772" s="1" t="s">
        <v>11</v>
      </c>
      <c r="F4772" s="1">
        <f t="shared" si="342"/>
        <v>15</v>
      </c>
      <c r="G4772" s="2">
        <v>42563.638194444444</v>
      </c>
      <c r="H4772" s="2" t="s">
        <v>10</v>
      </c>
      <c r="I4772" s="3" t="s">
        <v>10</v>
      </c>
      <c r="J4772" s="1">
        <f t="shared" si="343"/>
        <v>0</v>
      </c>
      <c r="K4772" s="1" t="str" cm="1">
        <f t="array" ref="K4772">_xlfn.IFS(
  AND(F4772&gt;=4, F4772&lt;6), "Early Morning",
  AND(F4772&gt;=6, F4772&lt;12), "Morning",
  AND(F4772&gt;=12, F4772&lt;17), "Afternoon",
  AND(F4772&gt;=17, F4772&lt;20), "Evening",
  AND(F4772&gt;=20, F4772&lt;=23), "Night",
  OR(F4772&gt;=0, F4772&lt;4), "Late Night"
)</f>
        <v>Afternoon</v>
      </c>
      <c r="L4772" s="1" t="str">
        <f t="shared" si="344"/>
        <v>Tuesday</v>
      </c>
      <c r="AC4772" s="11"/>
    </row>
    <row r="4773" spans="1:29" x14ac:dyDescent="0.25">
      <c r="A4773" s="1" t="str">
        <f t="shared" si="341"/>
        <v>4772</v>
      </c>
      <c r="B4773" s="1">
        <v>2072</v>
      </c>
      <c r="C4773" s="1" t="s">
        <v>6</v>
      </c>
      <c r="D4773" s="1" t="s">
        <v>12</v>
      </c>
      <c r="E4773" s="1" t="s">
        <v>11</v>
      </c>
      <c r="F4773" s="1">
        <f t="shared" si="342"/>
        <v>15</v>
      </c>
      <c r="G4773" s="2">
        <v>42563.63958333333</v>
      </c>
      <c r="H4773" s="2" t="s">
        <v>10</v>
      </c>
      <c r="I4773" s="3" t="s">
        <v>10</v>
      </c>
      <c r="J4773" s="1">
        <f t="shared" si="343"/>
        <v>0</v>
      </c>
      <c r="K4773" s="1" t="str" cm="1">
        <f t="array" ref="K4773">_xlfn.IFS(
  AND(F4773&gt;=4, F4773&lt;6), "Early Morning",
  AND(F4773&gt;=6, F4773&lt;12), "Morning",
  AND(F4773&gt;=12, F4773&lt;17), "Afternoon",
  AND(F4773&gt;=17, F4773&lt;20), "Evening",
  AND(F4773&gt;=20, F4773&lt;=23), "Night",
  OR(F4773&gt;=0, F4773&lt;4), "Late Night"
)</f>
        <v>Afternoon</v>
      </c>
      <c r="L4773" s="1" t="str">
        <f t="shared" si="344"/>
        <v>Tuesday</v>
      </c>
      <c r="AC4773" s="12"/>
    </row>
    <row r="4774" spans="1:29" x14ac:dyDescent="0.25">
      <c r="A4774" s="1" t="str">
        <f t="shared" si="341"/>
        <v>4773</v>
      </c>
      <c r="B4774" s="1">
        <v>2081</v>
      </c>
      <c r="C4774" s="1" t="s">
        <v>6</v>
      </c>
      <c r="D4774" s="1" t="s">
        <v>12</v>
      </c>
      <c r="E4774" s="1" t="s">
        <v>11</v>
      </c>
      <c r="F4774" s="1">
        <f t="shared" si="342"/>
        <v>15</v>
      </c>
      <c r="G4774" s="2">
        <v>42563.650694444441</v>
      </c>
      <c r="H4774" s="2" t="s">
        <v>10</v>
      </c>
      <c r="I4774" s="3" t="s">
        <v>10</v>
      </c>
      <c r="J4774" s="1">
        <f t="shared" si="343"/>
        <v>0</v>
      </c>
      <c r="K4774" s="1" t="str" cm="1">
        <f t="array" ref="K4774">_xlfn.IFS(
  AND(F4774&gt;=4, F4774&lt;6), "Early Morning",
  AND(F4774&gt;=6, F4774&lt;12), "Morning",
  AND(F4774&gt;=12, F4774&lt;17), "Afternoon",
  AND(F4774&gt;=17, F4774&lt;20), "Evening",
  AND(F4774&gt;=20, F4774&lt;=23), "Night",
  OR(F4774&gt;=0, F4774&lt;4), "Late Night"
)</f>
        <v>Afternoon</v>
      </c>
      <c r="L4774" s="1" t="str">
        <f t="shared" si="344"/>
        <v>Tuesday</v>
      </c>
      <c r="AC4774" s="11"/>
    </row>
    <row r="4775" spans="1:29" x14ac:dyDescent="0.25">
      <c r="A4775" s="1" t="str">
        <f t="shared" si="341"/>
        <v>4774</v>
      </c>
      <c r="B4775" s="1">
        <v>2080</v>
      </c>
      <c r="C4775" s="1" t="s">
        <v>8</v>
      </c>
      <c r="D4775" s="1" t="s">
        <v>12</v>
      </c>
      <c r="E4775" s="1" t="s">
        <v>11</v>
      </c>
      <c r="F4775" s="1">
        <f t="shared" si="342"/>
        <v>15</v>
      </c>
      <c r="G4775" s="2">
        <v>42563.652083333334</v>
      </c>
      <c r="H4775" s="2" t="s">
        <v>10</v>
      </c>
      <c r="I4775" s="3" t="s">
        <v>10</v>
      </c>
      <c r="J4775" s="1">
        <f t="shared" si="343"/>
        <v>0</v>
      </c>
      <c r="K4775" s="1" t="str" cm="1">
        <f t="array" ref="K4775">_xlfn.IFS(
  AND(F4775&gt;=4, F4775&lt;6), "Early Morning",
  AND(F4775&gt;=6, F4775&lt;12), "Morning",
  AND(F4775&gt;=12, F4775&lt;17), "Afternoon",
  AND(F4775&gt;=17, F4775&lt;20), "Evening",
  AND(F4775&gt;=20, F4775&lt;=23), "Night",
  OR(F4775&gt;=0, F4775&lt;4), "Late Night"
)</f>
        <v>Afternoon</v>
      </c>
      <c r="L4775" s="1" t="str">
        <f t="shared" si="344"/>
        <v>Tuesday</v>
      </c>
      <c r="AC4775" s="12"/>
    </row>
    <row r="4776" spans="1:29" x14ac:dyDescent="0.25">
      <c r="A4776" s="1" t="str">
        <f t="shared" si="341"/>
        <v>4775</v>
      </c>
      <c r="B4776" s="1">
        <v>2091</v>
      </c>
      <c r="C4776" s="1" t="s">
        <v>8</v>
      </c>
      <c r="D4776" s="1" t="s">
        <v>12</v>
      </c>
      <c r="E4776" s="1" t="s">
        <v>11</v>
      </c>
      <c r="F4776" s="1">
        <f t="shared" si="342"/>
        <v>15</v>
      </c>
      <c r="G4776" s="2">
        <v>42563.661805555559</v>
      </c>
      <c r="H4776" s="2" t="s">
        <v>10</v>
      </c>
      <c r="I4776" s="3" t="s">
        <v>10</v>
      </c>
      <c r="J4776" s="1">
        <f t="shared" si="343"/>
        <v>0</v>
      </c>
      <c r="K4776" s="1" t="str" cm="1">
        <f t="array" ref="K4776">_xlfn.IFS(
  AND(F4776&gt;=4, F4776&lt;6), "Early Morning",
  AND(F4776&gt;=6, F4776&lt;12), "Morning",
  AND(F4776&gt;=12, F4776&lt;17), "Afternoon",
  AND(F4776&gt;=17, F4776&lt;20), "Evening",
  AND(F4776&gt;=20, F4776&lt;=23), "Night",
  OR(F4776&gt;=0, F4776&lt;4), "Late Night"
)</f>
        <v>Afternoon</v>
      </c>
      <c r="L4776" s="1" t="str">
        <f t="shared" si="344"/>
        <v>Tuesday</v>
      </c>
      <c r="AC4776" s="11"/>
    </row>
    <row r="4777" spans="1:29" x14ac:dyDescent="0.25">
      <c r="A4777" s="1" t="str">
        <f t="shared" si="341"/>
        <v>4776</v>
      </c>
      <c r="B4777" s="1">
        <v>2092</v>
      </c>
      <c r="C4777" s="1" t="s">
        <v>8</v>
      </c>
      <c r="D4777" s="1" t="s">
        <v>12</v>
      </c>
      <c r="E4777" s="1" t="s">
        <v>11</v>
      </c>
      <c r="F4777" s="1">
        <f t="shared" si="342"/>
        <v>15</v>
      </c>
      <c r="G4777" s="2">
        <v>42563.663194444445</v>
      </c>
      <c r="H4777" s="2" t="s">
        <v>10</v>
      </c>
      <c r="I4777" s="3" t="s">
        <v>10</v>
      </c>
      <c r="J4777" s="1">
        <f t="shared" si="343"/>
        <v>0</v>
      </c>
      <c r="K4777" s="1" t="str" cm="1">
        <f t="array" ref="K4777">_xlfn.IFS(
  AND(F4777&gt;=4, F4777&lt;6), "Early Morning",
  AND(F4777&gt;=6, F4777&lt;12), "Morning",
  AND(F4777&gt;=12, F4777&lt;17), "Afternoon",
  AND(F4777&gt;=17, F4777&lt;20), "Evening",
  AND(F4777&gt;=20, F4777&lt;=23), "Night",
  OR(F4777&gt;=0, F4777&lt;4), "Late Night"
)</f>
        <v>Afternoon</v>
      </c>
      <c r="L4777" s="1" t="str">
        <f t="shared" si="344"/>
        <v>Tuesday</v>
      </c>
      <c r="AC4777" s="12"/>
    </row>
    <row r="4778" spans="1:29" x14ac:dyDescent="0.25">
      <c r="A4778" s="1" t="str">
        <f t="shared" si="341"/>
        <v>4777</v>
      </c>
      <c r="B4778" s="1">
        <v>2093</v>
      </c>
      <c r="C4778" s="1" t="s">
        <v>8</v>
      </c>
      <c r="D4778" s="1" t="s">
        <v>12</v>
      </c>
      <c r="E4778" s="1" t="s">
        <v>11</v>
      </c>
      <c r="F4778" s="1">
        <f t="shared" si="342"/>
        <v>15</v>
      </c>
      <c r="G4778" s="2">
        <v>42563.663888888892</v>
      </c>
      <c r="H4778" s="2" t="s">
        <v>10</v>
      </c>
      <c r="I4778" s="3" t="s">
        <v>10</v>
      </c>
      <c r="J4778" s="1">
        <f t="shared" si="343"/>
        <v>0</v>
      </c>
      <c r="K4778" s="1" t="str" cm="1">
        <f t="array" ref="K4778">_xlfn.IFS(
  AND(F4778&gt;=4, F4778&lt;6), "Early Morning",
  AND(F4778&gt;=6, F4778&lt;12), "Morning",
  AND(F4778&gt;=12, F4778&lt;17), "Afternoon",
  AND(F4778&gt;=17, F4778&lt;20), "Evening",
  AND(F4778&gt;=20, F4778&lt;=23), "Night",
  OR(F4778&gt;=0, F4778&lt;4), "Late Night"
)</f>
        <v>Afternoon</v>
      </c>
      <c r="L4778" s="1" t="str">
        <f t="shared" si="344"/>
        <v>Tuesday</v>
      </c>
      <c r="AC4778" s="11"/>
    </row>
    <row r="4779" spans="1:29" x14ac:dyDescent="0.25">
      <c r="A4779" s="1" t="str">
        <f t="shared" si="341"/>
        <v>4778</v>
      </c>
      <c r="B4779" s="1">
        <v>2090</v>
      </c>
      <c r="C4779" s="1" t="s">
        <v>8</v>
      </c>
      <c r="D4779" s="1" t="s">
        <v>12</v>
      </c>
      <c r="E4779" s="1" t="s">
        <v>11</v>
      </c>
      <c r="F4779" s="1">
        <f t="shared" si="342"/>
        <v>15</v>
      </c>
      <c r="G4779" s="2">
        <v>42563.664583333331</v>
      </c>
      <c r="H4779" s="2" t="s">
        <v>10</v>
      </c>
      <c r="I4779" s="3" t="s">
        <v>10</v>
      </c>
      <c r="J4779" s="1">
        <f t="shared" si="343"/>
        <v>0</v>
      </c>
      <c r="K4779" s="1" t="str" cm="1">
        <f t="array" ref="K4779">_xlfn.IFS(
  AND(F4779&gt;=4, F4779&lt;6), "Early Morning",
  AND(F4779&gt;=6, F4779&lt;12), "Morning",
  AND(F4779&gt;=12, F4779&lt;17), "Afternoon",
  AND(F4779&gt;=17, F4779&lt;20), "Evening",
  AND(F4779&gt;=20, F4779&lt;=23), "Night",
  OR(F4779&gt;=0, F4779&lt;4), "Late Night"
)</f>
        <v>Afternoon</v>
      </c>
      <c r="L4779" s="1" t="str">
        <f t="shared" si="344"/>
        <v>Tuesday</v>
      </c>
      <c r="AC4779" s="12"/>
    </row>
    <row r="4780" spans="1:29" x14ac:dyDescent="0.25">
      <c r="A4780" s="1" t="str">
        <f t="shared" si="341"/>
        <v>4779</v>
      </c>
      <c r="B4780" s="1">
        <v>2100</v>
      </c>
      <c r="C4780" s="1" t="s">
        <v>8</v>
      </c>
      <c r="D4780" s="1" t="s">
        <v>12</v>
      </c>
      <c r="E4780" s="1" t="s">
        <v>11</v>
      </c>
      <c r="F4780" s="1">
        <f t="shared" si="342"/>
        <v>16</v>
      </c>
      <c r="G4780" s="2">
        <v>42563.672222222223</v>
      </c>
      <c r="H4780" s="2" t="s">
        <v>10</v>
      </c>
      <c r="I4780" s="3" t="s">
        <v>10</v>
      </c>
      <c r="J4780" s="1">
        <f t="shared" si="343"/>
        <v>0</v>
      </c>
      <c r="K4780" s="1" t="str" cm="1">
        <f t="array" ref="K4780">_xlfn.IFS(
  AND(F4780&gt;=4, F4780&lt;6), "Early Morning",
  AND(F4780&gt;=6, F4780&lt;12), "Morning",
  AND(F4780&gt;=12, F4780&lt;17), "Afternoon",
  AND(F4780&gt;=17, F4780&lt;20), "Evening",
  AND(F4780&gt;=20, F4780&lt;=23), "Night",
  OR(F4780&gt;=0, F4780&lt;4), "Late Night"
)</f>
        <v>Afternoon</v>
      </c>
      <c r="L4780" s="1" t="str">
        <f t="shared" si="344"/>
        <v>Tuesday</v>
      </c>
      <c r="AC4780" s="11"/>
    </row>
    <row r="4781" spans="1:29" x14ac:dyDescent="0.25">
      <c r="A4781" s="1" t="str">
        <f t="shared" si="341"/>
        <v>4780</v>
      </c>
      <c r="B4781" s="1">
        <v>2115</v>
      </c>
      <c r="C4781" s="1" t="s">
        <v>8</v>
      </c>
      <c r="D4781" s="1" t="s">
        <v>12</v>
      </c>
      <c r="E4781" s="1" t="s">
        <v>11</v>
      </c>
      <c r="F4781" s="1">
        <f t="shared" si="342"/>
        <v>16</v>
      </c>
      <c r="G4781" s="2">
        <v>42563.695138888892</v>
      </c>
      <c r="H4781" s="2" t="s">
        <v>10</v>
      </c>
      <c r="I4781" s="3" t="s">
        <v>10</v>
      </c>
      <c r="J4781" s="1">
        <f t="shared" si="343"/>
        <v>0</v>
      </c>
      <c r="K4781" s="1" t="str" cm="1">
        <f t="array" ref="K4781">_xlfn.IFS(
  AND(F4781&gt;=4, F4781&lt;6), "Early Morning",
  AND(F4781&gt;=6, F4781&lt;12), "Morning",
  AND(F4781&gt;=12, F4781&lt;17), "Afternoon",
  AND(F4781&gt;=17, F4781&lt;20), "Evening",
  AND(F4781&gt;=20, F4781&lt;=23), "Night",
  OR(F4781&gt;=0, F4781&lt;4), "Late Night"
)</f>
        <v>Afternoon</v>
      </c>
      <c r="L4781" s="1" t="str">
        <f t="shared" si="344"/>
        <v>Tuesday</v>
      </c>
      <c r="AC4781" s="12"/>
    </row>
    <row r="4782" spans="1:29" x14ac:dyDescent="0.25">
      <c r="A4782" s="1" t="str">
        <f t="shared" si="341"/>
        <v>4781</v>
      </c>
      <c r="B4782" s="1">
        <v>2121</v>
      </c>
      <c r="C4782" s="1" t="s">
        <v>8</v>
      </c>
      <c r="D4782" s="1" t="s">
        <v>12</v>
      </c>
      <c r="E4782" s="1" t="s">
        <v>11</v>
      </c>
      <c r="F4782" s="1">
        <f t="shared" si="342"/>
        <v>16</v>
      </c>
      <c r="G4782" s="2">
        <v>42563.7</v>
      </c>
      <c r="H4782" s="2" t="s">
        <v>10</v>
      </c>
      <c r="I4782" s="3" t="s">
        <v>10</v>
      </c>
      <c r="J4782" s="1">
        <f t="shared" si="343"/>
        <v>0</v>
      </c>
      <c r="K4782" s="1" t="str" cm="1">
        <f t="array" ref="K4782">_xlfn.IFS(
  AND(F4782&gt;=4, F4782&lt;6), "Early Morning",
  AND(F4782&gt;=6, F4782&lt;12), "Morning",
  AND(F4782&gt;=12, F4782&lt;17), "Afternoon",
  AND(F4782&gt;=17, F4782&lt;20), "Evening",
  AND(F4782&gt;=20, F4782&lt;=23), "Night",
  OR(F4782&gt;=0, F4782&lt;4), "Late Night"
)</f>
        <v>Afternoon</v>
      </c>
      <c r="L4782" s="1" t="str">
        <f t="shared" si="344"/>
        <v>Tuesday</v>
      </c>
      <c r="AC4782" s="11"/>
    </row>
    <row r="4783" spans="1:29" x14ac:dyDescent="0.25">
      <c r="A4783" s="1" t="str">
        <f t="shared" si="341"/>
        <v>4782</v>
      </c>
      <c r="B4783" s="1">
        <v>2127</v>
      </c>
      <c r="C4783" s="1" t="s">
        <v>8</v>
      </c>
      <c r="D4783" s="1" t="s">
        <v>12</v>
      </c>
      <c r="E4783" s="1" t="s">
        <v>11</v>
      </c>
      <c r="F4783" s="1">
        <f t="shared" si="342"/>
        <v>17</v>
      </c>
      <c r="G4783" s="2">
        <v>42563.709722222222</v>
      </c>
      <c r="H4783" s="2" t="s">
        <v>10</v>
      </c>
      <c r="I4783" s="3" t="s">
        <v>10</v>
      </c>
      <c r="J4783" s="1">
        <f t="shared" si="343"/>
        <v>0</v>
      </c>
      <c r="K4783" s="1" t="str" cm="1">
        <f t="array" ref="K4783">_xlfn.IFS(
  AND(F4783&gt;=4, F4783&lt;6), "Early Morning",
  AND(F4783&gt;=6, F4783&lt;12), "Morning",
  AND(F4783&gt;=12, F4783&lt;17), "Afternoon",
  AND(F4783&gt;=17, F4783&lt;20), "Evening",
  AND(F4783&gt;=20, F4783&lt;=23), "Night",
  OR(F4783&gt;=0, F4783&lt;4), "Late Night"
)</f>
        <v>Evening</v>
      </c>
      <c r="L4783" s="1" t="str">
        <f t="shared" si="344"/>
        <v>Tuesday</v>
      </c>
      <c r="AC4783" s="12"/>
    </row>
    <row r="4784" spans="1:29" x14ac:dyDescent="0.25">
      <c r="A4784" s="1" t="str">
        <f t="shared" si="341"/>
        <v>4783</v>
      </c>
      <c r="B4784" s="1">
        <v>2132</v>
      </c>
      <c r="C4784" s="1" t="s">
        <v>6</v>
      </c>
      <c r="D4784" s="1" t="s">
        <v>12</v>
      </c>
      <c r="E4784" s="1" t="s">
        <v>11</v>
      </c>
      <c r="F4784" s="1">
        <f t="shared" si="342"/>
        <v>17</v>
      </c>
      <c r="G4784" s="2">
        <v>42563.712500000001</v>
      </c>
      <c r="H4784" s="2" t="s">
        <v>10</v>
      </c>
      <c r="I4784" s="3" t="s">
        <v>10</v>
      </c>
      <c r="J4784" s="1">
        <f t="shared" si="343"/>
        <v>0</v>
      </c>
      <c r="K4784" s="1" t="str" cm="1">
        <f t="array" ref="K4784">_xlfn.IFS(
  AND(F4784&gt;=4, F4784&lt;6), "Early Morning",
  AND(F4784&gt;=6, F4784&lt;12), "Morning",
  AND(F4784&gt;=12, F4784&lt;17), "Afternoon",
  AND(F4784&gt;=17, F4784&lt;20), "Evening",
  AND(F4784&gt;=20, F4784&lt;=23), "Night",
  OR(F4784&gt;=0, F4784&lt;4), "Late Night"
)</f>
        <v>Evening</v>
      </c>
      <c r="L4784" s="1" t="str">
        <f t="shared" si="344"/>
        <v>Tuesday</v>
      </c>
      <c r="AC4784" s="11"/>
    </row>
    <row r="4785" spans="1:29" x14ac:dyDescent="0.25">
      <c r="A4785" s="1" t="str">
        <f t="shared" si="341"/>
        <v>4784</v>
      </c>
      <c r="B4785" s="1">
        <v>2128</v>
      </c>
      <c r="C4785" s="1" t="s">
        <v>6</v>
      </c>
      <c r="D4785" s="1" t="s">
        <v>12</v>
      </c>
      <c r="E4785" s="1" t="s">
        <v>11</v>
      </c>
      <c r="F4785" s="1">
        <f t="shared" si="342"/>
        <v>17</v>
      </c>
      <c r="G4785" s="2">
        <v>42563.712500000001</v>
      </c>
      <c r="H4785" s="2" t="s">
        <v>10</v>
      </c>
      <c r="I4785" s="3" t="s">
        <v>10</v>
      </c>
      <c r="J4785" s="1">
        <f t="shared" si="343"/>
        <v>0</v>
      </c>
      <c r="K4785" s="1" t="str" cm="1">
        <f t="array" ref="K4785">_xlfn.IFS(
  AND(F4785&gt;=4, F4785&lt;6), "Early Morning",
  AND(F4785&gt;=6, F4785&lt;12), "Morning",
  AND(F4785&gt;=12, F4785&lt;17), "Afternoon",
  AND(F4785&gt;=17, F4785&lt;20), "Evening",
  AND(F4785&gt;=20, F4785&lt;=23), "Night",
  OR(F4785&gt;=0, F4785&lt;4), "Late Night"
)</f>
        <v>Evening</v>
      </c>
      <c r="L4785" s="1" t="str">
        <f t="shared" si="344"/>
        <v>Tuesday</v>
      </c>
      <c r="AC4785" s="12"/>
    </row>
    <row r="4786" spans="1:29" x14ac:dyDescent="0.25">
      <c r="A4786" s="1" t="str">
        <f t="shared" si="341"/>
        <v>4785</v>
      </c>
      <c r="B4786" s="1">
        <v>2140</v>
      </c>
      <c r="C4786" s="1" t="s">
        <v>8</v>
      </c>
      <c r="D4786" s="1" t="s">
        <v>12</v>
      </c>
      <c r="E4786" s="1" t="s">
        <v>11</v>
      </c>
      <c r="F4786" s="1">
        <f t="shared" si="342"/>
        <v>17</v>
      </c>
      <c r="G4786" s="2">
        <v>42563.714583333334</v>
      </c>
      <c r="H4786" s="2" t="s">
        <v>10</v>
      </c>
      <c r="I4786" s="3" t="s">
        <v>10</v>
      </c>
      <c r="J4786" s="1">
        <f t="shared" si="343"/>
        <v>0</v>
      </c>
      <c r="K4786" s="1" t="str" cm="1">
        <f t="array" ref="K4786">_xlfn.IFS(
  AND(F4786&gt;=4, F4786&lt;6), "Early Morning",
  AND(F4786&gt;=6, F4786&lt;12), "Morning",
  AND(F4786&gt;=12, F4786&lt;17), "Afternoon",
  AND(F4786&gt;=17, F4786&lt;20), "Evening",
  AND(F4786&gt;=20, F4786&lt;=23), "Night",
  OR(F4786&gt;=0, F4786&lt;4), "Late Night"
)</f>
        <v>Evening</v>
      </c>
      <c r="L4786" s="1" t="str">
        <f t="shared" si="344"/>
        <v>Tuesday</v>
      </c>
      <c r="AC4786" s="11"/>
    </row>
    <row r="4787" spans="1:29" x14ac:dyDescent="0.25">
      <c r="A4787" s="1" t="str">
        <f t="shared" si="341"/>
        <v>4786</v>
      </c>
      <c r="B4787" s="1">
        <v>2142</v>
      </c>
      <c r="C4787" s="1" t="s">
        <v>6</v>
      </c>
      <c r="D4787" s="1" t="s">
        <v>12</v>
      </c>
      <c r="E4787" s="1" t="s">
        <v>11</v>
      </c>
      <c r="F4787" s="1">
        <f t="shared" si="342"/>
        <v>17</v>
      </c>
      <c r="G4787" s="2">
        <v>42563.717361111114</v>
      </c>
      <c r="H4787" s="2" t="s">
        <v>10</v>
      </c>
      <c r="I4787" s="3" t="s">
        <v>10</v>
      </c>
      <c r="J4787" s="1">
        <f t="shared" si="343"/>
        <v>0</v>
      </c>
      <c r="K4787" s="1" t="str" cm="1">
        <f t="array" ref="K4787">_xlfn.IFS(
  AND(F4787&gt;=4, F4787&lt;6), "Early Morning",
  AND(F4787&gt;=6, F4787&lt;12), "Morning",
  AND(F4787&gt;=12, F4787&lt;17), "Afternoon",
  AND(F4787&gt;=17, F4787&lt;20), "Evening",
  AND(F4787&gt;=20, F4787&lt;=23), "Night",
  OR(F4787&gt;=0, F4787&lt;4), "Late Night"
)</f>
        <v>Evening</v>
      </c>
      <c r="L4787" s="1" t="str">
        <f t="shared" si="344"/>
        <v>Tuesday</v>
      </c>
      <c r="AC4787" s="12"/>
    </row>
    <row r="4788" spans="1:29" x14ac:dyDescent="0.25">
      <c r="A4788" s="1" t="str">
        <f t="shared" si="341"/>
        <v>4787</v>
      </c>
      <c r="B4788" s="1">
        <v>2133</v>
      </c>
      <c r="C4788" s="1" t="s">
        <v>6</v>
      </c>
      <c r="D4788" s="1" t="s">
        <v>12</v>
      </c>
      <c r="E4788" s="1" t="s">
        <v>11</v>
      </c>
      <c r="F4788" s="1">
        <f t="shared" si="342"/>
        <v>17</v>
      </c>
      <c r="G4788" s="2">
        <v>42563.719444444447</v>
      </c>
      <c r="H4788" s="2" t="s">
        <v>10</v>
      </c>
      <c r="I4788" s="3" t="s">
        <v>10</v>
      </c>
      <c r="J4788" s="1">
        <f t="shared" si="343"/>
        <v>0</v>
      </c>
      <c r="K4788" s="1" t="str" cm="1">
        <f t="array" ref="K4788">_xlfn.IFS(
  AND(F4788&gt;=4, F4788&lt;6), "Early Morning",
  AND(F4788&gt;=6, F4788&lt;12), "Morning",
  AND(F4788&gt;=12, F4788&lt;17), "Afternoon",
  AND(F4788&gt;=17, F4788&lt;20), "Evening",
  AND(F4788&gt;=20, F4788&lt;=23), "Night",
  OR(F4788&gt;=0, F4788&lt;4), "Late Night"
)</f>
        <v>Evening</v>
      </c>
      <c r="L4788" s="1" t="str">
        <f t="shared" si="344"/>
        <v>Tuesday</v>
      </c>
      <c r="AC4788" s="11"/>
    </row>
    <row r="4789" spans="1:29" x14ac:dyDescent="0.25">
      <c r="A4789" s="1" t="str">
        <f t="shared" si="341"/>
        <v>4788</v>
      </c>
      <c r="B4789" s="1">
        <v>2138</v>
      </c>
      <c r="C4789" s="1" t="s">
        <v>6</v>
      </c>
      <c r="D4789" s="1" t="s">
        <v>12</v>
      </c>
      <c r="E4789" s="1" t="s">
        <v>11</v>
      </c>
      <c r="F4789" s="1">
        <f t="shared" si="342"/>
        <v>17</v>
      </c>
      <c r="G4789" s="2">
        <v>42563.720138888886</v>
      </c>
      <c r="H4789" s="2" t="s">
        <v>10</v>
      </c>
      <c r="I4789" s="3" t="s">
        <v>10</v>
      </c>
      <c r="J4789" s="1">
        <f t="shared" si="343"/>
        <v>0</v>
      </c>
      <c r="K4789" s="1" t="str" cm="1">
        <f t="array" ref="K4789">_xlfn.IFS(
  AND(F4789&gt;=4, F4789&lt;6), "Early Morning",
  AND(F4789&gt;=6, F4789&lt;12), "Morning",
  AND(F4789&gt;=12, F4789&lt;17), "Afternoon",
  AND(F4789&gt;=17, F4789&lt;20), "Evening",
  AND(F4789&gt;=20, F4789&lt;=23), "Night",
  OR(F4789&gt;=0, F4789&lt;4), "Late Night"
)</f>
        <v>Evening</v>
      </c>
      <c r="L4789" s="1" t="str">
        <f t="shared" si="344"/>
        <v>Tuesday</v>
      </c>
      <c r="AC4789" s="12"/>
    </row>
    <row r="4790" spans="1:29" x14ac:dyDescent="0.25">
      <c r="A4790" s="1" t="str">
        <f t="shared" si="341"/>
        <v>4789</v>
      </c>
      <c r="B4790" s="1">
        <v>2139</v>
      </c>
      <c r="C4790" s="1" t="s">
        <v>8</v>
      </c>
      <c r="D4790" s="1" t="s">
        <v>12</v>
      </c>
      <c r="E4790" s="1" t="s">
        <v>11</v>
      </c>
      <c r="F4790" s="1">
        <f t="shared" si="342"/>
        <v>17</v>
      </c>
      <c r="G4790" s="2">
        <v>42563.720138888886</v>
      </c>
      <c r="H4790" s="2" t="s">
        <v>10</v>
      </c>
      <c r="I4790" s="3" t="s">
        <v>10</v>
      </c>
      <c r="J4790" s="1">
        <f t="shared" si="343"/>
        <v>0</v>
      </c>
      <c r="K4790" s="1" t="str" cm="1">
        <f t="array" ref="K4790">_xlfn.IFS(
  AND(F4790&gt;=4, F4790&lt;6), "Early Morning",
  AND(F4790&gt;=6, F4790&lt;12), "Morning",
  AND(F4790&gt;=12, F4790&lt;17), "Afternoon",
  AND(F4790&gt;=17, F4790&lt;20), "Evening",
  AND(F4790&gt;=20, F4790&lt;=23), "Night",
  OR(F4790&gt;=0, F4790&lt;4), "Late Night"
)</f>
        <v>Evening</v>
      </c>
      <c r="L4790" s="1" t="str">
        <f t="shared" si="344"/>
        <v>Tuesday</v>
      </c>
      <c r="AC4790" s="11"/>
    </row>
    <row r="4791" spans="1:29" x14ac:dyDescent="0.25">
      <c r="A4791" s="1" t="str">
        <f t="shared" si="341"/>
        <v>4790</v>
      </c>
      <c r="B4791" s="1">
        <v>2141</v>
      </c>
      <c r="C4791" s="1" t="s">
        <v>6</v>
      </c>
      <c r="D4791" s="1" t="s">
        <v>12</v>
      </c>
      <c r="E4791" s="1" t="s">
        <v>11</v>
      </c>
      <c r="F4791" s="1">
        <f t="shared" si="342"/>
        <v>17</v>
      </c>
      <c r="G4791" s="2">
        <v>42563.720833333333</v>
      </c>
      <c r="H4791" s="2" t="s">
        <v>10</v>
      </c>
      <c r="I4791" s="3" t="s">
        <v>10</v>
      </c>
      <c r="J4791" s="1">
        <f t="shared" si="343"/>
        <v>0</v>
      </c>
      <c r="K4791" s="1" t="str" cm="1">
        <f t="array" ref="K4791">_xlfn.IFS(
  AND(F4791&gt;=4, F4791&lt;6), "Early Morning",
  AND(F4791&gt;=6, F4791&lt;12), "Morning",
  AND(F4791&gt;=12, F4791&lt;17), "Afternoon",
  AND(F4791&gt;=17, F4791&lt;20), "Evening",
  AND(F4791&gt;=20, F4791&lt;=23), "Night",
  OR(F4791&gt;=0, F4791&lt;4), "Late Night"
)</f>
        <v>Evening</v>
      </c>
      <c r="L4791" s="1" t="str">
        <f t="shared" si="344"/>
        <v>Tuesday</v>
      </c>
      <c r="AC4791" s="12"/>
    </row>
    <row r="4792" spans="1:29" x14ac:dyDescent="0.25">
      <c r="A4792" s="1" t="str">
        <f t="shared" si="341"/>
        <v>4791</v>
      </c>
      <c r="B4792" s="1">
        <v>2149</v>
      </c>
      <c r="C4792" s="1" t="s">
        <v>6</v>
      </c>
      <c r="D4792" s="1" t="s">
        <v>12</v>
      </c>
      <c r="E4792" s="1" t="s">
        <v>11</v>
      </c>
      <c r="F4792" s="1">
        <f t="shared" si="342"/>
        <v>17</v>
      </c>
      <c r="G4792" s="2">
        <v>42563.720833333333</v>
      </c>
      <c r="H4792" s="2" t="s">
        <v>10</v>
      </c>
      <c r="I4792" s="3" t="s">
        <v>10</v>
      </c>
      <c r="J4792" s="1">
        <f t="shared" si="343"/>
        <v>0</v>
      </c>
      <c r="K4792" s="1" t="str" cm="1">
        <f t="array" ref="K4792">_xlfn.IFS(
  AND(F4792&gt;=4, F4792&lt;6), "Early Morning",
  AND(F4792&gt;=6, F4792&lt;12), "Morning",
  AND(F4792&gt;=12, F4792&lt;17), "Afternoon",
  AND(F4792&gt;=17, F4792&lt;20), "Evening",
  AND(F4792&gt;=20, F4792&lt;=23), "Night",
  OR(F4792&gt;=0, F4792&lt;4), "Late Night"
)</f>
        <v>Evening</v>
      </c>
      <c r="L4792" s="1" t="str">
        <f t="shared" si="344"/>
        <v>Tuesday</v>
      </c>
      <c r="AC4792" s="11"/>
    </row>
    <row r="4793" spans="1:29" x14ac:dyDescent="0.25">
      <c r="A4793" s="1" t="str">
        <f t="shared" si="341"/>
        <v>4792</v>
      </c>
      <c r="B4793" s="1">
        <v>2145</v>
      </c>
      <c r="C4793" s="1" t="s">
        <v>6</v>
      </c>
      <c r="D4793" s="1" t="s">
        <v>12</v>
      </c>
      <c r="E4793" s="1" t="s">
        <v>11</v>
      </c>
      <c r="F4793" s="1">
        <f t="shared" si="342"/>
        <v>17</v>
      </c>
      <c r="G4793" s="2">
        <v>42563.72152777778</v>
      </c>
      <c r="H4793" s="2" t="s">
        <v>10</v>
      </c>
      <c r="I4793" s="3" t="s">
        <v>10</v>
      </c>
      <c r="J4793" s="1">
        <f t="shared" si="343"/>
        <v>0</v>
      </c>
      <c r="K4793" s="1" t="str" cm="1">
        <f t="array" ref="K4793">_xlfn.IFS(
  AND(F4793&gt;=4, F4793&lt;6), "Early Morning",
  AND(F4793&gt;=6, F4793&lt;12), "Morning",
  AND(F4793&gt;=12, F4793&lt;17), "Afternoon",
  AND(F4793&gt;=17, F4793&lt;20), "Evening",
  AND(F4793&gt;=20, F4793&lt;=23), "Night",
  OR(F4793&gt;=0, F4793&lt;4), "Late Night"
)</f>
        <v>Evening</v>
      </c>
      <c r="L4793" s="1" t="str">
        <f t="shared" si="344"/>
        <v>Tuesday</v>
      </c>
      <c r="AC4793" s="12"/>
    </row>
    <row r="4794" spans="1:29" x14ac:dyDescent="0.25">
      <c r="A4794" s="1" t="str">
        <f t="shared" si="341"/>
        <v>4793</v>
      </c>
      <c r="B4794" s="1">
        <v>2153</v>
      </c>
      <c r="C4794" s="1" t="s">
        <v>8</v>
      </c>
      <c r="D4794" s="1" t="s">
        <v>12</v>
      </c>
      <c r="E4794" s="1" t="s">
        <v>11</v>
      </c>
      <c r="F4794" s="1">
        <f t="shared" si="342"/>
        <v>17</v>
      </c>
      <c r="G4794" s="2">
        <v>42563.72152777778</v>
      </c>
      <c r="H4794" s="2" t="s">
        <v>10</v>
      </c>
      <c r="I4794" s="3" t="s">
        <v>10</v>
      </c>
      <c r="J4794" s="1">
        <f t="shared" si="343"/>
        <v>0</v>
      </c>
      <c r="K4794" s="1" t="str" cm="1">
        <f t="array" ref="K4794">_xlfn.IFS(
  AND(F4794&gt;=4, F4794&lt;6), "Early Morning",
  AND(F4794&gt;=6, F4794&lt;12), "Morning",
  AND(F4794&gt;=12, F4794&lt;17), "Afternoon",
  AND(F4794&gt;=17, F4794&lt;20), "Evening",
  AND(F4794&gt;=20, F4794&lt;=23), "Night",
  OR(F4794&gt;=0, F4794&lt;4), "Late Night"
)</f>
        <v>Evening</v>
      </c>
      <c r="L4794" s="1" t="str">
        <f t="shared" si="344"/>
        <v>Tuesday</v>
      </c>
      <c r="AC4794" s="11"/>
    </row>
    <row r="4795" spans="1:29" x14ac:dyDescent="0.25">
      <c r="A4795" s="1" t="str">
        <f t="shared" si="341"/>
        <v>4794</v>
      </c>
      <c r="B4795" s="1">
        <v>2144</v>
      </c>
      <c r="C4795" s="1" t="s">
        <v>6</v>
      </c>
      <c r="D4795" s="1" t="s">
        <v>12</v>
      </c>
      <c r="E4795" s="1" t="s">
        <v>11</v>
      </c>
      <c r="F4795" s="1">
        <f t="shared" si="342"/>
        <v>17</v>
      </c>
      <c r="G4795" s="2">
        <v>42563.722916666666</v>
      </c>
      <c r="H4795" s="2" t="s">
        <v>10</v>
      </c>
      <c r="I4795" s="3" t="s">
        <v>10</v>
      </c>
      <c r="J4795" s="1">
        <f t="shared" si="343"/>
        <v>0</v>
      </c>
      <c r="K4795" s="1" t="str" cm="1">
        <f t="array" ref="K4795">_xlfn.IFS(
  AND(F4795&gt;=4, F4795&lt;6), "Early Morning",
  AND(F4795&gt;=6, F4795&lt;12), "Morning",
  AND(F4795&gt;=12, F4795&lt;17), "Afternoon",
  AND(F4795&gt;=17, F4795&lt;20), "Evening",
  AND(F4795&gt;=20, F4795&lt;=23), "Night",
  OR(F4795&gt;=0, F4795&lt;4), "Late Night"
)</f>
        <v>Evening</v>
      </c>
      <c r="L4795" s="1" t="str">
        <f t="shared" si="344"/>
        <v>Tuesday</v>
      </c>
      <c r="AC4795" s="12"/>
    </row>
    <row r="4796" spans="1:29" x14ac:dyDescent="0.25">
      <c r="A4796" s="1" t="str">
        <f t="shared" si="341"/>
        <v>4795</v>
      </c>
      <c r="B4796" s="1">
        <v>2137</v>
      </c>
      <c r="C4796" s="1" t="s">
        <v>6</v>
      </c>
      <c r="D4796" s="1" t="s">
        <v>12</v>
      </c>
      <c r="E4796" s="1" t="s">
        <v>11</v>
      </c>
      <c r="F4796" s="1">
        <f t="shared" si="342"/>
        <v>17</v>
      </c>
      <c r="G4796" s="2">
        <v>42563.723611111112</v>
      </c>
      <c r="H4796" s="2" t="s">
        <v>10</v>
      </c>
      <c r="I4796" s="3" t="s">
        <v>10</v>
      </c>
      <c r="J4796" s="1">
        <f t="shared" si="343"/>
        <v>0</v>
      </c>
      <c r="K4796" s="1" t="str" cm="1">
        <f t="array" ref="K4796">_xlfn.IFS(
  AND(F4796&gt;=4, F4796&lt;6), "Early Morning",
  AND(F4796&gt;=6, F4796&lt;12), "Morning",
  AND(F4796&gt;=12, F4796&lt;17), "Afternoon",
  AND(F4796&gt;=17, F4796&lt;20), "Evening",
  AND(F4796&gt;=20, F4796&lt;=23), "Night",
  OR(F4796&gt;=0, F4796&lt;4), "Late Night"
)</f>
        <v>Evening</v>
      </c>
      <c r="L4796" s="1" t="str">
        <f t="shared" si="344"/>
        <v>Tuesday</v>
      </c>
      <c r="AC4796" s="11"/>
    </row>
    <row r="4797" spans="1:29" x14ac:dyDescent="0.25">
      <c r="A4797" s="1" t="str">
        <f t="shared" si="341"/>
        <v>4796</v>
      </c>
      <c r="B4797" s="1">
        <v>2151</v>
      </c>
      <c r="C4797" s="1" t="s">
        <v>6</v>
      </c>
      <c r="D4797" s="1" t="s">
        <v>12</v>
      </c>
      <c r="E4797" s="1" t="s">
        <v>11</v>
      </c>
      <c r="F4797" s="1">
        <f t="shared" si="342"/>
        <v>17</v>
      </c>
      <c r="G4797" s="2">
        <v>42563.724305555559</v>
      </c>
      <c r="H4797" s="2" t="s">
        <v>10</v>
      </c>
      <c r="I4797" s="3" t="s">
        <v>10</v>
      </c>
      <c r="J4797" s="1">
        <f t="shared" si="343"/>
        <v>0</v>
      </c>
      <c r="K4797" s="1" t="str" cm="1">
        <f t="array" ref="K4797">_xlfn.IFS(
  AND(F4797&gt;=4, F4797&lt;6), "Early Morning",
  AND(F4797&gt;=6, F4797&lt;12), "Morning",
  AND(F4797&gt;=12, F4797&lt;17), "Afternoon",
  AND(F4797&gt;=17, F4797&lt;20), "Evening",
  AND(F4797&gt;=20, F4797&lt;=23), "Night",
  OR(F4797&gt;=0, F4797&lt;4), "Late Night"
)</f>
        <v>Evening</v>
      </c>
      <c r="L4797" s="1" t="str">
        <f t="shared" si="344"/>
        <v>Tuesday</v>
      </c>
      <c r="AC4797" s="12"/>
    </row>
    <row r="4798" spans="1:29" x14ac:dyDescent="0.25">
      <c r="A4798" s="1" t="str">
        <f t="shared" si="341"/>
        <v>4797</v>
      </c>
      <c r="B4798" s="1">
        <v>2155</v>
      </c>
      <c r="C4798" s="1" t="s">
        <v>6</v>
      </c>
      <c r="D4798" s="1" t="s">
        <v>12</v>
      </c>
      <c r="E4798" s="1" t="s">
        <v>11</v>
      </c>
      <c r="F4798" s="1">
        <f t="shared" si="342"/>
        <v>17</v>
      </c>
      <c r="G4798" s="2">
        <v>42563.724305555559</v>
      </c>
      <c r="H4798" s="2" t="s">
        <v>10</v>
      </c>
      <c r="I4798" s="3" t="s">
        <v>10</v>
      </c>
      <c r="J4798" s="1">
        <f t="shared" si="343"/>
        <v>0</v>
      </c>
      <c r="K4798" s="1" t="str" cm="1">
        <f t="array" ref="K4798">_xlfn.IFS(
  AND(F4798&gt;=4, F4798&lt;6), "Early Morning",
  AND(F4798&gt;=6, F4798&lt;12), "Morning",
  AND(F4798&gt;=12, F4798&lt;17), "Afternoon",
  AND(F4798&gt;=17, F4798&lt;20), "Evening",
  AND(F4798&gt;=20, F4798&lt;=23), "Night",
  OR(F4798&gt;=0, F4798&lt;4), "Late Night"
)</f>
        <v>Evening</v>
      </c>
      <c r="L4798" s="1" t="str">
        <f t="shared" si="344"/>
        <v>Tuesday</v>
      </c>
      <c r="AC4798" s="11"/>
    </row>
    <row r="4799" spans="1:29" x14ac:dyDescent="0.25">
      <c r="A4799" s="1" t="str">
        <f t="shared" si="341"/>
        <v>4798</v>
      </c>
      <c r="B4799" s="1">
        <v>2159</v>
      </c>
      <c r="C4799" s="1" t="s">
        <v>6</v>
      </c>
      <c r="D4799" s="1" t="s">
        <v>12</v>
      </c>
      <c r="E4799" s="1" t="s">
        <v>11</v>
      </c>
      <c r="F4799" s="1">
        <f t="shared" si="342"/>
        <v>17</v>
      </c>
      <c r="G4799" s="2">
        <v>42563.725694444445</v>
      </c>
      <c r="H4799" s="2" t="s">
        <v>10</v>
      </c>
      <c r="I4799" s="3" t="s">
        <v>10</v>
      </c>
      <c r="J4799" s="1">
        <f t="shared" si="343"/>
        <v>0</v>
      </c>
      <c r="K4799" s="1" t="str" cm="1">
        <f t="array" ref="K4799">_xlfn.IFS(
  AND(F4799&gt;=4, F4799&lt;6), "Early Morning",
  AND(F4799&gt;=6, F4799&lt;12), "Morning",
  AND(F4799&gt;=12, F4799&lt;17), "Afternoon",
  AND(F4799&gt;=17, F4799&lt;20), "Evening",
  AND(F4799&gt;=20, F4799&lt;=23), "Night",
  OR(F4799&gt;=0, F4799&lt;4), "Late Night"
)</f>
        <v>Evening</v>
      </c>
      <c r="L4799" s="1" t="str">
        <f t="shared" si="344"/>
        <v>Tuesday</v>
      </c>
      <c r="AC4799" s="12"/>
    </row>
    <row r="4800" spans="1:29" x14ac:dyDescent="0.25">
      <c r="A4800" s="1" t="str">
        <f t="shared" si="341"/>
        <v>4799</v>
      </c>
      <c r="B4800" s="1">
        <v>2154</v>
      </c>
      <c r="C4800" s="1" t="s">
        <v>6</v>
      </c>
      <c r="D4800" s="1" t="s">
        <v>12</v>
      </c>
      <c r="E4800" s="1" t="s">
        <v>11</v>
      </c>
      <c r="F4800" s="1">
        <f t="shared" si="342"/>
        <v>17</v>
      </c>
      <c r="G4800" s="2">
        <v>42563.726388888892</v>
      </c>
      <c r="H4800" s="2" t="s">
        <v>10</v>
      </c>
      <c r="I4800" s="3" t="s">
        <v>10</v>
      </c>
      <c r="J4800" s="1">
        <f t="shared" si="343"/>
        <v>0</v>
      </c>
      <c r="K4800" s="1" t="str" cm="1">
        <f t="array" ref="K4800">_xlfn.IFS(
  AND(F4800&gt;=4, F4800&lt;6), "Early Morning",
  AND(F4800&gt;=6, F4800&lt;12), "Morning",
  AND(F4800&gt;=12, F4800&lt;17), "Afternoon",
  AND(F4800&gt;=17, F4800&lt;20), "Evening",
  AND(F4800&gt;=20, F4800&lt;=23), "Night",
  OR(F4800&gt;=0, F4800&lt;4), "Late Night"
)</f>
        <v>Evening</v>
      </c>
      <c r="L4800" s="1" t="str">
        <f t="shared" si="344"/>
        <v>Tuesday</v>
      </c>
      <c r="AC4800" s="11"/>
    </row>
    <row r="4801" spans="1:29" x14ac:dyDescent="0.25">
      <c r="A4801" s="1" t="str">
        <f t="shared" si="341"/>
        <v>4800</v>
      </c>
      <c r="B4801" s="1">
        <v>2158</v>
      </c>
      <c r="C4801" s="1" t="s">
        <v>6</v>
      </c>
      <c r="D4801" s="1" t="s">
        <v>12</v>
      </c>
      <c r="E4801" s="1" t="s">
        <v>11</v>
      </c>
      <c r="F4801" s="1">
        <f t="shared" si="342"/>
        <v>17</v>
      </c>
      <c r="G4801" s="2">
        <v>42563.726388888892</v>
      </c>
      <c r="H4801" s="2" t="s">
        <v>10</v>
      </c>
      <c r="I4801" s="3" t="s">
        <v>10</v>
      </c>
      <c r="J4801" s="1">
        <f t="shared" si="343"/>
        <v>0</v>
      </c>
      <c r="K4801" s="1" t="str" cm="1">
        <f t="array" ref="K4801">_xlfn.IFS(
  AND(F4801&gt;=4, F4801&lt;6), "Early Morning",
  AND(F4801&gt;=6, F4801&lt;12), "Morning",
  AND(F4801&gt;=12, F4801&lt;17), "Afternoon",
  AND(F4801&gt;=17, F4801&lt;20), "Evening",
  AND(F4801&gt;=20, F4801&lt;=23), "Night",
  OR(F4801&gt;=0, F4801&lt;4), "Late Night"
)</f>
        <v>Evening</v>
      </c>
      <c r="L4801" s="1" t="str">
        <f t="shared" si="344"/>
        <v>Tuesday</v>
      </c>
      <c r="AC4801" s="12"/>
    </row>
    <row r="4802" spans="1:29" x14ac:dyDescent="0.25">
      <c r="A4802" s="1" t="str">
        <f t="shared" si="341"/>
        <v>4801</v>
      </c>
      <c r="B4802" s="1">
        <v>2156</v>
      </c>
      <c r="C4802" s="1" t="s">
        <v>6</v>
      </c>
      <c r="D4802" s="1" t="s">
        <v>12</v>
      </c>
      <c r="E4802" s="1" t="s">
        <v>11</v>
      </c>
      <c r="F4802" s="1">
        <f t="shared" si="342"/>
        <v>17</v>
      </c>
      <c r="G4802" s="2">
        <v>42563.727083333331</v>
      </c>
      <c r="H4802" s="2" t="s">
        <v>10</v>
      </c>
      <c r="I4802" s="3" t="s">
        <v>10</v>
      </c>
      <c r="J4802" s="1">
        <f t="shared" si="343"/>
        <v>0</v>
      </c>
      <c r="K4802" s="1" t="str" cm="1">
        <f t="array" ref="K4802">_xlfn.IFS(
  AND(F4802&gt;=4, F4802&lt;6), "Early Morning",
  AND(F4802&gt;=6, F4802&lt;12), "Morning",
  AND(F4802&gt;=12, F4802&lt;17), "Afternoon",
  AND(F4802&gt;=17, F4802&lt;20), "Evening",
  AND(F4802&gt;=20, F4802&lt;=23), "Night",
  OR(F4802&gt;=0, F4802&lt;4), "Late Night"
)</f>
        <v>Evening</v>
      </c>
      <c r="L4802" s="1" t="str">
        <f t="shared" si="344"/>
        <v>Tuesday</v>
      </c>
      <c r="AC4802" s="11"/>
    </row>
    <row r="4803" spans="1:29" x14ac:dyDescent="0.25">
      <c r="A4803" s="1" t="str">
        <f t="shared" ref="A4803:A4866" si="345">"" &amp; ROW()-1</f>
        <v>4802</v>
      </c>
      <c r="B4803" s="1">
        <v>2164</v>
      </c>
      <c r="C4803" s="1" t="s">
        <v>6</v>
      </c>
      <c r="D4803" s="1" t="s">
        <v>12</v>
      </c>
      <c r="E4803" s="1" t="s">
        <v>11</v>
      </c>
      <c r="F4803" s="1">
        <f t="shared" ref="F4803:F4866" si="346">HOUR(G4803)</f>
        <v>17</v>
      </c>
      <c r="G4803" s="2">
        <v>42563.727777777778</v>
      </c>
      <c r="H4803" s="2" t="s">
        <v>10</v>
      </c>
      <c r="I4803" s="3" t="s">
        <v>10</v>
      </c>
      <c r="J4803" s="1">
        <f t="shared" ref="J4803:J4866" si="347">IF(TRIM(E4803)="Trip Completed",1,0)</f>
        <v>0</v>
      </c>
      <c r="K4803" s="1" t="str" cm="1">
        <f t="array" ref="K4803">_xlfn.IFS(
  AND(F4803&gt;=4, F4803&lt;6), "Early Morning",
  AND(F4803&gt;=6, F4803&lt;12), "Morning",
  AND(F4803&gt;=12, F4803&lt;17), "Afternoon",
  AND(F4803&gt;=17, F4803&lt;20), "Evening",
  AND(F4803&gt;=20, F4803&lt;=23), "Night",
  OR(F4803&gt;=0, F4803&lt;4), "Late Night"
)</f>
        <v>Evening</v>
      </c>
      <c r="L4803" s="1" t="str">
        <f t="shared" ref="L4803:L4866" si="348">TEXT(G4803, "dddd")</f>
        <v>Tuesday</v>
      </c>
      <c r="AC4803" s="12"/>
    </row>
    <row r="4804" spans="1:29" x14ac:dyDescent="0.25">
      <c r="A4804" s="1" t="str">
        <f t="shared" si="345"/>
        <v>4803</v>
      </c>
      <c r="B4804" s="1">
        <v>2161</v>
      </c>
      <c r="C4804" s="1" t="s">
        <v>6</v>
      </c>
      <c r="D4804" s="1" t="s">
        <v>12</v>
      </c>
      <c r="E4804" s="1" t="s">
        <v>11</v>
      </c>
      <c r="F4804" s="1">
        <f t="shared" si="346"/>
        <v>17</v>
      </c>
      <c r="G4804" s="2">
        <v>42563.728472222225</v>
      </c>
      <c r="H4804" s="2" t="s">
        <v>10</v>
      </c>
      <c r="I4804" s="3" t="s">
        <v>10</v>
      </c>
      <c r="J4804" s="1">
        <f t="shared" si="347"/>
        <v>0</v>
      </c>
      <c r="K4804" s="1" t="str" cm="1">
        <f t="array" ref="K4804">_xlfn.IFS(
  AND(F4804&gt;=4, F4804&lt;6), "Early Morning",
  AND(F4804&gt;=6, F4804&lt;12), "Morning",
  AND(F4804&gt;=12, F4804&lt;17), "Afternoon",
  AND(F4804&gt;=17, F4804&lt;20), "Evening",
  AND(F4804&gt;=20, F4804&lt;=23), "Night",
  OR(F4804&gt;=0, F4804&lt;4), "Late Night"
)</f>
        <v>Evening</v>
      </c>
      <c r="L4804" s="1" t="str">
        <f t="shared" si="348"/>
        <v>Tuesday</v>
      </c>
      <c r="AC4804" s="11"/>
    </row>
    <row r="4805" spans="1:29" x14ac:dyDescent="0.25">
      <c r="A4805" s="1" t="str">
        <f t="shared" si="345"/>
        <v>4804</v>
      </c>
      <c r="B4805" s="1">
        <v>2157</v>
      </c>
      <c r="C4805" s="1" t="s">
        <v>6</v>
      </c>
      <c r="D4805" s="1" t="s">
        <v>12</v>
      </c>
      <c r="E4805" s="1" t="s">
        <v>11</v>
      </c>
      <c r="F4805" s="1">
        <f t="shared" si="346"/>
        <v>17</v>
      </c>
      <c r="G4805" s="2">
        <v>42563.729166666664</v>
      </c>
      <c r="H4805" s="2" t="s">
        <v>10</v>
      </c>
      <c r="I4805" s="3" t="s">
        <v>10</v>
      </c>
      <c r="J4805" s="1">
        <f t="shared" si="347"/>
        <v>0</v>
      </c>
      <c r="K4805" s="1" t="str" cm="1">
        <f t="array" ref="K4805">_xlfn.IFS(
  AND(F4805&gt;=4, F4805&lt;6), "Early Morning",
  AND(F4805&gt;=6, F4805&lt;12), "Morning",
  AND(F4805&gt;=12, F4805&lt;17), "Afternoon",
  AND(F4805&gt;=17, F4805&lt;20), "Evening",
  AND(F4805&gt;=20, F4805&lt;=23), "Night",
  OR(F4805&gt;=0, F4805&lt;4), "Late Night"
)</f>
        <v>Evening</v>
      </c>
      <c r="L4805" s="1" t="str">
        <f t="shared" si="348"/>
        <v>Tuesday</v>
      </c>
      <c r="AC4805" s="12"/>
    </row>
    <row r="4806" spans="1:29" x14ac:dyDescent="0.25">
      <c r="A4806" s="1" t="str">
        <f t="shared" si="345"/>
        <v>4805</v>
      </c>
      <c r="B4806" s="1">
        <v>2170</v>
      </c>
      <c r="C4806" s="1" t="s">
        <v>6</v>
      </c>
      <c r="D4806" s="1" t="s">
        <v>12</v>
      </c>
      <c r="E4806" s="1" t="s">
        <v>11</v>
      </c>
      <c r="F4806" s="1">
        <f t="shared" si="346"/>
        <v>17</v>
      </c>
      <c r="G4806" s="2">
        <v>42563.732638888891</v>
      </c>
      <c r="H4806" s="2" t="s">
        <v>10</v>
      </c>
      <c r="I4806" s="3" t="s">
        <v>10</v>
      </c>
      <c r="J4806" s="1">
        <f t="shared" si="347"/>
        <v>0</v>
      </c>
      <c r="K4806" s="1" t="str" cm="1">
        <f t="array" ref="K4806">_xlfn.IFS(
  AND(F4806&gt;=4, F4806&lt;6), "Early Morning",
  AND(F4806&gt;=6, F4806&lt;12), "Morning",
  AND(F4806&gt;=12, F4806&lt;17), "Afternoon",
  AND(F4806&gt;=17, F4806&lt;20), "Evening",
  AND(F4806&gt;=20, F4806&lt;=23), "Night",
  OR(F4806&gt;=0, F4806&lt;4), "Late Night"
)</f>
        <v>Evening</v>
      </c>
      <c r="L4806" s="1" t="str">
        <f t="shared" si="348"/>
        <v>Tuesday</v>
      </c>
      <c r="AC4806" s="11"/>
    </row>
    <row r="4807" spans="1:29" x14ac:dyDescent="0.25">
      <c r="A4807" s="1" t="str">
        <f t="shared" si="345"/>
        <v>4806</v>
      </c>
      <c r="B4807" s="1">
        <v>2175</v>
      </c>
      <c r="C4807" s="1" t="s">
        <v>6</v>
      </c>
      <c r="D4807" s="1" t="s">
        <v>12</v>
      </c>
      <c r="E4807" s="1" t="s">
        <v>11</v>
      </c>
      <c r="F4807" s="1">
        <f t="shared" si="346"/>
        <v>17</v>
      </c>
      <c r="G4807" s="2">
        <v>42563.732638888891</v>
      </c>
      <c r="H4807" s="2" t="s">
        <v>10</v>
      </c>
      <c r="I4807" s="3" t="s">
        <v>10</v>
      </c>
      <c r="J4807" s="1">
        <f t="shared" si="347"/>
        <v>0</v>
      </c>
      <c r="K4807" s="1" t="str" cm="1">
        <f t="array" ref="K4807">_xlfn.IFS(
  AND(F4807&gt;=4, F4807&lt;6), "Early Morning",
  AND(F4807&gt;=6, F4807&lt;12), "Morning",
  AND(F4807&gt;=12, F4807&lt;17), "Afternoon",
  AND(F4807&gt;=17, F4807&lt;20), "Evening",
  AND(F4807&gt;=20, F4807&lt;=23), "Night",
  OR(F4807&gt;=0, F4807&lt;4), "Late Night"
)</f>
        <v>Evening</v>
      </c>
      <c r="L4807" s="1" t="str">
        <f t="shared" si="348"/>
        <v>Tuesday</v>
      </c>
      <c r="AC4807" s="12"/>
    </row>
    <row r="4808" spans="1:29" x14ac:dyDescent="0.25">
      <c r="A4808" s="1" t="str">
        <f t="shared" si="345"/>
        <v>4807</v>
      </c>
      <c r="B4808" s="1">
        <v>2174</v>
      </c>
      <c r="C4808" s="1" t="s">
        <v>6</v>
      </c>
      <c r="D4808" s="1" t="s">
        <v>12</v>
      </c>
      <c r="E4808" s="1" t="s">
        <v>11</v>
      </c>
      <c r="F4808" s="1">
        <f t="shared" si="346"/>
        <v>17</v>
      </c>
      <c r="G4808" s="2">
        <v>42563.73333333333</v>
      </c>
      <c r="H4808" s="2" t="s">
        <v>10</v>
      </c>
      <c r="I4808" s="3" t="s">
        <v>10</v>
      </c>
      <c r="J4808" s="1">
        <f t="shared" si="347"/>
        <v>0</v>
      </c>
      <c r="K4808" s="1" t="str" cm="1">
        <f t="array" ref="K4808">_xlfn.IFS(
  AND(F4808&gt;=4, F4808&lt;6), "Early Morning",
  AND(F4808&gt;=6, F4808&lt;12), "Morning",
  AND(F4808&gt;=12, F4808&lt;17), "Afternoon",
  AND(F4808&gt;=17, F4808&lt;20), "Evening",
  AND(F4808&gt;=20, F4808&lt;=23), "Night",
  OR(F4808&gt;=0, F4808&lt;4), "Late Night"
)</f>
        <v>Evening</v>
      </c>
      <c r="L4808" s="1" t="str">
        <f t="shared" si="348"/>
        <v>Tuesday</v>
      </c>
      <c r="AC4808" s="11"/>
    </row>
    <row r="4809" spans="1:29" x14ac:dyDescent="0.25">
      <c r="A4809" s="1" t="str">
        <f t="shared" si="345"/>
        <v>4808</v>
      </c>
      <c r="B4809" s="1">
        <v>2176</v>
      </c>
      <c r="C4809" s="1" t="s">
        <v>6</v>
      </c>
      <c r="D4809" s="1" t="s">
        <v>12</v>
      </c>
      <c r="E4809" s="1" t="s">
        <v>11</v>
      </c>
      <c r="F4809" s="1">
        <f t="shared" si="346"/>
        <v>17</v>
      </c>
      <c r="G4809" s="2">
        <v>42563.734027777777</v>
      </c>
      <c r="H4809" s="2" t="s">
        <v>10</v>
      </c>
      <c r="I4809" s="3" t="s">
        <v>10</v>
      </c>
      <c r="J4809" s="1">
        <f t="shared" si="347"/>
        <v>0</v>
      </c>
      <c r="K4809" s="1" t="str" cm="1">
        <f t="array" ref="K4809">_xlfn.IFS(
  AND(F4809&gt;=4, F4809&lt;6), "Early Morning",
  AND(F4809&gt;=6, F4809&lt;12), "Morning",
  AND(F4809&gt;=12, F4809&lt;17), "Afternoon",
  AND(F4809&gt;=17, F4809&lt;20), "Evening",
  AND(F4809&gt;=20, F4809&lt;=23), "Night",
  OR(F4809&gt;=0, F4809&lt;4), "Late Night"
)</f>
        <v>Evening</v>
      </c>
      <c r="L4809" s="1" t="str">
        <f t="shared" si="348"/>
        <v>Tuesday</v>
      </c>
      <c r="AC4809" s="12"/>
    </row>
    <row r="4810" spans="1:29" x14ac:dyDescent="0.25">
      <c r="A4810" s="1" t="str">
        <f t="shared" si="345"/>
        <v>4809</v>
      </c>
      <c r="B4810" s="1">
        <v>2171</v>
      </c>
      <c r="C4810" s="1" t="s">
        <v>6</v>
      </c>
      <c r="D4810" s="1" t="s">
        <v>12</v>
      </c>
      <c r="E4810" s="1" t="s">
        <v>11</v>
      </c>
      <c r="F4810" s="1">
        <f t="shared" si="346"/>
        <v>17</v>
      </c>
      <c r="G4810" s="2">
        <v>42563.734722222223</v>
      </c>
      <c r="H4810" s="2" t="s">
        <v>10</v>
      </c>
      <c r="I4810" s="3" t="s">
        <v>10</v>
      </c>
      <c r="J4810" s="1">
        <f t="shared" si="347"/>
        <v>0</v>
      </c>
      <c r="K4810" s="1" t="str" cm="1">
        <f t="array" ref="K4810">_xlfn.IFS(
  AND(F4810&gt;=4, F4810&lt;6), "Early Morning",
  AND(F4810&gt;=6, F4810&lt;12), "Morning",
  AND(F4810&gt;=12, F4810&lt;17), "Afternoon",
  AND(F4810&gt;=17, F4810&lt;20), "Evening",
  AND(F4810&gt;=20, F4810&lt;=23), "Night",
  OR(F4810&gt;=0, F4810&lt;4), "Late Night"
)</f>
        <v>Evening</v>
      </c>
      <c r="L4810" s="1" t="str">
        <f t="shared" si="348"/>
        <v>Tuesday</v>
      </c>
      <c r="AC4810" s="11"/>
    </row>
    <row r="4811" spans="1:29" x14ac:dyDescent="0.25">
      <c r="A4811" s="1" t="str">
        <f t="shared" si="345"/>
        <v>4810</v>
      </c>
      <c r="B4811" s="1">
        <v>2178</v>
      </c>
      <c r="C4811" s="1" t="s">
        <v>6</v>
      </c>
      <c r="D4811" s="1" t="s">
        <v>12</v>
      </c>
      <c r="E4811" s="1" t="s">
        <v>11</v>
      </c>
      <c r="F4811" s="1">
        <f t="shared" si="346"/>
        <v>17</v>
      </c>
      <c r="G4811" s="2">
        <v>42563.734722222223</v>
      </c>
      <c r="H4811" s="2" t="s">
        <v>10</v>
      </c>
      <c r="I4811" s="3" t="s">
        <v>10</v>
      </c>
      <c r="J4811" s="1">
        <f t="shared" si="347"/>
        <v>0</v>
      </c>
      <c r="K4811" s="1" t="str" cm="1">
        <f t="array" ref="K4811">_xlfn.IFS(
  AND(F4811&gt;=4, F4811&lt;6), "Early Morning",
  AND(F4811&gt;=6, F4811&lt;12), "Morning",
  AND(F4811&gt;=12, F4811&lt;17), "Afternoon",
  AND(F4811&gt;=17, F4811&lt;20), "Evening",
  AND(F4811&gt;=20, F4811&lt;=23), "Night",
  OR(F4811&gt;=0, F4811&lt;4), "Late Night"
)</f>
        <v>Evening</v>
      </c>
      <c r="L4811" s="1" t="str">
        <f t="shared" si="348"/>
        <v>Tuesday</v>
      </c>
      <c r="AC4811" s="12"/>
    </row>
    <row r="4812" spans="1:29" x14ac:dyDescent="0.25">
      <c r="A4812" s="1" t="str">
        <f t="shared" si="345"/>
        <v>4811</v>
      </c>
      <c r="B4812" s="1">
        <v>2183</v>
      </c>
      <c r="C4812" s="1" t="s">
        <v>6</v>
      </c>
      <c r="D4812" s="1" t="s">
        <v>12</v>
      </c>
      <c r="E4812" s="1" t="s">
        <v>11</v>
      </c>
      <c r="F4812" s="1">
        <f t="shared" si="346"/>
        <v>17</v>
      </c>
      <c r="G4812" s="2">
        <v>42563.736111111109</v>
      </c>
      <c r="H4812" s="2" t="s">
        <v>10</v>
      </c>
      <c r="I4812" s="3" t="s">
        <v>10</v>
      </c>
      <c r="J4812" s="1">
        <f t="shared" si="347"/>
        <v>0</v>
      </c>
      <c r="K4812" s="1" t="str" cm="1">
        <f t="array" ref="K4812">_xlfn.IFS(
  AND(F4812&gt;=4, F4812&lt;6), "Early Morning",
  AND(F4812&gt;=6, F4812&lt;12), "Morning",
  AND(F4812&gt;=12, F4812&lt;17), "Afternoon",
  AND(F4812&gt;=17, F4812&lt;20), "Evening",
  AND(F4812&gt;=20, F4812&lt;=23), "Night",
  OR(F4812&gt;=0, F4812&lt;4), "Late Night"
)</f>
        <v>Evening</v>
      </c>
      <c r="L4812" s="1" t="str">
        <f t="shared" si="348"/>
        <v>Tuesday</v>
      </c>
      <c r="AC4812" s="11"/>
    </row>
    <row r="4813" spans="1:29" x14ac:dyDescent="0.25">
      <c r="A4813" s="1" t="str">
        <f t="shared" si="345"/>
        <v>4812</v>
      </c>
      <c r="B4813" s="1">
        <v>2172</v>
      </c>
      <c r="C4813" s="1" t="s">
        <v>8</v>
      </c>
      <c r="D4813" s="1" t="s">
        <v>12</v>
      </c>
      <c r="E4813" s="1" t="s">
        <v>11</v>
      </c>
      <c r="F4813" s="1">
        <f t="shared" si="346"/>
        <v>17</v>
      </c>
      <c r="G4813" s="2">
        <v>42563.736111111109</v>
      </c>
      <c r="H4813" s="2" t="s">
        <v>10</v>
      </c>
      <c r="I4813" s="3" t="s">
        <v>10</v>
      </c>
      <c r="J4813" s="1">
        <f t="shared" si="347"/>
        <v>0</v>
      </c>
      <c r="K4813" s="1" t="str" cm="1">
        <f t="array" ref="K4813">_xlfn.IFS(
  AND(F4813&gt;=4, F4813&lt;6), "Early Morning",
  AND(F4813&gt;=6, F4813&lt;12), "Morning",
  AND(F4813&gt;=12, F4813&lt;17), "Afternoon",
  AND(F4813&gt;=17, F4813&lt;20), "Evening",
  AND(F4813&gt;=20, F4813&lt;=23), "Night",
  OR(F4813&gt;=0, F4813&lt;4), "Late Night"
)</f>
        <v>Evening</v>
      </c>
      <c r="L4813" s="1" t="str">
        <f t="shared" si="348"/>
        <v>Tuesday</v>
      </c>
      <c r="AC4813" s="12"/>
    </row>
    <row r="4814" spans="1:29" x14ac:dyDescent="0.25">
      <c r="A4814" s="1" t="str">
        <f t="shared" si="345"/>
        <v>4813</v>
      </c>
      <c r="B4814" s="1">
        <v>2177</v>
      </c>
      <c r="C4814" s="1" t="s">
        <v>8</v>
      </c>
      <c r="D4814" s="1" t="s">
        <v>12</v>
      </c>
      <c r="E4814" s="1" t="s">
        <v>11</v>
      </c>
      <c r="F4814" s="1">
        <f t="shared" si="346"/>
        <v>17</v>
      </c>
      <c r="G4814" s="2">
        <v>42563.736805555556</v>
      </c>
      <c r="H4814" s="2" t="s">
        <v>10</v>
      </c>
      <c r="I4814" s="3" t="s">
        <v>10</v>
      </c>
      <c r="J4814" s="1">
        <f t="shared" si="347"/>
        <v>0</v>
      </c>
      <c r="K4814" s="1" t="str" cm="1">
        <f t="array" ref="K4814">_xlfn.IFS(
  AND(F4814&gt;=4, F4814&lt;6), "Early Morning",
  AND(F4814&gt;=6, F4814&lt;12), "Morning",
  AND(F4814&gt;=12, F4814&lt;17), "Afternoon",
  AND(F4814&gt;=17, F4814&lt;20), "Evening",
  AND(F4814&gt;=20, F4814&lt;=23), "Night",
  OR(F4814&gt;=0, F4814&lt;4), "Late Night"
)</f>
        <v>Evening</v>
      </c>
      <c r="L4814" s="1" t="str">
        <f t="shared" si="348"/>
        <v>Tuesday</v>
      </c>
      <c r="AC4814" s="11"/>
    </row>
    <row r="4815" spans="1:29" x14ac:dyDescent="0.25">
      <c r="A4815" s="1" t="str">
        <f t="shared" si="345"/>
        <v>4814</v>
      </c>
      <c r="B4815" s="1">
        <v>2184</v>
      </c>
      <c r="C4815" s="1" t="s">
        <v>6</v>
      </c>
      <c r="D4815" s="1" t="s">
        <v>12</v>
      </c>
      <c r="E4815" s="1" t="s">
        <v>11</v>
      </c>
      <c r="F4815" s="1">
        <f t="shared" si="346"/>
        <v>17</v>
      </c>
      <c r="G4815" s="2">
        <v>42563.737500000003</v>
      </c>
      <c r="H4815" s="2" t="s">
        <v>10</v>
      </c>
      <c r="I4815" s="3" t="s">
        <v>10</v>
      </c>
      <c r="J4815" s="1">
        <f t="shared" si="347"/>
        <v>0</v>
      </c>
      <c r="K4815" s="1" t="str" cm="1">
        <f t="array" ref="K4815">_xlfn.IFS(
  AND(F4815&gt;=4, F4815&lt;6), "Early Morning",
  AND(F4815&gt;=6, F4815&lt;12), "Morning",
  AND(F4815&gt;=12, F4815&lt;17), "Afternoon",
  AND(F4815&gt;=17, F4815&lt;20), "Evening",
  AND(F4815&gt;=20, F4815&lt;=23), "Night",
  OR(F4815&gt;=0, F4815&lt;4), "Late Night"
)</f>
        <v>Evening</v>
      </c>
      <c r="L4815" s="1" t="str">
        <f t="shared" si="348"/>
        <v>Tuesday</v>
      </c>
      <c r="AC4815" s="12"/>
    </row>
    <row r="4816" spans="1:29" x14ac:dyDescent="0.25">
      <c r="A4816" s="1" t="str">
        <f t="shared" si="345"/>
        <v>4815</v>
      </c>
      <c r="B4816" s="1">
        <v>2186</v>
      </c>
      <c r="C4816" s="1" t="s">
        <v>8</v>
      </c>
      <c r="D4816" s="1" t="s">
        <v>12</v>
      </c>
      <c r="E4816" s="1" t="s">
        <v>11</v>
      </c>
      <c r="F4816" s="1">
        <f t="shared" si="346"/>
        <v>17</v>
      </c>
      <c r="G4816" s="2">
        <v>42563.738194444442</v>
      </c>
      <c r="H4816" s="2" t="s">
        <v>10</v>
      </c>
      <c r="I4816" s="3" t="s">
        <v>10</v>
      </c>
      <c r="J4816" s="1">
        <f t="shared" si="347"/>
        <v>0</v>
      </c>
      <c r="K4816" s="1" t="str" cm="1">
        <f t="array" ref="K4816">_xlfn.IFS(
  AND(F4816&gt;=4, F4816&lt;6), "Early Morning",
  AND(F4816&gt;=6, F4816&lt;12), "Morning",
  AND(F4816&gt;=12, F4816&lt;17), "Afternoon",
  AND(F4816&gt;=17, F4816&lt;20), "Evening",
  AND(F4816&gt;=20, F4816&lt;=23), "Night",
  OR(F4816&gt;=0, F4816&lt;4), "Late Night"
)</f>
        <v>Evening</v>
      </c>
      <c r="L4816" s="1" t="str">
        <f t="shared" si="348"/>
        <v>Tuesday</v>
      </c>
      <c r="AC4816" s="11"/>
    </row>
    <row r="4817" spans="1:29" x14ac:dyDescent="0.25">
      <c r="A4817" s="1" t="str">
        <f t="shared" si="345"/>
        <v>4816</v>
      </c>
      <c r="B4817" s="1">
        <v>2189</v>
      </c>
      <c r="C4817" s="1" t="s">
        <v>6</v>
      </c>
      <c r="D4817" s="1" t="s">
        <v>12</v>
      </c>
      <c r="E4817" s="1" t="s">
        <v>11</v>
      </c>
      <c r="F4817" s="1">
        <f t="shared" si="346"/>
        <v>17</v>
      </c>
      <c r="G4817" s="2">
        <v>42563.738194444442</v>
      </c>
      <c r="H4817" s="2" t="s">
        <v>10</v>
      </c>
      <c r="I4817" s="3" t="s">
        <v>10</v>
      </c>
      <c r="J4817" s="1">
        <f t="shared" si="347"/>
        <v>0</v>
      </c>
      <c r="K4817" s="1" t="str" cm="1">
        <f t="array" ref="K4817">_xlfn.IFS(
  AND(F4817&gt;=4, F4817&lt;6), "Early Morning",
  AND(F4817&gt;=6, F4817&lt;12), "Morning",
  AND(F4817&gt;=12, F4817&lt;17), "Afternoon",
  AND(F4817&gt;=17, F4817&lt;20), "Evening",
  AND(F4817&gt;=20, F4817&lt;=23), "Night",
  OR(F4817&gt;=0, F4817&lt;4), "Late Night"
)</f>
        <v>Evening</v>
      </c>
      <c r="L4817" s="1" t="str">
        <f t="shared" si="348"/>
        <v>Tuesday</v>
      </c>
      <c r="AC4817" s="12"/>
    </row>
    <row r="4818" spans="1:29" x14ac:dyDescent="0.25">
      <c r="A4818" s="1" t="str">
        <f t="shared" si="345"/>
        <v>4817</v>
      </c>
      <c r="B4818" s="1">
        <v>2185</v>
      </c>
      <c r="C4818" s="1" t="s">
        <v>6</v>
      </c>
      <c r="D4818" s="1" t="s">
        <v>12</v>
      </c>
      <c r="E4818" s="1" t="s">
        <v>11</v>
      </c>
      <c r="F4818" s="1">
        <f t="shared" si="346"/>
        <v>17</v>
      </c>
      <c r="G4818" s="2">
        <v>42563.738194444442</v>
      </c>
      <c r="H4818" s="2" t="s">
        <v>10</v>
      </c>
      <c r="I4818" s="3" t="s">
        <v>10</v>
      </c>
      <c r="J4818" s="1">
        <f t="shared" si="347"/>
        <v>0</v>
      </c>
      <c r="K4818" s="1" t="str" cm="1">
        <f t="array" ref="K4818">_xlfn.IFS(
  AND(F4818&gt;=4, F4818&lt;6), "Early Morning",
  AND(F4818&gt;=6, F4818&lt;12), "Morning",
  AND(F4818&gt;=12, F4818&lt;17), "Afternoon",
  AND(F4818&gt;=17, F4818&lt;20), "Evening",
  AND(F4818&gt;=20, F4818&lt;=23), "Night",
  OR(F4818&gt;=0, F4818&lt;4), "Late Night"
)</f>
        <v>Evening</v>
      </c>
      <c r="L4818" s="1" t="str">
        <f t="shared" si="348"/>
        <v>Tuesday</v>
      </c>
      <c r="AC4818" s="11"/>
    </row>
    <row r="4819" spans="1:29" x14ac:dyDescent="0.25">
      <c r="A4819" s="1" t="str">
        <f t="shared" si="345"/>
        <v>4818</v>
      </c>
      <c r="B4819" s="1">
        <v>2188</v>
      </c>
      <c r="C4819" s="1" t="s">
        <v>6</v>
      </c>
      <c r="D4819" s="1" t="s">
        <v>12</v>
      </c>
      <c r="E4819" s="1" t="s">
        <v>11</v>
      </c>
      <c r="F4819" s="1">
        <f t="shared" si="346"/>
        <v>17</v>
      </c>
      <c r="G4819" s="2">
        <v>42563.740277777775</v>
      </c>
      <c r="H4819" s="2" t="s">
        <v>10</v>
      </c>
      <c r="I4819" s="3" t="s">
        <v>10</v>
      </c>
      <c r="J4819" s="1">
        <f t="shared" si="347"/>
        <v>0</v>
      </c>
      <c r="K4819" s="1" t="str" cm="1">
        <f t="array" ref="K4819">_xlfn.IFS(
  AND(F4819&gt;=4, F4819&lt;6), "Early Morning",
  AND(F4819&gt;=6, F4819&lt;12), "Morning",
  AND(F4819&gt;=12, F4819&lt;17), "Afternoon",
  AND(F4819&gt;=17, F4819&lt;20), "Evening",
  AND(F4819&gt;=20, F4819&lt;=23), "Night",
  OR(F4819&gt;=0, F4819&lt;4), "Late Night"
)</f>
        <v>Evening</v>
      </c>
      <c r="L4819" s="1" t="str">
        <f t="shared" si="348"/>
        <v>Tuesday</v>
      </c>
      <c r="AC4819" s="12"/>
    </row>
    <row r="4820" spans="1:29" x14ac:dyDescent="0.25">
      <c r="A4820" s="1" t="str">
        <f t="shared" si="345"/>
        <v>4819</v>
      </c>
      <c r="B4820" s="1">
        <v>2196</v>
      </c>
      <c r="C4820" s="1" t="s">
        <v>6</v>
      </c>
      <c r="D4820" s="1" t="s">
        <v>12</v>
      </c>
      <c r="E4820" s="1" t="s">
        <v>11</v>
      </c>
      <c r="F4820" s="1">
        <f t="shared" si="346"/>
        <v>17</v>
      </c>
      <c r="G4820" s="2">
        <v>42563.740277777775</v>
      </c>
      <c r="H4820" s="2" t="s">
        <v>10</v>
      </c>
      <c r="I4820" s="3" t="s">
        <v>10</v>
      </c>
      <c r="J4820" s="1">
        <f t="shared" si="347"/>
        <v>0</v>
      </c>
      <c r="K4820" s="1" t="str" cm="1">
        <f t="array" ref="K4820">_xlfn.IFS(
  AND(F4820&gt;=4, F4820&lt;6), "Early Morning",
  AND(F4820&gt;=6, F4820&lt;12), "Morning",
  AND(F4820&gt;=12, F4820&lt;17), "Afternoon",
  AND(F4820&gt;=17, F4820&lt;20), "Evening",
  AND(F4820&gt;=20, F4820&lt;=23), "Night",
  OR(F4820&gt;=0, F4820&lt;4), "Late Night"
)</f>
        <v>Evening</v>
      </c>
      <c r="L4820" s="1" t="str">
        <f t="shared" si="348"/>
        <v>Tuesday</v>
      </c>
      <c r="AC4820" s="11"/>
    </row>
    <row r="4821" spans="1:29" x14ac:dyDescent="0.25">
      <c r="A4821" s="1" t="str">
        <f t="shared" si="345"/>
        <v>4820</v>
      </c>
      <c r="B4821" s="1">
        <v>2190</v>
      </c>
      <c r="C4821" s="1" t="s">
        <v>6</v>
      </c>
      <c r="D4821" s="1" t="s">
        <v>12</v>
      </c>
      <c r="E4821" s="1" t="s">
        <v>11</v>
      </c>
      <c r="F4821" s="1">
        <f t="shared" si="346"/>
        <v>17</v>
      </c>
      <c r="G4821" s="2">
        <v>42563.740277777775</v>
      </c>
      <c r="H4821" s="2" t="s">
        <v>10</v>
      </c>
      <c r="I4821" s="3" t="s">
        <v>10</v>
      </c>
      <c r="J4821" s="1">
        <f t="shared" si="347"/>
        <v>0</v>
      </c>
      <c r="K4821" s="1" t="str" cm="1">
        <f t="array" ref="K4821">_xlfn.IFS(
  AND(F4821&gt;=4, F4821&lt;6), "Early Morning",
  AND(F4821&gt;=6, F4821&lt;12), "Morning",
  AND(F4821&gt;=12, F4821&lt;17), "Afternoon",
  AND(F4821&gt;=17, F4821&lt;20), "Evening",
  AND(F4821&gt;=20, F4821&lt;=23), "Night",
  OR(F4821&gt;=0, F4821&lt;4), "Late Night"
)</f>
        <v>Evening</v>
      </c>
      <c r="L4821" s="1" t="str">
        <f t="shared" si="348"/>
        <v>Tuesday</v>
      </c>
      <c r="AC4821" s="12"/>
    </row>
    <row r="4822" spans="1:29" x14ac:dyDescent="0.25">
      <c r="A4822" s="1" t="str">
        <f t="shared" si="345"/>
        <v>4821</v>
      </c>
      <c r="B4822" s="1">
        <v>2191</v>
      </c>
      <c r="C4822" s="1" t="s">
        <v>6</v>
      </c>
      <c r="D4822" s="1" t="s">
        <v>12</v>
      </c>
      <c r="E4822" s="1" t="s">
        <v>11</v>
      </c>
      <c r="F4822" s="1">
        <f t="shared" si="346"/>
        <v>17</v>
      </c>
      <c r="G4822" s="2">
        <v>42563.740277777775</v>
      </c>
      <c r="H4822" s="2" t="s">
        <v>10</v>
      </c>
      <c r="I4822" s="3" t="s">
        <v>10</v>
      </c>
      <c r="J4822" s="1">
        <f t="shared" si="347"/>
        <v>0</v>
      </c>
      <c r="K4822" s="1" t="str" cm="1">
        <f t="array" ref="K4822">_xlfn.IFS(
  AND(F4822&gt;=4, F4822&lt;6), "Early Morning",
  AND(F4822&gt;=6, F4822&lt;12), "Morning",
  AND(F4822&gt;=12, F4822&lt;17), "Afternoon",
  AND(F4822&gt;=17, F4822&lt;20), "Evening",
  AND(F4822&gt;=20, F4822&lt;=23), "Night",
  OR(F4822&gt;=0, F4822&lt;4), "Late Night"
)</f>
        <v>Evening</v>
      </c>
      <c r="L4822" s="1" t="str">
        <f t="shared" si="348"/>
        <v>Tuesday</v>
      </c>
      <c r="AC4822" s="11"/>
    </row>
    <row r="4823" spans="1:29" x14ac:dyDescent="0.25">
      <c r="A4823" s="1" t="str">
        <f t="shared" si="345"/>
        <v>4822</v>
      </c>
      <c r="B4823" s="1">
        <v>2193</v>
      </c>
      <c r="C4823" s="1" t="s">
        <v>6</v>
      </c>
      <c r="D4823" s="1" t="s">
        <v>12</v>
      </c>
      <c r="E4823" s="1" t="s">
        <v>11</v>
      </c>
      <c r="F4823" s="1">
        <f t="shared" si="346"/>
        <v>17</v>
      </c>
      <c r="G4823" s="2">
        <v>42563.740972222222</v>
      </c>
      <c r="H4823" s="2" t="s">
        <v>10</v>
      </c>
      <c r="I4823" s="3" t="s">
        <v>10</v>
      </c>
      <c r="J4823" s="1">
        <f t="shared" si="347"/>
        <v>0</v>
      </c>
      <c r="K4823" s="1" t="str" cm="1">
        <f t="array" ref="K4823">_xlfn.IFS(
  AND(F4823&gt;=4, F4823&lt;6), "Early Morning",
  AND(F4823&gt;=6, F4823&lt;12), "Morning",
  AND(F4823&gt;=12, F4823&lt;17), "Afternoon",
  AND(F4823&gt;=17, F4823&lt;20), "Evening",
  AND(F4823&gt;=20, F4823&lt;=23), "Night",
  OR(F4823&gt;=0, F4823&lt;4), "Late Night"
)</f>
        <v>Evening</v>
      </c>
      <c r="L4823" s="1" t="str">
        <f t="shared" si="348"/>
        <v>Tuesday</v>
      </c>
      <c r="AC4823" s="12"/>
    </row>
    <row r="4824" spans="1:29" x14ac:dyDescent="0.25">
      <c r="A4824" s="1" t="str">
        <f t="shared" si="345"/>
        <v>4823</v>
      </c>
      <c r="B4824" s="1">
        <v>2199</v>
      </c>
      <c r="C4824" s="1" t="s">
        <v>6</v>
      </c>
      <c r="D4824" s="1" t="s">
        <v>12</v>
      </c>
      <c r="E4824" s="1" t="s">
        <v>11</v>
      </c>
      <c r="F4824" s="1">
        <f t="shared" si="346"/>
        <v>17</v>
      </c>
      <c r="G4824" s="2">
        <v>42563.740972222222</v>
      </c>
      <c r="H4824" s="2" t="s">
        <v>10</v>
      </c>
      <c r="I4824" s="3" t="s">
        <v>10</v>
      </c>
      <c r="J4824" s="1">
        <f t="shared" si="347"/>
        <v>0</v>
      </c>
      <c r="K4824" s="1" t="str" cm="1">
        <f t="array" ref="K4824">_xlfn.IFS(
  AND(F4824&gt;=4, F4824&lt;6), "Early Morning",
  AND(F4824&gt;=6, F4824&lt;12), "Morning",
  AND(F4824&gt;=12, F4824&lt;17), "Afternoon",
  AND(F4824&gt;=17, F4824&lt;20), "Evening",
  AND(F4824&gt;=20, F4824&lt;=23), "Night",
  OR(F4824&gt;=0, F4824&lt;4), "Late Night"
)</f>
        <v>Evening</v>
      </c>
      <c r="L4824" s="1" t="str">
        <f t="shared" si="348"/>
        <v>Tuesday</v>
      </c>
      <c r="AC4824" s="11"/>
    </row>
    <row r="4825" spans="1:29" x14ac:dyDescent="0.25">
      <c r="A4825" s="1" t="str">
        <f t="shared" si="345"/>
        <v>4824</v>
      </c>
      <c r="B4825" s="1">
        <v>2194</v>
      </c>
      <c r="C4825" s="1" t="s">
        <v>6</v>
      </c>
      <c r="D4825" s="1" t="s">
        <v>12</v>
      </c>
      <c r="E4825" s="1" t="s">
        <v>11</v>
      </c>
      <c r="F4825" s="1">
        <f t="shared" si="346"/>
        <v>17</v>
      </c>
      <c r="G4825" s="2">
        <v>42563.741666666669</v>
      </c>
      <c r="H4825" s="2" t="s">
        <v>10</v>
      </c>
      <c r="I4825" s="3" t="s">
        <v>10</v>
      </c>
      <c r="J4825" s="1">
        <f t="shared" si="347"/>
        <v>0</v>
      </c>
      <c r="K4825" s="1" t="str" cm="1">
        <f t="array" ref="K4825">_xlfn.IFS(
  AND(F4825&gt;=4, F4825&lt;6), "Early Morning",
  AND(F4825&gt;=6, F4825&lt;12), "Morning",
  AND(F4825&gt;=12, F4825&lt;17), "Afternoon",
  AND(F4825&gt;=17, F4825&lt;20), "Evening",
  AND(F4825&gt;=20, F4825&lt;=23), "Night",
  OR(F4825&gt;=0, F4825&lt;4), "Late Night"
)</f>
        <v>Evening</v>
      </c>
      <c r="L4825" s="1" t="str">
        <f t="shared" si="348"/>
        <v>Tuesday</v>
      </c>
      <c r="AC4825" s="12"/>
    </row>
    <row r="4826" spans="1:29" x14ac:dyDescent="0.25">
      <c r="A4826" s="1" t="str">
        <f t="shared" si="345"/>
        <v>4825</v>
      </c>
      <c r="B4826" s="1">
        <v>2201</v>
      </c>
      <c r="C4826" s="1" t="s">
        <v>6</v>
      </c>
      <c r="D4826" s="1" t="s">
        <v>12</v>
      </c>
      <c r="E4826" s="1" t="s">
        <v>11</v>
      </c>
      <c r="F4826" s="1">
        <f t="shared" si="346"/>
        <v>17</v>
      </c>
      <c r="G4826" s="2">
        <v>42563.742361111108</v>
      </c>
      <c r="H4826" s="2" t="s">
        <v>10</v>
      </c>
      <c r="I4826" s="3" t="s">
        <v>10</v>
      </c>
      <c r="J4826" s="1">
        <f t="shared" si="347"/>
        <v>0</v>
      </c>
      <c r="K4826" s="1" t="str" cm="1">
        <f t="array" ref="K4826">_xlfn.IFS(
  AND(F4826&gt;=4, F4826&lt;6), "Early Morning",
  AND(F4826&gt;=6, F4826&lt;12), "Morning",
  AND(F4826&gt;=12, F4826&lt;17), "Afternoon",
  AND(F4826&gt;=17, F4826&lt;20), "Evening",
  AND(F4826&gt;=20, F4826&lt;=23), "Night",
  OR(F4826&gt;=0, F4826&lt;4), "Late Night"
)</f>
        <v>Evening</v>
      </c>
      <c r="L4826" s="1" t="str">
        <f t="shared" si="348"/>
        <v>Tuesday</v>
      </c>
      <c r="AC4826" s="11"/>
    </row>
    <row r="4827" spans="1:29" x14ac:dyDescent="0.25">
      <c r="A4827" s="1" t="str">
        <f t="shared" si="345"/>
        <v>4826</v>
      </c>
      <c r="B4827" s="1">
        <v>2204</v>
      </c>
      <c r="C4827" s="1" t="s">
        <v>6</v>
      </c>
      <c r="D4827" s="1" t="s">
        <v>12</v>
      </c>
      <c r="E4827" s="1" t="s">
        <v>11</v>
      </c>
      <c r="F4827" s="1">
        <f t="shared" si="346"/>
        <v>17</v>
      </c>
      <c r="G4827" s="2">
        <v>42563.743750000001</v>
      </c>
      <c r="H4827" s="2" t="s">
        <v>10</v>
      </c>
      <c r="I4827" s="3" t="s">
        <v>10</v>
      </c>
      <c r="J4827" s="1">
        <f t="shared" si="347"/>
        <v>0</v>
      </c>
      <c r="K4827" s="1" t="str" cm="1">
        <f t="array" ref="K4827">_xlfn.IFS(
  AND(F4827&gt;=4, F4827&lt;6), "Early Morning",
  AND(F4827&gt;=6, F4827&lt;12), "Morning",
  AND(F4827&gt;=12, F4827&lt;17), "Afternoon",
  AND(F4827&gt;=17, F4827&lt;20), "Evening",
  AND(F4827&gt;=20, F4827&lt;=23), "Night",
  OR(F4827&gt;=0, F4827&lt;4), "Late Night"
)</f>
        <v>Evening</v>
      </c>
      <c r="L4827" s="1" t="str">
        <f t="shared" si="348"/>
        <v>Tuesday</v>
      </c>
      <c r="AC4827" s="12"/>
    </row>
    <row r="4828" spans="1:29" x14ac:dyDescent="0.25">
      <c r="A4828" s="1" t="str">
        <f t="shared" si="345"/>
        <v>4827</v>
      </c>
      <c r="B4828" s="1">
        <v>2198</v>
      </c>
      <c r="C4828" s="1" t="s">
        <v>6</v>
      </c>
      <c r="D4828" s="1" t="s">
        <v>12</v>
      </c>
      <c r="E4828" s="1" t="s">
        <v>11</v>
      </c>
      <c r="F4828" s="1">
        <f t="shared" si="346"/>
        <v>17</v>
      </c>
      <c r="G4828" s="2">
        <v>42563.743750000001</v>
      </c>
      <c r="H4828" s="2" t="s">
        <v>10</v>
      </c>
      <c r="I4828" s="3" t="s">
        <v>10</v>
      </c>
      <c r="J4828" s="1">
        <f t="shared" si="347"/>
        <v>0</v>
      </c>
      <c r="K4828" s="1" t="str" cm="1">
        <f t="array" ref="K4828">_xlfn.IFS(
  AND(F4828&gt;=4, F4828&lt;6), "Early Morning",
  AND(F4828&gt;=6, F4828&lt;12), "Morning",
  AND(F4828&gt;=12, F4828&lt;17), "Afternoon",
  AND(F4828&gt;=17, F4828&lt;20), "Evening",
  AND(F4828&gt;=20, F4828&lt;=23), "Night",
  OR(F4828&gt;=0, F4828&lt;4), "Late Night"
)</f>
        <v>Evening</v>
      </c>
      <c r="L4828" s="1" t="str">
        <f t="shared" si="348"/>
        <v>Tuesday</v>
      </c>
      <c r="AC4828" s="11"/>
    </row>
    <row r="4829" spans="1:29" x14ac:dyDescent="0.25">
      <c r="A4829" s="1" t="str">
        <f t="shared" si="345"/>
        <v>4828</v>
      </c>
      <c r="B4829" s="1">
        <v>2202</v>
      </c>
      <c r="C4829" s="1" t="s">
        <v>6</v>
      </c>
      <c r="D4829" s="1" t="s">
        <v>12</v>
      </c>
      <c r="E4829" s="1" t="s">
        <v>11</v>
      </c>
      <c r="F4829" s="1">
        <f t="shared" si="346"/>
        <v>17</v>
      </c>
      <c r="G4829" s="2">
        <v>42563.744444444441</v>
      </c>
      <c r="H4829" s="2" t="s">
        <v>10</v>
      </c>
      <c r="I4829" s="3" t="s">
        <v>10</v>
      </c>
      <c r="J4829" s="1">
        <f t="shared" si="347"/>
        <v>0</v>
      </c>
      <c r="K4829" s="1" t="str" cm="1">
        <f t="array" ref="K4829">_xlfn.IFS(
  AND(F4829&gt;=4, F4829&lt;6), "Early Morning",
  AND(F4829&gt;=6, F4829&lt;12), "Morning",
  AND(F4829&gt;=12, F4829&lt;17), "Afternoon",
  AND(F4829&gt;=17, F4829&lt;20), "Evening",
  AND(F4829&gt;=20, F4829&lt;=23), "Night",
  OR(F4829&gt;=0, F4829&lt;4), "Late Night"
)</f>
        <v>Evening</v>
      </c>
      <c r="L4829" s="1" t="str">
        <f t="shared" si="348"/>
        <v>Tuesday</v>
      </c>
      <c r="AC4829" s="12"/>
    </row>
    <row r="4830" spans="1:29" x14ac:dyDescent="0.25">
      <c r="A4830" s="1" t="str">
        <f t="shared" si="345"/>
        <v>4829</v>
      </c>
      <c r="B4830" s="1">
        <v>2205</v>
      </c>
      <c r="C4830" s="1" t="s">
        <v>6</v>
      </c>
      <c r="D4830" s="1" t="s">
        <v>12</v>
      </c>
      <c r="E4830" s="1" t="s">
        <v>11</v>
      </c>
      <c r="F4830" s="1">
        <f t="shared" si="346"/>
        <v>17</v>
      </c>
      <c r="G4830" s="2">
        <v>42563.745833333334</v>
      </c>
      <c r="H4830" s="2" t="s">
        <v>10</v>
      </c>
      <c r="I4830" s="3" t="s">
        <v>10</v>
      </c>
      <c r="J4830" s="1">
        <f t="shared" si="347"/>
        <v>0</v>
      </c>
      <c r="K4830" s="1" t="str" cm="1">
        <f t="array" ref="K4830">_xlfn.IFS(
  AND(F4830&gt;=4, F4830&lt;6), "Early Morning",
  AND(F4830&gt;=6, F4830&lt;12), "Morning",
  AND(F4830&gt;=12, F4830&lt;17), "Afternoon",
  AND(F4830&gt;=17, F4830&lt;20), "Evening",
  AND(F4830&gt;=20, F4830&lt;=23), "Night",
  OR(F4830&gt;=0, F4830&lt;4), "Late Night"
)</f>
        <v>Evening</v>
      </c>
      <c r="L4830" s="1" t="str">
        <f t="shared" si="348"/>
        <v>Tuesday</v>
      </c>
      <c r="AC4830" s="11"/>
    </row>
    <row r="4831" spans="1:29" x14ac:dyDescent="0.25">
      <c r="A4831" s="1" t="str">
        <f t="shared" si="345"/>
        <v>4830</v>
      </c>
      <c r="B4831" s="1">
        <v>2212</v>
      </c>
      <c r="C4831" s="1" t="s">
        <v>6</v>
      </c>
      <c r="D4831" s="1" t="s">
        <v>12</v>
      </c>
      <c r="E4831" s="1" t="s">
        <v>11</v>
      </c>
      <c r="F4831" s="1">
        <f t="shared" si="346"/>
        <v>17</v>
      </c>
      <c r="G4831" s="2">
        <v>42563.74722222222</v>
      </c>
      <c r="H4831" s="2" t="s">
        <v>10</v>
      </c>
      <c r="I4831" s="3" t="s">
        <v>10</v>
      </c>
      <c r="J4831" s="1">
        <f t="shared" si="347"/>
        <v>0</v>
      </c>
      <c r="K4831" s="1" t="str" cm="1">
        <f t="array" ref="K4831">_xlfn.IFS(
  AND(F4831&gt;=4, F4831&lt;6), "Early Morning",
  AND(F4831&gt;=6, F4831&lt;12), "Morning",
  AND(F4831&gt;=12, F4831&lt;17), "Afternoon",
  AND(F4831&gt;=17, F4831&lt;20), "Evening",
  AND(F4831&gt;=20, F4831&lt;=23), "Night",
  OR(F4831&gt;=0, F4831&lt;4), "Late Night"
)</f>
        <v>Evening</v>
      </c>
      <c r="L4831" s="1" t="str">
        <f t="shared" si="348"/>
        <v>Tuesday</v>
      </c>
      <c r="AC4831" s="12"/>
    </row>
    <row r="4832" spans="1:29" x14ac:dyDescent="0.25">
      <c r="A4832" s="1" t="str">
        <f t="shared" si="345"/>
        <v>4831</v>
      </c>
      <c r="B4832" s="1">
        <v>2213</v>
      </c>
      <c r="C4832" s="1" t="s">
        <v>6</v>
      </c>
      <c r="D4832" s="1" t="s">
        <v>12</v>
      </c>
      <c r="E4832" s="1" t="s">
        <v>11</v>
      </c>
      <c r="F4832" s="1">
        <f t="shared" si="346"/>
        <v>17</v>
      </c>
      <c r="G4832" s="2">
        <v>42563.748611111114</v>
      </c>
      <c r="H4832" s="2" t="s">
        <v>10</v>
      </c>
      <c r="I4832" s="3" t="s">
        <v>10</v>
      </c>
      <c r="J4832" s="1">
        <f t="shared" si="347"/>
        <v>0</v>
      </c>
      <c r="K4832" s="1" t="str" cm="1">
        <f t="array" ref="K4832">_xlfn.IFS(
  AND(F4832&gt;=4, F4832&lt;6), "Early Morning",
  AND(F4832&gt;=6, F4832&lt;12), "Morning",
  AND(F4832&gt;=12, F4832&lt;17), "Afternoon",
  AND(F4832&gt;=17, F4832&lt;20), "Evening",
  AND(F4832&gt;=20, F4832&lt;=23), "Night",
  OR(F4832&gt;=0, F4832&lt;4), "Late Night"
)</f>
        <v>Evening</v>
      </c>
      <c r="L4832" s="1" t="str">
        <f t="shared" si="348"/>
        <v>Tuesday</v>
      </c>
      <c r="AC4832" s="11"/>
    </row>
    <row r="4833" spans="1:29" x14ac:dyDescent="0.25">
      <c r="A4833" s="1" t="str">
        <f t="shared" si="345"/>
        <v>4832</v>
      </c>
      <c r="B4833" s="1">
        <v>2215</v>
      </c>
      <c r="C4833" s="1" t="s">
        <v>6</v>
      </c>
      <c r="D4833" s="1" t="s">
        <v>12</v>
      </c>
      <c r="E4833" s="1" t="s">
        <v>11</v>
      </c>
      <c r="F4833" s="1">
        <f t="shared" si="346"/>
        <v>17</v>
      </c>
      <c r="G4833" s="2">
        <v>42563.749305555553</v>
      </c>
      <c r="H4833" s="2" t="s">
        <v>10</v>
      </c>
      <c r="I4833" s="3" t="s">
        <v>10</v>
      </c>
      <c r="J4833" s="1">
        <f t="shared" si="347"/>
        <v>0</v>
      </c>
      <c r="K4833" s="1" t="str" cm="1">
        <f t="array" ref="K4833">_xlfn.IFS(
  AND(F4833&gt;=4, F4833&lt;6), "Early Morning",
  AND(F4833&gt;=6, F4833&lt;12), "Morning",
  AND(F4833&gt;=12, F4833&lt;17), "Afternoon",
  AND(F4833&gt;=17, F4833&lt;20), "Evening",
  AND(F4833&gt;=20, F4833&lt;=23), "Night",
  OR(F4833&gt;=0, F4833&lt;4), "Late Night"
)</f>
        <v>Evening</v>
      </c>
      <c r="L4833" s="1" t="str">
        <f t="shared" si="348"/>
        <v>Tuesday</v>
      </c>
      <c r="AC4833" s="12"/>
    </row>
    <row r="4834" spans="1:29" x14ac:dyDescent="0.25">
      <c r="A4834" s="1" t="str">
        <f t="shared" si="345"/>
        <v>4833</v>
      </c>
      <c r="B4834" s="1">
        <v>2219</v>
      </c>
      <c r="C4834" s="1" t="s">
        <v>6</v>
      </c>
      <c r="D4834" s="1" t="s">
        <v>12</v>
      </c>
      <c r="E4834" s="1" t="s">
        <v>11</v>
      </c>
      <c r="F4834" s="1">
        <f t="shared" si="346"/>
        <v>18</v>
      </c>
      <c r="G4834" s="2">
        <v>42563.75</v>
      </c>
      <c r="H4834" s="2" t="s">
        <v>10</v>
      </c>
      <c r="I4834" s="3" t="s">
        <v>10</v>
      </c>
      <c r="J4834" s="1">
        <f t="shared" si="347"/>
        <v>0</v>
      </c>
      <c r="K4834" s="1" t="str" cm="1">
        <f t="array" ref="K4834">_xlfn.IFS(
  AND(F4834&gt;=4, F4834&lt;6), "Early Morning",
  AND(F4834&gt;=6, F4834&lt;12), "Morning",
  AND(F4834&gt;=12, F4834&lt;17), "Afternoon",
  AND(F4834&gt;=17, F4834&lt;20), "Evening",
  AND(F4834&gt;=20, F4834&lt;=23), "Night",
  OR(F4834&gt;=0, F4834&lt;4), "Late Night"
)</f>
        <v>Evening</v>
      </c>
      <c r="L4834" s="1" t="str">
        <f t="shared" si="348"/>
        <v>Tuesday</v>
      </c>
      <c r="AC4834" s="11"/>
    </row>
    <row r="4835" spans="1:29" x14ac:dyDescent="0.25">
      <c r="A4835" s="1" t="str">
        <f t="shared" si="345"/>
        <v>4834</v>
      </c>
      <c r="B4835" s="1">
        <v>2214</v>
      </c>
      <c r="C4835" s="1" t="s">
        <v>6</v>
      </c>
      <c r="D4835" s="1" t="s">
        <v>12</v>
      </c>
      <c r="E4835" s="1" t="s">
        <v>11</v>
      </c>
      <c r="F4835" s="1">
        <f t="shared" si="346"/>
        <v>18</v>
      </c>
      <c r="G4835" s="2">
        <v>42563.750694444447</v>
      </c>
      <c r="H4835" s="2" t="s">
        <v>10</v>
      </c>
      <c r="I4835" s="3" t="s">
        <v>10</v>
      </c>
      <c r="J4835" s="1">
        <f t="shared" si="347"/>
        <v>0</v>
      </c>
      <c r="K4835" s="1" t="str" cm="1">
        <f t="array" ref="K4835">_xlfn.IFS(
  AND(F4835&gt;=4, F4835&lt;6), "Early Morning",
  AND(F4835&gt;=6, F4835&lt;12), "Morning",
  AND(F4835&gt;=12, F4835&lt;17), "Afternoon",
  AND(F4835&gt;=17, F4835&lt;20), "Evening",
  AND(F4835&gt;=20, F4835&lt;=23), "Night",
  OR(F4835&gt;=0, F4835&lt;4), "Late Night"
)</f>
        <v>Evening</v>
      </c>
      <c r="L4835" s="1" t="str">
        <f t="shared" si="348"/>
        <v>Tuesday</v>
      </c>
      <c r="AC4835" s="12"/>
    </row>
    <row r="4836" spans="1:29" x14ac:dyDescent="0.25">
      <c r="A4836" s="1" t="str">
        <f t="shared" si="345"/>
        <v>4835</v>
      </c>
      <c r="B4836" s="1">
        <v>2216</v>
      </c>
      <c r="C4836" s="1" t="s">
        <v>6</v>
      </c>
      <c r="D4836" s="1" t="s">
        <v>12</v>
      </c>
      <c r="E4836" s="1" t="s">
        <v>11</v>
      </c>
      <c r="F4836" s="1">
        <f t="shared" si="346"/>
        <v>18</v>
      </c>
      <c r="G4836" s="2">
        <v>42563.751388888886</v>
      </c>
      <c r="H4836" s="2" t="s">
        <v>10</v>
      </c>
      <c r="I4836" s="3" t="s">
        <v>10</v>
      </c>
      <c r="J4836" s="1">
        <f t="shared" si="347"/>
        <v>0</v>
      </c>
      <c r="K4836" s="1" t="str" cm="1">
        <f t="array" ref="K4836">_xlfn.IFS(
  AND(F4836&gt;=4, F4836&lt;6), "Early Morning",
  AND(F4836&gt;=6, F4836&lt;12), "Morning",
  AND(F4836&gt;=12, F4836&lt;17), "Afternoon",
  AND(F4836&gt;=17, F4836&lt;20), "Evening",
  AND(F4836&gt;=20, F4836&lt;=23), "Night",
  OR(F4836&gt;=0, F4836&lt;4), "Late Night"
)</f>
        <v>Evening</v>
      </c>
      <c r="L4836" s="1" t="str">
        <f t="shared" si="348"/>
        <v>Tuesday</v>
      </c>
      <c r="AC4836" s="11"/>
    </row>
    <row r="4837" spans="1:29" x14ac:dyDescent="0.25">
      <c r="A4837" s="1" t="str">
        <f t="shared" si="345"/>
        <v>4836</v>
      </c>
      <c r="B4837" s="1">
        <v>2217</v>
      </c>
      <c r="C4837" s="1" t="s">
        <v>8</v>
      </c>
      <c r="D4837" s="1" t="s">
        <v>12</v>
      </c>
      <c r="E4837" s="1" t="s">
        <v>11</v>
      </c>
      <c r="F4837" s="1">
        <f t="shared" si="346"/>
        <v>18</v>
      </c>
      <c r="G4837" s="2">
        <v>42563.751388888886</v>
      </c>
      <c r="H4837" s="2" t="s">
        <v>10</v>
      </c>
      <c r="I4837" s="3" t="s">
        <v>10</v>
      </c>
      <c r="J4837" s="1">
        <f t="shared" si="347"/>
        <v>0</v>
      </c>
      <c r="K4837" s="1" t="str" cm="1">
        <f t="array" ref="K4837">_xlfn.IFS(
  AND(F4837&gt;=4, F4837&lt;6), "Early Morning",
  AND(F4837&gt;=6, F4837&lt;12), "Morning",
  AND(F4837&gt;=12, F4837&lt;17), "Afternoon",
  AND(F4837&gt;=17, F4837&lt;20), "Evening",
  AND(F4837&gt;=20, F4837&lt;=23), "Night",
  OR(F4837&gt;=0, F4837&lt;4), "Late Night"
)</f>
        <v>Evening</v>
      </c>
      <c r="L4837" s="1" t="str">
        <f t="shared" si="348"/>
        <v>Tuesday</v>
      </c>
      <c r="AC4837" s="12"/>
    </row>
    <row r="4838" spans="1:29" x14ac:dyDescent="0.25">
      <c r="A4838" s="1" t="str">
        <f t="shared" si="345"/>
        <v>4837</v>
      </c>
      <c r="B4838" s="1">
        <v>2210</v>
      </c>
      <c r="C4838" s="1" t="s">
        <v>6</v>
      </c>
      <c r="D4838" s="1" t="s">
        <v>12</v>
      </c>
      <c r="E4838" s="1" t="s">
        <v>11</v>
      </c>
      <c r="F4838" s="1">
        <f t="shared" si="346"/>
        <v>18</v>
      </c>
      <c r="G4838" s="2">
        <v>42563.752083333333</v>
      </c>
      <c r="H4838" s="2" t="s">
        <v>10</v>
      </c>
      <c r="I4838" s="3" t="s">
        <v>10</v>
      </c>
      <c r="J4838" s="1">
        <f t="shared" si="347"/>
        <v>0</v>
      </c>
      <c r="K4838" s="1" t="str" cm="1">
        <f t="array" ref="K4838">_xlfn.IFS(
  AND(F4838&gt;=4, F4838&lt;6), "Early Morning",
  AND(F4838&gt;=6, F4838&lt;12), "Morning",
  AND(F4838&gt;=12, F4838&lt;17), "Afternoon",
  AND(F4838&gt;=17, F4838&lt;20), "Evening",
  AND(F4838&gt;=20, F4838&lt;=23), "Night",
  OR(F4838&gt;=0, F4838&lt;4), "Late Night"
)</f>
        <v>Evening</v>
      </c>
      <c r="L4838" s="1" t="str">
        <f t="shared" si="348"/>
        <v>Tuesday</v>
      </c>
      <c r="AC4838" s="11"/>
    </row>
    <row r="4839" spans="1:29" x14ac:dyDescent="0.25">
      <c r="A4839" s="1" t="str">
        <f t="shared" si="345"/>
        <v>4838</v>
      </c>
      <c r="B4839" s="1">
        <v>2218</v>
      </c>
      <c r="C4839" s="1" t="s">
        <v>6</v>
      </c>
      <c r="D4839" s="1" t="s">
        <v>12</v>
      </c>
      <c r="E4839" s="1" t="s">
        <v>11</v>
      </c>
      <c r="F4839" s="1">
        <f t="shared" si="346"/>
        <v>18</v>
      </c>
      <c r="G4839" s="2">
        <v>42563.75277777778</v>
      </c>
      <c r="H4839" s="2" t="s">
        <v>10</v>
      </c>
      <c r="I4839" s="3" t="s">
        <v>10</v>
      </c>
      <c r="J4839" s="1">
        <f t="shared" si="347"/>
        <v>0</v>
      </c>
      <c r="K4839" s="1" t="str" cm="1">
        <f t="array" ref="K4839">_xlfn.IFS(
  AND(F4839&gt;=4, F4839&lt;6), "Early Morning",
  AND(F4839&gt;=6, F4839&lt;12), "Morning",
  AND(F4839&gt;=12, F4839&lt;17), "Afternoon",
  AND(F4839&gt;=17, F4839&lt;20), "Evening",
  AND(F4839&gt;=20, F4839&lt;=23), "Night",
  OR(F4839&gt;=0, F4839&lt;4), "Late Night"
)</f>
        <v>Evening</v>
      </c>
      <c r="L4839" s="1" t="str">
        <f t="shared" si="348"/>
        <v>Tuesday</v>
      </c>
      <c r="AC4839" s="12"/>
    </row>
    <row r="4840" spans="1:29" x14ac:dyDescent="0.25">
      <c r="A4840" s="1" t="str">
        <f t="shared" si="345"/>
        <v>4839</v>
      </c>
      <c r="B4840" s="1">
        <v>2228</v>
      </c>
      <c r="C4840" s="1" t="s">
        <v>6</v>
      </c>
      <c r="D4840" s="1" t="s">
        <v>12</v>
      </c>
      <c r="E4840" s="1" t="s">
        <v>11</v>
      </c>
      <c r="F4840" s="1">
        <f t="shared" si="346"/>
        <v>18</v>
      </c>
      <c r="G4840" s="2">
        <v>42563.754166666666</v>
      </c>
      <c r="H4840" s="2" t="s">
        <v>10</v>
      </c>
      <c r="I4840" s="3" t="s">
        <v>10</v>
      </c>
      <c r="J4840" s="1">
        <f t="shared" si="347"/>
        <v>0</v>
      </c>
      <c r="K4840" s="1" t="str" cm="1">
        <f t="array" ref="K4840">_xlfn.IFS(
  AND(F4840&gt;=4, F4840&lt;6), "Early Morning",
  AND(F4840&gt;=6, F4840&lt;12), "Morning",
  AND(F4840&gt;=12, F4840&lt;17), "Afternoon",
  AND(F4840&gt;=17, F4840&lt;20), "Evening",
  AND(F4840&gt;=20, F4840&lt;=23), "Night",
  OR(F4840&gt;=0, F4840&lt;4), "Late Night"
)</f>
        <v>Evening</v>
      </c>
      <c r="L4840" s="1" t="str">
        <f t="shared" si="348"/>
        <v>Tuesday</v>
      </c>
      <c r="AC4840" s="11"/>
    </row>
    <row r="4841" spans="1:29" x14ac:dyDescent="0.25">
      <c r="A4841" s="1" t="str">
        <f t="shared" si="345"/>
        <v>4840</v>
      </c>
      <c r="B4841" s="1">
        <v>2229</v>
      </c>
      <c r="C4841" s="1" t="s">
        <v>6</v>
      </c>
      <c r="D4841" s="1" t="s">
        <v>12</v>
      </c>
      <c r="E4841" s="1" t="s">
        <v>11</v>
      </c>
      <c r="F4841" s="1">
        <f t="shared" si="346"/>
        <v>18</v>
      </c>
      <c r="G4841" s="2">
        <v>42563.755555555559</v>
      </c>
      <c r="H4841" s="2" t="s">
        <v>10</v>
      </c>
      <c r="I4841" s="3" t="s">
        <v>10</v>
      </c>
      <c r="J4841" s="1">
        <f t="shared" si="347"/>
        <v>0</v>
      </c>
      <c r="K4841" s="1" t="str" cm="1">
        <f t="array" ref="K4841">_xlfn.IFS(
  AND(F4841&gt;=4, F4841&lt;6), "Early Morning",
  AND(F4841&gt;=6, F4841&lt;12), "Morning",
  AND(F4841&gt;=12, F4841&lt;17), "Afternoon",
  AND(F4841&gt;=17, F4841&lt;20), "Evening",
  AND(F4841&gt;=20, F4841&lt;=23), "Night",
  OR(F4841&gt;=0, F4841&lt;4), "Late Night"
)</f>
        <v>Evening</v>
      </c>
      <c r="L4841" s="1" t="str">
        <f t="shared" si="348"/>
        <v>Tuesday</v>
      </c>
      <c r="AC4841" s="12"/>
    </row>
    <row r="4842" spans="1:29" x14ac:dyDescent="0.25">
      <c r="A4842" s="1" t="str">
        <f t="shared" si="345"/>
        <v>4841</v>
      </c>
      <c r="B4842" s="1">
        <v>2226</v>
      </c>
      <c r="C4842" s="1" t="s">
        <v>6</v>
      </c>
      <c r="D4842" s="1" t="s">
        <v>12</v>
      </c>
      <c r="E4842" s="1" t="s">
        <v>11</v>
      </c>
      <c r="F4842" s="1">
        <f t="shared" si="346"/>
        <v>18</v>
      </c>
      <c r="G4842" s="2">
        <v>42563.755555555559</v>
      </c>
      <c r="H4842" s="2" t="s">
        <v>10</v>
      </c>
      <c r="I4842" s="3" t="s">
        <v>10</v>
      </c>
      <c r="J4842" s="1">
        <f t="shared" si="347"/>
        <v>0</v>
      </c>
      <c r="K4842" s="1" t="str" cm="1">
        <f t="array" ref="K4842">_xlfn.IFS(
  AND(F4842&gt;=4, F4842&lt;6), "Early Morning",
  AND(F4842&gt;=6, F4842&lt;12), "Morning",
  AND(F4842&gt;=12, F4842&lt;17), "Afternoon",
  AND(F4842&gt;=17, F4842&lt;20), "Evening",
  AND(F4842&gt;=20, F4842&lt;=23), "Night",
  OR(F4842&gt;=0, F4842&lt;4), "Late Night"
)</f>
        <v>Evening</v>
      </c>
      <c r="L4842" s="1" t="str">
        <f t="shared" si="348"/>
        <v>Tuesday</v>
      </c>
      <c r="AC4842" s="11"/>
    </row>
    <row r="4843" spans="1:29" x14ac:dyDescent="0.25">
      <c r="A4843" s="1" t="str">
        <f t="shared" si="345"/>
        <v>4842</v>
      </c>
      <c r="B4843" s="1">
        <v>2224</v>
      </c>
      <c r="C4843" s="1" t="s">
        <v>6</v>
      </c>
      <c r="D4843" s="1" t="s">
        <v>12</v>
      </c>
      <c r="E4843" s="1" t="s">
        <v>11</v>
      </c>
      <c r="F4843" s="1">
        <f t="shared" si="346"/>
        <v>18</v>
      </c>
      <c r="G4843" s="2">
        <v>42563.755555555559</v>
      </c>
      <c r="H4843" s="2" t="s">
        <v>10</v>
      </c>
      <c r="I4843" s="3" t="s">
        <v>10</v>
      </c>
      <c r="J4843" s="1">
        <f t="shared" si="347"/>
        <v>0</v>
      </c>
      <c r="K4843" s="1" t="str" cm="1">
        <f t="array" ref="K4843">_xlfn.IFS(
  AND(F4843&gt;=4, F4843&lt;6), "Early Morning",
  AND(F4843&gt;=6, F4843&lt;12), "Morning",
  AND(F4843&gt;=12, F4843&lt;17), "Afternoon",
  AND(F4843&gt;=17, F4843&lt;20), "Evening",
  AND(F4843&gt;=20, F4843&lt;=23), "Night",
  OR(F4843&gt;=0, F4843&lt;4), "Late Night"
)</f>
        <v>Evening</v>
      </c>
      <c r="L4843" s="1" t="str">
        <f t="shared" si="348"/>
        <v>Tuesday</v>
      </c>
      <c r="AC4843" s="12"/>
    </row>
    <row r="4844" spans="1:29" x14ac:dyDescent="0.25">
      <c r="A4844" s="1" t="str">
        <f t="shared" si="345"/>
        <v>4843</v>
      </c>
      <c r="B4844" s="1">
        <v>2221</v>
      </c>
      <c r="C4844" s="1" t="s">
        <v>6</v>
      </c>
      <c r="D4844" s="1" t="s">
        <v>12</v>
      </c>
      <c r="E4844" s="1" t="s">
        <v>11</v>
      </c>
      <c r="F4844" s="1">
        <f t="shared" si="346"/>
        <v>18</v>
      </c>
      <c r="G4844" s="2">
        <v>42563.756249999999</v>
      </c>
      <c r="H4844" s="2" t="s">
        <v>10</v>
      </c>
      <c r="I4844" s="3" t="s">
        <v>10</v>
      </c>
      <c r="J4844" s="1">
        <f t="shared" si="347"/>
        <v>0</v>
      </c>
      <c r="K4844" s="1" t="str" cm="1">
        <f t="array" ref="K4844">_xlfn.IFS(
  AND(F4844&gt;=4, F4844&lt;6), "Early Morning",
  AND(F4844&gt;=6, F4844&lt;12), "Morning",
  AND(F4844&gt;=12, F4844&lt;17), "Afternoon",
  AND(F4844&gt;=17, F4844&lt;20), "Evening",
  AND(F4844&gt;=20, F4844&lt;=23), "Night",
  OR(F4844&gt;=0, F4844&lt;4), "Late Night"
)</f>
        <v>Evening</v>
      </c>
      <c r="L4844" s="1" t="str">
        <f t="shared" si="348"/>
        <v>Tuesday</v>
      </c>
      <c r="AC4844" s="11"/>
    </row>
    <row r="4845" spans="1:29" x14ac:dyDescent="0.25">
      <c r="A4845" s="1" t="str">
        <f t="shared" si="345"/>
        <v>4844</v>
      </c>
      <c r="B4845" s="1">
        <v>2230</v>
      </c>
      <c r="C4845" s="1" t="s">
        <v>6</v>
      </c>
      <c r="D4845" s="1" t="s">
        <v>12</v>
      </c>
      <c r="E4845" s="1" t="s">
        <v>11</v>
      </c>
      <c r="F4845" s="1">
        <f t="shared" si="346"/>
        <v>18</v>
      </c>
      <c r="G4845" s="2">
        <v>42563.756944444445</v>
      </c>
      <c r="H4845" s="2" t="s">
        <v>10</v>
      </c>
      <c r="I4845" s="3" t="s">
        <v>10</v>
      </c>
      <c r="J4845" s="1">
        <f t="shared" si="347"/>
        <v>0</v>
      </c>
      <c r="K4845" s="1" t="str" cm="1">
        <f t="array" ref="K4845">_xlfn.IFS(
  AND(F4845&gt;=4, F4845&lt;6), "Early Morning",
  AND(F4845&gt;=6, F4845&lt;12), "Morning",
  AND(F4845&gt;=12, F4845&lt;17), "Afternoon",
  AND(F4845&gt;=17, F4845&lt;20), "Evening",
  AND(F4845&gt;=20, F4845&lt;=23), "Night",
  OR(F4845&gt;=0, F4845&lt;4), "Late Night"
)</f>
        <v>Evening</v>
      </c>
      <c r="L4845" s="1" t="str">
        <f t="shared" si="348"/>
        <v>Tuesday</v>
      </c>
      <c r="AC4845" s="12"/>
    </row>
    <row r="4846" spans="1:29" x14ac:dyDescent="0.25">
      <c r="A4846" s="1" t="str">
        <f t="shared" si="345"/>
        <v>4845</v>
      </c>
      <c r="B4846" s="1">
        <v>2225</v>
      </c>
      <c r="C4846" s="1" t="s">
        <v>6</v>
      </c>
      <c r="D4846" s="1" t="s">
        <v>12</v>
      </c>
      <c r="E4846" s="1" t="s">
        <v>11</v>
      </c>
      <c r="F4846" s="1">
        <f t="shared" si="346"/>
        <v>18</v>
      </c>
      <c r="G4846" s="2">
        <v>42563.757638888892</v>
      </c>
      <c r="H4846" s="2" t="s">
        <v>10</v>
      </c>
      <c r="I4846" s="3" t="s">
        <v>10</v>
      </c>
      <c r="J4846" s="1">
        <f t="shared" si="347"/>
        <v>0</v>
      </c>
      <c r="K4846" s="1" t="str" cm="1">
        <f t="array" ref="K4846">_xlfn.IFS(
  AND(F4846&gt;=4, F4846&lt;6), "Early Morning",
  AND(F4846&gt;=6, F4846&lt;12), "Morning",
  AND(F4846&gt;=12, F4846&lt;17), "Afternoon",
  AND(F4846&gt;=17, F4846&lt;20), "Evening",
  AND(F4846&gt;=20, F4846&lt;=23), "Night",
  OR(F4846&gt;=0, F4846&lt;4), "Late Night"
)</f>
        <v>Evening</v>
      </c>
      <c r="L4846" s="1" t="str">
        <f t="shared" si="348"/>
        <v>Tuesday</v>
      </c>
      <c r="AC4846" s="11"/>
    </row>
    <row r="4847" spans="1:29" x14ac:dyDescent="0.25">
      <c r="A4847" s="1" t="str">
        <f t="shared" si="345"/>
        <v>4846</v>
      </c>
      <c r="B4847" s="1">
        <v>2231</v>
      </c>
      <c r="C4847" s="1" t="s">
        <v>6</v>
      </c>
      <c r="D4847" s="1" t="s">
        <v>12</v>
      </c>
      <c r="E4847" s="1" t="s">
        <v>11</v>
      </c>
      <c r="F4847" s="1">
        <f t="shared" si="346"/>
        <v>18</v>
      </c>
      <c r="G4847" s="2">
        <v>42563.757638888892</v>
      </c>
      <c r="H4847" s="2" t="s">
        <v>10</v>
      </c>
      <c r="I4847" s="3" t="s">
        <v>10</v>
      </c>
      <c r="J4847" s="1">
        <f t="shared" si="347"/>
        <v>0</v>
      </c>
      <c r="K4847" s="1" t="str" cm="1">
        <f t="array" ref="K4847">_xlfn.IFS(
  AND(F4847&gt;=4, F4847&lt;6), "Early Morning",
  AND(F4847&gt;=6, F4847&lt;12), "Morning",
  AND(F4847&gt;=12, F4847&lt;17), "Afternoon",
  AND(F4847&gt;=17, F4847&lt;20), "Evening",
  AND(F4847&gt;=20, F4847&lt;=23), "Night",
  OR(F4847&gt;=0, F4847&lt;4), "Late Night"
)</f>
        <v>Evening</v>
      </c>
      <c r="L4847" s="1" t="str">
        <f t="shared" si="348"/>
        <v>Tuesday</v>
      </c>
      <c r="AC4847" s="12"/>
    </row>
    <row r="4848" spans="1:29" x14ac:dyDescent="0.25">
      <c r="A4848" s="1" t="str">
        <f t="shared" si="345"/>
        <v>4847</v>
      </c>
      <c r="B4848" s="1">
        <v>2220</v>
      </c>
      <c r="C4848" s="1" t="s">
        <v>6</v>
      </c>
      <c r="D4848" s="1" t="s">
        <v>12</v>
      </c>
      <c r="E4848" s="1" t="s">
        <v>11</v>
      </c>
      <c r="F4848" s="1">
        <f t="shared" si="346"/>
        <v>18</v>
      </c>
      <c r="G4848" s="2">
        <v>42563.758333333331</v>
      </c>
      <c r="H4848" s="2" t="s">
        <v>10</v>
      </c>
      <c r="I4848" s="3" t="s">
        <v>10</v>
      </c>
      <c r="J4848" s="1">
        <f t="shared" si="347"/>
        <v>0</v>
      </c>
      <c r="K4848" s="1" t="str" cm="1">
        <f t="array" ref="K4848">_xlfn.IFS(
  AND(F4848&gt;=4, F4848&lt;6), "Early Morning",
  AND(F4848&gt;=6, F4848&lt;12), "Morning",
  AND(F4848&gt;=12, F4848&lt;17), "Afternoon",
  AND(F4848&gt;=17, F4848&lt;20), "Evening",
  AND(F4848&gt;=20, F4848&lt;=23), "Night",
  OR(F4848&gt;=0, F4848&lt;4), "Late Night"
)</f>
        <v>Evening</v>
      </c>
      <c r="L4848" s="1" t="str">
        <f t="shared" si="348"/>
        <v>Tuesday</v>
      </c>
      <c r="AC4848" s="11"/>
    </row>
    <row r="4849" spans="1:29" x14ac:dyDescent="0.25">
      <c r="A4849" s="1" t="str">
        <f t="shared" si="345"/>
        <v>4848</v>
      </c>
      <c r="B4849" s="1">
        <v>2232</v>
      </c>
      <c r="C4849" s="1" t="s">
        <v>6</v>
      </c>
      <c r="D4849" s="1" t="s">
        <v>12</v>
      </c>
      <c r="E4849" s="1" t="s">
        <v>11</v>
      </c>
      <c r="F4849" s="1">
        <f t="shared" si="346"/>
        <v>18</v>
      </c>
      <c r="G4849" s="2">
        <v>42563.759027777778</v>
      </c>
      <c r="H4849" s="2" t="s">
        <v>10</v>
      </c>
      <c r="I4849" s="3" t="s">
        <v>10</v>
      </c>
      <c r="J4849" s="1">
        <f t="shared" si="347"/>
        <v>0</v>
      </c>
      <c r="K4849" s="1" t="str" cm="1">
        <f t="array" ref="K4849">_xlfn.IFS(
  AND(F4849&gt;=4, F4849&lt;6), "Early Morning",
  AND(F4849&gt;=6, F4849&lt;12), "Morning",
  AND(F4849&gt;=12, F4849&lt;17), "Afternoon",
  AND(F4849&gt;=17, F4849&lt;20), "Evening",
  AND(F4849&gt;=20, F4849&lt;=23), "Night",
  OR(F4849&gt;=0, F4849&lt;4), "Late Night"
)</f>
        <v>Evening</v>
      </c>
      <c r="L4849" s="1" t="str">
        <f t="shared" si="348"/>
        <v>Tuesday</v>
      </c>
      <c r="AC4849" s="12"/>
    </row>
    <row r="4850" spans="1:29" x14ac:dyDescent="0.25">
      <c r="A4850" s="1" t="str">
        <f t="shared" si="345"/>
        <v>4849</v>
      </c>
      <c r="B4850" s="1">
        <v>2239</v>
      </c>
      <c r="C4850" s="1" t="s">
        <v>6</v>
      </c>
      <c r="D4850" s="1" t="s">
        <v>12</v>
      </c>
      <c r="E4850" s="1" t="s">
        <v>11</v>
      </c>
      <c r="F4850" s="1">
        <f t="shared" si="346"/>
        <v>18</v>
      </c>
      <c r="G4850" s="2">
        <v>42563.759722222225</v>
      </c>
      <c r="H4850" s="2" t="s">
        <v>10</v>
      </c>
      <c r="I4850" s="3" t="s">
        <v>10</v>
      </c>
      <c r="J4850" s="1">
        <f t="shared" si="347"/>
        <v>0</v>
      </c>
      <c r="K4850" s="1" t="str" cm="1">
        <f t="array" ref="K4850">_xlfn.IFS(
  AND(F4850&gt;=4, F4850&lt;6), "Early Morning",
  AND(F4850&gt;=6, F4850&lt;12), "Morning",
  AND(F4850&gt;=12, F4850&lt;17), "Afternoon",
  AND(F4850&gt;=17, F4850&lt;20), "Evening",
  AND(F4850&gt;=20, F4850&lt;=23), "Night",
  OR(F4850&gt;=0, F4850&lt;4), "Late Night"
)</f>
        <v>Evening</v>
      </c>
      <c r="L4850" s="1" t="str">
        <f t="shared" si="348"/>
        <v>Tuesday</v>
      </c>
      <c r="AC4850" s="11"/>
    </row>
    <row r="4851" spans="1:29" x14ac:dyDescent="0.25">
      <c r="A4851" s="1" t="str">
        <f t="shared" si="345"/>
        <v>4850</v>
      </c>
      <c r="B4851" s="1">
        <v>2233</v>
      </c>
      <c r="C4851" s="1" t="s">
        <v>6</v>
      </c>
      <c r="D4851" s="1" t="s">
        <v>12</v>
      </c>
      <c r="E4851" s="1" t="s">
        <v>11</v>
      </c>
      <c r="F4851" s="1">
        <f t="shared" si="346"/>
        <v>18</v>
      </c>
      <c r="G4851" s="2">
        <v>42563.761111111111</v>
      </c>
      <c r="H4851" s="2" t="s">
        <v>10</v>
      </c>
      <c r="I4851" s="3" t="s">
        <v>10</v>
      </c>
      <c r="J4851" s="1">
        <f t="shared" si="347"/>
        <v>0</v>
      </c>
      <c r="K4851" s="1" t="str" cm="1">
        <f t="array" ref="K4851">_xlfn.IFS(
  AND(F4851&gt;=4, F4851&lt;6), "Early Morning",
  AND(F4851&gt;=6, F4851&lt;12), "Morning",
  AND(F4851&gt;=12, F4851&lt;17), "Afternoon",
  AND(F4851&gt;=17, F4851&lt;20), "Evening",
  AND(F4851&gt;=20, F4851&lt;=23), "Night",
  OR(F4851&gt;=0, F4851&lt;4), "Late Night"
)</f>
        <v>Evening</v>
      </c>
      <c r="L4851" s="1" t="str">
        <f t="shared" si="348"/>
        <v>Tuesday</v>
      </c>
      <c r="AC4851" s="12"/>
    </row>
    <row r="4852" spans="1:29" x14ac:dyDescent="0.25">
      <c r="A4852" s="1" t="str">
        <f t="shared" si="345"/>
        <v>4851</v>
      </c>
      <c r="B4852" s="1">
        <v>2243</v>
      </c>
      <c r="C4852" s="1" t="s">
        <v>6</v>
      </c>
      <c r="D4852" s="1" t="s">
        <v>12</v>
      </c>
      <c r="E4852" s="1" t="s">
        <v>11</v>
      </c>
      <c r="F4852" s="1">
        <f t="shared" si="346"/>
        <v>18</v>
      </c>
      <c r="G4852" s="2">
        <v>42563.761111111111</v>
      </c>
      <c r="H4852" s="2" t="s">
        <v>10</v>
      </c>
      <c r="I4852" s="3" t="s">
        <v>10</v>
      </c>
      <c r="J4852" s="1">
        <f t="shared" si="347"/>
        <v>0</v>
      </c>
      <c r="K4852" s="1" t="str" cm="1">
        <f t="array" ref="K4852">_xlfn.IFS(
  AND(F4852&gt;=4, F4852&lt;6), "Early Morning",
  AND(F4852&gt;=6, F4852&lt;12), "Morning",
  AND(F4852&gt;=12, F4852&lt;17), "Afternoon",
  AND(F4852&gt;=17, F4852&lt;20), "Evening",
  AND(F4852&gt;=20, F4852&lt;=23), "Night",
  OR(F4852&gt;=0, F4852&lt;4), "Late Night"
)</f>
        <v>Evening</v>
      </c>
      <c r="L4852" s="1" t="str">
        <f t="shared" si="348"/>
        <v>Tuesday</v>
      </c>
      <c r="AC4852" s="11"/>
    </row>
    <row r="4853" spans="1:29" x14ac:dyDescent="0.25">
      <c r="A4853" s="1" t="str">
        <f t="shared" si="345"/>
        <v>4852</v>
      </c>
      <c r="B4853" s="1">
        <v>2241</v>
      </c>
      <c r="C4853" s="1" t="s">
        <v>6</v>
      </c>
      <c r="D4853" s="1" t="s">
        <v>12</v>
      </c>
      <c r="E4853" s="1" t="s">
        <v>11</v>
      </c>
      <c r="F4853" s="1">
        <f t="shared" si="346"/>
        <v>18</v>
      </c>
      <c r="G4853" s="2">
        <v>42563.761805555558</v>
      </c>
      <c r="H4853" s="2" t="s">
        <v>10</v>
      </c>
      <c r="I4853" s="3" t="s">
        <v>10</v>
      </c>
      <c r="J4853" s="1">
        <f t="shared" si="347"/>
        <v>0</v>
      </c>
      <c r="K4853" s="1" t="str" cm="1">
        <f t="array" ref="K4853">_xlfn.IFS(
  AND(F4853&gt;=4, F4853&lt;6), "Early Morning",
  AND(F4853&gt;=6, F4853&lt;12), "Morning",
  AND(F4853&gt;=12, F4853&lt;17), "Afternoon",
  AND(F4853&gt;=17, F4853&lt;20), "Evening",
  AND(F4853&gt;=20, F4853&lt;=23), "Night",
  OR(F4853&gt;=0, F4853&lt;4), "Late Night"
)</f>
        <v>Evening</v>
      </c>
      <c r="L4853" s="1" t="str">
        <f t="shared" si="348"/>
        <v>Tuesday</v>
      </c>
      <c r="AC4853" s="12"/>
    </row>
    <row r="4854" spans="1:29" x14ac:dyDescent="0.25">
      <c r="A4854" s="1" t="str">
        <f t="shared" si="345"/>
        <v>4853</v>
      </c>
      <c r="B4854" s="1">
        <v>2238</v>
      </c>
      <c r="C4854" s="1" t="s">
        <v>6</v>
      </c>
      <c r="D4854" s="1" t="s">
        <v>12</v>
      </c>
      <c r="E4854" s="1" t="s">
        <v>11</v>
      </c>
      <c r="F4854" s="1">
        <f t="shared" si="346"/>
        <v>18</v>
      </c>
      <c r="G4854" s="2">
        <v>42563.763888888891</v>
      </c>
      <c r="H4854" s="2" t="s">
        <v>10</v>
      </c>
      <c r="I4854" s="3" t="s">
        <v>10</v>
      </c>
      <c r="J4854" s="1">
        <f t="shared" si="347"/>
        <v>0</v>
      </c>
      <c r="K4854" s="1" t="str" cm="1">
        <f t="array" ref="K4854">_xlfn.IFS(
  AND(F4854&gt;=4, F4854&lt;6), "Early Morning",
  AND(F4854&gt;=6, F4854&lt;12), "Morning",
  AND(F4854&gt;=12, F4854&lt;17), "Afternoon",
  AND(F4854&gt;=17, F4854&lt;20), "Evening",
  AND(F4854&gt;=20, F4854&lt;=23), "Night",
  OR(F4854&gt;=0, F4854&lt;4), "Late Night"
)</f>
        <v>Evening</v>
      </c>
      <c r="L4854" s="1" t="str">
        <f t="shared" si="348"/>
        <v>Tuesday</v>
      </c>
      <c r="AC4854" s="11"/>
    </row>
    <row r="4855" spans="1:29" x14ac:dyDescent="0.25">
      <c r="A4855" s="1" t="str">
        <f t="shared" si="345"/>
        <v>4854</v>
      </c>
      <c r="B4855" s="1">
        <v>2242</v>
      </c>
      <c r="C4855" s="1" t="s">
        <v>6</v>
      </c>
      <c r="D4855" s="1" t="s">
        <v>12</v>
      </c>
      <c r="E4855" s="1" t="s">
        <v>11</v>
      </c>
      <c r="F4855" s="1">
        <f t="shared" si="346"/>
        <v>18</v>
      </c>
      <c r="G4855" s="2">
        <v>42563.763888888891</v>
      </c>
      <c r="H4855" s="2" t="s">
        <v>10</v>
      </c>
      <c r="I4855" s="3" t="s">
        <v>10</v>
      </c>
      <c r="J4855" s="1">
        <f t="shared" si="347"/>
        <v>0</v>
      </c>
      <c r="K4855" s="1" t="str" cm="1">
        <f t="array" ref="K4855">_xlfn.IFS(
  AND(F4855&gt;=4, F4855&lt;6), "Early Morning",
  AND(F4855&gt;=6, F4855&lt;12), "Morning",
  AND(F4855&gt;=12, F4855&lt;17), "Afternoon",
  AND(F4855&gt;=17, F4855&lt;20), "Evening",
  AND(F4855&gt;=20, F4855&lt;=23), "Night",
  OR(F4855&gt;=0, F4855&lt;4), "Late Night"
)</f>
        <v>Evening</v>
      </c>
      <c r="L4855" s="1" t="str">
        <f t="shared" si="348"/>
        <v>Tuesday</v>
      </c>
      <c r="AC4855" s="12"/>
    </row>
    <row r="4856" spans="1:29" x14ac:dyDescent="0.25">
      <c r="A4856" s="1" t="str">
        <f t="shared" si="345"/>
        <v>4855</v>
      </c>
      <c r="B4856" s="1">
        <v>2255</v>
      </c>
      <c r="C4856" s="1" t="s">
        <v>6</v>
      </c>
      <c r="D4856" s="1" t="s">
        <v>12</v>
      </c>
      <c r="E4856" s="1" t="s">
        <v>11</v>
      </c>
      <c r="F4856" s="1">
        <f t="shared" si="346"/>
        <v>18</v>
      </c>
      <c r="G4856" s="2">
        <v>42563.76458333333</v>
      </c>
      <c r="H4856" s="2" t="s">
        <v>10</v>
      </c>
      <c r="I4856" s="3" t="s">
        <v>10</v>
      </c>
      <c r="J4856" s="1">
        <f t="shared" si="347"/>
        <v>0</v>
      </c>
      <c r="K4856" s="1" t="str" cm="1">
        <f t="array" ref="K4856">_xlfn.IFS(
  AND(F4856&gt;=4, F4856&lt;6), "Early Morning",
  AND(F4856&gt;=6, F4856&lt;12), "Morning",
  AND(F4856&gt;=12, F4856&lt;17), "Afternoon",
  AND(F4856&gt;=17, F4856&lt;20), "Evening",
  AND(F4856&gt;=20, F4856&lt;=23), "Night",
  OR(F4856&gt;=0, F4856&lt;4), "Late Night"
)</f>
        <v>Evening</v>
      </c>
      <c r="L4856" s="1" t="str">
        <f t="shared" si="348"/>
        <v>Tuesday</v>
      </c>
      <c r="AC4856" s="11"/>
    </row>
    <row r="4857" spans="1:29" x14ac:dyDescent="0.25">
      <c r="A4857" s="1" t="str">
        <f t="shared" si="345"/>
        <v>4856</v>
      </c>
      <c r="B4857" s="1">
        <v>2244</v>
      </c>
      <c r="C4857" s="1" t="s">
        <v>6</v>
      </c>
      <c r="D4857" s="1" t="s">
        <v>12</v>
      </c>
      <c r="E4857" s="1" t="s">
        <v>11</v>
      </c>
      <c r="F4857" s="1">
        <f t="shared" si="346"/>
        <v>18</v>
      </c>
      <c r="G4857" s="2">
        <v>42563.765277777777</v>
      </c>
      <c r="H4857" s="2" t="s">
        <v>10</v>
      </c>
      <c r="I4857" s="3" t="s">
        <v>10</v>
      </c>
      <c r="J4857" s="1">
        <f t="shared" si="347"/>
        <v>0</v>
      </c>
      <c r="K4857" s="1" t="str" cm="1">
        <f t="array" ref="K4857">_xlfn.IFS(
  AND(F4857&gt;=4, F4857&lt;6), "Early Morning",
  AND(F4857&gt;=6, F4857&lt;12), "Morning",
  AND(F4857&gt;=12, F4857&lt;17), "Afternoon",
  AND(F4857&gt;=17, F4857&lt;20), "Evening",
  AND(F4857&gt;=20, F4857&lt;=23), "Night",
  OR(F4857&gt;=0, F4857&lt;4), "Late Night"
)</f>
        <v>Evening</v>
      </c>
      <c r="L4857" s="1" t="str">
        <f t="shared" si="348"/>
        <v>Tuesday</v>
      </c>
      <c r="AC4857" s="12"/>
    </row>
    <row r="4858" spans="1:29" x14ac:dyDescent="0.25">
      <c r="A4858" s="1" t="str">
        <f t="shared" si="345"/>
        <v>4857</v>
      </c>
      <c r="B4858" s="1">
        <v>2247</v>
      </c>
      <c r="C4858" s="1" t="s">
        <v>6</v>
      </c>
      <c r="D4858" s="1" t="s">
        <v>12</v>
      </c>
      <c r="E4858" s="1" t="s">
        <v>11</v>
      </c>
      <c r="F4858" s="1">
        <f t="shared" si="346"/>
        <v>18</v>
      </c>
      <c r="G4858" s="2">
        <v>42563.76666666667</v>
      </c>
      <c r="H4858" s="2" t="s">
        <v>10</v>
      </c>
      <c r="I4858" s="3" t="s">
        <v>10</v>
      </c>
      <c r="J4858" s="1">
        <f t="shared" si="347"/>
        <v>0</v>
      </c>
      <c r="K4858" s="1" t="str" cm="1">
        <f t="array" ref="K4858">_xlfn.IFS(
  AND(F4858&gt;=4, F4858&lt;6), "Early Morning",
  AND(F4858&gt;=6, F4858&lt;12), "Morning",
  AND(F4858&gt;=12, F4858&lt;17), "Afternoon",
  AND(F4858&gt;=17, F4858&lt;20), "Evening",
  AND(F4858&gt;=20, F4858&lt;=23), "Night",
  OR(F4858&gt;=0, F4858&lt;4), "Late Night"
)</f>
        <v>Evening</v>
      </c>
      <c r="L4858" s="1" t="str">
        <f t="shared" si="348"/>
        <v>Tuesday</v>
      </c>
      <c r="AC4858" s="11"/>
    </row>
    <row r="4859" spans="1:29" x14ac:dyDescent="0.25">
      <c r="A4859" s="1" t="str">
        <f t="shared" si="345"/>
        <v>4858</v>
      </c>
      <c r="B4859" s="1">
        <v>2245</v>
      </c>
      <c r="C4859" s="1" t="s">
        <v>6</v>
      </c>
      <c r="D4859" s="1" t="s">
        <v>12</v>
      </c>
      <c r="E4859" s="1" t="s">
        <v>11</v>
      </c>
      <c r="F4859" s="1">
        <f t="shared" si="346"/>
        <v>18</v>
      </c>
      <c r="G4859" s="2">
        <v>42563.76666666667</v>
      </c>
      <c r="H4859" s="2" t="s">
        <v>10</v>
      </c>
      <c r="I4859" s="3" t="s">
        <v>10</v>
      </c>
      <c r="J4859" s="1">
        <f t="shared" si="347"/>
        <v>0</v>
      </c>
      <c r="K4859" s="1" t="str" cm="1">
        <f t="array" ref="K4859">_xlfn.IFS(
  AND(F4859&gt;=4, F4859&lt;6), "Early Morning",
  AND(F4859&gt;=6, F4859&lt;12), "Morning",
  AND(F4859&gt;=12, F4859&lt;17), "Afternoon",
  AND(F4859&gt;=17, F4859&lt;20), "Evening",
  AND(F4859&gt;=20, F4859&lt;=23), "Night",
  OR(F4859&gt;=0, F4859&lt;4), "Late Night"
)</f>
        <v>Evening</v>
      </c>
      <c r="L4859" s="1" t="str">
        <f t="shared" si="348"/>
        <v>Tuesday</v>
      </c>
      <c r="AC4859" s="12"/>
    </row>
    <row r="4860" spans="1:29" x14ac:dyDescent="0.25">
      <c r="A4860" s="1" t="str">
        <f t="shared" si="345"/>
        <v>4859</v>
      </c>
      <c r="B4860" s="1">
        <v>2258</v>
      </c>
      <c r="C4860" s="1" t="s">
        <v>6</v>
      </c>
      <c r="D4860" s="1" t="s">
        <v>12</v>
      </c>
      <c r="E4860" s="1" t="s">
        <v>11</v>
      </c>
      <c r="F4860" s="1">
        <f t="shared" si="346"/>
        <v>18</v>
      </c>
      <c r="G4860" s="2">
        <v>42563.767361111109</v>
      </c>
      <c r="H4860" s="2" t="s">
        <v>10</v>
      </c>
      <c r="I4860" s="3" t="s">
        <v>10</v>
      </c>
      <c r="J4860" s="1">
        <f t="shared" si="347"/>
        <v>0</v>
      </c>
      <c r="K4860" s="1" t="str" cm="1">
        <f t="array" ref="K4860">_xlfn.IFS(
  AND(F4860&gt;=4, F4860&lt;6), "Early Morning",
  AND(F4860&gt;=6, F4860&lt;12), "Morning",
  AND(F4860&gt;=12, F4860&lt;17), "Afternoon",
  AND(F4860&gt;=17, F4860&lt;20), "Evening",
  AND(F4860&gt;=20, F4860&lt;=23), "Night",
  OR(F4860&gt;=0, F4860&lt;4), "Late Night"
)</f>
        <v>Evening</v>
      </c>
      <c r="L4860" s="1" t="str">
        <f t="shared" si="348"/>
        <v>Tuesday</v>
      </c>
      <c r="AC4860" s="11"/>
    </row>
    <row r="4861" spans="1:29" x14ac:dyDescent="0.25">
      <c r="A4861" s="1" t="str">
        <f t="shared" si="345"/>
        <v>4860</v>
      </c>
      <c r="B4861" s="1">
        <v>2260</v>
      </c>
      <c r="C4861" s="1" t="s">
        <v>6</v>
      </c>
      <c r="D4861" s="1" t="s">
        <v>12</v>
      </c>
      <c r="E4861" s="1" t="s">
        <v>11</v>
      </c>
      <c r="F4861" s="1">
        <f t="shared" si="346"/>
        <v>18</v>
      </c>
      <c r="G4861" s="2">
        <v>42563.767361111109</v>
      </c>
      <c r="H4861" s="2" t="s">
        <v>10</v>
      </c>
      <c r="I4861" s="3" t="s">
        <v>10</v>
      </c>
      <c r="J4861" s="1">
        <f t="shared" si="347"/>
        <v>0</v>
      </c>
      <c r="K4861" s="1" t="str" cm="1">
        <f t="array" ref="K4861">_xlfn.IFS(
  AND(F4861&gt;=4, F4861&lt;6), "Early Morning",
  AND(F4861&gt;=6, F4861&lt;12), "Morning",
  AND(F4861&gt;=12, F4861&lt;17), "Afternoon",
  AND(F4861&gt;=17, F4861&lt;20), "Evening",
  AND(F4861&gt;=20, F4861&lt;=23), "Night",
  OR(F4861&gt;=0, F4861&lt;4), "Late Night"
)</f>
        <v>Evening</v>
      </c>
      <c r="L4861" s="1" t="str">
        <f t="shared" si="348"/>
        <v>Tuesday</v>
      </c>
      <c r="AC4861" s="12"/>
    </row>
    <row r="4862" spans="1:29" x14ac:dyDescent="0.25">
      <c r="A4862" s="1" t="str">
        <f t="shared" si="345"/>
        <v>4861</v>
      </c>
      <c r="B4862" s="1">
        <v>2254</v>
      </c>
      <c r="C4862" s="1" t="s">
        <v>6</v>
      </c>
      <c r="D4862" s="1" t="s">
        <v>12</v>
      </c>
      <c r="E4862" s="1" t="s">
        <v>11</v>
      </c>
      <c r="F4862" s="1">
        <f t="shared" si="346"/>
        <v>18</v>
      </c>
      <c r="G4862" s="2">
        <v>42563.767361111109</v>
      </c>
      <c r="H4862" s="2" t="s">
        <v>10</v>
      </c>
      <c r="I4862" s="3" t="s">
        <v>10</v>
      </c>
      <c r="J4862" s="1">
        <f t="shared" si="347"/>
        <v>0</v>
      </c>
      <c r="K4862" s="1" t="str" cm="1">
        <f t="array" ref="K4862">_xlfn.IFS(
  AND(F4862&gt;=4, F4862&lt;6), "Early Morning",
  AND(F4862&gt;=6, F4862&lt;12), "Morning",
  AND(F4862&gt;=12, F4862&lt;17), "Afternoon",
  AND(F4862&gt;=17, F4862&lt;20), "Evening",
  AND(F4862&gt;=20, F4862&lt;=23), "Night",
  OR(F4862&gt;=0, F4862&lt;4), "Late Night"
)</f>
        <v>Evening</v>
      </c>
      <c r="L4862" s="1" t="str">
        <f t="shared" si="348"/>
        <v>Tuesday</v>
      </c>
      <c r="AC4862" s="11"/>
    </row>
    <row r="4863" spans="1:29" x14ac:dyDescent="0.25">
      <c r="A4863" s="1" t="str">
        <f t="shared" si="345"/>
        <v>4862</v>
      </c>
      <c r="B4863" s="1">
        <v>2250</v>
      </c>
      <c r="C4863" s="1" t="s">
        <v>6</v>
      </c>
      <c r="D4863" s="1" t="s">
        <v>12</v>
      </c>
      <c r="E4863" s="1" t="s">
        <v>11</v>
      </c>
      <c r="F4863" s="1">
        <f t="shared" si="346"/>
        <v>18</v>
      </c>
      <c r="G4863" s="2">
        <v>42563.768055555556</v>
      </c>
      <c r="H4863" s="2" t="s">
        <v>10</v>
      </c>
      <c r="I4863" s="3" t="s">
        <v>10</v>
      </c>
      <c r="J4863" s="1">
        <f t="shared" si="347"/>
        <v>0</v>
      </c>
      <c r="K4863" s="1" t="str" cm="1">
        <f t="array" ref="K4863">_xlfn.IFS(
  AND(F4863&gt;=4, F4863&lt;6), "Early Morning",
  AND(F4863&gt;=6, F4863&lt;12), "Morning",
  AND(F4863&gt;=12, F4863&lt;17), "Afternoon",
  AND(F4863&gt;=17, F4863&lt;20), "Evening",
  AND(F4863&gt;=20, F4863&lt;=23), "Night",
  OR(F4863&gt;=0, F4863&lt;4), "Late Night"
)</f>
        <v>Evening</v>
      </c>
      <c r="L4863" s="1" t="str">
        <f t="shared" si="348"/>
        <v>Tuesday</v>
      </c>
      <c r="AC4863" s="12"/>
    </row>
    <row r="4864" spans="1:29" x14ac:dyDescent="0.25">
      <c r="A4864" s="1" t="str">
        <f t="shared" si="345"/>
        <v>4863</v>
      </c>
      <c r="B4864" s="1">
        <v>2263</v>
      </c>
      <c r="C4864" s="1" t="s">
        <v>6</v>
      </c>
      <c r="D4864" s="1" t="s">
        <v>12</v>
      </c>
      <c r="E4864" s="1" t="s">
        <v>11</v>
      </c>
      <c r="F4864" s="1">
        <f t="shared" si="346"/>
        <v>18</v>
      </c>
      <c r="G4864" s="2">
        <v>42563.768750000003</v>
      </c>
      <c r="H4864" s="2" t="s">
        <v>10</v>
      </c>
      <c r="I4864" s="3" t="s">
        <v>10</v>
      </c>
      <c r="J4864" s="1">
        <f t="shared" si="347"/>
        <v>0</v>
      </c>
      <c r="K4864" s="1" t="str" cm="1">
        <f t="array" ref="K4864">_xlfn.IFS(
  AND(F4864&gt;=4, F4864&lt;6), "Early Morning",
  AND(F4864&gt;=6, F4864&lt;12), "Morning",
  AND(F4864&gt;=12, F4864&lt;17), "Afternoon",
  AND(F4864&gt;=17, F4864&lt;20), "Evening",
  AND(F4864&gt;=20, F4864&lt;=23), "Night",
  OR(F4864&gt;=0, F4864&lt;4), "Late Night"
)</f>
        <v>Evening</v>
      </c>
      <c r="L4864" s="1" t="str">
        <f t="shared" si="348"/>
        <v>Tuesday</v>
      </c>
      <c r="AC4864" s="11"/>
    </row>
    <row r="4865" spans="1:29" x14ac:dyDescent="0.25">
      <c r="A4865" s="1" t="str">
        <f t="shared" si="345"/>
        <v>4864</v>
      </c>
      <c r="B4865" s="1">
        <v>2261</v>
      </c>
      <c r="C4865" s="1" t="s">
        <v>6</v>
      </c>
      <c r="D4865" s="1" t="s">
        <v>12</v>
      </c>
      <c r="E4865" s="1" t="s">
        <v>11</v>
      </c>
      <c r="F4865" s="1">
        <f t="shared" si="346"/>
        <v>18</v>
      </c>
      <c r="G4865" s="2">
        <v>42563.769444444442</v>
      </c>
      <c r="H4865" s="2" t="s">
        <v>10</v>
      </c>
      <c r="I4865" s="3" t="s">
        <v>10</v>
      </c>
      <c r="J4865" s="1">
        <f t="shared" si="347"/>
        <v>0</v>
      </c>
      <c r="K4865" s="1" t="str" cm="1">
        <f t="array" ref="K4865">_xlfn.IFS(
  AND(F4865&gt;=4, F4865&lt;6), "Early Morning",
  AND(F4865&gt;=6, F4865&lt;12), "Morning",
  AND(F4865&gt;=12, F4865&lt;17), "Afternoon",
  AND(F4865&gt;=17, F4865&lt;20), "Evening",
  AND(F4865&gt;=20, F4865&lt;=23), "Night",
  OR(F4865&gt;=0, F4865&lt;4), "Late Night"
)</f>
        <v>Evening</v>
      </c>
      <c r="L4865" s="1" t="str">
        <f t="shared" si="348"/>
        <v>Tuesday</v>
      </c>
      <c r="AC4865" s="12"/>
    </row>
    <row r="4866" spans="1:29" x14ac:dyDescent="0.25">
      <c r="A4866" s="1" t="str">
        <f t="shared" si="345"/>
        <v>4865</v>
      </c>
      <c r="B4866" s="1">
        <v>2246</v>
      </c>
      <c r="C4866" s="1" t="s">
        <v>6</v>
      </c>
      <c r="D4866" s="1" t="s">
        <v>12</v>
      </c>
      <c r="E4866" s="1" t="s">
        <v>11</v>
      </c>
      <c r="F4866" s="1">
        <f t="shared" si="346"/>
        <v>18</v>
      </c>
      <c r="G4866" s="2">
        <v>42563.770833333336</v>
      </c>
      <c r="H4866" s="2" t="s">
        <v>10</v>
      </c>
      <c r="I4866" s="3" t="s">
        <v>10</v>
      </c>
      <c r="J4866" s="1">
        <f t="shared" si="347"/>
        <v>0</v>
      </c>
      <c r="K4866" s="1" t="str" cm="1">
        <f t="array" ref="K4866">_xlfn.IFS(
  AND(F4866&gt;=4, F4866&lt;6), "Early Morning",
  AND(F4866&gt;=6, F4866&lt;12), "Morning",
  AND(F4866&gt;=12, F4866&lt;17), "Afternoon",
  AND(F4866&gt;=17, F4866&lt;20), "Evening",
  AND(F4866&gt;=20, F4866&lt;=23), "Night",
  OR(F4866&gt;=0, F4866&lt;4), "Late Night"
)</f>
        <v>Evening</v>
      </c>
      <c r="L4866" s="1" t="str">
        <f t="shared" si="348"/>
        <v>Tuesday</v>
      </c>
      <c r="AC4866" s="11"/>
    </row>
    <row r="4867" spans="1:29" x14ac:dyDescent="0.25">
      <c r="A4867" s="1" t="str">
        <f t="shared" ref="A4867:A4930" si="349">"" &amp; ROW()-1</f>
        <v>4866</v>
      </c>
      <c r="B4867" s="1">
        <v>2257</v>
      </c>
      <c r="C4867" s="1" t="s">
        <v>6</v>
      </c>
      <c r="D4867" s="1" t="s">
        <v>12</v>
      </c>
      <c r="E4867" s="1" t="s">
        <v>11</v>
      </c>
      <c r="F4867" s="1">
        <f t="shared" ref="F4867:F4930" si="350">HOUR(G4867)</f>
        <v>18</v>
      </c>
      <c r="G4867" s="2">
        <v>42563.770833333336</v>
      </c>
      <c r="H4867" s="2" t="s">
        <v>10</v>
      </c>
      <c r="I4867" s="3" t="s">
        <v>10</v>
      </c>
      <c r="J4867" s="1">
        <f t="shared" ref="J4867:J4930" si="351">IF(TRIM(E4867)="Trip Completed",1,0)</f>
        <v>0</v>
      </c>
      <c r="K4867" s="1" t="str" cm="1">
        <f t="array" ref="K4867">_xlfn.IFS(
  AND(F4867&gt;=4, F4867&lt;6), "Early Morning",
  AND(F4867&gt;=6, F4867&lt;12), "Morning",
  AND(F4867&gt;=12, F4867&lt;17), "Afternoon",
  AND(F4867&gt;=17, F4867&lt;20), "Evening",
  AND(F4867&gt;=20, F4867&lt;=23), "Night",
  OR(F4867&gt;=0, F4867&lt;4), "Late Night"
)</f>
        <v>Evening</v>
      </c>
      <c r="L4867" s="1" t="str">
        <f t="shared" ref="L4867:L4930" si="352">TEXT(G4867, "dddd")</f>
        <v>Tuesday</v>
      </c>
      <c r="AC4867" s="12"/>
    </row>
    <row r="4868" spans="1:29" x14ac:dyDescent="0.25">
      <c r="A4868" s="1" t="str">
        <f t="shared" si="349"/>
        <v>4867</v>
      </c>
      <c r="B4868" s="1">
        <v>2271</v>
      </c>
      <c r="C4868" s="1" t="s">
        <v>8</v>
      </c>
      <c r="D4868" s="1" t="s">
        <v>12</v>
      </c>
      <c r="E4868" s="1" t="s">
        <v>11</v>
      </c>
      <c r="F4868" s="1">
        <f t="shared" si="350"/>
        <v>18</v>
      </c>
      <c r="G4868" s="2">
        <v>42563.772222222222</v>
      </c>
      <c r="H4868" s="2" t="s">
        <v>10</v>
      </c>
      <c r="I4868" s="3" t="s">
        <v>10</v>
      </c>
      <c r="J4868" s="1">
        <f t="shared" si="351"/>
        <v>0</v>
      </c>
      <c r="K4868" s="1" t="str" cm="1">
        <f t="array" ref="K4868">_xlfn.IFS(
  AND(F4868&gt;=4, F4868&lt;6), "Early Morning",
  AND(F4868&gt;=6, F4868&lt;12), "Morning",
  AND(F4868&gt;=12, F4868&lt;17), "Afternoon",
  AND(F4868&gt;=17, F4868&lt;20), "Evening",
  AND(F4868&gt;=20, F4868&lt;=23), "Night",
  OR(F4868&gt;=0, F4868&lt;4), "Late Night"
)</f>
        <v>Evening</v>
      </c>
      <c r="L4868" s="1" t="str">
        <f t="shared" si="352"/>
        <v>Tuesday</v>
      </c>
      <c r="AC4868" s="11"/>
    </row>
    <row r="4869" spans="1:29" x14ac:dyDescent="0.25">
      <c r="A4869" s="1" t="str">
        <f t="shared" si="349"/>
        <v>4868</v>
      </c>
      <c r="B4869" s="1">
        <v>2265</v>
      </c>
      <c r="C4869" s="1" t="s">
        <v>6</v>
      </c>
      <c r="D4869" s="1" t="s">
        <v>12</v>
      </c>
      <c r="E4869" s="1" t="s">
        <v>11</v>
      </c>
      <c r="F4869" s="1">
        <f t="shared" si="350"/>
        <v>18</v>
      </c>
      <c r="G4869" s="2">
        <v>42563.772222222222</v>
      </c>
      <c r="H4869" s="2" t="s">
        <v>10</v>
      </c>
      <c r="I4869" s="3" t="s">
        <v>10</v>
      </c>
      <c r="J4869" s="1">
        <f t="shared" si="351"/>
        <v>0</v>
      </c>
      <c r="K4869" s="1" t="str" cm="1">
        <f t="array" ref="K4869">_xlfn.IFS(
  AND(F4869&gt;=4, F4869&lt;6), "Early Morning",
  AND(F4869&gt;=6, F4869&lt;12), "Morning",
  AND(F4869&gt;=12, F4869&lt;17), "Afternoon",
  AND(F4869&gt;=17, F4869&lt;20), "Evening",
  AND(F4869&gt;=20, F4869&lt;=23), "Night",
  OR(F4869&gt;=0, F4869&lt;4), "Late Night"
)</f>
        <v>Evening</v>
      </c>
      <c r="L4869" s="1" t="str">
        <f t="shared" si="352"/>
        <v>Tuesday</v>
      </c>
      <c r="AC4869" s="12"/>
    </row>
    <row r="4870" spans="1:29" x14ac:dyDescent="0.25">
      <c r="A4870" s="1" t="str">
        <f t="shared" si="349"/>
        <v>4869</v>
      </c>
      <c r="B4870" s="1">
        <v>2264</v>
      </c>
      <c r="C4870" s="1" t="s">
        <v>6</v>
      </c>
      <c r="D4870" s="1" t="s">
        <v>12</v>
      </c>
      <c r="E4870" s="1" t="s">
        <v>11</v>
      </c>
      <c r="F4870" s="1">
        <f t="shared" si="350"/>
        <v>18</v>
      </c>
      <c r="G4870" s="2">
        <v>42563.772222222222</v>
      </c>
      <c r="H4870" s="2" t="s">
        <v>10</v>
      </c>
      <c r="I4870" s="3" t="s">
        <v>10</v>
      </c>
      <c r="J4870" s="1">
        <f t="shared" si="351"/>
        <v>0</v>
      </c>
      <c r="K4870" s="1" t="str" cm="1">
        <f t="array" ref="K4870">_xlfn.IFS(
  AND(F4870&gt;=4, F4870&lt;6), "Early Morning",
  AND(F4870&gt;=6, F4870&lt;12), "Morning",
  AND(F4870&gt;=12, F4870&lt;17), "Afternoon",
  AND(F4870&gt;=17, F4870&lt;20), "Evening",
  AND(F4870&gt;=20, F4870&lt;=23), "Night",
  OR(F4870&gt;=0, F4870&lt;4), "Late Night"
)</f>
        <v>Evening</v>
      </c>
      <c r="L4870" s="1" t="str">
        <f t="shared" si="352"/>
        <v>Tuesday</v>
      </c>
      <c r="AC4870" s="11"/>
    </row>
    <row r="4871" spans="1:29" x14ac:dyDescent="0.25">
      <c r="A4871" s="1" t="str">
        <f t="shared" si="349"/>
        <v>4870</v>
      </c>
      <c r="B4871" s="1">
        <v>2251</v>
      </c>
      <c r="C4871" s="1" t="s">
        <v>6</v>
      </c>
      <c r="D4871" s="1" t="s">
        <v>12</v>
      </c>
      <c r="E4871" s="1" t="s">
        <v>11</v>
      </c>
      <c r="F4871" s="1">
        <f t="shared" si="350"/>
        <v>18</v>
      </c>
      <c r="G4871" s="2">
        <v>42563.772222222222</v>
      </c>
      <c r="H4871" s="2" t="s">
        <v>10</v>
      </c>
      <c r="I4871" s="3" t="s">
        <v>10</v>
      </c>
      <c r="J4871" s="1">
        <f t="shared" si="351"/>
        <v>0</v>
      </c>
      <c r="K4871" s="1" t="str" cm="1">
        <f t="array" ref="K4871">_xlfn.IFS(
  AND(F4871&gt;=4, F4871&lt;6), "Early Morning",
  AND(F4871&gt;=6, F4871&lt;12), "Morning",
  AND(F4871&gt;=12, F4871&lt;17), "Afternoon",
  AND(F4871&gt;=17, F4871&lt;20), "Evening",
  AND(F4871&gt;=20, F4871&lt;=23), "Night",
  OR(F4871&gt;=0, F4871&lt;4), "Late Night"
)</f>
        <v>Evening</v>
      </c>
      <c r="L4871" s="1" t="str">
        <f t="shared" si="352"/>
        <v>Tuesday</v>
      </c>
      <c r="AC4871" s="12"/>
    </row>
    <row r="4872" spans="1:29" x14ac:dyDescent="0.25">
      <c r="A4872" s="1" t="str">
        <f t="shared" si="349"/>
        <v>4871</v>
      </c>
      <c r="B4872" s="1">
        <v>2269</v>
      </c>
      <c r="C4872" s="1" t="s">
        <v>6</v>
      </c>
      <c r="D4872" s="1" t="s">
        <v>12</v>
      </c>
      <c r="E4872" s="1" t="s">
        <v>11</v>
      </c>
      <c r="F4872" s="1">
        <f t="shared" si="350"/>
        <v>18</v>
      </c>
      <c r="G4872" s="2">
        <v>42563.772916666669</v>
      </c>
      <c r="H4872" s="2" t="s">
        <v>10</v>
      </c>
      <c r="I4872" s="3" t="s">
        <v>10</v>
      </c>
      <c r="J4872" s="1">
        <f t="shared" si="351"/>
        <v>0</v>
      </c>
      <c r="K4872" s="1" t="str" cm="1">
        <f t="array" ref="K4872">_xlfn.IFS(
  AND(F4872&gt;=4, F4872&lt;6), "Early Morning",
  AND(F4872&gt;=6, F4872&lt;12), "Morning",
  AND(F4872&gt;=12, F4872&lt;17), "Afternoon",
  AND(F4872&gt;=17, F4872&lt;20), "Evening",
  AND(F4872&gt;=20, F4872&lt;=23), "Night",
  OR(F4872&gt;=0, F4872&lt;4), "Late Night"
)</f>
        <v>Evening</v>
      </c>
      <c r="L4872" s="1" t="str">
        <f t="shared" si="352"/>
        <v>Tuesday</v>
      </c>
      <c r="AC4872" s="11"/>
    </row>
    <row r="4873" spans="1:29" x14ac:dyDescent="0.25">
      <c r="A4873" s="1" t="str">
        <f t="shared" si="349"/>
        <v>4872</v>
      </c>
      <c r="B4873" s="1">
        <v>2278</v>
      </c>
      <c r="C4873" s="1" t="s">
        <v>6</v>
      </c>
      <c r="D4873" s="1" t="s">
        <v>12</v>
      </c>
      <c r="E4873" s="1" t="s">
        <v>11</v>
      </c>
      <c r="F4873" s="1">
        <f t="shared" si="350"/>
        <v>18</v>
      </c>
      <c r="G4873" s="2">
        <v>42563.775000000001</v>
      </c>
      <c r="H4873" s="2" t="s">
        <v>10</v>
      </c>
      <c r="I4873" s="3" t="s">
        <v>10</v>
      </c>
      <c r="J4873" s="1">
        <f t="shared" si="351"/>
        <v>0</v>
      </c>
      <c r="K4873" s="1" t="str" cm="1">
        <f t="array" ref="K4873">_xlfn.IFS(
  AND(F4873&gt;=4, F4873&lt;6), "Early Morning",
  AND(F4873&gt;=6, F4873&lt;12), "Morning",
  AND(F4873&gt;=12, F4873&lt;17), "Afternoon",
  AND(F4873&gt;=17, F4873&lt;20), "Evening",
  AND(F4873&gt;=20, F4873&lt;=23), "Night",
  OR(F4873&gt;=0, F4873&lt;4), "Late Night"
)</f>
        <v>Evening</v>
      </c>
      <c r="L4873" s="1" t="str">
        <f t="shared" si="352"/>
        <v>Tuesday</v>
      </c>
      <c r="AC4873" s="12"/>
    </row>
    <row r="4874" spans="1:29" x14ac:dyDescent="0.25">
      <c r="A4874" s="1" t="str">
        <f t="shared" si="349"/>
        <v>4873</v>
      </c>
      <c r="B4874" s="1">
        <v>2273</v>
      </c>
      <c r="C4874" s="1" t="s">
        <v>6</v>
      </c>
      <c r="D4874" s="1" t="s">
        <v>12</v>
      </c>
      <c r="E4874" s="1" t="s">
        <v>11</v>
      </c>
      <c r="F4874" s="1">
        <f t="shared" si="350"/>
        <v>18</v>
      </c>
      <c r="G4874" s="2">
        <v>42563.775000000001</v>
      </c>
      <c r="H4874" s="2" t="s">
        <v>10</v>
      </c>
      <c r="I4874" s="3" t="s">
        <v>10</v>
      </c>
      <c r="J4874" s="1">
        <f t="shared" si="351"/>
        <v>0</v>
      </c>
      <c r="K4874" s="1" t="str" cm="1">
        <f t="array" ref="K4874">_xlfn.IFS(
  AND(F4874&gt;=4, F4874&lt;6), "Early Morning",
  AND(F4874&gt;=6, F4874&lt;12), "Morning",
  AND(F4874&gt;=12, F4874&lt;17), "Afternoon",
  AND(F4874&gt;=17, F4874&lt;20), "Evening",
  AND(F4874&gt;=20, F4874&lt;=23), "Night",
  OR(F4874&gt;=0, F4874&lt;4), "Late Night"
)</f>
        <v>Evening</v>
      </c>
      <c r="L4874" s="1" t="str">
        <f t="shared" si="352"/>
        <v>Tuesday</v>
      </c>
      <c r="AC4874" s="11"/>
    </row>
    <row r="4875" spans="1:29" x14ac:dyDescent="0.25">
      <c r="A4875" s="1" t="str">
        <f t="shared" si="349"/>
        <v>4874</v>
      </c>
      <c r="B4875" s="1">
        <v>2281</v>
      </c>
      <c r="C4875" s="1" t="s">
        <v>6</v>
      </c>
      <c r="D4875" s="1" t="s">
        <v>12</v>
      </c>
      <c r="E4875" s="1" t="s">
        <v>11</v>
      </c>
      <c r="F4875" s="1">
        <f t="shared" si="350"/>
        <v>18</v>
      </c>
      <c r="G4875" s="2">
        <v>42563.775000000001</v>
      </c>
      <c r="H4875" s="2" t="s">
        <v>10</v>
      </c>
      <c r="I4875" s="3" t="s">
        <v>10</v>
      </c>
      <c r="J4875" s="1">
        <f t="shared" si="351"/>
        <v>0</v>
      </c>
      <c r="K4875" s="1" t="str" cm="1">
        <f t="array" ref="K4875">_xlfn.IFS(
  AND(F4875&gt;=4, F4875&lt;6), "Early Morning",
  AND(F4875&gt;=6, F4875&lt;12), "Morning",
  AND(F4875&gt;=12, F4875&lt;17), "Afternoon",
  AND(F4875&gt;=17, F4875&lt;20), "Evening",
  AND(F4875&gt;=20, F4875&lt;=23), "Night",
  OR(F4875&gt;=0, F4875&lt;4), "Late Night"
)</f>
        <v>Evening</v>
      </c>
      <c r="L4875" s="1" t="str">
        <f t="shared" si="352"/>
        <v>Tuesday</v>
      </c>
      <c r="AC4875" s="12"/>
    </row>
    <row r="4876" spans="1:29" x14ac:dyDescent="0.25">
      <c r="A4876" s="1" t="str">
        <f t="shared" si="349"/>
        <v>4875</v>
      </c>
      <c r="B4876" s="1">
        <v>2272</v>
      </c>
      <c r="C4876" s="1" t="s">
        <v>6</v>
      </c>
      <c r="D4876" s="1" t="s">
        <v>12</v>
      </c>
      <c r="E4876" s="1" t="s">
        <v>11</v>
      </c>
      <c r="F4876" s="1">
        <f t="shared" si="350"/>
        <v>18</v>
      </c>
      <c r="G4876" s="2">
        <v>42563.777083333334</v>
      </c>
      <c r="H4876" s="2" t="s">
        <v>10</v>
      </c>
      <c r="I4876" s="3" t="s">
        <v>10</v>
      </c>
      <c r="J4876" s="1">
        <f t="shared" si="351"/>
        <v>0</v>
      </c>
      <c r="K4876" s="1" t="str" cm="1">
        <f t="array" ref="K4876">_xlfn.IFS(
  AND(F4876&gt;=4, F4876&lt;6), "Early Morning",
  AND(F4876&gt;=6, F4876&lt;12), "Morning",
  AND(F4876&gt;=12, F4876&lt;17), "Afternoon",
  AND(F4876&gt;=17, F4876&lt;20), "Evening",
  AND(F4876&gt;=20, F4876&lt;=23), "Night",
  OR(F4876&gt;=0, F4876&lt;4), "Late Night"
)</f>
        <v>Evening</v>
      </c>
      <c r="L4876" s="1" t="str">
        <f t="shared" si="352"/>
        <v>Tuesday</v>
      </c>
      <c r="AC4876" s="11"/>
    </row>
    <row r="4877" spans="1:29" x14ac:dyDescent="0.25">
      <c r="A4877" s="1" t="str">
        <f t="shared" si="349"/>
        <v>4876</v>
      </c>
      <c r="B4877" s="1">
        <v>2280</v>
      </c>
      <c r="C4877" s="1" t="s">
        <v>6</v>
      </c>
      <c r="D4877" s="1" t="s">
        <v>12</v>
      </c>
      <c r="E4877" s="1" t="s">
        <v>11</v>
      </c>
      <c r="F4877" s="1">
        <f t="shared" si="350"/>
        <v>18</v>
      </c>
      <c r="G4877" s="2">
        <v>42563.777777777781</v>
      </c>
      <c r="H4877" s="2" t="s">
        <v>10</v>
      </c>
      <c r="I4877" s="3" t="s">
        <v>10</v>
      </c>
      <c r="J4877" s="1">
        <f t="shared" si="351"/>
        <v>0</v>
      </c>
      <c r="K4877" s="1" t="str" cm="1">
        <f t="array" ref="K4877">_xlfn.IFS(
  AND(F4877&gt;=4, F4877&lt;6), "Early Morning",
  AND(F4877&gt;=6, F4877&lt;12), "Morning",
  AND(F4877&gt;=12, F4877&lt;17), "Afternoon",
  AND(F4877&gt;=17, F4877&lt;20), "Evening",
  AND(F4877&gt;=20, F4877&lt;=23), "Night",
  OR(F4877&gt;=0, F4877&lt;4), "Late Night"
)</f>
        <v>Evening</v>
      </c>
      <c r="L4877" s="1" t="str">
        <f t="shared" si="352"/>
        <v>Tuesday</v>
      </c>
      <c r="AC4877" s="12"/>
    </row>
    <row r="4878" spans="1:29" x14ac:dyDescent="0.25">
      <c r="A4878" s="1" t="str">
        <f t="shared" si="349"/>
        <v>4877</v>
      </c>
      <c r="B4878" s="1">
        <v>2287</v>
      </c>
      <c r="C4878" s="1" t="s">
        <v>6</v>
      </c>
      <c r="D4878" s="1" t="s">
        <v>12</v>
      </c>
      <c r="E4878" s="1" t="s">
        <v>11</v>
      </c>
      <c r="F4878" s="1">
        <f t="shared" si="350"/>
        <v>18</v>
      </c>
      <c r="G4878" s="2">
        <v>42563.777777777781</v>
      </c>
      <c r="H4878" s="2" t="s">
        <v>10</v>
      </c>
      <c r="I4878" s="3" t="s">
        <v>10</v>
      </c>
      <c r="J4878" s="1">
        <f t="shared" si="351"/>
        <v>0</v>
      </c>
      <c r="K4878" s="1" t="str" cm="1">
        <f t="array" ref="K4878">_xlfn.IFS(
  AND(F4878&gt;=4, F4878&lt;6), "Early Morning",
  AND(F4878&gt;=6, F4878&lt;12), "Morning",
  AND(F4878&gt;=12, F4878&lt;17), "Afternoon",
  AND(F4878&gt;=17, F4878&lt;20), "Evening",
  AND(F4878&gt;=20, F4878&lt;=23), "Night",
  OR(F4878&gt;=0, F4878&lt;4), "Late Night"
)</f>
        <v>Evening</v>
      </c>
      <c r="L4878" s="1" t="str">
        <f t="shared" si="352"/>
        <v>Tuesday</v>
      </c>
      <c r="AC4878" s="11"/>
    </row>
    <row r="4879" spans="1:29" x14ac:dyDescent="0.25">
      <c r="A4879" s="1" t="str">
        <f t="shared" si="349"/>
        <v>4878</v>
      </c>
      <c r="B4879" s="1">
        <v>2284</v>
      </c>
      <c r="C4879" s="1" t="s">
        <v>6</v>
      </c>
      <c r="D4879" s="1" t="s">
        <v>12</v>
      </c>
      <c r="E4879" s="1" t="s">
        <v>11</v>
      </c>
      <c r="F4879" s="1">
        <f t="shared" si="350"/>
        <v>18</v>
      </c>
      <c r="G4879" s="2">
        <v>42563.77847222222</v>
      </c>
      <c r="H4879" s="2" t="s">
        <v>10</v>
      </c>
      <c r="I4879" s="3" t="s">
        <v>10</v>
      </c>
      <c r="J4879" s="1">
        <f t="shared" si="351"/>
        <v>0</v>
      </c>
      <c r="K4879" s="1" t="str" cm="1">
        <f t="array" ref="K4879">_xlfn.IFS(
  AND(F4879&gt;=4, F4879&lt;6), "Early Morning",
  AND(F4879&gt;=6, F4879&lt;12), "Morning",
  AND(F4879&gt;=12, F4879&lt;17), "Afternoon",
  AND(F4879&gt;=17, F4879&lt;20), "Evening",
  AND(F4879&gt;=20, F4879&lt;=23), "Night",
  OR(F4879&gt;=0, F4879&lt;4), "Late Night"
)</f>
        <v>Evening</v>
      </c>
      <c r="L4879" s="1" t="str">
        <f t="shared" si="352"/>
        <v>Tuesday</v>
      </c>
      <c r="AC4879" s="12"/>
    </row>
    <row r="4880" spans="1:29" x14ac:dyDescent="0.25">
      <c r="A4880" s="1" t="str">
        <f t="shared" si="349"/>
        <v>4879</v>
      </c>
      <c r="B4880" s="1">
        <v>2286</v>
      </c>
      <c r="C4880" s="1" t="s">
        <v>6</v>
      </c>
      <c r="D4880" s="1" t="s">
        <v>12</v>
      </c>
      <c r="E4880" s="1" t="s">
        <v>11</v>
      </c>
      <c r="F4880" s="1">
        <f t="shared" si="350"/>
        <v>18</v>
      </c>
      <c r="G4880" s="2">
        <v>42563.77847222222</v>
      </c>
      <c r="H4880" s="2" t="s">
        <v>10</v>
      </c>
      <c r="I4880" s="3" t="s">
        <v>10</v>
      </c>
      <c r="J4880" s="1">
        <f t="shared" si="351"/>
        <v>0</v>
      </c>
      <c r="K4880" s="1" t="str" cm="1">
        <f t="array" ref="K4880">_xlfn.IFS(
  AND(F4880&gt;=4, F4880&lt;6), "Early Morning",
  AND(F4880&gt;=6, F4880&lt;12), "Morning",
  AND(F4880&gt;=12, F4880&lt;17), "Afternoon",
  AND(F4880&gt;=17, F4880&lt;20), "Evening",
  AND(F4880&gt;=20, F4880&lt;=23), "Night",
  OR(F4880&gt;=0, F4880&lt;4), "Late Night"
)</f>
        <v>Evening</v>
      </c>
      <c r="L4880" s="1" t="str">
        <f t="shared" si="352"/>
        <v>Tuesday</v>
      </c>
      <c r="AC4880" s="11"/>
    </row>
    <row r="4881" spans="1:29" x14ac:dyDescent="0.25">
      <c r="A4881" s="1" t="str">
        <f t="shared" si="349"/>
        <v>4880</v>
      </c>
      <c r="B4881" s="1">
        <v>2283</v>
      </c>
      <c r="C4881" s="1" t="s">
        <v>6</v>
      </c>
      <c r="D4881" s="1" t="s">
        <v>12</v>
      </c>
      <c r="E4881" s="1" t="s">
        <v>11</v>
      </c>
      <c r="F4881" s="1">
        <f t="shared" si="350"/>
        <v>18</v>
      </c>
      <c r="G4881" s="2">
        <v>42563.77847222222</v>
      </c>
      <c r="H4881" s="2" t="s">
        <v>10</v>
      </c>
      <c r="I4881" s="3" t="s">
        <v>10</v>
      </c>
      <c r="J4881" s="1">
        <f t="shared" si="351"/>
        <v>0</v>
      </c>
      <c r="K4881" s="1" t="str" cm="1">
        <f t="array" ref="K4881">_xlfn.IFS(
  AND(F4881&gt;=4, F4881&lt;6), "Early Morning",
  AND(F4881&gt;=6, F4881&lt;12), "Morning",
  AND(F4881&gt;=12, F4881&lt;17), "Afternoon",
  AND(F4881&gt;=17, F4881&lt;20), "Evening",
  AND(F4881&gt;=20, F4881&lt;=23), "Night",
  OR(F4881&gt;=0, F4881&lt;4), "Late Night"
)</f>
        <v>Evening</v>
      </c>
      <c r="L4881" s="1" t="str">
        <f t="shared" si="352"/>
        <v>Tuesday</v>
      </c>
      <c r="AC4881" s="12"/>
    </row>
    <row r="4882" spans="1:29" x14ac:dyDescent="0.25">
      <c r="A4882" s="1" t="str">
        <f t="shared" si="349"/>
        <v>4881</v>
      </c>
      <c r="B4882" s="1">
        <v>2289</v>
      </c>
      <c r="C4882" s="1" t="s">
        <v>6</v>
      </c>
      <c r="D4882" s="1" t="s">
        <v>12</v>
      </c>
      <c r="E4882" s="1" t="s">
        <v>11</v>
      </c>
      <c r="F4882" s="1">
        <f t="shared" si="350"/>
        <v>18</v>
      </c>
      <c r="G4882" s="2">
        <v>42563.77847222222</v>
      </c>
      <c r="H4882" s="2" t="s">
        <v>10</v>
      </c>
      <c r="I4882" s="3" t="s">
        <v>10</v>
      </c>
      <c r="J4882" s="1">
        <f t="shared" si="351"/>
        <v>0</v>
      </c>
      <c r="K4882" s="1" t="str" cm="1">
        <f t="array" ref="K4882">_xlfn.IFS(
  AND(F4882&gt;=4, F4882&lt;6), "Early Morning",
  AND(F4882&gt;=6, F4882&lt;12), "Morning",
  AND(F4882&gt;=12, F4882&lt;17), "Afternoon",
  AND(F4882&gt;=17, F4882&lt;20), "Evening",
  AND(F4882&gt;=20, F4882&lt;=23), "Night",
  OR(F4882&gt;=0, F4882&lt;4), "Late Night"
)</f>
        <v>Evening</v>
      </c>
      <c r="L4882" s="1" t="str">
        <f t="shared" si="352"/>
        <v>Tuesday</v>
      </c>
      <c r="AC4882" s="11"/>
    </row>
    <row r="4883" spans="1:29" x14ac:dyDescent="0.25">
      <c r="A4883" s="1" t="str">
        <f t="shared" si="349"/>
        <v>4882</v>
      </c>
      <c r="B4883" s="1">
        <v>2288</v>
      </c>
      <c r="C4883" s="1" t="s">
        <v>6</v>
      </c>
      <c r="D4883" s="1" t="s">
        <v>12</v>
      </c>
      <c r="E4883" s="1" t="s">
        <v>11</v>
      </c>
      <c r="F4883" s="1">
        <f t="shared" si="350"/>
        <v>18</v>
      </c>
      <c r="G4883" s="2">
        <v>42563.779166666667</v>
      </c>
      <c r="H4883" s="2" t="s">
        <v>10</v>
      </c>
      <c r="I4883" s="3" t="s">
        <v>10</v>
      </c>
      <c r="J4883" s="1">
        <f t="shared" si="351"/>
        <v>0</v>
      </c>
      <c r="K4883" s="1" t="str" cm="1">
        <f t="array" ref="K4883">_xlfn.IFS(
  AND(F4883&gt;=4, F4883&lt;6), "Early Morning",
  AND(F4883&gt;=6, F4883&lt;12), "Morning",
  AND(F4883&gt;=12, F4883&lt;17), "Afternoon",
  AND(F4883&gt;=17, F4883&lt;20), "Evening",
  AND(F4883&gt;=20, F4883&lt;=23), "Night",
  OR(F4883&gt;=0, F4883&lt;4), "Late Night"
)</f>
        <v>Evening</v>
      </c>
      <c r="L4883" s="1" t="str">
        <f t="shared" si="352"/>
        <v>Tuesday</v>
      </c>
      <c r="AC4883" s="12"/>
    </row>
    <row r="4884" spans="1:29" x14ac:dyDescent="0.25">
      <c r="A4884" s="1" t="str">
        <f t="shared" si="349"/>
        <v>4883</v>
      </c>
      <c r="B4884" s="1">
        <v>2291</v>
      </c>
      <c r="C4884" s="1" t="s">
        <v>6</v>
      </c>
      <c r="D4884" s="1" t="s">
        <v>12</v>
      </c>
      <c r="E4884" s="1" t="s">
        <v>11</v>
      </c>
      <c r="F4884" s="1">
        <f t="shared" si="350"/>
        <v>18</v>
      </c>
      <c r="G4884" s="2">
        <v>42563.781944444447</v>
      </c>
      <c r="H4884" s="2" t="s">
        <v>10</v>
      </c>
      <c r="I4884" s="3" t="s">
        <v>10</v>
      </c>
      <c r="J4884" s="1">
        <f t="shared" si="351"/>
        <v>0</v>
      </c>
      <c r="K4884" s="1" t="str" cm="1">
        <f t="array" ref="K4884">_xlfn.IFS(
  AND(F4884&gt;=4, F4884&lt;6), "Early Morning",
  AND(F4884&gt;=6, F4884&lt;12), "Morning",
  AND(F4884&gt;=12, F4884&lt;17), "Afternoon",
  AND(F4884&gt;=17, F4884&lt;20), "Evening",
  AND(F4884&gt;=20, F4884&lt;=23), "Night",
  OR(F4884&gt;=0, F4884&lt;4), "Late Night"
)</f>
        <v>Evening</v>
      </c>
      <c r="L4884" s="1" t="str">
        <f t="shared" si="352"/>
        <v>Tuesday</v>
      </c>
      <c r="AC4884" s="11"/>
    </row>
    <row r="4885" spans="1:29" x14ac:dyDescent="0.25">
      <c r="A4885" s="1" t="str">
        <f t="shared" si="349"/>
        <v>4884</v>
      </c>
      <c r="B4885" s="1">
        <v>2302</v>
      </c>
      <c r="C4885" s="1" t="s">
        <v>6</v>
      </c>
      <c r="D4885" s="1" t="s">
        <v>12</v>
      </c>
      <c r="E4885" s="1" t="s">
        <v>11</v>
      </c>
      <c r="F4885" s="1">
        <f t="shared" si="350"/>
        <v>18</v>
      </c>
      <c r="G4885" s="2">
        <v>42563.782638888886</v>
      </c>
      <c r="H4885" s="2" t="s">
        <v>10</v>
      </c>
      <c r="I4885" s="3" t="s">
        <v>10</v>
      </c>
      <c r="J4885" s="1">
        <f t="shared" si="351"/>
        <v>0</v>
      </c>
      <c r="K4885" s="1" t="str" cm="1">
        <f t="array" ref="K4885">_xlfn.IFS(
  AND(F4885&gt;=4, F4885&lt;6), "Early Morning",
  AND(F4885&gt;=6, F4885&lt;12), "Morning",
  AND(F4885&gt;=12, F4885&lt;17), "Afternoon",
  AND(F4885&gt;=17, F4885&lt;20), "Evening",
  AND(F4885&gt;=20, F4885&lt;=23), "Night",
  OR(F4885&gt;=0, F4885&lt;4), "Late Night"
)</f>
        <v>Evening</v>
      </c>
      <c r="L4885" s="1" t="str">
        <f t="shared" si="352"/>
        <v>Tuesday</v>
      </c>
      <c r="AC4885" s="12"/>
    </row>
    <row r="4886" spans="1:29" x14ac:dyDescent="0.25">
      <c r="A4886" s="1" t="str">
        <f t="shared" si="349"/>
        <v>4885</v>
      </c>
      <c r="B4886" s="1">
        <v>2290</v>
      </c>
      <c r="C4886" s="1" t="s">
        <v>6</v>
      </c>
      <c r="D4886" s="1" t="s">
        <v>12</v>
      </c>
      <c r="E4886" s="1" t="s">
        <v>11</v>
      </c>
      <c r="F4886" s="1">
        <f t="shared" si="350"/>
        <v>18</v>
      </c>
      <c r="G4886" s="2">
        <v>42563.783333333333</v>
      </c>
      <c r="H4886" s="2" t="s">
        <v>10</v>
      </c>
      <c r="I4886" s="3" t="s">
        <v>10</v>
      </c>
      <c r="J4886" s="1">
        <f t="shared" si="351"/>
        <v>0</v>
      </c>
      <c r="K4886" s="1" t="str" cm="1">
        <f t="array" ref="K4886">_xlfn.IFS(
  AND(F4886&gt;=4, F4886&lt;6), "Early Morning",
  AND(F4886&gt;=6, F4886&lt;12), "Morning",
  AND(F4886&gt;=12, F4886&lt;17), "Afternoon",
  AND(F4886&gt;=17, F4886&lt;20), "Evening",
  AND(F4886&gt;=20, F4886&lt;=23), "Night",
  OR(F4886&gt;=0, F4886&lt;4), "Late Night"
)</f>
        <v>Evening</v>
      </c>
      <c r="L4886" s="1" t="str">
        <f t="shared" si="352"/>
        <v>Tuesday</v>
      </c>
      <c r="AC4886" s="11"/>
    </row>
    <row r="4887" spans="1:29" x14ac:dyDescent="0.25">
      <c r="A4887" s="1" t="str">
        <f t="shared" si="349"/>
        <v>4886</v>
      </c>
      <c r="B4887" s="1">
        <v>2296</v>
      </c>
      <c r="C4887" s="1" t="s">
        <v>6</v>
      </c>
      <c r="D4887" s="1" t="s">
        <v>12</v>
      </c>
      <c r="E4887" s="1" t="s">
        <v>11</v>
      </c>
      <c r="F4887" s="1">
        <f t="shared" si="350"/>
        <v>18</v>
      </c>
      <c r="G4887" s="2">
        <v>42563.783333333333</v>
      </c>
      <c r="H4887" s="2" t="s">
        <v>10</v>
      </c>
      <c r="I4887" s="3" t="s">
        <v>10</v>
      </c>
      <c r="J4887" s="1">
        <f t="shared" si="351"/>
        <v>0</v>
      </c>
      <c r="K4887" s="1" t="str" cm="1">
        <f t="array" ref="K4887">_xlfn.IFS(
  AND(F4887&gt;=4, F4887&lt;6), "Early Morning",
  AND(F4887&gt;=6, F4887&lt;12), "Morning",
  AND(F4887&gt;=12, F4887&lt;17), "Afternoon",
  AND(F4887&gt;=17, F4887&lt;20), "Evening",
  AND(F4887&gt;=20, F4887&lt;=23), "Night",
  OR(F4887&gt;=0, F4887&lt;4), "Late Night"
)</f>
        <v>Evening</v>
      </c>
      <c r="L4887" s="1" t="str">
        <f t="shared" si="352"/>
        <v>Tuesday</v>
      </c>
      <c r="AC4887" s="12"/>
    </row>
    <row r="4888" spans="1:29" x14ac:dyDescent="0.25">
      <c r="A4888" s="1" t="str">
        <f t="shared" si="349"/>
        <v>4887</v>
      </c>
      <c r="B4888" s="1">
        <v>2299</v>
      </c>
      <c r="C4888" s="1" t="s">
        <v>6</v>
      </c>
      <c r="D4888" s="1" t="s">
        <v>12</v>
      </c>
      <c r="E4888" s="1" t="s">
        <v>11</v>
      </c>
      <c r="F4888" s="1">
        <f t="shared" si="350"/>
        <v>18</v>
      </c>
      <c r="G4888" s="2">
        <v>42563.78402777778</v>
      </c>
      <c r="H4888" s="2" t="s">
        <v>10</v>
      </c>
      <c r="I4888" s="3" t="s">
        <v>10</v>
      </c>
      <c r="J4888" s="1">
        <f t="shared" si="351"/>
        <v>0</v>
      </c>
      <c r="K4888" s="1" t="str" cm="1">
        <f t="array" ref="K4888">_xlfn.IFS(
  AND(F4888&gt;=4, F4888&lt;6), "Early Morning",
  AND(F4888&gt;=6, F4888&lt;12), "Morning",
  AND(F4888&gt;=12, F4888&lt;17), "Afternoon",
  AND(F4888&gt;=17, F4888&lt;20), "Evening",
  AND(F4888&gt;=20, F4888&lt;=23), "Night",
  OR(F4888&gt;=0, F4888&lt;4), "Late Night"
)</f>
        <v>Evening</v>
      </c>
      <c r="L4888" s="1" t="str">
        <f t="shared" si="352"/>
        <v>Tuesday</v>
      </c>
      <c r="AC4888" s="11"/>
    </row>
    <row r="4889" spans="1:29" x14ac:dyDescent="0.25">
      <c r="A4889" s="1" t="str">
        <f t="shared" si="349"/>
        <v>4888</v>
      </c>
      <c r="B4889" s="1">
        <v>2301</v>
      </c>
      <c r="C4889" s="1" t="s">
        <v>6</v>
      </c>
      <c r="D4889" s="1" t="s">
        <v>12</v>
      </c>
      <c r="E4889" s="1" t="s">
        <v>11</v>
      </c>
      <c r="F4889" s="1">
        <f t="shared" si="350"/>
        <v>18</v>
      </c>
      <c r="G4889" s="2">
        <v>42563.784722222219</v>
      </c>
      <c r="H4889" s="2" t="s">
        <v>10</v>
      </c>
      <c r="I4889" s="3" t="s">
        <v>10</v>
      </c>
      <c r="J4889" s="1">
        <f t="shared" si="351"/>
        <v>0</v>
      </c>
      <c r="K4889" s="1" t="str" cm="1">
        <f t="array" ref="K4889">_xlfn.IFS(
  AND(F4889&gt;=4, F4889&lt;6), "Early Morning",
  AND(F4889&gt;=6, F4889&lt;12), "Morning",
  AND(F4889&gt;=12, F4889&lt;17), "Afternoon",
  AND(F4889&gt;=17, F4889&lt;20), "Evening",
  AND(F4889&gt;=20, F4889&lt;=23), "Night",
  OR(F4889&gt;=0, F4889&lt;4), "Late Night"
)</f>
        <v>Evening</v>
      </c>
      <c r="L4889" s="1" t="str">
        <f t="shared" si="352"/>
        <v>Tuesday</v>
      </c>
      <c r="AC4889" s="12"/>
    </row>
    <row r="4890" spans="1:29" x14ac:dyDescent="0.25">
      <c r="A4890" s="1" t="str">
        <f t="shared" si="349"/>
        <v>4889</v>
      </c>
      <c r="B4890" s="1">
        <v>2293</v>
      </c>
      <c r="C4890" s="1" t="s">
        <v>6</v>
      </c>
      <c r="D4890" s="1" t="s">
        <v>12</v>
      </c>
      <c r="E4890" s="1" t="s">
        <v>11</v>
      </c>
      <c r="F4890" s="1">
        <f t="shared" si="350"/>
        <v>18</v>
      </c>
      <c r="G4890" s="2">
        <v>42563.784722222219</v>
      </c>
      <c r="H4890" s="2" t="s">
        <v>10</v>
      </c>
      <c r="I4890" s="3" t="s">
        <v>10</v>
      </c>
      <c r="J4890" s="1">
        <f t="shared" si="351"/>
        <v>0</v>
      </c>
      <c r="K4890" s="1" t="str" cm="1">
        <f t="array" ref="K4890">_xlfn.IFS(
  AND(F4890&gt;=4, F4890&lt;6), "Early Morning",
  AND(F4890&gt;=6, F4890&lt;12), "Morning",
  AND(F4890&gt;=12, F4890&lt;17), "Afternoon",
  AND(F4890&gt;=17, F4890&lt;20), "Evening",
  AND(F4890&gt;=20, F4890&lt;=23), "Night",
  OR(F4890&gt;=0, F4890&lt;4), "Late Night"
)</f>
        <v>Evening</v>
      </c>
      <c r="L4890" s="1" t="str">
        <f t="shared" si="352"/>
        <v>Tuesday</v>
      </c>
      <c r="AC4890" s="11"/>
    </row>
    <row r="4891" spans="1:29" x14ac:dyDescent="0.25">
      <c r="A4891" s="1" t="str">
        <f t="shared" si="349"/>
        <v>4890</v>
      </c>
      <c r="B4891" s="1">
        <v>2298</v>
      </c>
      <c r="C4891" s="1" t="s">
        <v>6</v>
      </c>
      <c r="D4891" s="1" t="s">
        <v>12</v>
      </c>
      <c r="E4891" s="1" t="s">
        <v>11</v>
      </c>
      <c r="F4891" s="1">
        <f t="shared" si="350"/>
        <v>18</v>
      </c>
      <c r="G4891" s="2">
        <v>42563.786805555559</v>
      </c>
      <c r="H4891" s="2" t="s">
        <v>10</v>
      </c>
      <c r="I4891" s="3" t="s">
        <v>10</v>
      </c>
      <c r="J4891" s="1">
        <f t="shared" si="351"/>
        <v>0</v>
      </c>
      <c r="K4891" s="1" t="str" cm="1">
        <f t="array" ref="K4891">_xlfn.IFS(
  AND(F4891&gt;=4, F4891&lt;6), "Early Morning",
  AND(F4891&gt;=6, F4891&lt;12), "Morning",
  AND(F4891&gt;=12, F4891&lt;17), "Afternoon",
  AND(F4891&gt;=17, F4891&lt;20), "Evening",
  AND(F4891&gt;=20, F4891&lt;=23), "Night",
  OR(F4891&gt;=0, F4891&lt;4), "Late Night"
)</f>
        <v>Evening</v>
      </c>
      <c r="L4891" s="1" t="str">
        <f t="shared" si="352"/>
        <v>Tuesday</v>
      </c>
      <c r="AC4891" s="12"/>
    </row>
    <row r="4892" spans="1:29" x14ac:dyDescent="0.25">
      <c r="A4892" s="1" t="str">
        <f t="shared" si="349"/>
        <v>4891</v>
      </c>
      <c r="B4892" s="1">
        <v>2303</v>
      </c>
      <c r="C4892" s="1" t="s">
        <v>6</v>
      </c>
      <c r="D4892" s="1" t="s">
        <v>12</v>
      </c>
      <c r="E4892" s="1" t="s">
        <v>11</v>
      </c>
      <c r="F4892" s="1">
        <f t="shared" si="350"/>
        <v>18</v>
      </c>
      <c r="G4892" s="2">
        <v>42563.786805555559</v>
      </c>
      <c r="H4892" s="2" t="s">
        <v>10</v>
      </c>
      <c r="I4892" s="3" t="s">
        <v>10</v>
      </c>
      <c r="J4892" s="1">
        <f t="shared" si="351"/>
        <v>0</v>
      </c>
      <c r="K4892" s="1" t="str" cm="1">
        <f t="array" ref="K4892">_xlfn.IFS(
  AND(F4892&gt;=4, F4892&lt;6), "Early Morning",
  AND(F4892&gt;=6, F4892&lt;12), "Morning",
  AND(F4892&gt;=12, F4892&lt;17), "Afternoon",
  AND(F4892&gt;=17, F4892&lt;20), "Evening",
  AND(F4892&gt;=20, F4892&lt;=23), "Night",
  OR(F4892&gt;=0, F4892&lt;4), "Late Night"
)</f>
        <v>Evening</v>
      </c>
      <c r="L4892" s="1" t="str">
        <f t="shared" si="352"/>
        <v>Tuesday</v>
      </c>
      <c r="AC4892" s="11"/>
    </row>
    <row r="4893" spans="1:29" x14ac:dyDescent="0.25">
      <c r="A4893" s="1" t="str">
        <f t="shared" si="349"/>
        <v>4892</v>
      </c>
      <c r="B4893" s="1">
        <v>2300</v>
      </c>
      <c r="C4893" s="1" t="s">
        <v>6</v>
      </c>
      <c r="D4893" s="1" t="s">
        <v>12</v>
      </c>
      <c r="E4893" s="1" t="s">
        <v>11</v>
      </c>
      <c r="F4893" s="1">
        <f t="shared" si="350"/>
        <v>18</v>
      </c>
      <c r="G4893" s="2">
        <v>42563.786805555559</v>
      </c>
      <c r="H4893" s="2" t="s">
        <v>10</v>
      </c>
      <c r="I4893" s="3" t="s">
        <v>10</v>
      </c>
      <c r="J4893" s="1">
        <f t="shared" si="351"/>
        <v>0</v>
      </c>
      <c r="K4893" s="1" t="str" cm="1">
        <f t="array" ref="K4893">_xlfn.IFS(
  AND(F4893&gt;=4, F4893&lt;6), "Early Morning",
  AND(F4893&gt;=6, F4893&lt;12), "Morning",
  AND(F4893&gt;=12, F4893&lt;17), "Afternoon",
  AND(F4893&gt;=17, F4893&lt;20), "Evening",
  AND(F4893&gt;=20, F4893&lt;=23), "Night",
  OR(F4893&gt;=0, F4893&lt;4), "Late Night"
)</f>
        <v>Evening</v>
      </c>
      <c r="L4893" s="1" t="str">
        <f t="shared" si="352"/>
        <v>Tuesday</v>
      </c>
      <c r="AC4893" s="12"/>
    </row>
    <row r="4894" spans="1:29" x14ac:dyDescent="0.25">
      <c r="A4894" s="1" t="str">
        <f t="shared" si="349"/>
        <v>4893</v>
      </c>
      <c r="B4894" s="1">
        <v>2297</v>
      </c>
      <c r="C4894" s="1" t="s">
        <v>6</v>
      </c>
      <c r="D4894" s="1" t="s">
        <v>12</v>
      </c>
      <c r="E4894" s="1" t="s">
        <v>11</v>
      </c>
      <c r="F4894" s="1">
        <f t="shared" si="350"/>
        <v>18</v>
      </c>
      <c r="G4894" s="2">
        <v>42563.787499999999</v>
      </c>
      <c r="H4894" s="2" t="s">
        <v>10</v>
      </c>
      <c r="I4894" s="3" t="s">
        <v>10</v>
      </c>
      <c r="J4894" s="1">
        <f t="shared" si="351"/>
        <v>0</v>
      </c>
      <c r="K4894" s="1" t="str" cm="1">
        <f t="array" ref="K4894">_xlfn.IFS(
  AND(F4894&gt;=4, F4894&lt;6), "Early Morning",
  AND(F4894&gt;=6, F4894&lt;12), "Morning",
  AND(F4894&gt;=12, F4894&lt;17), "Afternoon",
  AND(F4894&gt;=17, F4894&lt;20), "Evening",
  AND(F4894&gt;=20, F4894&lt;=23), "Night",
  OR(F4894&gt;=0, F4894&lt;4), "Late Night"
)</f>
        <v>Evening</v>
      </c>
      <c r="L4894" s="1" t="str">
        <f t="shared" si="352"/>
        <v>Tuesday</v>
      </c>
      <c r="AC4894" s="11"/>
    </row>
    <row r="4895" spans="1:29" x14ac:dyDescent="0.25">
      <c r="A4895" s="1" t="str">
        <f t="shared" si="349"/>
        <v>4894</v>
      </c>
      <c r="B4895" s="1">
        <v>2315</v>
      </c>
      <c r="C4895" s="1" t="s">
        <v>6</v>
      </c>
      <c r="D4895" s="1" t="s">
        <v>12</v>
      </c>
      <c r="E4895" s="1" t="s">
        <v>11</v>
      </c>
      <c r="F4895" s="1">
        <f t="shared" si="350"/>
        <v>18</v>
      </c>
      <c r="G4895" s="2">
        <v>42563.790277777778</v>
      </c>
      <c r="H4895" s="2" t="s">
        <v>10</v>
      </c>
      <c r="I4895" s="3" t="s">
        <v>10</v>
      </c>
      <c r="J4895" s="1">
        <f t="shared" si="351"/>
        <v>0</v>
      </c>
      <c r="K4895" s="1" t="str" cm="1">
        <f t="array" ref="K4895">_xlfn.IFS(
  AND(F4895&gt;=4, F4895&lt;6), "Early Morning",
  AND(F4895&gt;=6, F4895&lt;12), "Morning",
  AND(F4895&gt;=12, F4895&lt;17), "Afternoon",
  AND(F4895&gt;=17, F4895&lt;20), "Evening",
  AND(F4895&gt;=20, F4895&lt;=23), "Night",
  OR(F4895&gt;=0, F4895&lt;4), "Late Night"
)</f>
        <v>Evening</v>
      </c>
      <c r="L4895" s="1" t="str">
        <f t="shared" si="352"/>
        <v>Tuesday</v>
      </c>
      <c r="AC4895" s="12"/>
    </row>
    <row r="4896" spans="1:29" x14ac:dyDescent="0.25">
      <c r="A4896" s="1" t="str">
        <f t="shared" si="349"/>
        <v>4895</v>
      </c>
      <c r="B4896" s="1">
        <v>2312</v>
      </c>
      <c r="C4896" s="1" t="s">
        <v>6</v>
      </c>
      <c r="D4896" s="1" t="s">
        <v>12</v>
      </c>
      <c r="E4896" s="1" t="s">
        <v>11</v>
      </c>
      <c r="F4896" s="1">
        <f t="shared" si="350"/>
        <v>18</v>
      </c>
      <c r="G4896" s="2">
        <v>42563.790277777778</v>
      </c>
      <c r="H4896" s="2" t="s">
        <v>10</v>
      </c>
      <c r="I4896" s="3" t="s">
        <v>10</v>
      </c>
      <c r="J4896" s="1">
        <f t="shared" si="351"/>
        <v>0</v>
      </c>
      <c r="K4896" s="1" t="str" cm="1">
        <f t="array" ref="K4896">_xlfn.IFS(
  AND(F4896&gt;=4, F4896&lt;6), "Early Morning",
  AND(F4896&gt;=6, F4896&lt;12), "Morning",
  AND(F4896&gt;=12, F4896&lt;17), "Afternoon",
  AND(F4896&gt;=17, F4896&lt;20), "Evening",
  AND(F4896&gt;=20, F4896&lt;=23), "Night",
  OR(F4896&gt;=0, F4896&lt;4), "Late Night"
)</f>
        <v>Evening</v>
      </c>
      <c r="L4896" s="1" t="str">
        <f t="shared" si="352"/>
        <v>Tuesday</v>
      </c>
      <c r="AC4896" s="11"/>
    </row>
    <row r="4897" spans="1:29" x14ac:dyDescent="0.25">
      <c r="A4897" s="1" t="str">
        <f t="shared" si="349"/>
        <v>4896</v>
      </c>
      <c r="B4897" s="1">
        <v>2309</v>
      </c>
      <c r="C4897" s="1" t="s">
        <v>6</v>
      </c>
      <c r="D4897" s="1" t="s">
        <v>12</v>
      </c>
      <c r="E4897" s="1" t="s">
        <v>11</v>
      </c>
      <c r="F4897" s="1">
        <f t="shared" si="350"/>
        <v>18</v>
      </c>
      <c r="G4897" s="2">
        <v>42563.790972222225</v>
      </c>
      <c r="H4897" s="2" t="s">
        <v>10</v>
      </c>
      <c r="I4897" s="3" t="s">
        <v>10</v>
      </c>
      <c r="J4897" s="1">
        <f t="shared" si="351"/>
        <v>0</v>
      </c>
      <c r="K4897" s="1" t="str" cm="1">
        <f t="array" ref="K4897">_xlfn.IFS(
  AND(F4897&gt;=4, F4897&lt;6), "Early Morning",
  AND(F4897&gt;=6, F4897&lt;12), "Morning",
  AND(F4897&gt;=12, F4897&lt;17), "Afternoon",
  AND(F4897&gt;=17, F4897&lt;20), "Evening",
  AND(F4897&gt;=20, F4897&lt;=23), "Night",
  OR(F4897&gt;=0, F4897&lt;4), "Late Night"
)</f>
        <v>Evening</v>
      </c>
      <c r="L4897" s="1" t="str">
        <f t="shared" si="352"/>
        <v>Tuesday</v>
      </c>
      <c r="AC4897" s="12"/>
    </row>
    <row r="4898" spans="1:29" x14ac:dyDescent="0.25">
      <c r="A4898" s="1" t="str">
        <f t="shared" si="349"/>
        <v>4897</v>
      </c>
      <c r="B4898" s="1">
        <v>2304</v>
      </c>
      <c r="C4898" s="1" t="s">
        <v>6</v>
      </c>
      <c r="D4898" s="1" t="s">
        <v>12</v>
      </c>
      <c r="E4898" s="1" t="s">
        <v>11</v>
      </c>
      <c r="F4898" s="1">
        <f t="shared" si="350"/>
        <v>18</v>
      </c>
      <c r="G4898" s="2">
        <v>42563.790972222225</v>
      </c>
      <c r="H4898" s="2" t="s">
        <v>10</v>
      </c>
      <c r="I4898" s="3" t="s">
        <v>10</v>
      </c>
      <c r="J4898" s="1">
        <f t="shared" si="351"/>
        <v>0</v>
      </c>
      <c r="K4898" s="1" t="str" cm="1">
        <f t="array" ref="K4898">_xlfn.IFS(
  AND(F4898&gt;=4, F4898&lt;6), "Early Morning",
  AND(F4898&gt;=6, F4898&lt;12), "Morning",
  AND(F4898&gt;=12, F4898&lt;17), "Afternoon",
  AND(F4898&gt;=17, F4898&lt;20), "Evening",
  AND(F4898&gt;=20, F4898&lt;=23), "Night",
  OR(F4898&gt;=0, F4898&lt;4), "Late Night"
)</f>
        <v>Evening</v>
      </c>
      <c r="L4898" s="1" t="str">
        <f t="shared" si="352"/>
        <v>Tuesday</v>
      </c>
      <c r="AC4898" s="11"/>
    </row>
    <row r="4899" spans="1:29" x14ac:dyDescent="0.25">
      <c r="A4899" s="1" t="str">
        <f t="shared" si="349"/>
        <v>4898</v>
      </c>
      <c r="B4899" s="1">
        <v>2314</v>
      </c>
      <c r="C4899" s="1" t="s">
        <v>6</v>
      </c>
      <c r="D4899" s="1" t="s">
        <v>12</v>
      </c>
      <c r="E4899" s="1" t="s">
        <v>11</v>
      </c>
      <c r="F4899" s="1">
        <f t="shared" si="350"/>
        <v>18</v>
      </c>
      <c r="G4899" s="2">
        <v>42563.790972222225</v>
      </c>
      <c r="H4899" s="2" t="s">
        <v>10</v>
      </c>
      <c r="I4899" s="3" t="s">
        <v>10</v>
      </c>
      <c r="J4899" s="1">
        <f t="shared" si="351"/>
        <v>0</v>
      </c>
      <c r="K4899" s="1" t="str" cm="1">
        <f t="array" ref="K4899">_xlfn.IFS(
  AND(F4899&gt;=4, F4899&lt;6), "Early Morning",
  AND(F4899&gt;=6, F4899&lt;12), "Morning",
  AND(F4899&gt;=12, F4899&lt;17), "Afternoon",
  AND(F4899&gt;=17, F4899&lt;20), "Evening",
  AND(F4899&gt;=20, F4899&lt;=23), "Night",
  OR(F4899&gt;=0, F4899&lt;4), "Late Night"
)</f>
        <v>Evening</v>
      </c>
      <c r="L4899" s="1" t="str">
        <f t="shared" si="352"/>
        <v>Tuesday</v>
      </c>
      <c r="AC4899" s="12"/>
    </row>
    <row r="4900" spans="1:29" x14ac:dyDescent="0.25">
      <c r="A4900" s="1" t="str">
        <f t="shared" si="349"/>
        <v>4899</v>
      </c>
      <c r="B4900" s="1">
        <v>2308</v>
      </c>
      <c r="C4900" s="1" t="s">
        <v>6</v>
      </c>
      <c r="D4900" s="1" t="s">
        <v>12</v>
      </c>
      <c r="E4900" s="1" t="s">
        <v>11</v>
      </c>
      <c r="F4900" s="1">
        <f t="shared" si="350"/>
        <v>19</v>
      </c>
      <c r="G4900" s="2">
        <v>42563.793055555558</v>
      </c>
      <c r="H4900" s="2" t="s">
        <v>10</v>
      </c>
      <c r="I4900" s="3" t="s">
        <v>10</v>
      </c>
      <c r="J4900" s="1">
        <f t="shared" si="351"/>
        <v>0</v>
      </c>
      <c r="K4900" s="1" t="str" cm="1">
        <f t="array" ref="K4900">_xlfn.IFS(
  AND(F4900&gt;=4, F4900&lt;6), "Early Morning",
  AND(F4900&gt;=6, F4900&lt;12), "Morning",
  AND(F4900&gt;=12, F4900&lt;17), "Afternoon",
  AND(F4900&gt;=17, F4900&lt;20), "Evening",
  AND(F4900&gt;=20, F4900&lt;=23), "Night",
  OR(F4900&gt;=0, F4900&lt;4), "Late Night"
)</f>
        <v>Evening</v>
      </c>
      <c r="L4900" s="1" t="str">
        <f t="shared" si="352"/>
        <v>Tuesday</v>
      </c>
      <c r="AC4900" s="11"/>
    </row>
    <row r="4901" spans="1:29" x14ac:dyDescent="0.25">
      <c r="A4901" s="1" t="str">
        <f t="shared" si="349"/>
        <v>4900</v>
      </c>
      <c r="B4901" s="1">
        <v>2317</v>
      </c>
      <c r="C4901" s="1" t="s">
        <v>6</v>
      </c>
      <c r="D4901" s="1" t="s">
        <v>12</v>
      </c>
      <c r="E4901" s="1" t="s">
        <v>11</v>
      </c>
      <c r="F4901" s="1">
        <f t="shared" si="350"/>
        <v>19</v>
      </c>
      <c r="G4901" s="2">
        <v>42563.793055555558</v>
      </c>
      <c r="H4901" s="2" t="s">
        <v>10</v>
      </c>
      <c r="I4901" s="3" t="s">
        <v>10</v>
      </c>
      <c r="J4901" s="1">
        <f t="shared" si="351"/>
        <v>0</v>
      </c>
      <c r="K4901" s="1" t="str" cm="1">
        <f t="array" ref="K4901">_xlfn.IFS(
  AND(F4901&gt;=4, F4901&lt;6), "Early Morning",
  AND(F4901&gt;=6, F4901&lt;12), "Morning",
  AND(F4901&gt;=12, F4901&lt;17), "Afternoon",
  AND(F4901&gt;=17, F4901&lt;20), "Evening",
  AND(F4901&gt;=20, F4901&lt;=23), "Night",
  OR(F4901&gt;=0, F4901&lt;4), "Late Night"
)</f>
        <v>Evening</v>
      </c>
      <c r="L4901" s="1" t="str">
        <f t="shared" si="352"/>
        <v>Tuesday</v>
      </c>
      <c r="AC4901" s="12"/>
    </row>
    <row r="4902" spans="1:29" x14ac:dyDescent="0.25">
      <c r="A4902" s="1" t="str">
        <f t="shared" si="349"/>
        <v>4901</v>
      </c>
      <c r="B4902" s="1">
        <v>2313</v>
      </c>
      <c r="C4902" s="1" t="s">
        <v>6</v>
      </c>
      <c r="D4902" s="1" t="s">
        <v>12</v>
      </c>
      <c r="E4902" s="1" t="s">
        <v>11</v>
      </c>
      <c r="F4902" s="1">
        <f t="shared" si="350"/>
        <v>19</v>
      </c>
      <c r="G4902" s="2">
        <v>42563.793749999997</v>
      </c>
      <c r="H4902" s="2" t="s">
        <v>10</v>
      </c>
      <c r="I4902" s="3" t="s">
        <v>10</v>
      </c>
      <c r="J4902" s="1">
        <f t="shared" si="351"/>
        <v>0</v>
      </c>
      <c r="K4902" s="1" t="str" cm="1">
        <f t="array" ref="K4902">_xlfn.IFS(
  AND(F4902&gt;=4, F4902&lt;6), "Early Morning",
  AND(F4902&gt;=6, F4902&lt;12), "Morning",
  AND(F4902&gt;=12, F4902&lt;17), "Afternoon",
  AND(F4902&gt;=17, F4902&lt;20), "Evening",
  AND(F4902&gt;=20, F4902&lt;=23), "Night",
  OR(F4902&gt;=0, F4902&lt;4), "Late Night"
)</f>
        <v>Evening</v>
      </c>
      <c r="L4902" s="1" t="str">
        <f t="shared" si="352"/>
        <v>Tuesday</v>
      </c>
      <c r="AC4902" s="11"/>
    </row>
    <row r="4903" spans="1:29" x14ac:dyDescent="0.25">
      <c r="A4903" s="1" t="str">
        <f t="shared" si="349"/>
        <v>4902</v>
      </c>
      <c r="B4903" s="1">
        <v>2306</v>
      </c>
      <c r="C4903" s="1" t="s">
        <v>8</v>
      </c>
      <c r="D4903" s="1" t="s">
        <v>12</v>
      </c>
      <c r="E4903" s="1" t="s">
        <v>11</v>
      </c>
      <c r="F4903" s="1">
        <f t="shared" si="350"/>
        <v>19</v>
      </c>
      <c r="G4903" s="2">
        <v>42563.793749999997</v>
      </c>
      <c r="H4903" s="2" t="s">
        <v>10</v>
      </c>
      <c r="I4903" s="3" t="s">
        <v>10</v>
      </c>
      <c r="J4903" s="1">
        <f t="shared" si="351"/>
        <v>0</v>
      </c>
      <c r="K4903" s="1" t="str" cm="1">
        <f t="array" ref="K4903">_xlfn.IFS(
  AND(F4903&gt;=4, F4903&lt;6), "Early Morning",
  AND(F4903&gt;=6, F4903&lt;12), "Morning",
  AND(F4903&gt;=12, F4903&lt;17), "Afternoon",
  AND(F4903&gt;=17, F4903&lt;20), "Evening",
  AND(F4903&gt;=20, F4903&lt;=23), "Night",
  OR(F4903&gt;=0, F4903&lt;4), "Late Night"
)</f>
        <v>Evening</v>
      </c>
      <c r="L4903" s="1" t="str">
        <f t="shared" si="352"/>
        <v>Tuesday</v>
      </c>
      <c r="AC4903" s="12"/>
    </row>
    <row r="4904" spans="1:29" x14ac:dyDescent="0.25">
      <c r="A4904" s="1" t="str">
        <f t="shared" si="349"/>
        <v>4903</v>
      </c>
      <c r="B4904" s="1">
        <v>2316</v>
      </c>
      <c r="C4904" s="1" t="s">
        <v>6</v>
      </c>
      <c r="D4904" s="1" t="s">
        <v>12</v>
      </c>
      <c r="E4904" s="1" t="s">
        <v>11</v>
      </c>
      <c r="F4904" s="1">
        <f t="shared" si="350"/>
        <v>19</v>
      </c>
      <c r="G4904" s="2">
        <v>42563.794444444444</v>
      </c>
      <c r="H4904" s="2" t="s">
        <v>10</v>
      </c>
      <c r="I4904" s="3" t="s">
        <v>10</v>
      </c>
      <c r="J4904" s="1">
        <f t="shared" si="351"/>
        <v>0</v>
      </c>
      <c r="K4904" s="1" t="str" cm="1">
        <f t="array" ref="K4904">_xlfn.IFS(
  AND(F4904&gt;=4, F4904&lt;6), "Early Morning",
  AND(F4904&gt;=6, F4904&lt;12), "Morning",
  AND(F4904&gt;=12, F4904&lt;17), "Afternoon",
  AND(F4904&gt;=17, F4904&lt;20), "Evening",
  AND(F4904&gt;=20, F4904&lt;=23), "Night",
  OR(F4904&gt;=0, F4904&lt;4), "Late Night"
)</f>
        <v>Evening</v>
      </c>
      <c r="L4904" s="1" t="str">
        <f t="shared" si="352"/>
        <v>Tuesday</v>
      </c>
      <c r="AC4904" s="11"/>
    </row>
    <row r="4905" spans="1:29" x14ac:dyDescent="0.25">
      <c r="A4905" s="1" t="str">
        <f t="shared" si="349"/>
        <v>4904</v>
      </c>
      <c r="B4905" s="1">
        <v>2321</v>
      </c>
      <c r="C4905" s="1" t="s">
        <v>6</v>
      </c>
      <c r="D4905" s="1" t="s">
        <v>12</v>
      </c>
      <c r="E4905" s="1" t="s">
        <v>11</v>
      </c>
      <c r="F4905" s="1">
        <f t="shared" si="350"/>
        <v>19</v>
      </c>
      <c r="G4905" s="2">
        <v>42563.794444444444</v>
      </c>
      <c r="H4905" s="2" t="s">
        <v>10</v>
      </c>
      <c r="I4905" s="3" t="s">
        <v>10</v>
      </c>
      <c r="J4905" s="1">
        <f t="shared" si="351"/>
        <v>0</v>
      </c>
      <c r="K4905" s="1" t="str" cm="1">
        <f t="array" ref="K4905">_xlfn.IFS(
  AND(F4905&gt;=4, F4905&lt;6), "Early Morning",
  AND(F4905&gt;=6, F4905&lt;12), "Morning",
  AND(F4905&gt;=12, F4905&lt;17), "Afternoon",
  AND(F4905&gt;=17, F4905&lt;20), "Evening",
  AND(F4905&gt;=20, F4905&lt;=23), "Night",
  OR(F4905&gt;=0, F4905&lt;4), "Late Night"
)</f>
        <v>Evening</v>
      </c>
      <c r="L4905" s="1" t="str">
        <f t="shared" si="352"/>
        <v>Tuesday</v>
      </c>
      <c r="AC4905" s="12"/>
    </row>
    <row r="4906" spans="1:29" x14ac:dyDescent="0.25">
      <c r="A4906" s="1" t="str">
        <f t="shared" si="349"/>
        <v>4905</v>
      </c>
      <c r="B4906" s="1">
        <v>2318</v>
      </c>
      <c r="C4906" s="1" t="s">
        <v>6</v>
      </c>
      <c r="D4906" s="1" t="s">
        <v>12</v>
      </c>
      <c r="E4906" s="1" t="s">
        <v>11</v>
      </c>
      <c r="F4906" s="1">
        <f t="shared" si="350"/>
        <v>19</v>
      </c>
      <c r="G4906" s="2">
        <v>42563.794444444444</v>
      </c>
      <c r="H4906" s="2" t="s">
        <v>10</v>
      </c>
      <c r="I4906" s="3" t="s">
        <v>10</v>
      </c>
      <c r="J4906" s="1">
        <f t="shared" si="351"/>
        <v>0</v>
      </c>
      <c r="K4906" s="1" t="str" cm="1">
        <f t="array" ref="K4906">_xlfn.IFS(
  AND(F4906&gt;=4, F4906&lt;6), "Early Morning",
  AND(F4906&gt;=6, F4906&lt;12), "Morning",
  AND(F4906&gt;=12, F4906&lt;17), "Afternoon",
  AND(F4906&gt;=17, F4906&lt;20), "Evening",
  AND(F4906&gt;=20, F4906&lt;=23), "Night",
  OR(F4906&gt;=0, F4906&lt;4), "Late Night"
)</f>
        <v>Evening</v>
      </c>
      <c r="L4906" s="1" t="str">
        <f t="shared" si="352"/>
        <v>Tuesday</v>
      </c>
      <c r="AC4906" s="11"/>
    </row>
    <row r="4907" spans="1:29" x14ac:dyDescent="0.25">
      <c r="A4907" s="1" t="str">
        <f t="shared" si="349"/>
        <v>4906</v>
      </c>
      <c r="B4907" s="1">
        <v>2319</v>
      </c>
      <c r="C4907" s="1" t="s">
        <v>6</v>
      </c>
      <c r="D4907" s="1" t="s">
        <v>12</v>
      </c>
      <c r="E4907" s="1" t="s">
        <v>11</v>
      </c>
      <c r="F4907" s="1">
        <f t="shared" si="350"/>
        <v>19</v>
      </c>
      <c r="G4907" s="2">
        <v>42563.796527777777</v>
      </c>
      <c r="H4907" s="2" t="s">
        <v>10</v>
      </c>
      <c r="I4907" s="3" t="s">
        <v>10</v>
      </c>
      <c r="J4907" s="1">
        <f t="shared" si="351"/>
        <v>0</v>
      </c>
      <c r="K4907" s="1" t="str" cm="1">
        <f t="array" ref="K4907">_xlfn.IFS(
  AND(F4907&gt;=4, F4907&lt;6), "Early Morning",
  AND(F4907&gt;=6, F4907&lt;12), "Morning",
  AND(F4907&gt;=12, F4907&lt;17), "Afternoon",
  AND(F4907&gt;=17, F4907&lt;20), "Evening",
  AND(F4907&gt;=20, F4907&lt;=23), "Night",
  OR(F4907&gt;=0, F4907&lt;4), "Late Night"
)</f>
        <v>Evening</v>
      </c>
      <c r="L4907" s="1" t="str">
        <f t="shared" si="352"/>
        <v>Tuesday</v>
      </c>
      <c r="AC4907" s="12"/>
    </row>
    <row r="4908" spans="1:29" x14ac:dyDescent="0.25">
      <c r="A4908" s="1" t="str">
        <f t="shared" si="349"/>
        <v>4907</v>
      </c>
      <c r="B4908" s="1">
        <v>2320</v>
      </c>
      <c r="C4908" s="1" t="s">
        <v>6</v>
      </c>
      <c r="D4908" s="1" t="s">
        <v>12</v>
      </c>
      <c r="E4908" s="1" t="s">
        <v>11</v>
      </c>
      <c r="F4908" s="1">
        <f t="shared" si="350"/>
        <v>19</v>
      </c>
      <c r="G4908" s="2">
        <v>42563.796527777777</v>
      </c>
      <c r="H4908" s="2" t="s">
        <v>10</v>
      </c>
      <c r="I4908" s="3" t="s">
        <v>10</v>
      </c>
      <c r="J4908" s="1">
        <f t="shared" si="351"/>
        <v>0</v>
      </c>
      <c r="K4908" s="1" t="str" cm="1">
        <f t="array" ref="K4908">_xlfn.IFS(
  AND(F4908&gt;=4, F4908&lt;6), "Early Morning",
  AND(F4908&gt;=6, F4908&lt;12), "Morning",
  AND(F4908&gt;=12, F4908&lt;17), "Afternoon",
  AND(F4908&gt;=17, F4908&lt;20), "Evening",
  AND(F4908&gt;=20, F4908&lt;=23), "Night",
  OR(F4908&gt;=0, F4908&lt;4), "Late Night"
)</f>
        <v>Evening</v>
      </c>
      <c r="L4908" s="1" t="str">
        <f t="shared" si="352"/>
        <v>Tuesday</v>
      </c>
      <c r="AC4908" s="11"/>
    </row>
    <row r="4909" spans="1:29" x14ac:dyDescent="0.25">
      <c r="A4909" s="1" t="str">
        <f t="shared" si="349"/>
        <v>4908</v>
      </c>
      <c r="B4909" s="1">
        <v>2324</v>
      </c>
      <c r="C4909" s="1" t="s">
        <v>6</v>
      </c>
      <c r="D4909" s="1" t="s">
        <v>12</v>
      </c>
      <c r="E4909" s="1" t="s">
        <v>11</v>
      </c>
      <c r="F4909" s="1">
        <f t="shared" si="350"/>
        <v>19</v>
      </c>
      <c r="G4909" s="2">
        <v>42563.797222222223</v>
      </c>
      <c r="H4909" s="2" t="s">
        <v>10</v>
      </c>
      <c r="I4909" s="3" t="s">
        <v>10</v>
      </c>
      <c r="J4909" s="1">
        <f t="shared" si="351"/>
        <v>0</v>
      </c>
      <c r="K4909" s="1" t="str" cm="1">
        <f t="array" ref="K4909">_xlfn.IFS(
  AND(F4909&gt;=4, F4909&lt;6), "Early Morning",
  AND(F4909&gt;=6, F4909&lt;12), "Morning",
  AND(F4909&gt;=12, F4909&lt;17), "Afternoon",
  AND(F4909&gt;=17, F4909&lt;20), "Evening",
  AND(F4909&gt;=20, F4909&lt;=23), "Night",
  OR(F4909&gt;=0, F4909&lt;4), "Late Night"
)</f>
        <v>Evening</v>
      </c>
      <c r="L4909" s="1" t="str">
        <f t="shared" si="352"/>
        <v>Tuesday</v>
      </c>
      <c r="AC4909" s="12"/>
    </row>
    <row r="4910" spans="1:29" x14ac:dyDescent="0.25">
      <c r="A4910" s="1" t="str">
        <f t="shared" si="349"/>
        <v>4909</v>
      </c>
      <c r="B4910" s="1">
        <v>2322</v>
      </c>
      <c r="C4910" s="1" t="s">
        <v>6</v>
      </c>
      <c r="D4910" s="1" t="s">
        <v>12</v>
      </c>
      <c r="E4910" s="1" t="s">
        <v>11</v>
      </c>
      <c r="F4910" s="1">
        <f t="shared" si="350"/>
        <v>19</v>
      </c>
      <c r="G4910" s="2">
        <v>42563.79791666667</v>
      </c>
      <c r="H4910" s="2" t="s">
        <v>10</v>
      </c>
      <c r="I4910" s="3" t="s">
        <v>10</v>
      </c>
      <c r="J4910" s="1">
        <f t="shared" si="351"/>
        <v>0</v>
      </c>
      <c r="K4910" s="1" t="str" cm="1">
        <f t="array" ref="K4910">_xlfn.IFS(
  AND(F4910&gt;=4, F4910&lt;6), "Early Morning",
  AND(F4910&gt;=6, F4910&lt;12), "Morning",
  AND(F4910&gt;=12, F4910&lt;17), "Afternoon",
  AND(F4910&gt;=17, F4910&lt;20), "Evening",
  AND(F4910&gt;=20, F4910&lt;=23), "Night",
  OR(F4910&gt;=0, F4910&lt;4), "Late Night"
)</f>
        <v>Evening</v>
      </c>
      <c r="L4910" s="1" t="str">
        <f t="shared" si="352"/>
        <v>Tuesday</v>
      </c>
      <c r="AC4910" s="11"/>
    </row>
    <row r="4911" spans="1:29" x14ac:dyDescent="0.25">
      <c r="A4911" s="1" t="str">
        <f t="shared" si="349"/>
        <v>4910</v>
      </c>
      <c r="B4911" s="1">
        <v>2329</v>
      </c>
      <c r="C4911" s="1" t="s">
        <v>6</v>
      </c>
      <c r="D4911" s="1" t="s">
        <v>12</v>
      </c>
      <c r="E4911" s="1" t="s">
        <v>11</v>
      </c>
      <c r="F4911" s="1">
        <f t="shared" si="350"/>
        <v>19</v>
      </c>
      <c r="G4911" s="2">
        <v>42563.798611111109</v>
      </c>
      <c r="H4911" s="2" t="s">
        <v>10</v>
      </c>
      <c r="I4911" s="3" t="s">
        <v>10</v>
      </c>
      <c r="J4911" s="1">
        <f t="shared" si="351"/>
        <v>0</v>
      </c>
      <c r="K4911" s="1" t="str" cm="1">
        <f t="array" ref="K4911">_xlfn.IFS(
  AND(F4911&gt;=4, F4911&lt;6), "Early Morning",
  AND(F4911&gt;=6, F4911&lt;12), "Morning",
  AND(F4911&gt;=12, F4911&lt;17), "Afternoon",
  AND(F4911&gt;=17, F4911&lt;20), "Evening",
  AND(F4911&gt;=20, F4911&lt;=23), "Night",
  OR(F4911&gt;=0, F4911&lt;4), "Late Night"
)</f>
        <v>Evening</v>
      </c>
      <c r="L4911" s="1" t="str">
        <f t="shared" si="352"/>
        <v>Tuesday</v>
      </c>
      <c r="AC4911" s="12"/>
    </row>
    <row r="4912" spans="1:29" x14ac:dyDescent="0.25">
      <c r="A4912" s="1" t="str">
        <f t="shared" si="349"/>
        <v>4911</v>
      </c>
      <c r="B4912" s="1">
        <v>2325</v>
      </c>
      <c r="C4912" s="1" t="s">
        <v>6</v>
      </c>
      <c r="D4912" s="1" t="s">
        <v>12</v>
      </c>
      <c r="E4912" s="1" t="s">
        <v>11</v>
      </c>
      <c r="F4912" s="1">
        <f t="shared" si="350"/>
        <v>19</v>
      </c>
      <c r="G4912" s="2">
        <v>42563.798611111109</v>
      </c>
      <c r="H4912" s="2" t="s">
        <v>10</v>
      </c>
      <c r="I4912" s="3" t="s">
        <v>10</v>
      </c>
      <c r="J4912" s="1">
        <f t="shared" si="351"/>
        <v>0</v>
      </c>
      <c r="K4912" s="1" t="str" cm="1">
        <f t="array" ref="K4912">_xlfn.IFS(
  AND(F4912&gt;=4, F4912&lt;6), "Early Morning",
  AND(F4912&gt;=6, F4912&lt;12), "Morning",
  AND(F4912&gt;=12, F4912&lt;17), "Afternoon",
  AND(F4912&gt;=17, F4912&lt;20), "Evening",
  AND(F4912&gt;=20, F4912&lt;=23), "Night",
  OR(F4912&gt;=0, F4912&lt;4), "Late Night"
)</f>
        <v>Evening</v>
      </c>
      <c r="L4912" s="1" t="str">
        <f t="shared" si="352"/>
        <v>Tuesday</v>
      </c>
      <c r="AC4912" s="11"/>
    </row>
    <row r="4913" spans="1:29" x14ac:dyDescent="0.25">
      <c r="A4913" s="1" t="str">
        <f t="shared" si="349"/>
        <v>4912</v>
      </c>
      <c r="B4913" s="1">
        <v>2344</v>
      </c>
      <c r="C4913" s="1" t="s">
        <v>6</v>
      </c>
      <c r="D4913" s="1" t="s">
        <v>12</v>
      </c>
      <c r="E4913" s="1" t="s">
        <v>11</v>
      </c>
      <c r="F4913" s="1">
        <f t="shared" si="350"/>
        <v>19</v>
      </c>
      <c r="G4913" s="2">
        <v>42563.800694444442</v>
      </c>
      <c r="H4913" s="2" t="s">
        <v>10</v>
      </c>
      <c r="I4913" s="3" t="s">
        <v>10</v>
      </c>
      <c r="J4913" s="1">
        <f t="shared" si="351"/>
        <v>0</v>
      </c>
      <c r="K4913" s="1" t="str" cm="1">
        <f t="array" ref="K4913">_xlfn.IFS(
  AND(F4913&gt;=4, F4913&lt;6), "Early Morning",
  AND(F4913&gt;=6, F4913&lt;12), "Morning",
  AND(F4913&gt;=12, F4913&lt;17), "Afternoon",
  AND(F4913&gt;=17, F4913&lt;20), "Evening",
  AND(F4913&gt;=20, F4913&lt;=23), "Night",
  OR(F4913&gt;=0, F4913&lt;4), "Late Night"
)</f>
        <v>Evening</v>
      </c>
      <c r="L4913" s="1" t="str">
        <f t="shared" si="352"/>
        <v>Tuesday</v>
      </c>
      <c r="AC4913" s="12"/>
    </row>
    <row r="4914" spans="1:29" x14ac:dyDescent="0.25">
      <c r="A4914" s="1" t="str">
        <f t="shared" si="349"/>
        <v>4913</v>
      </c>
      <c r="B4914" s="1">
        <v>2334</v>
      </c>
      <c r="C4914" s="1" t="s">
        <v>6</v>
      </c>
      <c r="D4914" s="1" t="s">
        <v>12</v>
      </c>
      <c r="E4914" s="1" t="s">
        <v>11</v>
      </c>
      <c r="F4914" s="1">
        <f t="shared" si="350"/>
        <v>19</v>
      </c>
      <c r="G4914" s="2">
        <v>42563.801388888889</v>
      </c>
      <c r="H4914" s="2" t="s">
        <v>10</v>
      </c>
      <c r="I4914" s="3" t="s">
        <v>10</v>
      </c>
      <c r="J4914" s="1">
        <f t="shared" si="351"/>
        <v>0</v>
      </c>
      <c r="K4914" s="1" t="str" cm="1">
        <f t="array" ref="K4914">_xlfn.IFS(
  AND(F4914&gt;=4, F4914&lt;6), "Early Morning",
  AND(F4914&gt;=6, F4914&lt;12), "Morning",
  AND(F4914&gt;=12, F4914&lt;17), "Afternoon",
  AND(F4914&gt;=17, F4914&lt;20), "Evening",
  AND(F4914&gt;=20, F4914&lt;=23), "Night",
  OR(F4914&gt;=0, F4914&lt;4), "Late Night"
)</f>
        <v>Evening</v>
      </c>
      <c r="L4914" s="1" t="str">
        <f t="shared" si="352"/>
        <v>Tuesday</v>
      </c>
      <c r="AC4914" s="11"/>
    </row>
    <row r="4915" spans="1:29" x14ac:dyDescent="0.25">
      <c r="A4915" s="1" t="str">
        <f t="shared" si="349"/>
        <v>4914</v>
      </c>
      <c r="B4915" s="1">
        <v>2330</v>
      </c>
      <c r="C4915" s="1" t="s">
        <v>6</v>
      </c>
      <c r="D4915" s="1" t="s">
        <v>12</v>
      </c>
      <c r="E4915" s="1" t="s">
        <v>11</v>
      </c>
      <c r="F4915" s="1">
        <f t="shared" si="350"/>
        <v>19</v>
      </c>
      <c r="G4915" s="2">
        <v>42563.802083333336</v>
      </c>
      <c r="H4915" s="2" t="s">
        <v>10</v>
      </c>
      <c r="I4915" s="3" t="s">
        <v>10</v>
      </c>
      <c r="J4915" s="1">
        <f t="shared" si="351"/>
        <v>0</v>
      </c>
      <c r="K4915" s="1" t="str" cm="1">
        <f t="array" ref="K4915">_xlfn.IFS(
  AND(F4915&gt;=4, F4915&lt;6), "Early Morning",
  AND(F4915&gt;=6, F4915&lt;12), "Morning",
  AND(F4915&gt;=12, F4915&lt;17), "Afternoon",
  AND(F4915&gt;=17, F4915&lt;20), "Evening",
  AND(F4915&gt;=20, F4915&lt;=23), "Night",
  OR(F4915&gt;=0, F4915&lt;4), "Late Night"
)</f>
        <v>Evening</v>
      </c>
      <c r="L4915" s="1" t="str">
        <f t="shared" si="352"/>
        <v>Tuesday</v>
      </c>
      <c r="AC4915" s="12"/>
    </row>
    <row r="4916" spans="1:29" x14ac:dyDescent="0.25">
      <c r="A4916" s="1" t="str">
        <f t="shared" si="349"/>
        <v>4915</v>
      </c>
      <c r="B4916" s="1">
        <v>2337</v>
      </c>
      <c r="C4916" s="1" t="s">
        <v>6</v>
      </c>
      <c r="D4916" s="1" t="s">
        <v>12</v>
      </c>
      <c r="E4916" s="1" t="s">
        <v>11</v>
      </c>
      <c r="F4916" s="1">
        <f t="shared" si="350"/>
        <v>19</v>
      </c>
      <c r="G4916" s="2">
        <v>42563.802083333336</v>
      </c>
      <c r="H4916" s="2" t="s">
        <v>10</v>
      </c>
      <c r="I4916" s="3" t="s">
        <v>10</v>
      </c>
      <c r="J4916" s="1">
        <f t="shared" si="351"/>
        <v>0</v>
      </c>
      <c r="K4916" s="1" t="str" cm="1">
        <f t="array" ref="K4916">_xlfn.IFS(
  AND(F4916&gt;=4, F4916&lt;6), "Early Morning",
  AND(F4916&gt;=6, F4916&lt;12), "Morning",
  AND(F4916&gt;=12, F4916&lt;17), "Afternoon",
  AND(F4916&gt;=17, F4916&lt;20), "Evening",
  AND(F4916&gt;=20, F4916&lt;=23), "Night",
  OR(F4916&gt;=0, F4916&lt;4), "Late Night"
)</f>
        <v>Evening</v>
      </c>
      <c r="L4916" s="1" t="str">
        <f t="shared" si="352"/>
        <v>Tuesday</v>
      </c>
      <c r="AC4916" s="11"/>
    </row>
    <row r="4917" spans="1:29" x14ac:dyDescent="0.25">
      <c r="A4917" s="1" t="str">
        <f t="shared" si="349"/>
        <v>4916</v>
      </c>
      <c r="B4917" s="1">
        <v>2326</v>
      </c>
      <c r="C4917" s="1" t="s">
        <v>6</v>
      </c>
      <c r="D4917" s="1" t="s">
        <v>12</v>
      </c>
      <c r="E4917" s="1" t="s">
        <v>11</v>
      </c>
      <c r="F4917" s="1">
        <f t="shared" si="350"/>
        <v>19</v>
      </c>
      <c r="G4917" s="2">
        <v>42563.802777777775</v>
      </c>
      <c r="H4917" s="2" t="s">
        <v>10</v>
      </c>
      <c r="I4917" s="3" t="s">
        <v>10</v>
      </c>
      <c r="J4917" s="1">
        <f t="shared" si="351"/>
        <v>0</v>
      </c>
      <c r="K4917" s="1" t="str" cm="1">
        <f t="array" ref="K4917">_xlfn.IFS(
  AND(F4917&gt;=4, F4917&lt;6), "Early Morning",
  AND(F4917&gt;=6, F4917&lt;12), "Morning",
  AND(F4917&gt;=12, F4917&lt;17), "Afternoon",
  AND(F4917&gt;=17, F4917&lt;20), "Evening",
  AND(F4917&gt;=20, F4917&lt;=23), "Night",
  OR(F4917&gt;=0, F4917&lt;4), "Late Night"
)</f>
        <v>Evening</v>
      </c>
      <c r="L4917" s="1" t="str">
        <f t="shared" si="352"/>
        <v>Tuesday</v>
      </c>
      <c r="AC4917" s="12"/>
    </row>
    <row r="4918" spans="1:29" x14ac:dyDescent="0.25">
      <c r="A4918" s="1" t="str">
        <f t="shared" si="349"/>
        <v>4917</v>
      </c>
      <c r="B4918" s="1">
        <v>2341</v>
      </c>
      <c r="C4918" s="1" t="s">
        <v>6</v>
      </c>
      <c r="D4918" s="1" t="s">
        <v>12</v>
      </c>
      <c r="E4918" s="1" t="s">
        <v>11</v>
      </c>
      <c r="F4918" s="1">
        <f t="shared" si="350"/>
        <v>19</v>
      </c>
      <c r="G4918" s="2">
        <v>42563.803472222222</v>
      </c>
      <c r="H4918" s="2" t="s">
        <v>10</v>
      </c>
      <c r="I4918" s="3" t="s">
        <v>10</v>
      </c>
      <c r="J4918" s="1">
        <f t="shared" si="351"/>
        <v>0</v>
      </c>
      <c r="K4918" s="1" t="str" cm="1">
        <f t="array" ref="K4918">_xlfn.IFS(
  AND(F4918&gt;=4, F4918&lt;6), "Early Morning",
  AND(F4918&gt;=6, F4918&lt;12), "Morning",
  AND(F4918&gt;=12, F4918&lt;17), "Afternoon",
  AND(F4918&gt;=17, F4918&lt;20), "Evening",
  AND(F4918&gt;=20, F4918&lt;=23), "Night",
  OR(F4918&gt;=0, F4918&lt;4), "Late Night"
)</f>
        <v>Evening</v>
      </c>
      <c r="L4918" s="1" t="str">
        <f t="shared" si="352"/>
        <v>Tuesday</v>
      </c>
      <c r="AC4918" s="11"/>
    </row>
    <row r="4919" spans="1:29" x14ac:dyDescent="0.25">
      <c r="A4919" s="1" t="str">
        <f t="shared" si="349"/>
        <v>4918</v>
      </c>
      <c r="B4919" s="1">
        <v>2332</v>
      </c>
      <c r="C4919" s="1" t="s">
        <v>8</v>
      </c>
      <c r="D4919" s="1" t="s">
        <v>12</v>
      </c>
      <c r="E4919" s="1" t="s">
        <v>11</v>
      </c>
      <c r="F4919" s="1">
        <f t="shared" si="350"/>
        <v>19</v>
      </c>
      <c r="G4919" s="2">
        <v>42563.803472222222</v>
      </c>
      <c r="H4919" s="2" t="s">
        <v>10</v>
      </c>
      <c r="I4919" s="3" t="s">
        <v>10</v>
      </c>
      <c r="J4919" s="1">
        <f t="shared" si="351"/>
        <v>0</v>
      </c>
      <c r="K4919" s="1" t="str" cm="1">
        <f t="array" ref="K4919">_xlfn.IFS(
  AND(F4919&gt;=4, F4919&lt;6), "Early Morning",
  AND(F4919&gt;=6, F4919&lt;12), "Morning",
  AND(F4919&gt;=12, F4919&lt;17), "Afternoon",
  AND(F4919&gt;=17, F4919&lt;20), "Evening",
  AND(F4919&gt;=20, F4919&lt;=23), "Night",
  OR(F4919&gt;=0, F4919&lt;4), "Late Night"
)</f>
        <v>Evening</v>
      </c>
      <c r="L4919" s="1" t="str">
        <f t="shared" si="352"/>
        <v>Tuesday</v>
      </c>
      <c r="AC4919" s="12"/>
    </row>
    <row r="4920" spans="1:29" x14ac:dyDescent="0.25">
      <c r="A4920" s="1" t="str">
        <f t="shared" si="349"/>
        <v>4919</v>
      </c>
      <c r="B4920" s="1">
        <v>2338</v>
      </c>
      <c r="C4920" s="1" t="s">
        <v>6</v>
      </c>
      <c r="D4920" s="1" t="s">
        <v>12</v>
      </c>
      <c r="E4920" s="1" t="s">
        <v>11</v>
      </c>
      <c r="F4920" s="1">
        <f t="shared" si="350"/>
        <v>19</v>
      </c>
      <c r="G4920" s="2">
        <v>42563.803472222222</v>
      </c>
      <c r="H4920" s="2" t="s">
        <v>10</v>
      </c>
      <c r="I4920" s="3" t="s">
        <v>10</v>
      </c>
      <c r="J4920" s="1">
        <f t="shared" si="351"/>
        <v>0</v>
      </c>
      <c r="K4920" s="1" t="str" cm="1">
        <f t="array" ref="K4920">_xlfn.IFS(
  AND(F4920&gt;=4, F4920&lt;6), "Early Morning",
  AND(F4920&gt;=6, F4920&lt;12), "Morning",
  AND(F4920&gt;=12, F4920&lt;17), "Afternoon",
  AND(F4920&gt;=17, F4920&lt;20), "Evening",
  AND(F4920&gt;=20, F4920&lt;=23), "Night",
  OR(F4920&gt;=0, F4920&lt;4), "Late Night"
)</f>
        <v>Evening</v>
      </c>
      <c r="L4920" s="1" t="str">
        <f t="shared" si="352"/>
        <v>Tuesday</v>
      </c>
      <c r="AC4920" s="11"/>
    </row>
    <row r="4921" spans="1:29" x14ac:dyDescent="0.25">
      <c r="A4921" s="1" t="str">
        <f t="shared" si="349"/>
        <v>4920</v>
      </c>
      <c r="B4921" s="1">
        <v>2333</v>
      </c>
      <c r="C4921" s="1" t="s">
        <v>6</v>
      </c>
      <c r="D4921" s="1" t="s">
        <v>12</v>
      </c>
      <c r="E4921" s="1" t="s">
        <v>11</v>
      </c>
      <c r="F4921" s="1">
        <f t="shared" si="350"/>
        <v>19</v>
      </c>
      <c r="G4921" s="2">
        <v>42563.803472222222</v>
      </c>
      <c r="H4921" s="2" t="s">
        <v>10</v>
      </c>
      <c r="I4921" s="3" t="s">
        <v>10</v>
      </c>
      <c r="J4921" s="1">
        <f t="shared" si="351"/>
        <v>0</v>
      </c>
      <c r="K4921" s="1" t="str" cm="1">
        <f t="array" ref="K4921">_xlfn.IFS(
  AND(F4921&gt;=4, F4921&lt;6), "Early Morning",
  AND(F4921&gt;=6, F4921&lt;12), "Morning",
  AND(F4921&gt;=12, F4921&lt;17), "Afternoon",
  AND(F4921&gt;=17, F4921&lt;20), "Evening",
  AND(F4921&gt;=20, F4921&lt;=23), "Night",
  OR(F4921&gt;=0, F4921&lt;4), "Late Night"
)</f>
        <v>Evening</v>
      </c>
      <c r="L4921" s="1" t="str">
        <f t="shared" si="352"/>
        <v>Tuesday</v>
      </c>
      <c r="AC4921" s="12"/>
    </row>
    <row r="4922" spans="1:29" x14ac:dyDescent="0.25">
      <c r="A4922" s="1" t="str">
        <f t="shared" si="349"/>
        <v>4921</v>
      </c>
      <c r="B4922" s="1">
        <v>2336</v>
      </c>
      <c r="C4922" s="1" t="s">
        <v>6</v>
      </c>
      <c r="D4922" s="1" t="s">
        <v>12</v>
      </c>
      <c r="E4922" s="1" t="s">
        <v>11</v>
      </c>
      <c r="F4922" s="1">
        <f t="shared" si="350"/>
        <v>19</v>
      </c>
      <c r="G4922" s="2">
        <v>42563.804166666669</v>
      </c>
      <c r="H4922" s="2" t="s">
        <v>10</v>
      </c>
      <c r="I4922" s="3" t="s">
        <v>10</v>
      </c>
      <c r="J4922" s="1">
        <f t="shared" si="351"/>
        <v>0</v>
      </c>
      <c r="K4922" s="1" t="str" cm="1">
        <f t="array" ref="K4922">_xlfn.IFS(
  AND(F4922&gt;=4, F4922&lt;6), "Early Morning",
  AND(F4922&gt;=6, F4922&lt;12), "Morning",
  AND(F4922&gt;=12, F4922&lt;17), "Afternoon",
  AND(F4922&gt;=17, F4922&lt;20), "Evening",
  AND(F4922&gt;=20, F4922&lt;=23), "Night",
  OR(F4922&gt;=0, F4922&lt;4), "Late Night"
)</f>
        <v>Evening</v>
      </c>
      <c r="L4922" s="1" t="str">
        <f t="shared" si="352"/>
        <v>Tuesday</v>
      </c>
      <c r="AC4922" s="11"/>
    </row>
    <row r="4923" spans="1:29" x14ac:dyDescent="0.25">
      <c r="A4923" s="1" t="str">
        <f t="shared" si="349"/>
        <v>4922</v>
      </c>
      <c r="B4923" s="1">
        <v>2342</v>
      </c>
      <c r="C4923" s="1" t="s">
        <v>6</v>
      </c>
      <c r="D4923" s="1" t="s">
        <v>12</v>
      </c>
      <c r="E4923" s="1" t="s">
        <v>11</v>
      </c>
      <c r="F4923" s="1">
        <f t="shared" si="350"/>
        <v>19</v>
      </c>
      <c r="G4923" s="2">
        <v>42563.804166666669</v>
      </c>
      <c r="H4923" s="2" t="s">
        <v>10</v>
      </c>
      <c r="I4923" s="3" t="s">
        <v>10</v>
      </c>
      <c r="J4923" s="1">
        <f t="shared" si="351"/>
        <v>0</v>
      </c>
      <c r="K4923" s="1" t="str" cm="1">
        <f t="array" ref="K4923">_xlfn.IFS(
  AND(F4923&gt;=4, F4923&lt;6), "Early Morning",
  AND(F4923&gt;=6, F4923&lt;12), "Morning",
  AND(F4923&gt;=12, F4923&lt;17), "Afternoon",
  AND(F4923&gt;=17, F4923&lt;20), "Evening",
  AND(F4923&gt;=20, F4923&lt;=23), "Night",
  OR(F4923&gt;=0, F4923&lt;4), "Late Night"
)</f>
        <v>Evening</v>
      </c>
      <c r="L4923" s="1" t="str">
        <f t="shared" si="352"/>
        <v>Tuesday</v>
      </c>
      <c r="AC4923" s="12"/>
    </row>
    <row r="4924" spans="1:29" x14ac:dyDescent="0.25">
      <c r="A4924" s="1" t="str">
        <f t="shared" si="349"/>
        <v>4923</v>
      </c>
      <c r="B4924" s="1">
        <v>2343</v>
      </c>
      <c r="C4924" s="1" t="s">
        <v>6</v>
      </c>
      <c r="D4924" s="1" t="s">
        <v>12</v>
      </c>
      <c r="E4924" s="1" t="s">
        <v>11</v>
      </c>
      <c r="F4924" s="1">
        <f t="shared" si="350"/>
        <v>19</v>
      </c>
      <c r="G4924" s="2">
        <v>42563.804861111108</v>
      </c>
      <c r="H4924" s="2" t="s">
        <v>10</v>
      </c>
      <c r="I4924" s="3" t="s">
        <v>10</v>
      </c>
      <c r="J4924" s="1">
        <f t="shared" si="351"/>
        <v>0</v>
      </c>
      <c r="K4924" s="1" t="str" cm="1">
        <f t="array" ref="K4924">_xlfn.IFS(
  AND(F4924&gt;=4, F4924&lt;6), "Early Morning",
  AND(F4924&gt;=6, F4924&lt;12), "Morning",
  AND(F4924&gt;=12, F4924&lt;17), "Afternoon",
  AND(F4924&gt;=17, F4924&lt;20), "Evening",
  AND(F4924&gt;=20, F4924&lt;=23), "Night",
  OR(F4924&gt;=0, F4924&lt;4), "Late Night"
)</f>
        <v>Evening</v>
      </c>
      <c r="L4924" s="1" t="str">
        <f t="shared" si="352"/>
        <v>Tuesday</v>
      </c>
      <c r="AC4924" s="11"/>
    </row>
    <row r="4925" spans="1:29" x14ac:dyDescent="0.25">
      <c r="A4925" s="1" t="str">
        <f t="shared" si="349"/>
        <v>4924</v>
      </c>
      <c r="B4925" s="1">
        <v>2351</v>
      </c>
      <c r="C4925" s="1" t="s">
        <v>8</v>
      </c>
      <c r="D4925" s="1" t="s">
        <v>12</v>
      </c>
      <c r="E4925" s="1" t="s">
        <v>11</v>
      </c>
      <c r="F4925" s="1">
        <f t="shared" si="350"/>
        <v>19</v>
      </c>
      <c r="G4925" s="2">
        <v>42563.805555555555</v>
      </c>
      <c r="H4925" s="2" t="s">
        <v>10</v>
      </c>
      <c r="I4925" s="3" t="s">
        <v>10</v>
      </c>
      <c r="J4925" s="1">
        <f t="shared" si="351"/>
        <v>0</v>
      </c>
      <c r="K4925" s="1" t="str" cm="1">
        <f t="array" ref="K4925">_xlfn.IFS(
  AND(F4925&gt;=4, F4925&lt;6), "Early Morning",
  AND(F4925&gt;=6, F4925&lt;12), "Morning",
  AND(F4925&gt;=12, F4925&lt;17), "Afternoon",
  AND(F4925&gt;=17, F4925&lt;20), "Evening",
  AND(F4925&gt;=20, F4925&lt;=23), "Night",
  OR(F4925&gt;=0, F4925&lt;4), "Late Night"
)</f>
        <v>Evening</v>
      </c>
      <c r="L4925" s="1" t="str">
        <f t="shared" si="352"/>
        <v>Tuesday</v>
      </c>
      <c r="AC4925" s="12"/>
    </row>
    <row r="4926" spans="1:29" x14ac:dyDescent="0.25">
      <c r="A4926" s="1" t="str">
        <f t="shared" si="349"/>
        <v>4925</v>
      </c>
      <c r="B4926" s="1">
        <v>2345</v>
      </c>
      <c r="C4926" s="1" t="s">
        <v>6</v>
      </c>
      <c r="D4926" s="1" t="s">
        <v>12</v>
      </c>
      <c r="E4926" s="1" t="s">
        <v>11</v>
      </c>
      <c r="F4926" s="1">
        <f t="shared" si="350"/>
        <v>19</v>
      </c>
      <c r="G4926" s="2">
        <v>42563.805555555555</v>
      </c>
      <c r="H4926" s="2" t="s">
        <v>10</v>
      </c>
      <c r="I4926" s="3" t="s">
        <v>10</v>
      </c>
      <c r="J4926" s="1">
        <f t="shared" si="351"/>
        <v>0</v>
      </c>
      <c r="K4926" s="1" t="str" cm="1">
        <f t="array" ref="K4926">_xlfn.IFS(
  AND(F4926&gt;=4, F4926&lt;6), "Early Morning",
  AND(F4926&gt;=6, F4926&lt;12), "Morning",
  AND(F4926&gt;=12, F4926&lt;17), "Afternoon",
  AND(F4926&gt;=17, F4926&lt;20), "Evening",
  AND(F4926&gt;=20, F4926&lt;=23), "Night",
  OR(F4926&gt;=0, F4926&lt;4), "Late Night"
)</f>
        <v>Evening</v>
      </c>
      <c r="L4926" s="1" t="str">
        <f t="shared" si="352"/>
        <v>Tuesday</v>
      </c>
      <c r="AC4926" s="11"/>
    </row>
    <row r="4927" spans="1:29" x14ac:dyDescent="0.25">
      <c r="A4927" s="1" t="str">
        <f t="shared" si="349"/>
        <v>4926</v>
      </c>
      <c r="B4927" s="1">
        <v>2350</v>
      </c>
      <c r="C4927" s="1" t="s">
        <v>8</v>
      </c>
      <c r="D4927" s="1" t="s">
        <v>12</v>
      </c>
      <c r="E4927" s="1" t="s">
        <v>11</v>
      </c>
      <c r="F4927" s="1">
        <f t="shared" si="350"/>
        <v>19</v>
      </c>
      <c r="G4927" s="2">
        <v>42563.808333333334</v>
      </c>
      <c r="H4927" s="2" t="s">
        <v>10</v>
      </c>
      <c r="I4927" s="3" t="s">
        <v>10</v>
      </c>
      <c r="J4927" s="1">
        <f t="shared" si="351"/>
        <v>0</v>
      </c>
      <c r="K4927" s="1" t="str" cm="1">
        <f t="array" ref="K4927">_xlfn.IFS(
  AND(F4927&gt;=4, F4927&lt;6), "Early Morning",
  AND(F4927&gt;=6, F4927&lt;12), "Morning",
  AND(F4927&gt;=12, F4927&lt;17), "Afternoon",
  AND(F4927&gt;=17, F4927&lt;20), "Evening",
  AND(F4927&gt;=20, F4927&lt;=23), "Night",
  OR(F4927&gt;=0, F4927&lt;4), "Late Night"
)</f>
        <v>Evening</v>
      </c>
      <c r="L4927" s="1" t="str">
        <f t="shared" si="352"/>
        <v>Tuesday</v>
      </c>
      <c r="AC4927" s="12"/>
    </row>
    <row r="4928" spans="1:29" x14ac:dyDescent="0.25">
      <c r="A4928" s="1" t="str">
        <f t="shared" si="349"/>
        <v>4927</v>
      </c>
      <c r="B4928" s="1">
        <v>2352</v>
      </c>
      <c r="C4928" s="1" t="s">
        <v>6</v>
      </c>
      <c r="D4928" s="1" t="s">
        <v>12</v>
      </c>
      <c r="E4928" s="1" t="s">
        <v>11</v>
      </c>
      <c r="F4928" s="1">
        <f t="shared" si="350"/>
        <v>19</v>
      </c>
      <c r="G4928" s="2">
        <v>42563.80972222222</v>
      </c>
      <c r="H4928" s="2" t="s">
        <v>10</v>
      </c>
      <c r="I4928" s="3" t="s">
        <v>10</v>
      </c>
      <c r="J4928" s="1">
        <f t="shared" si="351"/>
        <v>0</v>
      </c>
      <c r="K4928" s="1" t="str" cm="1">
        <f t="array" ref="K4928">_xlfn.IFS(
  AND(F4928&gt;=4, F4928&lt;6), "Early Morning",
  AND(F4928&gt;=6, F4928&lt;12), "Morning",
  AND(F4928&gt;=12, F4928&lt;17), "Afternoon",
  AND(F4928&gt;=17, F4928&lt;20), "Evening",
  AND(F4928&gt;=20, F4928&lt;=23), "Night",
  OR(F4928&gt;=0, F4928&lt;4), "Late Night"
)</f>
        <v>Evening</v>
      </c>
      <c r="L4928" s="1" t="str">
        <f t="shared" si="352"/>
        <v>Tuesday</v>
      </c>
      <c r="AC4928" s="11"/>
    </row>
    <row r="4929" spans="1:29" x14ac:dyDescent="0.25">
      <c r="A4929" s="1" t="str">
        <f t="shared" si="349"/>
        <v>4928</v>
      </c>
      <c r="B4929" s="1">
        <v>2361</v>
      </c>
      <c r="C4929" s="1" t="s">
        <v>6</v>
      </c>
      <c r="D4929" s="1" t="s">
        <v>12</v>
      </c>
      <c r="E4929" s="1" t="s">
        <v>11</v>
      </c>
      <c r="F4929" s="1">
        <f t="shared" si="350"/>
        <v>19</v>
      </c>
      <c r="G4929" s="2">
        <v>42563.811111111114</v>
      </c>
      <c r="H4929" s="2" t="s">
        <v>10</v>
      </c>
      <c r="I4929" s="3" t="s">
        <v>10</v>
      </c>
      <c r="J4929" s="1">
        <f t="shared" si="351"/>
        <v>0</v>
      </c>
      <c r="K4929" s="1" t="str" cm="1">
        <f t="array" ref="K4929">_xlfn.IFS(
  AND(F4929&gt;=4, F4929&lt;6), "Early Morning",
  AND(F4929&gt;=6, F4929&lt;12), "Morning",
  AND(F4929&gt;=12, F4929&lt;17), "Afternoon",
  AND(F4929&gt;=17, F4929&lt;20), "Evening",
  AND(F4929&gt;=20, F4929&lt;=23), "Night",
  OR(F4929&gt;=0, F4929&lt;4), "Late Night"
)</f>
        <v>Evening</v>
      </c>
      <c r="L4929" s="1" t="str">
        <f t="shared" si="352"/>
        <v>Tuesday</v>
      </c>
      <c r="AC4929" s="12"/>
    </row>
    <row r="4930" spans="1:29" x14ac:dyDescent="0.25">
      <c r="A4930" s="1" t="str">
        <f t="shared" si="349"/>
        <v>4929</v>
      </c>
      <c r="B4930" s="1">
        <v>2364</v>
      </c>
      <c r="C4930" s="1" t="s">
        <v>6</v>
      </c>
      <c r="D4930" s="1" t="s">
        <v>12</v>
      </c>
      <c r="E4930" s="1" t="s">
        <v>11</v>
      </c>
      <c r="F4930" s="1">
        <f t="shared" si="350"/>
        <v>19</v>
      </c>
      <c r="G4930" s="2">
        <v>42563.811805555553</v>
      </c>
      <c r="H4930" s="2" t="s">
        <v>10</v>
      </c>
      <c r="I4930" s="3" t="s">
        <v>10</v>
      </c>
      <c r="J4930" s="1">
        <f t="shared" si="351"/>
        <v>0</v>
      </c>
      <c r="K4930" s="1" t="str" cm="1">
        <f t="array" ref="K4930">_xlfn.IFS(
  AND(F4930&gt;=4, F4930&lt;6), "Early Morning",
  AND(F4930&gt;=6, F4930&lt;12), "Morning",
  AND(F4930&gt;=12, F4930&lt;17), "Afternoon",
  AND(F4930&gt;=17, F4930&lt;20), "Evening",
  AND(F4930&gt;=20, F4930&lt;=23), "Night",
  OR(F4930&gt;=0, F4930&lt;4), "Late Night"
)</f>
        <v>Evening</v>
      </c>
      <c r="L4930" s="1" t="str">
        <f t="shared" si="352"/>
        <v>Tuesday</v>
      </c>
      <c r="AC4930" s="11"/>
    </row>
    <row r="4931" spans="1:29" x14ac:dyDescent="0.25">
      <c r="A4931" s="1" t="str">
        <f t="shared" ref="A4931:A4994" si="353">"" &amp; ROW()-1</f>
        <v>4930</v>
      </c>
      <c r="B4931" s="1">
        <v>2355</v>
      </c>
      <c r="C4931" s="1" t="s">
        <v>6</v>
      </c>
      <c r="D4931" s="1" t="s">
        <v>12</v>
      </c>
      <c r="E4931" s="1" t="s">
        <v>11</v>
      </c>
      <c r="F4931" s="1">
        <f t="shared" ref="F4931:F4994" si="354">HOUR(G4931)</f>
        <v>19</v>
      </c>
      <c r="G4931" s="2">
        <v>42563.813194444447</v>
      </c>
      <c r="H4931" s="2" t="s">
        <v>10</v>
      </c>
      <c r="I4931" s="3" t="s">
        <v>10</v>
      </c>
      <c r="J4931" s="1">
        <f t="shared" ref="J4931:J4994" si="355">IF(TRIM(E4931)="Trip Completed",1,0)</f>
        <v>0</v>
      </c>
      <c r="K4931" s="1" t="str" cm="1">
        <f t="array" ref="K4931">_xlfn.IFS(
  AND(F4931&gt;=4, F4931&lt;6), "Early Morning",
  AND(F4931&gt;=6, F4931&lt;12), "Morning",
  AND(F4931&gt;=12, F4931&lt;17), "Afternoon",
  AND(F4931&gt;=17, F4931&lt;20), "Evening",
  AND(F4931&gt;=20, F4931&lt;=23), "Night",
  OR(F4931&gt;=0, F4931&lt;4), "Late Night"
)</f>
        <v>Evening</v>
      </c>
      <c r="L4931" s="1" t="str">
        <f t="shared" ref="L4931:L4994" si="356">TEXT(G4931, "dddd")</f>
        <v>Tuesday</v>
      </c>
      <c r="AC4931" s="12"/>
    </row>
    <row r="4932" spans="1:29" x14ac:dyDescent="0.25">
      <c r="A4932" s="1" t="str">
        <f t="shared" si="353"/>
        <v>4931</v>
      </c>
      <c r="B4932" s="1">
        <v>2357</v>
      </c>
      <c r="C4932" s="1" t="s">
        <v>6</v>
      </c>
      <c r="D4932" s="1" t="s">
        <v>12</v>
      </c>
      <c r="E4932" s="1" t="s">
        <v>11</v>
      </c>
      <c r="F4932" s="1">
        <f t="shared" si="354"/>
        <v>19</v>
      </c>
      <c r="G4932" s="2">
        <v>42563.813194444447</v>
      </c>
      <c r="H4932" s="2" t="s">
        <v>10</v>
      </c>
      <c r="I4932" s="3" t="s">
        <v>10</v>
      </c>
      <c r="J4932" s="1">
        <f t="shared" si="355"/>
        <v>0</v>
      </c>
      <c r="K4932" s="1" t="str" cm="1">
        <f t="array" ref="K4932">_xlfn.IFS(
  AND(F4932&gt;=4, F4932&lt;6), "Early Morning",
  AND(F4932&gt;=6, F4932&lt;12), "Morning",
  AND(F4932&gt;=12, F4932&lt;17), "Afternoon",
  AND(F4932&gt;=17, F4932&lt;20), "Evening",
  AND(F4932&gt;=20, F4932&lt;=23), "Night",
  OR(F4932&gt;=0, F4932&lt;4), "Late Night"
)</f>
        <v>Evening</v>
      </c>
      <c r="L4932" s="1" t="str">
        <f t="shared" si="356"/>
        <v>Tuesday</v>
      </c>
      <c r="AC4932" s="11"/>
    </row>
    <row r="4933" spans="1:29" x14ac:dyDescent="0.25">
      <c r="A4933" s="1" t="str">
        <f t="shared" si="353"/>
        <v>4932</v>
      </c>
      <c r="B4933" s="1">
        <v>2366</v>
      </c>
      <c r="C4933" s="1" t="s">
        <v>6</v>
      </c>
      <c r="D4933" s="1" t="s">
        <v>12</v>
      </c>
      <c r="E4933" s="1" t="s">
        <v>11</v>
      </c>
      <c r="F4933" s="1">
        <f t="shared" si="354"/>
        <v>19</v>
      </c>
      <c r="G4933" s="2">
        <v>42563.814583333333</v>
      </c>
      <c r="H4933" s="2" t="s">
        <v>10</v>
      </c>
      <c r="I4933" s="3" t="s">
        <v>10</v>
      </c>
      <c r="J4933" s="1">
        <f t="shared" si="355"/>
        <v>0</v>
      </c>
      <c r="K4933" s="1" t="str" cm="1">
        <f t="array" ref="K4933">_xlfn.IFS(
  AND(F4933&gt;=4, F4933&lt;6), "Early Morning",
  AND(F4933&gt;=6, F4933&lt;12), "Morning",
  AND(F4933&gt;=12, F4933&lt;17), "Afternoon",
  AND(F4933&gt;=17, F4933&lt;20), "Evening",
  AND(F4933&gt;=20, F4933&lt;=23), "Night",
  OR(F4933&gt;=0, F4933&lt;4), "Late Night"
)</f>
        <v>Evening</v>
      </c>
      <c r="L4933" s="1" t="str">
        <f t="shared" si="356"/>
        <v>Tuesday</v>
      </c>
      <c r="AC4933" s="12"/>
    </row>
    <row r="4934" spans="1:29" x14ac:dyDescent="0.25">
      <c r="A4934" s="1" t="str">
        <f t="shared" si="353"/>
        <v>4933</v>
      </c>
      <c r="B4934" s="1">
        <v>2367</v>
      </c>
      <c r="C4934" s="1" t="s">
        <v>6</v>
      </c>
      <c r="D4934" s="1" t="s">
        <v>12</v>
      </c>
      <c r="E4934" s="1" t="s">
        <v>11</v>
      </c>
      <c r="F4934" s="1">
        <f t="shared" si="354"/>
        <v>19</v>
      </c>
      <c r="G4934" s="2">
        <v>42563.815972222219</v>
      </c>
      <c r="H4934" s="2" t="s">
        <v>10</v>
      </c>
      <c r="I4934" s="3" t="s">
        <v>10</v>
      </c>
      <c r="J4934" s="1">
        <f t="shared" si="355"/>
        <v>0</v>
      </c>
      <c r="K4934" s="1" t="str" cm="1">
        <f t="array" ref="K4934">_xlfn.IFS(
  AND(F4934&gt;=4, F4934&lt;6), "Early Morning",
  AND(F4934&gt;=6, F4934&lt;12), "Morning",
  AND(F4934&gt;=12, F4934&lt;17), "Afternoon",
  AND(F4934&gt;=17, F4934&lt;20), "Evening",
  AND(F4934&gt;=20, F4934&lt;=23), "Night",
  OR(F4934&gt;=0, F4934&lt;4), "Late Night"
)</f>
        <v>Evening</v>
      </c>
      <c r="L4934" s="1" t="str">
        <f t="shared" si="356"/>
        <v>Tuesday</v>
      </c>
      <c r="AC4934" s="11"/>
    </row>
    <row r="4935" spans="1:29" x14ac:dyDescent="0.25">
      <c r="A4935" s="1" t="str">
        <f t="shared" si="353"/>
        <v>4934</v>
      </c>
      <c r="B4935" s="1">
        <v>2358</v>
      </c>
      <c r="C4935" s="1" t="s">
        <v>6</v>
      </c>
      <c r="D4935" s="1" t="s">
        <v>12</v>
      </c>
      <c r="E4935" s="1" t="s">
        <v>11</v>
      </c>
      <c r="F4935" s="1">
        <f t="shared" si="354"/>
        <v>19</v>
      </c>
      <c r="G4935" s="2">
        <v>42563.815972222219</v>
      </c>
      <c r="H4935" s="2" t="s">
        <v>10</v>
      </c>
      <c r="I4935" s="3" t="s">
        <v>10</v>
      </c>
      <c r="J4935" s="1">
        <f t="shared" si="355"/>
        <v>0</v>
      </c>
      <c r="K4935" s="1" t="str" cm="1">
        <f t="array" ref="K4935">_xlfn.IFS(
  AND(F4935&gt;=4, F4935&lt;6), "Early Morning",
  AND(F4935&gt;=6, F4935&lt;12), "Morning",
  AND(F4935&gt;=12, F4935&lt;17), "Afternoon",
  AND(F4935&gt;=17, F4935&lt;20), "Evening",
  AND(F4935&gt;=20, F4935&lt;=23), "Night",
  OR(F4935&gt;=0, F4935&lt;4), "Late Night"
)</f>
        <v>Evening</v>
      </c>
      <c r="L4935" s="1" t="str">
        <f t="shared" si="356"/>
        <v>Tuesday</v>
      </c>
      <c r="AC4935" s="12"/>
    </row>
    <row r="4936" spans="1:29" x14ac:dyDescent="0.25">
      <c r="A4936" s="1" t="str">
        <f t="shared" si="353"/>
        <v>4935</v>
      </c>
      <c r="B4936" s="1">
        <v>2362</v>
      </c>
      <c r="C4936" s="1" t="s">
        <v>6</v>
      </c>
      <c r="D4936" s="1" t="s">
        <v>12</v>
      </c>
      <c r="E4936" s="1" t="s">
        <v>11</v>
      </c>
      <c r="F4936" s="1">
        <f t="shared" si="354"/>
        <v>19</v>
      </c>
      <c r="G4936" s="2">
        <v>42563.816666666666</v>
      </c>
      <c r="H4936" s="2" t="s">
        <v>10</v>
      </c>
      <c r="I4936" s="3" t="s">
        <v>10</v>
      </c>
      <c r="J4936" s="1">
        <f t="shared" si="355"/>
        <v>0</v>
      </c>
      <c r="K4936" s="1" t="str" cm="1">
        <f t="array" ref="K4936">_xlfn.IFS(
  AND(F4936&gt;=4, F4936&lt;6), "Early Morning",
  AND(F4936&gt;=6, F4936&lt;12), "Morning",
  AND(F4936&gt;=12, F4936&lt;17), "Afternoon",
  AND(F4936&gt;=17, F4936&lt;20), "Evening",
  AND(F4936&gt;=20, F4936&lt;=23), "Night",
  OR(F4936&gt;=0, F4936&lt;4), "Late Night"
)</f>
        <v>Evening</v>
      </c>
      <c r="L4936" s="1" t="str">
        <f t="shared" si="356"/>
        <v>Tuesday</v>
      </c>
      <c r="AC4936" s="11"/>
    </row>
    <row r="4937" spans="1:29" x14ac:dyDescent="0.25">
      <c r="A4937" s="1" t="str">
        <f t="shared" si="353"/>
        <v>4936</v>
      </c>
      <c r="B4937" s="1">
        <v>2371</v>
      </c>
      <c r="C4937" s="1" t="s">
        <v>6</v>
      </c>
      <c r="D4937" s="1" t="s">
        <v>12</v>
      </c>
      <c r="E4937" s="1" t="s">
        <v>11</v>
      </c>
      <c r="F4937" s="1">
        <f t="shared" si="354"/>
        <v>19</v>
      </c>
      <c r="G4937" s="2">
        <v>42563.817361111112</v>
      </c>
      <c r="H4937" s="2" t="s">
        <v>10</v>
      </c>
      <c r="I4937" s="3" t="s">
        <v>10</v>
      </c>
      <c r="J4937" s="1">
        <f t="shared" si="355"/>
        <v>0</v>
      </c>
      <c r="K4937" s="1" t="str" cm="1">
        <f t="array" ref="K4937">_xlfn.IFS(
  AND(F4937&gt;=4, F4937&lt;6), "Early Morning",
  AND(F4937&gt;=6, F4937&lt;12), "Morning",
  AND(F4937&gt;=12, F4937&lt;17), "Afternoon",
  AND(F4937&gt;=17, F4937&lt;20), "Evening",
  AND(F4937&gt;=20, F4937&lt;=23), "Night",
  OR(F4937&gt;=0, F4937&lt;4), "Late Night"
)</f>
        <v>Evening</v>
      </c>
      <c r="L4937" s="1" t="str">
        <f t="shared" si="356"/>
        <v>Tuesday</v>
      </c>
      <c r="AC4937" s="12"/>
    </row>
    <row r="4938" spans="1:29" x14ac:dyDescent="0.25">
      <c r="A4938" s="1" t="str">
        <f t="shared" si="353"/>
        <v>4937</v>
      </c>
      <c r="B4938" s="1">
        <v>2369</v>
      </c>
      <c r="C4938" s="1" t="s">
        <v>8</v>
      </c>
      <c r="D4938" s="1" t="s">
        <v>12</v>
      </c>
      <c r="E4938" s="1" t="s">
        <v>11</v>
      </c>
      <c r="F4938" s="1">
        <f t="shared" si="354"/>
        <v>19</v>
      </c>
      <c r="G4938" s="2">
        <v>42563.817361111112</v>
      </c>
      <c r="H4938" s="2" t="s">
        <v>10</v>
      </c>
      <c r="I4938" s="3" t="s">
        <v>10</v>
      </c>
      <c r="J4938" s="1">
        <f t="shared" si="355"/>
        <v>0</v>
      </c>
      <c r="K4938" s="1" t="str" cm="1">
        <f t="array" ref="K4938">_xlfn.IFS(
  AND(F4938&gt;=4, F4938&lt;6), "Early Morning",
  AND(F4938&gt;=6, F4938&lt;12), "Morning",
  AND(F4938&gt;=12, F4938&lt;17), "Afternoon",
  AND(F4938&gt;=17, F4938&lt;20), "Evening",
  AND(F4938&gt;=20, F4938&lt;=23), "Night",
  OR(F4938&gt;=0, F4938&lt;4), "Late Night"
)</f>
        <v>Evening</v>
      </c>
      <c r="L4938" s="1" t="str">
        <f t="shared" si="356"/>
        <v>Tuesday</v>
      </c>
      <c r="AC4938" s="11"/>
    </row>
    <row r="4939" spans="1:29" x14ac:dyDescent="0.25">
      <c r="A4939" s="1" t="str">
        <f t="shared" si="353"/>
        <v>4938</v>
      </c>
      <c r="B4939" s="1">
        <v>2380</v>
      </c>
      <c r="C4939" s="1" t="s">
        <v>6</v>
      </c>
      <c r="D4939" s="1" t="s">
        <v>12</v>
      </c>
      <c r="E4939" s="1" t="s">
        <v>11</v>
      </c>
      <c r="F4939" s="1">
        <f t="shared" si="354"/>
        <v>19</v>
      </c>
      <c r="G4939" s="2">
        <v>42563.818749999999</v>
      </c>
      <c r="H4939" s="2" t="s">
        <v>10</v>
      </c>
      <c r="I4939" s="3" t="s">
        <v>10</v>
      </c>
      <c r="J4939" s="1">
        <f t="shared" si="355"/>
        <v>0</v>
      </c>
      <c r="K4939" s="1" t="str" cm="1">
        <f t="array" ref="K4939">_xlfn.IFS(
  AND(F4939&gt;=4, F4939&lt;6), "Early Morning",
  AND(F4939&gt;=6, F4939&lt;12), "Morning",
  AND(F4939&gt;=12, F4939&lt;17), "Afternoon",
  AND(F4939&gt;=17, F4939&lt;20), "Evening",
  AND(F4939&gt;=20, F4939&lt;=23), "Night",
  OR(F4939&gt;=0, F4939&lt;4), "Late Night"
)</f>
        <v>Evening</v>
      </c>
      <c r="L4939" s="1" t="str">
        <f t="shared" si="356"/>
        <v>Tuesday</v>
      </c>
      <c r="AC4939" s="12"/>
    </row>
    <row r="4940" spans="1:29" x14ac:dyDescent="0.25">
      <c r="A4940" s="1" t="str">
        <f t="shared" si="353"/>
        <v>4939</v>
      </c>
      <c r="B4940" s="1">
        <v>2377</v>
      </c>
      <c r="C4940" s="1" t="s">
        <v>6</v>
      </c>
      <c r="D4940" s="1" t="s">
        <v>12</v>
      </c>
      <c r="E4940" s="1" t="s">
        <v>11</v>
      </c>
      <c r="F4940" s="1">
        <f t="shared" si="354"/>
        <v>19</v>
      </c>
      <c r="G4940" s="2">
        <v>42563.819444444445</v>
      </c>
      <c r="H4940" s="2" t="s">
        <v>10</v>
      </c>
      <c r="I4940" s="3" t="s">
        <v>10</v>
      </c>
      <c r="J4940" s="1">
        <f t="shared" si="355"/>
        <v>0</v>
      </c>
      <c r="K4940" s="1" t="str" cm="1">
        <f t="array" ref="K4940">_xlfn.IFS(
  AND(F4940&gt;=4, F4940&lt;6), "Early Morning",
  AND(F4940&gt;=6, F4940&lt;12), "Morning",
  AND(F4940&gt;=12, F4940&lt;17), "Afternoon",
  AND(F4940&gt;=17, F4940&lt;20), "Evening",
  AND(F4940&gt;=20, F4940&lt;=23), "Night",
  OR(F4940&gt;=0, F4940&lt;4), "Late Night"
)</f>
        <v>Evening</v>
      </c>
      <c r="L4940" s="1" t="str">
        <f t="shared" si="356"/>
        <v>Tuesday</v>
      </c>
      <c r="AC4940" s="11"/>
    </row>
    <row r="4941" spans="1:29" x14ac:dyDescent="0.25">
      <c r="A4941" s="1" t="str">
        <f t="shared" si="353"/>
        <v>4940</v>
      </c>
      <c r="B4941" s="1">
        <v>2384</v>
      </c>
      <c r="C4941" s="1" t="s">
        <v>6</v>
      </c>
      <c r="D4941" s="1" t="s">
        <v>12</v>
      </c>
      <c r="E4941" s="1" t="s">
        <v>11</v>
      </c>
      <c r="F4941" s="1">
        <f t="shared" si="354"/>
        <v>19</v>
      </c>
      <c r="G4941" s="2">
        <v>42563.819444444445</v>
      </c>
      <c r="H4941" s="2" t="s">
        <v>10</v>
      </c>
      <c r="I4941" s="3" t="s">
        <v>10</v>
      </c>
      <c r="J4941" s="1">
        <f t="shared" si="355"/>
        <v>0</v>
      </c>
      <c r="K4941" s="1" t="str" cm="1">
        <f t="array" ref="K4941">_xlfn.IFS(
  AND(F4941&gt;=4, F4941&lt;6), "Early Morning",
  AND(F4941&gt;=6, F4941&lt;12), "Morning",
  AND(F4941&gt;=12, F4941&lt;17), "Afternoon",
  AND(F4941&gt;=17, F4941&lt;20), "Evening",
  AND(F4941&gt;=20, F4941&lt;=23), "Night",
  OR(F4941&gt;=0, F4941&lt;4), "Late Night"
)</f>
        <v>Evening</v>
      </c>
      <c r="L4941" s="1" t="str">
        <f t="shared" si="356"/>
        <v>Tuesday</v>
      </c>
      <c r="AC4941" s="12"/>
    </row>
    <row r="4942" spans="1:29" x14ac:dyDescent="0.25">
      <c r="A4942" s="1" t="str">
        <f t="shared" si="353"/>
        <v>4941</v>
      </c>
      <c r="B4942" s="1">
        <v>2374</v>
      </c>
      <c r="C4942" s="1" t="s">
        <v>6</v>
      </c>
      <c r="D4942" s="1" t="s">
        <v>12</v>
      </c>
      <c r="E4942" s="1" t="s">
        <v>11</v>
      </c>
      <c r="F4942" s="1">
        <f t="shared" si="354"/>
        <v>19</v>
      </c>
      <c r="G4942" s="2">
        <v>42563.820138888892</v>
      </c>
      <c r="H4942" s="2" t="s">
        <v>10</v>
      </c>
      <c r="I4942" s="3" t="s">
        <v>10</v>
      </c>
      <c r="J4942" s="1">
        <f t="shared" si="355"/>
        <v>0</v>
      </c>
      <c r="K4942" s="1" t="str" cm="1">
        <f t="array" ref="K4942">_xlfn.IFS(
  AND(F4942&gt;=4, F4942&lt;6), "Early Morning",
  AND(F4942&gt;=6, F4942&lt;12), "Morning",
  AND(F4942&gt;=12, F4942&lt;17), "Afternoon",
  AND(F4942&gt;=17, F4942&lt;20), "Evening",
  AND(F4942&gt;=20, F4942&lt;=23), "Night",
  OR(F4942&gt;=0, F4942&lt;4), "Late Night"
)</f>
        <v>Evening</v>
      </c>
      <c r="L4942" s="1" t="str">
        <f t="shared" si="356"/>
        <v>Tuesday</v>
      </c>
      <c r="AC4942" s="11"/>
    </row>
    <row r="4943" spans="1:29" x14ac:dyDescent="0.25">
      <c r="A4943" s="1" t="str">
        <f t="shared" si="353"/>
        <v>4942</v>
      </c>
      <c r="B4943" s="1">
        <v>2379</v>
      </c>
      <c r="C4943" s="1" t="s">
        <v>6</v>
      </c>
      <c r="D4943" s="1" t="s">
        <v>12</v>
      </c>
      <c r="E4943" s="1" t="s">
        <v>11</v>
      </c>
      <c r="F4943" s="1">
        <f t="shared" si="354"/>
        <v>19</v>
      </c>
      <c r="G4943" s="2">
        <v>42563.821527777778</v>
      </c>
      <c r="H4943" s="2" t="s">
        <v>10</v>
      </c>
      <c r="I4943" s="3" t="s">
        <v>10</v>
      </c>
      <c r="J4943" s="1">
        <f t="shared" si="355"/>
        <v>0</v>
      </c>
      <c r="K4943" s="1" t="str" cm="1">
        <f t="array" ref="K4943">_xlfn.IFS(
  AND(F4943&gt;=4, F4943&lt;6), "Early Morning",
  AND(F4943&gt;=6, F4943&lt;12), "Morning",
  AND(F4943&gt;=12, F4943&lt;17), "Afternoon",
  AND(F4943&gt;=17, F4943&lt;20), "Evening",
  AND(F4943&gt;=20, F4943&lt;=23), "Night",
  OR(F4943&gt;=0, F4943&lt;4), "Late Night"
)</f>
        <v>Evening</v>
      </c>
      <c r="L4943" s="1" t="str">
        <f t="shared" si="356"/>
        <v>Tuesday</v>
      </c>
      <c r="AC4943" s="12"/>
    </row>
    <row r="4944" spans="1:29" x14ac:dyDescent="0.25">
      <c r="A4944" s="1" t="str">
        <f t="shared" si="353"/>
        <v>4943</v>
      </c>
      <c r="B4944" s="1">
        <v>2376</v>
      </c>
      <c r="C4944" s="1" t="s">
        <v>8</v>
      </c>
      <c r="D4944" s="1" t="s">
        <v>12</v>
      </c>
      <c r="E4944" s="1" t="s">
        <v>11</v>
      </c>
      <c r="F4944" s="1">
        <f t="shared" si="354"/>
        <v>19</v>
      </c>
      <c r="G4944" s="2">
        <v>42563.821527777778</v>
      </c>
      <c r="H4944" s="2" t="s">
        <v>10</v>
      </c>
      <c r="I4944" s="3" t="s">
        <v>10</v>
      </c>
      <c r="J4944" s="1">
        <f t="shared" si="355"/>
        <v>0</v>
      </c>
      <c r="K4944" s="1" t="str" cm="1">
        <f t="array" ref="K4944">_xlfn.IFS(
  AND(F4944&gt;=4, F4944&lt;6), "Early Morning",
  AND(F4944&gt;=6, F4944&lt;12), "Morning",
  AND(F4944&gt;=12, F4944&lt;17), "Afternoon",
  AND(F4944&gt;=17, F4944&lt;20), "Evening",
  AND(F4944&gt;=20, F4944&lt;=23), "Night",
  OR(F4944&gt;=0, F4944&lt;4), "Late Night"
)</f>
        <v>Evening</v>
      </c>
      <c r="L4944" s="1" t="str">
        <f t="shared" si="356"/>
        <v>Tuesday</v>
      </c>
      <c r="AC4944" s="11"/>
    </row>
    <row r="4945" spans="1:29" x14ac:dyDescent="0.25">
      <c r="A4945" s="1" t="str">
        <f t="shared" si="353"/>
        <v>4944</v>
      </c>
      <c r="B4945" s="1">
        <v>2378</v>
      </c>
      <c r="C4945" s="1" t="s">
        <v>6</v>
      </c>
      <c r="D4945" s="1" t="s">
        <v>12</v>
      </c>
      <c r="E4945" s="1" t="s">
        <v>11</v>
      </c>
      <c r="F4945" s="1">
        <f t="shared" si="354"/>
        <v>19</v>
      </c>
      <c r="G4945" s="2">
        <v>42563.822222222225</v>
      </c>
      <c r="H4945" s="2" t="s">
        <v>10</v>
      </c>
      <c r="I4945" s="3" t="s">
        <v>10</v>
      </c>
      <c r="J4945" s="1">
        <f t="shared" si="355"/>
        <v>0</v>
      </c>
      <c r="K4945" s="1" t="str" cm="1">
        <f t="array" ref="K4945">_xlfn.IFS(
  AND(F4945&gt;=4, F4945&lt;6), "Early Morning",
  AND(F4945&gt;=6, F4945&lt;12), "Morning",
  AND(F4945&gt;=12, F4945&lt;17), "Afternoon",
  AND(F4945&gt;=17, F4945&lt;20), "Evening",
  AND(F4945&gt;=20, F4945&lt;=23), "Night",
  OR(F4945&gt;=0, F4945&lt;4), "Late Night"
)</f>
        <v>Evening</v>
      </c>
      <c r="L4945" s="1" t="str">
        <f t="shared" si="356"/>
        <v>Tuesday</v>
      </c>
      <c r="AC4945" s="12"/>
    </row>
    <row r="4946" spans="1:29" x14ac:dyDescent="0.25">
      <c r="A4946" s="1" t="str">
        <f t="shared" si="353"/>
        <v>4945</v>
      </c>
      <c r="B4946" s="1">
        <v>2388</v>
      </c>
      <c r="C4946" s="1" t="s">
        <v>6</v>
      </c>
      <c r="D4946" s="1" t="s">
        <v>12</v>
      </c>
      <c r="E4946" s="1" t="s">
        <v>11</v>
      </c>
      <c r="F4946" s="1">
        <f t="shared" si="354"/>
        <v>19</v>
      </c>
      <c r="G4946" s="2">
        <v>42563.823611111111</v>
      </c>
      <c r="H4946" s="2" t="s">
        <v>10</v>
      </c>
      <c r="I4946" s="3" t="s">
        <v>10</v>
      </c>
      <c r="J4946" s="1">
        <f t="shared" si="355"/>
        <v>0</v>
      </c>
      <c r="K4946" s="1" t="str" cm="1">
        <f t="array" ref="K4946">_xlfn.IFS(
  AND(F4946&gt;=4, F4946&lt;6), "Early Morning",
  AND(F4946&gt;=6, F4946&lt;12), "Morning",
  AND(F4946&gt;=12, F4946&lt;17), "Afternoon",
  AND(F4946&gt;=17, F4946&lt;20), "Evening",
  AND(F4946&gt;=20, F4946&lt;=23), "Night",
  OR(F4946&gt;=0, F4946&lt;4), "Late Night"
)</f>
        <v>Evening</v>
      </c>
      <c r="L4946" s="1" t="str">
        <f t="shared" si="356"/>
        <v>Tuesday</v>
      </c>
      <c r="AC4946" s="11"/>
    </row>
    <row r="4947" spans="1:29" x14ac:dyDescent="0.25">
      <c r="A4947" s="1" t="str">
        <f t="shared" si="353"/>
        <v>4946</v>
      </c>
      <c r="B4947" s="1">
        <v>2383</v>
      </c>
      <c r="C4947" s="1" t="s">
        <v>6</v>
      </c>
      <c r="D4947" s="1" t="s">
        <v>12</v>
      </c>
      <c r="E4947" s="1" t="s">
        <v>11</v>
      </c>
      <c r="F4947" s="1">
        <f t="shared" si="354"/>
        <v>19</v>
      </c>
      <c r="G4947" s="2">
        <v>42563.824305555558</v>
      </c>
      <c r="H4947" s="2" t="s">
        <v>10</v>
      </c>
      <c r="I4947" s="3" t="s">
        <v>10</v>
      </c>
      <c r="J4947" s="1">
        <f t="shared" si="355"/>
        <v>0</v>
      </c>
      <c r="K4947" s="1" t="str" cm="1">
        <f t="array" ref="K4947">_xlfn.IFS(
  AND(F4947&gt;=4, F4947&lt;6), "Early Morning",
  AND(F4947&gt;=6, F4947&lt;12), "Morning",
  AND(F4947&gt;=12, F4947&lt;17), "Afternoon",
  AND(F4947&gt;=17, F4947&lt;20), "Evening",
  AND(F4947&gt;=20, F4947&lt;=23), "Night",
  OR(F4947&gt;=0, F4947&lt;4), "Late Night"
)</f>
        <v>Evening</v>
      </c>
      <c r="L4947" s="1" t="str">
        <f t="shared" si="356"/>
        <v>Tuesday</v>
      </c>
      <c r="AC4947" s="12"/>
    </row>
    <row r="4948" spans="1:29" x14ac:dyDescent="0.25">
      <c r="A4948" s="1" t="str">
        <f t="shared" si="353"/>
        <v>4947</v>
      </c>
      <c r="B4948" s="1">
        <v>2385</v>
      </c>
      <c r="C4948" s="1" t="s">
        <v>6</v>
      </c>
      <c r="D4948" s="1" t="s">
        <v>12</v>
      </c>
      <c r="E4948" s="1" t="s">
        <v>11</v>
      </c>
      <c r="F4948" s="1">
        <f t="shared" si="354"/>
        <v>19</v>
      </c>
      <c r="G4948" s="2">
        <v>42563.824305555558</v>
      </c>
      <c r="H4948" s="2" t="s">
        <v>10</v>
      </c>
      <c r="I4948" s="3" t="s">
        <v>10</v>
      </c>
      <c r="J4948" s="1">
        <f t="shared" si="355"/>
        <v>0</v>
      </c>
      <c r="K4948" s="1" t="str" cm="1">
        <f t="array" ref="K4948">_xlfn.IFS(
  AND(F4948&gt;=4, F4948&lt;6), "Early Morning",
  AND(F4948&gt;=6, F4948&lt;12), "Morning",
  AND(F4948&gt;=12, F4948&lt;17), "Afternoon",
  AND(F4948&gt;=17, F4948&lt;20), "Evening",
  AND(F4948&gt;=20, F4948&lt;=23), "Night",
  OR(F4948&gt;=0, F4948&lt;4), "Late Night"
)</f>
        <v>Evening</v>
      </c>
      <c r="L4948" s="1" t="str">
        <f t="shared" si="356"/>
        <v>Tuesday</v>
      </c>
      <c r="AC4948" s="11"/>
    </row>
    <row r="4949" spans="1:29" x14ac:dyDescent="0.25">
      <c r="A4949" s="1" t="str">
        <f t="shared" si="353"/>
        <v>4948</v>
      </c>
      <c r="B4949" s="1">
        <v>2391</v>
      </c>
      <c r="C4949" s="1" t="s">
        <v>6</v>
      </c>
      <c r="D4949" s="1" t="s">
        <v>12</v>
      </c>
      <c r="E4949" s="1" t="s">
        <v>11</v>
      </c>
      <c r="F4949" s="1">
        <f t="shared" si="354"/>
        <v>19</v>
      </c>
      <c r="G4949" s="2">
        <v>42563.824999999997</v>
      </c>
      <c r="H4949" s="2" t="s">
        <v>10</v>
      </c>
      <c r="I4949" s="3" t="s">
        <v>10</v>
      </c>
      <c r="J4949" s="1">
        <f t="shared" si="355"/>
        <v>0</v>
      </c>
      <c r="K4949" s="1" t="str" cm="1">
        <f t="array" ref="K4949">_xlfn.IFS(
  AND(F4949&gt;=4, F4949&lt;6), "Early Morning",
  AND(F4949&gt;=6, F4949&lt;12), "Morning",
  AND(F4949&gt;=12, F4949&lt;17), "Afternoon",
  AND(F4949&gt;=17, F4949&lt;20), "Evening",
  AND(F4949&gt;=20, F4949&lt;=23), "Night",
  OR(F4949&gt;=0, F4949&lt;4), "Late Night"
)</f>
        <v>Evening</v>
      </c>
      <c r="L4949" s="1" t="str">
        <f t="shared" si="356"/>
        <v>Tuesday</v>
      </c>
      <c r="AC4949" s="12"/>
    </row>
    <row r="4950" spans="1:29" x14ac:dyDescent="0.25">
      <c r="A4950" s="1" t="str">
        <f t="shared" si="353"/>
        <v>4949</v>
      </c>
      <c r="B4950" s="1">
        <v>2386</v>
      </c>
      <c r="C4950" s="1" t="s">
        <v>6</v>
      </c>
      <c r="D4950" s="1" t="s">
        <v>12</v>
      </c>
      <c r="E4950" s="1" t="s">
        <v>11</v>
      </c>
      <c r="F4950" s="1">
        <f t="shared" si="354"/>
        <v>19</v>
      </c>
      <c r="G4950" s="2">
        <v>42563.82708333333</v>
      </c>
      <c r="H4950" s="2" t="s">
        <v>10</v>
      </c>
      <c r="I4950" s="3" t="s">
        <v>10</v>
      </c>
      <c r="J4950" s="1">
        <f t="shared" si="355"/>
        <v>0</v>
      </c>
      <c r="K4950" s="1" t="str" cm="1">
        <f t="array" ref="K4950">_xlfn.IFS(
  AND(F4950&gt;=4, F4950&lt;6), "Early Morning",
  AND(F4950&gt;=6, F4950&lt;12), "Morning",
  AND(F4950&gt;=12, F4950&lt;17), "Afternoon",
  AND(F4950&gt;=17, F4950&lt;20), "Evening",
  AND(F4950&gt;=20, F4950&lt;=23), "Night",
  OR(F4950&gt;=0, F4950&lt;4), "Late Night"
)</f>
        <v>Evening</v>
      </c>
      <c r="L4950" s="1" t="str">
        <f t="shared" si="356"/>
        <v>Tuesday</v>
      </c>
      <c r="AC4950" s="11"/>
    </row>
    <row r="4951" spans="1:29" x14ac:dyDescent="0.25">
      <c r="A4951" s="1" t="str">
        <f t="shared" si="353"/>
        <v>4950</v>
      </c>
      <c r="B4951" s="1">
        <v>2394</v>
      </c>
      <c r="C4951" s="1" t="s">
        <v>6</v>
      </c>
      <c r="D4951" s="1" t="s">
        <v>12</v>
      </c>
      <c r="E4951" s="1" t="s">
        <v>11</v>
      </c>
      <c r="F4951" s="1">
        <f t="shared" si="354"/>
        <v>19</v>
      </c>
      <c r="G4951" s="2">
        <v>42563.827777777777</v>
      </c>
      <c r="H4951" s="2" t="s">
        <v>10</v>
      </c>
      <c r="I4951" s="3" t="s">
        <v>10</v>
      </c>
      <c r="J4951" s="1">
        <f t="shared" si="355"/>
        <v>0</v>
      </c>
      <c r="K4951" s="1" t="str" cm="1">
        <f t="array" ref="K4951">_xlfn.IFS(
  AND(F4951&gt;=4, F4951&lt;6), "Early Morning",
  AND(F4951&gt;=6, F4951&lt;12), "Morning",
  AND(F4951&gt;=12, F4951&lt;17), "Afternoon",
  AND(F4951&gt;=17, F4951&lt;20), "Evening",
  AND(F4951&gt;=20, F4951&lt;=23), "Night",
  OR(F4951&gt;=0, F4951&lt;4), "Late Night"
)</f>
        <v>Evening</v>
      </c>
      <c r="L4951" s="1" t="str">
        <f t="shared" si="356"/>
        <v>Tuesday</v>
      </c>
      <c r="AC4951" s="12"/>
    </row>
    <row r="4952" spans="1:29" x14ac:dyDescent="0.25">
      <c r="A4952" s="1" t="str">
        <f t="shared" si="353"/>
        <v>4951</v>
      </c>
      <c r="B4952" s="1">
        <v>2402</v>
      </c>
      <c r="C4952" s="1" t="s">
        <v>6</v>
      </c>
      <c r="D4952" s="1" t="s">
        <v>12</v>
      </c>
      <c r="E4952" s="1" t="s">
        <v>11</v>
      </c>
      <c r="F4952" s="1">
        <f t="shared" si="354"/>
        <v>19</v>
      </c>
      <c r="G4952" s="2">
        <v>42563.828472222223</v>
      </c>
      <c r="H4952" s="2" t="s">
        <v>10</v>
      </c>
      <c r="I4952" s="3" t="s">
        <v>10</v>
      </c>
      <c r="J4952" s="1">
        <f t="shared" si="355"/>
        <v>0</v>
      </c>
      <c r="K4952" s="1" t="str" cm="1">
        <f t="array" ref="K4952">_xlfn.IFS(
  AND(F4952&gt;=4, F4952&lt;6), "Early Morning",
  AND(F4952&gt;=6, F4952&lt;12), "Morning",
  AND(F4952&gt;=12, F4952&lt;17), "Afternoon",
  AND(F4952&gt;=17, F4952&lt;20), "Evening",
  AND(F4952&gt;=20, F4952&lt;=23), "Night",
  OR(F4952&gt;=0, F4952&lt;4), "Late Night"
)</f>
        <v>Evening</v>
      </c>
      <c r="L4952" s="1" t="str">
        <f t="shared" si="356"/>
        <v>Tuesday</v>
      </c>
      <c r="AC4952" s="11"/>
    </row>
    <row r="4953" spans="1:29" x14ac:dyDescent="0.25">
      <c r="A4953" s="1" t="str">
        <f t="shared" si="353"/>
        <v>4952</v>
      </c>
      <c r="B4953" s="1">
        <v>2390</v>
      </c>
      <c r="C4953" s="1" t="s">
        <v>6</v>
      </c>
      <c r="D4953" s="1" t="s">
        <v>12</v>
      </c>
      <c r="E4953" s="1" t="s">
        <v>11</v>
      </c>
      <c r="F4953" s="1">
        <f t="shared" si="354"/>
        <v>19</v>
      </c>
      <c r="G4953" s="2">
        <v>42563.828472222223</v>
      </c>
      <c r="H4953" s="2" t="s">
        <v>10</v>
      </c>
      <c r="I4953" s="3" t="s">
        <v>10</v>
      </c>
      <c r="J4953" s="1">
        <f t="shared" si="355"/>
        <v>0</v>
      </c>
      <c r="K4953" s="1" t="str" cm="1">
        <f t="array" ref="K4953">_xlfn.IFS(
  AND(F4953&gt;=4, F4953&lt;6), "Early Morning",
  AND(F4953&gt;=6, F4953&lt;12), "Morning",
  AND(F4953&gt;=12, F4953&lt;17), "Afternoon",
  AND(F4953&gt;=17, F4953&lt;20), "Evening",
  AND(F4953&gt;=20, F4953&lt;=23), "Night",
  OR(F4953&gt;=0, F4953&lt;4), "Late Night"
)</f>
        <v>Evening</v>
      </c>
      <c r="L4953" s="1" t="str">
        <f t="shared" si="356"/>
        <v>Tuesday</v>
      </c>
      <c r="AC4953" s="12"/>
    </row>
    <row r="4954" spans="1:29" x14ac:dyDescent="0.25">
      <c r="A4954" s="1" t="str">
        <f t="shared" si="353"/>
        <v>4953</v>
      </c>
      <c r="B4954" s="1">
        <v>2401</v>
      </c>
      <c r="C4954" s="1" t="s">
        <v>6</v>
      </c>
      <c r="D4954" s="1" t="s">
        <v>12</v>
      </c>
      <c r="E4954" s="1" t="s">
        <v>11</v>
      </c>
      <c r="F4954" s="1">
        <f t="shared" si="354"/>
        <v>19</v>
      </c>
      <c r="G4954" s="2">
        <v>42563.829861111109</v>
      </c>
      <c r="H4954" s="2" t="s">
        <v>10</v>
      </c>
      <c r="I4954" s="3" t="s">
        <v>10</v>
      </c>
      <c r="J4954" s="1">
        <f t="shared" si="355"/>
        <v>0</v>
      </c>
      <c r="K4954" s="1" t="str" cm="1">
        <f t="array" ref="K4954">_xlfn.IFS(
  AND(F4954&gt;=4, F4954&lt;6), "Early Morning",
  AND(F4954&gt;=6, F4954&lt;12), "Morning",
  AND(F4954&gt;=12, F4954&lt;17), "Afternoon",
  AND(F4954&gt;=17, F4954&lt;20), "Evening",
  AND(F4954&gt;=20, F4954&lt;=23), "Night",
  OR(F4954&gt;=0, F4954&lt;4), "Late Night"
)</f>
        <v>Evening</v>
      </c>
      <c r="L4954" s="1" t="str">
        <f t="shared" si="356"/>
        <v>Tuesday</v>
      </c>
      <c r="AC4954" s="11"/>
    </row>
    <row r="4955" spans="1:29" x14ac:dyDescent="0.25">
      <c r="A4955" s="1" t="str">
        <f t="shared" si="353"/>
        <v>4954</v>
      </c>
      <c r="B4955" s="1">
        <v>2400</v>
      </c>
      <c r="C4955" s="1" t="s">
        <v>6</v>
      </c>
      <c r="D4955" s="1" t="s">
        <v>12</v>
      </c>
      <c r="E4955" s="1" t="s">
        <v>11</v>
      </c>
      <c r="F4955" s="1">
        <f t="shared" si="354"/>
        <v>19</v>
      </c>
      <c r="G4955" s="2">
        <v>42563.829861111109</v>
      </c>
      <c r="H4955" s="2" t="s">
        <v>10</v>
      </c>
      <c r="I4955" s="3" t="s">
        <v>10</v>
      </c>
      <c r="J4955" s="1">
        <f t="shared" si="355"/>
        <v>0</v>
      </c>
      <c r="K4955" s="1" t="str" cm="1">
        <f t="array" ref="K4955">_xlfn.IFS(
  AND(F4955&gt;=4, F4955&lt;6), "Early Morning",
  AND(F4955&gt;=6, F4955&lt;12), "Morning",
  AND(F4955&gt;=12, F4955&lt;17), "Afternoon",
  AND(F4955&gt;=17, F4955&lt;20), "Evening",
  AND(F4955&gt;=20, F4955&lt;=23), "Night",
  OR(F4955&gt;=0, F4955&lt;4), "Late Night"
)</f>
        <v>Evening</v>
      </c>
      <c r="L4955" s="1" t="str">
        <f t="shared" si="356"/>
        <v>Tuesday</v>
      </c>
      <c r="AC4955" s="12"/>
    </row>
    <row r="4956" spans="1:29" x14ac:dyDescent="0.25">
      <c r="A4956" s="1" t="str">
        <f t="shared" si="353"/>
        <v>4955</v>
      </c>
      <c r="B4956" s="1">
        <v>2403</v>
      </c>
      <c r="C4956" s="1" t="s">
        <v>6</v>
      </c>
      <c r="D4956" s="1" t="s">
        <v>12</v>
      </c>
      <c r="E4956" s="1" t="s">
        <v>11</v>
      </c>
      <c r="F4956" s="1">
        <f t="shared" si="354"/>
        <v>19</v>
      </c>
      <c r="G4956" s="2">
        <v>42563.829861111109</v>
      </c>
      <c r="H4956" s="2" t="s">
        <v>10</v>
      </c>
      <c r="I4956" s="3" t="s">
        <v>10</v>
      </c>
      <c r="J4956" s="1">
        <f t="shared" si="355"/>
        <v>0</v>
      </c>
      <c r="K4956" s="1" t="str" cm="1">
        <f t="array" ref="K4956">_xlfn.IFS(
  AND(F4956&gt;=4, F4956&lt;6), "Early Morning",
  AND(F4956&gt;=6, F4956&lt;12), "Morning",
  AND(F4956&gt;=12, F4956&lt;17), "Afternoon",
  AND(F4956&gt;=17, F4956&lt;20), "Evening",
  AND(F4956&gt;=20, F4956&lt;=23), "Night",
  OR(F4956&gt;=0, F4956&lt;4), "Late Night"
)</f>
        <v>Evening</v>
      </c>
      <c r="L4956" s="1" t="str">
        <f t="shared" si="356"/>
        <v>Tuesday</v>
      </c>
      <c r="AC4956" s="11"/>
    </row>
    <row r="4957" spans="1:29" x14ac:dyDescent="0.25">
      <c r="A4957" s="1" t="str">
        <f t="shared" si="353"/>
        <v>4956</v>
      </c>
      <c r="B4957" s="1">
        <v>2414</v>
      </c>
      <c r="C4957" s="1" t="s">
        <v>6</v>
      </c>
      <c r="D4957" s="1" t="s">
        <v>12</v>
      </c>
      <c r="E4957" s="1" t="s">
        <v>11</v>
      </c>
      <c r="F4957" s="1">
        <f t="shared" si="354"/>
        <v>19</v>
      </c>
      <c r="G4957" s="2">
        <v>42563.830555555556</v>
      </c>
      <c r="H4957" s="2" t="s">
        <v>10</v>
      </c>
      <c r="I4957" s="3" t="s">
        <v>10</v>
      </c>
      <c r="J4957" s="1">
        <f t="shared" si="355"/>
        <v>0</v>
      </c>
      <c r="K4957" s="1" t="str" cm="1">
        <f t="array" ref="K4957">_xlfn.IFS(
  AND(F4957&gt;=4, F4957&lt;6), "Early Morning",
  AND(F4957&gt;=6, F4957&lt;12), "Morning",
  AND(F4957&gt;=12, F4957&lt;17), "Afternoon",
  AND(F4957&gt;=17, F4957&lt;20), "Evening",
  AND(F4957&gt;=20, F4957&lt;=23), "Night",
  OR(F4957&gt;=0, F4957&lt;4), "Late Night"
)</f>
        <v>Evening</v>
      </c>
      <c r="L4957" s="1" t="str">
        <f t="shared" si="356"/>
        <v>Tuesday</v>
      </c>
      <c r="AC4957" s="12"/>
    </row>
    <row r="4958" spans="1:29" x14ac:dyDescent="0.25">
      <c r="A4958" s="1" t="str">
        <f t="shared" si="353"/>
        <v>4957</v>
      </c>
      <c r="B4958" s="1">
        <v>2393</v>
      </c>
      <c r="C4958" s="1" t="s">
        <v>6</v>
      </c>
      <c r="D4958" s="1" t="s">
        <v>12</v>
      </c>
      <c r="E4958" s="1" t="s">
        <v>11</v>
      </c>
      <c r="F4958" s="1">
        <f t="shared" si="354"/>
        <v>19</v>
      </c>
      <c r="G4958" s="2">
        <v>42563.831944444442</v>
      </c>
      <c r="H4958" s="2" t="s">
        <v>10</v>
      </c>
      <c r="I4958" s="3" t="s">
        <v>10</v>
      </c>
      <c r="J4958" s="1">
        <f t="shared" si="355"/>
        <v>0</v>
      </c>
      <c r="K4958" s="1" t="str" cm="1">
        <f t="array" ref="K4958">_xlfn.IFS(
  AND(F4958&gt;=4, F4958&lt;6), "Early Morning",
  AND(F4958&gt;=6, F4958&lt;12), "Morning",
  AND(F4958&gt;=12, F4958&lt;17), "Afternoon",
  AND(F4958&gt;=17, F4958&lt;20), "Evening",
  AND(F4958&gt;=20, F4958&lt;=23), "Night",
  OR(F4958&gt;=0, F4958&lt;4), "Late Night"
)</f>
        <v>Evening</v>
      </c>
      <c r="L4958" s="1" t="str">
        <f t="shared" si="356"/>
        <v>Tuesday</v>
      </c>
      <c r="AC4958" s="11"/>
    </row>
    <row r="4959" spans="1:29" x14ac:dyDescent="0.25">
      <c r="A4959" s="1" t="str">
        <f t="shared" si="353"/>
        <v>4958</v>
      </c>
      <c r="B4959" s="1">
        <v>2398</v>
      </c>
      <c r="C4959" s="1" t="s">
        <v>6</v>
      </c>
      <c r="D4959" s="1" t="s">
        <v>12</v>
      </c>
      <c r="E4959" s="1" t="s">
        <v>11</v>
      </c>
      <c r="F4959" s="1">
        <f t="shared" si="354"/>
        <v>19</v>
      </c>
      <c r="G4959" s="2">
        <v>42563.832638888889</v>
      </c>
      <c r="H4959" s="2" t="s">
        <v>10</v>
      </c>
      <c r="I4959" s="3" t="s">
        <v>10</v>
      </c>
      <c r="J4959" s="1">
        <f t="shared" si="355"/>
        <v>0</v>
      </c>
      <c r="K4959" s="1" t="str" cm="1">
        <f t="array" ref="K4959">_xlfn.IFS(
  AND(F4959&gt;=4, F4959&lt;6), "Early Morning",
  AND(F4959&gt;=6, F4959&lt;12), "Morning",
  AND(F4959&gt;=12, F4959&lt;17), "Afternoon",
  AND(F4959&gt;=17, F4959&lt;20), "Evening",
  AND(F4959&gt;=20, F4959&lt;=23), "Night",
  OR(F4959&gt;=0, F4959&lt;4), "Late Night"
)</f>
        <v>Evening</v>
      </c>
      <c r="L4959" s="1" t="str">
        <f t="shared" si="356"/>
        <v>Tuesday</v>
      </c>
      <c r="AC4959" s="12"/>
    </row>
    <row r="4960" spans="1:29" x14ac:dyDescent="0.25">
      <c r="A4960" s="1" t="str">
        <f t="shared" si="353"/>
        <v>4959</v>
      </c>
      <c r="B4960" s="1">
        <v>2408</v>
      </c>
      <c r="C4960" s="1" t="s">
        <v>6</v>
      </c>
      <c r="D4960" s="1" t="s">
        <v>12</v>
      </c>
      <c r="E4960" s="1" t="s">
        <v>11</v>
      </c>
      <c r="F4960" s="1">
        <f t="shared" si="354"/>
        <v>20</v>
      </c>
      <c r="G4960" s="2">
        <v>42563.834027777775</v>
      </c>
      <c r="H4960" s="2" t="s">
        <v>10</v>
      </c>
      <c r="I4960" s="3" t="s">
        <v>10</v>
      </c>
      <c r="J4960" s="1">
        <f t="shared" si="355"/>
        <v>0</v>
      </c>
      <c r="K4960" s="1" t="str" cm="1">
        <f t="array" ref="K4960">_xlfn.IFS(
  AND(F4960&gt;=4, F4960&lt;6), "Early Morning",
  AND(F4960&gt;=6, F4960&lt;12), "Morning",
  AND(F4960&gt;=12, F4960&lt;17), "Afternoon",
  AND(F4960&gt;=17, F4960&lt;20), "Evening",
  AND(F4960&gt;=20, F4960&lt;=23), "Night",
  OR(F4960&gt;=0, F4960&lt;4), "Late Night"
)</f>
        <v>Night</v>
      </c>
      <c r="L4960" s="1" t="str">
        <f t="shared" si="356"/>
        <v>Tuesday</v>
      </c>
      <c r="AC4960" s="11"/>
    </row>
    <row r="4961" spans="1:29" x14ac:dyDescent="0.25">
      <c r="A4961" s="1" t="str">
        <f t="shared" si="353"/>
        <v>4960</v>
      </c>
      <c r="B4961" s="1">
        <v>2415</v>
      </c>
      <c r="C4961" s="1" t="s">
        <v>6</v>
      </c>
      <c r="D4961" s="1" t="s">
        <v>12</v>
      </c>
      <c r="E4961" s="1" t="s">
        <v>11</v>
      </c>
      <c r="F4961" s="1">
        <f t="shared" si="354"/>
        <v>20</v>
      </c>
      <c r="G4961" s="2">
        <v>42563.834027777775</v>
      </c>
      <c r="H4961" s="2" t="s">
        <v>10</v>
      </c>
      <c r="I4961" s="3" t="s">
        <v>10</v>
      </c>
      <c r="J4961" s="1">
        <f t="shared" si="355"/>
        <v>0</v>
      </c>
      <c r="K4961" s="1" t="str" cm="1">
        <f t="array" ref="K4961">_xlfn.IFS(
  AND(F4961&gt;=4, F4961&lt;6), "Early Morning",
  AND(F4961&gt;=6, F4961&lt;12), "Morning",
  AND(F4961&gt;=12, F4961&lt;17), "Afternoon",
  AND(F4961&gt;=17, F4961&lt;20), "Evening",
  AND(F4961&gt;=20, F4961&lt;=23), "Night",
  OR(F4961&gt;=0, F4961&lt;4), "Late Night"
)</f>
        <v>Night</v>
      </c>
      <c r="L4961" s="1" t="str">
        <f t="shared" si="356"/>
        <v>Tuesday</v>
      </c>
      <c r="AC4961" s="12"/>
    </row>
    <row r="4962" spans="1:29" x14ac:dyDescent="0.25">
      <c r="A4962" s="1" t="str">
        <f t="shared" si="353"/>
        <v>4961</v>
      </c>
      <c r="B4962" s="1">
        <v>2421</v>
      </c>
      <c r="C4962" s="1" t="s">
        <v>6</v>
      </c>
      <c r="D4962" s="1" t="s">
        <v>12</v>
      </c>
      <c r="E4962" s="1" t="s">
        <v>11</v>
      </c>
      <c r="F4962" s="1">
        <f t="shared" si="354"/>
        <v>20</v>
      </c>
      <c r="G4962" s="2">
        <v>42563.838194444441</v>
      </c>
      <c r="H4962" s="2" t="s">
        <v>10</v>
      </c>
      <c r="I4962" s="3" t="s">
        <v>10</v>
      </c>
      <c r="J4962" s="1">
        <f t="shared" si="355"/>
        <v>0</v>
      </c>
      <c r="K4962" s="1" t="str" cm="1">
        <f t="array" ref="K4962">_xlfn.IFS(
  AND(F4962&gt;=4, F4962&lt;6), "Early Morning",
  AND(F4962&gt;=6, F4962&lt;12), "Morning",
  AND(F4962&gt;=12, F4962&lt;17), "Afternoon",
  AND(F4962&gt;=17, F4962&lt;20), "Evening",
  AND(F4962&gt;=20, F4962&lt;=23), "Night",
  OR(F4962&gt;=0, F4962&lt;4), "Late Night"
)</f>
        <v>Night</v>
      </c>
      <c r="L4962" s="1" t="str">
        <f t="shared" si="356"/>
        <v>Tuesday</v>
      </c>
      <c r="AC4962" s="11"/>
    </row>
    <row r="4963" spans="1:29" x14ac:dyDescent="0.25">
      <c r="A4963" s="1" t="str">
        <f t="shared" si="353"/>
        <v>4962</v>
      </c>
      <c r="B4963" s="1">
        <v>2419</v>
      </c>
      <c r="C4963" s="1" t="s">
        <v>6</v>
      </c>
      <c r="D4963" s="1" t="s">
        <v>12</v>
      </c>
      <c r="E4963" s="1" t="s">
        <v>11</v>
      </c>
      <c r="F4963" s="1">
        <f t="shared" si="354"/>
        <v>20</v>
      </c>
      <c r="G4963" s="2">
        <v>42563.839583333334</v>
      </c>
      <c r="H4963" s="2" t="s">
        <v>10</v>
      </c>
      <c r="I4963" s="3" t="s">
        <v>10</v>
      </c>
      <c r="J4963" s="1">
        <f t="shared" si="355"/>
        <v>0</v>
      </c>
      <c r="K4963" s="1" t="str" cm="1">
        <f t="array" ref="K4963">_xlfn.IFS(
  AND(F4963&gt;=4, F4963&lt;6), "Early Morning",
  AND(F4963&gt;=6, F4963&lt;12), "Morning",
  AND(F4963&gt;=12, F4963&lt;17), "Afternoon",
  AND(F4963&gt;=17, F4963&lt;20), "Evening",
  AND(F4963&gt;=20, F4963&lt;=23), "Night",
  OR(F4963&gt;=0, F4963&lt;4), "Late Night"
)</f>
        <v>Night</v>
      </c>
      <c r="L4963" s="1" t="str">
        <f t="shared" si="356"/>
        <v>Tuesday</v>
      </c>
      <c r="AC4963" s="12"/>
    </row>
    <row r="4964" spans="1:29" x14ac:dyDescent="0.25">
      <c r="A4964" s="1" t="str">
        <f t="shared" si="353"/>
        <v>4963</v>
      </c>
      <c r="B4964" s="1">
        <v>2409</v>
      </c>
      <c r="C4964" s="1" t="s">
        <v>6</v>
      </c>
      <c r="D4964" s="1" t="s">
        <v>12</v>
      </c>
      <c r="E4964" s="1" t="s">
        <v>11</v>
      </c>
      <c r="F4964" s="1">
        <f t="shared" si="354"/>
        <v>20</v>
      </c>
      <c r="G4964" s="2">
        <v>42563.840277777781</v>
      </c>
      <c r="H4964" s="2" t="s">
        <v>10</v>
      </c>
      <c r="I4964" s="3" t="s">
        <v>10</v>
      </c>
      <c r="J4964" s="1">
        <f t="shared" si="355"/>
        <v>0</v>
      </c>
      <c r="K4964" s="1" t="str" cm="1">
        <f t="array" ref="K4964">_xlfn.IFS(
  AND(F4964&gt;=4, F4964&lt;6), "Early Morning",
  AND(F4964&gt;=6, F4964&lt;12), "Morning",
  AND(F4964&gt;=12, F4964&lt;17), "Afternoon",
  AND(F4964&gt;=17, F4964&lt;20), "Evening",
  AND(F4964&gt;=20, F4964&lt;=23), "Night",
  OR(F4964&gt;=0, F4964&lt;4), "Late Night"
)</f>
        <v>Night</v>
      </c>
      <c r="L4964" s="1" t="str">
        <f t="shared" si="356"/>
        <v>Tuesday</v>
      </c>
      <c r="AC4964" s="11"/>
    </row>
    <row r="4965" spans="1:29" x14ac:dyDescent="0.25">
      <c r="A4965" s="1" t="str">
        <f t="shared" si="353"/>
        <v>4964</v>
      </c>
      <c r="B4965" s="1">
        <v>2428</v>
      </c>
      <c r="C4965" s="1" t="s">
        <v>6</v>
      </c>
      <c r="D4965" s="1" t="s">
        <v>12</v>
      </c>
      <c r="E4965" s="1" t="s">
        <v>11</v>
      </c>
      <c r="F4965" s="1">
        <f t="shared" si="354"/>
        <v>20</v>
      </c>
      <c r="G4965" s="2">
        <v>42563.840277777781</v>
      </c>
      <c r="H4965" s="2" t="s">
        <v>10</v>
      </c>
      <c r="I4965" s="3" t="s">
        <v>10</v>
      </c>
      <c r="J4965" s="1">
        <f t="shared" si="355"/>
        <v>0</v>
      </c>
      <c r="K4965" s="1" t="str" cm="1">
        <f t="array" ref="K4965">_xlfn.IFS(
  AND(F4965&gt;=4, F4965&lt;6), "Early Morning",
  AND(F4965&gt;=6, F4965&lt;12), "Morning",
  AND(F4965&gt;=12, F4965&lt;17), "Afternoon",
  AND(F4965&gt;=17, F4965&lt;20), "Evening",
  AND(F4965&gt;=20, F4965&lt;=23), "Night",
  OR(F4965&gt;=0, F4965&lt;4), "Late Night"
)</f>
        <v>Night</v>
      </c>
      <c r="L4965" s="1" t="str">
        <f t="shared" si="356"/>
        <v>Tuesday</v>
      </c>
      <c r="AC4965" s="12"/>
    </row>
    <row r="4966" spans="1:29" x14ac:dyDescent="0.25">
      <c r="A4966" s="1" t="str">
        <f t="shared" si="353"/>
        <v>4965</v>
      </c>
      <c r="B4966" s="1">
        <v>2426</v>
      </c>
      <c r="C4966" s="1" t="s">
        <v>6</v>
      </c>
      <c r="D4966" s="1" t="s">
        <v>12</v>
      </c>
      <c r="E4966" s="1" t="s">
        <v>11</v>
      </c>
      <c r="F4966" s="1">
        <f t="shared" si="354"/>
        <v>20</v>
      </c>
      <c r="G4966" s="2">
        <v>42563.840277777781</v>
      </c>
      <c r="H4966" s="2" t="s">
        <v>10</v>
      </c>
      <c r="I4966" s="3" t="s">
        <v>10</v>
      </c>
      <c r="J4966" s="1">
        <f t="shared" si="355"/>
        <v>0</v>
      </c>
      <c r="K4966" s="1" t="str" cm="1">
        <f t="array" ref="K4966">_xlfn.IFS(
  AND(F4966&gt;=4, F4966&lt;6), "Early Morning",
  AND(F4966&gt;=6, F4966&lt;12), "Morning",
  AND(F4966&gt;=12, F4966&lt;17), "Afternoon",
  AND(F4966&gt;=17, F4966&lt;20), "Evening",
  AND(F4966&gt;=20, F4966&lt;=23), "Night",
  OR(F4966&gt;=0, F4966&lt;4), "Late Night"
)</f>
        <v>Night</v>
      </c>
      <c r="L4966" s="1" t="str">
        <f t="shared" si="356"/>
        <v>Tuesday</v>
      </c>
      <c r="AC4966" s="11"/>
    </row>
    <row r="4967" spans="1:29" x14ac:dyDescent="0.25">
      <c r="A4967" s="1" t="str">
        <f t="shared" si="353"/>
        <v>4966</v>
      </c>
      <c r="B4967" s="1">
        <v>2422</v>
      </c>
      <c r="C4967" s="1" t="s">
        <v>6</v>
      </c>
      <c r="D4967" s="1" t="s">
        <v>12</v>
      </c>
      <c r="E4967" s="1" t="s">
        <v>11</v>
      </c>
      <c r="F4967" s="1">
        <f t="shared" si="354"/>
        <v>20</v>
      </c>
      <c r="G4967" s="2">
        <v>42563.840277777781</v>
      </c>
      <c r="H4967" s="2" t="s">
        <v>10</v>
      </c>
      <c r="I4967" s="3" t="s">
        <v>10</v>
      </c>
      <c r="J4967" s="1">
        <f t="shared" si="355"/>
        <v>0</v>
      </c>
      <c r="K4967" s="1" t="str" cm="1">
        <f t="array" ref="K4967">_xlfn.IFS(
  AND(F4967&gt;=4, F4967&lt;6), "Early Morning",
  AND(F4967&gt;=6, F4967&lt;12), "Morning",
  AND(F4967&gt;=12, F4967&lt;17), "Afternoon",
  AND(F4967&gt;=17, F4967&lt;20), "Evening",
  AND(F4967&gt;=20, F4967&lt;=23), "Night",
  OR(F4967&gt;=0, F4967&lt;4), "Late Night"
)</f>
        <v>Night</v>
      </c>
      <c r="L4967" s="1" t="str">
        <f t="shared" si="356"/>
        <v>Tuesday</v>
      </c>
      <c r="AC4967" s="12"/>
    </row>
    <row r="4968" spans="1:29" x14ac:dyDescent="0.25">
      <c r="A4968" s="1" t="str">
        <f t="shared" si="353"/>
        <v>4967</v>
      </c>
      <c r="B4968" s="1">
        <v>2427</v>
      </c>
      <c r="C4968" s="1" t="s">
        <v>6</v>
      </c>
      <c r="D4968" s="1" t="s">
        <v>12</v>
      </c>
      <c r="E4968" s="1" t="s">
        <v>11</v>
      </c>
      <c r="F4968" s="1">
        <f t="shared" si="354"/>
        <v>20</v>
      </c>
      <c r="G4968" s="2">
        <v>42563.841666666667</v>
      </c>
      <c r="H4968" s="2" t="s">
        <v>10</v>
      </c>
      <c r="I4968" s="3" t="s">
        <v>10</v>
      </c>
      <c r="J4968" s="1">
        <f t="shared" si="355"/>
        <v>0</v>
      </c>
      <c r="K4968" s="1" t="str" cm="1">
        <f t="array" ref="K4968">_xlfn.IFS(
  AND(F4968&gt;=4, F4968&lt;6), "Early Morning",
  AND(F4968&gt;=6, F4968&lt;12), "Morning",
  AND(F4968&gt;=12, F4968&lt;17), "Afternoon",
  AND(F4968&gt;=17, F4968&lt;20), "Evening",
  AND(F4968&gt;=20, F4968&lt;=23), "Night",
  OR(F4968&gt;=0, F4968&lt;4), "Late Night"
)</f>
        <v>Night</v>
      </c>
      <c r="L4968" s="1" t="str">
        <f t="shared" si="356"/>
        <v>Tuesday</v>
      </c>
      <c r="AC4968" s="11"/>
    </row>
    <row r="4969" spans="1:29" x14ac:dyDescent="0.25">
      <c r="A4969" s="1" t="str">
        <f t="shared" si="353"/>
        <v>4968</v>
      </c>
      <c r="B4969" s="1">
        <v>2425</v>
      </c>
      <c r="C4969" s="1" t="s">
        <v>6</v>
      </c>
      <c r="D4969" s="1" t="s">
        <v>12</v>
      </c>
      <c r="E4969" s="1" t="s">
        <v>11</v>
      </c>
      <c r="F4969" s="1">
        <f t="shared" si="354"/>
        <v>20</v>
      </c>
      <c r="G4969" s="2">
        <v>42563.842361111114</v>
      </c>
      <c r="H4969" s="2" t="s">
        <v>10</v>
      </c>
      <c r="I4969" s="3" t="s">
        <v>10</v>
      </c>
      <c r="J4969" s="1">
        <f t="shared" si="355"/>
        <v>0</v>
      </c>
      <c r="K4969" s="1" t="str" cm="1">
        <f t="array" ref="K4969">_xlfn.IFS(
  AND(F4969&gt;=4, F4969&lt;6), "Early Morning",
  AND(F4969&gt;=6, F4969&lt;12), "Morning",
  AND(F4969&gt;=12, F4969&lt;17), "Afternoon",
  AND(F4969&gt;=17, F4969&lt;20), "Evening",
  AND(F4969&gt;=20, F4969&lt;=23), "Night",
  OR(F4969&gt;=0, F4969&lt;4), "Late Night"
)</f>
        <v>Night</v>
      </c>
      <c r="L4969" s="1" t="str">
        <f t="shared" si="356"/>
        <v>Tuesday</v>
      </c>
      <c r="AC4969" s="12"/>
    </row>
    <row r="4970" spans="1:29" x14ac:dyDescent="0.25">
      <c r="A4970" s="1" t="str">
        <f t="shared" si="353"/>
        <v>4969</v>
      </c>
      <c r="B4970" s="1">
        <v>2429</v>
      </c>
      <c r="C4970" s="1" t="s">
        <v>6</v>
      </c>
      <c r="D4970" s="1" t="s">
        <v>12</v>
      </c>
      <c r="E4970" s="1" t="s">
        <v>11</v>
      </c>
      <c r="F4970" s="1">
        <f t="shared" si="354"/>
        <v>20</v>
      </c>
      <c r="G4970" s="2">
        <v>42563.845138888886</v>
      </c>
      <c r="H4970" s="2" t="s">
        <v>10</v>
      </c>
      <c r="I4970" s="3" t="s">
        <v>10</v>
      </c>
      <c r="J4970" s="1">
        <f t="shared" si="355"/>
        <v>0</v>
      </c>
      <c r="K4970" s="1" t="str" cm="1">
        <f t="array" ref="K4970">_xlfn.IFS(
  AND(F4970&gt;=4, F4970&lt;6), "Early Morning",
  AND(F4970&gt;=6, F4970&lt;12), "Morning",
  AND(F4970&gt;=12, F4970&lt;17), "Afternoon",
  AND(F4970&gt;=17, F4970&lt;20), "Evening",
  AND(F4970&gt;=20, F4970&lt;=23), "Night",
  OR(F4970&gt;=0, F4970&lt;4), "Late Night"
)</f>
        <v>Night</v>
      </c>
      <c r="L4970" s="1" t="str">
        <f t="shared" si="356"/>
        <v>Tuesday</v>
      </c>
      <c r="AC4970" s="11"/>
    </row>
    <row r="4971" spans="1:29" x14ac:dyDescent="0.25">
      <c r="A4971" s="1" t="str">
        <f t="shared" si="353"/>
        <v>4970</v>
      </c>
      <c r="B4971" s="1">
        <v>2431</v>
      </c>
      <c r="C4971" s="1" t="s">
        <v>6</v>
      </c>
      <c r="D4971" s="1" t="s">
        <v>12</v>
      </c>
      <c r="E4971" s="1" t="s">
        <v>11</v>
      </c>
      <c r="F4971" s="1">
        <f t="shared" si="354"/>
        <v>20</v>
      </c>
      <c r="G4971" s="2">
        <v>42563.84652777778</v>
      </c>
      <c r="H4971" s="2" t="s">
        <v>10</v>
      </c>
      <c r="I4971" s="3" t="s">
        <v>10</v>
      </c>
      <c r="J4971" s="1">
        <f t="shared" si="355"/>
        <v>0</v>
      </c>
      <c r="K4971" s="1" t="str" cm="1">
        <f t="array" ref="K4971">_xlfn.IFS(
  AND(F4971&gt;=4, F4971&lt;6), "Early Morning",
  AND(F4971&gt;=6, F4971&lt;12), "Morning",
  AND(F4971&gt;=12, F4971&lt;17), "Afternoon",
  AND(F4971&gt;=17, F4971&lt;20), "Evening",
  AND(F4971&gt;=20, F4971&lt;=23), "Night",
  OR(F4971&gt;=0, F4971&lt;4), "Late Night"
)</f>
        <v>Night</v>
      </c>
      <c r="L4971" s="1" t="str">
        <f t="shared" si="356"/>
        <v>Tuesday</v>
      </c>
      <c r="AC4971" s="12"/>
    </row>
    <row r="4972" spans="1:29" x14ac:dyDescent="0.25">
      <c r="A4972" s="1" t="str">
        <f t="shared" si="353"/>
        <v>4971</v>
      </c>
      <c r="B4972" s="1">
        <v>2439</v>
      </c>
      <c r="C4972" s="1" t="s">
        <v>6</v>
      </c>
      <c r="D4972" s="1" t="s">
        <v>12</v>
      </c>
      <c r="E4972" s="1" t="s">
        <v>11</v>
      </c>
      <c r="F4972" s="1">
        <f t="shared" si="354"/>
        <v>20</v>
      </c>
      <c r="G4972" s="2">
        <v>42563.84652777778</v>
      </c>
      <c r="H4972" s="2" t="s">
        <v>10</v>
      </c>
      <c r="I4972" s="3" t="s">
        <v>10</v>
      </c>
      <c r="J4972" s="1">
        <f t="shared" si="355"/>
        <v>0</v>
      </c>
      <c r="K4972" s="1" t="str" cm="1">
        <f t="array" ref="K4972">_xlfn.IFS(
  AND(F4972&gt;=4, F4972&lt;6), "Early Morning",
  AND(F4972&gt;=6, F4972&lt;12), "Morning",
  AND(F4972&gt;=12, F4972&lt;17), "Afternoon",
  AND(F4972&gt;=17, F4972&lt;20), "Evening",
  AND(F4972&gt;=20, F4972&lt;=23), "Night",
  OR(F4972&gt;=0, F4972&lt;4), "Late Night"
)</f>
        <v>Night</v>
      </c>
      <c r="L4972" s="1" t="str">
        <f t="shared" si="356"/>
        <v>Tuesday</v>
      </c>
      <c r="AC4972" s="11"/>
    </row>
    <row r="4973" spans="1:29" x14ac:dyDescent="0.25">
      <c r="A4973" s="1" t="str">
        <f t="shared" si="353"/>
        <v>4972</v>
      </c>
      <c r="B4973" s="1">
        <v>2433</v>
      </c>
      <c r="C4973" s="1" t="s">
        <v>6</v>
      </c>
      <c r="D4973" s="1" t="s">
        <v>12</v>
      </c>
      <c r="E4973" s="1" t="s">
        <v>11</v>
      </c>
      <c r="F4973" s="1">
        <f t="shared" si="354"/>
        <v>20</v>
      </c>
      <c r="G4973" s="2">
        <v>42563.84652777778</v>
      </c>
      <c r="H4973" s="2" t="s">
        <v>10</v>
      </c>
      <c r="I4973" s="3" t="s">
        <v>10</v>
      </c>
      <c r="J4973" s="1">
        <f t="shared" si="355"/>
        <v>0</v>
      </c>
      <c r="K4973" s="1" t="str" cm="1">
        <f t="array" ref="K4973">_xlfn.IFS(
  AND(F4973&gt;=4, F4973&lt;6), "Early Morning",
  AND(F4973&gt;=6, F4973&lt;12), "Morning",
  AND(F4973&gt;=12, F4973&lt;17), "Afternoon",
  AND(F4973&gt;=17, F4973&lt;20), "Evening",
  AND(F4973&gt;=20, F4973&lt;=23), "Night",
  OR(F4973&gt;=0, F4973&lt;4), "Late Night"
)</f>
        <v>Night</v>
      </c>
      <c r="L4973" s="1" t="str">
        <f t="shared" si="356"/>
        <v>Tuesday</v>
      </c>
      <c r="AC4973" s="12"/>
    </row>
    <row r="4974" spans="1:29" x14ac:dyDescent="0.25">
      <c r="A4974" s="1" t="str">
        <f t="shared" si="353"/>
        <v>4973</v>
      </c>
      <c r="B4974" s="1">
        <v>2450</v>
      </c>
      <c r="C4974" s="1" t="s">
        <v>6</v>
      </c>
      <c r="D4974" s="1" t="s">
        <v>12</v>
      </c>
      <c r="E4974" s="1" t="s">
        <v>11</v>
      </c>
      <c r="F4974" s="1">
        <f t="shared" si="354"/>
        <v>20</v>
      </c>
      <c r="G4974" s="2">
        <v>42563.847222222219</v>
      </c>
      <c r="H4974" s="2" t="s">
        <v>10</v>
      </c>
      <c r="I4974" s="3" t="s">
        <v>10</v>
      </c>
      <c r="J4974" s="1">
        <f t="shared" si="355"/>
        <v>0</v>
      </c>
      <c r="K4974" s="1" t="str" cm="1">
        <f t="array" ref="K4974">_xlfn.IFS(
  AND(F4974&gt;=4, F4974&lt;6), "Early Morning",
  AND(F4974&gt;=6, F4974&lt;12), "Morning",
  AND(F4974&gt;=12, F4974&lt;17), "Afternoon",
  AND(F4974&gt;=17, F4974&lt;20), "Evening",
  AND(F4974&gt;=20, F4974&lt;=23), "Night",
  OR(F4974&gt;=0, F4974&lt;4), "Late Night"
)</f>
        <v>Night</v>
      </c>
      <c r="L4974" s="1" t="str">
        <f t="shared" si="356"/>
        <v>Tuesday</v>
      </c>
      <c r="AC4974" s="11"/>
    </row>
    <row r="4975" spans="1:29" x14ac:dyDescent="0.25">
      <c r="A4975" s="1" t="str">
        <f t="shared" si="353"/>
        <v>4974</v>
      </c>
      <c r="B4975" s="1">
        <v>2440</v>
      </c>
      <c r="C4975" s="1" t="s">
        <v>6</v>
      </c>
      <c r="D4975" s="1" t="s">
        <v>12</v>
      </c>
      <c r="E4975" s="1" t="s">
        <v>11</v>
      </c>
      <c r="F4975" s="1">
        <f t="shared" si="354"/>
        <v>20</v>
      </c>
      <c r="G4975" s="2">
        <v>42563.847916666666</v>
      </c>
      <c r="H4975" s="2" t="s">
        <v>10</v>
      </c>
      <c r="I4975" s="3" t="s">
        <v>10</v>
      </c>
      <c r="J4975" s="1">
        <f t="shared" si="355"/>
        <v>0</v>
      </c>
      <c r="K4975" s="1" t="str" cm="1">
        <f t="array" ref="K4975">_xlfn.IFS(
  AND(F4975&gt;=4, F4975&lt;6), "Early Morning",
  AND(F4975&gt;=6, F4975&lt;12), "Morning",
  AND(F4975&gt;=12, F4975&lt;17), "Afternoon",
  AND(F4975&gt;=17, F4975&lt;20), "Evening",
  AND(F4975&gt;=20, F4975&lt;=23), "Night",
  OR(F4975&gt;=0, F4975&lt;4), "Late Night"
)</f>
        <v>Night</v>
      </c>
      <c r="L4975" s="1" t="str">
        <f t="shared" si="356"/>
        <v>Tuesday</v>
      </c>
      <c r="AC4975" s="12"/>
    </row>
    <row r="4976" spans="1:29" x14ac:dyDescent="0.25">
      <c r="A4976" s="1" t="str">
        <f t="shared" si="353"/>
        <v>4975</v>
      </c>
      <c r="B4976" s="1">
        <v>2442</v>
      </c>
      <c r="C4976" s="1" t="s">
        <v>6</v>
      </c>
      <c r="D4976" s="1" t="s">
        <v>12</v>
      </c>
      <c r="E4976" s="1" t="s">
        <v>11</v>
      </c>
      <c r="F4976" s="1">
        <f t="shared" si="354"/>
        <v>20</v>
      </c>
      <c r="G4976" s="2">
        <v>42563.848611111112</v>
      </c>
      <c r="H4976" s="2" t="s">
        <v>10</v>
      </c>
      <c r="I4976" s="3" t="s">
        <v>10</v>
      </c>
      <c r="J4976" s="1">
        <f t="shared" si="355"/>
        <v>0</v>
      </c>
      <c r="K4976" s="1" t="str" cm="1">
        <f t="array" ref="K4976">_xlfn.IFS(
  AND(F4976&gt;=4, F4976&lt;6), "Early Morning",
  AND(F4976&gt;=6, F4976&lt;12), "Morning",
  AND(F4976&gt;=12, F4976&lt;17), "Afternoon",
  AND(F4976&gt;=17, F4976&lt;20), "Evening",
  AND(F4976&gt;=20, F4976&lt;=23), "Night",
  OR(F4976&gt;=0, F4976&lt;4), "Late Night"
)</f>
        <v>Night</v>
      </c>
      <c r="L4976" s="1" t="str">
        <f t="shared" si="356"/>
        <v>Tuesday</v>
      </c>
      <c r="AC4976" s="11"/>
    </row>
    <row r="4977" spans="1:29" x14ac:dyDescent="0.25">
      <c r="A4977" s="1" t="str">
        <f t="shared" si="353"/>
        <v>4976</v>
      </c>
      <c r="B4977" s="1">
        <v>2443</v>
      </c>
      <c r="C4977" s="1" t="s">
        <v>6</v>
      </c>
      <c r="D4977" s="1" t="s">
        <v>12</v>
      </c>
      <c r="E4977" s="1" t="s">
        <v>11</v>
      </c>
      <c r="F4977" s="1">
        <f t="shared" si="354"/>
        <v>20</v>
      </c>
      <c r="G4977" s="2">
        <v>42563.849305555559</v>
      </c>
      <c r="H4977" s="2" t="s">
        <v>10</v>
      </c>
      <c r="I4977" s="3" t="s">
        <v>10</v>
      </c>
      <c r="J4977" s="1">
        <f t="shared" si="355"/>
        <v>0</v>
      </c>
      <c r="K4977" s="1" t="str" cm="1">
        <f t="array" ref="K4977">_xlfn.IFS(
  AND(F4977&gt;=4, F4977&lt;6), "Early Morning",
  AND(F4977&gt;=6, F4977&lt;12), "Morning",
  AND(F4977&gt;=12, F4977&lt;17), "Afternoon",
  AND(F4977&gt;=17, F4977&lt;20), "Evening",
  AND(F4977&gt;=20, F4977&lt;=23), "Night",
  OR(F4977&gt;=0, F4977&lt;4), "Late Night"
)</f>
        <v>Night</v>
      </c>
      <c r="L4977" s="1" t="str">
        <f t="shared" si="356"/>
        <v>Tuesday</v>
      </c>
      <c r="AC4977" s="12"/>
    </row>
    <row r="4978" spans="1:29" x14ac:dyDescent="0.25">
      <c r="A4978" s="1" t="str">
        <f t="shared" si="353"/>
        <v>4977</v>
      </c>
      <c r="B4978" s="1">
        <v>2446</v>
      </c>
      <c r="C4978" s="1" t="s">
        <v>6</v>
      </c>
      <c r="D4978" s="1" t="s">
        <v>12</v>
      </c>
      <c r="E4978" s="1" t="s">
        <v>11</v>
      </c>
      <c r="F4978" s="1">
        <f t="shared" si="354"/>
        <v>20</v>
      </c>
      <c r="G4978" s="2">
        <v>42563.850694444445</v>
      </c>
      <c r="H4978" s="2" t="s">
        <v>10</v>
      </c>
      <c r="I4978" s="3" t="s">
        <v>10</v>
      </c>
      <c r="J4978" s="1">
        <f t="shared" si="355"/>
        <v>0</v>
      </c>
      <c r="K4978" s="1" t="str" cm="1">
        <f t="array" ref="K4978">_xlfn.IFS(
  AND(F4978&gt;=4, F4978&lt;6), "Early Morning",
  AND(F4978&gt;=6, F4978&lt;12), "Morning",
  AND(F4978&gt;=12, F4978&lt;17), "Afternoon",
  AND(F4978&gt;=17, F4978&lt;20), "Evening",
  AND(F4978&gt;=20, F4978&lt;=23), "Night",
  OR(F4978&gt;=0, F4978&lt;4), "Late Night"
)</f>
        <v>Night</v>
      </c>
      <c r="L4978" s="1" t="str">
        <f t="shared" si="356"/>
        <v>Tuesday</v>
      </c>
      <c r="AC4978" s="11"/>
    </row>
    <row r="4979" spans="1:29" x14ac:dyDescent="0.25">
      <c r="A4979" s="1" t="str">
        <f t="shared" si="353"/>
        <v>4978</v>
      </c>
      <c r="B4979" s="1">
        <v>2455</v>
      </c>
      <c r="C4979" s="1" t="s">
        <v>6</v>
      </c>
      <c r="D4979" s="1" t="s">
        <v>12</v>
      </c>
      <c r="E4979" s="1" t="s">
        <v>11</v>
      </c>
      <c r="F4979" s="1">
        <f t="shared" si="354"/>
        <v>20</v>
      </c>
      <c r="G4979" s="2">
        <v>42563.850694444445</v>
      </c>
      <c r="H4979" s="2" t="s">
        <v>10</v>
      </c>
      <c r="I4979" s="3" t="s">
        <v>10</v>
      </c>
      <c r="J4979" s="1">
        <f t="shared" si="355"/>
        <v>0</v>
      </c>
      <c r="K4979" s="1" t="str" cm="1">
        <f t="array" ref="K4979">_xlfn.IFS(
  AND(F4979&gt;=4, F4979&lt;6), "Early Morning",
  AND(F4979&gt;=6, F4979&lt;12), "Morning",
  AND(F4979&gt;=12, F4979&lt;17), "Afternoon",
  AND(F4979&gt;=17, F4979&lt;20), "Evening",
  AND(F4979&gt;=20, F4979&lt;=23), "Night",
  OR(F4979&gt;=0, F4979&lt;4), "Late Night"
)</f>
        <v>Night</v>
      </c>
      <c r="L4979" s="1" t="str">
        <f t="shared" si="356"/>
        <v>Tuesday</v>
      </c>
      <c r="AC4979" s="12"/>
    </row>
    <row r="4980" spans="1:29" x14ac:dyDescent="0.25">
      <c r="A4980" s="1" t="str">
        <f t="shared" si="353"/>
        <v>4979</v>
      </c>
      <c r="B4980" s="1">
        <v>2453</v>
      </c>
      <c r="C4980" s="1" t="s">
        <v>6</v>
      </c>
      <c r="D4980" s="1" t="s">
        <v>12</v>
      </c>
      <c r="E4980" s="1" t="s">
        <v>11</v>
      </c>
      <c r="F4980" s="1">
        <f t="shared" si="354"/>
        <v>20</v>
      </c>
      <c r="G4980" s="2">
        <v>42563.850694444445</v>
      </c>
      <c r="H4980" s="2" t="s">
        <v>10</v>
      </c>
      <c r="I4980" s="3" t="s">
        <v>10</v>
      </c>
      <c r="J4980" s="1">
        <f t="shared" si="355"/>
        <v>0</v>
      </c>
      <c r="K4980" s="1" t="str" cm="1">
        <f t="array" ref="K4980">_xlfn.IFS(
  AND(F4980&gt;=4, F4980&lt;6), "Early Morning",
  AND(F4980&gt;=6, F4980&lt;12), "Morning",
  AND(F4980&gt;=12, F4980&lt;17), "Afternoon",
  AND(F4980&gt;=17, F4980&lt;20), "Evening",
  AND(F4980&gt;=20, F4980&lt;=23), "Night",
  OR(F4980&gt;=0, F4980&lt;4), "Late Night"
)</f>
        <v>Night</v>
      </c>
      <c r="L4980" s="1" t="str">
        <f t="shared" si="356"/>
        <v>Tuesday</v>
      </c>
      <c r="AC4980" s="11"/>
    </row>
    <row r="4981" spans="1:29" x14ac:dyDescent="0.25">
      <c r="A4981" s="1" t="str">
        <f t="shared" si="353"/>
        <v>4980</v>
      </c>
      <c r="B4981" s="1">
        <v>2452</v>
      </c>
      <c r="C4981" s="1" t="s">
        <v>6</v>
      </c>
      <c r="D4981" s="1" t="s">
        <v>12</v>
      </c>
      <c r="E4981" s="1" t="s">
        <v>11</v>
      </c>
      <c r="F4981" s="1">
        <f t="shared" si="354"/>
        <v>20</v>
      </c>
      <c r="G4981" s="2">
        <v>42563.852083333331</v>
      </c>
      <c r="H4981" s="2" t="s">
        <v>10</v>
      </c>
      <c r="I4981" s="3" t="s">
        <v>10</v>
      </c>
      <c r="J4981" s="1">
        <f t="shared" si="355"/>
        <v>0</v>
      </c>
      <c r="K4981" s="1" t="str" cm="1">
        <f t="array" ref="K4981">_xlfn.IFS(
  AND(F4981&gt;=4, F4981&lt;6), "Early Morning",
  AND(F4981&gt;=6, F4981&lt;12), "Morning",
  AND(F4981&gt;=12, F4981&lt;17), "Afternoon",
  AND(F4981&gt;=17, F4981&lt;20), "Evening",
  AND(F4981&gt;=20, F4981&lt;=23), "Night",
  OR(F4981&gt;=0, F4981&lt;4), "Late Night"
)</f>
        <v>Night</v>
      </c>
      <c r="L4981" s="1" t="str">
        <f t="shared" si="356"/>
        <v>Tuesday</v>
      </c>
      <c r="AC4981" s="12"/>
    </row>
    <row r="4982" spans="1:29" x14ac:dyDescent="0.25">
      <c r="A4982" s="1" t="str">
        <f t="shared" si="353"/>
        <v>4981</v>
      </c>
      <c r="B4982" s="1">
        <v>2454</v>
      </c>
      <c r="C4982" s="1" t="s">
        <v>6</v>
      </c>
      <c r="D4982" s="1" t="s">
        <v>12</v>
      </c>
      <c r="E4982" s="1" t="s">
        <v>11</v>
      </c>
      <c r="F4982" s="1">
        <f t="shared" si="354"/>
        <v>20</v>
      </c>
      <c r="G4982" s="2">
        <v>42563.852777777778</v>
      </c>
      <c r="H4982" s="2" t="s">
        <v>10</v>
      </c>
      <c r="I4982" s="3" t="s">
        <v>10</v>
      </c>
      <c r="J4982" s="1">
        <f t="shared" si="355"/>
        <v>0</v>
      </c>
      <c r="K4982" s="1" t="str" cm="1">
        <f t="array" ref="K4982">_xlfn.IFS(
  AND(F4982&gt;=4, F4982&lt;6), "Early Morning",
  AND(F4982&gt;=6, F4982&lt;12), "Morning",
  AND(F4982&gt;=12, F4982&lt;17), "Afternoon",
  AND(F4982&gt;=17, F4982&lt;20), "Evening",
  AND(F4982&gt;=20, F4982&lt;=23), "Night",
  OR(F4982&gt;=0, F4982&lt;4), "Late Night"
)</f>
        <v>Night</v>
      </c>
      <c r="L4982" s="1" t="str">
        <f t="shared" si="356"/>
        <v>Tuesday</v>
      </c>
      <c r="AC4982" s="11"/>
    </row>
    <row r="4983" spans="1:29" x14ac:dyDescent="0.25">
      <c r="A4983" s="1" t="str">
        <f t="shared" si="353"/>
        <v>4982</v>
      </c>
      <c r="B4983" s="1">
        <v>2451</v>
      </c>
      <c r="C4983" s="1" t="s">
        <v>6</v>
      </c>
      <c r="D4983" s="1" t="s">
        <v>12</v>
      </c>
      <c r="E4983" s="1" t="s">
        <v>11</v>
      </c>
      <c r="F4983" s="1">
        <f t="shared" si="354"/>
        <v>20</v>
      </c>
      <c r="G4983" s="2">
        <v>42563.853472222225</v>
      </c>
      <c r="H4983" s="2" t="s">
        <v>10</v>
      </c>
      <c r="I4983" s="3" t="s">
        <v>10</v>
      </c>
      <c r="J4983" s="1">
        <f t="shared" si="355"/>
        <v>0</v>
      </c>
      <c r="K4983" s="1" t="str" cm="1">
        <f t="array" ref="K4983">_xlfn.IFS(
  AND(F4983&gt;=4, F4983&lt;6), "Early Morning",
  AND(F4983&gt;=6, F4983&lt;12), "Morning",
  AND(F4983&gt;=12, F4983&lt;17), "Afternoon",
  AND(F4983&gt;=17, F4983&lt;20), "Evening",
  AND(F4983&gt;=20, F4983&lt;=23), "Night",
  OR(F4983&gt;=0, F4983&lt;4), "Late Night"
)</f>
        <v>Night</v>
      </c>
      <c r="L4983" s="1" t="str">
        <f t="shared" si="356"/>
        <v>Tuesday</v>
      </c>
      <c r="AC4983" s="12"/>
    </row>
    <row r="4984" spans="1:29" x14ac:dyDescent="0.25">
      <c r="A4984" s="1" t="str">
        <f t="shared" si="353"/>
        <v>4983</v>
      </c>
      <c r="B4984" s="1">
        <v>2438</v>
      </c>
      <c r="C4984" s="1" t="s">
        <v>6</v>
      </c>
      <c r="D4984" s="1" t="s">
        <v>12</v>
      </c>
      <c r="E4984" s="1" t="s">
        <v>11</v>
      </c>
      <c r="F4984" s="1">
        <f t="shared" si="354"/>
        <v>20</v>
      </c>
      <c r="G4984" s="2">
        <v>42563.853472222225</v>
      </c>
      <c r="H4984" s="2" t="s">
        <v>10</v>
      </c>
      <c r="I4984" s="3" t="s">
        <v>10</v>
      </c>
      <c r="J4984" s="1">
        <f t="shared" si="355"/>
        <v>0</v>
      </c>
      <c r="K4984" s="1" t="str" cm="1">
        <f t="array" ref="K4984">_xlfn.IFS(
  AND(F4984&gt;=4, F4984&lt;6), "Early Morning",
  AND(F4984&gt;=6, F4984&lt;12), "Morning",
  AND(F4984&gt;=12, F4984&lt;17), "Afternoon",
  AND(F4984&gt;=17, F4984&lt;20), "Evening",
  AND(F4984&gt;=20, F4984&lt;=23), "Night",
  OR(F4984&gt;=0, F4984&lt;4), "Late Night"
)</f>
        <v>Night</v>
      </c>
      <c r="L4984" s="1" t="str">
        <f t="shared" si="356"/>
        <v>Tuesday</v>
      </c>
      <c r="AC4984" s="11"/>
    </row>
    <row r="4985" spans="1:29" x14ac:dyDescent="0.25">
      <c r="A4985" s="1" t="str">
        <f t="shared" si="353"/>
        <v>4984</v>
      </c>
      <c r="B4985" s="1">
        <v>2462</v>
      </c>
      <c r="C4985" s="1" t="s">
        <v>6</v>
      </c>
      <c r="D4985" s="1" t="s">
        <v>12</v>
      </c>
      <c r="E4985" s="1" t="s">
        <v>11</v>
      </c>
      <c r="F4985" s="1">
        <f t="shared" si="354"/>
        <v>20</v>
      </c>
      <c r="G4985" s="2">
        <v>42563.854861111111</v>
      </c>
      <c r="H4985" s="2" t="s">
        <v>10</v>
      </c>
      <c r="I4985" s="3" t="s">
        <v>10</v>
      </c>
      <c r="J4985" s="1">
        <f t="shared" si="355"/>
        <v>0</v>
      </c>
      <c r="K4985" s="1" t="str" cm="1">
        <f t="array" ref="K4985">_xlfn.IFS(
  AND(F4985&gt;=4, F4985&lt;6), "Early Morning",
  AND(F4985&gt;=6, F4985&lt;12), "Morning",
  AND(F4985&gt;=12, F4985&lt;17), "Afternoon",
  AND(F4985&gt;=17, F4985&lt;20), "Evening",
  AND(F4985&gt;=20, F4985&lt;=23), "Night",
  OR(F4985&gt;=0, F4985&lt;4), "Late Night"
)</f>
        <v>Night</v>
      </c>
      <c r="L4985" s="1" t="str">
        <f t="shared" si="356"/>
        <v>Tuesday</v>
      </c>
      <c r="AC4985" s="12"/>
    </row>
    <row r="4986" spans="1:29" x14ac:dyDescent="0.25">
      <c r="A4986" s="1" t="str">
        <f t="shared" si="353"/>
        <v>4985</v>
      </c>
      <c r="B4986" s="1">
        <v>2468</v>
      </c>
      <c r="C4986" s="1" t="s">
        <v>6</v>
      </c>
      <c r="D4986" s="1" t="s">
        <v>12</v>
      </c>
      <c r="E4986" s="1" t="s">
        <v>11</v>
      </c>
      <c r="F4986" s="1">
        <f t="shared" si="354"/>
        <v>20</v>
      </c>
      <c r="G4986" s="2">
        <v>42563.854861111111</v>
      </c>
      <c r="H4986" s="2" t="s">
        <v>10</v>
      </c>
      <c r="I4986" s="3" t="s">
        <v>10</v>
      </c>
      <c r="J4986" s="1">
        <f t="shared" si="355"/>
        <v>0</v>
      </c>
      <c r="K4986" s="1" t="str" cm="1">
        <f t="array" ref="K4986">_xlfn.IFS(
  AND(F4986&gt;=4, F4986&lt;6), "Early Morning",
  AND(F4986&gt;=6, F4986&lt;12), "Morning",
  AND(F4986&gt;=12, F4986&lt;17), "Afternoon",
  AND(F4986&gt;=17, F4986&lt;20), "Evening",
  AND(F4986&gt;=20, F4986&lt;=23), "Night",
  OR(F4986&gt;=0, F4986&lt;4), "Late Night"
)</f>
        <v>Night</v>
      </c>
      <c r="L4986" s="1" t="str">
        <f t="shared" si="356"/>
        <v>Tuesday</v>
      </c>
      <c r="AC4986" s="11"/>
    </row>
    <row r="4987" spans="1:29" x14ac:dyDescent="0.25">
      <c r="A4987" s="1" t="str">
        <f t="shared" si="353"/>
        <v>4986</v>
      </c>
      <c r="B4987" s="1">
        <v>2456</v>
      </c>
      <c r="C4987" s="1" t="s">
        <v>6</v>
      </c>
      <c r="D4987" s="1" t="s">
        <v>12</v>
      </c>
      <c r="E4987" s="1" t="s">
        <v>11</v>
      </c>
      <c r="F4987" s="1">
        <f t="shared" si="354"/>
        <v>20</v>
      </c>
      <c r="G4987" s="2">
        <v>42563.854861111111</v>
      </c>
      <c r="H4987" s="2" t="s">
        <v>10</v>
      </c>
      <c r="I4987" s="3" t="s">
        <v>10</v>
      </c>
      <c r="J4987" s="1">
        <f t="shared" si="355"/>
        <v>0</v>
      </c>
      <c r="K4987" s="1" t="str" cm="1">
        <f t="array" ref="K4987">_xlfn.IFS(
  AND(F4987&gt;=4, F4987&lt;6), "Early Morning",
  AND(F4987&gt;=6, F4987&lt;12), "Morning",
  AND(F4987&gt;=12, F4987&lt;17), "Afternoon",
  AND(F4987&gt;=17, F4987&lt;20), "Evening",
  AND(F4987&gt;=20, F4987&lt;=23), "Night",
  OR(F4987&gt;=0, F4987&lt;4), "Late Night"
)</f>
        <v>Night</v>
      </c>
      <c r="L4987" s="1" t="str">
        <f t="shared" si="356"/>
        <v>Tuesday</v>
      </c>
      <c r="AC4987" s="12"/>
    </row>
    <row r="4988" spans="1:29" x14ac:dyDescent="0.25">
      <c r="A4988" s="1" t="str">
        <f t="shared" si="353"/>
        <v>4987</v>
      </c>
      <c r="B4988" s="1">
        <v>2471</v>
      </c>
      <c r="C4988" s="1" t="s">
        <v>6</v>
      </c>
      <c r="D4988" s="1" t="s">
        <v>12</v>
      </c>
      <c r="E4988" s="1" t="s">
        <v>11</v>
      </c>
      <c r="F4988" s="1">
        <f t="shared" si="354"/>
        <v>20</v>
      </c>
      <c r="G4988" s="2">
        <v>42563.857638888891</v>
      </c>
      <c r="H4988" s="2" t="s">
        <v>10</v>
      </c>
      <c r="I4988" s="3" t="s">
        <v>10</v>
      </c>
      <c r="J4988" s="1">
        <f t="shared" si="355"/>
        <v>0</v>
      </c>
      <c r="K4988" s="1" t="str" cm="1">
        <f t="array" ref="K4988">_xlfn.IFS(
  AND(F4988&gt;=4, F4988&lt;6), "Early Morning",
  AND(F4988&gt;=6, F4988&lt;12), "Morning",
  AND(F4988&gt;=12, F4988&lt;17), "Afternoon",
  AND(F4988&gt;=17, F4988&lt;20), "Evening",
  AND(F4988&gt;=20, F4988&lt;=23), "Night",
  OR(F4988&gt;=0, F4988&lt;4), "Late Night"
)</f>
        <v>Night</v>
      </c>
      <c r="L4988" s="1" t="str">
        <f t="shared" si="356"/>
        <v>Tuesday</v>
      </c>
      <c r="AC4988" s="11"/>
    </row>
    <row r="4989" spans="1:29" x14ac:dyDescent="0.25">
      <c r="A4989" s="1" t="str">
        <f t="shared" si="353"/>
        <v>4988</v>
      </c>
      <c r="B4989" s="1">
        <v>2464</v>
      </c>
      <c r="C4989" s="1" t="s">
        <v>6</v>
      </c>
      <c r="D4989" s="1" t="s">
        <v>12</v>
      </c>
      <c r="E4989" s="1" t="s">
        <v>11</v>
      </c>
      <c r="F4989" s="1">
        <f t="shared" si="354"/>
        <v>20</v>
      </c>
      <c r="G4989" s="2">
        <v>42563.859027777777</v>
      </c>
      <c r="H4989" s="2" t="s">
        <v>10</v>
      </c>
      <c r="I4989" s="3" t="s">
        <v>10</v>
      </c>
      <c r="J4989" s="1">
        <f t="shared" si="355"/>
        <v>0</v>
      </c>
      <c r="K4989" s="1" t="str" cm="1">
        <f t="array" ref="K4989">_xlfn.IFS(
  AND(F4989&gt;=4, F4989&lt;6), "Early Morning",
  AND(F4989&gt;=6, F4989&lt;12), "Morning",
  AND(F4989&gt;=12, F4989&lt;17), "Afternoon",
  AND(F4989&gt;=17, F4989&lt;20), "Evening",
  AND(F4989&gt;=20, F4989&lt;=23), "Night",
  OR(F4989&gt;=0, F4989&lt;4), "Late Night"
)</f>
        <v>Night</v>
      </c>
      <c r="L4989" s="1" t="str">
        <f t="shared" si="356"/>
        <v>Tuesday</v>
      </c>
      <c r="AC4989" s="12"/>
    </row>
    <row r="4990" spans="1:29" x14ac:dyDescent="0.25">
      <c r="A4990" s="1" t="str">
        <f t="shared" si="353"/>
        <v>4989</v>
      </c>
      <c r="B4990" s="1">
        <v>2477</v>
      </c>
      <c r="C4990" s="1" t="s">
        <v>6</v>
      </c>
      <c r="D4990" s="1" t="s">
        <v>12</v>
      </c>
      <c r="E4990" s="1" t="s">
        <v>11</v>
      </c>
      <c r="F4990" s="1">
        <f t="shared" si="354"/>
        <v>20</v>
      </c>
      <c r="G4990" s="2">
        <v>42563.859722222223</v>
      </c>
      <c r="H4990" s="2" t="s">
        <v>10</v>
      </c>
      <c r="I4990" s="3" t="s">
        <v>10</v>
      </c>
      <c r="J4990" s="1">
        <f t="shared" si="355"/>
        <v>0</v>
      </c>
      <c r="K4990" s="1" t="str" cm="1">
        <f t="array" ref="K4990">_xlfn.IFS(
  AND(F4990&gt;=4, F4990&lt;6), "Early Morning",
  AND(F4990&gt;=6, F4990&lt;12), "Morning",
  AND(F4990&gt;=12, F4990&lt;17), "Afternoon",
  AND(F4990&gt;=17, F4990&lt;20), "Evening",
  AND(F4990&gt;=20, F4990&lt;=23), "Night",
  OR(F4990&gt;=0, F4990&lt;4), "Late Night"
)</f>
        <v>Night</v>
      </c>
      <c r="L4990" s="1" t="str">
        <f t="shared" si="356"/>
        <v>Tuesday</v>
      </c>
      <c r="AC4990" s="11"/>
    </row>
    <row r="4991" spans="1:29" x14ac:dyDescent="0.25">
      <c r="A4991" s="1" t="str">
        <f t="shared" si="353"/>
        <v>4990</v>
      </c>
      <c r="B4991" s="1">
        <v>2472</v>
      </c>
      <c r="C4991" s="1" t="s">
        <v>6</v>
      </c>
      <c r="D4991" s="1" t="s">
        <v>12</v>
      </c>
      <c r="E4991" s="1" t="s">
        <v>11</v>
      </c>
      <c r="F4991" s="1">
        <f t="shared" si="354"/>
        <v>20</v>
      </c>
      <c r="G4991" s="2">
        <v>42563.86041666667</v>
      </c>
      <c r="H4991" s="2" t="s">
        <v>10</v>
      </c>
      <c r="I4991" s="3" t="s">
        <v>10</v>
      </c>
      <c r="J4991" s="1">
        <f t="shared" si="355"/>
        <v>0</v>
      </c>
      <c r="K4991" s="1" t="str" cm="1">
        <f t="array" ref="K4991">_xlfn.IFS(
  AND(F4991&gt;=4, F4991&lt;6), "Early Morning",
  AND(F4991&gt;=6, F4991&lt;12), "Morning",
  AND(F4991&gt;=12, F4991&lt;17), "Afternoon",
  AND(F4991&gt;=17, F4991&lt;20), "Evening",
  AND(F4991&gt;=20, F4991&lt;=23), "Night",
  OR(F4991&gt;=0, F4991&lt;4), "Late Night"
)</f>
        <v>Night</v>
      </c>
      <c r="L4991" s="1" t="str">
        <f t="shared" si="356"/>
        <v>Tuesday</v>
      </c>
      <c r="AC4991" s="12"/>
    </row>
    <row r="4992" spans="1:29" x14ac:dyDescent="0.25">
      <c r="A4992" s="1" t="str">
        <f t="shared" si="353"/>
        <v>4991</v>
      </c>
      <c r="B4992" s="1">
        <v>2470</v>
      </c>
      <c r="C4992" s="1" t="s">
        <v>6</v>
      </c>
      <c r="D4992" s="1" t="s">
        <v>12</v>
      </c>
      <c r="E4992" s="1" t="s">
        <v>11</v>
      </c>
      <c r="F4992" s="1">
        <f t="shared" si="354"/>
        <v>20</v>
      </c>
      <c r="G4992" s="2">
        <v>42563.861111111109</v>
      </c>
      <c r="H4992" s="2" t="s">
        <v>10</v>
      </c>
      <c r="I4992" s="3" t="s">
        <v>10</v>
      </c>
      <c r="J4992" s="1">
        <f t="shared" si="355"/>
        <v>0</v>
      </c>
      <c r="K4992" s="1" t="str" cm="1">
        <f t="array" ref="K4992">_xlfn.IFS(
  AND(F4992&gt;=4, F4992&lt;6), "Early Morning",
  AND(F4992&gt;=6, F4992&lt;12), "Morning",
  AND(F4992&gt;=12, F4992&lt;17), "Afternoon",
  AND(F4992&gt;=17, F4992&lt;20), "Evening",
  AND(F4992&gt;=20, F4992&lt;=23), "Night",
  OR(F4992&gt;=0, F4992&lt;4), "Late Night"
)</f>
        <v>Night</v>
      </c>
      <c r="L4992" s="1" t="str">
        <f t="shared" si="356"/>
        <v>Tuesday</v>
      </c>
      <c r="AC4992" s="11"/>
    </row>
    <row r="4993" spans="1:29" x14ac:dyDescent="0.25">
      <c r="A4993" s="1" t="str">
        <f t="shared" si="353"/>
        <v>4992</v>
      </c>
      <c r="B4993" s="1">
        <v>2476</v>
      </c>
      <c r="C4993" s="1" t="s">
        <v>6</v>
      </c>
      <c r="D4993" s="1" t="s">
        <v>12</v>
      </c>
      <c r="E4993" s="1" t="s">
        <v>11</v>
      </c>
      <c r="F4993" s="1">
        <f t="shared" si="354"/>
        <v>20</v>
      </c>
      <c r="G4993" s="2">
        <v>42563.862500000003</v>
      </c>
      <c r="H4993" s="2" t="s">
        <v>10</v>
      </c>
      <c r="I4993" s="3" t="s">
        <v>10</v>
      </c>
      <c r="J4993" s="1">
        <f t="shared" si="355"/>
        <v>0</v>
      </c>
      <c r="K4993" s="1" t="str" cm="1">
        <f t="array" ref="K4993">_xlfn.IFS(
  AND(F4993&gt;=4, F4993&lt;6), "Early Morning",
  AND(F4993&gt;=6, F4993&lt;12), "Morning",
  AND(F4993&gt;=12, F4993&lt;17), "Afternoon",
  AND(F4993&gt;=17, F4993&lt;20), "Evening",
  AND(F4993&gt;=20, F4993&lt;=23), "Night",
  OR(F4993&gt;=0, F4993&lt;4), "Late Night"
)</f>
        <v>Night</v>
      </c>
      <c r="L4993" s="1" t="str">
        <f t="shared" si="356"/>
        <v>Tuesday</v>
      </c>
      <c r="AC4993" s="12"/>
    </row>
    <row r="4994" spans="1:29" x14ac:dyDescent="0.25">
      <c r="A4994" s="1" t="str">
        <f t="shared" si="353"/>
        <v>4993</v>
      </c>
      <c r="B4994" s="1">
        <v>2475</v>
      </c>
      <c r="C4994" s="1" t="s">
        <v>6</v>
      </c>
      <c r="D4994" s="1" t="s">
        <v>12</v>
      </c>
      <c r="E4994" s="1" t="s">
        <v>11</v>
      </c>
      <c r="F4994" s="1">
        <f t="shared" si="354"/>
        <v>20</v>
      </c>
      <c r="G4994" s="2">
        <v>42563.863888888889</v>
      </c>
      <c r="H4994" s="2" t="s">
        <v>10</v>
      </c>
      <c r="I4994" s="3" t="s">
        <v>10</v>
      </c>
      <c r="J4994" s="1">
        <f t="shared" si="355"/>
        <v>0</v>
      </c>
      <c r="K4994" s="1" t="str" cm="1">
        <f t="array" ref="K4994">_xlfn.IFS(
  AND(F4994&gt;=4, F4994&lt;6), "Early Morning",
  AND(F4994&gt;=6, F4994&lt;12), "Morning",
  AND(F4994&gt;=12, F4994&lt;17), "Afternoon",
  AND(F4994&gt;=17, F4994&lt;20), "Evening",
  AND(F4994&gt;=20, F4994&lt;=23), "Night",
  OR(F4994&gt;=0, F4994&lt;4), "Late Night"
)</f>
        <v>Night</v>
      </c>
      <c r="L4994" s="1" t="str">
        <f t="shared" si="356"/>
        <v>Tuesday</v>
      </c>
      <c r="AC4994" s="11"/>
    </row>
    <row r="4995" spans="1:29" x14ac:dyDescent="0.25">
      <c r="A4995" s="1" t="str">
        <f t="shared" ref="A4995:A5058" si="357">"" &amp; ROW()-1</f>
        <v>4994</v>
      </c>
      <c r="B4995" s="1">
        <v>2478</v>
      </c>
      <c r="C4995" s="1" t="s">
        <v>6</v>
      </c>
      <c r="D4995" s="1" t="s">
        <v>12</v>
      </c>
      <c r="E4995" s="1" t="s">
        <v>11</v>
      </c>
      <c r="F4995" s="1">
        <f t="shared" ref="F4995:F5058" si="358">HOUR(G4995)</f>
        <v>20</v>
      </c>
      <c r="G4995" s="2">
        <v>42563.863888888889</v>
      </c>
      <c r="H4995" s="2" t="s">
        <v>10</v>
      </c>
      <c r="I4995" s="3" t="s">
        <v>10</v>
      </c>
      <c r="J4995" s="1">
        <f t="shared" ref="J4995:J5058" si="359">IF(TRIM(E4995)="Trip Completed",1,0)</f>
        <v>0</v>
      </c>
      <c r="K4995" s="1" t="str" cm="1">
        <f t="array" ref="K4995">_xlfn.IFS(
  AND(F4995&gt;=4, F4995&lt;6), "Early Morning",
  AND(F4995&gt;=6, F4995&lt;12), "Morning",
  AND(F4995&gt;=12, F4995&lt;17), "Afternoon",
  AND(F4995&gt;=17, F4995&lt;20), "Evening",
  AND(F4995&gt;=20, F4995&lt;=23), "Night",
  OR(F4995&gt;=0, F4995&lt;4), "Late Night"
)</f>
        <v>Night</v>
      </c>
      <c r="L4995" s="1" t="str">
        <f t="shared" ref="L4995:L5058" si="360">TEXT(G4995, "dddd")</f>
        <v>Tuesday</v>
      </c>
      <c r="AC4995" s="12"/>
    </row>
    <row r="4996" spans="1:29" x14ac:dyDescent="0.25">
      <c r="A4996" s="1" t="str">
        <f t="shared" si="357"/>
        <v>4995</v>
      </c>
      <c r="B4996" s="1">
        <v>2493</v>
      </c>
      <c r="C4996" s="1" t="s">
        <v>6</v>
      </c>
      <c r="D4996" s="1" t="s">
        <v>12</v>
      </c>
      <c r="E4996" s="1" t="s">
        <v>11</v>
      </c>
      <c r="F4996" s="1">
        <f t="shared" si="358"/>
        <v>20</v>
      </c>
      <c r="G4996" s="2">
        <v>42563.866666666669</v>
      </c>
      <c r="H4996" s="2" t="s">
        <v>10</v>
      </c>
      <c r="I4996" s="3" t="s">
        <v>10</v>
      </c>
      <c r="J4996" s="1">
        <f t="shared" si="359"/>
        <v>0</v>
      </c>
      <c r="K4996" s="1" t="str" cm="1">
        <f t="array" ref="K4996">_xlfn.IFS(
  AND(F4996&gt;=4, F4996&lt;6), "Early Morning",
  AND(F4996&gt;=6, F4996&lt;12), "Morning",
  AND(F4996&gt;=12, F4996&lt;17), "Afternoon",
  AND(F4996&gt;=17, F4996&lt;20), "Evening",
  AND(F4996&gt;=20, F4996&lt;=23), "Night",
  OR(F4996&gt;=0, F4996&lt;4), "Late Night"
)</f>
        <v>Night</v>
      </c>
      <c r="L4996" s="1" t="str">
        <f t="shared" si="360"/>
        <v>Tuesday</v>
      </c>
      <c r="AC4996" s="11"/>
    </row>
    <row r="4997" spans="1:29" x14ac:dyDescent="0.25">
      <c r="A4997" s="1" t="str">
        <f t="shared" si="357"/>
        <v>4996</v>
      </c>
      <c r="B4997" s="1">
        <v>2488</v>
      </c>
      <c r="C4997" s="1" t="s">
        <v>6</v>
      </c>
      <c r="D4997" s="1" t="s">
        <v>12</v>
      </c>
      <c r="E4997" s="1" t="s">
        <v>11</v>
      </c>
      <c r="F4997" s="1">
        <f t="shared" si="358"/>
        <v>20</v>
      </c>
      <c r="G4997" s="2">
        <v>42563.866666666669</v>
      </c>
      <c r="H4997" s="2" t="s">
        <v>10</v>
      </c>
      <c r="I4997" s="3" t="s">
        <v>10</v>
      </c>
      <c r="J4997" s="1">
        <f t="shared" si="359"/>
        <v>0</v>
      </c>
      <c r="K4997" s="1" t="str" cm="1">
        <f t="array" ref="K4997">_xlfn.IFS(
  AND(F4997&gt;=4, F4997&lt;6), "Early Morning",
  AND(F4997&gt;=6, F4997&lt;12), "Morning",
  AND(F4997&gt;=12, F4997&lt;17), "Afternoon",
  AND(F4997&gt;=17, F4997&lt;20), "Evening",
  AND(F4997&gt;=20, F4997&lt;=23), "Night",
  OR(F4997&gt;=0, F4997&lt;4), "Late Night"
)</f>
        <v>Night</v>
      </c>
      <c r="L4997" s="1" t="str">
        <f t="shared" si="360"/>
        <v>Tuesday</v>
      </c>
      <c r="AC4997" s="12"/>
    </row>
    <row r="4998" spans="1:29" x14ac:dyDescent="0.25">
      <c r="A4998" s="1" t="str">
        <f t="shared" si="357"/>
        <v>4997</v>
      </c>
      <c r="B4998" s="1">
        <v>2495</v>
      </c>
      <c r="C4998" s="1" t="s">
        <v>6</v>
      </c>
      <c r="D4998" s="1" t="s">
        <v>12</v>
      </c>
      <c r="E4998" s="1" t="s">
        <v>11</v>
      </c>
      <c r="F4998" s="1">
        <f t="shared" si="358"/>
        <v>20</v>
      </c>
      <c r="G4998" s="2">
        <v>42563.867361111108</v>
      </c>
      <c r="H4998" s="2" t="s">
        <v>10</v>
      </c>
      <c r="I4998" s="3" t="s">
        <v>10</v>
      </c>
      <c r="J4998" s="1">
        <f t="shared" si="359"/>
        <v>0</v>
      </c>
      <c r="K4998" s="1" t="str" cm="1">
        <f t="array" ref="K4998">_xlfn.IFS(
  AND(F4998&gt;=4, F4998&lt;6), "Early Morning",
  AND(F4998&gt;=6, F4998&lt;12), "Morning",
  AND(F4998&gt;=12, F4998&lt;17), "Afternoon",
  AND(F4998&gt;=17, F4998&lt;20), "Evening",
  AND(F4998&gt;=20, F4998&lt;=23), "Night",
  OR(F4998&gt;=0, F4998&lt;4), "Late Night"
)</f>
        <v>Night</v>
      </c>
      <c r="L4998" s="1" t="str">
        <f t="shared" si="360"/>
        <v>Tuesday</v>
      </c>
      <c r="AC4998" s="11"/>
    </row>
    <row r="4999" spans="1:29" x14ac:dyDescent="0.25">
      <c r="A4999" s="1" t="str">
        <f t="shared" si="357"/>
        <v>4998</v>
      </c>
      <c r="B4999" s="1">
        <v>2485</v>
      </c>
      <c r="C4999" s="1" t="s">
        <v>6</v>
      </c>
      <c r="D4999" s="1" t="s">
        <v>12</v>
      </c>
      <c r="E4999" s="1" t="s">
        <v>11</v>
      </c>
      <c r="F4999" s="1">
        <f t="shared" si="358"/>
        <v>20</v>
      </c>
      <c r="G4999" s="2">
        <v>42563.868055555555</v>
      </c>
      <c r="H4999" s="2" t="s">
        <v>10</v>
      </c>
      <c r="I4999" s="3" t="s">
        <v>10</v>
      </c>
      <c r="J4999" s="1">
        <f t="shared" si="359"/>
        <v>0</v>
      </c>
      <c r="K4999" s="1" t="str" cm="1">
        <f t="array" ref="K4999">_xlfn.IFS(
  AND(F4999&gt;=4, F4999&lt;6), "Early Morning",
  AND(F4999&gt;=6, F4999&lt;12), "Morning",
  AND(F4999&gt;=12, F4999&lt;17), "Afternoon",
  AND(F4999&gt;=17, F4999&lt;20), "Evening",
  AND(F4999&gt;=20, F4999&lt;=23), "Night",
  OR(F4999&gt;=0, F4999&lt;4), "Late Night"
)</f>
        <v>Night</v>
      </c>
      <c r="L4999" s="1" t="str">
        <f t="shared" si="360"/>
        <v>Tuesday</v>
      </c>
      <c r="AC4999" s="12"/>
    </row>
    <row r="5000" spans="1:29" x14ac:dyDescent="0.25">
      <c r="A5000" s="1" t="str">
        <f t="shared" si="357"/>
        <v>4999</v>
      </c>
      <c r="B5000" s="1">
        <v>2489</v>
      </c>
      <c r="C5000" s="1" t="s">
        <v>6</v>
      </c>
      <c r="D5000" s="1" t="s">
        <v>12</v>
      </c>
      <c r="E5000" s="1" t="s">
        <v>11</v>
      </c>
      <c r="F5000" s="1">
        <f t="shared" si="358"/>
        <v>20</v>
      </c>
      <c r="G5000" s="2">
        <v>42563.868055555555</v>
      </c>
      <c r="H5000" s="2" t="s">
        <v>10</v>
      </c>
      <c r="I5000" s="3" t="s">
        <v>10</v>
      </c>
      <c r="J5000" s="1">
        <f t="shared" si="359"/>
        <v>0</v>
      </c>
      <c r="K5000" s="1" t="str" cm="1">
        <f t="array" ref="K5000">_xlfn.IFS(
  AND(F5000&gt;=4, F5000&lt;6), "Early Morning",
  AND(F5000&gt;=6, F5000&lt;12), "Morning",
  AND(F5000&gt;=12, F5000&lt;17), "Afternoon",
  AND(F5000&gt;=17, F5000&lt;20), "Evening",
  AND(F5000&gt;=20, F5000&lt;=23), "Night",
  OR(F5000&gt;=0, F5000&lt;4), "Late Night"
)</f>
        <v>Night</v>
      </c>
      <c r="L5000" s="1" t="str">
        <f t="shared" si="360"/>
        <v>Tuesday</v>
      </c>
      <c r="AC5000" s="11"/>
    </row>
    <row r="5001" spans="1:29" x14ac:dyDescent="0.25">
      <c r="A5001" s="1" t="str">
        <f t="shared" si="357"/>
        <v>5000</v>
      </c>
      <c r="B5001" s="1">
        <v>2479</v>
      </c>
      <c r="C5001" s="1" t="s">
        <v>6</v>
      </c>
      <c r="D5001" s="1" t="s">
        <v>12</v>
      </c>
      <c r="E5001" s="1" t="s">
        <v>11</v>
      </c>
      <c r="F5001" s="1">
        <f t="shared" si="358"/>
        <v>20</v>
      </c>
      <c r="G5001" s="2">
        <v>42563.868055555555</v>
      </c>
      <c r="H5001" s="2" t="s">
        <v>10</v>
      </c>
      <c r="I5001" s="3" t="s">
        <v>10</v>
      </c>
      <c r="J5001" s="1">
        <f t="shared" si="359"/>
        <v>0</v>
      </c>
      <c r="K5001" s="1" t="str" cm="1">
        <f t="array" ref="K5001">_xlfn.IFS(
  AND(F5001&gt;=4, F5001&lt;6), "Early Morning",
  AND(F5001&gt;=6, F5001&lt;12), "Morning",
  AND(F5001&gt;=12, F5001&lt;17), "Afternoon",
  AND(F5001&gt;=17, F5001&lt;20), "Evening",
  AND(F5001&gt;=20, F5001&lt;=23), "Night",
  OR(F5001&gt;=0, F5001&lt;4), "Late Night"
)</f>
        <v>Night</v>
      </c>
      <c r="L5001" s="1" t="str">
        <f t="shared" si="360"/>
        <v>Tuesday</v>
      </c>
      <c r="AC5001" s="12"/>
    </row>
    <row r="5002" spans="1:29" x14ac:dyDescent="0.25">
      <c r="A5002" s="1" t="str">
        <f t="shared" si="357"/>
        <v>5001</v>
      </c>
      <c r="B5002" s="1">
        <v>2487</v>
      </c>
      <c r="C5002" s="1" t="s">
        <v>6</v>
      </c>
      <c r="D5002" s="1" t="s">
        <v>12</v>
      </c>
      <c r="E5002" s="1" t="s">
        <v>11</v>
      </c>
      <c r="F5002" s="1">
        <f t="shared" si="358"/>
        <v>20</v>
      </c>
      <c r="G5002" s="2">
        <v>42563.868750000001</v>
      </c>
      <c r="H5002" s="2" t="s">
        <v>10</v>
      </c>
      <c r="I5002" s="3" t="s">
        <v>10</v>
      </c>
      <c r="J5002" s="1">
        <f t="shared" si="359"/>
        <v>0</v>
      </c>
      <c r="K5002" s="1" t="str" cm="1">
        <f t="array" ref="K5002">_xlfn.IFS(
  AND(F5002&gt;=4, F5002&lt;6), "Early Morning",
  AND(F5002&gt;=6, F5002&lt;12), "Morning",
  AND(F5002&gt;=12, F5002&lt;17), "Afternoon",
  AND(F5002&gt;=17, F5002&lt;20), "Evening",
  AND(F5002&gt;=20, F5002&lt;=23), "Night",
  OR(F5002&gt;=0, F5002&lt;4), "Late Night"
)</f>
        <v>Night</v>
      </c>
      <c r="L5002" s="1" t="str">
        <f t="shared" si="360"/>
        <v>Tuesday</v>
      </c>
      <c r="AC5002" s="11"/>
    </row>
    <row r="5003" spans="1:29" x14ac:dyDescent="0.25">
      <c r="A5003" s="1" t="str">
        <f t="shared" si="357"/>
        <v>5002</v>
      </c>
      <c r="B5003" s="1">
        <v>2492</v>
      </c>
      <c r="C5003" s="1" t="s">
        <v>6</v>
      </c>
      <c r="D5003" s="1" t="s">
        <v>12</v>
      </c>
      <c r="E5003" s="1" t="s">
        <v>11</v>
      </c>
      <c r="F5003" s="1">
        <f t="shared" si="358"/>
        <v>20</v>
      </c>
      <c r="G5003" s="2">
        <v>42563.869444444441</v>
      </c>
      <c r="H5003" s="2" t="s">
        <v>10</v>
      </c>
      <c r="I5003" s="3" t="s">
        <v>10</v>
      </c>
      <c r="J5003" s="1">
        <f t="shared" si="359"/>
        <v>0</v>
      </c>
      <c r="K5003" s="1" t="str" cm="1">
        <f t="array" ref="K5003">_xlfn.IFS(
  AND(F5003&gt;=4, F5003&lt;6), "Early Morning",
  AND(F5003&gt;=6, F5003&lt;12), "Morning",
  AND(F5003&gt;=12, F5003&lt;17), "Afternoon",
  AND(F5003&gt;=17, F5003&lt;20), "Evening",
  AND(F5003&gt;=20, F5003&lt;=23), "Night",
  OR(F5003&gt;=0, F5003&lt;4), "Late Night"
)</f>
        <v>Night</v>
      </c>
      <c r="L5003" s="1" t="str">
        <f t="shared" si="360"/>
        <v>Tuesday</v>
      </c>
      <c r="AC5003" s="12"/>
    </row>
    <row r="5004" spans="1:29" x14ac:dyDescent="0.25">
      <c r="A5004" s="1" t="str">
        <f t="shared" si="357"/>
        <v>5003</v>
      </c>
      <c r="B5004" s="1">
        <v>2500</v>
      </c>
      <c r="C5004" s="1" t="s">
        <v>6</v>
      </c>
      <c r="D5004" s="1" t="s">
        <v>12</v>
      </c>
      <c r="E5004" s="1" t="s">
        <v>11</v>
      </c>
      <c r="F5004" s="1">
        <f t="shared" si="358"/>
        <v>20</v>
      </c>
      <c r="G5004" s="2">
        <v>42563.870833333334</v>
      </c>
      <c r="H5004" s="2" t="s">
        <v>10</v>
      </c>
      <c r="I5004" s="3" t="s">
        <v>10</v>
      </c>
      <c r="J5004" s="1">
        <f t="shared" si="359"/>
        <v>0</v>
      </c>
      <c r="K5004" s="1" t="str" cm="1">
        <f t="array" ref="K5004">_xlfn.IFS(
  AND(F5004&gt;=4, F5004&lt;6), "Early Morning",
  AND(F5004&gt;=6, F5004&lt;12), "Morning",
  AND(F5004&gt;=12, F5004&lt;17), "Afternoon",
  AND(F5004&gt;=17, F5004&lt;20), "Evening",
  AND(F5004&gt;=20, F5004&lt;=23), "Night",
  OR(F5004&gt;=0, F5004&lt;4), "Late Night"
)</f>
        <v>Night</v>
      </c>
      <c r="L5004" s="1" t="str">
        <f t="shared" si="360"/>
        <v>Tuesday</v>
      </c>
      <c r="AC5004" s="11"/>
    </row>
    <row r="5005" spans="1:29" x14ac:dyDescent="0.25">
      <c r="A5005" s="1" t="str">
        <f t="shared" si="357"/>
        <v>5004</v>
      </c>
      <c r="B5005" s="1">
        <v>2504</v>
      </c>
      <c r="C5005" s="1" t="s">
        <v>6</v>
      </c>
      <c r="D5005" s="1" t="s">
        <v>12</v>
      </c>
      <c r="E5005" s="1" t="s">
        <v>11</v>
      </c>
      <c r="F5005" s="1">
        <f t="shared" si="358"/>
        <v>20</v>
      </c>
      <c r="G5005" s="2">
        <v>42563.871527777781</v>
      </c>
      <c r="H5005" s="2" t="s">
        <v>10</v>
      </c>
      <c r="I5005" s="3" t="s">
        <v>10</v>
      </c>
      <c r="J5005" s="1">
        <f t="shared" si="359"/>
        <v>0</v>
      </c>
      <c r="K5005" s="1" t="str" cm="1">
        <f t="array" ref="K5005">_xlfn.IFS(
  AND(F5005&gt;=4, F5005&lt;6), "Early Morning",
  AND(F5005&gt;=6, F5005&lt;12), "Morning",
  AND(F5005&gt;=12, F5005&lt;17), "Afternoon",
  AND(F5005&gt;=17, F5005&lt;20), "Evening",
  AND(F5005&gt;=20, F5005&lt;=23), "Night",
  OR(F5005&gt;=0, F5005&lt;4), "Late Night"
)</f>
        <v>Night</v>
      </c>
      <c r="L5005" s="1" t="str">
        <f t="shared" si="360"/>
        <v>Tuesday</v>
      </c>
      <c r="AC5005" s="12"/>
    </row>
    <row r="5006" spans="1:29" x14ac:dyDescent="0.25">
      <c r="A5006" s="1" t="str">
        <f t="shared" si="357"/>
        <v>5005</v>
      </c>
      <c r="B5006" s="1">
        <v>2503</v>
      </c>
      <c r="C5006" s="1" t="s">
        <v>6</v>
      </c>
      <c r="D5006" s="1" t="s">
        <v>12</v>
      </c>
      <c r="E5006" s="1" t="s">
        <v>11</v>
      </c>
      <c r="F5006" s="1">
        <f t="shared" si="358"/>
        <v>20</v>
      </c>
      <c r="G5006" s="2">
        <v>42563.871527777781</v>
      </c>
      <c r="H5006" s="2" t="s">
        <v>10</v>
      </c>
      <c r="I5006" s="3" t="s">
        <v>10</v>
      </c>
      <c r="J5006" s="1">
        <f t="shared" si="359"/>
        <v>0</v>
      </c>
      <c r="K5006" s="1" t="str" cm="1">
        <f t="array" ref="K5006">_xlfn.IFS(
  AND(F5006&gt;=4, F5006&lt;6), "Early Morning",
  AND(F5006&gt;=6, F5006&lt;12), "Morning",
  AND(F5006&gt;=12, F5006&lt;17), "Afternoon",
  AND(F5006&gt;=17, F5006&lt;20), "Evening",
  AND(F5006&gt;=20, F5006&lt;=23), "Night",
  OR(F5006&gt;=0, F5006&lt;4), "Late Night"
)</f>
        <v>Night</v>
      </c>
      <c r="L5006" s="1" t="str">
        <f t="shared" si="360"/>
        <v>Tuesday</v>
      </c>
      <c r="AC5006" s="11"/>
    </row>
    <row r="5007" spans="1:29" x14ac:dyDescent="0.25">
      <c r="A5007" s="1" t="str">
        <f t="shared" si="357"/>
        <v>5006</v>
      </c>
      <c r="B5007" s="1">
        <v>2490</v>
      </c>
      <c r="C5007" s="1" t="s">
        <v>6</v>
      </c>
      <c r="D5007" s="1" t="s">
        <v>12</v>
      </c>
      <c r="E5007" s="1" t="s">
        <v>11</v>
      </c>
      <c r="F5007" s="1">
        <f t="shared" si="358"/>
        <v>20</v>
      </c>
      <c r="G5007" s="2">
        <v>42563.87222222222</v>
      </c>
      <c r="H5007" s="2" t="s">
        <v>10</v>
      </c>
      <c r="I5007" s="3" t="s">
        <v>10</v>
      </c>
      <c r="J5007" s="1">
        <f t="shared" si="359"/>
        <v>0</v>
      </c>
      <c r="K5007" s="1" t="str" cm="1">
        <f t="array" ref="K5007">_xlfn.IFS(
  AND(F5007&gt;=4, F5007&lt;6), "Early Morning",
  AND(F5007&gt;=6, F5007&lt;12), "Morning",
  AND(F5007&gt;=12, F5007&lt;17), "Afternoon",
  AND(F5007&gt;=17, F5007&lt;20), "Evening",
  AND(F5007&gt;=20, F5007&lt;=23), "Night",
  OR(F5007&gt;=0, F5007&lt;4), "Late Night"
)</f>
        <v>Night</v>
      </c>
      <c r="L5007" s="1" t="str">
        <f t="shared" si="360"/>
        <v>Tuesday</v>
      </c>
      <c r="AC5007" s="12"/>
    </row>
    <row r="5008" spans="1:29" x14ac:dyDescent="0.25">
      <c r="A5008" s="1" t="str">
        <f t="shared" si="357"/>
        <v>5007</v>
      </c>
      <c r="B5008" s="1">
        <v>2502</v>
      </c>
      <c r="C5008" s="1" t="s">
        <v>6</v>
      </c>
      <c r="D5008" s="1" t="s">
        <v>12</v>
      </c>
      <c r="E5008" s="1" t="s">
        <v>11</v>
      </c>
      <c r="F5008" s="1">
        <f t="shared" si="358"/>
        <v>20</v>
      </c>
      <c r="G5008" s="2">
        <v>42563.87222222222</v>
      </c>
      <c r="H5008" s="2" t="s">
        <v>10</v>
      </c>
      <c r="I5008" s="3" t="s">
        <v>10</v>
      </c>
      <c r="J5008" s="1">
        <f t="shared" si="359"/>
        <v>0</v>
      </c>
      <c r="K5008" s="1" t="str" cm="1">
        <f t="array" ref="K5008">_xlfn.IFS(
  AND(F5008&gt;=4, F5008&lt;6), "Early Morning",
  AND(F5008&gt;=6, F5008&lt;12), "Morning",
  AND(F5008&gt;=12, F5008&lt;17), "Afternoon",
  AND(F5008&gt;=17, F5008&lt;20), "Evening",
  AND(F5008&gt;=20, F5008&lt;=23), "Night",
  OR(F5008&gt;=0, F5008&lt;4), "Late Night"
)</f>
        <v>Night</v>
      </c>
      <c r="L5008" s="1" t="str">
        <f t="shared" si="360"/>
        <v>Tuesday</v>
      </c>
      <c r="AC5008" s="11"/>
    </row>
    <row r="5009" spans="1:29" x14ac:dyDescent="0.25">
      <c r="A5009" s="1" t="str">
        <f t="shared" si="357"/>
        <v>5008</v>
      </c>
      <c r="B5009" s="1">
        <v>2494</v>
      </c>
      <c r="C5009" s="1" t="s">
        <v>6</v>
      </c>
      <c r="D5009" s="1" t="s">
        <v>12</v>
      </c>
      <c r="E5009" s="1" t="s">
        <v>11</v>
      </c>
      <c r="F5009" s="1">
        <f t="shared" si="358"/>
        <v>20</v>
      </c>
      <c r="G5009" s="2">
        <v>42563.872916666667</v>
      </c>
      <c r="H5009" s="2" t="s">
        <v>10</v>
      </c>
      <c r="I5009" s="3" t="s">
        <v>10</v>
      </c>
      <c r="J5009" s="1">
        <f t="shared" si="359"/>
        <v>0</v>
      </c>
      <c r="K5009" s="1" t="str" cm="1">
        <f t="array" ref="K5009">_xlfn.IFS(
  AND(F5009&gt;=4, F5009&lt;6), "Early Morning",
  AND(F5009&gt;=6, F5009&lt;12), "Morning",
  AND(F5009&gt;=12, F5009&lt;17), "Afternoon",
  AND(F5009&gt;=17, F5009&lt;20), "Evening",
  AND(F5009&gt;=20, F5009&lt;=23), "Night",
  OR(F5009&gt;=0, F5009&lt;4), "Late Night"
)</f>
        <v>Night</v>
      </c>
      <c r="L5009" s="1" t="str">
        <f t="shared" si="360"/>
        <v>Tuesday</v>
      </c>
      <c r="AC5009" s="12"/>
    </row>
    <row r="5010" spans="1:29" x14ac:dyDescent="0.25">
      <c r="A5010" s="1" t="str">
        <f t="shared" si="357"/>
        <v>5009</v>
      </c>
      <c r="B5010" s="1">
        <v>2501</v>
      </c>
      <c r="C5010" s="1" t="s">
        <v>6</v>
      </c>
      <c r="D5010" s="1" t="s">
        <v>12</v>
      </c>
      <c r="E5010" s="1" t="s">
        <v>11</v>
      </c>
      <c r="F5010" s="1">
        <f t="shared" si="358"/>
        <v>20</v>
      </c>
      <c r="G5010" s="2">
        <v>42563.874305555553</v>
      </c>
      <c r="H5010" s="2" t="s">
        <v>10</v>
      </c>
      <c r="I5010" s="3" t="s">
        <v>10</v>
      </c>
      <c r="J5010" s="1">
        <f t="shared" si="359"/>
        <v>0</v>
      </c>
      <c r="K5010" s="1" t="str" cm="1">
        <f t="array" ref="K5010">_xlfn.IFS(
  AND(F5010&gt;=4, F5010&lt;6), "Early Morning",
  AND(F5010&gt;=6, F5010&lt;12), "Morning",
  AND(F5010&gt;=12, F5010&lt;17), "Afternoon",
  AND(F5010&gt;=17, F5010&lt;20), "Evening",
  AND(F5010&gt;=20, F5010&lt;=23), "Night",
  OR(F5010&gt;=0, F5010&lt;4), "Late Night"
)</f>
        <v>Night</v>
      </c>
      <c r="L5010" s="1" t="str">
        <f t="shared" si="360"/>
        <v>Tuesday</v>
      </c>
      <c r="AC5010" s="11"/>
    </row>
    <row r="5011" spans="1:29" x14ac:dyDescent="0.25">
      <c r="A5011" s="1" t="str">
        <f t="shared" si="357"/>
        <v>5010</v>
      </c>
      <c r="B5011" s="1">
        <v>2498</v>
      </c>
      <c r="C5011" s="1" t="s">
        <v>6</v>
      </c>
      <c r="D5011" s="1" t="s">
        <v>12</v>
      </c>
      <c r="E5011" s="1" t="s">
        <v>11</v>
      </c>
      <c r="F5011" s="1">
        <f t="shared" si="358"/>
        <v>21</v>
      </c>
      <c r="G5011" s="2">
        <v>42563.875</v>
      </c>
      <c r="H5011" s="2" t="s">
        <v>10</v>
      </c>
      <c r="I5011" s="3" t="s">
        <v>10</v>
      </c>
      <c r="J5011" s="1">
        <f t="shared" si="359"/>
        <v>0</v>
      </c>
      <c r="K5011" s="1" t="str" cm="1">
        <f t="array" ref="K5011">_xlfn.IFS(
  AND(F5011&gt;=4, F5011&lt;6), "Early Morning",
  AND(F5011&gt;=6, F5011&lt;12), "Morning",
  AND(F5011&gt;=12, F5011&lt;17), "Afternoon",
  AND(F5011&gt;=17, F5011&lt;20), "Evening",
  AND(F5011&gt;=20, F5011&lt;=23), "Night",
  OR(F5011&gt;=0, F5011&lt;4), "Late Night"
)</f>
        <v>Night</v>
      </c>
      <c r="L5011" s="1" t="str">
        <f t="shared" si="360"/>
        <v>Tuesday</v>
      </c>
      <c r="AC5011" s="12"/>
    </row>
    <row r="5012" spans="1:29" x14ac:dyDescent="0.25">
      <c r="A5012" s="1" t="str">
        <f t="shared" si="357"/>
        <v>5011</v>
      </c>
      <c r="B5012" s="1">
        <v>2512</v>
      </c>
      <c r="C5012" s="1" t="s">
        <v>6</v>
      </c>
      <c r="D5012" s="1" t="s">
        <v>12</v>
      </c>
      <c r="E5012" s="1" t="s">
        <v>11</v>
      </c>
      <c r="F5012" s="1">
        <f t="shared" si="358"/>
        <v>21</v>
      </c>
      <c r="G5012" s="2">
        <v>42563.877083333333</v>
      </c>
      <c r="H5012" s="2" t="s">
        <v>10</v>
      </c>
      <c r="I5012" s="3" t="s">
        <v>10</v>
      </c>
      <c r="J5012" s="1">
        <f t="shared" si="359"/>
        <v>0</v>
      </c>
      <c r="K5012" s="1" t="str" cm="1">
        <f t="array" ref="K5012">_xlfn.IFS(
  AND(F5012&gt;=4, F5012&lt;6), "Early Morning",
  AND(F5012&gt;=6, F5012&lt;12), "Morning",
  AND(F5012&gt;=12, F5012&lt;17), "Afternoon",
  AND(F5012&gt;=17, F5012&lt;20), "Evening",
  AND(F5012&gt;=20, F5012&lt;=23), "Night",
  OR(F5012&gt;=0, F5012&lt;4), "Late Night"
)</f>
        <v>Night</v>
      </c>
      <c r="L5012" s="1" t="str">
        <f t="shared" si="360"/>
        <v>Tuesday</v>
      </c>
      <c r="AC5012" s="11"/>
    </row>
    <row r="5013" spans="1:29" x14ac:dyDescent="0.25">
      <c r="A5013" s="1" t="str">
        <f t="shared" si="357"/>
        <v>5012</v>
      </c>
      <c r="B5013" s="1">
        <v>2514</v>
      </c>
      <c r="C5013" s="1" t="s">
        <v>6</v>
      </c>
      <c r="D5013" s="1" t="s">
        <v>12</v>
      </c>
      <c r="E5013" s="1" t="s">
        <v>11</v>
      </c>
      <c r="F5013" s="1">
        <f t="shared" si="358"/>
        <v>21</v>
      </c>
      <c r="G5013" s="2">
        <v>42563.879861111112</v>
      </c>
      <c r="H5013" s="2" t="s">
        <v>10</v>
      </c>
      <c r="I5013" s="3" t="s">
        <v>10</v>
      </c>
      <c r="J5013" s="1">
        <f t="shared" si="359"/>
        <v>0</v>
      </c>
      <c r="K5013" s="1" t="str" cm="1">
        <f t="array" ref="K5013">_xlfn.IFS(
  AND(F5013&gt;=4, F5013&lt;6), "Early Morning",
  AND(F5013&gt;=6, F5013&lt;12), "Morning",
  AND(F5013&gt;=12, F5013&lt;17), "Afternoon",
  AND(F5013&gt;=17, F5013&lt;20), "Evening",
  AND(F5013&gt;=20, F5013&lt;=23), "Night",
  OR(F5013&gt;=0, F5013&lt;4), "Late Night"
)</f>
        <v>Night</v>
      </c>
      <c r="L5013" s="1" t="str">
        <f t="shared" si="360"/>
        <v>Tuesday</v>
      </c>
      <c r="AC5013" s="12"/>
    </row>
    <row r="5014" spans="1:29" x14ac:dyDescent="0.25">
      <c r="A5014" s="1" t="str">
        <f t="shared" si="357"/>
        <v>5013</v>
      </c>
      <c r="B5014" s="1">
        <v>2519</v>
      </c>
      <c r="C5014" s="1" t="s">
        <v>6</v>
      </c>
      <c r="D5014" s="1" t="s">
        <v>12</v>
      </c>
      <c r="E5014" s="1" t="s">
        <v>11</v>
      </c>
      <c r="F5014" s="1">
        <f t="shared" si="358"/>
        <v>21</v>
      </c>
      <c r="G5014" s="2">
        <v>42563.879861111112</v>
      </c>
      <c r="H5014" s="2" t="s">
        <v>10</v>
      </c>
      <c r="I5014" s="3" t="s">
        <v>10</v>
      </c>
      <c r="J5014" s="1">
        <f t="shared" si="359"/>
        <v>0</v>
      </c>
      <c r="K5014" s="1" t="str" cm="1">
        <f t="array" ref="K5014">_xlfn.IFS(
  AND(F5014&gt;=4, F5014&lt;6), "Early Morning",
  AND(F5014&gt;=6, F5014&lt;12), "Morning",
  AND(F5014&gt;=12, F5014&lt;17), "Afternoon",
  AND(F5014&gt;=17, F5014&lt;20), "Evening",
  AND(F5014&gt;=20, F5014&lt;=23), "Night",
  OR(F5014&gt;=0, F5014&lt;4), "Late Night"
)</f>
        <v>Night</v>
      </c>
      <c r="L5014" s="1" t="str">
        <f t="shared" si="360"/>
        <v>Tuesday</v>
      </c>
      <c r="AC5014" s="11"/>
    </row>
    <row r="5015" spans="1:29" x14ac:dyDescent="0.25">
      <c r="A5015" s="1" t="str">
        <f t="shared" si="357"/>
        <v>5014</v>
      </c>
      <c r="B5015" s="1">
        <v>2513</v>
      </c>
      <c r="C5015" s="1" t="s">
        <v>6</v>
      </c>
      <c r="D5015" s="1" t="s">
        <v>12</v>
      </c>
      <c r="E5015" s="1" t="s">
        <v>11</v>
      </c>
      <c r="F5015" s="1">
        <f t="shared" si="358"/>
        <v>21</v>
      </c>
      <c r="G5015" s="2">
        <v>42563.880555555559</v>
      </c>
      <c r="H5015" s="2" t="s">
        <v>10</v>
      </c>
      <c r="I5015" s="3" t="s">
        <v>10</v>
      </c>
      <c r="J5015" s="1">
        <f t="shared" si="359"/>
        <v>0</v>
      </c>
      <c r="K5015" s="1" t="str" cm="1">
        <f t="array" ref="K5015">_xlfn.IFS(
  AND(F5015&gt;=4, F5015&lt;6), "Early Morning",
  AND(F5015&gt;=6, F5015&lt;12), "Morning",
  AND(F5015&gt;=12, F5015&lt;17), "Afternoon",
  AND(F5015&gt;=17, F5015&lt;20), "Evening",
  AND(F5015&gt;=20, F5015&lt;=23), "Night",
  OR(F5015&gt;=0, F5015&lt;4), "Late Night"
)</f>
        <v>Night</v>
      </c>
      <c r="L5015" s="1" t="str">
        <f t="shared" si="360"/>
        <v>Tuesday</v>
      </c>
      <c r="AC5015" s="12"/>
    </row>
    <row r="5016" spans="1:29" x14ac:dyDescent="0.25">
      <c r="A5016" s="1" t="str">
        <f t="shared" si="357"/>
        <v>5015</v>
      </c>
      <c r="B5016" s="1">
        <v>2515</v>
      </c>
      <c r="C5016" s="1" t="s">
        <v>6</v>
      </c>
      <c r="D5016" s="1" t="s">
        <v>12</v>
      </c>
      <c r="E5016" s="1" t="s">
        <v>11</v>
      </c>
      <c r="F5016" s="1">
        <f t="shared" si="358"/>
        <v>21</v>
      </c>
      <c r="G5016" s="2">
        <v>42563.880555555559</v>
      </c>
      <c r="H5016" s="2" t="s">
        <v>10</v>
      </c>
      <c r="I5016" s="3" t="s">
        <v>10</v>
      </c>
      <c r="J5016" s="1">
        <f t="shared" si="359"/>
        <v>0</v>
      </c>
      <c r="K5016" s="1" t="str" cm="1">
        <f t="array" ref="K5016">_xlfn.IFS(
  AND(F5016&gt;=4, F5016&lt;6), "Early Morning",
  AND(F5016&gt;=6, F5016&lt;12), "Morning",
  AND(F5016&gt;=12, F5016&lt;17), "Afternoon",
  AND(F5016&gt;=17, F5016&lt;20), "Evening",
  AND(F5016&gt;=20, F5016&lt;=23), "Night",
  OR(F5016&gt;=0, F5016&lt;4), "Late Night"
)</f>
        <v>Night</v>
      </c>
      <c r="L5016" s="1" t="str">
        <f t="shared" si="360"/>
        <v>Tuesday</v>
      </c>
      <c r="AC5016" s="11"/>
    </row>
    <row r="5017" spans="1:29" x14ac:dyDescent="0.25">
      <c r="A5017" s="1" t="str">
        <f t="shared" si="357"/>
        <v>5016</v>
      </c>
      <c r="B5017" s="1">
        <v>2522</v>
      </c>
      <c r="C5017" s="1" t="s">
        <v>8</v>
      </c>
      <c r="D5017" s="1" t="s">
        <v>12</v>
      </c>
      <c r="E5017" s="1" t="s">
        <v>11</v>
      </c>
      <c r="F5017" s="1">
        <f t="shared" si="358"/>
        <v>21</v>
      </c>
      <c r="G5017" s="2">
        <v>42563.881249999999</v>
      </c>
      <c r="H5017" s="2" t="s">
        <v>10</v>
      </c>
      <c r="I5017" s="3" t="s">
        <v>10</v>
      </c>
      <c r="J5017" s="1">
        <f t="shared" si="359"/>
        <v>0</v>
      </c>
      <c r="K5017" s="1" t="str" cm="1">
        <f t="array" ref="K5017">_xlfn.IFS(
  AND(F5017&gt;=4, F5017&lt;6), "Early Morning",
  AND(F5017&gt;=6, F5017&lt;12), "Morning",
  AND(F5017&gt;=12, F5017&lt;17), "Afternoon",
  AND(F5017&gt;=17, F5017&lt;20), "Evening",
  AND(F5017&gt;=20, F5017&lt;=23), "Night",
  OR(F5017&gt;=0, F5017&lt;4), "Late Night"
)</f>
        <v>Night</v>
      </c>
      <c r="L5017" s="1" t="str">
        <f t="shared" si="360"/>
        <v>Tuesday</v>
      </c>
      <c r="AC5017" s="12"/>
    </row>
    <row r="5018" spans="1:29" x14ac:dyDescent="0.25">
      <c r="A5018" s="1" t="str">
        <f t="shared" si="357"/>
        <v>5017</v>
      </c>
      <c r="B5018" s="1">
        <v>2528</v>
      </c>
      <c r="C5018" s="1" t="s">
        <v>6</v>
      </c>
      <c r="D5018" s="1" t="s">
        <v>12</v>
      </c>
      <c r="E5018" s="1" t="s">
        <v>11</v>
      </c>
      <c r="F5018" s="1">
        <f t="shared" si="358"/>
        <v>21</v>
      </c>
      <c r="G5018" s="2">
        <v>42563.882638888892</v>
      </c>
      <c r="H5018" s="2" t="s">
        <v>10</v>
      </c>
      <c r="I5018" s="3" t="s">
        <v>10</v>
      </c>
      <c r="J5018" s="1">
        <f t="shared" si="359"/>
        <v>0</v>
      </c>
      <c r="K5018" s="1" t="str" cm="1">
        <f t="array" ref="K5018">_xlfn.IFS(
  AND(F5018&gt;=4, F5018&lt;6), "Early Morning",
  AND(F5018&gt;=6, F5018&lt;12), "Morning",
  AND(F5018&gt;=12, F5018&lt;17), "Afternoon",
  AND(F5018&gt;=17, F5018&lt;20), "Evening",
  AND(F5018&gt;=20, F5018&lt;=23), "Night",
  OR(F5018&gt;=0, F5018&lt;4), "Late Night"
)</f>
        <v>Night</v>
      </c>
      <c r="L5018" s="1" t="str">
        <f t="shared" si="360"/>
        <v>Tuesday</v>
      </c>
      <c r="AC5018" s="11"/>
    </row>
    <row r="5019" spans="1:29" x14ac:dyDescent="0.25">
      <c r="A5019" s="1" t="str">
        <f t="shared" si="357"/>
        <v>5018</v>
      </c>
      <c r="B5019" s="1">
        <v>2523</v>
      </c>
      <c r="C5019" s="1" t="s">
        <v>6</v>
      </c>
      <c r="D5019" s="1" t="s">
        <v>12</v>
      </c>
      <c r="E5019" s="1" t="s">
        <v>11</v>
      </c>
      <c r="F5019" s="1">
        <f t="shared" si="358"/>
        <v>21</v>
      </c>
      <c r="G5019" s="2">
        <v>42563.882638888892</v>
      </c>
      <c r="H5019" s="2" t="s">
        <v>10</v>
      </c>
      <c r="I5019" s="3" t="s">
        <v>10</v>
      </c>
      <c r="J5019" s="1">
        <f t="shared" si="359"/>
        <v>0</v>
      </c>
      <c r="K5019" s="1" t="str" cm="1">
        <f t="array" ref="K5019">_xlfn.IFS(
  AND(F5019&gt;=4, F5019&lt;6), "Early Morning",
  AND(F5019&gt;=6, F5019&lt;12), "Morning",
  AND(F5019&gt;=12, F5019&lt;17), "Afternoon",
  AND(F5019&gt;=17, F5019&lt;20), "Evening",
  AND(F5019&gt;=20, F5019&lt;=23), "Night",
  OR(F5019&gt;=0, F5019&lt;4), "Late Night"
)</f>
        <v>Night</v>
      </c>
      <c r="L5019" s="1" t="str">
        <f t="shared" si="360"/>
        <v>Tuesday</v>
      </c>
      <c r="AC5019" s="12"/>
    </row>
    <row r="5020" spans="1:29" x14ac:dyDescent="0.25">
      <c r="A5020" s="1" t="str">
        <f t="shared" si="357"/>
        <v>5019</v>
      </c>
      <c r="B5020" s="1">
        <v>2529</v>
      </c>
      <c r="C5020" s="1" t="s">
        <v>6</v>
      </c>
      <c r="D5020" s="1" t="s">
        <v>12</v>
      </c>
      <c r="E5020" s="1" t="s">
        <v>11</v>
      </c>
      <c r="F5020" s="1">
        <f t="shared" si="358"/>
        <v>21</v>
      </c>
      <c r="G5020" s="2">
        <v>42563.883333333331</v>
      </c>
      <c r="H5020" s="2" t="s">
        <v>10</v>
      </c>
      <c r="I5020" s="3" t="s">
        <v>10</v>
      </c>
      <c r="J5020" s="1">
        <f t="shared" si="359"/>
        <v>0</v>
      </c>
      <c r="K5020" s="1" t="str" cm="1">
        <f t="array" ref="K5020">_xlfn.IFS(
  AND(F5020&gt;=4, F5020&lt;6), "Early Morning",
  AND(F5020&gt;=6, F5020&lt;12), "Morning",
  AND(F5020&gt;=12, F5020&lt;17), "Afternoon",
  AND(F5020&gt;=17, F5020&lt;20), "Evening",
  AND(F5020&gt;=20, F5020&lt;=23), "Night",
  OR(F5020&gt;=0, F5020&lt;4), "Late Night"
)</f>
        <v>Night</v>
      </c>
      <c r="L5020" s="1" t="str">
        <f t="shared" si="360"/>
        <v>Tuesday</v>
      </c>
      <c r="AC5020" s="11"/>
    </row>
    <row r="5021" spans="1:29" x14ac:dyDescent="0.25">
      <c r="A5021" s="1" t="str">
        <f t="shared" si="357"/>
        <v>5020</v>
      </c>
      <c r="B5021" s="1">
        <v>2521</v>
      </c>
      <c r="C5021" s="1" t="s">
        <v>6</v>
      </c>
      <c r="D5021" s="1" t="s">
        <v>12</v>
      </c>
      <c r="E5021" s="1" t="s">
        <v>11</v>
      </c>
      <c r="F5021" s="1">
        <f t="shared" si="358"/>
        <v>21</v>
      </c>
      <c r="G5021" s="2">
        <v>42563.884027777778</v>
      </c>
      <c r="H5021" s="2" t="s">
        <v>10</v>
      </c>
      <c r="I5021" s="3" t="s">
        <v>10</v>
      </c>
      <c r="J5021" s="1">
        <f t="shared" si="359"/>
        <v>0</v>
      </c>
      <c r="K5021" s="1" t="str" cm="1">
        <f t="array" ref="K5021">_xlfn.IFS(
  AND(F5021&gt;=4, F5021&lt;6), "Early Morning",
  AND(F5021&gt;=6, F5021&lt;12), "Morning",
  AND(F5021&gt;=12, F5021&lt;17), "Afternoon",
  AND(F5021&gt;=17, F5021&lt;20), "Evening",
  AND(F5021&gt;=20, F5021&lt;=23), "Night",
  OR(F5021&gt;=0, F5021&lt;4), "Late Night"
)</f>
        <v>Night</v>
      </c>
      <c r="L5021" s="1" t="str">
        <f t="shared" si="360"/>
        <v>Tuesday</v>
      </c>
      <c r="AC5021" s="12"/>
    </row>
    <row r="5022" spans="1:29" x14ac:dyDescent="0.25">
      <c r="A5022" s="1" t="str">
        <f t="shared" si="357"/>
        <v>5021</v>
      </c>
      <c r="B5022" s="1">
        <v>2525</v>
      </c>
      <c r="C5022" s="1" t="s">
        <v>6</v>
      </c>
      <c r="D5022" s="1" t="s">
        <v>12</v>
      </c>
      <c r="E5022" s="1" t="s">
        <v>11</v>
      </c>
      <c r="F5022" s="1">
        <f t="shared" si="358"/>
        <v>21</v>
      </c>
      <c r="G5022" s="2">
        <v>42563.885416666664</v>
      </c>
      <c r="H5022" s="2" t="s">
        <v>10</v>
      </c>
      <c r="I5022" s="3" t="s">
        <v>10</v>
      </c>
      <c r="J5022" s="1">
        <f t="shared" si="359"/>
        <v>0</v>
      </c>
      <c r="K5022" s="1" t="str" cm="1">
        <f t="array" ref="K5022">_xlfn.IFS(
  AND(F5022&gt;=4, F5022&lt;6), "Early Morning",
  AND(F5022&gt;=6, F5022&lt;12), "Morning",
  AND(F5022&gt;=12, F5022&lt;17), "Afternoon",
  AND(F5022&gt;=17, F5022&lt;20), "Evening",
  AND(F5022&gt;=20, F5022&lt;=23), "Night",
  OR(F5022&gt;=0, F5022&lt;4), "Late Night"
)</f>
        <v>Night</v>
      </c>
      <c r="L5022" s="1" t="str">
        <f t="shared" si="360"/>
        <v>Tuesday</v>
      </c>
      <c r="AC5022" s="11"/>
    </row>
    <row r="5023" spans="1:29" x14ac:dyDescent="0.25">
      <c r="A5023" s="1" t="str">
        <f t="shared" si="357"/>
        <v>5022</v>
      </c>
      <c r="B5023" s="1">
        <v>2541</v>
      </c>
      <c r="C5023" s="1" t="s">
        <v>6</v>
      </c>
      <c r="D5023" s="1" t="s">
        <v>12</v>
      </c>
      <c r="E5023" s="1" t="s">
        <v>11</v>
      </c>
      <c r="F5023" s="1">
        <f t="shared" si="358"/>
        <v>21</v>
      </c>
      <c r="G5023" s="2">
        <v>42563.885416666664</v>
      </c>
      <c r="H5023" s="2" t="s">
        <v>10</v>
      </c>
      <c r="I5023" s="3" t="s">
        <v>10</v>
      </c>
      <c r="J5023" s="1">
        <f t="shared" si="359"/>
        <v>0</v>
      </c>
      <c r="K5023" s="1" t="str" cm="1">
        <f t="array" ref="K5023">_xlfn.IFS(
  AND(F5023&gt;=4, F5023&lt;6), "Early Morning",
  AND(F5023&gt;=6, F5023&lt;12), "Morning",
  AND(F5023&gt;=12, F5023&lt;17), "Afternoon",
  AND(F5023&gt;=17, F5023&lt;20), "Evening",
  AND(F5023&gt;=20, F5023&lt;=23), "Night",
  OR(F5023&gt;=0, F5023&lt;4), "Late Night"
)</f>
        <v>Night</v>
      </c>
      <c r="L5023" s="1" t="str">
        <f t="shared" si="360"/>
        <v>Tuesday</v>
      </c>
      <c r="AC5023" s="12"/>
    </row>
    <row r="5024" spans="1:29" x14ac:dyDescent="0.25">
      <c r="A5024" s="1" t="str">
        <f t="shared" si="357"/>
        <v>5023</v>
      </c>
      <c r="B5024" s="1">
        <v>2536</v>
      </c>
      <c r="C5024" s="1" t="s">
        <v>6</v>
      </c>
      <c r="D5024" s="1" t="s">
        <v>12</v>
      </c>
      <c r="E5024" s="1" t="s">
        <v>11</v>
      </c>
      <c r="F5024" s="1">
        <f t="shared" si="358"/>
        <v>21</v>
      </c>
      <c r="G5024" s="2">
        <v>42563.885416666664</v>
      </c>
      <c r="H5024" s="2" t="s">
        <v>10</v>
      </c>
      <c r="I5024" s="3" t="s">
        <v>10</v>
      </c>
      <c r="J5024" s="1">
        <f t="shared" si="359"/>
        <v>0</v>
      </c>
      <c r="K5024" s="1" t="str" cm="1">
        <f t="array" ref="K5024">_xlfn.IFS(
  AND(F5024&gt;=4, F5024&lt;6), "Early Morning",
  AND(F5024&gt;=6, F5024&lt;12), "Morning",
  AND(F5024&gt;=12, F5024&lt;17), "Afternoon",
  AND(F5024&gt;=17, F5024&lt;20), "Evening",
  AND(F5024&gt;=20, F5024&lt;=23), "Night",
  OR(F5024&gt;=0, F5024&lt;4), "Late Night"
)</f>
        <v>Night</v>
      </c>
      <c r="L5024" s="1" t="str">
        <f t="shared" si="360"/>
        <v>Tuesday</v>
      </c>
      <c r="AC5024" s="11"/>
    </row>
    <row r="5025" spans="1:29" x14ac:dyDescent="0.25">
      <c r="A5025" s="1" t="str">
        <f t="shared" si="357"/>
        <v>5024</v>
      </c>
      <c r="B5025" s="1">
        <v>2546</v>
      </c>
      <c r="C5025" s="1" t="s">
        <v>6</v>
      </c>
      <c r="D5025" s="1" t="s">
        <v>12</v>
      </c>
      <c r="E5025" s="1" t="s">
        <v>11</v>
      </c>
      <c r="F5025" s="1">
        <f t="shared" si="358"/>
        <v>21</v>
      </c>
      <c r="G5025" s="2">
        <v>42563.886111111111</v>
      </c>
      <c r="H5025" s="2" t="s">
        <v>10</v>
      </c>
      <c r="I5025" s="3" t="s">
        <v>10</v>
      </c>
      <c r="J5025" s="1">
        <f t="shared" si="359"/>
        <v>0</v>
      </c>
      <c r="K5025" s="1" t="str" cm="1">
        <f t="array" ref="K5025">_xlfn.IFS(
  AND(F5025&gt;=4, F5025&lt;6), "Early Morning",
  AND(F5025&gt;=6, F5025&lt;12), "Morning",
  AND(F5025&gt;=12, F5025&lt;17), "Afternoon",
  AND(F5025&gt;=17, F5025&lt;20), "Evening",
  AND(F5025&gt;=20, F5025&lt;=23), "Night",
  OR(F5025&gt;=0, F5025&lt;4), "Late Night"
)</f>
        <v>Night</v>
      </c>
      <c r="L5025" s="1" t="str">
        <f t="shared" si="360"/>
        <v>Tuesday</v>
      </c>
      <c r="AC5025" s="12"/>
    </row>
    <row r="5026" spans="1:29" x14ac:dyDescent="0.25">
      <c r="A5026" s="1" t="str">
        <f t="shared" si="357"/>
        <v>5025</v>
      </c>
      <c r="B5026" s="1">
        <v>2531</v>
      </c>
      <c r="C5026" s="1" t="s">
        <v>6</v>
      </c>
      <c r="D5026" s="1" t="s">
        <v>12</v>
      </c>
      <c r="E5026" s="1" t="s">
        <v>11</v>
      </c>
      <c r="F5026" s="1">
        <f t="shared" si="358"/>
        <v>21</v>
      </c>
      <c r="G5026" s="2">
        <v>42563.886111111111</v>
      </c>
      <c r="H5026" s="2" t="s">
        <v>10</v>
      </c>
      <c r="I5026" s="3" t="s">
        <v>10</v>
      </c>
      <c r="J5026" s="1">
        <f t="shared" si="359"/>
        <v>0</v>
      </c>
      <c r="K5026" s="1" t="str" cm="1">
        <f t="array" ref="K5026">_xlfn.IFS(
  AND(F5026&gt;=4, F5026&lt;6), "Early Morning",
  AND(F5026&gt;=6, F5026&lt;12), "Morning",
  AND(F5026&gt;=12, F5026&lt;17), "Afternoon",
  AND(F5026&gt;=17, F5026&lt;20), "Evening",
  AND(F5026&gt;=20, F5026&lt;=23), "Night",
  OR(F5026&gt;=0, F5026&lt;4), "Late Night"
)</f>
        <v>Night</v>
      </c>
      <c r="L5026" s="1" t="str">
        <f t="shared" si="360"/>
        <v>Tuesday</v>
      </c>
      <c r="AC5026" s="11"/>
    </row>
    <row r="5027" spans="1:29" x14ac:dyDescent="0.25">
      <c r="A5027" s="1" t="str">
        <f t="shared" si="357"/>
        <v>5026</v>
      </c>
      <c r="B5027" s="1">
        <v>2542</v>
      </c>
      <c r="C5027" s="1" t="s">
        <v>6</v>
      </c>
      <c r="D5027" s="1" t="s">
        <v>12</v>
      </c>
      <c r="E5027" s="1" t="s">
        <v>11</v>
      </c>
      <c r="F5027" s="1">
        <f t="shared" si="358"/>
        <v>21</v>
      </c>
      <c r="G5027" s="2">
        <v>42563.886111111111</v>
      </c>
      <c r="H5027" s="2" t="s">
        <v>10</v>
      </c>
      <c r="I5027" s="3" t="s">
        <v>10</v>
      </c>
      <c r="J5027" s="1">
        <f t="shared" si="359"/>
        <v>0</v>
      </c>
      <c r="K5027" s="1" t="str" cm="1">
        <f t="array" ref="K5027">_xlfn.IFS(
  AND(F5027&gt;=4, F5027&lt;6), "Early Morning",
  AND(F5027&gt;=6, F5027&lt;12), "Morning",
  AND(F5027&gt;=12, F5027&lt;17), "Afternoon",
  AND(F5027&gt;=17, F5027&lt;20), "Evening",
  AND(F5027&gt;=20, F5027&lt;=23), "Night",
  OR(F5027&gt;=0, F5027&lt;4), "Late Night"
)</f>
        <v>Night</v>
      </c>
      <c r="L5027" s="1" t="str">
        <f t="shared" si="360"/>
        <v>Tuesday</v>
      </c>
      <c r="AC5027" s="12"/>
    </row>
    <row r="5028" spans="1:29" x14ac:dyDescent="0.25">
      <c r="A5028" s="1" t="str">
        <f t="shared" si="357"/>
        <v>5027</v>
      </c>
      <c r="B5028" s="1">
        <v>2534</v>
      </c>
      <c r="C5028" s="1" t="s">
        <v>8</v>
      </c>
      <c r="D5028" s="1" t="s">
        <v>12</v>
      </c>
      <c r="E5028" s="1" t="s">
        <v>11</v>
      </c>
      <c r="F5028" s="1">
        <f t="shared" si="358"/>
        <v>21</v>
      </c>
      <c r="G5028" s="2">
        <v>42563.887499999997</v>
      </c>
      <c r="H5028" s="2" t="s">
        <v>10</v>
      </c>
      <c r="I5028" s="3" t="s">
        <v>10</v>
      </c>
      <c r="J5028" s="1">
        <f t="shared" si="359"/>
        <v>0</v>
      </c>
      <c r="K5028" s="1" t="str" cm="1">
        <f t="array" ref="K5028">_xlfn.IFS(
  AND(F5028&gt;=4, F5028&lt;6), "Early Morning",
  AND(F5028&gt;=6, F5028&lt;12), "Morning",
  AND(F5028&gt;=12, F5028&lt;17), "Afternoon",
  AND(F5028&gt;=17, F5028&lt;20), "Evening",
  AND(F5028&gt;=20, F5028&lt;=23), "Night",
  OR(F5028&gt;=0, F5028&lt;4), "Late Night"
)</f>
        <v>Night</v>
      </c>
      <c r="L5028" s="1" t="str">
        <f t="shared" si="360"/>
        <v>Tuesday</v>
      </c>
      <c r="AC5028" s="11"/>
    </row>
    <row r="5029" spans="1:29" x14ac:dyDescent="0.25">
      <c r="A5029" s="1" t="str">
        <f t="shared" si="357"/>
        <v>5028</v>
      </c>
      <c r="B5029" s="1">
        <v>2539</v>
      </c>
      <c r="C5029" s="1" t="s">
        <v>6</v>
      </c>
      <c r="D5029" s="1" t="s">
        <v>12</v>
      </c>
      <c r="E5029" s="1" t="s">
        <v>11</v>
      </c>
      <c r="F5029" s="1">
        <f t="shared" si="358"/>
        <v>21</v>
      </c>
      <c r="G5029" s="2">
        <v>42563.888194444444</v>
      </c>
      <c r="H5029" s="2" t="s">
        <v>10</v>
      </c>
      <c r="I5029" s="3" t="s">
        <v>10</v>
      </c>
      <c r="J5029" s="1">
        <f t="shared" si="359"/>
        <v>0</v>
      </c>
      <c r="K5029" s="1" t="str" cm="1">
        <f t="array" ref="K5029">_xlfn.IFS(
  AND(F5029&gt;=4, F5029&lt;6), "Early Morning",
  AND(F5029&gt;=6, F5029&lt;12), "Morning",
  AND(F5029&gt;=12, F5029&lt;17), "Afternoon",
  AND(F5029&gt;=17, F5029&lt;20), "Evening",
  AND(F5029&gt;=20, F5029&lt;=23), "Night",
  OR(F5029&gt;=0, F5029&lt;4), "Late Night"
)</f>
        <v>Night</v>
      </c>
      <c r="L5029" s="1" t="str">
        <f t="shared" si="360"/>
        <v>Tuesday</v>
      </c>
      <c r="AC5029" s="12"/>
    </row>
    <row r="5030" spans="1:29" x14ac:dyDescent="0.25">
      <c r="A5030" s="1" t="str">
        <f t="shared" si="357"/>
        <v>5029</v>
      </c>
      <c r="B5030" s="1">
        <v>2533</v>
      </c>
      <c r="C5030" s="1" t="s">
        <v>6</v>
      </c>
      <c r="D5030" s="1" t="s">
        <v>12</v>
      </c>
      <c r="E5030" s="1" t="s">
        <v>11</v>
      </c>
      <c r="F5030" s="1">
        <f t="shared" si="358"/>
        <v>21</v>
      </c>
      <c r="G5030" s="2">
        <v>42563.888194444444</v>
      </c>
      <c r="H5030" s="2" t="s">
        <v>10</v>
      </c>
      <c r="I5030" s="3" t="s">
        <v>10</v>
      </c>
      <c r="J5030" s="1">
        <f t="shared" si="359"/>
        <v>0</v>
      </c>
      <c r="K5030" s="1" t="str" cm="1">
        <f t="array" ref="K5030">_xlfn.IFS(
  AND(F5030&gt;=4, F5030&lt;6), "Early Morning",
  AND(F5030&gt;=6, F5030&lt;12), "Morning",
  AND(F5030&gt;=12, F5030&lt;17), "Afternoon",
  AND(F5030&gt;=17, F5030&lt;20), "Evening",
  AND(F5030&gt;=20, F5030&lt;=23), "Night",
  OR(F5030&gt;=0, F5030&lt;4), "Late Night"
)</f>
        <v>Night</v>
      </c>
      <c r="L5030" s="1" t="str">
        <f t="shared" si="360"/>
        <v>Tuesday</v>
      </c>
      <c r="AC5030" s="11"/>
    </row>
    <row r="5031" spans="1:29" x14ac:dyDescent="0.25">
      <c r="A5031" s="1" t="str">
        <f t="shared" si="357"/>
        <v>5030</v>
      </c>
      <c r="B5031" s="1">
        <v>2558</v>
      </c>
      <c r="C5031" s="1" t="s">
        <v>6</v>
      </c>
      <c r="D5031" s="1" t="s">
        <v>12</v>
      </c>
      <c r="E5031" s="1" t="s">
        <v>11</v>
      </c>
      <c r="F5031" s="1">
        <f t="shared" si="358"/>
        <v>21</v>
      </c>
      <c r="G5031" s="2">
        <v>42563.88958333333</v>
      </c>
      <c r="H5031" s="2" t="s">
        <v>10</v>
      </c>
      <c r="I5031" s="3" t="s">
        <v>10</v>
      </c>
      <c r="J5031" s="1">
        <f t="shared" si="359"/>
        <v>0</v>
      </c>
      <c r="K5031" s="1" t="str" cm="1">
        <f t="array" ref="K5031">_xlfn.IFS(
  AND(F5031&gt;=4, F5031&lt;6), "Early Morning",
  AND(F5031&gt;=6, F5031&lt;12), "Morning",
  AND(F5031&gt;=12, F5031&lt;17), "Afternoon",
  AND(F5031&gt;=17, F5031&lt;20), "Evening",
  AND(F5031&gt;=20, F5031&lt;=23), "Night",
  OR(F5031&gt;=0, F5031&lt;4), "Late Night"
)</f>
        <v>Night</v>
      </c>
      <c r="L5031" s="1" t="str">
        <f t="shared" si="360"/>
        <v>Tuesday</v>
      </c>
      <c r="AC5031" s="12"/>
    </row>
    <row r="5032" spans="1:29" x14ac:dyDescent="0.25">
      <c r="A5032" s="1" t="str">
        <f t="shared" si="357"/>
        <v>5031</v>
      </c>
      <c r="B5032" s="1">
        <v>2550</v>
      </c>
      <c r="C5032" s="1" t="s">
        <v>6</v>
      </c>
      <c r="D5032" s="1" t="s">
        <v>12</v>
      </c>
      <c r="E5032" s="1" t="s">
        <v>11</v>
      </c>
      <c r="F5032" s="1">
        <f t="shared" si="358"/>
        <v>21</v>
      </c>
      <c r="G5032" s="2">
        <v>42563.88958333333</v>
      </c>
      <c r="H5032" s="2" t="s">
        <v>10</v>
      </c>
      <c r="I5032" s="3" t="s">
        <v>10</v>
      </c>
      <c r="J5032" s="1">
        <f t="shared" si="359"/>
        <v>0</v>
      </c>
      <c r="K5032" s="1" t="str" cm="1">
        <f t="array" ref="K5032">_xlfn.IFS(
  AND(F5032&gt;=4, F5032&lt;6), "Early Morning",
  AND(F5032&gt;=6, F5032&lt;12), "Morning",
  AND(F5032&gt;=12, F5032&lt;17), "Afternoon",
  AND(F5032&gt;=17, F5032&lt;20), "Evening",
  AND(F5032&gt;=20, F5032&lt;=23), "Night",
  OR(F5032&gt;=0, F5032&lt;4), "Late Night"
)</f>
        <v>Night</v>
      </c>
      <c r="L5032" s="1" t="str">
        <f t="shared" si="360"/>
        <v>Tuesday</v>
      </c>
      <c r="AC5032" s="11"/>
    </row>
    <row r="5033" spans="1:29" x14ac:dyDescent="0.25">
      <c r="A5033" s="1" t="str">
        <f t="shared" si="357"/>
        <v>5032</v>
      </c>
      <c r="B5033" s="1">
        <v>2547</v>
      </c>
      <c r="C5033" s="1" t="s">
        <v>6</v>
      </c>
      <c r="D5033" s="1" t="s">
        <v>12</v>
      </c>
      <c r="E5033" s="1" t="s">
        <v>11</v>
      </c>
      <c r="F5033" s="1">
        <f t="shared" si="358"/>
        <v>21</v>
      </c>
      <c r="G5033" s="2">
        <v>42563.890277777777</v>
      </c>
      <c r="H5033" s="2" t="s">
        <v>10</v>
      </c>
      <c r="I5033" s="3" t="s">
        <v>10</v>
      </c>
      <c r="J5033" s="1">
        <f t="shared" si="359"/>
        <v>0</v>
      </c>
      <c r="K5033" s="1" t="str" cm="1">
        <f t="array" ref="K5033">_xlfn.IFS(
  AND(F5033&gt;=4, F5033&lt;6), "Early Morning",
  AND(F5033&gt;=6, F5033&lt;12), "Morning",
  AND(F5033&gt;=12, F5033&lt;17), "Afternoon",
  AND(F5033&gt;=17, F5033&lt;20), "Evening",
  AND(F5033&gt;=20, F5033&lt;=23), "Night",
  OR(F5033&gt;=0, F5033&lt;4), "Late Night"
)</f>
        <v>Night</v>
      </c>
      <c r="L5033" s="1" t="str">
        <f t="shared" si="360"/>
        <v>Tuesday</v>
      </c>
      <c r="AC5033" s="12"/>
    </row>
    <row r="5034" spans="1:29" x14ac:dyDescent="0.25">
      <c r="A5034" s="1" t="str">
        <f t="shared" si="357"/>
        <v>5033</v>
      </c>
      <c r="B5034" s="1">
        <v>2538</v>
      </c>
      <c r="C5034" s="1" t="s">
        <v>6</v>
      </c>
      <c r="D5034" s="1" t="s">
        <v>12</v>
      </c>
      <c r="E5034" s="1" t="s">
        <v>11</v>
      </c>
      <c r="F5034" s="1">
        <f t="shared" si="358"/>
        <v>21</v>
      </c>
      <c r="G5034" s="2">
        <v>42563.890277777777</v>
      </c>
      <c r="H5034" s="2" t="s">
        <v>10</v>
      </c>
      <c r="I5034" s="3" t="s">
        <v>10</v>
      </c>
      <c r="J5034" s="1">
        <f t="shared" si="359"/>
        <v>0</v>
      </c>
      <c r="K5034" s="1" t="str" cm="1">
        <f t="array" ref="K5034">_xlfn.IFS(
  AND(F5034&gt;=4, F5034&lt;6), "Early Morning",
  AND(F5034&gt;=6, F5034&lt;12), "Morning",
  AND(F5034&gt;=12, F5034&lt;17), "Afternoon",
  AND(F5034&gt;=17, F5034&lt;20), "Evening",
  AND(F5034&gt;=20, F5034&lt;=23), "Night",
  OR(F5034&gt;=0, F5034&lt;4), "Late Night"
)</f>
        <v>Night</v>
      </c>
      <c r="L5034" s="1" t="str">
        <f t="shared" si="360"/>
        <v>Tuesday</v>
      </c>
      <c r="AC5034" s="11"/>
    </row>
    <row r="5035" spans="1:29" x14ac:dyDescent="0.25">
      <c r="A5035" s="1" t="str">
        <f t="shared" si="357"/>
        <v>5034</v>
      </c>
      <c r="B5035" s="1">
        <v>2557</v>
      </c>
      <c r="C5035" s="1" t="s">
        <v>6</v>
      </c>
      <c r="D5035" s="1" t="s">
        <v>12</v>
      </c>
      <c r="E5035" s="1" t="s">
        <v>11</v>
      </c>
      <c r="F5035" s="1">
        <f t="shared" si="358"/>
        <v>21</v>
      </c>
      <c r="G5035" s="2">
        <v>42563.890972222223</v>
      </c>
      <c r="H5035" s="2" t="s">
        <v>10</v>
      </c>
      <c r="I5035" s="3" t="s">
        <v>10</v>
      </c>
      <c r="J5035" s="1">
        <f t="shared" si="359"/>
        <v>0</v>
      </c>
      <c r="K5035" s="1" t="str" cm="1">
        <f t="array" ref="K5035">_xlfn.IFS(
  AND(F5035&gt;=4, F5035&lt;6), "Early Morning",
  AND(F5035&gt;=6, F5035&lt;12), "Morning",
  AND(F5035&gt;=12, F5035&lt;17), "Afternoon",
  AND(F5035&gt;=17, F5035&lt;20), "Evening",
  AND(F5035&gt;=20, F5035&lt;=23), "Night",
  OR(F5035&gt;=0, F5035&lt;4), "Late Night"
)</f>
        <v>Night</v>
      </c>
      <c r="L5035" s="1" t="str">
        <f t="shared" si="360"/>
        <v>Tuesday</v>
      </c>
      <c r="AC5035" s="12"/>
    </row>
    <row r="5036" spans="1:29" x14ac:dyDescent="0.25">
      <c r="A5036" s="1" t="str">
        <f t="shared" si="357"/>
        <v>5035</v>
      </c>
      <c r="B5036" s="1">
        <v>2563</v>
      </c>
      <c r="C5036" s="1" t="s">
        <v>6</v>
      </c>
      <c r="D5036" s="1" t="s">
        <v>12</v>
      </c>
      <c r="E5036" s="1" t="s">
        <v>11</v>
      </c>
      <c r="F5036" s="1">
        <f t="shared" si="358"/>
        <v>21</v>
      </c>
      <c r="G5036" s="2">
        <v>42563.89166666667</v>
      </c>
      <c r="H5036" s="2" t="s">
        <v>10</v>
      </c>
      <c r="I5036" s="3" t="s">
        <v>10</v>
      </c>
      <c r="J5036" s="1">
        <f t="shared" si="359"/>
        <v>0</v>
      </c>
      <c r="K5036" s="1" t="str" cm="1">
        <f t="array" ref="K5036">_xlfn.IFS(
  AND(F5036&gt;=4, F5036&lt;6), "Early Morning",
  AND(F5036&gt;=6, F5036&lt;12), "Morning",
  AND(F5036&gt;=12, F5036&lt;17), "Afternoon",
  AND(F5036&gt;=17, F5036&lt;20), "Evening",
  AND(F5036&gt;=20, F5036&lt;=23), "Night",
  OR(F5036&gt;=0, F5036&lt;4), "Late Night"
)</f>
        <v>Night</v>
      </c>
      <c r="L5036" s="1" t="str">
        <f t="shared" si="360"/>
        <v>Tuesday</v>
      </c>
      <c r="AC5036" s="11"/>
    </row>
    <row r="5037" spans="1:29" x14ac:dyDescent="0.25">
      <c r="A5037" s="1" t="str">
        <f t="shared" si="357"/>
        <v>5036</v>
      </c>
      <c r="B5037" s="1">
        <v>2548</v>
      </c>
      <c r="C5037" s="1" t="s">
        <v>6</v>
      </c>
      <c r="D5037" s="1" t="s">
        <v>12</v>
      </c>
      <c r="E5037" s="1" t="s">
        <v>11</v>
      </c>
      <c r="F5037" s="1">
        <f t="shared" si="358"/>
        <v>21</v>
      </c>
      <c r="G5037" s="2">
        <v>42563.89166666667</v>
      </c>
      <c r="H5037" s="2" t="s">
        <v>10</v>
      </c>
      <c r="I5037" s="3" t="s">
        <v>10</v>
      </c>
      <c r="J5037" s="1">
        <f t="shared" si="359"/>
        <v>0</v>
      </c>
      <c r="K5037" s="1" t="str" cm="1">
        <f t="array" ref="K5037">_xlfn.IFS(
  AND(F5037&gt;=4, F5037&lt;6), "Early Morning",
  AND(F5037&gt;=6, F5037&lt;12), "Morning",
  AND(F5037&gt;=12, F5037&lt;17), "Afternoon",
  AND(F5037&gt;=17, F5037&lt;20), "Evening",
  AND(F5037&gt;=20, F5037&lt;=23), "Night",
  OR(F5037&gt;=0, F5037&lt;4), "Late Night"
)</f>
        <v>Night</v>
      </c>
      <c r="L5037" s="1" t="str">
        <f t="shared" si="360"/>
        <v>Tuesday</v>
      </c>
      <c r="AC5037" s="12"/>
    </row>
    <row r="5038" spans="1:29" x14ac:dyDescent="0.25">
      <c r="A5038" s="1" t="str">
        <f t="shared" si="357"/>
        <v>5037</v>
      </c>
      <c r="B5038" s="1">
        <v>2551</v>
      </c>
      <c r="C5038" s="1" t="s">
        <v>6</v>
      </c>
      <c r="D5038" s="1" t="s">
        <v>12</v>
      </c>
      <c r="E5038" s="1" t="s">
        <v>11</v>
      </c>
      <c r="F5038" s="1">
        <f t="shared" si="358"/>
        <v>21</v>
      </c>
      <c r="G5038" s="2">
        <v>42563.893055555556</v>
      </c>
      <c r="H5038" s="2" t="s">
        <v>10</v>
      </c>
      <c r="I5038" s="3" t="s">
        <v>10</v>
      </c>
      <c r="J5038" s="1">
        <f t="shared" si="359"/>
        <v>0</v>
      </c>
      <c r="K5038" s="1" t="str" cm="1">
        <f t="array" ref="K5038">_xlfn.IFS(
  AND(F5038&gt;=4, F5038&lt;6), "Early Morning",
  AND(F5038&gt;=6, F5038&lt;12), "Morning",
  AND(F5038&gt;=12, F5038&lt;17), "Afternoon",
  AND(F5038&gt;=17, F5038&lt;20), "Evening",
  AND(F5038&gt;=20, F5038&lt;=23), "Night",
  OR(F5038&gt;=0, F5038&lt;4), "Late Night"
)</f>
        <v>Night</v>
      </c>
      <c r="L5038" s="1" t="str">
        <f t="shared" si="360"/>
        <v>Tuesday</v>
      </c>
      <c r="AC5038" s="11"/>
    </row>
    <row r="5039" spans="1:29" x14ac:dyDescent="0.25">
      <c r="A5039" s="1" t="str">
        <f t="shared" si="357"/>
        <v>5038</v>
      </c>
      <c r="B5039" s="1">
        <v>2555</v>
      </c>
      <c r="C5039" s="1" t="s">
        <v>6</v>
      </c>
      <c r="D5039" s="1" t="s">
        <v>12</v>
      </c>
      <c r="E5039" s="1" t="s">
        <v>11</v>
      </c>
      <c r="F5039" s="1">
        <f t="shared" si="358"/>
        <v>21</v>
      </c>
      <c r="G5039" s="2">
        <v>42563.894444444442</v>
      </c>
      <c r="H5039" s="2" t="s">
        <v>10</v>
      </c>
      <c r="I5039" s="3" t="s">
        <v>10</v>
      </c>
      <c r="J5039" s="1">
        <f t="shared" si="359"/>
        <v>0</v>
      </c>
      <c r="K5039" s="1" t="str" cm="1">
        <f t="array" ref="K5039">_xlfn.IFS(
  AND(F5039&gt;=4, F5039&lt;6), "Early Morning",
  AND(F5039&gt;=6, F5039&lt;12), "Morning",
  AND(F5039&gt;=12, F5039&lt;17), "Afternoon",
  AND(F5039&gt;=17, F5039&lt;20), "Evening",
  AND(F5039&gt;=20, F5039&lt;=23), "Night",
  OR(F5039&gt;=0, F5039&lt;4), "Late Night"
)</f>
        <v>Night</v>
      </c>
      <c r="L5039" s="1" t="str">
        <f t="shared" si="360"/>
        <v>Tuesday</v>
      </c>
      <c r="AC5039" s="12"/>
    </row>
    <row r="5040" spans="1:29" x14ac:dyDescent="0.25">
      <c r="A5040" s="1" t="str">
        <f t="shared" si="357"/>
        <v>5039</v>
      </c>
      <c r="B5040" s="1">
        <v>2549</v>
      </c>
      <c r="C5040" s="1" t="s">
        <v>6</v>
      </c>
      <c r="D5040" s="1" t="s">
        <v>12</v>
      </c>
      <c r="E5040" s="1" t="s">
        <v>11</v>
      </c>
      <c r="F5040" s="1">
        <f t="shared" si="358"/>
        <v>21</v>
      </c>
      <c r="G5040" s="2">
        <v>42563.894444444442</v>
      </c>
      <c r="H5040" s="2" t="s">
        <v>10</v>
      </c>
      <c r="I5040" s="3" t="s">
        <v>10</v>
      </c>
      <c r="J5040" s="1">
        <f t="shared" si="359"/>
        <v>0</v>
      </c>
      <c r="K5040" s="1" t="str" cm="1">
        <f t="array" ref="K5040">_xlfn.IFS(
  AND(F5040&gt;=4, F5040&lt;6), "Early Morning",
  AND(F5040&gt;=6, F5040&lt;12), "Morning",
  AND(F5040&gt;=12, F5040&lt;17), "Afternoon",
  AND(F5040&gt;=17, F5040&lt;20), "Evening",
  AND(F5040&gt;=20, F5040&lt;=23), "Night",
  OR(F5040&gt;=0, F5040&lt;4), "Late Night"
)</f>
        <v>Night</v>
      </c>
      <c r="L5040" s="1" t="str">
        <f t="shared" si="360"/>
        <v>Tuesday</v>
      </c>
      <c r="AC5040" s="11"/>
    </row>
    <row r="5041" spans="1:29" x14ac:dyDescent="0.25">
      <c r="A5041" s="1" t="str">
        <f t="shared" si="357"/>
        <v>5040</v>
      </c>
      <c r="B5041" s="1">
        <v>2554</v>
      </c>
      <c r="C5041" s="1" t="s">
        <v>6</v>
      </c>
      <c r="D5041" s="1" t="s">
        <v>12</v>
      </c>
      <c r="E5041" s="1" t="s">
        <v>11</v>
      </c>
      <c r="F5041" s="1">
        <f t="shared" si="358"/>
        <v>21</v>
      </c>
      <c r="G5041" s="2">
        <v>42563.895833333336</v>
      </c>
      <c r="H5041" s="2" t="s">
        <v>10</v>
      </c>
      <c r="I5041" s="3" t="s">
        <v>10</v>
      </c>
      <c r="J5041" s="1">
        <f t="shared" si="359"/>
        <v>0</v>
      </c>
      <c r="K5041" s="1" t="str" cm="1">
        <f t="array" ref="K5041">_xlfn.IFS(
  AND(F5041&gt;=4, F5041&lt;6), "Early Morning",
  AND(F5041&gt;=6, F5041&lt;12), "Morning",
  AND(F5041&gt;=12, F5041&lt;17), "Afternoon",
  AND(F5041&gt;=17, F5041&lt;20), "Evening",
  AND(F5041&gt;=20, F5041&lt;=23), "Night",
  OR(F5041&gt;=0, F5041&lt;4), "Late Night"
)</f>
        <v>Night</v>
      </c>
      <c r="L5041" s="1" t="str">
        <f t="shared" si="360"/>
        <v>Tuesday</v>
      </c>
      <c r="AC5041" s="12"/>
    </row>
    <row r="5042" spans="1:29" x14ac:dyDescent="0.25">
      <c r="A5042" s="1" t="str">
        <f t="shared" si="357"/>
        <v>5041</v>
      </c>
      <c r="B5042" s="1">
        <v>2566</v>
      </c>
      <c r="C5042" s="1" t="s">
        <v>6</v>
      </c>
      <c r="D5042" s="1" t="s">
        <v>12</v>
      </c>
      <c r="E5042" s="1" t="s">
        <v>11</v>
      </c>
      <c r="F5042" s="1">
        <f t="shared" si="358"/>
        <v>21</v>
      </c>
      <c r="G5042" s="2">
        <v>42563.896527777775</v>
      </c>
      <c r="H5042" s="2" t="s">
        <v>10</v>
      </c>
      <c r="I5042" s="3" t="s">
        <v>10</v>
      </c>
      <c r="J5042" s="1">
        <f t="shared" si="359"/>
        <v>0</v>
      </c>
      <c r="K5042" s="1" t="str" cm="1">
        <f t="array" ref="K5042">_xlfn.IFS(
  AND(F5042&gt;=4, F5042&lt;6), "Early Morning",
  AND(F5042&gt;=6, F5042&lt;12), "Morning",
  AND(F5042&gt;=12, F5042&lt;17), "Afternoon",
  AND(F5042&gt;=17, F5042&lt;20), "Evening",
  AND(F5042&gt;=20, F5042&lt;=23), "Night",
  OR(F5042&gt;=0, F5042&lt;4), "Late Night"
)</f>
        <v>Night</v>
      </c>
      <c r="L5042" s="1" t="str">
        <f t="shared" si="360"/>
        <v>Tuesday</v>
      </c>
      <c r="AC5042" s="11"/>
    </row>
    <row r="5043" spans="1:29" x14ac:dyDescent="0.25">
      <c r="A5043" s="1" t="str">
        <f t="shared" si="357"/>
        <v>5042</v>
      </c>
      <c r="B5043" s="1">
        <v>2562</v>
      </c>
      <c r="C5043" s="1" t="s">
        <v>6</v>
      </c>
      <c r="D5043" s="1" t="s">
        <v>12</v>
      </c>
      <c r="E5043" s="1" t="s">
        <v>11</v>
      </c>
      <c r="F5043" s="1">
        <f t="shared" si="358"/>
        <v>21</v>
      </c>
      <c r="G5043" s="2">
        <v>42563.897222222222</v>
      </c>
      <c r="H5043" s="2" t="s">
        <v>10</v>
      </c>
      <c r="I5043" s="3" t="s">
        <v>10</v>
      </c>
      <c r="J5043" s="1">
        <f t="shared" si="359"/>
        <v>0</v>
      </c>
      <c r="K5043" s="1" t="str" cm="1">
        <f t="array" ref="K5043">_xlfn.IFS(
  AND(F5043&gt;=4, F5043&lt;6), "Early Morning",
  AND(F5043&gt;=6, F5043&lt;12), "Morning",
  AND(F5043&gt;=12, F5043&lt;17), "Afternoon",
  AND(F5043&gt;=17, F5043&lt;20), "Evening",
  AND(F5043&gt;=20, F5043&lt;=23), "Night",
  OR(F5043&gt;=0, F5043&lt;4), "Late Night"
)</f>
        <v>Night</v>
      </c>
      <c r="L5043" s="1" t="str">
        <f t="shared" si="360"/>
        <v>Tuesday</v>
      </c>
      <c r="AC5043" s="12"/>
    </row>
    <row r="5044" spans="1:29" x14ac:dyDescent="0.25">
      <c r="A5044" s="1" t="str">
        <f t="shared" si="357"/>
        <v>5043</v>
      </c>
      <c r="B5044" s="1">
        <v>2571</v>
      </c>
      <c r="C5044" s="1" t="s">
        <v>6</v>
      </c>
      <c r="D5044" s="1" t="s">
        <v>12</v>
      </c>
      <c r="E5044" s="1" t="s">
        <v>11</v>
      </c>
      <c r="F5044" s="1">
        <f t="shared" si="358"/>
        <v>21</v>
      </c>
      <c r="G5044" s="2">
        <v>42563.897222222222</v>
      </c>
      <c r="H5044" s="2" t="s">
        <v>10</v>
      </c>
      <c r="I5044" s="3" t="s">
        <v>10</v>
      </c>
      <c r="J5044" s="1">
        <f t="shared" si="359"/>
        <v>0</v>
      </c>
      <c r="K5044" s="1" t="str" cm="1">
        <f t="array" ref="K5044">_xlfn.IFS(
  AND(F5044&gt;=4, F5044&lt;6), "Early Morning",
  AND(F5044&gt;=6, F5044&lt;12), "Morning",
  AND(F5044&gt;=12, F5044&lt;17), "Afternoon",
  AND(F5044&gt;=17, F5044&lt;20), "Evening",
  AND(F5044&gt;=20, F5044&lt;=23), "Night",
  OR(F5044&gt;=0, F5044&lt;4), "Late Night"
)</f>
        <v>Night</v>
      </c>
      <c r="L5044" s="1" t="str">
        <f t="shared" si="360"/>
        <v>Tuesday</v>
      </c>
      <c r="AC5044" s="11"/>
    </row>
    <row r="5045" spans="1:29" x14ac:dyDescent="0.25">
      <c r="A5045" s="1" t="str">
        <f t="shared" si="357"/>
        <v>5044</v>
      </c>
      <c r="B5045" s="1">
        <v>2565</v>
      </c>
      <c r="C5045" s="1" t="s">
        <v>6</v>
      </c>
      <c r="D5045" s="1" t="s">
        <v>12</v>
      </c>
      <c r="E5045" s="1" t="s">
        <v>11</v>
      </c>
      <c r="F5045" s="1">
        <f t="shared" si="358"/>
        <v>21</v>
      </c>
      <c r="G5045" s="2">
        <v>42563.897222222222</v>
      </c>
      <c r="H5045" s="2" t="s">
        <v>10</v>
      </c>
      <c r="I5045" s="3" t="s">
        <v>10</v>
      </c>
      <c r="J5045" s="1">
        <f t="shared" si="359"/>
        <v>0</v>
      </c>
      <c r="K5045" s="1" t="str" cm="1">
        <f t="array" ref="K5045">_xlfn.IFS(
  AND(F5045&gt;=4, F5045&lt;6), "Early Morning",
  AND(F5045&gt;=6, F5045&lt;12), "Morning",
  AND(F5045&gt;=12, F5045&lt;17), "Afternoon",
  AND(F5045&gt;=17, F5045&lt;20), "Evening",
  AND(F5045&gt;=20, F5045&lt;=23), "Night",
  OR(F5045&gt;=0, F5045&lt;4), "Late Night"
)</f>
        <v>Night</v>
      </c>
      <c r="L5045" s="1" t="str">
        <f t="shared" si="360"/>
        <v>Tuesday</v>
      </c>
      <c r="AC5045" s="12"/>
    </row>
    <row r="5046" spans="1:29" x14ac:dyDescent="0.25">
      <c r="A5046" s="1" t="str">
        <f t="shared" si="357"/>
        <v>5045</v>
      </c>
      <c r="B5046" s="1">
        <v>2575</v>
      </c>
      <c r="C5046" s="1" t="s">
        <v>6</v>
      </c>
      <c r="D5046" s="1" t="s">
        <v>12</v>
      </c>
      <c r="E5046" s="1" t="s">
        <v>11</v>
      </c>
      <c r="F5046" s="1">
        <f t="shared" si="358"/>
        <v>21</v>
      </c>
      <c r="G5046" s="2">
        <v>42563.897916666669</v>
      </c>
      <c r="H5046" s="2" t="s">
        <v>10</v>
      </c>
      <c r="I5046" s="3" t="s">
        <v>10</v>
      </c>
      <c r="J5046" s="1">
        <f t="shared" si="359"/>
        <v>0</v>
      </c>
      <c r="K5046" s="1" t="str" cm="1">
        <f t="array" ref="K5046">_xlfn.IFS(
  AND(F5046&gt;=4, F5046&lt;6), "Early Morning",
  AND(F5046&gt;=6, F5046&lt;12), "Morning",
  AND(F5046&gt;=12, F5046&lt;17), "Afternoon",
  AND(F5046&gt;=17, F5046&lt;20), "Evening",
  AND(F5046&gt;=20, F5046&lt;=23), "Night",
  OR(F5046&gt;=0, F5046&lt;4), "Late Night"
)</f>
        <v>Night</v>
      </c>
      <c r="L5046" s="1" t="str">
        <f t="shared" si="360"/>
        <v>Tuesday</v>
      </c>
      <c r="AC5046" s="11"/>
    </row>
    <row r="5047" spans="1:29" x14ac:dyDescent="0.25">
      <c r="A5047" s="1" t="str">
        <f t="shared" si="357"/>
        <v>5046</v>
      </c>
      <c r="B5047" s="1">
        <v>2568</v>
      </c>
      <c r="C5047" s="1" t="s">
        <v>6</v>
      </c>
      <c r="D5047" s="1" t="s">
        <v>12</v>
      </c>
      <c r="E5047" s="1" t="s">
        <v>11</v>
      </c>
      <c r="F5047" s="1">
        <f t="shared" si="358"/>
        <v>21</v>
      </c>
      <c r="G5047" s="2">
        <v>42563.898611111108</v>
      </c>
      <c r="H5047" s="2" t="s">
        <v>10</v>
      </c>
      <c r="I5047" s="3" t="s">
        <v>10</v>
      </c>
      <c r="J5047" s="1">
        <f t="shared" si="359"/>
        <v>0</v>
      </c>
      <c r="K5047" s="1" t="str" cm="1">
        <f t="array" ref="K5047">_xlfn.IFS(
  AND(F5047&gt;=4, F5047&lt;6), "Early Morning",
  AND(F5047&gt;=6, F5047&lt;12), "Morning",
  AND(F5047&gt;=12, F5047&lt;17), "Afternoon",
  AND(F5047&gt;=17, F5047&lt;20), "Evening",
  AND(F5047&gt;=20, F5047&lt;=23), "Night",
  OR(F5047&gt;=0, F5047&lt;4), "Late Night"
)</f>
        <v>Night</v>
      </c>
      <c r="L5047" s="1" t="str">
        <f t="shared" si="360"/>
        <v>Tuesday</v>
      </c>
      <c r="AC5047" s="12"/>
    </row>
    <row r="5048" spans="1:29" x14ac:dyDescent="0.25">
      <c r="A5048" s="1" t="str">
        <f t="shared" si="357"/>
        <v>5047</v>
      </c>
      <c r="B5048" s="1">
        <v>2570</v>
      </c>
      <c r="C5048" s="1" t="s">
        <v>6</v>
      </c>
      <c r="D5048" s="1" t="s">
        <v>12</v>
      </c>
      <c r="E5048" s="1" t="s">
        <v>11</v>
      </c>
      <c r="F5048" s="1">
        <f t="shared" si="358"/>
        <v>21</v>
      </c>
      <c r="G5048" s="2">
        <v>42563.898611111108</v>
      </c>
      <c r="H5048" s="2" t="s">
        <v>10</v>
      </c>
      <c r="I5048" s="3" t="s">
        <v>10</v>
      </c>
      <c r="J5048" s="1">
        <f t="shared" si="359"/>
        <v>0</v>
      </c>
      <c r="K5048" s="1" t="str" cm="1">
        <f t="array" ref="K5048">_xlfn.IFS(
  AND(F5048&gt;=4, F5048&lt;6), "Early Morning",
  AND(F5048&gt;=6, F5048&lt;12), "Morning",
  AND(F5048&gt;=12, F5048&lt;17), "Afternoon",
  AND(F5048&gt;=17, F5048&lt;20), "Evening",
  AND(F5048&gt;=20, F5048&lt;=23), "Night",
  OR(F5048&gt;=0, F5048&lt;4), "Late Night"
)</f>
        <v>Night</v>
      </c>
      <c r="L5048" s="1" t="str">
        <f t="shared" si="360"/>
        <v>Tuesday</v>
      </c>
      <c r="AC5048" s="11"/>
    </row>
    <row r="5049" spans="1:29" x14ac:dyDescent="0.25">
      <c r="A5049" s="1" t="str">
        <f t="shared" si="357"/>
        <v>5048</v>
      </c>
      <c r="B5049" s="1">
        <v>2564</v>
      </c>
      <c r="C5049" s="1" t="s">
        <v>6</v>
      </c>
      <c r="D5049" s="1" t="s">
        <v>12</v>
      </c>
      <c r="E5049" s="1" t="s">
        <v>11</v>
      </c>
      <c r="F5049" s="1">
        <f t="shared" si="358"/>
        <v>21</v>
      </c>
      <c r="G5049" s="2">
        <v>42563.899305555555</v>
      </c>
      <c r="H5049" s="2" t="s">
        <v>10</v>
      </c>
      <c r="I5049" s="3" t="s">
        <v>10</v>
      </c>
      <c r="J5049" s="1">
        <f t="shared" si="359"/>
        <v>0</v>
      </c>
      <c r="K5049" s="1" t="str" cm="1">
        <f t="array" ref="K5049">_xlfn.IFS(
  AND(F5049&gt;=4, F5049&lt;6), "Early Morning",
  AND(F5049&gt;=6, F5049&lt;12), "Morning",
  AND(F5049&gt;=12, F5049&lt;17), "Afternoon",
  AND(F5049&gt;=17, F5049&lt;20), "Evening",
  AND(F5049&gt;=20, F5049&lt;=23), "Night",
  OR(F5049&gt;=0, F5049&lt;4), "Late Night"
)</f>
        <v>Night</v>
      </c>
      <c r="L5049" s="1" t="str">
        <f t="shared" si="360"/>
        <v>Tuesday</v>
      </c>
      <c r="AC5049" s="12"/>
    </row>
    <row r="5050" spans="1:29" x14ac:dyDescent="0.25">
      <c r="A5050" s="1" t="str">
        <f t="shared" si="357"/>
        <v>5049</v>
      </c>
      <c r="B5050" s="1">
        <v>2581</v>
      </c>
      <c r="C5050" s="1" t="s">
        <v>6</v>
      </c>
      <c r="D5050" s="1" t="s">
        <v>12</v>
      </c>
      <c r="E5050" s="1" t="s">
        <v>11</v>
      </c>
      <c r="F5050" s="1">
        <f t="shared" si="358"/>
        <v>21</v>
      </c>
      <c r="G5050" s="2">
        <v>42563.899305555555</v>
      </c>
      <c r="H5050" s="2" t="s">
        <v>10</v>
      </c>
      <c r="I5050" s="3" t="s">
        <v>10</v>
      </c>
      <c r="J5050" s="1">
        <f t="shared" si="359"/>
        <v>0</v>
      </c>
      <c r="K5050" s="1" t="str" cm="1">
        <f t="array" ref="K5050">_xlfn.IFS(
  AND(F5050&gt;=4, F5050&lt;6), "Early Morning",
  AND(F5050&gt;=6, F5050&lt;12), "Morning",
  AND(F5050&gt;=12, F5050&lt;17), "Afternoon",
  AND(F5050&gt;=17, F5050&lt;20), "Evening",
  AND(F5050&gt;=20, F5050&lt;=23), "Night",
  OR(F5050&gt;=0, F5050&lt;4), "Late Night"
)</f>
        <v>Night</v>
      </c>
      <c r="L5050" s="1" t="str">
        <f t="shared" si="360"/>
        <v>Tuesday</v>
      </c>
      <c r="AC5050" s="11"/>
    </row>
    <row r="5051" spans="1:29" x14ac:dyDescent="0.25">
      <c r="A5051" s="1" t="str">
        <f t="shared" si="357"/>
        <v>5050</v>
      </c>
      <c r="B5051" s="1">
        <v>2576</v>
      </c>
      <c r="C5051" s="1" t="s">
        <v>6</v>
      </c>
      <c r="D5051" s="1" t="s">
        <v>12</v>
      </c>
      <c r="E5051" s="1" t="s">
        <v>11</v>
      </c>
      <c r="F5051" s="1">
        <f t="shared" si="358"/>
        <v>21</v>
      </c>
      <c r="G5051" s="2">
        <v>42563.9</v>
      </c>
      <c r="H5051" s="2" t="s">
        <v>10</v>
      </c>
      <c r="I5051" s="3" t="s">
        <v>10</v>
      </c>
      <c r="J5051" s="1">
        <f t="shared" si="359"/>
        <v>0</v>
      </c>
      <c r="K5051" s="1" t="str" cm="1">
        <f t="array" ref="K5051">_xlfn.IFS(
  AND(F5051&gt;=4, F5051&lt;6), "Early Morning",
  AND(F5051&gt;=6, F5051&lt;12), "Morning",
  AND(F5051&gt;=12, F5051&lt;17), "Afternoon",
  AND(F5051&gt;=17, F5051&lt;20), "Evening",
  AND(F5051&gt;=20, F5051&lt;=23), "Night",
  OR(F5051&gt;=0, F5051&lt;4), "Late Night"
)</f>
        <v>Night</v>
      </c>
      <c r="L5051" s="1" t="str">
        <f t="shared" si="360"/>
        <v>Tuesday</v>
      </c>
      <c r="AC5051" s="12"/>
    </row>
    <row r="5052" spans="1:29" x14ac:dyDescent="0.25">
      <c r="A5052" s="1" t="str">
        <f t="shared" si="357"/>
        <v>5051</v>
      </c>
      <c r="B5052" s="1">
        <v>2579</v>
      </c>
      <c r="C5052" s="1" t="s">
        <v>6</v>
      </c>
      <c r="D5052" s="1" t="s">
        <v>12</v>
      </c>
      <c r="E5052" s="1" t="s">
        <v>11</v>
      </c>
      <c r="F5052" s="1">
        <f t="shared" si="358"/>
        <v>21</v>
      </c>
      <c r="G5052" s="2">
        <v>42563.901388888888</v>
      </c>
      <c r="H5052" s="2" t="s">
        <v>10</v>
      </c>
      <c r="I5052" s="3" t="s">
        <v>10</v>
      </c>
      <c r="J5052" s="1">
        <f t="shared" si="359"/>
        <v>0</v>
      </c>
      <c r="K5052" s="1" t="str" cm="1">
        <f t="array" ref="K5052">_xlfn.IFS(
  AND(F5052&gt;=4, F5052&lt;6), "Early Morning",
  AND(F5052&gt;=6, F5052&lt;12), "Morning",
  AND(F5052&gt;=12, F5052&lt;17), "Afternoon",
  AND(F5052&gt;=17, F5052&lt;20), "Evening",
  AND(F5052&gt;=20, F5052&lt;=23), "Night",
  OR(F5052&gt;=0, F5052&lt;4), "Late Night"
)</f>
        <v>Night</v>
      </c>
      <c r="L5052" s="1" t="str">
        <f t="shared" si="360"/>
        <v>Tuesday</v>
      </c>
      <c r="AC5052" s="11"/>
    </row>
    <row r="5053" spans="1:29" x14ac:dyDescent="0.25">
      <c r="A5053" s="1" t="str">
        <f t="shared" si="357"/>
        <v>5052</v>
      </c>
      <c r="B5053" s="1">
        <v>2574</v>
      </c>
      <c r="C5053" s="1" t="s">
        <v>6</v>
      </c>
      <c r="D5053" s="1" t="s">
        <v>12</v>
      </c>
      <c r="E5053" s="1" t="s">
        <v>11</v>
      </c>
      <c r="F5053" s="1">
        <f t="shared" si="358"/>
        <v>21</v>
      </c>
      <c r="G5053" s="2">
        <v>42563.901388888888</v>
      </c>
      <c r="H5053" s="2" t="s">
        <v>10</v>
      </c>
      <c r="I5053" s="3" t="s">
        <v>10</v>
      </c>
      <c r="J5053" s="1">
        <f t="shared" si="359"/>
        <v>0</v>
      </c>
      <c r="K5053" s="1" t="str" cm="1">
        <f t="array" ref="K5053">_xlfn.IFS(
  AND(F5053&gt;=4, F5053&lt;6), "Early Morning",
  AND(F5053&gt;=6, F5053&lt;12), "Morning",
  AND(F5053&gt;=12, F5053&lt;17), "Afternoon",
  AND(F5053&gt;=17, F5053&lt;20), "Evening",
  AND(F5053&gt;=20, F5053&lt;=23), "Night",
  OR(F5053&gt;=0, F5053&lt;4), "Late Night"
)</f>
        <v>Night</v>
      </c>
      <c r="L5053" s="1" t="str">
        <f t="shared" si="360"/>
        <v>Tuesday</v>
      </c>
      <c r="AC5053" s="12"/>
    </row>
    <row r="5054" spans="1:29" x14ac:dyDescent="0.25">
      <c r="A5054" s="1" t="str">
        <f t="shared" si="357"/>
        <v>5053</v>
      </c>
      <c r="B5054" s="1">
        <v>2577</v>
      </c>
      <c r="C5054" s="1" t="s">
        <v>6</v>
      </c>
      <c r="D5054" s="1" t="s">
        <v>12</v>
      </c>
      <c r="E5054" s="1" t="s">
        <v>11</v>
      </c>
      <c r="F5054" s="1">
        <f t="shared" si="358"/>
        <v>21</v>
      </c>
      <c r="G5054" s="2">
        <v>42563.901388888888</v>
      </c>
      <c r="H5054" s="2" t="s">
        <v>10</v>
      </c>
      <c r="I5054" s="3" t="s">
        <v>10</v>
      </c>
      <c r="J5054" s="1">
        <f t="shared" si="359"/>
        <v>0</v>
      </c>
      <c r="K5054" s="1" t="str" cm="1">
        <f t="array" ref="K5054">_xlfn.IFS(
  AND(F5054&gt;=4, F5054&lt;6), "Early Morning",
  AND(F5054&gt;=6, F5054&lt;12), "Morning",
  AND(F5054&gt;=12, F5054&lt;17), "Afternoon",
  AND(F5054&gt;=17, F5054&lt;20), "Evening",
  AND(F5054&gt;=20, F5054&lt;=23), "Night",
  OR(F5054&gt;=0, F5054&lt;4), "Late Night"
)</f>
        <v>Night</v>
      </c>
      <c r="L5054" s="1" t="str">
        <f t="shared" si="360"/>
        <v>Tuesday</v>
      </c>
      <c r="AC5054" s="11"/>
    </row>
    <row r="5055" spans="1:29" x14ac:dyDescent="0.25">
      <c r="A5055" s="1" t="str">
        <f t="shared" si="357"/>
        <v>5054</v>
      </c>
      <c r="B5055" s="1">
        <v>2580</v>
      </c>
      <c r="C5055" s="1" t="s">
        <v>6</v>
      </c>
      <c r="D5055" s="1" t="s">
        <v>12</v>
      </c>
      <c r="E5055" s="1" t="s">
        <v>11</v>
      </c>
      <c r="F5055" s="1">
        <f t="shared" si="358"/>
        <v>21</v>
      </c>
      <c r="G5055" s="2">
        <v>42563.902083333334</v>
      </c>
      <c r="H5055" s="2" t="s">
        <v>10</v>
      </c>
      <c r="I5055" s="3" t="s">
        <v>10</v>
      </c>
      <c r="J5055" s="1">
        <f t="shared" si="359"/>
        <v>0</v>
      </c>
      <c r="K5055" s="1" t="str" cm="1">
        <f t="array" ref="K5055">_xlfn.IFS(
  AND(F5055&gt;=4, F5055&lt;6), "Early Morning",
  AND(F5055&gt;=6, F5055&lt;12), "Morning",
  AND(F5055&gt;=12, F5055&lt;17), "Afternoon",
  AND(F5055&gt;=17, F5055&lt;20), "Evening",
  AND(F5055&gt;=20, F5055&lt;=23), "Night",
  OR(F5055&gt;=0, F5055&lt;4), "Late Night"
)</f>
        <v>Night</v>
      </c>
      <c r="L5055" s="1" t="str">
        <f t="shared" si="360"/>
        <v>Tuesday</v>
      </c>
      <c r="AC5055" s="12"/>
    </row>
    <row r="5056" spans="1:29" x14ac:dyDescent="0.25">
      <c r="A5056" s="1" t="str">
        <f t="shared" si="357"/>
        <v>5055</v>
      </c>
      <c r="B5056" s="1">
        <v>2583</v>
      </c>
      <c r="C5056" s="1" t="s">
        <v>6</v>
      </c>
      <c r="D5056" s="1" t="s">
        <v>12</v>
      </c>
      <c r="E5056" s="1" t="s">
        <v>11</v>
      </c>
      <c r="F5056" s="1">
        <f t="shared" si="358"/>
        <v>21</v>
      </c>
      <c r="G5056" s="2">
        <v>42563.90347222222</v>
      </c>
      <c r="H5056" s="2" t="s">
        <v>10</v>
      </c>
      <c r="I5056" s="3" t="s">
        <v>10</v>
      </c>
      <c r="J5056" s="1">
        <f t="shared" si="359"/>
        <v>0</v>
      </c>
      <c r="K5056" s="1" t="str" cm="1">
        <f t="array" ref="K5056">_xlfn.IFS(
  AND(F5056&gt;=4, F5056&lt;6), "Early Morning",
  AND(F5056&gt;=6, F5056&lt;12), "Morning",
  AND(F5056&gt;=12, F5056&lt;17), "Afternoon",
  AND(F5056&gt;=17, F5056&lt;20), "Evening",
  AND(F5056&gt;=20, F5056&lt;=23), "Night",
  OR(F5056&gt;=0, F5056&lt;4), "Late Night"
)</f>
        <v>Night</v>
      </c>
      <c r="L5056" s="1" t="str">
        <f t="shared" si="360"/>
        <v>Tuesday</v>
      </c>
      <c r="AC5056" s="11"/>
    </row>
    <row r="5057" spans="1:29" x14ac:dyDescent="0.25">
      <c r="A5057" s="1" t="str">
        <f t="shared" si="357"/>
        <v>5056</v>
      </c>
      <c r="B5057" s="1">
        <v>2573</v>
      </c>
      <c r="C5057" s="1" t="s">
        <v>6</v>
      </c>
      <c r="D5057" s="1" t="s">
        <v>12</v>
      </c>
      <c r="E5057" s="1" t="s">
        <v>11</v>
      </c>
      <c r="F5057" s="1">
        <f t="shared" si="358"/>
        <v>21</v>
      </c>
      <c r="G5057" s="2">
        <v>42563.904166666667</v>
      </c>
      <c r="H5057" s="2" t="s">
        <v>10</v>
      </c>
      <c r="I5057" s="3" t="s">
        <v>10</v>
      </c>
      <c r="J5057" s="1">
        <f t="shared" si="359"/>
        <v>0</v>
      </c>
      <c r="K5057" s="1" t="str" cm="1">
        <f t="array" ref="K5057">_xlfn.IFS(
  AND(F5057&gt;=4, F5057&lt;6), "Early Morning",
  AND(F5057&gt;=6, F5057&lt;12), "Morning",
  AND(F5057&gt;=12, F5057&lt;17), "Afternoon",
  AND(F5057&gt;=17, F5057&lt;20), "Evening",
  AND(F5057&gt;=20, F5057&lt;=23), "Night",
  OR(F5057&gt;=0, F5057&lt;4), "Late Night"
)</f>
        <v>Night</v>
      </c>
      <c r="L5057" s="1" t="str">
        <f t="shared" si="360"/>
        <v>Tuesday</v>
      </c>
      <c r="AC5057" s="12"/>
    </row>
    <row r="5058" spans="1:29" x14ac:dyDescent="0.25">
      <c r="A5058" s="1" t="str">
        <f t="shared" si="357"/>
        <v>5057</v>
      </c>
      <c r="B5058" s="1">
        <v>2578</v>
      </c>
      <c r="C5058" s="1" t="s">
        <v>6</v>
      </c>
      <c r="D5058" s="1" t="s">
        <v>12</v>
      </c>
      <c r="E5058" s="1" t="s">
        <v>11</v>
      </c>
      <c r="F5058" s="1">
        <f t="shared" si="358"/>
        <v>21</v>
      </c>
      <c r="G5058" s="2">
        <v>42563.904166666667</v>
      </c>
      <c r="H5058" s="2" t="s">
        <v>10</v>
      </c>
      <c r="I5058" s="3" t="s">
        <v>10</v>
      </c>
      <c r="J5058" s="1">
        <f t="shared" si="359"/>
        <v>0</v>
      </c>
      <c r="K5058" s="1" t="str" cm="1">
        <f t="array" ref="K5058">_xlfn.IFS(
  AND(F5058&gt;=4, F5058&lt;6), "Early Morning",
  AND(F5058&gt;=6, F5058&lt;12), "Morning",
  AND(F5058&gt;=12, F5058&lt;17), "Afternoon",
  AND(F5058&gt;=17, F5058&lt;20), "Evening",
  AND(F5058&gt;=20, F5058&lt;=23), "Night",
  OR(F5058&gt;=0, F5058&lt;4), "Late Night"
)</f>
        <v>Night</v>
      </c>
      <c r="L5058" s="1" t="str">
        <f t="shared" si="360"/>
        <v>Tuesday</v>
      </c>
      <c r="AC5058" s="11"/>
    </row>
    <row r="5059" spans="1:29" x14ac:dyDescent="0.25">
      <c r="A5059" s="1" t="str">
        <f t="shared" ref="A5059:A5122" si="361">"" &amp; ROW()-1</f>
        <v>5058</v>
      </c>
      <c r="B5059" s="1">
        <v>2590</v>
      </c>
      <c r="C5059" s="1" t="s">
        <v>6</v>
      </c>
      <c r="D5059" s="1" t="s">
        <v>12</v>
      </c>
      <c r="E5059" s="1" t="s">
        <v>11</v>
      </c>
      <c r="F5059" s="1">
        <f t="shared" ref="F5059:F5122" si="362">HOUR(G5059)</f>
        <v>21</v>
      </c>
      <c r="G5059" s="2">
        <v>42563.904166666667</v>
      </c>
      <c r="H5059" s="2" t="s">
        <v>10</v>
      </c>
      <c r="I5059" s="3" t="s">
        <v>10</v>
      </c>
      <c r="J5059" s="1">
        <f t="shared" ref="J5059:J5122" si="363">IF(TRIM(E5059)="Trip Completed",1,0)</f>
        <v>0</v>
      </c>
      <c r="K5059" s="1" t="str" cm="1">
        <f t="array" ref="K5059">_xlfn.IFS(
  AND(F5059&gt;=4, F5059&lt;6), "Early Morning",
  AND(F5059&gt;=6, F5059&lt;12), "Morning",
  AND(F5059&gt;=12, F5059&lt;17), "Afternoon",
  AND(F5059&gt;=17, F5059&lt;20), "Evening",
  AND(F5059&gt;=20, F5059&lt;=23), "Night",
  OR(F5059&gt;=0, F5059&lt;4), "Late Night"
)</f>
        <v>Night</v>
      </c>
      <c r="L5059" s="1" t="str">
        <f t="shared" ref="L5059:L5122" si="364">TEXT(G5059, "dddd")</f>
        <v>Tuesday</v>
      </c>
      <c r="AC5059" s="12"/>
    </row>
    <row r="5060" spans="1:29" x14ac:dyDescent="0.25">
      <c r="A5060" s="1" t="str">
        <f t="shared" si="361"/>
        <v>5059</v>
      </c>
      <c r="B5060" s="1">
        <v>2585</v>
      </c>
      <c r="C5060" s="1" t="s">
        <v>6</v>
      </c>
      <c r="D5060" s="1" t="s">
        <v>12</v>
      </c>
      <c r="E5060" s="1" t="s">
        <v>11</v>
      </c>
      <c r="F5060" s="1">
        <f t="shared" si="362"/>
        <v>21</v>
      </c>
      <c r="G5060" s="2">
        <v>42563.904166666667</v>
      </c>
      <c r="H5060" s="2" t="s">
        <v>10</v>
      </c>
      <c r="I5060" s="3" t="s">
        <v>10</v>
      </c>
      <c r="J5060" s="1">
        <f t="shared" si="363"/>
        <v>0</v>
      </c>
      <c r="K5060" s="1" t="str" cm="1">
        <f t="array" ref="K5060">_xlfn.IFS(
  AND(F5060&gt;=4, F5060&lt;6), "Early Morning",
  AND(F5060&gt;=6, F5060&lt;12), "Morning",
  AND(F5060&gt;=12, F5060&lt;17), "Afternoon",
  AND(F5060&gt;=17, F5060&lt;20), "Evening",
  AND(F5060&gt;=20, F5060&lt;=23), "Night",
  OR(F5060&gt;=0, F5060&lt;4), "Late Night"
)</f>
        <v>Night</v>
      </c>
      <c r="L5060" s="1" t="str">
        <f t="shared" si="364"/>
        <v>Tuesday</v>
      </c>
      <c r="AC5060" s="11"/>
    </row>
    <row r="5061" spans="1:29" x14ac:dyDescent="0.25">
      <c r="A5061" s="1" t="str">
        <f t="shared" si="361"/>
        <v>5060</v>
      </c>
      <c r="B5061" s="1">
        <v>2594</v>
      </c>
      <c r="C5061" s="1" t="s">
        <v>6</v>
      </c>
      <c r="D5061" s="1" t="s">
        <v>12</v>
      </c>
      <c r="E5061" s="1" t="s">
        <v>11</v>
      </c>
      <c r="F5061" s="1">
        <f t="shared" si="362"/>
        <v>21</v>
      </c>
      <c r="G5061" s="2">
        <v>42563.905555555553</v>
      </c>
      <c r="H5061" s="2" t="s">
        <v>10</v>
      </c>
      <c r="I5061" s="3" t="s">
        <v>10</v>
      </c>
      <c r="J5061" s="1">
        <f t="shared" si="363"/>
        <v>0</v>
      </c>
      <c r="K5061" s="1" t="str" cm="1">
        <f t="array" ref="K5061">_xlfn.IFS(
  AND(F5061&gt;=4, F5061&lt;6), "Early Morning",
  AND(F5061&gt;=6, F5061&lt;12), "Morning",
  AND(F5061&gt;=12, F5061&lt;17), "Afternoon",
  AND(F5061&gt;=17, F5061&lt;20), "Evening",
  AND(F5061&gt;=20, F5061&lt;=23), "Night",
  OR(F5061&gt;=0, F5061&lt;4), "Late Night"
)</f>
        <v>Night</v>
      </c>
      <c r="L5061" s="1" t="str">
        <f t="shared" si="364"/>
        <v>Tuesday</v>
      </c>
      <c r="AC5061" s="12"/>
    </row>
    <row r="5062" spans="1:29" x14ac:dyDescent="0.25">
      <c r="A5062" s="1" t="str">
        <f t="shared" si="361"/>
        <v>5061</v>
      </c>
      <c r="B5062" s="1">
        <v>2586</v>
      </c>
      <c r="C5062" s="1" t="s">
        <v>6</v>
      </c>
      <c r="D5062" s="1" t="s">
        <v>12</v>
      </c>
      <c r="E5062" s="1" t="s">
        <v>11</v>
      </c>
      <c r="F5062" s="1">
        <f t="shared" si="362"/>
        <v>21</v>
      </c>
      <c r="G5062" s="2">
        <v>42563.90625</v>
      </c>
      <c r="H5062" s="2" t="s">
        <v>10</v>
      </c>
      <c r="I5062" s="3" t="s">
        <v>10</v>
      </c>
      <c r="J5062" s="1">
        <f t="shared" si="363"/>
        <v>0</v>
      </c>
      <c r="K5062" s="1" t="str" cm="1">
        <f t="array" ref="K5062">_xlfn.IFS(
  AND(F5062&gt;=4, F5062&lt;6), "Early Morning",
  AND(F5062&gt;=6, F5062&lt;12), "Morning",
  AND(F5062&gt;=12, F5062&lt;17), "Afternoon",
  AND(F5062&gt;=17, F5062&lt;20), "Evening",
  AND(F5062&gt;=20, F5062&lt;=23), "Night",
  OR(F5062&gt;=0, F5062&lt;4), "Late Night"
)</f>
        <v>Night</v>
      </c>
      <c r="L5062" s="1" t="str">
        <f t="shared" si="364"/>
        <v>Tuesday</v>
      </c>
      <c r="AC5062" s="11"/>
    </row>
    <row r="5063" spans="1:29" x14ac:dyDescent="0.25">
      <c r="A5063" s="1" t="str">
        <f t="shared" si="361"/>
        <v>5062</v>
      </c>
      <c r="B5063" s="1">
        <v>2587</v>
      </c>
      <c r="C5063" s="1" t="s">
        <v>6</v>
      </c>
      <c r="D5063" s="1" t="s">
        <v>12</v>
      </c>
      <c r="E5063" s="1" t="s">
        <v>11</v>
      </c>
      <c r="F5063" s="1">
        <f t="shared" si="362"/>
        <v>21</v>
      </c>
      <c r="G5063" s="2">
        <v>42563.90625</v>
      </c>
      <c r="H5063" s="2" t="s">
        <v>10</v>
      </c>
      <c r="I5063" s="3" t="s">
        <v>10</v>
      </c>
      <c r="J5063" s="1">
        <f t="shared" si="363"/>
        <v>0</v>
      </c>
      <c r="K5063" s="1" t="str" cm="1">
        <f t="array" ref="K5063">_xlfn.IFS(
  AND(F5063&gt;=4, F5063&lt;6), "Early Morning",
  AND(F5063&gt;=6, F5063&lt;12), "Morning",
  AND(F5063&gt;=12, F5063&lt;17), "Afternoon",
  AND(F5063&gt;=17, F5063&lt;20), "Evening",
  AND(F5063&gt;=20, F5063&lt;=23), "Night",
  OR(F5063&gt;=0, F5063&lt;4), "Late Night"
)</f>
        <v>Night</v>
      </c>
      <c r="L5063" s="1" t="str">
        <f t="shared" si="364"/>
        <v>Tuesday</v>
      </c>
      <c r="AC5063" s="12"/>
    </row>
    <row r="5064" spans="1:29" x14ac:dyDescent="0.25">
      <c r="A5064" s="1" t="str">
        <f t="shared" si="361"/>
        <v>5063</v>
      </c>
      <c r="B5064" s="1">
        <v>2595</v>
      </c>
      <c r="C5064" s="1" t="s">
        <v>6</v>
      </c>
      <c r="D5064" s="1" t="s">
        <v>12</v>
      </c>
      <c r="E5064" s="1" t="s">
        <v>11</v>
      </c>
      <c r="F5064" s="1">
        <f t="shared" si="362"/>
        <v>21</v>
      </c>
      <c r="G5064" s="2">
        <v>42563.90902777778</v>
      </c>
      <c r="H5064" s="2" t="s">
        <v>10</v>
      </c>
      <c r="I5064" s="3" t="s">
        <v>10</v>
      </c>
      <c r="J5064" s="1">
        <f t="shared" si="363"/>
        <v>0</v>
      </c>
      <c r="K5064" s="1" t="str" cm="1">
        <f t="array" ref="K5064">_xlfn.IFS(
  AND(F5064&gt;=4, F5064&lt;6), "Early Morning",
  AND(F5064&gt;=6, F5064&lt;12), "Morning",
  AND(F5064&gt;=12, F5064&lt;17), "Afternoon",
  AND(F5064&gt;=17, F5064&lt;20), "Evening",
  AND(F5064&gt;=20, F5064&lt;=23), "Night",
  OR(F5064&gt;=0, F5064&lt;4), "Late Night"
)</f>
        <v>Night</v>
      </c>
      <c r="L5064" s="1" t="str">
        <f t="shared" si="364"/>
        <v>Tuesday</v>
      </c>
      <c r="AC5064" s="11"/>
    </row>
    <row r="5065" spans="1:29" x14ac:dyDescent="0.25">
      <c r="A5065" s="1" t="str">
        <f t="shared" si="361"/>
        <v>5064</v>
      </c>
      <c r="B5065" s="1">
        <v>2599</v>
      </c>
      <c r="C5065" s="1" t="s">
        <v>6</v>
      </c>
      <c r="D5065" s="1" t="s">
        <v>12</v>
      </c>
      <c r="E5065" s="1" t="s">
        <v>11</v>
      </c>
      <c r="F5065" s="1">
        <f t="shared" si="362"/>
        <v>21</v>
      </c>
      <c r="G5065" s="2">
        <v>42563.910416666666</v>
      </c>
      <c r="H5065" s="2" t="s">
        <v>10</v>
      </c>
      <c r="I5065" s="3" t="s">
        <v>10</v>
      </c>
      <c r="J5065" s="1">
        <f t="shared" si="363"/>
        <v>0</v>
      </c>
      <c r="K5065" s="1" t="str" cm="1">
        <f t="array" ref="K5065">_xlfn.IFS(
  AND(F5065&gt;=4, F5065&lt;6), "Early Morning",
  AND(F5065&gt;=6, F5065&lt;12), "Morning",
  AND(F5065&gt;=12, F5065&lt;17), "Afternoon",
  AND(F5065&gt;=17, F5065&lt;20), "Evening",
  AND(F5065&gt;=20, F5065&lt;=23), "Night",
  OR(F5065&gt;=0, F5065&lt;4), "Late Night"
)</f>
        <v>Night</v>
      </c>
      <c r="L5065" s="1" t="str">
        <f t="shared" si="364"/>
        <v>Tuesday</v>
      </c>
      <c r="AC5065" s="12"/>
    </row>
    <row r="5066" spans="1:29" x14ac:dyDescent="0.25">
      <c r="A5066" s="1" t="str">
        <f t="shared" si="361"/>
        <v>5065</v>
      </c>
      <c r="B5066" s="1">
        <v>2592</v>
      </c>
      <c r="C5066" s="1" t="s">
        <v>6</v>
      </c>
      <c r="D5066" s="1" t="s">
        <v>12</v>
      </c>
      <c r="E5066" s="1" t="s">
        <v>11</v>
      </c>
      <c r="F5066" s="1">
        <f t="shared" si="362"/>
        <v>21</v>
      </c>
      <c r="G5066" s="2">
        <v>42563.911111111112</v>
      </c>
      <c r="H5066" s="2" t="s">
        <v>10</v>
      </c>
      <c r="I5066" s="3" t="s">
        <v>10</v>
      </c>
      <c r="J5066" s="1">
        <f t="shared" si="363"/>
        <v>0</v>
      </c>
      <c r="K5066" s="1" t="str" cm="1">
        <f t="array" ref="K5066">_xlfn.IFS(
  AND(F5066&gt;=4, F5066&lt;6), "Early Morning",
  AND(F5066&gt;=6, F5066&lt;12), "Morning",
  AND(F5066&gt;=12, F5066&lt;17), "Afternoon",
  AND(F5066&gt;=17, F5066&lt;20), "Evening",
  AND(F5066&gt;=20, F5066&lt;=23), "Night",
  OR(F5066&gt;=0, F5066&lt;4), "Late Night"
)</f>
        <v>Night</v>
      </c>
      <c r="L5066" s="1" t="str">
        <f t="shared" si="364"/>
        <v>Tuesday</v>
      </c>
      <c r="AC5066" s="11"/>
    </row>
    <row r="5067" spans="1:29" x14ac:dyDescent="0.25">
      <c r="A5067" s="1" t="str">
        <f t="shared" si="361"/>
        <v>5066</v>
      </c>
      <c r="B5067" s="1">
        <v>2600</v>
      </c>
      <c r="C5067" s="1" t="s">
        <v>6</v>
      </c>
      <c r="D5067" s="1" t="s">
        <v>12</v>
      </c>
      <c r="E5067" s="1" t="s">
        <v>11</v>
      </c>
      <c r="F5067" s="1">
        <f t="shared" si="362"/>
        <v>21</v>
      </c>
      <c r="G5067" s="2">
        <v>42563.913194444445</v>
      </c>
      <c r="H5067" s="2" t="s">
        <v>10</v>
      </c>
      <c r="I5067" s="3" t="s">
        <v>10</v>
      </c>
      <c r="J5067" s="1">
        <f t="shared" si="363"/>
        <v>0</v>
      </c>
      <c r="K5067" s="1" t="str" cm="1">
        <f t="array" ref="K5067">_xlfn.IFS(
  AND(F5067&gt;=4, F5067&lt;6), "Early Morning",
  AND(F5067&gt;=6, F5067&lt;12), "Morning",
  AND(F5067&gt;=12, F5067&lt;17), "Afternoon",
  AND(F5067&gt;=17, F5067&lt;20), "Evening",
  AND(F5067&gt;=20, F5067&lt;=23), "Night",
  OR(F5067&gt;=0, F5067&lt;4), "Late Night"
)</f>
        <v>Night</v>
      </c>
      <c r="L5067" s="1" t="str">
        <f t="shared" si="364"/>
        <v>Tuesday</v>
      </c>
      <c r="AC5067" s="12"/>
    </row>
    <row r="5068" spans="1:29" x14ac:dyDescent="0.25">
      <c r="A5068" s="1" t="str">
        <f t="shared" si="361"/>
        <v>5067</v>
      </c>
      <c r="B5068" s="1">
        <v>2602</v>
      </c>
      <c r="C5068" s="1" t="s">
        <v>6</v>
      </c>
      <c r="D5068" s="1" t="s">
        <v>12</v>
      </c>
      <c r="E5068" s="1" t="s">
        <v>11</v>
      </c>
      <c r="F5068" s="1">
        <f t="shared" si="362"/>
        <v>21</v>
      </c>
      <c r="G5068" s="2">
        <v>42563.913888888892</v>
      </c>
      <c r="H5068" s="2" t="s">
        <v>10</v>
      </c>
      <c r="I5068" s="3" t="s">
        <v>10</v>
      </c>
      <c r="J5068" s="1">
        <f t="shared" si="363"/>
        <v>0</v>
      </c>
      <c r="K5068" s="1" t="str" cm="1">
        <f t="array" ref="K5068">_xlfn.IFS(
  AND(F5068&gt;=4, F5068&lt;6), "Early Morning",
  AND(F5068&gt;=6, F5068&lt;12), "Morning",
  AND(F5068&gt;=12, F5068&lt;17), "Afternoon",
  AND(F5068&gt;=17, F5068&lt;20), "Evening",
  AND(F5068&gt;=20, F5068&lt;=23), "Night",
  OR(F5068&gt;=0, F5068&lt;4), "Late Night"
)</f>
        <v>Night</v>
      </c>
      <c r="L5068" s="1" t="str">
        <f t="shared" si="364"/>
        <v>Tuesday</v>
      </c>
      <c r="AC5068" s="11"/>
    </row>
    <row r="5069" spans="1:29" x14ac:dyDescent="0.25">
      <c r="A5069" s="1" t="str">
        <f t="shared" si="361"/>
        <v>5068</v>
      </c>
      <c r="B5069" s="1">
        <v>2601</v>
      </c>
      <c r="C5069" s="1" t="s">
        <v>6</v>
      </c>
      <c r="D5069" s="1" t="s">
        <v>12</v>
      </c>
      <c r="E5069" s="1" t="s">
        <v>11</v>
      </c>
      <c r="F5069" s="1">
        <f t="shared" si="362"/>
        <v>21</v>
      </c>
      <c r="G5069" s="2">
        <v>42563.913888888892</v>
      </c>
      <c r="H5069" s="2" t="s">
        <v>10</v>
      </c>
      <c r="I5069" s="3" t="s">
        <v>10</v>
      </c>
      <c r="J5069" s="1">
        <f t="shared" si="363"/>
        <v>0</v>
      </c>
      <c r="K5069" s="1" t="str" cm="1">
        <f t="array" ref="K5069">_xlfn.IFS(
  AND(F5069&gt;=4, F5069&lt;6), "Early Morning",
  AND(F5069&gt;=6, F5069&lt;12), "Morning",
  AND(F5069&gt;=12, F5069&lt;17), "Afternoon",
  AND(F5069&gt;=17, F5069&lt;20), "Evening",
  AND(F5069&gt;=20, F5069&lt;=23), "Night",
  OR(F5069&gt;=0, F5069&lt;4), "Late Night"
)</f>
        <v>Night</v>
      </c>
      <c r="L5069" s="1" t="str">
        <f t="shared" si="364"/>
        <v>Tuesday</v>
      </c>
      <c r="AC5069" s="12"/>
    </row>
    <row r="5070" spans="1:29" x14ac:dyDescent="0.25">
      <c r="A5070" s="1" t="str">
        <f t="shared" si="361"/>
        <v>5069</v>
      </c>
      <c r="B5070" s="1">
        <v>2607</v>
      </c>
      <c r="C5070" s="1" t="s">
        <v>6</v>
      </c>
      <c r="D5070" s="1" t="s">
        <v>12</v>
      </c>
      <c r="E5070" s="1" t="s">
        <v>11</v>
      </c>
      <c r="F5070" s="1">
        <f t="shared" si="362"/>
        <v>21</v>
      </c>
      <c r="G5070" s="2">
        <v>42563.915972222225</v>
      </c>
      <c r="H5070" s="2" t="s">
        <v>10</v>
      </c>
      <c r="I5070" s="3" t="s">
        <v>10</v>
      </c>
      <c r="J5070" s="1">
        <f t="shared" si="363"/>
        <v>0</v>
      </c>
      <c r="K5070" s="1" t="str" cm="1">
        <f t="array" ref="K5070">_xlfn.IFS(
  AND(F5070&gt;=4, F5070&lt;6), "Early Morning",
  AND(F5070&gt;=6, F5070&lt;12), "Morning",
  AND(F5070&gt;=12, F5070&lt;17), "Afternoon",
  AND(F5070&gt;=17, F5070&lt;20), "Evening",
  AND(F5070&gt;=20, F5070&lt;=23), "Night",
  OR(F5070&gt;=0, F5070&lt;4), "Late Night"
)</f>
        <v>Night</v>
      </c>
      <c r="L5070" s="1" t="str">
        <f t="shared" si="364"/>
        <v>Tuesday</v>
      </c>
      <c r="AC5070" s="11"/>
    </row>
    <row r="5071" spans="1:29" x14ac:dyDescent="0.25">
      <c r="A5071" s="1" t="str">
        <f t="shared" si="361"/>
        <v>5070</v>
      </c>
      <c r="B5071" s="1">
        <v>2612</v>
      </c>
      <c r="C5071" s="1" t="s">
        <v>6</v>
      </c>
      <c r="D5071" s="1" t="s">
        <v>12</v>
      </c>
      <c r="E5071" s="1" t="s">
        <v>11</v>
      </c>
      <c r="F5071" s="1">
        <f t="shared" si="362"/>
        <v>22</v>
      </c>
      <c r="G5071" s="2">
        <v>42563.918055555558</v>
      </c>
      <c r="H5071" s="2" t="s">
        <v>10</v>
      </c>
      <c r="I5071" s="3" t="s">
        <v>10</v>
      </c>
      <c r="J5071" s="1">
        <f t="shared" si="363"/>
        <v>0</v>
      </c>
      <c r="K5071" s="1" t="str" cm="1">
        <f t="array" ref="K5071">_xlfn.IFS(
  AND(F5071&gt;=4, F5071&lt;6), "Early Morning",
  AND(F5071&gt;=6, F5071&lt;12), "Morning",
  AND(F5071&gt;=12, F5071&lt;17), "Afternoon",
  AND(F5071&gt;=17, F5071&lt;20), "Evening",
  AND(F5071&gt;=20, F5071&lt;=23), "Night",
  OR(F5071&gt;=0, F5071&lt;4), "Late Night"
)</f>
        <v>Night</v>
      </c>
      <c r="L5071" s="1" t="str">
        <f t="shared" si="364"/>
        <v>Tuesday</v>
      </c>
      <c r="AC5071" s="12"/>
    </row>
    <row r="5072" spans="1:29" x14ac:dyDescent="0.25">
      <c r="A5072" s="1" t="str">
        <f t="shared" si="361"/>
        <v>5071</v>
      </c>
      <c r="B5072" s="1">
        <v>2605</v>
      </c>
      <c r="C5072" s="1" t="s">
        <v>6</v>
      </c>
      <c r="D5072" s="1" t="s">
        <v>12</v>
      </c>
      <c r="E5072" s="1" t="s">
        <v>11</v>
      </c>
      <c r="F5072" s="1">
        <f t="shared" si="362"/>
        <v>22</v>
      </c>
      <c r="G5072" s="2">
        <v>42563.918749999997</v>
      </c>
      <c r="H5072" s="2" t="s">
        <v>10</v>
      </c>
      <c r="I5072" s="3" t="s">
        <v>10</v>
      </c>
      <c r="J5072" s="1">
        <f t="shared" si="363"/>
        <v>0</v>
      </c>
      <c r="K5072" s="1" t="str" cm="1">
        <f t="array" ref="K5072">_xlfn.IFS(
  AND(F5072&gt;=4, F5072&lt;6), "Early Morning",
  AND(F5072&gt;=6, F5072&lt;12), "Morning",
  AND(F5072&gt;=12, F5072&lt;17), "Afternoon",
  AND(F5072&gt;=17, F5072&lt;20), "Evening",
  AND(F5072&gt;=20, F5072&lt;=23), "Night",
  OR(F5072&gt;=0, F5072&lt;4), "Late Night"
)</f>
        <v>Night</v>
      </c>
      <c r="L5072" s="1" t="str">
        <f t="shared" si="364"/>
        <v>Tuesday</v>
      </c>
      <c r="AC5072" s="11"/>
    </row>
    <row r="5073" spans="1:29" x14ac:dyDescent="0.25">
      <c r="A5073" s="1" t="str">
        <f t="shared" si="361"/>
        <v>5072</v>
      </c>
      <c r="B5073" s="1">
        <v>2606</v>
      </c>
      <c r="C5073" s="1" t="s">
        <v>6</v>
      </c>
      <c r="D5073" s="1" t="s">
        <v>12</v>
      </c>
      <c r="E5073" s="1" t="s">
        <v>11</v>
      </c>
      <c r="F5073" s="1">
        <f t="shared" si="362"/>
        <v>22</v>
      </c>
      <c r="G5073" s="2">
        <v>42563.918749999997</v>
      </c>
      <c r="H5073" s="2" t="s">
        <v>10</v>
      </c>
      <c r="I5073" s="3" t="s">
        <v>10</v>
      </c>
      <c r="J5073" s="1">
        <f t="shared" si="363"/>
        <v>0</v>
      </c>
      <c r="K5073" s="1" t="str" cm="1">
        <f t="array" ref="K5073">_xlfn.IFS(
  AND(F5073&gt;=4, F5073&lt;6), "Early Morning",
  AND(F5073&gt;=6, F5073&lt;12), "Morning",
  AND(F5073&gt;=12, F5073&lt;17), "Afternoon",
  AND(F5073&gt;=17, F5073&lt;20), "Evening",
  AND(F5073&gt;=20, F5073&lt;=23), "Night",
  OR(F5073&gt;=0, F5073&lt;4), "Late Night"
)</f>
        <v>Night</v>
      </c>
      <c r="L5073" s="1" t="str">
        <f t="shared" si="364"/>
        <v>Tuesday</v>
      </c>
      <c r="AC5073" s="12"/>
    </row>
    <row r="5074" spans="1:29" x14ac:dyDescent="0.25">
      <c r="A5074" s="1" t="str">
        <f t="shared" si="361"/>
        <v>5073</v>
      </c>
      <c r="B5074" s="1">
        <v>2611</v>
      </c>
      <c r="C5074" s="1" t="s">
        <v>6</v>
      </c>
      <c r="D5074" s="1" t="s">
        <v>12</v>
      </c>
      <c r="E5074" s="1" t="s">
        <v>11</v>
      </c>
      <c r="F5074" s="1">
        <f t="shared" si="362"/>
        <v>22</v>
      </c>
      <c r="G5074" s="2">
        <v>42563.919444444444</v>
      </c>
      <c r="H5074" s="2" t="s">
        <v>10</v>
      </c>
      <c r="I5074" s="3" t="s">
        <v>10</v>
      </c>
      <c r="J5074" s="1">
        <f t="shared" si="363"/>
        <v>0</v>
      </c>
      <c r="K5074" s="1" t="str" cm="1">
        <f t="array" ref="K5074">_xlfn.IFS(
  AND(F5074&gt;=4, F5074&lt;6), "Early Morning",
  AND(F5074&gt;=6, F5074&lt;12), "Morning",
  AND(F5074&gt;=12, F5074&lt;17), "Afternoon",
  AND(F5074&gt;=17, F5074&lt;20), "Evening",
  AND(F5074&gt;=20, F5074&lt;=23), "Night",
  OR(F5074&gt;=0, F5074&lt;4), "Late Night"
)</f>
        <v>Night</v>
      </c>
      <c r="L5074" s="1" t="str">
        <f t="shared" si="364"/>
        <v>Tuesday</v>
      </c>
      <c r="AC5074" s="11"/>
    </row>
    <row r="5075" spans="1:29" x14ac:dyDescent="0.25">
      <c r="A5075" s="1" t="str">
        <f t="shared" si="361"/>
        <v>5074</v>
      </c>
      <c r="B5075" s="1">
        <v>2614</v>
      </c>
      <c r="C5075" s="1" t="s">
        <v>6</v>
      </c>
      <c r="D5075" s="1" t="s">
        <v>12</v>
      </c>
      <c r="E5075" s="1" t="s">
        <v>11</v>
      </c>
      <c r="F5075" s="1">
        <f t="shared" si="362"/>
        <v>22</v>
      </c>
      <c r="G5075" s="2">
        <v>42563.920138888891</v>
      </c>
      <c r="H5075" s="2" t="s">
        <v>10</v>
      </c>
      <c r="I5075" s="3" t="s">
        <v>10</v>
      </c>
      <c r="J5075" s="1">
        <f t="shared" si="363"/>
        <v>0</v>
      </c>
      <c r="K5075" s="1" t="str" cm="1">
        <f t="array" ref="K5075">_xlfn.IFS(
  AND(F5075&gt;=4, F5075&lt;6), "Early Morning",
  AND(F5075&gt;=6, F5075&lt;12), "Morning",
  AND(F5075&gt;=12, F5075&lt;17), "Afternoon",
  AND(F5075&gt;=17, F5075&lt;20), "Evening",
  AND(F5075&gt;=20, F5075&lt;=23), "Night",
  OR(F5075&gt;=0, F5075&lt;4), "Late Night"
)</f>
        <v>Night</v>
      </c>
      <c r="L5075" s="1" t="str">
        <f t="shared" si="364"/>
        <v>Tuesday</v>
      </c>
      <c r="AC5075" s="12"/>
    </row>
    <row r="5076" spans="1:29" x14ac:dyDescent="0.25">
      <c r="A5076" s="1" t="str">
        <f t="shared" si="361"/>
        <v>5075</v>
      </c>
      <c r="B5076" s="1">
        <v>2610</v>
      </c>
      <c r="C5076" s="1" t="s">
        <v>6</v>
      </c>
      <c r="D5076" s="1" t="s">
        <v>12</v>
      </c>
      <c r="E5076" s="1" t="s">
        <v>11</v>
      </c>
      <c r="F5076" s="1">
        <f t="shared" si="362"/>
        <v>22</v>
      </c>
      <c r="G5076" s="2">
        <v>42563.92083333333</v>
      </c>
      <c r="H5076" s="2" t="s">
        <v>10</v>
      </c>
      <c r="I5076" s="3" t="s">
        <v>10</v>
      </c>
      <c r="J5076" s="1">
        <f t="shared" si="363"/>
        <v>0</v>
      </c>
      <c r="K5076" s="1" t="str" cm="1">
        <f t="array" ref="K5076">_xlfn.IFS(
  AND(F5076&gt;=4, F5076&lt;6), "Early Morning",
  AND(F5076&gt;=6, F5076&lt;12), "Morning",
  AND(F5076&gt;=12, F5076&lt;17), "Afternoon",
  AND(F5076&gt;=17, F5076&lt;20), "Evening",
  AND(F5076&gt;=20, F5076&lt;=23), "Night",
  OR(F5076&gt;=0, F5076&lt;4), "Late Night"
)</f>
        <v>Night</v>
      </c>
      <c r="L5076" s="1" t="str">
        <f t="shared" si="364"/>
        <v>Tuesday</v>
      </c>
      <c r="AC5076" s="11"/>
    </row>
    <row r="5077" spans="1:29" x14ac:dyDescent="0.25">
      <c r="A5077" s="1" t="str">
        <f t="shared" si="361"/>
        <v>5076</v>
      </c>
      <c r="B5077" s="1">
        <v>2615</v>
      </c>
      <c r="C5077" s="1" t="s">
        <v>6</v>
      </c>
      <c r="D5077" s="1" t="s">
        <v>12</v>
      </c>
      <c r="E5077" s="1" t="s">
        <v>11</v>
      </c>
      <c r="F5077" s="1">
        <f t="shared" si="362"/>
        <v>22</v>
      </c>
      <c r="G5077" s="2">
        <v>42563.92083333333</v>
      </c>
      <c r="H5077" s="2" t="s">
        <v>10</v>
      </c>
      <c r="I5077" s="3" t="s">
        <v>10</v>
      </c>
      <c r="J5077" s="1">
        <f t="shared" si="363"/>
        <v>0</v>
      </c>
      <c r="K5077" s="1" t="str" cm="1">
        <f t="array" ref="K5077">_xlfn.IFS(
  AND(F5077&gt;=4, F5077&lt;6), "Early Morning",
  AND(F5077&gt;=6, F5077&lt;12), "Morning",
  AND(F5077&gt;=12, F5077&lt;17), "Afternoon",
  AND(F5077&gt;=17, F5077&lt;20), "Evening",
  AND(F5077&gt;=20, F5077&lt;=23), "Night",
  OR(F5077&gt;=0, F5077&lt;4), "Late Night"
)</f>
        <v>Night</v>
      </c>
      <c r="L5077" s="1" t="str">
        <f t="shared" si="364"/>
        <v>Tuesday</v>
      </c>
      <c r="AC5077" s="12"/>
    </row>
    <row r="5078" spans="1:29" x14ac:dyDescent="0.25">
      <c r="A5078" s="1" t="str">
        <f t="shared" si="361"/>
        <v>5077</v>
      </c>
      <c r="B5078" s="1">
        <v>2616</v>
      </c>
      <c r="C5078" s="1" t="s">
        <v>6</v>
      </c>
      <c r="D5078" s="1" t="s">
        <v>12</v>
      </c>
      <c r="E5078" s="1" t="s">
        <v>11</v>
      </c>
      <c r="F5078" s="1">
        <f t="shared" si="362"/>
        <v>22</v>
      </c>
      <c r="G5078" s="2">
        <v>42563.921527777777</v>
      </c>
      <c r="H5078" s="2" t="s">
        <v>10</v>
      </c>
      <c r="I5078" s="3" t="s">
        <v>10</v>
      </c>
      <c r="J5078" s="1">
        <f t="shared" si="363"/>
        <v>0</v>
      </c>
      <c r="K5078" s="1" t="str" cm="1">
        <f t="array" ref="K5078">_xlfn.IFS(
  AND(F5078&gt;=4, F5078&lt;6), "Early Morning",
  AND(F5078&gt;=6, F5078&lt;12), "Morning",
  AND(F5078&gt;=12, F5078&lt;17), "Afternoon",
  AND(F5078&gt;=17, F5078&lt;20), "Evening",
  AND(F5078&gt;=20, F5078&lt;=23), "Night",
  OR(F5078&gt;=0, F5078&lt;4), "Late Night"
)</f>
        <v>Night</v>
      </c>
      <c r="L5078" s="1" t="str">
        <f t="shared" si="364"/>
        <v>Tuesday</v>
      </c>
      <c r="AC5078" s="11"/>
    </row>
    <row r="5079" spans="1:29" x14ac:dyDescent="0.25">
      <c r="A5079" s="1" t="str">
        <f t="shared" si="361"/>
        <v>5078</v>
      </c>
      <c r="B5079" s="1">
        <v>2618</v>
      </c>
      <c r="C5079" s="1" t="s">
        <v>6</v>
      </c>
      <c r="D5079" s="1" t="s">
        <v>12</v>
      </c>
      <c r="E5079" s="1" t="s">
        <v>11</v>
      </c>
      <c r="F5079" s="1">
        <f t="shared" si="362"/>
        <v>22</v>
      </c>
      <c r="G5079" s="2">
        <v>42563.921527777777</v>
      </c>
      <c r="H5079" s="2" t="s">
        <v>10</v>
      </c>
      <c r="I5079" s="3" t="s">
        <v>10</v>
      </c>
      <c r="J5079" s="1">
        <f t="shared" si="363"/>
        <v>0</v>
      </c>
      <c r="K5079" s="1" t="str" cm="1">
        <f t="array" ref="K5079">_xlfn.IFS(
  AND(F5079&gt;=4, F5079&lt;6), "Early Morning",
  AND(F5079&gt;=6, F5079&lt;12), "Morning",
  AND(F5079&gt;=12, F5079&lt;17), "Afternoon",
  AND(F5079&gt;=17, F5079&lt;20), "Evening",
  AND(F5079&gt;=20, F5079&lt;=23), "Night",
  OR(F5079&gt;=0, F5079&lt;4), "Late Night"
)</f>
        <v>Night</v>
      </c>
      <c r="L5079" s="1" t="str">
        <f t="shared" si="364"/>
        <v>Tuesday</v>
      </c>
      <c r="AC5079" s="12"/>
    </row>
    <row r="5080" spans="1:29" x14ac:dyDescent="0.25">
      <c r="A5080" s="1" t="str">
        <f t="shared" si="361"/>
        <v>5079</v>
      </c>
      <c r="B5080" s="1">
        <v>2620</v>
      </c>
      <c r="C5080" s="1" t="s">
        <v>6</v>
      </c>
      <c r="D5080" s="1" t="s">
        <v>12</v>
      </c>
      <c r="E5080" s="1" t="s">
        <v>11</v>
      </c>
      <c r="F5080" s="1">
        <f t="shared" si="362"/>
        <v>22</v>
      </c>
      <c r="G5080" s="2">
        <v>42563.922222222223</v>
      </c>
      <c r="H5080" s="2" t="s">
        <v>10</v>
      </c>
      <c r="I5080" s="3" t="s">
        <v>10</v>
      </c>
      <c r="J5080" s="1">
        <f t="shared" si="363"/>
        <v>0</v>
      </c>
      <c r="K5080" s="1" t="str" cm="1">
        <f t="array" ref="K5080">_xlfn.IFS(
  AND(F5080&gt;=4, F5080&lt;6), "Early Morning",
  AND(F5080&gt;=6, F5080&lt;12), "Morning",
  AND(F5080&gt;=12, F5080&lt;17), "Afternoon",
  AND(F5080&gt;=17, F5080&lt;20), "Evening",
  AND(F5080&gt;=20, F5080&lt;=23), "Night",
  OR(F5080&gt;=0, F5080&lt;4), "Late Night"
)</f>
        <v>Night</v>
      </c>
      <c r="L5080" s="1" t="str">
        <f t="shared" si="364"/>
        <v>Tuesday</v>
      </c>
      <c r="AC5080" s="11"/>
    </row>
    <row r="5081" spans="1:29" x14ac:dyDescent="0.25">
      <c r="A5081" s="1" t="str">
        <f t="shared" si="361"/>
        <v>5080</v>
      </c>
      <c r="B5081" s="1">
        <v>2623</v>
      </c>
      <c r="C5081" s="1" t="s">
        <v>6</v>
      </c>
      <c r="D5081" s="1" t="s">
        <v>12</v>
      </c>
      <c r="E5081" s="1" t="s">
        <v>11</v>
      </c>
      <c r="F5081" s="1">
        <f t="shared" si="362"/>
        <v>22</v>
      </c>
      <c r="G5081" s="2">
        <v>42563.92291666667</v>
      </c>
      <c r="H5081" s="2" t="s">
        <v>10</v>
      </c>
      <c r="I5081" s="3" t="s">
        <v>10</v>
      </c>
      <c r="J5081" s="1">
        <f t="shared" si="363"/>
        <v>0</v>
      </c>
      <c r="K5081" s="1" t="str" cm="1">
        <f t="array" ref="K5081">_xlfn.IFS(
  AND(F5081&gt;=4, F5081&lt;6), "Early Morning",
  AND(F5081&gt;=6, F5081&lt;12), "Morning",
  AND(F5081&gt;=12, F5081&lt;17), "Afternoon",
  AND(F5081&gt;=17, F5081&lt;20), "Evening",
  AND(F5081&gt;=20, F5081&lt;=23), "Night",
  OR(F5081&gt;=0, F5081&lt;4), "Late Night"
)</f>
        <v>Night</v>
      </c>
      <c r="L5081" s="1" t="str">
        <f t="shared" si="364"/>
        <v>Tuesday</v>
      </c>
      <c r="AC5081" s="12"/>
    </row>
    <row r="5082" spans="1:29" x14ac:dyDescent="0.25">
      <c r="A5082" s="1" t="str">
        <f t="shared" si="361"/>
        <v>5081</v>
      </c>
      <c r="B5082" s="1">
        <v>2626</v>
      </c>
      <c r="C5082" s="1" t="s">
        <v>6</v>
      </c>
      <c r="D5082" s="1" t="s">
        <v>12</v>
      </c>
      <c r="E5082" s="1" t="s">
        <v>11</v>
      </c>
      <c r="F5082" s="1">
        <f t="shared" si="362"/>
        <v>22</v>
      </c>
      <c r="G5082" s="2">
        <v>42563.924305555556</v>
      </c>
      <c r="H5082" s="2" t="s">
        <v>10</v>
      </c>
      <c r="I5082" s="3" t="s">
        <v>10</v>
      </c>
      <c r="J5082" s="1">
        <f t="shared" si="363"/>
        <v>0</v>
      </c>
      <c r="K5082" s="1" t="str" cm="1">
        <f t="array" ref="K5082">_xlfn.IFS(
  AND(F5082&gt;=4, F5082&lt;6), "Early Morning",
  AND(F5082&gt;=6, F5082&lt;12), "Morning",
  AND(F5082&gt;=12, F5082&lt;17), "Afternoon",
  AND(F5082&gt;=17, F5082&lt;20), "Evening",
  AND(F5082&gt;=20, F5082&lt;=23), "Night",
  OR(F5082&gt;=0, F5082&lt;4), "Late Night"
)</f>
        <v>Night</v>
      </c>
      <c r="L5082" s="1" t="str">
        <f t="shared" si="364"/>
        <v>Tuesday</v>
      </c>
      <c r="AC5082" s="11"/>
    </row>
    <row r="5083" spans="1:29" x14ac:dyDescent="0.25">
      <c r="A5083" s="1" t="str">
        <f t="shared" si="361"/>
        <v>5082</v>
      </c>
      <c r="B5083" s="1">
        <v>2619</v>
      </c>
      <c r="C5083" s="1" t="s">
        <v>6</v>
      </c>
      <c r="D5083" s="1" t="s">
        <v>12</v>
      </c>
      <c r="E5083" s="1" t="s">
        <v>11</v>
      </c>
      <c r="F5083" s="1">
        <f t="shared" si="362"/>
        <v>22</v>
      </c>
      <c r="G5083" s="2">
        <v>42563.924305555556</v>
      </c>
      <c r="H5083" s="2" t="s">
        <v>10</v>
      </c>
      <c r="I5083" s="3" t="s">
        <v>10</v>
      </c>
      <c r="J5083" s="1">
        <f t="shared" si="363"/>
        <v>0</v>
      </c>
      <c r="K5083" s="1" t="str" cm="1">
        <f t="array" ref="K5083">_xlfn.IFS(
  AND(F5083&gt;=4, F5083&lt;6), "Early Morning",
  AND(F5083&gt;=6, F5083&lt;12), "Morning",
  AND(F5083&gt;=12, F5083&lt;17), "Afternoon",
  AND(F5083&gt;=17, F5083&lt;20), "Evening",
  AND(F5083&gt;=20, F5083&lt;=23), "Night",
  OR(F5083&gt;=0, F5083&lt;4), "Late Night"
)</f>
        <v>Night</v>
      </c>
      <c r="L5083" s="1" t="str">
        <f t="shared" si="364"/>
        <v>Tuesday</v>
      </c>
      <c r="AC5083" s="12"/>
    </row>
    <row r="5084" spans="1:29" x14ac:dyDescent="0.25">
      <c r="A5084" s="1" t="str">
        <f t="shared" si="361"/>
        <v>5083</v>
      </c>
      <c r="B5084" s="1">
        <v>2617</v>
      </c>
      <c r="C5084" s="1" t="s">
        <v>6</v>
      </c>
      <c r="D5084" s="1" t="s">
        <v>12</v>
      </c>
      <c r="E5084" s="1" t="s">
        <v>11</v>
      </c>
      <c r="F5084" s="1">
        <f t="shared" si="362"/>
        <v>22</v>
      </c>
      <c r="G5084" s="2">
        <v>42563.924305555556</v>
      </c>
      <c r="H5084" s="2" t="s">
        <v>10</v>
      </c>
      <c r="I5084" s="3" t="s">
        <v>10</v>
      </c>
      <c r="J5084" s="1">
        <f t="shared" si="363"/>
        <v>0</v>
      </c>
      <c r="K5084" s="1" t="str" cm="1">
        <f t="array" ref="K5084">_xlfn.IFS(
  AND(F5084&gt;=4, F5084&lt;6), "Early Morning",
  AND(F5084&gt;=6, F5084&lt;12), "Morning",
  AND(F5084&gt;=12, F5084&lt;17), "Afternoon",
  AND(F5084&gt;=17, F5084&lt;20), "Evening",
  AND(F5084&gt;=20, F5084&lt;=23), "Night",
  OR(F5084&gt;=0, F5084&lt;4), "Late Night"
)</f>
        <v>Night</v>
      </c>
      <c r="L5084" s="1" t="str">
        <f t="shared" si="364"/>
        <v>Tuesday</v>
      </c>
      <c r="AC5084" s="11"/>
    </row>
    <row r="5085" spans="1:29" x14ac:dyDescent="0.25">
      <c r="A5085" s="1" t="str">
        <f t="shared" si="361"/>
        <v>5084</v>
      </c>
      <c r="B5085" s="1">
        <v>2622</v>
      </c>
      <c r="C5085" s="1" t="s">
        <v>6</v>
      </c>
      <c r="D5085" s="1" t="s">
        <v>12</v>
      </c>
      <c r="E5085" s="1" t="s">
        <v>11</v>
      </c>
      <c r="F5085" s="1">
        <f t="shared" si="362"/>
        <v>22</v>
      </c>
      <c r="G5085" s="2">
        <v>42563.927083333336</v>
      </c>
      <c r="H5085" s="2" t="s">
        <v>10</v>
      </c>
      <c r="I5085" s="3" t="s">
        <v>10</v>
      </c>
      <c r="J5085" s="1">
        <f t="shared" si="363"/>
        <v>0</v>
      </c>
      <c r="K5085" s="1" t="str" cm="1">
        <f t="array" ref="K5085">_xlfn.IFS(
  AND(F5085&gt;=4, F5085&lt;6), "Early Morning",
  AND(F5085&gt;=6, F5085&lt;12), "Morning",
  AND(F5085&gt;=12, F5085&lt;17), "Afternoon",
  AND(F5085&gt;=17, F5085&lt;20), "Evening",
  AND(F5085&gt;=20, F5085&lt;=23), "Night",
  OR(F5085&gt;=0, F5085&lt;4), "Late Night"
)</f>
        <v>Night</v>
      </c>
      <c r="L5085" s="1" t="str">
        <f t="shared" si="364"/>
        <v>Tuesday</v>
      </c>
      <c r="AC5085" s="12"/>
    </row>
    <row r="5086" spans="1:29" x14ac:dyDescent="0.25">
      <c r="A5086" s="1" t="str">
        <f t="shared" si="361"/>
        <v>5085</v>
      </c>
      <c r="B5086" s="1">
        <v>2630</v>
      </c>
      <c r="C5086" s="1" t="s">
        <v>8</v>
      </c>
      <c r="D5086" s="1" t="s">
        <v>12</v>
      </c>
      <c r="E5086" s="1" t="s">
        <v>11</v>
      </c>
      <c r="F5086" s="1">
        <f t="shared" si="362"/>
        <v>22</v>
      </c>
      <c r="G5086" s="2">
        <v>42563.927083333336</v>
      </c>
      <c r="H5086" s="2" t="s">
        <v>10</v>
      </c>
      <c r="I5086" s="3" t="s">
        <v>10</v>
      </c>
      <c r="J5086" s="1">
        <f t="shared" si="363"/>
        <v>0</v>
      </c>
      <c r="K5086" s="1" t="str" cm="1">
        <f t="array" ref="K5086">_xlfn.IFS(
  AND(F5086&gt;=4, F5086&lt;6), "Early Morning",
  AND(F5086&gt;=6, F5086&lt;12), "Morning",
  AND(F5086&gt;=12, F5086&lt;17), "Afternoon",
  AND(F5086&gt;=17, F5086&lt;20), "Evening",
  AND(F5086&gt;=20, F5086&lt;=23), "Night",
  OR(F5086&gt;=0, F5086&lt;4), "Late Night"
)</f>
        <v>Night</v>
      </c>
      <c r="L5086" s="1" t="str">
        <f t="shared" si="364"/>
        <v>Tuesday</v>
      </c>
      <c r="AC5086" s="11"/>
    </row>
    <row r="5087" spans="1:29" x14ac:dyDescent="0.25">
      <c r="A5087" s="1" t="str">
        <f t="shared" si="361"/>
        <v>5086</v>
      </c>
      <c r="B5087" s="1">
        <v>2638</v>
      </c>
      <c r="C5087" s="1" t="s">
        <v>6</v>
      </c>
      <c r="D5087" s="1" t="s">
        <v>12</v>
      </c>
      <c r="E5087" s="1" t="s">
        <v>11</v>
      </c>
      <c r="F5087" s="1">
        <f t="shared" si="362"/>
        <v>22</v>
      </c>
      <c r="G5087" s="2">
        <v>42563.93472222222</v>
      </c>
      <c r="H5087" s="2" t="s">
        <v>10</v>
      </c>
      <c r="I5087" s="3" t="s">
        <v>10</v>
      </c>
      <c r="J5087" s="1">
        <f t="shared" si="363"/>
        <v>0</v>
      </c>
      <c r="K5087" s="1" t="str" cm="1">
        <f t="array" ref="K5087">_xlfn.IFS(
  AND(F5087&gt;=4, F5087&lt;6), "Early Morning",
  AND(F5087&gt;=6, F5087&lt;12), "Morning",
  AND(F5087&gt;=12, F5087&lt;17), "Afternoon",
  AND(F5087&gt;=17, F5087&lt;20), "Evening",
  AND(F5087&gt;=20, F5087&lt;=23), "Night",
  OR(F5087&gt;=0, F5087&lt;4), "Late Night"
)</f>
        <v>Night</v>
      </c>
      <c r="L5087" s="1" t="str">
        <f t="shared" si="364"/>
        <v>Tuesday</v>
      </c>
      <c r="AC5087" s="12"/>
    </row>
    <row r="5088" spans="1:29" x14ac:dyDescent="0.25">
      <c r="A5088" s="1" t="str">
        <f t="shared" si="361"/>
        <v>5087</v>
      </c>
      <c r="B5088" s="1">
        <v>2639</v>
      </c>
      <c r="C5088" s="1" t="s">
        <v>6</v>
      </c>
      <c r="D5088" s="1" t="s">
        <v>12</v>
      </c>
      <c r="E5088" s="1" t="s">
        <v>11</v>
      </c>
      <c r="F5088" s="1">
        <f t="shared" si="362"/>
        <v>22</v>
      </c>
      <c r="G5088" s="2">
        <v>42563.936111111114</v>
      </c>
      <c r="H5088" s="2" t="s">
        <v>10</v>
      </c>
      <c r="I5088" s="3" t="s">
        <v>10</v>
      </c>
      <c r="J5088" s="1">
        <f t="shared" si="363"/>
        <v>0</v>
      </c>
      <c r="K5088" s="1" t="str" cm="1">
        <f t="array" ref="K5088">_xlfn.IFS(
  AND(F5088&gt;=4, F5088&lt;6), "Early Morning",
  AND(F5088&gt;=6, F5088&lt;12), "Morning",
  AND(F5088&gt;=12, F5088&lt;17), "Afternoon",
  AND(F5088&gt;=17, F5088&lt;20), "Evening",
  AND(F5088&gt;=20, F5088&lt;=23), "Night",
  OR(F5088&gt;=0, F5088&lt;4), "Late Night"
)</f>
        <v>Night</v>
      </c>
      <c r="L5088" s="1" t="str">
        <f t="shared" si="364"/>
        <v>Tuesday</v>
      </c>
      <c r="AC5088" s="11"/>
    </row>
    <row r="5089" spans="1:29" x14ac:dyDescent="0.25">
      <c r="A5089" s="1" t="str">
        <f t="shared" si="361"/>
        <v>5088</v>
      </c>
      <c r="B5089" s="1">
        <v>2634</v>
      </c>
      <c r="C5089" s="1" t="s">
        <v>8</v>
      </c>
      <c r="D5089" s="1" t="s">
        <v>12</v>
      </c>
      <c r="E5089" s="1" t="s">
        <v>11</v>
      </c>
      <c r="F5089" s="1">
        <f t="shared" si="362"/>
        <v>22</v>
      </c>
      <c r="G5089" s="2">
        <v>42563.9375</v>
      </c>
      <c r="H5089" s="2" t="s">
        <v>10</v>
      </c>
      <c r="I5089" s="3" t="s">
        <v>10</v>
      </c>
      <c r="J5089" s="1">
        <f t="shared" si="363"/>
        <v>0</v>
      </c>
      <c r="K5089" s="1" t="str" cm="1">
        <f t="array" ref="K5089">_xlfn.IFS(
  AND(F5089&gt;=4, F5089&lt;6), "Early Morning",
  AND(F5089&gt;=6, F5089&lt;12), "Morning",
  AND(F5089&gt;=12, F5089&lt;17), "Afternoon",
  AND(F5089&gt;=17, F5089&lt;20), "Evening",
  AND(F5089&gt;=20, F5089&lt;=23), "Night",
  OR(F5089&gt;=0, F5089&lt;4), "Late Night"
)</f>
        <v>Night</v>
      </c>
      <c r="L5089" s="1" t="str">
        <f t="shared" si="364"/>
        <v>Tuesday</v>
      </c>
      <c r="AC5089" s="12"/>
    </row>
    <row r="5090" spans="1:29" x14ac:dyDescent="0.25">
      <c r="A5090" s="1" t="str">
        <f t="shared" si="361"/>
        <v>5089</v>
      </c>
      <c r="B5090" s="1">
        <v>2640</v>
      </c>
      <c r="C5090" s="1" t="s">
        <v>6</v>
      </c>
      <c r="D5090" s="1" t="s">
        <v>12</v>
      </c>
      <c r="E5090" s="1" t="s">
        <v>11</v>
      </c>
      <c r="F5090" s="1">
        <f t="shared" si="362"/>
        <v>22</v>
      </c>
      <c r="G5090" s="2">
        <v>42563.938888888886</v>
      </c>
      <c r="H5090" s="2" t="s">
        <v>10</v>
      </c>
      <c r="I5090" s="3" t="s">
        <v>10</v>
      </c>
      <c r="J5090" s="1">
        <f t="shared" si="363"/>
        <v>0</v>
      </c>
      <c r="K5090" s="1" t="str" cm="1">
        <f t="array" ref="K5090">_xlfn.IFS(
  AND(F5090&gt;=4, F5090&lt;6), "Early Morning",
  AND(F5090&gt;=6, F5090&lt;12), "Morning",
  AND(F5090&gt;=12, F5090&lt;17), "Afternoon",
  AND(F5090&gt;=17, F5090&lt;20), "Evening",
  AND(F5090&gt;=20, F5090&lt;=23), "Night",
  OR(F5090&gt;=0, F5090&lt;4), "Late Night"
)</f>
        <v>Night</v>
      </c>
      <c r="L5090" s="1" t="str">
        <f t="shared" si="364"/>
        <v>Tuesday</v>
      </c>
      <c r="AC5090" s="11"/>
    </row>
    <row r="5091" spans="1:29" x14ac:dyDescent="0.25">
      <c r="A5091" s="1" t="str">
        <f t="shared" si="361"/>
        <v>5090</v>
      </c>
      <c r="B5091" s="1">
        <v>2649</v>
      </c>
      <c r="C5091" s="1" t="s">
        <v>8</v>
      </c>
      <c r="D5091" s="1" t="s">
        <v>12</v>
      </c>
      <c r="E5091" s="1" t="s">
        <v>11</v>
      </c>
      <c r="F5091" s="1">
        <f t="shared" si="362"/>
        <v>22</v>
      </c>
      <c r="G5091" s="2">
        <v>42563.95416666667</v>
      </c>
      <c r="H5091" s="2" t="s">
        <v>10</v>
      </c>
      <c r="I5091" s="3" t="s">
        <v>10</v>
      </c>
      <c r="J5091" s="1">
        <f t="shared" si="363"/>
        <v>0</v>
      </c>
      <c r="K5091" s="1" t="str" cm="1">
        <f t="array" ref="K5091">_xlfn.IFS(
  AND(F5091&gt;=4, F5091&lt;6), "Early Morning",
  AND(F5091&gt;=6, F5091&lt;12), "Morning",
  AND(F5091&gt;=12, F5091&lt;17), "Afternoon",
  AND(F5091&gt;=17, F5091&lt;20), "Evening",
  AND(F5091&gt;=20, F5091&lt;=23), "Night",
  OR(F5091&gt;=0, F5091&lt;4), "Late Night"
)</f>
        <v>Night</v>
      </c>
      <c r="L5091" s="1" t="str">
        <f t="shared" si="364"/>
        <v>Tuesday</v>
      </c>
      <c r="AC5091" s="12"/>
    </row>
    <row r="5092" spans="1:29" x14ac:dyDescent="0.25">
      <c r="A5092" s="1" t="str">
        <f t="shared" si="361"/>
        <v>5091</v>
      </c>
      <c r="B5092" s="1">
        <v>2653</v>
      </c>
      <c r="C5092" s="1" t="s">
        <v>8</v>
      </c>
      <c r="D5092" s="1" t="s">
        <v>12</v>
      </c>
      <c r="E5092" s="1" t="s">
        <v>11</v>
      </c>
      <c r="F5092" s="1">
        <f t="shared" si="362"/>
        <v>22</v>
      </c>
      <c r="G5092" s="2">
        <v>42563.957638888889</v>
      </c>
      <c r="H5092" s="2" t="s">
        <v>10</v>
      </c>
      <c r="I5092" s="3" t="s">
        <v>10</v>
      </c>
      <c r="J5092" s="1">
        <f t="shared" si="363"/>
        <v>0</v>
      </c>
      <c r="K5092" s="1" t="str" cm="1">
        <f t="array" ref="K5092">_xlfn.IFS(
  AND(F5092&gt;=4, F5092&lt;6), "Early Morning",
  AND(F5092&gt;=6, F5092&lt;12), "Morning",
  AND(F5092&gt;=12, F5092&lt;17), "Afternoon",
  AND(F5092&gt;=17, F5092&lt;20), "Evening",
  AND(F5092&gt;=20, F5092&lt;=23), "Night",
  OR(F5092&gt;=0, F5092&lt;4), "Late Night"
)</f>
        <v>Night</v>
      </c>
      <c r="L5092" s="1" t="str">
        <f t="shared" si="364"/>
        <v>Tuesday</v>
      </c>
      <c r="AC5092" s="11"/>
    </row>
    <row r="5093" spans="1:29" x14ac:dyDescent="0.25">
      <c r="A5093" s="1" t="str">
        <f t="shared" si="361"/>
        <v>5092</v>
      </c>
      <c r="B5093" s="1">
        <v>2654</v>
      </c>
      <c r="C5093" s="1" t="s">
        <v>8</v>
      </c>
      <c r="D5093" s="1" t="s">
        <v>12</v>
      </c>
      <c r="E5093" s="1" t="s">
        <v>11</v>
      </c>
      <c r="F5093" s="1">
        <f t="shared" si="362"/>
        <v>23</v>
      </c>
      <c r="G5093" s="2">
        <v>42563.961111111108</v>
      </c>
      <c r="H5093" s="2" t="s">
        <v>10</v>
      </c>
      <c r="I5093" s="3" t="s">
        <v>10</v>
      </c>
      <c r="J5093" s="1">
        <f t="shared" si="363"/>
        <v>0</v>
      </c>
      <c r="K5093" s="1" t="str" cm="1">
        <f t="array" ref="K5093">_xlfn.IFS(
  AND(F5093&gt;=4, F5093&lt;6), "Early Morning",
  AND(F5093&gt;=6, F5093&lt;12), "Morning",
  AND(F5093&gt;=12, F5093&lt;17), "Afternoon",
  AND(F5093&gt;=17, F5093&lt;20), "Evening",
  AND(F5093&gt;=20, F5093&lt;=23), "Night",
  OR(F5093&gt;=0, F5093&lt;4), "Late Night"
)</f>
        <v>Night</v>
      </c>
      <c r="L5093" s="1" t="str">
        <f t="shared" si="364"/>
        <v>Tuesday</v>
      </c>
      <c r="AC5093" s="12"/>
    </row>
    <row r="5094" spans="1:29" x14ac:dyDescent="0.25">
      <c r="A5094" s="1" t="str">
        <f t="shared" si="361"/>
        <v>5093</v>
      </c>
      <c r="B5094" s="1">
        <v>2652</v>
      </c>
      <c r="C5094" s="1" t="s">
        <v>6</v>
      </c>
      <c r="D5094" s="1" t="s">
        <v>12</v>
      </c>
      <c r="E5094" s="1" t="s">
        <v>11</v>
      </c>
      <c r="F5094" s="1">
        <f t="shared" si="362"/>
        <v>23</v>
      </c>
      <c r="G5094" s="2">
        <v>42563.963194444441</v>
      </c>
      <c r="H5094" s="2" t="s">
        <v>10</v>
      </c>
      <c r="I5094" s="3" t="s">
        <v>10</v>
      </c>
      <c r="J5094" s="1">
        <f t="shared" si="363"/>
        <v>0</v>
      </c>
      <c r="K5094" s="1" t="str" cm="1">
        <f t="array" ref="K5094">_xlfn.IFS(
  AND(F5094&gt;=4, F5094&lt;6), "Early Morning",
  AND(F5094&gt;=6, F5094&lt;12), "Morning",
  AND(F5094&gt;=12, F5094&lt;17), "Afternoon",
  AND(F5094&gt;=17, F5094&lt;20), "Evening",
  AND(F5094&gt;=20, F5094&lt;=23), "Night",
  OR(F5094&gt;=0, F5094&lt;4), "Late Night"
)</f>
        <v>Night</v>
      </c>
      <c r="L5094" s="1" t="str">
        <f t="shared" si="364"/>
        <v>Tuesday</v>
      </c>
      <c r="AC5094" s="11"/>
    </row>
    <row r="5095" spans="1:29" x14ac:dyDescent="0.25">
      <c r="A5095" s="1" t="str">
        <f t="shared" si="361"/>
        <v>5094</v>
      </c>
      <c r="B5095" s="1">
        <v>2656</v>
      </c>
      <c r="C5095" s="1" t="s">
        <v>6</v>
      </c>
      <c r="D5095" s="1" t="s">
        <v>12</v>
      </c>
      <c r="E5095" s="1" t="s">
        <v>11</v>
      </c>
      <c r="F5095" s="1">
        <f t="shared" si="362"/>
        <v>23</v>
      </c>
      <c r="G5095" s="2">
        <v>42563.963888888888</v>
      </c>
      <c r="H5095" s="2" t="s">
        <v>10</v>
      </c>
      <c r="I5095" s="3" t="s">
        <v>10</v>
      </c>
      <c r="J5095" s="1">
        <f t="shared" si="363"/>
        <v>0</v>
      </c>
      <c r="K5095" s="1" t="str" cm="1">
        <f t="array" ref="K5095">_xlfn.IFS(
  AND(F5095&gt;=4, F5095&lt;6), "Early Morning",
  AND(F5095&gt;=6, F5095&lt;12), "Morning",
  AND(F5095&gt;=12, F5095&lt;17), "Afternoon",
  AND(F5095&gt;=17, F5095&lt;20), "Evening",
  AND(F5095&gt;=20, F5095&lt;=23), "Night",
  OR(F5095&gt;=0, F5095&lt;4), "Late Night"
)</f>
        <v>Night</v>
      </c>
      <c r="L5095" s="1" t="str">
        <f t="shared" si="364"/>
        <v>Tuesday</v>
      </c>
      <c r="AC5095" s="12"/>
    </row>
    <row r="5096" spans="1:29" x14ac:dyDescent="0.25">
      <c r="A5096" s="1" t="str">
        <f t="shared" si="361"/>
        <v>5095</v>
      </c>
      <c r="B5096" s="1">
        <v>2655</v>
      </c>
      <c r="C5096" s="1" t="s">
        <v>8</v>
      </c>
      <c r="D5096" s="1" t="s">
        <v>12</v>
      </c>
      <c r="E5096" s="1" t="s">
        <v>11</v>
      </c>
      <c r="F5096" s="1">
        <f t="shared" si="362"/>
        <v>23</v>
      </c>
      <c r="G5096" s="2">
        <v>42563.96597222222</v>
      </c>
      <c r="H5096" s="2" t="s">
        <v>10</v>
      </c>
      <c r="I5096" s="3" t="s">
        <v>10</v>
      </c>
      <c r="J5096" s="1">
        <f t="shared" si="363"/>
        <v>0</v>
      </c>
      <c r="K5096" s="1" t="str" cm="1">
        <f t="array" ref="K5096">_xlfn.IFS(
  AND(F5096&gt;=4, F5096&lt;6), "Early Morning",
  AND(F5096&gt;=6, F5096&lt;12), "Morning",
  AND(F5096&gt;=12, F5096&lt;17), "Afternoon",
  AND(F5096&gt;=17, F5096&lt;20), "Evening",
  AND(F5096&gt;=20, F5096&lt;=23), "Night",
  OR(F5096&gt;=0, F5096&lt;4), "Late Night"
)</f>
        <v>Night</v>
      </c>
      <c r="L5096" s="1" t="str">
        <f t="shared" si="364"/>
        <v>Tuesday</v>
      </c>
      <c r="AC5096" s="11"/>
    </row>
    <row r="5097" spans="1:29" x14ac:dyDescent="0.25">
      <c r="A5097" s="1" t="str">
        <f t="shared" si="361"/>
        <v>5096</v>
      </c>
      <c r="B5097" s="1">
        <v>2660</v>
      </c>
      <c r="C5097" s="1" t="s">
        <v>6</v>
      </c>
      <c r="D5097" s="1" t="s">
        <v>12</v>
      </c>
      <c r="E5097" s="1" t="s">
        <v>11</v>
      </c>
      <c r="F5097" s="1">
        <f t="shared" si="362"/>
        <v>23</v>
      </c>
      <c r="G5097" s="2">
        <v>42563.970138888886</v>
      </c>
      <c r="H5097" s="2" t="s">
        <v>10</v>
      </c>
      <c r="I5097" s="3" t="s">
        <v>10</v>
      </c>
      <c r="J5097" s="1">
        <f t="shared" si="363"/>
        <v>0</v>
      </c>
      <c r="K5097" s="1" t="str" cm="1">
        <f t="array" ref="K5097">_xlfn.IFS(
  AND(F5097&gt;=4, F5097&lt;6), "Early Morning",
  AND(F5097&gt;=6, F5097&lt;12), "Morning",
  AND(F5097&gt;=12, F5097&lt;17), "Afternoon",
  AND(F5097&gt;=17, F5097&lt;20), "Evening",
  AND(F5097&gt;=20, F5097&lt;=23), "Night",
  OR(F5097&gt;=0, F5097&lt;4), "Late Night"
)</f>
        <v>Night</v>
      </c>
      <c r="L5097" s="1" t="str">
        <f t="shared" si="364"/>
        <v>Tuesday</v>
      </c>
      <c r="AC5097" s="12"/>
    </row>
    <row r="5098" spans="1:29" x14ac:dyDescent="0.25">
      <c r="A5098" s="1" t="str">
        <f t="shared" si="361"/>
        <v>5097</v>
      </c>
      <c r="B5098" s="1">
        <v>2659</v>
      </c>
      <c r="C5098" s="1" t="s">
        <v>8</v>
      </c>
      <c r="D5098" s="1" t="s">
        <v>12</v>
      </c>
      <c r="E5098" s="1" t="s">
        <v>11</v>
      </c>
      <c r="F5098" s="1">
        <f t="shared" si="362"/>
        <v>23</v>
      </c>
      <c r="G5098" s="2">
        <v>42563.973611111112</v>
      </c>
      <c r="H5098" s="2" t="s">
        <v>10</v>
      </c>
      <c r="I5098" s="3" t="s">
        <v>10</v>
      </c>
      <c r="J5098" s="1">
        <f t="shared" si="363"/>
        <v>0</v>
      </c>
      <c r="K5098" s="1" t="str" cm="1">
        <f t="array" ref="K5098">_xlfn.IFS(
  AND(F5098&gt;=4, F5098&lt;6), "Early Morning",
  AND(F5098&gt;=6, F5098&lt;12), "Morning",
  AND(F5098&gt;=12, F5098&lt;17), "Afternoon",
  AND(F5098&gt;=17, F5098&lt;20), "Evening",
  AND(F5098&gt;=20, F5098&lt;=23), "Night",
  OR(F5098&gt;=0, F5098&lt;4), "Late Night"
)</f>
        <v>Night</v>
      </c>
      <c r="L5098" s="1" t="str">
        <f t="shared" si="364"/>
        <v>Tuesday</v>
      </c>
      <c r="AC5098" s="11"/>
    </row>
    <row r="5099" spans="1:29" x14ac:dyDescent="0.25">
      <c r="A5099" s="1" t="str">
        <f t="shared" si="361"/>
        <v>5098</v>
      </c>
      <c r="B5099" s="1">
        <v>2663</v>
      </c>
      <c r="C5099" s="1" t="s">
        <v>6</v>
      </c>
      <c r="D5099" s="1" t="s">
        <v>12</v>
      </c>
      <c r="E5099" s="1" t="s">
        <v>11</v>
      </c>
      <c r="F5099" s="1">
        <f t="shared" si="362"/>
        <v>23</v>
      </c>
      <c r="G5099" s="2">
        <v>42563.975694444445</v>
      </c>
      <c r="H5099" s="2" t="s">
        <v>10</v>
      </c>
      <c r="I5099" s="3" t="s">
        <v>10</v>
      </c>
      <c r="J5099" s="1">
        <f t="shared" si="363"/>
        <v>0</v>
      </c>
      <c r="K5099" s="1" t="str" cm="1">
        <f t="array" ref="K5099">_xlfn.IFS(
  AND(F5099&gt;=4, F5099&lt;6), "Early Morning",
  AND(F5099&gt;=6, F5099&lt;12), "Morning",
  AND(F5099&gt;=12, F5099&lt;17), "Afternoon",
  AND(F5099&gt;=17, F5099&lt;20), "Evening",
  AND(F5099&gt;=20, F5099&lt;=23), "Night",
  OR(F5099&gt;=0, F5099&lt;4), "Late Night"
)</f>
        <v>Night</v>
      </c>
      <c r="L5099" s="1" t="str">
        <f t="shared" si="364"/>
        <v>Tuesday</v>
      </c>
      <c r="AC5099" s="12"/>
    </row>
    <row r="5100" spans="1:29" x14ac:dyDescent="0.25">
      <c r="A5100" s="1" t="str">
        <f t="shared" si="361"/>
        <v>5099</v>
      </c>
      <c r="B5100" s="1">
        <v>2669</v>
      </c>
      <c r="C5100" s="1" t="s">
        <v>6</v>
      </c>
      <c r="D5100" s="1" t="s">
        <v>12</v>
      </c>
      <c r="E5100" s="1" t="s">
        <v>11</v>
      </c>
      <c r="F5100" s="1">
        <f t="shared" si="362"/>
        <v>23</v>
      </c>
      <c r="G5100" s="2">
        <v>42563.984027777777</v>
      </c>
      <c r="H5100" s="2" t="s">
        <v>10</v>
      </c>
      <c r="I5100" s="3" t="s">
        <v>10</v>
      </c>
      <c r="J5100" s="1">
        <f t="shared" si="363"/>
        <v>0</v>
      </c>
      <c r="K5100" s="1" t="str" cm="1">
        <f t="array" ref="K5100">_xlfn.IFS(
  AND(F5100&gt;=4, F5100&lt;6), "Early Morning",
  AND(F5100&gt;=6, F5100&lt;12), "Morning",
  AND(F5100&gt;=12, F5100&lt;17), "Afternoon",
  AND(F5100&gt;=17, F5100&lt;20), "Evening",
  AND(F5100&gt;=20, F5100&lt;=23), "Night",
  OR(F5100&gt;=0, F5100&lt;4), "Late Night"
)</f>
        <v>Night</v>
      </c>
      <c r="L5100" s="1" t="str">
        <f t="shared" si="364"/>
        <v>Tuesday</v>
      </c>
      <c r="AC5100" s="11"/>
    </row>
    <row r="5101" spans="1:29" x14ac:dyDescent="0.25">
      <c r="A5101" s="1" t="str">
        <f t="shared" si="361"/>
        <v>5100</v>
      </c>
      <c r="B5101" s="1">
        <v>2670</v>
      </c>
      <c r="C5101" s="1" t="s">
        <v>6</v>
      </c>
      <c r="D5101" s="1" t="s">
        <v>12</v>
      </c>
      <c r="E5101" s="1" t="s">
        <v>11</v>
      </c>
      <c r="F5101" s="1">
        <f t="shared" si="362"/>
        <v>23</v>
      </c>
      <c r="G5101" s="2">
        <v>42563.98541666667</v>
      </c>
      <c r="H5101" s="2" t="s">
        <v>10</v>
      </c>
      <c r="I5101" s="3" t="s">
        <v>10</v>
      </c>
      <c r="J5101" s="1">
        <f t="shared" si="363"/>
        <v>0</v>
      </c>
      <c r="K5101" s="1" t="str" cm="1">
        <f t="array" ref="K5101">_xlfn.IFS(
  AND(F5101&gt;=4, F5101&lt;6), "Early Morning",
  AND(F5101&gt;=6, F5101&lt;12), "Morning",
  AND(F5101&gt;=12, F5101&lt;17), "Afternoon",
  AND(F5101&gt;=17, F5101&lt;20), "Evening",
  AND(F5101&gt;=20, F5101&lt;=23), "Night",
  OR(F5101&gt;=0, F5101&lt;4), "Late Night"
)</f>
        <v>Night</v>
      </c>
      <c r="L5101" s="1" t="str">
        <f t="shared" si="364"/>
        <v>Tuesday</v>
      </c>
      <c r="AC5101" s="12"/>
    </row>
    <row r="5102" spans="1:29" x14ac:dyDescent="0.25">
      <c r="A5102" s="1" t="str">
        <f t="shared" si="361"/>
        <v>5101</v>
      </c>
      <c r="B5102" s="1">
        <v>2671</v>
      </c>
      <c r="C5102" s="1" t="s">
        <v>8</v>
      </c>
      <c r="D5102" s="1" t="s">
        <v>12</v>
      </c>
      <c r="E5102" s="1" t="s">
        <v>11</v>
      </c>
      <c r="F5102" s="1">
        <f t="shared" si="362"/>
        <v>23</v>
      </c>
      <c r="G5102" s="2">
        <v>42563.988194444442</v>
      </c>
      <c r="H5102" s="2" t="s">
        <v>10</v>
      </c>
      <c r="I5102" s="3" t="s">
        <v>10</v>
      </c>
      <c r="J5102" s="1">
        <f t="shared" si="363"/>
        <v>0</v>
      </c>
      <c r="K5102" s="1" t="str" cm="1">
        <f t="array" ref="K5102">_xlfn.IFS(
  AND(F5102&gt;=4, F5102&lt;6), "Early Morning",
  AND(F5102&gt;=6, F5102&lt;12), "Morning",
  AND(F5102&gt;=12, F5102&lt;17), "Afternoon",
  AND(F5102&gt;=17, F5102&lt;20), "Evening",
  AND(F5102&gt;=20, F5102&lt;=23), "Night",
  OR(F5102&gt;=0, F5102&lt;4), "Late Night"
)</f>
        <v>Night</v>
      </c>
      <c r="L5102" s="1" t="str">
        <f t="shared" si="364"/>
        <v>Tuesday</v>
      </c>
      <c r="AC5102" s="11"/>
    </row>
    <row r="5103" spans="1:29" x14ac:dyDescent="0.25">
      <c r="A5103" s="1" t="str">
        <f t="shared" si="361"/>
        <v>5102</v>
      </c>
      <c r="B5103" s="1">
        <v>2673</v>
      </c>
      <c r="C5103" s="1" t="s">
        <v>6</v>
      </c>
      <c r="D5103" s="1" t="s">
        <v>12</v>
      </c>
      <c r="E5103" s="1" t="s">
        <v>11</v>
      </c>
      <c r="F5103" s="1">
        <f t="shared" si="362"/>
        <v>23</v>
      </c>
      <c r="G5103" s="2">
        <v>42563.988194444442</v>
      </c>
      <c r="H5103" s="2" t="s">
        <v>10</v>
      </c>
      <c r="I5103" s="3" t="s">
        <v>10</v>
      </c>
      <c r="J5103" s="1">
        <f t="shared" si="363"/>
        <v>0</v>
      </c>
      <c r="K5103" s="1" t="str" cm="1">
        <f t="array" ref="K5103">_xlfn.IFS(
  AND(F5103&gt;=4, F5103&lt;6), "Early Morning",
  AND(F5103&gt;=6, F5103&lt;12), "Morning",
  AND(F5103&gt;=12, F5103&lt;17), "Afternoon",
  AND(F5103&gt;=17, F5103&lt;20), "Evening",
  AND(F5103&gt;=20, F5103&lt;=23), "Night",
  OR(F5103&gt;=0, F5103&lt;4), "Late Night"
)</f>
        <v>Night</v>
      </c>
      <c r="L5103" s="1" t="str">
        <f t="shared" si="364"/>
        <v>Tuesday</v>
      </c>
      <c r="AC5103" s="12"/>
    </row>
    <row r="5104" spans="1:29" x14ac:dyDescent="0.25">
      <c r="A5104" s="1" t="str">
        <f t="shared" si="361"/>
        <v>5103</v>
      </c>
      <c r="B5104" s="1">
        <v>2674</v>
      </c>
      <c r="C5104" s="1" t="s">
        <v>8</v>
      </c>
      <c r="D5104" s="1" t="s">
        <v>12</v>
      </c>
      <c r="E5104" s="1" t="s">
        <v>11</v>
      </c>
      <c r="F5104" s="1">
        <f t="shared" si="362"/>
        <v>23</v>
      </c>
      <c r="G5104" s="2">
        <v>42563.989583333336</v>
      </c>
      <c r="H5104" s="2" t="s">
        <v>10</v>
      </c>
      <c r="I5104" s="3" t="s">
        <v>10</v>
      </c>
      <c r="J5104" s="1">
        <f t="shared" si="363"/>
        <v>0</v>
      </c>
      <c r="K5104" s="1" t="str" cm="1">
        <f t="array" ref="K5104">_xlfn.IFS(
  AND(F5104&gt;=4, F5104&lt;6), "Early Morning",
  AND(F5104&gt;=6, F5104&lt;12), "Morning",
  AND(F5104&gt;=12, F5104&lt;17), "Afternoon",
  AND(F5104&gt;=17, F5104&lt;20), "Evening",
  AND(F5104&gt;=20, F5104&lt;=23), "Night",
  OR(F5104&gt;=0, F5104&lt;4), "Late Night"
)</f>
        <v>Night</v>
      </c>
      <c r="L5104" s="1" t="str">
        <f t="shared" si="364"/>
        <v>Tuesday</v>
      </c>
      <c r="AC5104" s="11"/>
    </row>
    <row r="5105" spans="1:29" x14ac:dyDescent="0.25">
      <c r="A5105" s="1" t="str">
        <f t="shared" si="361"/>
        <v>5104</v>
      </c>
      <c r="B5105" s="1">
        <v>2678</v>
      </c>
      <c r="C5105" s="1" t="s">
        <v>6</v>
      </c>
      <c r="D5105" s="1" t="s">
        <v>12</v>
      </c>
      <c r="E5105" s="1" t="s">
        <v>11</v>
      </c>
      <c r="F5105" s="1">
        <f t="shared" si="362"/>
        <v>23</v>
      </c>
      <c r="G5105" s="2">
        <v>42563.995138888888</v>
      </c>
      <c r="H5105" s="2" t="s">
        <v>10</v>
      </c>
      <c r="I5105" s="3" t="s">
        <v>10</v>
      </c>
      <c r="J5105" s="1">
        <f t="shared" si="363"/>
        <v>0</v>
      </c>
      <c r="K5105" s="1" t="str" cm="1">
        <f t="array" ref="K5105">_xlfn.IFS(
  AND(F5105&gt;=4, F5105&lt;6), "Early Morning",
  AND(F5105&gt;=6, F5105&lt;12), "Morning",
  AND(F5105&gt;=12, F5105&lt;17), "Afternoon",
  AND(F5105&gt;=17, F5105&lt;20), "Evening",
  AND(F5105&gt;=20, F5105&lt;=23), "Night",
  OR(F5105&gt;=0, F5105&lt;4), "Late Night"
)</f>
        <v>Night</v>
      </c>
      <c r="L5105" s="1" t="str">
        <f t="shared" si="364"/>
        <v>Tuesday</v>
      </c>
      <c r="AC5105" s="12"/>
    </row>
    <row r="5106" spans="1:29" x14ac:dyDescent="0.25">
      <c r="A5106" s="1" t="str">
        <f t="shared" si="361"/>
        <v>5105</v>
      </c>
      <c r="B5106" s="1">
        <v>4020</v>
      </c>
      <c r="C5106" s="1" t="s">
        <v>6</v>
      </c>
      <c r="D5106" s="1" t="s">
        <v>12</v>
      </c>
      <c r="E5106" s="1" t="s">
        <v>11</v>
      </c>
      <c r="F5106" s="1">
        <f t="shared" si="362"/>
        <v>0</v>
      </c>
      <c r="G5106" s="2">
        <v>42564.001550925925</v>
      </c>
      <c r="H5106" s="2" t="s">
        <v>10</v>
      </c>
      <c r="I5106" s="3" t="s">
        <v>10</v>
      </c>
      <c r="J5106" s="1">
        <f t="shared" si="363"/>
        <v>0</v>
      </c>
      <c r="K5106" s="1" t="str" cm="1">
        <f t="array" ref="K5106">_xlfn.IFS(
  AND(F5106&gt;=4, F5106&lt;6), "Early Morning",
  AND(F5106&gt;=6, F5106&lt;12), "Morning",
  AND(F5106&gt;=12, F5106&lt;17), "Afternoon",
  AND(F5106&gt;=17, F5106&lt;20), "Evening",
  AND(F5106&gt;=20, F5106&lt;=23), "Night",
  OR(F5106&gt;=0, F5106&lt;4), "Late Night"
)</f>
        <v>Late Night</v>
      </c>
      <c r="L5106" s="1" t="str">
        <f t="shared" si="364"/>
        <v>Wednesday</v>
      </c>
      <c r="AC5106" s="11"/>
    </row>
    <row r="5107" spans="1:29" x14ac:dyDescent="0.25">
      <c r="A5107" s="1" t="str">
        <f t="shared" si="361"/>
        <v>5106</v>
      </c>
      <c r="B5107" s="1">
        <v>4022</v>
      </c>
      <c r="C5107" s="1" t="s">
        <v>8</v>
      </c>
      <c r="D5107" s="1" t="s">
        <v>12</v>
      </c>
      <c r="E5107" s="1" t="s">
        <v>11</v>
      </c>
      <c r="F5107" s="1">
        <f t="shared" si="362"/>
        <v>0</v>
      </c>
      <c r="G5107" s="2">
        <v>42564.005219907405</v>
      </c>
      <c r="H5107" s="2" t="s">
        <v>10</v>
      </c>
      <c r="I5107" s="3" t="s">
        <v>10</v>
      </c>
      <c r="J5107" s="1">
        <f t="shared" si="363"/>
        <v>0</v>
      </c>
      <c r="K5107" s="1" t="str" cm="1">
        <f t="array" ref="K5107">_xlfn.IFS(
  AND(F5107&gt;=4, F5107&lt;6), "Early Morning",
  AND(F5107&gt;=6, F5107&lt;12), "Morning",
  AND(F5107&gt;=12, F5107&lt;17), "Afternoon",
  AND(F5107&gt;=17, F5107&lt;20), "Evening",
  AND(F5107&gt;=20, F5107&lt;=23), "Night",
  OR(F5107&gt;=0, F5107&lt;4), "Late Night"
)</f>
        <v>Late Night</v>
      </c>
      <c r="L5107" s="1" t="str">
        <f t="shared" si="364"/>
        <v>Wednesday</v>
      </c>
      <c r="AC5107" s="12"/>
    </row>
    <row r="5108" spans="1:29" x14ac:dyDescent="0.25">
      <c r="A5108" s="1" t="str">
        <f t="shared" si="361"/>
        <v>5107</v>
      </c>
      <c r="B5108" s="1">
        <v>4026</v>
      </c>
      <c r="C5108" s="1" t="s">
        <v>8</v>
      </c>
      <c r="D5108" s="1" t="s">
        <v>12</v>
      </c>
      <c r="E5108" s="1" t="s">
        <v>11</v>
      </c>
      <c r="F5108" s="1">
        <f t="shared" si="362"/>
        <v>0</v>
      </c>
      <c r="G5108" s="2">
        <v>42564.00582175926</v>
      </c>
      <c r="H5108" s="2" t="s">
        <v>10</v>
      </c>
      <c r="I5108" s="3" t="s">
        <v>10</v>
      </c>
      <c r="J5108" s="1">
        <f t="shared" si="363"/>
        <v>0</v>
      </c>
      <c r="K5108" s="1" t="str" cm="1">
        <f t="array" ref="K5108">_xlfn.IFS(
  AND(F5108&gt;=4, F5108&lt;6), "Early Morning",
  AND(F5108&gt;=6, F5108&lt;12), "Morning",
  AND(F5108&gt;=12, F5108&lt;17), "Afternoon",
  AND(F5108&gt;=17, F5108&lt;20), "Evening",
  AND(F5108&gt;=20, F5108&lt;=23), "Night",
  OR(F5108&gt;=0, F5108&lt;4), "Late Night"
)</f>
        <v>Late Night</v>
      </c>
      <c r="L5108" s="1" t="str">
        <f t="shared" si="364"/>
        <v>Wednesday</v>
      </c>
      <c r="AC5108" s="11"/>
    </row>
    <row r="5109" spans="1:29" x14ac:dyDescent="0.25">
      <c r="A5109" s="1" t="str">
        <f t="shared" si="361"/>
        <v>5108</v>
      </c>
      <c r="B5109" s="1">
        <v>4025</v>
      </c>
      <c r="C5109" s="1" t="s">
        <v>8</v>
      </c>
      <c r="D5109" s="1" t="s">
        <v>12</v>
      </c>
      <c r="E5109" s="1" t="s">
        <v>11</v>
      </c>
      <c r="F5109" s="1">
        <f t="shared" si="362"/>
        <v>0</v>
      </c>
      <c r="G5109" s="2">
        <v>42564.008715277778</v>
      </c>
      <c r="H5109" s="2" t="s">
        <v>10</v>
      </c>
      <c r="I5109" s="3" t="s">
        <v>10</v>
      </c>
      <c r="J5109" s="1">
        <f t="shared" si="363"/>
        <v>0</v>
      </c>
      <c r="K5109" s="1" t="str" cm="1">
        <f t="array" ref="K5109">_xlfn.IFS(
  AND(F5109&gt;=4, F5109&lt;6), "Early Morning",
  AND(F5109&gt;=6, F5109&lt;12), "Morning",
  AND(F5109&gt;=12, F5109&lt;17), "Afternoon",
  AND(F5109&gt;=17, F5109&lt;20), "Evening",
  AND(F5109&gt;=20, F5109&lt;=23), "Night",
  OR(F5109&gt;=0, F5109&lt;4), "Late Night"
)</f>
        <v>Late Night</v>
      </c>
      <c r="L5109" s="1" t="str">
        <f t="shared" si="364"/>
        <v>Wednesday</v>
      </c>
      <c r="AC5109" s="12"/>
    </row>
    <row r="5110" spans="1:29" x14ac:dyDescent="0.25">
      <c r="A5110" s="1" t="str">
        <f t="shared" si="361"/>
        <v>5109</v>
      </c>
      <c r="B5110" s="1">
        <v>2684</v>
      </c>
      <c r="C5110" s="1" t="s">
        <v>6</v>
      </c>
      <c r="D5110" s="1" t="s">
        <v>12</v>
      </c>
      <c r="E5110" s="1" t="s">
        <v>11</v>
      </c>
      <c r="F5110" s="1">
        <f t="shared" si="362"/>
        <v>0</v>
      </c>
      <c r="G5110" s="2">
        <v>42564.010185185187</v>
      </c>
      <c r="H5110" s="2" t="s">
        <v>10</v>
      </c>
      <c r="I5110" s="3" t="s">
        <v>10</v>
      </c>
      <c r="J5110" s="1">
        <f t="shared" si="363"/>
        <v>0</v>
      </c>
      <c r="K5110" s="1" t="str" cm="1">
        <f t="array" ref="K5110">_xlfn.IFS(
  AND(F5110&gt;=4, F5110&lt;6), "Early Morning",
  AND(F5110&gt;=6, F5110&lt;12), "Morning",
  AND(F5110&gt;=12, F5110&lt;17), "Afternoon",
  AND(F5110&gt;=17, F5110&lt;20), "Evening",
  AND(F5110&gt;=20, F5110&lt;=23), "Night",
  OR(F5110&gt;=0, F5110&lt;4), "Late Night"
)</f>
        <v>Late Night</v>
      </c>
      <c r="L5110" s="1" t="str">
        <f t="shared" si="364"/>
        <v>Wednesday</v>
      </c>
      <c r="AC5110" s="11"/>
    </row>
    <row r="5111" spans="1:29" x14ac:dyDescent="0.25">
      <c r="A5111" s="1" t="str">
        <f t="shared" si="361"/>
        <v>5110</v>
      </c>
      <c r="B5111" s="1">
        <v>2685</v>
      </c>
      <c r="C5111" s="1" t="s">
        <v>8</v>
      </c>
      <c r="D5111" s="1" t="s">
        <v>12</v>
      </c>
      <c r="E5111" s="1" t="s">
        <v>11</v>
      </c>
      <c r="F5111" s="1">
        <f t="shared" si="362"/>
        <v>0</v>
      </c>
      <c r="G5111" s="2">
        <v>42564.011250000003</v>
      </c>
      <c r="H5111" s="2" t="s">
        <v>10</v>
      </c>
      <c r="I5111" s="3" t="s">
        <v>10</v>
      </c>
      <c r="J5111" s="1">
        <f t="shared" si="363"/>
        <v>0</v>
      </c>
      <c r="K5111" s="1" t="str" cm="1">
        <f t="array" ref="K5111">_xlfn.IFS(
  AND(F5111&gt;=4, F5111&lt;6), "Early Morning",
  AND(F5111&gt;=6, F5111&lt;12), "Morning",
  AND(F5111&gt;=12, F5111&lt;17), "Afternoon",
  AND(F5111&gt;=17, F5111&lt;20), "Evening",
  AND(F5111&gt;=20, F5111&lt;=23), "Night",
  OR(F5111&gt;=0, F5111&lt;4), "Late Night"
)</f>
        <v>Late Night</v>
      </c>
      <c r="L5111" s="1" t="str">
        <f t="shared" si="364"/>
        <v>Wednesday</v>
      </c>
      <c r="AC5111" s="12"/>
    </row>
    <row r="5112" spans="1:29" x14ac:dyDescent="0.25">
      <c r="A5112" s="1" t="str">
        <f t="shared" si="361"/>
        <v>5111</v>
      </c>
      <c r="B5112" s="1">
        <v>2686</v>
      </c>
      <c r="C5112" s="1" t="s">
        <v>8</v>
      </c>
      <c r="D5112" s="1" t="s">
        <v>12</v>
      </c>
      <c r="E5112" s="1" t="s">
        <v>11</v>
      </c>
      <c r="F5112" s="1">
        <f t="shared" si="362"/>
        <v>0</v>
      </c>
      <c r="G5112" s="2">
        <v>42564.016875000001</v>
      </c>
      <c r="H5112" s="2" t="s">
        <v>10</v>
      </c>
      <c r="I5112" s="3" t="s">
        <v>10</v>
      </c>
      <c r="J5112" s="1">
        <f t="shared" si="363"/>
        <v>0</v>
      </c>
      <c r="K5112" s="1" t="str" cm="1">
        <f t="array" ref="K5112">_xlfn.IFS(
  AND(F5112&gt;=4, F5112&lt;6), "Early Morning",
  AND(F5112&gt;=6, F5112&lt;12), "Morning",
  AND(F5112&gt;=12, F5112&lt;17), "Afternoon",
  AND(F5112&gt;=17, F5112&lt;20), "Evening",
  AND(F5112&gt;=20, F5112&lt;=23), "Night",
  OR(F5112&gt;=0, F5112&lt;4), "Late Night"
)</f>
        <v>Late Night</v>
      </c>
      <c r="L5112" s="1" t="str">
        <f t="shared" si="364"/>
        <v>Wednesday</v>
      </c>
      <c r="AC5112" s="11"/>
    </row>
    <row r="5113" spans="1:29" x14ac:dyDescent="0.25">
      <c r="A5113" s="1" t="str">
        <f t="shared" si="361"/>
        <v>5112</v>
      </c>
      <c r="B5113" s="1">
        <v>2688</v>
      </c>
      <c r="C5113" s="1" t="s">
        <v>8</v>
      </c>
      <c r="D5113" s="1" t="s">
        <v>12</v>
      </c>
      <c r="E5113" s="1" t="s">
        <v>11</v>
      </c>
      <c r="F5113" s="1">
        <f t="shared" si="362"/>
        <v>0</v>
      </c>
      <c r="G5113" s="2">
        <v>42564.018078703702</v>
      </c>
      <c r="H5113" s="2" t="s">
        <v>10</v>
      </c>
      <c r="I5113" s="3" t="s">
        <v>10</v>
      </c>
      <c r="J5113" s="1">
        <f t="shared" si="363"/>
        <v>0</v>
      </c>
      <c r="K5113" s="1" t="str" cm="1">
        <f t="array" ref="K5113">_xlfn.IFS(
  AND(F5113&gt;=4, F5113&lt;6), "Early Morning",
  AND(F5113&gt;=6, F5113&lt;12), "Morning",
  AND(F5113&gt;=12, F5113&lt;17), "Afternoon",
  AND(F5113&gt;=17, F5113&lt;20), "Evening",
  AND(F5113&gt;=20, F5113&lt;=23), "Night",
  OR(F5113&gt;=0, F5113&lt;4), "Late Night"
)</f>
        <v>Late Night</v>
      </c>
      <c r="L5113" s="1" t="str">
        <f t="shared" si="364"/>
        <v>Wednesday</v>
      </c>
      <c r="AC5113" s="12"/>
    </row>
    <row r="5114" spans="1:29" x14ac:dyDescent="0.25">
      <c r="A5114" s="1" t="str">
        <f t="shared" si="361"/>
        <v>5113</v>
      </c>
      <c r="B5114" s="1">
        <v>2687</v>
      </c>
      <c r="C5114" s="1" t="s">
        <v>6</v>
      </c>
      <c r="D5114" s="1" t="s">
        <v>12</v>
      </c>
      <c r="E5114" s="1" t="s">
        <v>11</v>
      </c>
      <c r="F5114" s="1">
        <f t="shared" si="362"/>
        <v>0</v>
      </c>
      <c r="G5114" s="2">
        <v>42564.021550925929</v>
      </c>
      <c r="H5114" s="2" t="s">
        <v>10</v>
      </c>
      <c r="I5114" s="3" t="s">
        <v>10</v>
      </c>
      <c r="J5114" s="1">
        <f t="shared" si="363"/>
        <v>0</v>
      </c>
      <c r="K5114" s="1" t="str" cm="1">
        <f t="array" ref="K5114">_xlfn.IFS(
  AND(F5114&gt;=4, F5114&lt;6), "Early Morning",
  AND(F5114&gt;=6, F5114&lt;12), "Morning",
  AND(F5114&gt;=12, F5114&lt;17), "Afternoon",
  AND(F5114&gt;=17, F5114&lt;20), "Evening",
  AND(F5114&gt;=20, F5114&lt;=23), "Night",
  OR(F5114&gt;=0, F5114&lt;4), "Late Night"
)</f>
        <v>Late Night</v>
      </c>
      <c r="L5114" s="1" t="str">
        <f t="shared" si="364"/>
        <v>Wednesday</v>
      </c>
      <c r="AC5114" s="11"/>
    </row>
    <row r="5115" spans="1:29" x14ac:dyDescent="0.25">
      <c r="A5115" s="1" t="str">
        <f t="shared" si="361"/>
        <v>5114</v>
      </c>
      <c r="B5115" s="1">
        <v>2690</v>
      </c>
      <c r="C5115" s="1" t="s">
        <v>6</v>
      </c>
      <c r="D5115" s="1" t="s">
        <v>12</v>
      </c>
      <c r="E5115" s="1" t="s">
        <v>11</v>
      </c>
      <c r="F5115" s="1">
        <f t="shared" si="362"/>
        <v>0</v>
      </c>
      <c r="G5115" s="2">
        <v>42564.030763888892</v>
      </c>
      <c r="H5115" s="2" t="s">
        <v>10</v>
      </c>
      <c r="I5115" s="3" t="s">
        <v>10</v>
      </c>
      <c r="J5115" s="1">
        <f t="shared" si="363"/>
        <v>0</v>
      </c>
      <c r="K5115" s="1" t="str" cm="1">
        <f t="array" ref="K5115">_xlfn.IFS(
  AND(F5115&gt;=4, F5115&lt;6), "Early Morning",
  AND(F5115&gt;=6, F5115&lt;12), "Morning",
  AND(F5115&gt;=12, F5115&lt;17), "Afternoon",
  AND(F5115&gt;=17, F5115&lt;20), "Evening",
  AND(F5115&gt;=20, F5115&lt;=23), "Night",
  OR(F5115&gt;=0, F5115&lt;4), "Late Night"
)</f>
        <v>Late Night</v>
      </c>
      <c r="L5115" s="1" t="str">
        <f t="shared" si="364"/>
        <v>Wednesday</v>
      </c>
      <c r="AC5115" s="12"/>
    </row>
    <row r="5116" spans="1:29" x14ac:dyDescent="0.25">
      <c r="A5116" s="1" t="str">
        <f t="shared" si="361"/>
        <v>5115</v>
      </c>
      <c r="B5116" s="1">
        <v>2695</v>
      </c>
      <c r="C5116" s="1" t="s">
        <v>6</v>
      </c>
      <c r="D5116" s="1" t="s">
        <v>12</v>
      </c>
      <c r="E5116" s="1" t="s">
        <v>11</v>
      </c>
      <c r="F5116" s="1">
        <f t="shared" si="362"/>
        <v>0</v>
      </c>
      <c r="G5116" s="2">
        <v>42564.033506944441</v>
      </c>
      <c r="H5116" s="2" t="s">
        <v>10</v>
      </c>
      <c r="I5116" s="3" t="s">
        <v>10</v>
      </c>
      <c r="J5116" s="1">
        <f t="shared" si="363"/>
        <v>0</v>
      </c>
      <c r="K5116" s="1" t="str" cm="1">
        <f t="array" ref="K5116">_xlfn.IFS(
  AND(F5116&gt;=4, F5116&lt;6), "Early Morning",
  AND(F5116&gt;=6, F5116&lt;12), "Morning",
  AND(F5116&gt;=12, F5116&lt;17), "Afternoon",
  AND(F5116&gt;=17, F5116&lt;20), "Evening",
  AND(F5116&gt;=20, F5116&lt;=23), "Night",
  OR(F5116&gt;=0, F5116&lt;4), "Late Night"
)</f>
        <v>Late Night</v>
      </c>
      <c r="L5116" s="1" t="str">
        <f t="shared" si="364"/>
        <v>Wednesday</v>
      </c>
      <c r="AC5116" s="11"/>
    </row>
    <row r="5117" spans="1:29" x14ac:dyDescent="0.25">
      <c r="A5117" s="1" t="str">
        <f t="shared" si="361"/>
        <v>5116</v>
      </c>
      <c r="B5117" s="1">
        <v>2693</v>
      </c>
      <c r="C5117" s="1" t="s">
        <v>6</v>
      </c>
      <c r="D5117" s="1" t="s">
        <v>12</v>
      </c>
      <c r="E5117" s="1" t="s">
        <v>11</v>
      </c>
      <c r="F5117" s="1">
        <f t="shared" si="362"/>
        <v>0</v>
      </c>
      <c r="G5117" s="2">
        <v>42564.034560185188</v>
      </c>
      <c r="H5117" s="2" t="s">
        <v>10</v>
      </c>
      <c r="I5117" s="3" t="s">
        <v>10</v>
      </c>
      <c r="J5117" s="1">
        <f t="shared" si="363"/>
        <v>0</v>
      </c>
      <c r="K5117" s="1" t="str" cm="1">
        <f t="array" ref="K5117">_xlfn.IFS(
  AND(F5117&gt;=4, F5117&lt;6), "Early Morning",
  AND(F5117&gt;=6, F5117&lt;12), "Morning",
  AND(F5117&gt;=12, F5117&lt;17), "Afternoon",
  AND(F5117&gt;=17, F5117&lt;20), "Evening",
  AND(F5117&gt;=20, F5117&lt;=23), "Night",
  OR(F5117&gt;=0, F5117&lt;4), "Late Night"
)</f>
        <v>Late Night</v>
      </c>
      <c r="L5117" s="1" t="str">
        <f t="shared" si="364"/>
        <v>Wednesday</v>
      </c>
      <c r="AC5117" s="12"/>
    </row>
    <row r="5118" spans="1:29" x14ac:dyDescent="0.25">
      <c r="A5118" s="1" t="str">
        <f t="shared" si="361"/>
        <v>5117</v>
      </c>
      <c r="B5118" s="1">
        <v>2696</v>
      </c>
      <c r="C5118" s="1" t="s">
        <v>6</v>
      </c>
      <c r="D5118" s="1" t="s">
        <v>12</v>
      </c>
      <c r="E5118" s="1" t="s">
        <v>11</v>
      </c>
      <c r="F5118" s="1">
        <f t="shared" si="362"/>
        <v>0</v>
      </c>
      <c r="G5118" s="2">
        <v>42564.034895833334</v>
      </c>
      <c r="H5118" s="2" t="s">
        <v>10</v>
      </c>
      <c r="I5118" s="3" t="s">
        <v>10</v>
      </c>
      <c r="J5118" s="1">
        <f t="shared" si="363"/>
        <v>0</v>
      </c>
      <c r="K5118" s="1" t="str" cm="1">
        <f t="array" ref="K5118">_xlfn.IFS(
  AND(F5118&gt;=4, F5118&lt;6), "Early Morning",
  AND(F5118&gt;=6, F5118&lt;12), "Morning",
  AND(F5118&gt;=12, F5118&lt;17), "Afternoon",
  AND(F5118&gt;=17, F5118&lt;20), "Evening",
  AND(F5118&gt;=20, F5118&lt;=23), "Night",
  OR(F5118&gt;=0, F5118&lt;4), "Late Night"
)</f>
        <v>Late Night</v>
      </c>
      <c r="L5118" s="1" t="str">
        <f t="shared" si="364"/>
        <v>Wednesday</v>
      </c>
      <c r="AC5118" s="11"/>
    </row>
    <row r="5119" spans="1:29" x14ac:dyDescent="0.25">
      <c r="A5119" s="1" t="str">
        <f t="shared" si="361"/>
        <v>5118</v>
      </c>
      <c r="B5119" s="1">
        <v>2694</v>
      </c>
      <c r="C5119" s="1" t="s">
        <v>6</v>
      </c>
      <c r="D5119" s="1" t="s">
        <v>12</v>
      </c>
      <c r="E5119" s="1" t="s">
        <v>11</v>
      </c>
      <c r="F5119" s="1">
        <f t="shared" si="362"/>
        <v>0</v>
      </c>
      <c r="G5119" s="2">
        <v>42564.03497685185</v>
      </c>
      <c r="H5119" s="2" t="s">
        <v>10</v>
      </c>
      <c r="I5119" s="3" t="s">
        <v>10</v>
      </c>
      <c r="J5119" s="1">
        <f t="shared" si="363"/>
        <v>0</v>
      </c>
      <c r="K5119" s="1" t="str" cm="1">
        <f t="array" ref="K5119">_xlfn.IFS(
  AND(F5119&gt;=4, F5119&lt;6), "Early Morning",
  AND(F5119&gt;=6, F5119&lt;12), "Morning",
  AND(F5119&gt;=12, F5119&lt;17), "Afternoon",
  AND(F5119&gt;=17, F5119&lt;20), "Evening",
  AND(F5119&gt;=20, F5119&lt;=23), "Night",
  OR(F5119&gt;=0, F5119&lt;4), "Late Night"
)</f>
        <v>Late Night</v>
      </c>
      <c r="L5119" s="1" t="str">
        <f t="shared" si="364"/>
        <v>Wednesday</v>
      </c>
      <c r="AC5119" s="12"/>
    </row>
    <row r="5120" spans="1:29" x14ac:dyDescent="0.25">
      <c r="A5120" s="1" t="str">
        <f t="shared" si="361"/>
        <v>5119</v>
      </c>
      <c r="B5120" s="1">
        <v>2698</v>
      </c>
      <c r="C5120" s="1" t="s">
        <v>6</v>
      </c>
      <c r="D5120" s="1" t="s">
        <v>12</v>
      </c>
      <c r="E5120" s="1" t="s">
        <v>11</v>
      </c>
      <c r="F5120" s="1">
        <f t="shared" si="362"/>
        <v>0</v>
      </c>
      <c r="G5120" s="2">
        <v>42564.038877314815</v>
      </c>
      <c r="H5120" s="2" t="s">
        <v>10</v>
      </c>
      <c r="I5120" s="3" t="s">
        <v>10</v>
      </c>
      <c r="J5120" s="1">
        <f t="shared" si="363"/>
        <v>0</v>
      </c>
      <c r="K5120" s="1" t="str" cm="1">
        <f t="array" ref="K5120">_xlfn.IFS(
  AND(F5120&gt;=4, F5120&lt;6), "Early Morning",
  AND(F5120&gt;=6, F5120&lt;12), "Morning",
  AND(F5120&gt;=12, F5120&lt;17), "Afternoon",
  AND(F5120&gt;=17, F5120&lt;20), "Evening",
  AND(F5120&gt;=20, F5120&lt;=23), "Night",
  OR(F5120&gt;=0, F5120&lt;4), "Late Night"
)</f>
        <v>Late Night</v>
      </c>
      <c r="L5120" s="1" t="str">
        <f t="shared" si="364"/>
        <v>Wednesday</v>
      </c>
      <c r="AC5120" s="11"/>
    </row>
    <row r="5121" spans="1:29" x14ac:dyDescent="0.25">
      <c r="A5121" s="1" t="str">
        <f t="shared" si="361"/>
        <v>5120</v>
      </c>
      <c r="B5121" s="1">
        <v>2697</v>
      </c>
      <c r="C5121" s="1" t="s">
        <v>8</v>
      </c>
      <c r="D5121" s="1" t="s">
        <v>12</v>
      </c>
      <c r="E5121" s="1" t="s">
        <v>11</v>
      </c>
      <c r="F5121" s="1">
        <f t="shared" si="362"/>
        <v>0</v>
      </c>
      <c r="G5121" s="2">
        <v>42564.039594907408</v>
      </c>
      <c r="H5121" s="2" t="s">
        <v>10</v>
      </c>
      <c r="I5121" s="3" t="s">
        <v>10</v>
      </c>
      <c r="J5121" s="1">
        <f t="shared" si="363"/>
        <v>0</v>
      </c>
      <c r="K5121" s="1" t="str" cm="1">
        <f t="array" ref="K5121">_xlfn.IFS(
  AND(F5121&gt;=4, F5121&lt;6), "Early Morning",
  AND(F5121&gt;=6, F5121&lt;12), "Morning",
  AND(F5121&gt;=12, F5121&lt;17), "Afternoon",
  AND(F5121&gt;=17, F5121&lt;20), "Evening",
  AND(F5121&gt;=20, F5121&lt;=23), "Night",
  OR(F5121&gt;=0, F5121&lt;4), "Late Night"
)</f>
        <v>Late Night</v>
      </c>
      <c r="L5121" s="1" t="str">
        <f t="shared" si="364"/>
        <v>Wednesday</v>
      </c>
      <c r="AC5121" s="12"/>
    </row>
    <row r="5122" spans="1:29" x14ac:dyDescent="0.25">
      <c r="A5122" s="1" t="str">
        <f t="shared" si="361"/>
        <v>5121</v>
      </c>
      <c r="B5122" s="1">
        <v>2699</v>
      </c>
      <c r="C5122" s="1" t="s">
        <v>6</v>
      </c>
      <c r="D5122" s="1" t="s">
        <v>12</v>
      </c>
      <c r="E5122" s="1" t="s">
        <v>11</v>
      </c>
      <c r="F5122" s="1">
        <f t="shared" si="362"/>
        <v>0</v>
      </c>
      <c r="G5122" s="2">
        <v>42564.041562500002</v>
      </c>
      <c r="H5122" s="2" t="s">
        <v>10</v>
      </c>
      <c r="I5122" s="3" t="s">
        <v>10</v>
      </c>
      <c r="J5122" s="1">
        <f t="shared" si="363"/>
        <v>0</v>
      </c>
      <c r="K5122" s="1" t="str" cm="1">
        <f t="array" ref="K5122">_xlfn.IFS(
  AND(F5122&gt;=4, F5122&lt;6), "Early Morning",
  AND(F5122&gt;=6, F5122&lt;12), "Morning",
  AND(F5122&gt;=12, F5122&lt;17), "Afternoon",
  AND(F5122&gt;=17, F5122&lt;20), "Evening",
  AND(F5122&gt;=20, F5122&lt;=23), "Night",
  OR(F5122&gt;=0, F5122&lt;4), "Late Night"
)</f>
        <v>Late Night</v>
      </c>
      <c r="L5122" s="1" t="str">
        <f t="shared" si="364"/>
        <v>Wednesday</v>
      </c>
      <c r="AC5122" s="11"/>
    </row>
    <row r="5123" spans="1:29" x14ac:dyDescent="0.25">
      <c r="A5123" s="1" t="str">
        <f t="shared" ref="A5123:A5186" si="365">"" &amp; ROW()-1</f>
        <v>5122</v>
      </c>
      <c r="B5123" s="1">
        <v>2700</v>
      </c>
      <c r="C5123" s="1" t="s">
        <v>8</v>
      </c>
      <c r="D5123" s="1" t="s">
        <v>12</v>
      </c>
      <c r="E5123" s="1" t="s">
        <v>11</v>
      </c>
      <c r="F5123" s="1">
        <f t="shared" ref="F5123:F5186" si="366">HOUR(G5123)</f>
        <v>1</v>
      </c>
      <c r="G5123" s="2">
        <v>42564.043773148151</v>
      </c>
      <c r="H5123" s="2" t="s">
        <v>10</v>
      </c>
      <c r="I5123" s="3" t="s">
        <v>10</v>
      </c>
      <c r="J5123" s="1">
        <f t="shared" ref="J5123:J5186" si="367">IF(TRIM(E5123)="Trip Completed",1,0)</f>
        <v>0</v>
      </c>
      <c r="K5123" s="1" t="str" cm="1">
        <f t="array" ref="K5123">_xlfn.IFS(
  AND(F5123&gt;=4, F5123&lt;6), "Early Morning",
  AND(F5123&gt;=6, F5123&lt;12), "Morning",
  AND(F5123&gt;=12, F5123&lt;17), "Afternoon",
  AND(F5123&gt;=17, F5123&lt;20), "Evening",
  AND(F5123&gt;=20, F5123&lt;=23), "Night",
  OR(F5123&gt;=0, F5123&lt;4), "Late Night"
)</f>
        <v>Late Night</v>
      </c>
      <c r="L5123" s="1" t="str">
        <f t="shared" ref="L5123:L5186" si="368">TEXT(G5123, "dddd")</f>
        <v>Wednesday</v>
      </c>
      <c r="AC5123" s="12"/>
    </row>
    <row r="5124" spans="1:29" x14ac:dyDescent="0.25">
      <c r="A5124" s="1" t="str">
        <f t="shared" si="365"/>
        <v>5123</v>
      </c>
      <c r="B5124" s="1">
        <v>2703</v>
      </c>
      <c r="C5124" s="1" t="s">
        <v>8</v>
      </c>
      <c r="D5124" s="1" t="s">
        <v>12</v>
      </c>
      <c r="E5124" s="1" t="s">
        <v>11</v>
      </c>
      <c r="F5124" s="1">
        <f t="shared" si="366"/>
        <v>1</v>
      </c>
      <c r="G5124" s="2">
        <v>42564.048587962963</v>
      </c>
      <c r="H5124" s="2" t="s">
        <v>10</v>
      </c>
      <c r="I5124" s="3" t="s">
        <v>10</v>
      </c>
      <c r="J5124" s="1">
        <f t="shared" si="367"/>
        <v>0</v>
      </c>
      <c r="K5124" s="1" t="str" cm="1">
        <f t="array" ref="K5124">_xlfn.IFS(
  AND(F5124&gt;=4, F5124&lt;6), "Early Morning",
  AND(F5124&gt;=6, F5124&lt;12), "Morning",
  AND(F5124&gt;=12, F5124&lt;17), "Afternoon",
  AND(F5124&gt;=17, F5124&lt;20), "Evening",
  AND(F5124&gt;=20, F5124&lt;=23), "Night",
  OR(F5124&gt;=0, F5124&lt;4), "Late Night"
)</f>
        <v>Late Night</v>
      </c>
      <c r="L5124" s="1" t="str">
        <f t="shared" si="368"/>
        <v>Wednesday</v>
      </c>
      <c r="AC5124" s="11"/>
    </row>
    <row r="5125" spans="1:29" x14ac:dyDescent="0.25">
      <c r="A5125" s="1" t="str">
        <f t="shared" si="365"/>
        <v>5124</v>
      </c>
      <c r="B5125" s="1">
        <v>2705</v>
      </c>
      <c r="C5125" s="1" t="s">
        <v>6</v>
      </c>
      <c r="D5125" s="1" t="s">
        <v>12</v>
      </c>
      <c r="E5125" s="1" t="s">
        <v>11</v>
      </c>
      <c r="F5125" s="1">
        <f t="shared" si="366"/>
        <v>1</v>
      </c>
      <c r="G5125" s="2">
        <v>42564.052418981482</v>
      </c>
      <c r="H5125" s="2" t="s">
        <v>10</v>
      </c>
      <c r="I5125" s="3" t="s">
        <v>10</v>
      </c>
      <c r="J5125" s="1">
        <f t="shared" si="367"/>
        <v>0</v>
      </c>
      <c r="K5125" s="1" t="str" cm="1">
        <f t="array" ref="K5125">_xlfn.IFS(
  AND(F5125&gt;=4, F5125&lt;6), "Early Morning",
  AND(F5125&gt;=6, F5125&lt;12), "Morning",
  AND(F5125&gt;=12, F5125&lt;17), "Afternoon",
  AND(F5125&gt;=17, F5125&lt;20), "Evening",
  AND(F5125&gt;=20, F5125&lt;=23), "Night",
  OR(F5125&gt;=0, F5125&lt;4), "Late Night"
)</f>
        <v>Late Night</v>
      </c>
      <c r="L5125" s="1" t="str">
        <f t="shared" si="368"/>
        <v>Wednesday</v>
      </c>
      <c r="AC5125" s="12"/>
    </row>
    <row r="5126" spans="1:29" x14ac:dyDescent="0.25">
      <c r="A5126" s="1" t="str">
        <f t="shared" si="365"/>
        <v>5125</v>
      </c>
      <c r="B5126" s="1">
        <v>2706</v>
      </c>
      <c r="C5126" s="1" t="s">
        <v>6</v>
      </c>
      <c r="D5126" s="1" t="s">
        <v>12</v>
      </c>
      <c r="E5126" s="1" t="s">
        <v>11</v>
      </c>
      <c r="F5126" s="1">
        <f t="shared" si="366"/>
        <v>1</v>
      </c>
      <c r="G5126" s="2">
        <v>42564.05641203704</v>
      </c>
      <c r="H5126" s="2" t="s">
        <v>10</v>
      </c>
      <c r="I5126" s="3" t="s">
        <v>10</v>
      </c>
      <c r="J5126" s="1">
        <f t="shared" si="367"/>
        <v>0</v>
      </c>
      <c r="K5126" s="1" t="str" cm="1">
        <f t="array" ref="K5126">_xlfn.IFS(
  AND(F5126&gt;=4, F5126&lt;6), "Early Morning",
  AND(F5126&gt;=6, F5126&lt;12), "Morning",
  AND(F5126&gt;=12, F5126&lt;17), "Afternoon",
  AND(F5126&gt;=17, F5126&lt;20), "Evening",
  AND(F5126&gt;=20, F5126&lt;=23), "Night",
  OR(F5126&gt;=0, F5126&lt;4), "Late Night"
)</f>
        <v>Late Night</v>
      </c>
      <c r="L5126" s="1" t="str">
        <f t="shared" si="368"/>
        <v>Wednesday</v>
      </c>
      <c r="AC5126" s="11"/>
    </row>
    <row r="5127" spans="1:29" x14ac:dyDescent="0.25">
      <c r="A5127" s="1" t="str">
        <f t="shared" si="365"/>
        <v>5126</v>
      </c>
      <c r="B5127" s="1">
        <v>2710</v>
      </c>
      <c r="C5127" s="1" t="s">
        <v>6</v>
      </c>
      <c r="D5127" s="1" t="s">
        <v>12</v>
      </c>
      <c r="E5127" s="1" t="s">
        <v>11</v>
      </c>
      <c r="F5127" s="1">
        <f t="shared" si="366"/>
        <v>1</v>
      </c>
      <c r="G5127" s="2">
        <v>42564.072245370371</v>
      </c>
      <c r="H5127" s="2" t="s">
        <v>10</v>
      </c>
      <c r="I5127" s="3" t="s">
        <v>10</v>
      </c>
      <c r="J5127" s="1">
        <f t="shared" si="367"/>
        <v>0</v>
      </c>
      <c r="K5127" s="1" t="str" cm="1">
        <f t="array" ref="K5127">_xlfn.IFS(
  AND(F5127&gt;=4, F5127&lt;6), "Early Morning",
  AND(F5127&gt;=6, F5127&lt;12), "Morning",
  AND(F5127&gt;=12, F5127&lt;17), "Afternoon",
  AND(F5127&gt;=17, F5127&lt;20), "Evening",
  AND(F5127&gt;=20, F5127&lt;=23), "Night",
  OR(F5127&gt;=0, F5127&lt;4), "Late Night"
)</f>
        <v>Late Night</v>
      </c>
      <c r="L5127" s="1" t="str">
        <f t="shared" si="368"/>
        <v>Wednesday</v>
      </c>
      <c r="AC5127" s="12"/>
    </row>
    <row r="5128" spans="1:29" x14ac:dyDescent="0.25">
      <c r="A5128" s="1" t="str">
        <f t="shared" si="365"/>
        <v>5127</v>
      </c>
      <c r="B5128" s="1">
        <v>2711</v>
      </c>
      <c r="C5128" s="1" t="s">
        <v>8</v>
      </c>
      <c r="D5128" s="1" t="s">
        <v>12</v>
      </c>
      <c r="E5128" s="1" t="s">
        <v>11</v>
      </c>
      <c r="F5128" s="1">
        <f t="shared" si="366"/>
        <v>1</v>
      </c>
      <c r="G5128" s="2">
        <v>42564.074629629627</v>
      </c>
      <c r="H5128" s="2" t="s">
        <v>10</v>
      </c>
      <c r="I5128" s="3" t="s">
        <v>10</v>
      </c>
      <c r="J5128" s="1">
        <f t="shared" si="367"/>
        <v>0</v>
      </c>
      <c r="K5128" s="1" t="str" cm="1">
        <f t="array" ref="K5128">_xlfn.IFS(
  AND(F5128&gt;=4, F5128&lt;6), "Early Morning",
  AND(F5128&gt;=6, F5128&lt;12), "Morning",
  AND(F5128&gt;=12, F5128&lt;17), "Afternoon",
  AND(F5128&gt;=17, F5128&lt;20), "Evening",
  AND(F5128&gt;=20, F5128&lt;=23), "Night",
  OR(F5128&gt;=0, F5128&lt;4), "Late Night"
)</f>
        <v>Late Night</v>
      </c>
      <c r="L5128" s="1" t="str">
        <f t="shared" si="368"/>
        <v>Wednesday</v>
      </c>
      <c r="AC5128" s="11"/>
    </row>
    <row r="5129" spans="1:29" x14ac:dyDescent="0.25">
      <c r="A5129" s="1" t="str">
        <f t="shared" si="365"/>
        <v>5128</v>
      </c>
      <c r="B5129" s="1">
        <v>2712</v>
      </c>
      <c r="C5129" s="1" t="s">
        <v>6</v>
      </c>
      <c r="D5129" s="1" t="s">
        <v>12</v>
      </c>
      <c r="E5129" s="1" t="s">
        <v>11</v>
      </c>
      <c r="F5129" s="1">
        <f t="shared" si="366"/>
        <v>1</v>
      </c>
      <c r="G5129" s="2">
        <v>42564.078703703701</v>
      </c>
      <c r="H5129" s="2" t="s">
        <v>10</v>
      </c>
      <c r="I5129" s="3" t="s">
        <v>10</v>
      </c>
      <c r="J5129" s="1">
        <f t="shared" si="367"/>
        <v>0</v>
      </c>
      <c r="K5129" s="1" t="str" cm="1">
        <f t="array" ref="K5129">_xlfn.IFS(
  AND(F5129&gt;=4, F5129&lt;6), "Early Morning",
  AND(F5129&gt;=6, F5129&lt;12), "Morning",
  AND(F5129&gt;=12, F5129&lt;17), "Afternoon",
  AND(F5129&gt;=17, F5129&lt;20), "Evening",
  AND(F5129&gt;=20, F5129&lt;=23), "Night",
  OR(F5129&gt;=0, F5129&lt;4), "Late Night"
)</f>
        <v>Late Night</v>
      </c>
      <c r="L5129" s="1" t="str">
        <f t="shared" si="368"/>
        <v>Wednesday</v>
      </c>
      <c r="AC5129" s="12"/>
    </row>
    <row r="5130" spans="1:29" x14ac:dyDescent="0.25">
      <c r="A5130" s="1" t="str">
        <f t="shared" si="365"/>
        <v>5129</v>
      </c>
      <c r="B5130" s="1">
        <v>2716</v>
      </c>
      <c r="C5130" s="1" t="s">
        <v>8</v>
      </c>
      <c r="D5130" s="1" t="s">
        <v>12</v>
      </c>
      <c r="E5130" s="1" t="s">
        <v>11</v>
      </c>
      <c r="F5130" s="1">
        <f t="shared" si="366"/>
        <v>1</v>
      </c>
      <c r="G5130" s="2">
        <v>42564.081122685187</v>
      </c>
      <c r="H5130" s="2" t="s">
        <v>10</v>
      </c>
      <c r="I5130" s="3" t="s">
        <v>10</v>
      </c>
      <c r="J5130" s="1">
        <f t="shared" si="367"/>
        <v>0</v>
      </c>
      <c r="K5130" s="1" t="str" cm="1">
        <f t="array" ref="K5130">_xlfn.IFS(
  AND(F5130&gt;=4, F5130&lt;6), "Early Morning",
  AND(F5130&gt;=6, F5130&lt;12), "Morning",
  AND(F5130&gt;=12, F5130&lt;17), "Afternoon",
  AND(F5130&gt;=17, F5130&lt;20), "Evening",
  AND(F5130&gt;=20, F5130&lt;=23), "Night",
  OR(F5130&gt;=0, F5130&lt;4), "Late Night"
)</f>
        <v>Late Night</v>
      </c>
      <c r="L5130" s="1" t="str">
        <f t="shared" si="368"/>
        <v>Wednesday</v>
      </c>
      <c r="AC5130" s="11"/>
    </row>
    <row r="5131" spans="1:29" x14ac:dyDescent="0.25">
      <c r="A5131" s="1" t="str">
        <f t="shared" si="365"/>
        <v>5130</v>
      </c>
      <c r="B5131" s="1">
        <v>2715</v>
      </c>
      <c r="C5131" s="1" t="s">
        <v>6</v>
      </c>
      <c r="D5131" s="1" t="s">
        <v>12</v>
      </c>
      <c r="E5131" s="1" t="s">
        <v>11</v>
      </c>
      <c r="F5131" s="1">
        <f t="shared" si="366"/>
        <v>1</v>
      </c>
      <c r="G5131" s="2">
        <v>42564.082106481481</v>
      </c>
      <c r="H5131" s="2" t="s">
        <v>10</v>
      </c>
      <c r="I5131" s="3" t="s">
        <v>10</v>
      </c>
      <c r="J5131" s="1">
        <f t="shared" si="367"/>
        <v>0</v>
      </c>
      <c r="K5131" s="1" t="str" cm="1">
        <f t="array" ref="K5131">_xlfn.IFS(
  AND(F5131&gt;=4, F5131&lt;6), "Early Morning",
  AND(F5131&gt;=6, F5131&lt;12), "Morning",
  AND(F5131&gt;=12, F5131&lt;17), "Afternoon",
  AND(F5131&gt;=17, F5131&lt;20), "Evening",
  AND(F5131&gt;=20, F5131&lt;=23), "Night",
  OR(F5131&gt;=0, F5131&lt;4), "Late Night"
)</f>
        <v>Late Night</v>
      </c>
      <c r="L5131" s="1" t="str">
        <f t="shared" si="368"/>
        <v>Wednesday</v>
      </c>
      <c r="AC5131" s="12"/>
    </row>
    <row r="5132" spans="1:29" x14ac:dyDescent="0.25">
      <c r="A5132" s="1" t="str">
        <f t="shared" si="365"/>
        <v>5131</v>
      </c>
      <c r="B5132" s="1">
        <v>2718</v>
      </c>
      <c r="C5132" s="1" t="s">
        <v>8</v>
      </c>
      <c r="D5132" s="1" t="s">
        <v>12</v>
      </c>
      <c r="E5132" s="1" t="s">
        <v>11</v>
      </c>
      <c r="F5132" s="1">
        <f t="shared" si="366"/>
        <v>2</v>
      </c>
      <c r="G5132" s="2">
        <v>42564.087951388887</v>
      </c>
      <c r="H5132" s="2" t="s">
        <v>10</v>
      </c>
      <c r="I5132" s="3" t="s">
        <v>10</v>
      </c>
      <c r="J5132" s="1">
        <f t="shared" si="367"/>
        <v>0</v>
      </c>
      <c r="K5132" s="1" t="str" cm="1">
        <f t="array" ref="K5132">_xlfn.IFS(
  AND(F5132&gt;=4, F5132&lt;6), "Early Morning",
  AND(F5132&gt;=6, F5132&lt;12), "Morning",
  AND(F5132&gt;=12, F5132&lt;17), "Afternoon",
  AND(F5132&gt;=17, F5132&lt;20), "Evening",
  AND(F5132&gt;=20, F5132&lt;=23), "Night",
  OR(F5132&gt;=0, F5132&lt;4), "Late Night"
)</f>
        <v>Late Night</v>
      </c>
      <c r="L5132" s="1" t="str">
        <f t="shared" si="368"/>
        <v>Wednesday</v>
      </c>
      <c r="AC5132" s="11"/>
    </row>
    <row r="5133" spans="1:29" x14ac:dyDescent="0.25">
      <c r="A5133" s="1" t="str">
        <f t="shared" si="365"/>
        <v>5132</v>
      </c>
      <c r="B5133" s="1">
        <v>2720</v>
      </c>
      <c r="C5133" s="1" t="s">
        <v>8</v>
      </c>
      <c r="D5133" s="1" t="s">
        <v>12</v>
      </c>
      <c r="E5133" s="1" t="s">
        <v>11</v>
      </c>
      <c r="F5133" s="1">
        <f t="shared" si="366"/>
        <v>2</v>
      </c>
      <c r="G5133" s="2">
        <v>42564.092604166668</v>
      </c>
      <c r="H5133" s="2" t="s">
        <v>10</v>
      </c>
      <c r="I5133" s="3" t="s">
        <v>10</v>
      </c>
      <c r="J5133" s="1">
        <f t="shared" si="367"/>
        <v>0</v>
      </c>
      <c r="K5133" s="1" t="str" cm="1">
        <f t="array" ref="K5133">_xlfn.IFS(
  AND(F5133&gt;=4, F5133&lt;6), "Early Morning",
  AND(F5133&gt;=6, F5133&lt;12), "Morning",
  AND(F5133&gt;=12, F5133&lt;17), "Afternoon",
  AND(F5133&gt;=17, F5133&lt;20), "Evening",
  AND(F5133&gt;=20, F5133&lt;=23), "Night",
  OR(F5133&gt;=0, F5133&lt;4), "Late Night"
)</f>
        <v>Late Night</v>
      </c>
      <c r="L5133" s="1" t="str">
        <f t="shared" si="368"/>
        <v>Wednesday</v>
      </c>
      <c r="AC5133" s="12"/>
    </row>
    <row r="5134" spans="1:29" x14ac:dyDescent="0.25">
      <c r="A5134" s="1" t="str">
        <f t="shared" si="365"/>
        <v>5133</v>
      </c>
      <c r="B5134" s="1">
        <v>2722</v>
      </c>
      <c r="C5134" s="1" t="s">
        <v>6</v>
      </c>
      <c r="D5134" s="1" t="s">
        <v>12</v>
      </c>
      <c r="E5134" s="1" t="s">
        <v>11</v>
      </c>
      <c r="F5134" s="1">
        <f t="shared" si="366"/>
        <v>2</v>
      </c>
      <c r="G5134" s="2">
        <v>42564.094884259262</v>
      </c>
      <c r="H5134" s="2" t="s">
        <v>10</v>
      </c>
      <c r="I5134" s="3" t="s">
        <v>10</v>
      </c>
      <c r="J5134" s="1">
        <f t="shared" si="367"/>
        <v>0</v>
      </c>
      <c r="K5134" s="1" t="str" cm="1">
        <f t="array" ref="K5134">_xlfn.IFS(
  AND(F5134&gt;=4, F5134&lt;6), "Early Morning",
  AND(F5134&gt;=6, F5134&lt;12), "Morning",
  AND(F5134&gt;=12, F5134&lt;17), "Afternoon",
  AND(F5134&gt;=17, F5134&lt;20), "Evening",
  AND(F5134&gt;=20, F5134&lt;=23), "Night",
  OR(F5134&gt;=0, F5134&lt;4), "Late Night"
)</f>
        <v>Late Night</v>
      </c>
      <c r="L5134" s="1" t="str">
        <f t="shared" si="368"/>
        <v>Wednesday</v>
      </c>
      <c r="AC5134" s="11"/>
    </row>
    <row r="5135" spans="1:29" x14ac:dyDescent="0.25">
      <c r="A5135" s="1" t="str">
        <f t="shared" si="365"/>
        <v>5134</v>
      </c>
      <c r="B5135" s="1">
        <v>2721</v>
      </c>
      <c r="C5135" s="1" t="s">
        <v>6</v>
      </c>
      <c r="D5135" s="1" t="s">
        <v>12</v>
      </c>
      <c r="E5135" s="1" t="s">
        <v>11</v>
      </c>
      <c r="F5135" s="1">
        <f t="shared" si="366"/>
        <v>2</v>
      </c>
      <c r="G5135" s="2">
        <v>42564.098611111112</v>
      </c>
      <c r="H5135" s="2" t="s">
        <v>10</v>
      </c>
      <c r="I5135" s="3" t="s">
        <v>10</v>
      </c>
      <c r="J5135" s="1">
        <f t="shared" si="367"/>
        <v>0</v>
      </c>
      <c r="K5135" s="1" t="str" cm="1">
        <f t="array" ref="K5135">_xlfn.IFS(
  AND(F5135&gt;=4, F5135&lt;6), "Early Morning",
  AND(F5135&gt;=6, F5135&lt;12), "Morning",
  AND(F5135&gt;=12, F5135&lt;17), "Afternoon",
  AND(F5135&gt;=17, F5135&lt;20), "Evening",
  AND(F5135&gt;=20, F5135&lt;=23), "Night",
  OR(F5135&gt;=0, F5135&lt;4), "Late Night"
)</f>
        <v>Late Night</v>
      </c>
      <c r="L5135" s="1" t="str">
        <f t="shared" si="368"/>
        <v>Wednesday</v>
      </c>
      <c r="AC5135" s="12"/>
    </row>
    <row r="5136" spans="1:29" x14ac:dyDescent="0.25">
      <c r="A5136" s="1" t="str">
        <f t="shared" si="365"/>
        <v>5135</v>
      </c>
      <c r="B5136" s="1">
        <v>2725</v>
      </c>
      <c r="C5136" s="1" t="s">
        <v>6</v>
      </c>
      <c r="D5136" s="1" t="s">
        <v>12</v>
      </c>
      <c r="E5136" s="1" t="s">
        <v>11</v>
      </c>
      <c r="F5136" s="1">
        <f t="shared" si="366"/>
        <v>2</v>
      </c>
      <c r="G5136" s="2">
        <v>42564.101736111108</v>
      </c>
      <c r="H5136" s="2" t="s">
        <v>10</v>
      </c>
      <c r="I5136" s="3" t="s">
        <v>10</v>
      </c>
      <c r="J5136" s="1">
        <f t="shared" si="367"/>
        <v>0</v>
      </c>
      <c r="K5136" s="1" t="str" cm="1">
        <f t="array" ref="K5136">_xlfn.IFS(
  AND(F5136&gt;=4, F5136&lt;6), "Early Morning",
  AND(F5136&gt;=6, F5136&lt;12), "Morning",
  AND(F5136&gt;=12, F5136&lt;17), "Afternoon",
  AND(F5136&gt;=17, F5136&lt;20), "Evening",
  AND(F5136&gt;=20, F5136&lt;=23), "Night",
  OR(F5136&gt;=0, F5136&lt;4), "Late Night"
)</f>
        <v>Late Night</v>
      </c>
      <c r="L5136" s="1" t="str">
        <f t="shared" si="368"/>
        <v>Wednesday</v>
      </c>
      <c r="AC5136" s="11"/>
    </row>
    <row r="5137" spans="1:29" x14ac:dyDescent="0.25">
      <c r="A5137" s="1" t="str">
        <f t="shared" si="365"/>
        <v>5136</v>
      </c>
      <c r="B5137" s="1">
        <v>2726</v>
      </c>
      <c r="C5137" s="1" t="s">
        <v>8</v>
      </c>
      <c r="D5137" s="1" t="s">
        <v>12</v>
      </c>
      <c r="E5137" s="1" t="s">
        <v>11</v>
      </c>
      <c r="F5137" s="1">
        <f t="shared" si="366"/>
        <v>2</v>
      </c>
      <c r="G5137" s="2">
        <v>42564.102638888886</v>
      </c>
      <c r="H5137" s="2" t="s">
        <v>10</v>
      </c>
      <c r="I5137" s="3" t="s">
        <v>10</v>
      </c>
      <c r="J5137" s="1">
        <f t="shared" si="367"/>
        <v>0</v>
      </c>
      <c r="K5137" s="1" t="str" cm="1">
        <f t="array" ref="K5137">_xlfn.IFS(
  AND(F5137&gt;=4, F5137&lt;6), "Early Morning",
  AND(F5137&gt;=6, F5137&lt;12), "Morning",
  AND(F5137&gt;=12, F5137&lt;17), "Afternoon",
  AND(F5137&gt;=17, F5137&lt;20), "Evening",
  AND(F5137&gt;=20, F5137&lt;=23), "Night",
  OR(F5137&gt;=0, F5137&lt;4), "Late Night"
)</f>
        <v>Late Night</v>
      </c>
      <c r="L5137" s="1" t="str">
        <f t="shared" si="368"/>
        <v>Wednesday</v>
      </c>
      <c r="AC5137" s="12"/>
    </row>
    <row r="5138" spans="1:29" x14ac:dyDescent="0.25">
      <c r="A5138" s="1" t="str">
        <f t="shared" si="365"/>
        <v>5137</v>
      </c>
      <c r="B5138" s="1">
        <v>2724</v>
      </c>
      <c r="C5138" s="1" t="s">
        <v>8</v>
      </c>
      <c r="D5138" s="1" t="s">
        <v>12</v>
      </c>
      <c r="E5138" s="1" t="s">
        <v>11</v>
      </c>
      <c r="F5138" s="1">
        <f t="shared" si="366"/>
        <v>2</v>
      </c>
      <c r="G5138" s="2">
        <v>42564.105173611111</v>
      </c>
      <c r="H5138" s="2" t="s">
        <v>10</v>
      </c>
      <c r="I5138" s="3" t="s">
        <v>10</v>
      </c>
      <c r="J5138" s="1">
        <f t="shared" si="367"/>
        <v>0</v>
      </c>
      <c r="K5138" s="1" t="str" cm="1">
        <f t="array" ref="K5138">_xlfn.IFS(
  AND(F5138&gt;=4, F5138&lt;6), "Early Morning",
  AND(F5138&gt;=6, F5138&lt;12), "Morning",
  AND(F5138&gt;=12, F5138&lt;17), "Afternoon",
  AND(F5138&gt;=17, F5138&lt;20), "Evening",
  AND(F5138&gt;=20, F5138&lt;=23), "Night",
  OR(F5138&gt;=0, F5138&lt;4), "Late Night"
)</f>
        <v>Late Night</v>
      </c>
      <c r="L5138" s="1" t="str">
        <f t="shared" si="368"/>
        <v>Wednesday</v>
      </c>
      <c r="AC5138" s="11"/>
    </row>
    <row r="5139" spans="1:29" x14ac:dyDescent="0.25">
      <c r="A5139" s="1" t="str">
        <f t="shared" si="365"/>
        <v>5138</v>
      </c>
      <c r="B5139" s="1">
        <v>2734</v>
      </c>
      <c r="C5139" s="1" t="s">
        <v>8</v>
      </c>
      <c r="D5139" s="1" t="s">
        <v>12</v>
      </c>
      <c r="E5139" s="1" t="s">
        <v>11</v>
      </c>
      <c r="F5139" s="1">
        <f t="shared" si="366"/>
        <v>2</v>
      </c>
      <c r="G5139" s="2">
        <v>42564.108182870368</v>
      </c>
      <c r="H5139" s="2" t="s">
        <v>10</v>
      </c>
      <c r="I5139" s="3" t="s">
        <v>10</v>
      </c>
      <c r="J5139" s="1">
        <f t="shared" si="367"/>
        <v>0</v>
      </c>
      <c r="K5139" s="1" t="str" cm="1">
        <f t="array" ref="K5139">_xlfn.IFS(
  AND(F5139&gt;=4, F5139&lt;6), "Early Morning",
  AND(F5139&gt;=6, F5139&lt;12), "Morning",
  AND(F5139&gt;=12, F5139&lt;17), "Afternoon",
  AND(F5139&gt;=17, F5139&lt;20), "Evening",
  AND(F5139&gt;=20, F5139&lt;=23), "Night",
  OR(F5139&gt;=0, F5139&lt;4), "Late Night"
)</f>
        <v>Late Night</v>
      </c>
      <c r="L5139" s="1" t="str">
        <f t="shared" si="368"/>
        <v>Wednesday</v>
      </c>
      <c r="AC5139" s="12"/>
    </row>
    <row r="5140" spans="1:29" x14ac:dyDescent="0.25">
      <c r="A5140" s="1" t="str">
        <f t="shared" si="365"/>
        <v>5139</v>
      </c>
      <c r="B5140" s="1">
        <v>2728</v>
      </c>
      <c r="C5140" s="1" t="s">
        <v>8</v>
      </c>
      <c r="D5140" s="1" t="s">
        <v>12</v>
      </c>
      <c r="E5140" s="1" t="s">
        <v>11</v>
      </c>
      <c r="F5140" s="1">
        <f t="shared" si="366"/>
        <v>2</v>
      </c>
      <c r="G5140" s="2">
        <v>42564.108240740738</v>
      </c>
      <c r="H5140" s="2" t="s">
        <v>10</v>
      </c>
      <c r="I5140" s="3" t="s">
        <v>10</v>
      </c>
      <c r="J5140" s="1">
        <f t="shared" si="367"/>
        <v>0</v>
      </c>
      <c r="K5140" s="1" t="str" cm="1">
        <f t="array" ref="K5140">_xlfn.IFS(
  AND(F5140&gt;=4, F5140&lt;6), "Early Morning",
  AND(F5140&gt;=6, F5140&lt;12), "Morning",
  AND(F5140&gt;=12, F5140&lt;17), "Afternoon",
  AND(F5140&gt;=17, F5140&lt;20), "Evening",
  AND(F5140&gt;=20, F5140&lt;=23), "Night",
  OR(F5140&gt;=0, F5140&lt;4), "Late Night"
)</f>
        <v>Late Night</v>
      </c>
      <c r="L5140" s="1" t="str">
        <f t="shared" si="368"/>
        <v>Wednesday</v>
      </c>
      <c r="AC5140" s="11"/>
    </row>
    <row r="5141" spans="1:29" x14ac:dyDescent="0.25">
      <c r="A5141" s="1" t="str">
        <f t="shared" si="365"/>
        <v>5140</v>
      </c>
      <c r="B5141" s="1">
        <v>2730</v>
      </c>
      <c r="C5141" s="1" t="s">
        <v>8</v>
      </c>
      <c r="D5141" s="1" t="s">
        <v>12</v>
      </c>
      <c r="E5141" s="1" t="s">
        <v>11</v>
      </c>
      <c r="F5141" s="1">
        <f t="shared" si="366"/>
        <v>2</v>
      </c>
      <c r="G5141" s="2">
        <v>42564.109085648146</v>
      </c>
      <c r="H5141" s="2" t="s">
        <v>10</v>
      </c>
      <c r="I5141" s="3" t="s">
        <v>10</v>
      </c>
      <c r="J5141" s="1">
        <f t="shared" si="367"/>
        <v>0</v>
      </c>
      <c r="K5141" s="1" t="str" cm="1">
        <f t="array" ref="K5141">_xlfn.IFS(
  AND(F5141&gt;=4, F5141&lt;6), "Early Morning",
  AND(F5141&gt;=6, F5141&lt;12), "Morning",
  AND(F5141&gt;=12, F5141&lt;17), "Afternoon",
  AND(F5141&gt;=17, F5141&lt;20), "Evening",
  AND(F5141&gt;=20, F5141&lt;=23), "Night",
  OR(F5141&gt;=0, F5141&lt;4), "Late Night"
)</f>
        <v>Late Night</v>
      </c>
      <c r="L5141" s="1" t="str">
        <f t="shared" si="368"/>
        <v>Wednesday</v>
      </c>
      <c r="AC5141" s="12"/>
    </row>
    <row r="5142" spans="1:29" x14ac:dyDescent="0.25">
      <c r="A5142" s="1" t="str">
        <f t="shared" si="365"/>
        <v>5141</v>
      </c>
      <c r="B5142" s="1">
        <v>2727</v>
      </c>
      <c r="C5142" s="1" t="s">
        <v>8</v>
      </c>
      <c r="D5142" s="1" t="s">
        <v>12</v>
      </c>
      <c r="E5142" s="1" t="s">
        <v>11</v>
      </c>
      <c r="F5142" s="1">
        <f t="shared" si="366"/>
        <v>2</v>
      </c>
      <c r="G5142" s="2">
        <v>42564.109791666669</v>
      </c>
      <c r="H5142" s="2" t="s">
        <v>10</v>
      </c>
      <c r="I5142" s="3" t="s">
        <v>10</v>
      </c>
      <c r="J5142" s="1">
        <f t="shared" si="367"/>
        <v>0</v>
      </c>
      <c r="K5142" s="1" t="str" cm="1">
        <f t="array" ref="K5142">_xlfn.IFS(
  AND(F5142&gt;=4, F5142&lt;6), "Early Morning",
  AND(F5142&gt;=6, F5142&lt;12), "Morning",
  AND(F5142&gt;=12, F5142&lt;17), "Afternoon",
  AND(F5142&gt;=17, F5142&lt;20), "Evening",
  AND(F5142&gt;=20, F5142&lt;=23), "Night",
  OR(F5142&gt;=0, F5142&lt;4), "Late Night"
)</f>
        <v>Late Night</v>
      </c>
      <c r="L5142" s="1" t="str">
        <f t="shared" si="368"/>
        <v>Wednesday</v>
      </c>
      <c r="AC5142" s="11"/>
    </row>
    <row r="5143" spans="1:29" x14ac:dyDescent="0.25">
      <c r="A5143" s="1" t="str">
        <f t="shared" si="365"/>
        <v>5142</v>
      </c>
      <c r="B5143" s="1">
        <v>2735</v>
      </c>
      <c r="C5143" s="1" t="s">
        <v>6</v>
      </c>
      <c r="D5143" s="1" t="s">
        <v>12</v>
      </c>
      <c r="E5143" s="1" t="s">
        <v>11</v>
      </c>
      <c r="F5143" s="1">
        <f t="shared" si="366"/>
        <v>2</v>
      </c>
      <c r="G5143" s="2">
        <v>42564.113703703704</v>
      </c>
      <c r="H5143" s="2" t="s">
        <v>10</v>
      </c>
      <c r="I5143" s="3" t="s">
        <v>10</v>
      </c>
      <c r="J5143" s="1">
        <f t="shared" si="367"/>
        <v>0</v>
      </c>
      <c r="K5143" s="1" t="str" cm="1">
        <f t="array" ref="K5143">_xlfn.IFS(
  AND(F5143&gt;=4, F5143&lt;6), "Early Morning",
  AND(F5143&gt;=6, F5143&lt;12), "Morning",
  AND(F5143&gt;=12, F5143&lt;17), "Afternoon",
  AND(F5143&gt;=17, F5143&lt;20), "Evening",
  AND(F5143&gt;=20, F5143&lt;=23), "Night",
  OR(F5143&gt;=0, F5143&lt;4), "Late Night"
)</f>
        <v>Late Night</v>
      </c>
      <c r="L5143" s="1" t="str">
        <f t="shared" si="368"/>
        <v>Wednesday</v>
      </c>
      <c r="AC5143" s="12"/>
    </row>
    <row r="5144" spans="1:29" x14ac:dyDescent="0.25">
      <c r="A5144" s="1" t="str">
        <f t="shared" si="365"/>
        <v>5143</v>
      </c>
      <c r="B5144" s="1">
        <v>2738</v>
      </c>
      <c r="C5144" s="1" t="s">
        <v>8</v>
      </c>
      <c r="D5144" s="1" t="s">
        <v>12</v>
      </c>
      <c r="E5144" s="1" t="s">
        <v>11</v>
      </c>
      <c r="F5144" s="1">
        <f t="shared" si="366"/>
        <v>2</v>
      </c>
      <c r="G5144" s="2">
        <v>42564.117245370369</v>
      </c>
      <c r="H5144" s="2" t="s">
        <v>10</v>
      </c>
      <c r="I5144" s="3" t="s">
        <v>10</v>
      </c>
      <c r="J5144" s="1">
        <f t="shared" si="367"/>
        <v>0</v>
      </c>
      <c r="K5144" s="1" t="str" cm="1">
        <f t="array" ref="K5144">_xlfn.IFS(
  AND(F5144&gt;=4, F5144&lt;6), "Early Morning",
  AND(F5144&gt;=6, F5144&lt;12), "Morning",
  AND(F5144&gt;=12, F5144&lt;17), "Afternoon",
  AND(F5144&gt;=17, F5144&lt;20), "Evening",
  AND(F5144&gt;=20, F5144&lt;=23), "Night",
  OR(F5144&gt;=0, F5144&lt;4), "Late Night"
)</f>
        <v>Late Night</v>
      </c>
      <c r="L5144" s="1" t="str">
        <f t="shared" si="368"/>
        <v>Wednesday</v>
      </c>
      <c r="AC5144" s="11"/>
    </row>
    <row r="5145" spans="1:29" x14ac:dyDescent="0.25">
      <c r="A5145" s="1" t="str">
        <f t="shared" si="365"/>
        <v>5144</v>
      </c>
      <c r="B5145" s="1">
        <v>2739</v>
      </c>
      <c r="C5145" s="1" t="s">
        <v>6</v>
      </c>
      <c r="D5145" s="1" t="s">
        <v>12</v>
      </c>
      <c r="E5145" s="1" t="s">
        <v>11</v>
      </c>
      <c r="F5145" s="1">
        <f t="shared" si="366"/>
        <v>2</v>
      </c>
      <c r="G5145" s="2">
        <v>42564.122199074074</v>
      </c>
      <c r="H5145" s="2" t="s">
        <v>10</v>
      </c>
      <c r="I5145" s="3" t="s">
        <v>10</v>
      </c>
      <c r="J5145" s="1">
        <f t="shared" si="367"/>
        <v>0</v>
      </c>
      <c r="K5145" s="1" t="str" cm="1">
        <f t="array" ref="K5145">_xlfn.IFS(
  AND(F5145&gt;=4, F5145&lt;6), "Early Morning",
  AND(F5145&gt;=6, F5145&lt;12), "Morning",
  AND(F5145&gt;=12, F5145&lt;17), "Afternoon",
  AND(F5145&gt;=17, F5145&lt;20), "Evening",
  AND(F5145&gt;=20, F5145&lt;=23), "Night",
  OR(F5145&gt;=0, F5145&lt;4), "Late Night"
)</f>
        <v>Late Night</v>
      </c>
      <c r="L5145" s="1" t="str">
        <f t="shared" si="368"/>
        <v>Wednesday</v>
      </c>
      <c r="AC5145" s="12"/>
    </row>
    <row r="5146" spans="1:29" x14ac:dyDescent="0.25">
      <c r="A5146" s="1" t="str">
        <f t="shared" si="365"/>
        <v>5145</v>
      </c>
      <c r="B5146" s="1">
        <v>2737</v>
      </c>
      <c r="C5146" s="1" t="s">
        <v>6</v>
      </c>
      <c r="D5146" s="1" t="s">
        <v>12</v>
      </c>
      <c r="E5146" s="1" t="s">
        <v>11</v>
      </c>
      <c r="F5146" s="1">
        <f t="shared" si="366"/>
        <v>2</v>
      </c>
      <c r="G5146" s="2">
        <v>42564.122604166667</v>
      </c>
      <c r="H5146" s="2" t="s">
        <v>10</v>
      </c>
      <c r="I5146" s="3" t="s">
        <v>10</v>
      </c>
      <c r="J5146" s="1">
        <f t="shared" si="367"/>
        <v>0</v>
      </c>
      <c r="K5146" s="1" t="str" cm="1">
        <f t="array" ref="K5146">_xlfn.IFS(
  AND(F5146&gt;=4, F5146&lt;6), "Early Morning",
  AND(F5146&gt;=6, F5146&lt;12), "Morning",
  AND(F5146&gt;=12, F5146&lt;17), "Afternoon",
  AND(F5146&gt;=17, F5146&lt;20), "Evening",
  AND(F5146&gt;=20, F5146&lt;=23), "Night",
  OR(F5146&gt;=0, F5146&lt;4), "Late Night"
)</f>
        <v>Late Night</v>
      </c>
      <c r="L5146" s="1" t="str">
        <f t="shared" si="368"/>
        <v>Wednesday</v>
      </c>
      <c r="AC5146" s="11"/>
    </row>
    <row r="5147" spans="1:29" x14ac:dyDescent="0.25">
      <c r="A5147" s="1" t="str">
        <f t="shared" si="365"/>
        <v>5146</v>
      </c>
      <c r="B5147" s="1">
        <v>2741</v>
      </c>
      <c r="C5147" s="1" t="s">
        <v>6</v>
      </c>
      <c r="D5147" s="1" t="s">
        <v>12</v>
      </c>
      <c r="E5147" s="1" t="s">
        <v>11</v>
      </c>
      <c r="F5147" s="1">
        <f t="shared" si="366"/>
        <v>3</v>
      </c>
      <c r="G5147" s="2">
        <v>42564.131967592592</v>
      </c>
      <c r="H5147" s="2" t="s">
        <v>10</v>
      </c>
      <c r="I5147" s="3" t="s">
        <v>10</v>
      </c>
      <c r="J5147" s="1">
        <f t="shared" si="367"/>
        <v>0</v>
      </c>
      <c r="K5147" s="1" t="str" cm="1">
        <f t="array" ref="K5147">_xlfn.IFS(
  AND(F5147&gt;=4, F5147&lt;6), "Early Morning",
  AND(F5147&gt;=6, F5147&lt;12), "Morning",
  AND(F5147&gt;=12, F5147&lt;17), "Afternoon",
  AND(F5147&gt;=17, F5147&lt;20), "Evening",
  AND(F5147&gt;=20, F5147&lt;=23), "Night",
  OR(F5147&gt;=0, F5147&lt;4), "Late Night"
)</f>
        <v>Late Night</v>
      </c>
      <c r="L5147" s="1" t="str">
        <f t="shared" si="368"/>
        <v>Wednesday</v>
      </c>
      <c r="AC5147" s="12"/>
    </row>
    <row r="5148" spans="1:29" x14ac:dyDescent="0.25">
      <c r="A5148" s="1" t="str">
        <f t="shared" si="365"/>
        <v>5147</v>
      </c>
      <c r="B5148" s="1">
        <v>2743</v>
      </c>
      <c r="C5148" s="1" t="s">
        <v>6</v>
      </c>
      <c r="D5148" s="1" t="s">
        <v>12</v>
      </c>
      <c r="E5148" s="1" t="s">
        <v>11</v>
      </c>
      <c r="F5148" s="1">
        <f t="shared" si="366"/>
        <v>3</v>
      </c>
      <c r="G5148" s="2">
        <v>42564.133518518516</v>
      </c>
      <c r="H5148" s="2" t="s">
        <v>10</v>
      </c>
      <c r="I5148" s="3" t="s">
        <v>10</v>
      </c>
      <c r="J5148" s="1">
        <f t="shared" si="367"/>
        <v>0</v>
      </c>
      <c r="K5148" s="1" t="str" cm="1">
        <f t="array" ref="K5148">_xlfn.IFS(
  AND(F5148&gt;=4, F5148&lt;6), "Early Morning",
  AND(F5148&gt;=6, F5148&lt;12), "Morning",
  AND(F5148&gt;=12, F5148&lt;17), "Afternoon",
  AND(F5148&gt;=17, F5148&lt;20), "Evening",
  AND(F5148&gt;=20, F5148&lt;=23), "Night",
  OR(F5148&gt;=0, F5148&lt;4), "Late Night"
)</f>
        <v>Late Night</v>
      </c>
      <c r="L5148" s="1" t="str">
        <f t="shared" si="368"/>
        <v>Wednesday</v>
      </c>
      <c r="AC5148" s="11"/>
    </row>
    <row r="5149" spans="1:29" x14ac:dyDescent="0.25">
      <c r="A5149" s="1" t="str">
        <f t="shared" si="365"/>
        <v>5148</v>
      </c>
      <c r="B5149" s="1">
        <v>2744</v>
      </c>
      <c r="C5149" s="1" t="s">
        <v>8</v>
      </c>
      <c r="D5149" s="1" t="s">
        <v>12</v>
      </c>
      <c r="E5149" s="1" t="s">
        <v>11</v>
      </c>
      <c r="F5149" s="1">
        <f t="shared" si="366"/>
        <v>3</v>
      </c>
      <c r="G5149" s="2">
        <v>42564.134583333333</v>
      </c>
      <c r="H5149" s="2" t="s">
        <v>10</v>
      </c>
      <c r="I5149" s="3" t="s">
        <v>10</v>
      </c>
      <c r="J5149" s="1">
        <f t="shared" si="367"/>
        <v>0</v>
      </c>
      <c r="K5149" s="1" t="str" cm="1">
        <f t="array" ref="K5149">_xlfn.IFS(
  AND(F5149&gt;=4, F5149&lt;6), "Early Morning",
  AND(F5149&gt;=6, F5149&lt;12), "Morning",
  AND(F5149&gt;=12, F5149&lt;17), "Afternoon",
  AND(F5149&gt;=17, F5149&lt;20), "Evening",
  AND(F5149&gt;=20, F5149&lt;=23), "Night",
  OR(F5149&gt;=0, F5149&lt;4), "Late Night"
)</f>
        <v>Late Night</v>
      </c>
      <c r="L5149" s="1" t="str">
        <f t="shared" si="368"/>
        <v>Wednesday</v>
      </c>
      <c r="AC5149" s="12"/>
    </row>
    <row r="5150" spans="1:29" x14ac:dyDescent="0.25">
      <c r="A5150" s="1" t="str">
        <f t="shared" si="365"/>
        <v>5149</v>
      </c>
      <c r="B5150" s="1">
        <v>2745</v>
      </c>
      <c r="C5150" s="1" t="s">
        <v>8</v>
      </c>
      <c r="D5150" s="1" t="s">
        <v>12</v>
      </c>
      <c r="E5150" s="1" t="s">
        <v>11</v>
      </c>
      <c r="F5150" s="1">
        <f t="shared" si="366"/>
        <v>3</v>
      </c>
      <c r="G5150" s="2">
        <v>42564.135243055556</v>
      </c>
      <c r="H5150" s="2" t="s">
        <v>10</v>
      </c>
      <c r="I5150" s="3" t="s">
        <v>10</v>
      </c>
      <c r="J5150" s="1">
        <f t="shared" si="367"/>
        <v>0</v>
      </c>
      <c r="K5150" s="1" t="str" cm="1">
        <f t="array" ref="K5150">_xlfn.IFS(
  AND(F5150&gt;=4, F5150&lt;6), "Early Morning",
  AND(F5150&gt;=6, F5150&lt;12), "Morning",
  AND(F5150&gt;=12, F5150&lt;17), "Afternoon",
  AND(F5150&gt;=17, F5150&lt;20), "Evening",
  AND(F5150&gt;=20, F5150&lt;=23), "Night",
  OR(F5150&gt;=0, F5150&lt;4), "Late Night"
)</f>
        <v>Late Night</v>
      </c>
      <c r="L5150" s="1" t="str">
        <f t="shared" si="368"/>
        <v>Wednesday</v>
      </c>
      <c r="AC5150" s="11"/>
    </row>
    <row r="5151" spans="1:29" x14ac:dyDescent="0.25">
      <c r="A5151" s="1" t="str">
        <f t="shared" si="365"/>
        <v>5150</v>
      </c>
      <c r="B5151" s="1">
        <v>2748</v>
      </c>
      <c r="C5151" s="1" t="s">
        <v>6</v>
      </c>
      <c r="D5151" s="1" t="s">
        <v>12</v>
      </c>
      <c r="E5151" s="1" t="s">
        <v>11</v>
      </c>
      <c r="F5151" s="1">
        <f t="shared" si="366"/>
        <v>3</v>
      </c>
      <c r="G5151" s="2">
        <v>42564.13821759259</v>
      </c>
      <c r="H5151" s="2" t="s">
        <v>10</v>
      </c>
      <c r="I5151" s="3" t="s">
        <v>10</v>
      </c>
      <c r="J5151" s="1">
        <f t="shared" si="367"/>
        <v>0</v>
      </c>
      <c r="K5151" s="1" t="str" cm="1">
        <f t="array" ref="K5151">_xlfn.IFS(
  AND(F5151&gt;=4, F5151&lt;6), "Early Morning",
  AND(F5151&gt;=6, F5151&lt;12), "Morning",
  AND(F5151&gt;=12, F5151&lt;17), "Afternoon",
  AND(F5151&gt;=17, F5151&lt;20), "Evening",
  AND(F5151&gt;=20, F5151&lt;=23), "Night",
  OR(F5151&gt;=0, F5151&lt;4), "Late Night"
)</f>
        <v>Late Night</v>
      </c>
      <c r="L5151" s="1" t="str">
        <f t="shared" si="368"/>
        <v>Wednesday</v>
      </c>
      <c r="AC5151" s="12"/>
    </row>
    <row r="5152" spans="1:29" x14ac:dyDescent="0.25">
      <c r="A5152" s="1" t="str">
        <f t="shared" si="365"/>
        <v>5151</v>
      </c>
      <c r="B5152" s="1">
        <v>2749</v>
      </c>
      <c r="C5152" s="1" t="s">
        <v>6</v>
      </c>
      <c r="D5152" s="1" t="s">
        <v>12</v>
      </c>
      <c r="E5152" s="1" t="s">
        <v>11</v>
      </c>
      <c r="F5152" s="1">
        <f t="shared" si="366"/>
        <v>3</v>
      </c>
      <c r="G5152" s="2">
        <v>42564.146284722221</v>
      </c>
      <c r="H5152" s="2" t="s">
        <v>10</v>
      </c>
      <c r="I5152" s="3" t="s">
        <v>10</v>
      </c>
      <c r="J5152" s="1">
        <f t="shared" si="367"/>
        <v>0</v>
      </c>
      <c r="K5152" s="1" t="str" cm="1">
        <f t="array" ref="K5152">_xlfn.IFS(
  AND(F5152&gt;=4, F5152&lt;6), "Early Morning",
  AND(F5152&gt;=6, F5152&lt;12), "Morning",
  AND(F5152&gt;=12, F5152&lt;17), "Afternoon",
  AND(F5152&gt;=17, F5152&lt;20), "Evening",
  AND(F5152&gt;=20, F5152&lt;=23), "Night",
  OR(F5152&gt;=0, F5152&lt;4), "Late Night"
)</f>
        <v>Late Night</v>
      </c>
      <c r="L5152" s="1" t="str">
        <f t="shared" si="368"/>
        <v>Wednesday</v>
      </c>
      <c r="AC5152" s="11"/>
    </row>
    <row r="5153" spans="1:29" x14ac:dyDescent="0.25">
      <c r="A5153" s="1" t="str">
        <f t="shared" si="365"/>
        <v>5152</v>
      </c>
      <c r="B5153" s="1">
        <v>2753</v>
      </c>
      <c r="C5153" s="1" t="s">
        <v>8</v>
      </c>
      <c r="D5153" s="1" t="s">
        <v>12</v>
      </c>
      <c r="E5153" s="1" t="s">
        <v>11</v>
      </c>
      <c r="F5153" s="1">
        <f t="shared" si="366"/>
        <v>3</v>
      </c>
      <c r="G5153" s="2">
        <v>42564.148206018515</v>
      </c>
      <c r="H5153" s="2" t="s">
        <v>10</v>
      </c>
      <c r="I5153" s="3" t="s">
        <v>10</v>
      </c>
      <c r="J5153" s="1">
        <f t="shared" si="367"/>
        <v>0</v>
      </c>
      <c r="K5153" s="1" t="str" cm="1">
        <f t="array" ref="K5153">_xlfn.IFS(
  AND(F5153&gt;=4, F5153&lt;6), "Early Morning",
  AND(F5153&gt;=6, F5153&lt;12), "Morning",
  AND(F5153&gt;=12, F5153&lt;17), "Afternoon",
  AND(F5153&gt;=17, F5153&lt;20), "Evening",
  AND(F5153&gt;=20, F5153&lt;=23), "Night",
  OR(F5153&gt;=0, F5153&lt;4), "Late Night"
)</f>
        <v>Late Night</v>
      </c>
      <c r="L5153" s="1" t="str">
        <f t="shared" si="368"/>
        <v>Wednesday</v>
      </c>
      <c r="AC5153" s="12"/>
    </row>
    <row r="5154" spans="1:29" x14ac:dyDescent="0.25">
      <c r="A5154" s="1" t="str">
        <f t="shared" si="365"/>
        <v>5153</v>
      </c>
      <c r="B5154" s="1">
        <v>2751</v>
      </c>
      <c r="C5154" s="1" t="s">
        <v>6</v>
      </c>
      <c r="D5154" s="1" t="s">
        <v>12</v>
      </c>
      <c r="E5154" s="1" t="s">
        <v>11</v>
      </c>
      <c r="F5154" s="1">
        <f t="shared" si="366"/>
        <v>3</v>
      </c>
      <c r="G5154" s="2">
        <v>42564.148576388892</v>
      </c>
      <c r="H5154" s="2" t="s">
        <v>10</v>
      </c>
      <c r="I5154" s="3" t="s">
        <v>10</v>
      </c>
      <c r="J5154" s="1">
        <f t="shared" si="367"/>
        <v>0</v>
      </c>
      <c r="K5154" s="1" t="str" cm="1">
        <f t="array" ref="K5154">_xlfn.IFS(
  AND(F5154&gt;=4, F5154&lt;6), "Early Morning",
  AND(F5154&gt;=6, F5154&lt;12), "Morning",
  AND(F5154&gt;=12, F5154&lt;17), "Afternoon",
  AND(F5154&gt;=17, F5154&lt;20), "Evening",
  AND(F5154&gt;=20, F5154&lt;=23), "Night",
  OR(F5154&gt;=0, F5154&lt;4), "Late Night"
)</f>
        <v>Late Night</v>
      </c>
      <c r="L5154" s="1" t="str">
        <f t="shared" si="368"/>
        <v>Wednesday</v>
      </c>
      <c r="AC5154" s="11"/>
    </row>
    <row r="5155" spans="1:29" x14ac:dyDescent="0.25">
      <c r="A5155" s="1" t="str">
        <f t="shared" si="365"/>
        <v>5154</v>
      </c>
      <c r="B5155" s="1">
        <v>2754</v>
      </c>
      <c r="C5155" s="1" t="s">
        <v>6</v>
      </c>
      <c r="D5155" s="1" t="s">
        <v>12</v>
      </c>
      <c r="E5155" s="1" t="s">
        <v>11</v>
      </c>
      <c r="F5155" s="1">
        <f t="shared" si="366"/>
        <v>3</v>
      </c>
      <c r="G5155" s="2">
        <v>42564.149560185186</v>
      </c>
      <c r="H5155" s="2" t="s">
        <v>10</v>
      </c>
      <c r="I5155" s="3" t="s">
        <v>10</v>
      </c>
      <c r="J5155" s="1">
        <f t="shared" si="367"/>
        <v>0</v>
      </c>
      <c r="K5155" s="1" t="str" cm="1">
        <f t="array" ref="K5155">_xlfn.IFS(
  AND(F5155&gt;=4, F5155&lt;6), "Early Morning",
  AND(F5155&gt;=6, F5155&lt;12), "Morning",
  AND(F5155&gt;=12, F5155&lt;17), "Afternoon",
  AND(F5155&gt;=17, F5155&lt;20), "Evening",
  AND(F5155&gt;=20, F5155&lt;=23), "Night",
  OR(F5155&gt;=0, F5155&lt;4), "Late Night"
)</f>
        <v>Late Night</v>
      </c>
      <c r="L5155" s="1" t="str">
        <f t="shared" si="368"/>
        <v>Wednesday</v>
      </c>
      <c r="AC5155" s="12"/>
    </row>
    <row r="5156" spans="1:29" x14ac:dyDescent="0.25">
      <c r="A5156" s="1" t="str">
        <f t="shared" si="365"/>
        <v>5155</v>
      </c>
      <c r="B5156" s="1">
        <v>2755</v>
      </c>
      <c r="C5156" s="1" t="s">
        <v>6</v>
      </c>
      <c r="D5156" s="1" t="s">
        <v>12</v>
      </c>
      <c r="E5156" s="1" t="s">
        <v>11</v>
      </c>
      <c r="F5156" s="1">
        <f t="shared" si="366"/>
        <v>3</v>
      </c>
      <c r="G5156" s="2">
        <v>42564.150810185187</v>
      </c>
      <c r="H5156" s="2" t="s">
        <v>10</v>
      </c>
      <c r="I5156" s="3" t="s">
        <v>10</v>
      </c>
      <c r="J5156" s="1">
        <f t="shared" si="367"/>
        <v>0</v>
      </c>
      <c r="K5156" s="1" t="str" cm="1">
        <f t="array" ref="K5156">_xlfn.IFS(
  AND(F5156&gt;=4, F5156&lt;6), "Early Morning",
  AND(F5156&gt;=6, F5156&lt;12), "Morning",
  AND(F5156&gt;=12, F5156&lt;17), "Afternoon",
  AND(F5156&gt;=17, F5156&lt;20), "Evening",
  AND(F5156&gt;=20, F5156&lt;=23), "Night",
  OR(F5156&gt;=0, F5156&lt;4), "Late Night"
)</f>
        <v>Late Night</v>
      </c>
      <c r="L5156" s="1" t="str">
        <f t="shared" si="368"/>
        <v>Wednesday</v>
      </c>
      <c r="AC5156" s="11"/>
    </row>
    <row r="5157" spans="1:29" x14ac:dyDescent="0.25">
      <c r="A5157" s="1" t="str">
        <f t="shared" si="365"/>
        <v>5156</v>
      </c>
      <c r="B5157" s="1">
        <v>2756</v>
      </c>
      <c r="C5157" s="1" t="s">
        <v>6</v>
      </c>
      <c r="D5157" s="1" t="s">
        <v>12</v>
      </c>
      <c r="E5157" s="1" t="s">
        <v>11</v>
      </c>
      <c r="F5157" s="1">
        <f t="shared" si="366"/>
        <v>3</v>
      </c>
      <c r="G5157" s="2">
        <v>42564.153958333336</v>
      </c>
      <c r="H5157" s="2" t="s">
        <v>10</v>
      </c>
      <c r="I5157" s="3" t="s">
        <v>10</v>
      </c>
      <c r="J5157" s="1">
        <f t="shared" si="367"/>
        <v>0</v>
      </c>
      <c r="K5157" s="1" t="str" cm="1">
        <f t="array" ref="K5157">_xlfn.IFS(
  AND(F5157&gt;=4, F5157&lt;6), "Early Morning",
  AND(F5157&gt;=6, F5157&lt;12), "Morning",
  AND(F5157&gt;=12, F5157&lt;17), "Afternoon",
  AND(F5157&gt;=17, F5157&lt;20), "Evening",
  AND(F5157&gt;=20, F5157&lt;=23), "Night",
  OR(F5157&gt;=0, F5157&lt;4), "Late Night"
)</f>
        <v>Late Night</v>
      </c>
      <c r="L5157" s="1" t="str">
        <f t="shared" si="368"/>
        <v>Wednesday</v>
      </c>
      <c r="AC5157" s="12"/>
    </row>
    <row r="5158" spans="1:29" x14ac:dyDescent="0.25">
      <c r="A5158" s="1" t="str">
        <f t="shared" si="365"/>
        <v>5157</v>
      </c>
      <c r="B5158" s="1">
        <v>2757</v>
      </c>
      <c r="C5158" s="1" t="s">
        <v>6</v>
      </c>
      <c r="D5158" s="1" t="s">
        <v>12</v>
      </c>
      <c r="E5158" s="1" t="s">
        <v>11</v>
      </c>
      <c r="F5158" s="1">
        <f t="shared" si="366"/>
        <v>3</v>
      </c>
      <c r="G5158" s="2">
        <v>42564.155844907407</v>
      </c>
      <c r="H5158" s="2" t="s">
        <v>10</v>
      </c>
      <c r="I5158" s="3" t="s">
        <v>10</v>
      </c>
      <c r="J5158" s="1">
        <f t="shared" si="367"/>
        <v>0</v>
      </c>
      <c r="K5158" s="1" t="str" cm="1">
        <f t="array" ref="K5158">_xlfn.IFS(
  AND(F5158&gt;=4, F5158&lt;6), "Early Morning",
  AND(F5158&gt;=6, F5158&lt;12), "Morning",
  AND(F5158&gt;=12, F5158&lt;17), "Afternoon",
  AND(F5158&gt;=17, F5158&lt;20), "Evening",
  AND(F5158&gt;=20, F5158&lt;=23), "Night",
  OR(F5158&gt;=0, F5158&lt;4), "Late Night"
)</f>
        <v>Late Night</v>
      </c>
      <c r="L5158" s="1" t="str">
        <f t="shared" si="368"/>
        <v>Wednesday</v>
      </c>
      <c r="AC5158" s="11"/>
    </row>
    <row r="5159" spans="1:29" x14ac:dyDescent="0.25">
      <c r="A5159" s="1" t="str">
        <f t="shared" si="365"/>
        <v>5158</v>
      </c>
      <c r="B5159" s="1">
        <v>2760</v>
      </c>
      <c r="C5159" s="1" t="s">
        <v>8</v>
      </c>
      <c r="D5159" s="1" t="s">
        <v>12</v>
      </c>
      <c r="E5159" s="1" t="s">
        <v>11</v>
      </c>
      <c r="F5159" s="1">
        <f t="shared" si="366"/>
        <v>3</v>
      </c>
      <c r="G5159" s="2">
        <v>42564.157372685186</v>
      </c>
      <c r="H5159" s="2" t="s">
        <v>10</v>
      </c>
      <c r="I5159" s="3" t="s">
        <v>10</v>
      </c>
      <c r="J5159" s="1">
        <f t="shared" si="367"/>
        <v>0</v>
      </c>
      <c r="K5159" s="1" t="str" cm="1">
        <f t="array" ref="K5159">_xlfn.IFS(
  AND(F5159&gt;=4, F5159&lt;6), "Early Morning",
  AND(F5159&gt;=6, F5159&lt;12), "Morning",
  AND(F5159&gt;=12, F5159&lt;17), "Afternoon",
  AND(F5159&gt;=17, F5159&lt;20), "Evening",
  AND(F5159&gt;=20, F5159&lt;=23), "Night",
  OR(F5159&gt;=0, F5159&lt;4), "Late Night"
)</f>
        <v>Late Night</v>
      </c>
      <c r="L5159" s="1" t="str">
        <f t="shared" si="368"/>
        <v>Wednesday</v>
      </c>
      <c r="AC5159" s="12"/>
    </row>
    <row r="5160" spans="1:29" x14ac:dyDescent="0.25">
      <c r="A5160" s="1" t="str">
        <f t="shared" si="365"/>
        <v>5159</v>
      </c>
      <c r="B5160" s="1">
        <v>2763</v>
      </c>
      <c r="C5160" s="1" t="s">
        <v>8</v>
      </c>
      <c r="D5160" s="1" t="s">
        <v>12</v>
      </c>
      <c r="E5160" s="1" t="s">
        <v>11</v>
      </c>
      <c r="F5160" s="1">
        <f t="shared" si="366"/>
        <v>3</v>
      </c>
      <c r="G5160" s="2">
        <v>42564.165277777778</v>
      </c>
      <c r="H5160" s="2" t="s">
        <v>10</v>
      </c>
      <c r="I5160" s="3" t="s">
        <v>10</v>
      </c>
      <c r="J5160" s="1">
        <f t="shared" si="367"/>
        <v>0</v>
      </c>
      <c r="K5160" s="1" t="str" cm="1">
        <f t="array" ref="K5160">_xlfn.IFS(
  AND(F5160&gt;=4, F5160&lt;6), "Early Morning",
  AND(F5160&gt;=6, F5160&lt;12), "Morning",
  AND(F5160&gt;=12, F5160&lt;17), "Afternoon",
  AND(F5160&gt;=17, F5160&lt;20), "Evening",
  AND(F5160&gt;=20, F5160&lt;=23), "Night",
  OR(F5160&gt;=0, F5160&lt;4), "Late Night"
)</f>
        <v>Late Night</v>
      </c>
      <c r="L5160" s="1" t="str">
        <f t="shared" si="368"/>
        <v>Wednesday</v>
      </c>
      <c r="AC5160" s="11"/>
    </row>
    <row r="5161" spans="1:29" x14ac:dyDescent="0.25">
      <c r="A5161" s="1" t="str">
        <f t="shared" si="365"/>
        <v>5160</v>
      </c>
      <c r="B5161" s="1">
        <v>2765</v>
      </c>
      <c r="C5161" s="1" t="s">
        <v>6</v>
      </c>
      <c r="D5161" s="1" t="s">
        <v>12</v>
      </c>
      <c r="E5161" s="1" t="s">
        <v>11</v>
      </c>
      <c r="F5161" s="1">
        <f t="shared" si="366"/>
        <v>4</v>
      </c>
      <c r="G5161" s="2">
        <v>42564.168946759259</v>
      </c>
      <c r="H5161" s="2" t="s">
        <v>10</v>
      </c>
      <c r="I5161" s="3" t="s">
        <v>10</v>
      </c>
      <c r="J5161" s="1">
        <f t="shared" si="367"/>
        <v>0</v>
      </c>
      <c r="K5161" s="1" t="str" cm="1">
        <f t="array" ref="K5161">_xlfn.IFS(
  AND(F5161&gt;=4, F5161&lt;6), "Early Morning",
  AND(F5161&gt;=6, F5161&lt;12), "Morning",
  AND(F5161&gt;=12, F5161&lt;17), "Afternoon",
  AND(F5161&gt;=17, F5161&lt;20), "Evening",
  AND(F5161&gt;=20, F5161&lt;=23), "Night",
  OR(F5161&gt;=0, F5161&lt;4), "Late Night"
)</f>
        <v>Early Morning</v>
      </c>
      <c r="L5161" s="1" t="str">
        <f t="shared" si="368"/>
        <v>Wednesday</v>
      </c>
      <c r="AC5161" s="12"/>
    </row>
    <row r="5162" spans="1:29" x14ac:dyDescent="0.25">
      <c r="A5162" s="1" t="str">
        <f t="shared" si="365"/>
        <v>5161</v>
      </c>
      <c r="B5162" s="1">
        <v>2766</v>
      </c>
      <c r="C5162" s="1" t="s">
        <v>8</v>
      </c>
      <c r="D5162" s="1" t="s">
        <v>12</v>
      </c>
      <c r="E5162" s="1" t="s">
        <v>11</v>
      </c>
      <c r="F5162" s="1">
        <f t="shared" si="366"/>
        <v>4</v>
      </c>
      <c r="G5162" s="2">
        <v>42564.174375000002</v>
      </c>
      <c r="H5162" s="2" t="s">
        <v>10</v>
      </c>
      <c r="I5162" s="3" t="s">
        <v>10</v>
      </c>
      <c r="J5162" s="1">
        <f t="shared" si="367"/>
        <v>0</v>
      </c>
      <c r="K5162" s="1" t="str" cm="1">
        <f t="array" ref="K5162">_xlfn.IFS(
  AND(F5162&gt;=4, F5162&lt;6), "Early Morning",
  AND(F5162&gt;=6, F5162&lt;12), "Morning",
  AND(F5162&gt;=12, F5162&lt;17), "Afternoon",
  AND(F5162&gt;=17, F5162&lt;20), "Evening",
  AND(F5162&gt;=20, F5162&lt;=23), "Night",
  OR(F5162&gt;=0, F5162&lt;4), "Late Night"
)</f>
        <v>Early Morning</v>
      </c>
      <c r="L5162" s="1" t="str">
        <f t="shared" si="368"/>
        <v>Wednesday</v>
      </c>
      <c r="AC5162" s="11"/>
    </row>
    <row r="5163" spans="1:29" x14ac:dyDescent="0.25">
      <c r="A5163" s="1" t="str">
        <f t="shared" si="365"/>
        <v>5162</v>
      </c>
      <c r="B5163" s="1">
        <v>2770</v>
      </c>
      <c r="C5163" s="1" t="s">
        <v>6</v>
      </c>
      <c r="D5163" s="1" t="s">
        <v>12</v>
      </c>
      <c r="E5163" s="1" t="s">
        <v>11</v>
      </c>
      <c r="F5163" s="1">
        <f t="shared" si="366"/>
        <v>4</v>
      </c>
      <c r="G5163" s="2">
        <v>42564.182129629633</v>
      </c>
      <c r="H5163" s="2" t="s">
        <v>10</v>
      </c>
      <c r="I5163" s="3" t="s">
        <v>10</v>
      </c>
      <c r="J5163" s="1">
        <f t="shared" si="367"/>
        <v>0</v>
      </c>
      <c r="K5163" s="1" t="str" cm="1">
        <f t="array" ref="K5163">_xlfn.IFS(
  AND(F5163&gt;=4, F5163&lt;6), "Early Morning",
  AND(F5163&gt;=6, F5163&lt;12), "Morning",
  AND(F5163&gt;=12, F5163&lt;17), "Afternoon",
  AND(F5163&gt;=17, F5163&lt;20), "Evening",
  AND(F5163&gt;=20, F5163&lt;=23), "Night",
  OR(F5163&gt;=0, F5163&lt;4), "Late Night"
)</f>
        <v>Early Morning</v>
      </c>
      <c r="L5163" s="1" t="str">
        <f t="shared" si="368"/>
        <v>Wednesday</v>
      </c>
      <c r="AC5163" s="12"/>
    </row>
    <row r="5164" spans="1:29" x14ac:dyDescent="0.25">
      <c r="A5164" s="1" t="str">
        <f t="shared" si="365"/>
        <v>5163</v>
      </c>
      <c r="B5164" s="1">
        <v>2773</v>
      </c>
      <c r="C5164" s="1" t="s">
        <v>6</v>
      </c>
      <c r="D5164" s="1" t="s">
        <v>12</v>
      </c>
      <c r="E5164" s="1" t="s">
        <v>11</v>
      </c>
      <c r="F5164" s="1">
        <f t="shared" si="366"/>
        <v>4</v>
      </c>
      <c r="G5164" s="2">
        <v>42564.189456018517</v>
      </c>
      <c r="H5164" s="2" t="s">
        <v>10</v>
      </c>
      <c r="I5164" s="3" t="s">
        <v>10</v>
      </c>
      <c r="J5164" s="1">
        <f t="shared" si="367"/>
        <v>0</v>
      </c>
      <c r="K5164" s="1" t="str" cm="1">
        <f t="array" ref="K5164">_xlfn.IFS(
  AND(F5164&gt;=4, F5164&lt;6), "Early Morning",
  AND(F5164&gt;=6, F5164&lt;12), "Morning",
  AND(F5164&gt;=12, F5164&lt;17), "Afternoon",
  AND(F5164&gt;=17, F5164&lt;20), "Evening",
  AND(F5164&gt;=20, F5164&lt;=23), "Night",
  OR(F5164&gt;=0, F5164&lt;4), "Late Night"
)</f>
        <v>Early Morning</v>
      </c>
      <c r="L5164" s="1" t="str">
        <f t="shared" si="368"/>
        <v>Wednesday</v>
      </c>
      <c r="AC5164" s="11"/>
    </row>
    <row r="5165" spans="1:29" x14ac:dyDescent="0.25">
      <c r="A5165" s="1" t="str">
        <f t="shared" si="365"/>
        <v>5164</v>
      </c>
      <c r="B5165" s="1">
        <v>2776</v>
      </c>
      <c r="C5165" s="1" t="s">
        <v>8</v>
      </c>
      <c r="D5165" s="1" t="s">
        <v>12</v>
      </c>
      <c r="E5165" s="1" t="s">
        <v>11</v>
      </c>
      <c r="F5165" s="1">
        <f t="shared" si="366"/>
        <v>4</v>
      </c>
      <c r="G5165" s="2">
        <v>42564.193611111114</v>
      </c>
      <c r="H5165" s="2" t="s">
        <v>10</v>
      </c>
      <c r="I5165" s="3" t="s">
        <v>10</v>
      </c>
      <c r="J5165" s="1">
        <f t="shared" si="367"/>
        <v>0</v>
      </c>
      <c r="K5165" s="1" t="str" cm="1">
        <f t="array" ref="K5165">_xlfn.IFS(
  AND(F5165&gt;=4, F5165&lt;6), "Early Morning",
  AND(F5165&gt;=6, F5165&lt;12), "Morning",
  AND(F5165&gt;=12, F5165&lt;17), "Afternoon",
  AND(F5165&gt;=17, F5165&lt;20), "Evening",
  AND(F5165&gt;=20, F5165&lt;=23), "Night",
  OR(F5165&gt;=0, F5165&lt;4), "Late Night"
)</f>
        <v>Early Morning</v>
      </c>
      <c r="L5165" s="1" t="str">
        <f t="shared" si="368"/>
        <v>Wednesday</v>
      </c>
      <c r="AC5165" s="12"/>
    </row>
    <row r="5166" spans="1:29" x14ac:dyDescent="0.25">
      <c r="A5166" s="1" t="str">
        <f t="shared" si="365"/>
        <v>5165</v>
      </c>
      <c r="B5166" s="1">
        <v>2772</v>
      </c>
      <c r="C5166" s="1" t="s">
        <v>6</v>
      </c>
      <c r="D5166" s="1" t="s">
        <v>12</v>
      </c>
      <c r="E5166" s="1" t="s">
        <v>11</v>
      </c>
      <c r="F5166" s="1">
        <f t="shared" si="366"/>
        <v>4</v>
      </c>
      <c r="G5166" s="2">
        <v>42564.194872685184</v>
      </c>
      <c r="H5166" s="2" t="s">
        <v>10</v>
      </c>
      <c r="I5166" s="3" t="s">
        <v>10</v>
      </c>
      <c r="J5166" s="1">
        <f t="shared" si="367"/>
        <v>0</v>
      </c>
      <c r="K5166" s="1" t="str" cm="1">
        <f t="array" ref="K5166">_xlfn.IFS(
  AND(F5166&gt;=4, F5166&lt;6), "Early Morning",
  AND(F5166&gt;=6, F5166&lt;12), "Morning",
  AND(F5166&gt;=12, F5166&lt;17), "Afternoon",
  AND(F5166&gt;=17, F5166&lt;20), "Evening",
  AND(F5166&gt;=20, F5166&lt;=23), "Night",
  OR(F5166&gt;=0, F5166&lt;4), "Late Night"
)</f>
        <v>Early Morning</v>
      </c>
      <c r="L5166" s="1" t="str">
        <f t="shared" si="368"/>
        <v>Wednesday</v>
      </c>
      <c r="AC5166" s="11"/>
    </row>
    <row r="5167" spans="1:29" x14ac:dyDescent="0.25">
      <c r="A5167" s="1" t="str">
        <f t="shared" si="365"/>
        <v>5166</v>
      </c>
      <c r="B5167" s="1">
        <v>2775</v>
      </c>
      <c r="C5167" s="1" t="s">
        <v>6</v>
      </c>
      <c r="D5167" s="1" t="s">
        <v>12</v>
      </c>
      <c r="E5167" s="1" t="s">
        <v>11</v>
      </c>
      <c r="F5167" s="1">
        <f t="shared" si="366"/>
        <v>4</v>
      </c>
      <c r="G5167" s="2">
        <v>42564.195856481485</v>
      </c>
      <c r="H5167" s="2" t="s">
        <v>10</v>
      </c>
      <c r="I5167" s="3" t="s">
        <v>10</v>
      </c>
      <c r="J5167" s="1">
        <f t="shared" si="367"/>
        <v>0</v>
      </c>
      <c r="K5167" s="1" t="str" cm="1">
        <f t="array" ref="K5167">_xlfn.IFS(
  AND(F5167&gt;=4, F5167&lt;6), "Early Morning",
  AND(F5167&gt;=6, F5167&lt;12), "Morning",
  AND(F5167&gt;=12, F5167&lt;17), "Afternoon",
  AND(F5167&gt;=17, F5167&lt;20), "Evening",
  AND(F5167&gt;=20, F5167&lt;=23), "Night",
  OR(F5167&gt;=0, F5167&lt;4), "Late Night"
)</f>
        <v>Early Morning</v>
      </c>
      <c r="L5167" s="1" t="str">
        <f t="shared" si="368"/>
        <v>Wednesday</v>
      </c>
      <c r="AC5167" s="12"/>
    </row>
    <row r="5168" spans="1:29" x14ac:dyDescent="0.25">
      <c r="A5168" s="1" t="str">
        <f t="shared" si="365"/>
        <v>5167</v>
      </c>
      <c r="B5168" s="1">
        <v>2783</v>
      </c>
      <c r="C5168" s="1" t="s">
        <v>6</v>
      </c>
      <c r="D5168" s="1" t="s">
        <v>12</v>
      </c>
      <c r="E5168" s="1" t="s">
        <v>11</v>
      </c>
      <c r="F5168" s="1">
        <f t="shared" si="366"/>
        <v>4</v>
      </c>
      <c r="G5168" s="2">
        <v>42564.201909722222</v>
      </c>
      <c r="H5168" s="2" t="s">
        <v>10</v>
      </c>
      <c r="I5168" s="3" t="s">
        <v>10</v>
      </c>
      <c r="J5168" s="1">
        <f t="shared" si="367"/>
        <v>0</v>
      </c>
      <c r="K5168" s="1" t="str" cm="1">
        <f t="array" ref="K5168">_xlfn.IFS(
  AND(F5168&gt;=4, F5168&lt;6), "Early Morning",
  AND(F5168&gt;=6, F5168&lt;12), "Morning",
  AND(F5168&gt;=12, F5168&lt;17), "Afternoon",
  AND(F5168&gt;=17, F5168&lt;20), "Evening",
  AND(F5168&gt;=20, F5168&lt;=23), "Night",
  OR(F5168&gt;=0, F5168&lt;4), "Late Night"
)</f>
        <v>Early Morning</v>
      </c>
      <c r="L5168" s="1" t="str">
        <f t="shared" si="368"/>
        <v>Wednesday</v>
      </c>
      <c r="AC5168" s="11"/>
    </row>
    <row r="5169" spans="1:29" x14ac:dyDescent="0.25">
      <c r="A5169" s="1" t="str">
        <f t="shared" si="365"/>
        <v>5168</v>
      </c>
      <c r="B5169" s="1">
        <v>2790</v>
      </c>
      <c r="C5169" s="1" t="s">
        <v>8</v>
      </c>
      <c r="D5169" s="1" t="s">
        <v>12</v>
      </c>
      <c r="E5169" s="1" t="s">
        <v>11</v>
      </c>
      <c r="F5169" s="1">
        <f t="shared" si="366"/>
        <v>4</v>
      </c>
      <c r="G5169" s="2">
        <v>42564.203541666669</v>
      </c>
      <c r="H5169" s="2" t="s">
        <v>10</v>
      </c>
      <c r="I5169" s="3" t="s">
        <v>10</v>
      </c>
      <c r="J5169" s="1">
        <f t="shared" si="367"/>
        <v>0</v>
      </c>
      <c r="K5169" s="1" t="str" cm="1">
        <f t="array" ref="K5169">_xlfn.IFS(
  AND(F5169&gt;=4, F5169&lt;6), "Early Morning",
  AND(F5169&gt;=6, F5169&lt;12), "Morning",
  AND(F5169&gt;=12, F5169&lt;17), "Afternoon",
  AND(F5169&gt;=17, F5169&lt;20), "Evening",
  AND(F5169&gt;=20, F5169&lt;=23), "Night",
  OR(F5169&gt;=0, F5169&lt;4), "Late Night"
)</f>
        <v>Early Morning</v>
      </c>
      <c r="L5169" s="1" t="str">
        <f t="shared" si="368"/>
        <v>Wednesday</v>
      </c>
      <c r="AC5169" s="12"/>
    </row>
    <row r="5170" spans="1:29" x14ac:dyDescent="0.25">
      <c r="A5170" s="1" t="str">
        <f t="shared" si="365"/>
        <v>5169</v>
      </c>
      <c r="B5170" s="1">
        <v>2804</v>
      </c>
      <c r="C5170" s="1" t="s">
        <v>8</v>
      </c>
      <c r="D5170" s="1" t="s">
        <v>12</v>
      </c>
      <c r="E5170" s="1" t="s">
        <v>11</v>
      </c>
      <c r="F5170" s="1">
        <f t="shared" si="366"/>
        <v>4</v>
      </c>
      <c r="G5170" s="2">
        <v>42564.207060185188</v>
      </c>
      <c r="H5170" s="2" t="s">
        <v>10</v>
      </c>
      <c r="I5170" s="3" t="s">
        <v>10</v>
      </c>
      <c r="J5170" s="1">
        <f t="shared" si="367"/>
        <v>0</v>
      </c>
      <c r="K5170" s="1" t="str" cm="1">
        <f t="array" ref="K5170">_xlfn.IFS(
  AND(F5170&gt;=4, F5170&lt;6), "Early Morning",
  AND(F5170&gt;=6, F5170&lt;12), "Morning",
  AND(F5170&gt;=12, F5170&lt;17), "Afternoon",
  AND(F5170&gt;=17, F5170&lt;20), "Evening",
  AND(F5170&gt;=20, F5170&lt;=23), "Night",
  OR(F5170&gt;=0, F5170&lt;4), "Late Night"
)</f>
        <v>Early Morning</v>
      </c>
      <c r="L5170" s="1" t="str">
        <f t="shared" si="368"/>
        <v>Wednesday</v>
      </c>
      <c r="AC5170" s="11"/>
    </row>
    <row r="5171" spans="1:29" x14ac:dyDescent="0.25">
      <c r="A5171" s="1" t="str">
        <f t="shared" si="365"/>
        <v>5170</v>
      </c>
      <c r="B5171" s="1">
        <v>2807</v>
      </c>
      <c r="C5171" s="1" t="s">
        <v>8</v>
      </c>
      <c r="D5171" s="1" t="s">
        <v>12</v>
      </c>
      <c r="E5171" s="1" t="s">
        <v>11</v>
      </c>
      <c r="F5171" s="1">
        <f t="shared" si="366"/>
        <v>5</v>
      </c>
      <c r="G5171" s="2">
        <v>42564.211238425924</v>
      </c>
      <c r="H5171" s="2" t="s">
        <v>10</v>
      </c>
      <c r="I5171" s="3" t="s">
        <v>10</v>
      </c>
      <c r="J5171" s="1">
        <f t="shared" si="367"/>
        <v>0</v>
      </c>
      <c r="K5171" s="1" t="str" cm="1">
        <f t="array" ref="K5171">_xlfn.IFS(
  AND(F5171&gt;=4, F5171&lt;6), "Early Morning",
  AND(F5171&gt;=6, F5171&lt;12), "Morning",
  AND(F5171&gt;=12, F5171&lt;17), "Afternoon",
  AND(F5171&gt;=17, F5171&lt;20), "Evening",
  AND(F5171&gt;=20, F5171&lt;=23), "Night",
  OR(F5171&gt;=0, F5171&lt;4), "Late Night"
)</f>
        <v>Early Morning</v>
      </c>
      <c r="L5171" s="1" t="str">
        <f t="shared" si="368"/>
        <v>Wednesday</v>
      </c>
      <c r="AC5171" s="12"/>
    </row>
    <row r="5172" spans="1:29" x14ac:dyDescent="0.25">
      <c r="A5172" s="1" t="str">
        <f t="shared" si="365"/>
        <v>5171</v>
      </c>
      <c r="B5172" s="1">
        <v>2817</v>
      </c>
      <c r="C5172" s="1" t="s">
        <v>8</v>
      </c>
      <c r="D5172" s="1" t="s">
        <v>12</v>
      </c>
      <c r="E5172" s="1" t="s">
        <v>11</v>
      </c>
      <c r="F5172" s="1">
        <f t="shared" si="366"/>
        <v>5</v>
      </c>
      <c r="G5172" s="2">
        <v>42564.21125</v>
      </c>
      <c r="H5172" s="2" t="s">
        <v>10</v>
      </c>
      <c r="I5172" s="3" t="s">
        <v>10</v>
      </c>
      <c r="J5172" s="1">
        <f t="shared" si="367"/>
        <v>0</v>
      </c>
      <c r="K5172" s="1" t="str" cm="1">
        <f t="array" ref="K5172">_xlfn.IFS(
  AND(F5172&gt;=4, F5172&lt;6), "Early Morning",
  AND(F5172&gt;=6, F5172&lt;12), "Morning",
  AND(F5172&gt;=12, F5172&lt;17), "Afternoon",
  AND(F5172&gt;=17, F5172&lt;20), "Evening",
  AND(F5172&gt;=20, F5172&lt;=23), "Night",
  OR(F5172&gt;=0, F5172&lt;4), "Late Night"
)</f>
        <v>Early Morning</v>
      </c>
      <c r="L5172" s="1" t="str">
        <f t="shared" si="368"/>
        <v>Wednesday</v>
      </c>
      <c r="AC5172" s="11"/>
    </row>
    <row r="5173" spans="1:29" x14ac:dyDescent="0.25">
      <c r="A5173" s="1" t="str">
        <f t="shared" si="365"/>
        <v>5172</v>
      </c>
      <c r="B5173" s="1">
        <v>2812</v>
      </c>
      <c r="C5173" s="1" t="s">
        <v>8</v>
      </c>
      <c r="D5173" s="1" t="s">
        <v>12</v>
      </c>
      <c r="E5173" s="1" t="s">
        <v>11</v>
      </c>
      <c r="F5173" s="1">
        <f t="shared" si="366"/>
        <v>5</v>
      </c>
      <c r="G5173" s="2">
        <v>42564.215671296297</v>
      </c>
      <c r="H5173" s="2" t="s">
        <v>10</v>
      </c>
      <c r="I5173" s="3" t="s">
        <v>10</v>
      </c>
      <c r="J5173" s="1">
        <f t="shared" si="367"/>
        <v>0</v>
      </c>
      <c r="K5173" s="1" t="str" cm="1">
        <f t="array" ref="K5173">_xlfn.IFS(
  AND(F5173&gt;=4, F5173&lt;6), "Early Morning",
  AND(F5173&gt;=6, F5173&lt;12), "Morning",
  AND(F5173&gt;=12, F5173&lt;17), "Afternoon",
  AND(F5173&gt;=17, F5173&lt;20), "Evening",
  AND(F5173&gt;=20, F5173&lt;=23), "Night",
  OR(F5173&gt;=0, F5173&lt;4), "Late Night"
)</f>
        <v>Early Morning</v>
      </c>
      <c r="L5173" s="1" t="str">
        <f t="shared" si="368"/>
        <v>Wednesday</v>
      </c>
      <c r="AC5173" s="12"/>
    </row>
    <row r="5174" spans="1:29" x14ac:dyDescent="0.25">
      <c r="A5174" s="1" t="str">
        <f t="shared" si="365"/>
        <v>5173</v>
      </c>
      <c r="B5174" s="1">
        <v>2821</v>
      </c>
      <c r="C5174" s="1" t="s">
        <v>8</v>
      </c>
      <c r="D5174" s="1" t="s">
        <v>12</v>
      </c>
      <c r="E5174" s="1" t="s">
        <v>11</v>
      </c>
      <c r="F5174" s="1">
        <f t="shared" si="366"/>
        <v>5</v>
      </c>
      <c r="G5174" s="2">
        <v>42564.217905092592</v>
      </c>
      <c r="H5174" s="2" t="s">
        <v>10</v>
      </c>
      <c r="I5174" s="3" t="s">
        <v>10</v>
      </c>
      <c r="J5174" s="1">
        <f t="shared" si="367"/>
        <v>0</v>
      </c>
      <c r="K5174" s="1" t="str" cm="1">
        <f t="array" ref="K5174">_xlfn.IFS(
  AND(F5174&gt;=4, F5174&lt;6), "Early Morning",
  AND(F5174&gt;=6, F5174&lt;12), "Morning",
  AND(F5174&gt;=12, F5174&lt;17), "Afternoon",
  AND(F5174&gt;=17, F5174&lt;20), "Evening",
  AND(F5174&gt;=20, F5174&lt;=23), "Night",
  OR(F5174&gt;=0, F5174&lt;4), "Late Night"
)</f>
        <v>Early Morning</v>
      </c>
      <c r="L5174" s="1" t="str">
        <f t="shared" si="368"/>
        <v>Wednesday</v>
      </c>
      <c r="AC5174" s="11"/>
    </row>
    <row r="5175" spans="1:29" x14ac:dyDescent="0.25">
      <c r="A5175" s="1" t="str">
        <f t="shared" si="365"/>
        <v>5174</v>
      </c>
      <c r="B5175" s="1">
        <v>2843</v>
      </c>
      <c r="C5175" s="1" t="s">
        <v>8</v>
      </c>
      <c r="D5175" s="1" t="s">
        <v>12</v>
      </c>
      <c r="E5175" s="1" t="s">
        <v>11</v>
      </c>
      <c r="F5175" s="1">
        <f t="shared" si="366"/>
        <v>5</v>
      </c>
      <c r="G5175" s="2">
        <v>42564.227592592593</v>
      </c>
      <c r="H5175" s="2" t="s">
        <v>10</v>
      </c>
      <c r="I5175" s="3" t="s">
        <v>10</v>
      </c>
      <c r="J5175" s="1">
        <f t="shared" si="367"/>
        <v>0</v>
      </c>
      <c r="K5175" s="1" t="str" cm="1">
        <f t="array" ref="K5175">_xlfn.IFS(
  AND(F5175&gt;=4, F5175&lt;6), "Early Morning",
  AND(F5175&gt;=6, F5175&lt;12), "Morning",
  AND(F5175&gt;=12, F5175&lt;17), "Afternoon",
  AND(F5175&gt;=17, F5175&lt;20), "Evening",
  AND(F5175&gt;=20, F5175&lt;=23), "Night",
  OR(F5175&gt;=0, F5175&lt;4), "Late Night"
)</f>
        <v>Early Morning</v>
      </c>
      <c r="L5175" s="1" t="str">
        <f t="shared" si="368"/>
        <v>Wednesday</v>
      </c>
      <c r="AC5175" s="12"/>
    </row>
    <row r="5176" spans="1:29" x14ac:dyDescent="0.25">
      <c r="A5176" s="1" t="str">
        <f t="shared" si="365"/>
        <v>5175</v>
      </c>
      <c r="B5176" s="1">
        <v>2838</v>
      </c>
      <c r="C5176" s="1" t="s">
        <v>8</v>
      </c>
      <c r="D5176" s="1" t="s">
        <v>12</v>
      </c>
      <c r="E5176" s="1" t="s">
        <v>11</v>
      </c>
      <c r="F5176" s="1">
        <f t="shared" si="366"/>
        <v>5</v>
      </c>
      <c r="G5176" s="2">
        <v>42564.229490740741</v>
      </c>
      <c r="H5176" s="2" t="s">
        <v>10</v>
      </c>
      <c r="I5176" s="3" t="s">
        <v>10</v>
      </c>
      <c r="J5176" s="1">
        <f t="shared" si="367"/>
        <v>0</v>
      </c>
      <c r="K5176" s="1" t="str" cm="1">
        <f t="array" ref="K5176">_xlfn.IFS(
  AND(F5176&gt;=4, F5176&lt;6), "Early Morning",
  AND(F5176&gt;=6, F5176&lt;12), "Morning",
  AND(F5176&gt;=12, F5176&lt;17), "Afternoon",
  AND(F5176&gt;=17, F5176&lt;20), "Evening",
  AND(F5176&gt;=20, F5176&lt;=23), "Night",
  OR(F5176&gt;=0, F5176&lt;4), "Late Night"
)</f>
        <v>Early Morning</v>
      </c>
      <c r="L5176" s="1" t="str">
        <f t="shared" si="368"/>
        <v>Wednesday</v>
      </c>
      <c r="AC5176" s="11"/>
    </row>
    <row r="5177" spans="1:29" x14ac:dyDescent="0.25">
      <c r="A5177" s="1" t="str">
        <f t="shared" si="365"/>
        <v>5176</v>
      </c>
      <c r="B5177" s="1">
        <v>2850</v>
      </c>
      <c r="C5177" s="1" t="s">
        <v>6</v>
      </c>
      <c r="D5177" s="1" t="s">
        <v>12</v>
      </c>
      <c r="E5177" s="1" t="s">
        <v>11</v>
      </c>
      <c r="F5177" s="1">
        <f t="shared" si="366"/>
        <v>5</v>
      </c>
      <c r="G5177" s="2">
        <v>42564.234571759262</v>
      </c>
      <c r="H5177" s="2" t="s">
        <v>10</v>
      </c>
      <c r="I5177" s="3" t="s">
        <v>10</v>
      </c>
      <c r="J5177" s="1">
        <f t="shared" si="367"/>
        <v>0</v>
      </c>
      <c r="K5177" s="1" t="str" cm="1">
        <f t="array" ref="K5177">_xlfn.IFS(
  AND(F5177&gt;=4, F5177&lt;6), "Early Morning",
  AND(F5177&gt;=6, F5177&lt;12), "Morning",
  AND(F5177&gt;=12, F5177&lt;17), "Afternoon",
  AND(F5177&gt;=17, F5177&lt;20), "Evening",
  AND(F5177&gt;=20, F5177&lt;=23), "Night",
  OR(F5177&gt;=0, F5177&lt;4), "Late Night"
)</f>
        <v>Early Morning</v>
      </c>
      <c r="L5177" s="1" t="str">
        <f t="shared" si="368"/>
        <v>Wednesday</v>
      </c>
      <c r="AC5177" s="12"/>
    </row>
    <row r="5178" spans="1:29" x14ac:dyDescent="0.25">
      <c r="A5178" s="1" t="str">
        <f t="shared" si="365"/>
        <v>5177</v>
      </c>
      <c r="B5178" s="1">
        <v>2870</v>
      </c>
      <c r="C5178" s="1" t="s">
        <v>8</v>
      </c>
      <c r="D5178" s="1" t="s">
        <v>12</v>
      </c>
      <c r="E5178" s="1" t="s">
        <v>11</v>
      </c>
      <c r="F5178" s="1">
        <f t="shared" si="366"/>
        <v>5</v>
      </c>
      <c r="G5178" s="2">
        <v>42564.236956018518</v>
      </c>
      <c r="H5178" s="2" t="s">
        <v>10</v>
      </c>
      <c r="I5178" s="3" t="s">
        <v>10</v>
      </c>
      <c r="J5178" s="1">
        <f t="shared" si="367"/>
        <v>0</v>
      </c>
      <c r="K5178" s="1" t="str" cm="1">
        <f t="array" ref="K5178">_xlfn.IFS(
  AND(F5178&gt;=4, F5178&lt;6), "Early Morning",
  AND(F5178&gt;=6, F5178&lt;12), "Morning",
  AND(F5178&gt;=12, F5178&lt;17), "Afternoon",
  AND(F5178&gt;=17, F5178&lt;20), "Evening",
  AND(F5178&gt;=20, F5178&lt;=23), "Night",
  OR(F5178&gt;=0, F5178&lt;4), "Late Night"
)</f>
        <v>Early Morning</v>
      </c>
      <c r="L5178" s="1" t="str">
        <f t="shared" si="368"/>
        <v>Wednesday</v>
      </c>
      <c r="AC5178" s="11"/>
    </row>
    <row r="5179" spans="1:29" x14ac:dyDescent="0.25">
      <c r="A5179" s="1" t="str">
        <f t="shared" si="365"/>
        <v>5178</v>
      </c>
      <c r="B5179" s="1">
        <v>2868</v>
      </c>
      <c r="C5179" s="1" t="s">
        <v>8</v>
      </c>
      <c r="D5179" s="1" t="s">
        <v>12</v>
      </c>
      <c r="E5179" s="1" t="s">
        <v>11</v>
      </c>
      <c r="F5179" s="1">
        <f t="shared" si="366"/>
        <v>5</v>
      </c>
      <c r="G5179" s="2">
        <v>42564.239166666666</v>
      </c>
      <c r="H5179" s="2" t="s">
        <v>10</v>
      </c>
      <c r="I5179" s="3" t="s">
        <v>10</v>
      </c>
      <c r="J5179" s="1">
        <f t="shared" si="367"/>
        <v>0</v>
      </c>
      <c r="K5179" s="1" t="str" cm="1">
        <f t="array" ref="K5179">_xlfn.IFS(
  AND(F5179&gt;=4, F5179&lt;6), "Early Morning",
  AND(F5179&gt;=6, F5179&lt;12), "Morning",
  AND(F5179&gt;=12, F5179&lt;17), "Afternoon",
  AND(F5179&gt;=17, F5179&lt;20), "Evening",
  AND(F5179&gt;=20, F5179&lt;=23), "Night",
  OR(F5179&gt;=0, F5179&lt;4), "Late Night"
)</f>
        <v>Early Morning</v>
      </c>
      <c r="L5179" s="1" t="str">
        <f t="shared" si="368"/>
        <v>Wednesday</v>
      </c>
      <c r="AC5179" s="12"/>
    </row>
    <row r="5180" spans="1:29" x14ac:dyDescent="0.25">
      <c r="A5180" s="1" t="str">
        <f t="shared" si="365"/>
        <v>5179</v>
      </c>
      <c r="B5180" s="1">
        <v>2852</v>
      </c>
      <c r="C5180" s="1" t="s">
        <v>8</v>
      </c>
      <c r="D5180" s="1" t="s">
        <v>12</v>
      </c>
      <c r="E5180" s="1" t="s">
        <v>11</v>
      </c>
      <c r="F5180" s="1">
        <f t="shared" si="366"/>
        <v>5</v>
      </c>
      <c r="G5180" s="2">
        <v>42564.239398148151</v>
      </c>
      <c r="H5180" s="2" t="s">
        <v>10</v>
      </c>
      <c r="I5180" s="3" t="s">
        <v>10</v>
      </c>
      <c r="J5180" s="1">
        <f t="shared" si="367"/>
        <v>0</v>
      </c>
      <c r="K5180" s="1" t="str" cm="1">
        <f t="array" ref="K5180">_xlfn.IFS(
  AND(F5180&gt;=4, F5180&lt;6), "Early Morning",
  AND(F5180&gt;=6, F5180&lt;12), "Morning",
  AND(F5180&gt;=12, F5180&lt;17), "Afternoon",
  AND(F5180&gt;=17, F5180&lt;20), "Evening",
  AND(F5180&gt;=20, F5180&lt;=23), "Night",
  OR(F5180&gt;=0, F5180&lt;4), "Late Night"
)</f>
        <v>Early Morning</v>
      </c>
      <c r="L5180" s="1" t="str">
        <f t="shared" si="368"/>
        <v>Wednesday</v>
      </c>
      <c r="AC5180" s="11"/>
    </row>
    <row r="5181" spans="1:29" x14ac:dyDescent="0.25">
      <c r="A5181" s="1" t="str">
        <f t="shared" si="365"/>
        <v>5180</v>
      </c>
      <c r="B5181" s="1">
        <v>2874</v>
      </c>
      <c r="C5181" s="1" t="s">
        <v>8</v>
      </c>
      <c r="D5181" s="1" t="s">
        <v>12</v>
      </c>
      <c r="E5181" s="1" t="s">
        <v>11</v>
      </c>
      <c r="F5181" s="1">
        <f t="shared" si="366"/>
        <v>5</v>
      </c>
      <c r="G5181" s="2">
        <v>42564.240266203706</v>
      </c>
      <c r="H5181" s="2" t="s">
        <v>10</v>
      </c>
      <c r="I5181" s="3" t="s">
        <v>10</v>
      </c>
      <c r="J5181" s="1">
        <f t="shared" si="367"/>
        <v>0</v>
      </c>
      <c r="K5181" s="1" t="str" cm="1">
        <f t="array" ref="K5181">_xlfn.IFS(
  AND(F5181&gt;=4, F5181&lt;6), "Early Morning",
  AND(F5181&gt;=6, F5181&lt;12), "Morning",
  AND(F5181&gt;=12, F5181&lt;17), "Afternoon",
  AND(F5181&gt;=17, F5181&lt;20), "Evening",
  AND(F5181&gt;=20, F5181&lt;=23), "Night",
  OR(F5181&gt;=0, F5181&lt;4), "Late Night"
)</f>
        <v>Early Morning</v>
      </c>
      <c r="L5181" s="1" t="str">
        <f t="shared" si="368"/>
        <v>Wednesday</v>
      </c>
      <c r="AC5181" s="12"/>
    </row>
    <row r="5182" spans="1:29" x14ac:dyDescent="0.25">
      <c r="A5182" s="1" t="str">
        <f t="shared" si="365"/>
        <v>5181</v>
      </c>
      <c r="B5182" s="1">
        <v>2878</v>
      </c>
      <c r="C5182" s="1" t="s">
        <v>8</v>
      </c>
      <c r="D5182" s="1" t="s">
        <v>12</v>
      </c>
      <c r="E5182" s="1" t="s">
        <v>11</v>
      </c>
      <c r="F5182" s="1">
        <f t="shared" si="366"/>
        <v>5</v>
      </c>
      <c r="G5182" s="2">
        <v>42564.246851851851</v>
      </c>
      <c r="H5182" s="2" t="s">
        <v>10</v>
      </c>
      <c r="I5182" s="3" t="s">
        <v>10</v>
      </c>
      <c r="J5182" s="1">
        <f t="shared" si="367"/>
        <v>0</v>
      </c>
      <c r="K5182" s="1" t="str" cm="1">
        <f t="array" ref="K5182">_xlfn.IFS(
  AND(F5182&gt;=4, F5182&lt;6), "Early Morning",
  AND(F5182&gt;=6, F5182&lt;12), "Morning",
  AND(F5182&gt;=12, F5182&lt;17), "Afternoon",
  AND(F5182&gt;=17, F5182&lt;20), "Evening",
  AND(F5182&gt;=20, F5182&lt;=23), "Night",
  OR(F5182&gt;=0, F5182&lt;4), "Late Night"
)</f>
        <v>Early Morning</v>
      </c>
      <c r="L5182" s="1" t="str">
        <f t="shared" si="368"/>
        <v>Wednesday</v>
      </c>
      <c r="AC5182" s="11"/>
    </row>
    <row r="5183" spans="1:29" x14ac:dyDescent="0.25">
      <c r="A5183" s="1" t="str">
        <f t="shared" si="365"/>
        <v>5182</v>
      </c>
      <c r="B5183" s="1">
        <v>2892</v>
      </c>
      <c r="C5183" s="1" t="s">
        <v>8</v>
      </c>
      <c r="D5183" s="1" t="s">
        <v>12</v>
      </c>
      <c r="E5183" s="1" t="s">
        <v>11</v>
      </c>
      <c r="F5183" s="1">
        <f t="shared" si="366"/>
        <v>5</v>
      </c>
      <c r="G5183" s="2">
        <v>42564.247152777774</v>
      </c>
      <c r="H5183" s="2" t="s">
        <v>10</v>
      </c>
      <c r="I5183" s="3" t="s">
        <v>10</v>
      </c>
      <c r="J5183" s="1">
        <f t="shared" si="367"/>
        <v>0</v>
      </c>
      <c r="K5183" s="1" t="str" cm="1">
        <f t="array" ref="K5183">_xlfn.IFS(
  AND(F5183&gt;=4, F5183&lt;6), "Early Morning",
  AND(F5183&gt;=6, F5183&lt;12), "Morning",
  AND(F5183&gt;=12, F5183&lt;17), "Afternoon",
  AND(F5183&gt;=17, F5183&lt;20), "Evening",
  AND(F5183&gt;=20, F5183&lt;=23), "Night",
  OR(F5183&gt;=0, F5183&lt;4), "Late Night"
)</f>
        <v>Early Morning</v>
      </c>
      <c r="L5183" s="1" t="str">
        <f t="shared" si="368"/>
        <v>Wednesday</v>
      </c>
      <c r="AC5183" s="12"/>
    </row>
    <row r="5184" spans="1:29" x14ac:dyDescent="0.25">
      <c r="A5184" s="1" t="str">
        <f t="shared" si="365"/>
        <v>5183</v>
      </c>
      <c r="B5184" s="1">
        <v>2882</v>
      </c>
      <c r="C5184" s="1" t="s">
        <v>8</v>
      </c>
      <c r="D5184" s="1" t="s">
        <v>12</v>
      </c>
      <c r="E5184" s="1" t="s">
        <v>11</v>
      </c>
      <c r="F5184" s="1">
        <f t="shared" si="366"/>
        <v>5</v>
      </c>
      <c r="G5184" s="2">
        <v>42564.248993055553</v>
      </c>
      <c r="H5184" s="2" t="s">
        <v>10</v>
      </c>
      <c r="I5184" s="3" t="s">
        <v>10</v>
      </c>
      <c r="J5184" s="1">
        <f t="shared" si="367"/>
        <v>0</v>
      </c>
      <c r="K5184" s="1" t="str" cm="1">
        <f t="array" ref="K5184">_xlfn.IFS(
  AND(F5184&gt;=4, F5184&lt;6), "Early Morning",
  AND(F5184&gt;=6, F5184&lt;12), "Morning",
  AND(F5184&gt;=12, F5184&lt;17), "Afternoon",
  AND(F5184&gt;=17, F5184&lt;20), "Evening",
  AND(F5184&gt;=20, F5184&lt;=23), "Night",
  OR(F5184&gt;=0, F5184&lt;4), "Late Night"
)</f>
        <v>Early Morning</v>
      </c>
      <c r="L5184" s="1" t="str">
        <f t="shared" si="368"/>
        <v>Wednesday</v>
      </c>
      <c r="AC5184" s="11"/>
    </row>
    <row r="5185" spans="1:29" x14ac:dyDescent="0.25">
      <c r="A5185" s="1" t="str">
        <f t="shared" si="365"/>
        <v>5184</v>
      </c>
      <c r="B5185" s="1">
        <v>2893</v>
      </c>
      <c r="C5185" s="1" t="s">
        <v>8</v>
      </c>
      <c r="D5185" s="1" t="s">
        <v>12</v>
      </c>
      <c r="E5185" s="1" t="s">
        <v>11</v>
      </c>
      <c r="F5185" s="1">
        <f t="shared" si="366"/>
        <v>6</v>
      </c>
      <c r="G5185" s="2">
        <v>42564.253009259257</v>
      </c>
      <c r="H5185" s="2" t="s">
        <v>10</v>
      </c>
      <c r="I5185" s="3" t="s">
        <v>10</v>
      </c>
      <c r="J5185" s="1">
        <f t="shared" si="367"/>
        <v>0</v>
      </c>
      <c r="K5185" s="1" t="str" cm="1">
        <f t="array" ref="K5185">_xlfn.IFS(
  AND(F5185&gt;=4, F5185&lt;6), "Early Morning",
  AND(F5185&gt;=6, F5185&lt;12), "Morning",
  AND(F5185&gt;=12, F5185&lt;17), "Afternoon",
  AND(F5185&gt;=17, F5185&lt;20), "Evening",
  AND(F5185&gt;=20, F5185&lt;=23), "Night",
  OR(F5185&gt;=0, F5185&lt;4), "Late Night"
)</f>
        <v>Morning</v>
      </c>
      <c r="L5185" s="1" t="str">
        <f t="shared" si="368"/>
        <v>Wednesday</v>
      </c>
      <c r="AC5185" s="12"/>
    </row>
    <row r="5186" spans="1:29" x14ac:dyDescent="0.25">
      <c r="A5186" s="1" t="str">
        <f t="shared" si="365"/>
        <v>5185</v>
      </c>
      <c r="B5186" s="1">
        <v>2904</v>
      </c>
      <c r="C5186" s="1" t="s">
        <v>8</v>
      </c>
      <c r="D5186" s="1" t="s">
        <v>12</v>
      </c>
      <c r="E5186" s="1" t="s">
        <v>11</v>
      </c>
      <c r="F5186" s="1">
        <f t="shared" si="366"/>
        <v>6</v>
      </c>
      <c r="G5186" s="2">
        <v>42564.254999999997</v>
      </c>
      <c r="H5186" s="2" t="s">
        <v>10</v>
      </c>
      <c r="I5186" s="3" t="s">
        <v>10</v>
      </c>
      <c r="J5186" s="1">
        <f t="shared" si="367"/>
        <v>0</v>
      </c>
      <c r="K5186" s="1" t="str" cm="1">
        <f t="array" ref="K5186">_xlfn.IFS(
  AND(F5186&gt;=4, F5186&lt;6), "Early Morning",
  AND(F5186&gt;=6, F5186&lt;12), "Morning",
  AND(F5186&gt;=12, F5186&lt;17), "Afternoon",
  AND(F5186&gt;=17, F5186&lt;20), "Evening",
  AND(F5186&gt;=20, F5186&lt;=23), "Night",
  OR(F5186&gt;=0, F5186&lt;4), "Late Night"
)</f>
        <v>Morning</v>
      </c>
      <c r="L5186" s="1" t="str">
        <f t="shared" si="368"/>
        <v>Wednesday</v>
      </c>
      <c r="AC5186" s="11"/>
    </row>
    <row r="5187" spans="1:29" x14ac:dyDescent="0.25">
      <c r="A5187" s="1" t="str">
        <f t="shared" ref="A5187:A5250" si="369">"" &amp; ROW()-1</f>
        <v>5186</v>
      </c>
      <c r="B5187" s="1">
        <v>2915</v>
      </c>
      <c r="C5187" s="1" t="s">
        <v>8</v>
      </c>
      <c r="D5187" s="1" t="s">
        <v>12</v>
      </c>
      <c r="E5187" s="1" t="s">
        <v>11</v>
      </c>
      <c r="F5187" s="1">
        <f t="shared" ref="F5187:F5250" si="370">HOUR(G5187)</f>
        <v>6</v>
      </c>
      <c r="G5187" s="2">
        <v>42564.264340277776</v>
      </c>
      <c r="H5187" s="2" t="s">
        <v>10</v>
      </c>
      <c r="I5187" s="3" t="s">
        <v>10</v>
      </c>
      <c r="J5187" s="1">
        <f t="shared" ref="J5187:J5250" si="371">IF(TRIM(E5187)="Trip Completed",1,0)</f>
        <v>0</v>
      </c>
      <c r="K5187" s="1" t="str" cm="1">
        <f t="array" ref="K5187">_xlfn.IFS(
  AND(F5187&gt;=4, F5187&lt;6), "Early Morning",
  AND(F5187&gt;=6, F5187&lt;12), "Morning",
  AND(F5187&gt;=12, F5187&lt;17), "Afternoon",
  AND(F5187&gt;=17, F5187&lt;20), "Evening",
  AND(F5187&gt;=20, F5187&lt;=23), "Night",
  OR(F5187&gt;=0, F5187&lt;4), "Late Night"
)</f>
        <v>Morning</v>
      </c>
      <c r="L5187" s="1" t="str">
        <f t="shared" ref="L5187:L5250" si="372">TEXT(G5187, "dddd")</f>
        <v>Wednesday</v>
      </c>
      <c r="AC5187" s="12"/>
    </row>
    <row r="5188" spans="1:29" x14ac:dyDescent="0.25">
      <c r="A5188" s="1" t="str">
        <f t="shared" si="369"/>
        <v>5187</v>
      </c>
      <c r="B5188" s="1">
        <v>2921</v>
      </c>
      <c r="C5188" s="1" t="s">
        <v>8</v>
      </c>
      <c r="D5188" s="1" t="s">
        <v>12</v>
      </c>
      <c r="E5188" s="1" t="s">
        <v>11</v>
      </c>
      <c r="F5188" s="1">
        <f t="shared" si="370"/>
        <v>6</v>
      </c>
      <c r="G5188" s="2">
        <v>42564.264502314814</v>
      </c>
      <c r="H5188" s="2" t="s">
        <v>10</v>
      </c>
      <c r="I5188" s="3" t="s">
        <v>10</v>
      </c>
      <c r="J5188" s="1">
        <f t="shared" si="371"/>
        <v>0</v>
      </c>
      <c r="K5188" s="1" t="str" cm="1">
        <f t="array" ref="K5188">_xlfn.IFS(
  AND(F5188&gt;=4, F5188&lt;6), "Early Morning",
  AND(F5188&gt;=6, F5188&lt;12), "Morning",
  AND(F5188&gt;=12, F5188&lt;17), "Afternoon",
  AND(F5188&gt;=17, F5188&lt;20), "Evening",
  AND(F5188&gt;=20, F5188&lt;=23), "Night",
  OR(F5188&gt;=0, F5188&lt;4), "Late Night"
)</f>
        <v>Morning</v>
      </c>
      <c r="L5188" s="1" t="str">
        <f t="shared" si="372"/>
        <v>Wednesday</v>
      </c>
      <c r="AC5188" s="11"/>
    </row>
    <row r="5189" spans="1:29" x14ac:dyDescent="0.25">
      <c r="A5189" s="1" t="str">
        <f t="shared" si="369"/>
        <v>5188</v>
      </c>
      <c r="B5189" s="1">
        <v>2925</v>
      </c>
      <c r="C5189" s="1" t="s">
        <v>8</v>
      </c>
      <c r="D5189" s="1" t="s">
        <v>12</v>
      </c>
      <c r="E5189" s="1" t="s">
        <v>11</v>
      </c>
      <c r="F5189" s="1">
        <f t="shared" si="370"/>
        <v>6</v>
      </c>
      <c r="G5189" s="2">
        <v>42564.265081018515</v>
      </c>
      <c r="H5189" s="2" t="s">
        <v>10</v>
      </c>
      <c r="I5189" s="3" t="s">
        <v>10</v>
      </c>
      <c r="J5189" s="1">
        <f t="shared" si="371"/>
        <v>0</v>
      </c>
      <c r="K5189" s="1" t="str" cm="1">
        <f t="array" ref="K5189">_xlfn.IFS(
  AND(F5189&gt;=4, F5189&lt;6), "Early Morning",
  AND(F5189&gt;=6, F5189&lt;12), "Morning",
  AND(F5189&gt;=12, F5189&lt;17), "Afternoon",
  AND(F5189&gt;=17, F5189&lt;20), "Evening",
  AND(F5189&gt;=20, F5189&lt;=23), "Night",
  OR(F5189&gt;=0, F5189&lt;4), "Late Night"
)</f>
        <v>Morning</v>
      </c>
      <c r="L5189" s="1" t="str">
        <f t="shared" si="372"/>
        <v>Wednesday</v>
      </c>
      <c r="AC5189" s="12"/>
    </row>
    <row r="5190" spans="1:29" x14ac:dyDescent="0.25">
      <c r="A5190" s="1" t="str">
        <f t="shared" si="369"/>
        <v>5189</v>
      </c>
      <c r="B5190" s="1">
        <v>2930</v>
      </c>
      <c r="C5190" s="1" t="s">
        <v>8</v>
      </c>
      <c r="D5190" s="1" t="s">
        <v>12</v>
      </c>
      <c r="E5190" s="1" t="s">
        <v>11</v>
      </c>
      <c r="F5190" s="1">
        <f t="shared" si="370"/>
        <v>6</v>
      </c>
      <c r="G5190" s="2">
        <v>42564.268634259257</v>
      </c>
      <c r="H5190" s="2" t="s">
        <v>10</v>
      </c>
      <c r="I5190" s="3" t="s">
        <v>10</v>
      </c>
      <c r="J5190" s="1">
        <f t="shared" si="371"/>
        <v>0</v>
      </c>
      <c r="K5190" s="1" t="str" cm="1">
        <f t="array" ref="K5190">_xlfn.IFS(
  AND(F5190&gt;=4, F5190&lt;6), "Early Morning",
  AND(F5190&gt;=6, F5190&lt;12), "Morning",
  AND(F5190&gt;=12, F5190&lt;17), "Afternoon",
  AND(F5190&gt;=17, F5190&lt;20), "Evening",
  AND(F5190&gt;=20, F5190&lt;=23), "Night",
  OR(F5190&gt;=0, F5190&lt;4), "Late Night"
)</f>
        <v>Morning</v>
      </c>
      <c r="L5190" s="1" t="str">
        <f t="shared" si="372"/>
        <v>Wednesday</v>
      </c>
      <c r="AC5190" s="11"/>
    </row>
    <row r="5191" spans="1:29" x14ac:dyDescent="0.25">
      <c r="A5191" s="1" t="str">
        <f t="shared" si="369"/>
        <v>5190</v>
      </c>
      <c r="B5191" s="1">
        <v>2949</v>
      </c>
      <c r="C5191" s="1" t="s">
        <v>8</v>
      </c>
      <c r="D5191" s="1" t="s">
        <v>12</v>
      </c>
      <c r="E5191" s="1" t="s">
        <v>11</v>
      </c>
      <c r="F5191" s="1">
        <f t="shared" si="370"/>
        <v>6</v>
      </c>
      <c r="G5191" s="2">
        <v>42564.278217592589</v>
      </c>
      <c r="H5191" s="2" t="s">
        <v>10</v>
      </c>
      <c r="I5191" s="3" t="s">
        <v>10</v>
      </c>
      <c r="J5191" s="1">
        <f t="shared" si="371"/>
        <v>0</v>
      </c>
      <c r="K5191" s="1" t="str" cm="1">
        <f t="array" ref="K5191">_xlfn.IFS(
  AND(F5191&gt;=4, F5191&lt;6), "Early Morning",
  AND(F5191&gt;=6, F5191&lt;12), "Morning",
  AND(F5191&gt;=12, F5191&lt;17), "Afternoon",
  AND(F5191&gt;=17, F5191&lt;20), "Evening",
  AND(F5191&gt;=20, F5191&lt;=23), "Night",
  OR(F5191&gt;=0, F5191&lt;4), "Late Night"
)</f>
        <v>Morning</v>
      </c>
      <c r="L5191" s="1" t="str">
        <f t="shared" si="372"/>
        <v>Wednesday</v>
      </c>
      <c r="AC5191" s="12"/>
    </row>
    <row r="5192" spans="1:29" x14ac:dyDescent="0.25">
      <c r="A5192" s="1" t="str">
        <f t="shared" si="369"/>
        <v>5191</v>
      </c>
      <c r="B5192" s="1">
        <v>2955</v>
      </c>
      <c r="C5192" s="1" t="s">
        <v>8</v>
      </c>
      <c r="D5192" s="1" t="s">
        <v>12</v>
      </c>
      <c r="E5192" s="1" t="s">
        <v>11</v>
      </c>
      <c r="F5192" s="1">
        <f t="shared" si="370"/>
        <v>6</v>
      </c>
      <c r="G5192" s="2">
        <v>42564.279050925928</v>
      </c>
      <c r="H5192" s="2" t="s">
        <v>10</v>
      </c>
      <c r="I5192" s="3" t="s">
        <v>10</v>
      </c>
      <c r="J5192" s="1">
        <f t="shared" si="371"/>
        <v>0</v>
      </c>
      <c r="K5192" s="1" t="str" cm="1">
        <f t="array" ref="K5192">_xlfn.IFS(
  AND(F5192&gt;=4, F5192&lt;6), "Early Morning",
  AND(F5192&gt;=6, F5192&lt;12), "Morning",
  AND(F5192&gt;=12, F5192&lt;17), "Afternoon",
  AND(F5192&gt;=17, F5192&lt;20), "Evening",
  AND(F5192&gt;=20, F5192&lt;=23), "Night",
  OR(F5192&gt;=0, F5192&lt;4), "Late Night"
)</f>
        <v>Morning</v>
      </c>
      <c r="L5192" s="1" t="str">
        <f t="shared" si="372"/>
        <v>Wednesday</v>
      </c>
      <c r="AC5192" s="11"/>
    </row>
    <row r="5193" spans="1:29" x14ac:dyDescent="0.25">
      <c r="A5193" s="1" t="str">
        <f t="shared" si="369"/>
        <v>5192</v>
      </c>
      <c r="B5193" s="1">
        <v>2954</v>
      </c>
      <c r="C5193" s="1" t="s">
        <v>8</v>
      </c>
      <c r="D5193" s="1" t="s">
        <v>12</v>
      </c>
      <c r="E5193" s="1" t="s">
        <v>11</v>
      </c>
      <c r="F5193" s="1">
        <f t="shared" si="370"/>
        <v>6</v>
      </c>
      <c r="G5193" s="2">
        <v>42564.280590277776</v>
      </c>
      <c r="H5193" s="2" t="s">
        <v>10</v>
      </c>
      <c r="I5193" s="3" t="s">
        <v>10</v>
      </c>
      <c r="J5193" s="1">
        <f t="shared" si="371"/>
        <v>0</v>
      </c>
      <c r="K5193" s="1" t="str" cm="1">
        <f t="array" ref="K5193">_xlfn.IFS(
  AND(F5193&gt;=4, F5193&lt;6), "Early Morning",
  AND(F5193&gt;=6, F5193&lt;12), "Morning",
  AND(F5193&gt;=12, F5193&lt;17), "Afternoon",
  AND(F5193&gt;=17, F5193&lt;20), "Evening",
  AND(F5193&gt;=20, F5193&lt;=23), "Night",
  OR(F5193&gt;=0, F5193&lt;4), "Late Night"
)</f>
        <v>Morning</v>
      </c>
      <c r="L5193" s="1" t="str">
        <f t="shared" si="372"/>
        <v>Wednesday</v>
      </c>
      <c r="AC5193" s="12"/>
    </row>
    <row r="5194" spans="1:29" x14ac:dyDescent="0.25">
      <c r="A5194" s="1" t="str">
        <f t="shared" si="369"/>
        <v>5193</v>
      </c>
      <c r="B5194" s="1">
        <v>2976</v>
      </c>
      <c r="C5194" s="1" t="s">
        <v>8</v>
      </c>
      <c r="D5194" s="1" t="s">
        <v>12</v>
      </c>
      <c r="E5194" s="1" t="s">
        <v>11</v>
      </c>
      <c r="F5194" s="1">
        <f t="shared" si="370"/>
        <v>6</v>
      </c>
      <c r="G5194" s="2">
        <v>42564.285231481481</v>
      </c>
      <c r="H5194" s="2" t="s">
        <v>10</v>
      </c>
      <c r="I5194" s="3" t="s">
        <v>10</v>
      </c>
      <c r="J5194" s="1">
        <f t="shared" si="371"/>
        <v>0</v>
      </c>
      <c r="K5194" s="1" t="str" cm="1">
        <f t="array" ref="K5194">_xlfn.IFS(
  AND(F5194&gt;=4, F5194&lt;6), "Early Morning",
  AND(F5194&gt;=6, F5194&lt;12), "Morning",
  AND(F5194&gt;=12, F5194&lt;17), "Afternoon",
  AND(F5194&gt;=17, F5194&lt;20), "Evening",
  AND(F5194&gt;=20, F5194&lt;=23), "Night",
  OR(F5194&gt;=0, F5194&lt;4), "Late Night"
)</f>
        <v>Morning</v>
      </c>
      <c r="L5194" s="1" t="str">
        <f t="shared" si="372"/>
        <v>Wednesday</v>
      </c>
      <c r="AC5194" s="11"/>
    </row>
    <row r="5195" spans="1:29" x14ac:dyDescent="0.25">
      <c r="A5195" s="1" t="str">
        <f t="shared" si="369"/>
        <v>5194</v>
      </c>
      <c r="B5195" s="1">
        <v>2967</v>
      </c>
      <c r="C5195" s="1" t="s">
        <v>8</v>
      </c>
      <c r="D5195" s="1" t="s">
        <v>12</v>
      </c>
      <c r="E5195" s="1" t="s">
        <v>11</v>
      </c>
      <c r="F5195" s="1">
        <f t="shared" si="370"/>
        <v>6</v>
      </c>
      <c r="G5195" s="2">
        <v>42564.286354166667</v>
      </c>
      <c r="H5195" s="2" t="s">
        <v>10</v>
      </c>
      <c r="I5195" s="3" t="s">
        <v>10</v>
      </c>
      <c r="J5195" s="1">
        <f t="shared" si="371"/>
        <v>0</v>
      </c>
      <c r="K5195" s="1" t="str" cm="1">
        <f t="array" ref="K5195">_xlfn.IFS(
  AND(F5195&gt;=4, F5195&lt;6), "Early Morning",
  AND(F5195&gt;=6, F5195&lt;12), "Morning",
  AND(F5195&gt;=12, F5195&lt;17), "Afternoon",
  AND(F5195&gt;=17, F5195&lt;20), "Evening",
  AND(F5195&gt;=20, F5195&lt;=23), "Night",
  OR(F5195&gt;=0, F5195&lt;4), "Late Night"
)</f>
        <v>Morning</v>
      </c>
      <c r="L5195" s="1" t="str">
        <f t="shared" si="372"/>
        <v>Wednesday</v>
      </c>
      <c r="AC5195" s="12"/>
    </row>
    <row r="5196" spans="1:29" x14ac:dyDescent="0.25">
      <c r="A5196" s="1" t="str">
        <f t="shared" si="369"/>
        <v>5195</v>
      </c>
      <c r="B5196" s="1">
        <v>2972</v>
      </c>
      <c r="C5196" s="1" t="s">
        <v>8</v>
      </c>
      <c r="D5196" s="1" t="s">
        <v>12</v>
      </c>
      <c r="E5196" s="1" t="s">
        <v>11</v>
      </c>
      <c r="F5196" s="1">
        <f t="shared" si="370"/>
        <v>6</v>
      </c>
      <c r="G5196" s="2">
        <v>42564.288715277777</v>
      </c>
      <c r="H5196" s="2" t="s">
        <v>10</v>
      </c>
      <c r="I5196" s="3" t="s">
        <v>10</v>
      </c>
      <c r="J5196" s="1">
        <f t="shared" si="371"/>
        <v>0</v>
      </c>
      <c r="K5196" s="1" t="str" cm="1">
        <f t="array" ref="K5196">_xlfn.IFS(
  AND(F5196&gt;=4, F5196&lt;6), "Early Morning",
  AND(F5196&gt;=6, F5196&lt;12), "Morning",
  AND(F5196&gt;=12, F5196&lt;17), "Afternoon",
  AND(F5196&gt;=17, F5196&lt;20), "Evening",
  AND(F5196&gt;=20, F5196&lt;=23), "Night",
  OR(F5196&gt;=0, F5196&lt;4), "Late Night"
)</f>
        <v>Morning</v>
      </c>
      <c r="L5196" s="1" t="str">
        <f t="shared" si="372"/>
        <v>Wednesday</v>
      </c>
      <c r="AC5196" s="11"/>
    </row>
    <row r="5197" spans="1:29" x14ac:dyDescent="0.25">
      <c r="A5197" s="1" t="str">
        <f t="shared" si="369"/>
        <v>5196</v>
      </c>
      <c r="B5197" s="1">
        <v>2980</v>
      </c>
      <c r="C5197" s="1" t="s">
        <v>8</v>
      </c>
      <c r="D5197" s="1" t="s">
        <v>12</v>
      </c>
      <c r="E5197" s="1" t="s">
        <v>11</v>
      </c>
      <c r="F5197" s="1">
        <f t="shared" si="370"/>
        <v>6</v>
      </c>
      <c r="G5197" s="2">
        <v>42564.289756944447</v>
      </c>
      <c r="H5197" s="2" t="s">
        <v>10</v>
      </c>
      <c r="I5197" s="3" t="s">
        <v>10</v>
      </c>
      <c r="J5197" s="1">
        <f t="shared" si="371"/>
        <v>0</v>
      </c>
      <c r="K5197" s="1" t="str" cm="1">
        <f t="array" ref="K5197">_xlfn.IFS(
  AND(F5197&gt;=4, F5197&lt;6), "Early Morning",
  AND(F5197&gt;=6, F5197&lt;12), "Morning",
  AND(F5197&gt;=12, F5197&lt;17), "Afternoon",
  AND(F5197&gt;=17, F5197&lt;20), "Evening",
  AND(F5197&gt;=20, F5197&lt;=23), "Night",
  OR(F5197&gt;=0, F5197&lt;4), "Late Night"
)</f>
        <v>Morning</v>
      </c>
      <c r="L5197" s="1" t="str">
        <f t="shared" si="372"/>
        <v>Wednesday</v>
      </c>
      <c r="AC5197" s="12"/>
    </row>
    <row r="5198" spans="1:29" x14ac:dyDescent="0.25">
      <c r="A5198" s="1" t="str">
        <f t="shared" si="369"/>
        <v>5197</v>
      </c>
      <c r="B5198" s="1">
        <v>2981</v>
      </c>
      <c r="C5198" s="1" t="s">
        <v>8</v>
      </c>
      <c r="D5198" s="1" t="s">
        <v>12</v>
      </c>
      <c r="E5198" s="1" t="s">
        <v>11</v>
      </c>
      <c r="F5198" s="1">
        <f t="shared" si="370"/>
        <v>7</v>
      </c>
      <c r="G5198" s="2">
        <v>42564.294062499997</v>
      </c>
      <c r="H5198" s="2" t="s">
        <v>10</v>
      </c>
      <c r="I5198" s="3" t="s">
        <v>10</v>
      </c>
      <c r="J5198" s="1">
        <f t="shared" si="371"/>
        <v>0</v>
      </c>
      <c r="K5198" s="1" t="str" cm="1">
        <f t="array" ref="K5198">_xlfn.IFS(
  AND(F5198&gt;=4, F5198&lt;6), "Early Morning",
  AND(F5198&gt;=6, F5198&lt;12), "Morning",
  AND(F5198&gt;=12, F5198&lt;17), "Afternoon",
  AND(F5198&gt;=17, F5198&lt;20), "Evening",
  AND(F5198&gt;=20, F5198&lt;=23), "Night",
  OR(F5198&gt;=0, F5198&lt;4), "Late Night"
)</f>
        <v>Morning</v>
      </c>
      <c r="L5198" s="1" t="str">
        <f t="shared" si="372"/>
        <v>Wednesday</v>
      </c>
      <c r="AC5198" s="11"/>
    </row>
    <row r="5199" spans="1:29" x14ac:dyDescent="0.25">
      <c r="A5199" s="1" t="str">
        <f t="shared" si="369"/>
        <v>5198</v>
      </c>
      <c r="B5199" s="1">
        <v>2984</v>
      </c>
      <c r="C5199" s="1" t="s">
        <v>8</v>
      </c>
      <c r="D5199" s="1" t="s">
        <v>12</v>
      </c>
      <c r="E5199" s="1" t="s">
        <v>11</v>
      </c>
      <c r="F5199" s="1">
        <f t="shared" si="370"/>
        <v>7</v>
      </c>
      <c r="G5199" s="2">
        <v>42564.295520833337</v>
      </c>
      <c r="H5199" s="2" t="s">
        <v>10</v>
      </c>
      <c r="I5199" s="3" t="s">
        <v>10</v>
      </c>
      <c r="J5199" s="1">
        <f t="shared" si="371"/>
        <v>0</v>
      </c>
      <c r="K5199" s="1" t="str" cm="1">
        <f t="array" ref="K5199">_xlfn.IFS(
  AND(F5199&gt;=4, F5199&lt;6), "Early Morning",
  AND(F5199&gt;=6, F5199&lt;12), "Morning",
  AND(F5199&gt;=12, F5199&lt;17), "Afternoon",
  AND(F5199&gt;=17, F5199&lt;20), "Evening",
  AND(F5199&gt;=20, F5199&lt;=23), "Night",
  OR(F5199&gt;=0, F5199&lt;4), "Late Night"
)</f>
        <v>Morning</v>
      </c>
      <c r="L5199" s="1" t="str">
        <f t="shared" si="372"/>
        <v>Wednesday</v>
      </c>
      <c r="AC5199" s="12"/>
    </row>
    <row r="5200" spans="1:29" x14ac:dyDescent="0.25">
      <c r="A5200" s="1" t="str">
        <f t="shared" si="369"/>
        <v>5199</v>
      </c>
      <c r="B5200" s="1">
        <v>2999</v>
      </c>
      <c r="C5200" s="1" t="s">
        <v>6</v>
      </c>
      <c r="D5200" s="1" t="s">
        <v>12</v>
      </c>
      <c r="E5200" s="1" t="s">
        <v>11</v>
      </c>
      <c r="F5200" s="1">
        <f t="shared" si="370"/>
        <v>7</v>
      </c>
      <c r="G5200" s="2">
        <v>42564.298819444448</v>
      </c>
      <c r="H5200" s="2" t="s">
        <v>10</v>
      </c>
      <c r="I5200" s="3" t="s">
        <v>10</v>
      </c>
      <c r="J5200" s="1">
        <f t="shared" si="371"/>
        <v>0</v>
      </c>
      <c r="K5200" s="1" t="str" cm="1">
        <f t="array" ref="K5200">_xlfn.IFS(
  AND(F5200&gt;=4, F5200&lt;6), "Early Morning",
  AND(F5200&gt;=6, F5200&lt;12), "Morning",
  AND(F5200&gt;=12, F5200&lt;17), "Afternoon",
  AND(F5200&gt;=17, F5200&lt;20), "Evening",
  AND(F5200&gt;=20, F5200&lt;=23), "Night",
  OR(F5200&gt;=0, F5200&lt;4), "Late Night"
)</f>
        <v>Morning</v>
      </c>
      <c r="L5200" s="1" t="str">
        <f t="shared" si="372"/>
        <v>Wednesday</v>
      </c>
      <c r="AC5200" s="11"/>
    </row>
    <row r="5201" spans="1:29" x14ac:dyDescent="0.25">
      <c r="A5201" s="1" t="str">
        <f t="shared" si="369"/>
        <v>5200</v>
      </c>
      <c r="B5201" s="1">
        <v>3003</v>
      </c>
      <c r="C5201" s="1" t="s">
        <v>8</v>
      </c>
      <c r="D5201" s="1" t="s">
        <v>12</v>
      </c>
      <c r="E5201" s="1" t="s">
        <v>11</v>
      </c>
      <c r="F5201" s="1">
        <f t="shared" si="370"/>
        <v>7</v>
      </c>
      <c r="G5201" s="2">
        <v>42564.301145833335</v>
      </c>
      <c r="H5201" s="2" t="s">
        <v>10</v>
      </c>
      <c r="I5201" s="3" t="s">
        <v>10</v>
      </c>
      <c r="J5201" s="1">
        <f t="shared" si="371"/>
        <v>0</v>
      </c>
      <c r="K5201" s="1" t="str" cm="1">
        <f t="array" ref="K5201">_xlfn.IFS(
  AND(F5201&gt;=4, F5201&lt;6), "Early Morning",
  AND(F5201&gt;=6, F5201&lt;12), "Morning",
  AND(F5201&gt;=12, F5201&lt;17), "Afternoon",
  AND(F5201&gt;=17, F5201&lt;20), "Evening",
  AND(F5201&gt;=20, F5201&lt;=23), "Night",
  OR(F5201&gt;=0, F5201&lt;4), "Late Night"
)</f>
        <v>Morning</v>
      </c>
      <c r="L5201" s="1" t="str">
        <f t="shared" si="372"/>
        <v>Wednesday</v>
      </c>
      <c r="AC5201" s="12"/>
    </row>
    <row r="5202" spans="1:29" x14ac:dyDescent="0.25">
      <c r="A5202" s="1" t="str">
        <f t="shared" si="369"/>
        <v>5201</v>
      </c>
      <c r="B5202" s="1">
        <v>3000</v>
      </c>
      <c r="C5202" s="1" t="s">
        <v>8</v>
      </c>
      <c r="D5202" s="1" t="s">
        <v>12</v>
      </c>
      <c r="E5202" s="1" t="s">
        <v>11</v>
      </c>
      <c r="F5202" s="1">
        <f t="shared" si="370"/>
        <v>7</v>
      </c>
      <c r="G5202" s="2">
        <v>42564.303206018521</v>
      </c>
      <c r="H5202" s="2" t="s">
        <v>10</v>
      </c>
      <c r="I5202" s="3" t="s">
        <v>10</v>
      </c>
      <c r="J5202" s="1">
        <f t="shared" si="371"/>
        <v>0</v>
      </c>
      <c r="K5202" s="1" t="str" cm="1">
        <f t="array" ref="K5202">_xlfn.IFS(
  AND(F5202&gt;=4, F5202&lt;6), "Early Morning",
  AND(F5202&gt;=6, F5202&lt;12), "Morning",
  AND(F5202&gt;=12, F5202&lt;17), "Afternoon",
  AND(F5202&gt;=17, F5202&lt;20), "Evening",
  AND(F5202&gt;=20, F5202&lt;=23), "Night",
  OR(F5202&gt;=0, F5202&lt;4), "Late Night"
)</f>
        <v>Morning</v>
      </c>
      <c r="L5202" s="1" t="str">
        <f t="shared" si="372"/>
        <v>Wednesday</v>
      </c>
      <c r="AC5202" s="11"/>
    </row>
    <row r="5203" spans="1:29" x14ac:dyDescent="0.25">
      <c r="A5203" s="1" t="str">
        <f t="shared" si="369"/>
        <v>5202</v>
      </c>
      <c r="B5203" s="1">
        <v>3007</v>
      </c>
      <c r="C5203" s="1" t="s">
        <v>8</v>
      </c>
      <c r="D5203" s="1" t="s">
        <v>12</v>
      </c>
      <c r="E5203" s="1" t="s">
        <v>11</v>
      </c>
      <c r="F5203" s="1">
        <f t="shared" si="370"/>
        <v>7</v>
      </c>
      <c r="G5203" s="2">
        <v>42564.306423611109</v>
      </c>
      <c r="H5203" s="2" t="s">
        <v>10</v>
      </c>
      <c r="I5203" s="3" t="s">
        <v>10</v>
      </c>
      <c r="J5203" s="1">
        <f t="shared" si="371"/>
        <v>0</v>
      </c>
      <c r="K5203" s="1" t="str" cm="1">
        <f t="array" ref="K5203">_xlfn.IFS(
  AND(F5203&gt;=4, F5203&lt;6), "Early Morning",
  AND(F5203&gt;=6, F5203&lt;12), "Morning",
  AND(F5203&gt;=12, F5203&lt;17), "Afternoon",
  AND(F5203&gt;=17, F5203&lt;20), "Evening",
  AND(F5203&gt;=20, F5203&lt;=23), "Night",
  OR(F5203&gt;=0, F5203&lt;4), "Late Night"
)</f>
        <v>Morning</v>
      </c>
      <c r="L5203" s="1" t="str">
        <f t="shared" si="372"/>
        <v>Wednesday</v>
      </c>
      <c r="AC5203" s="12"/>
    </row>
    <row r="5204" spans="1:29" x14ac:dyDescent="0.25">
      <c r="A5204" s="1" t="str">
        <f t="shared" si="369"/>
        <v>5203</v>
      </c>
      <c r="B5204" s="1">
        <v>3002</v>
      </c>
      <c r="C5204" s="1" t="s">
        <v>8</v>
      </c>
      <c r="D5204" s="1" t="s">
        <v>12</v>
      </c>
      <c r="E5204" s="1" t="s">
        <v>11</v>
      </c>
      <c r="F5204" s="1">
        <f t="shared" si="370"/>
        <v>7</v>
      </c>
      <c r="G5204" s="2">
        <v>42564.306770833333</v>
      </c>
      <c r="H5204" s="2" t="s">
        <v>10</v>
      </c>
      <c r="I5204" s="3" t="s">
        <v>10</v>
      </c>
      <c r="J5204" s="1">
        <f t="shared" si="371"/>
        <v>0</v>
      </c>
      <c r="K5204" s="1" t="str" cm="1">
        <f t="array" ref="K5204">_xlfn.IFS(
  AND(F5204&gt;=4, F5204&lt;6), "Early Morning",
  AND(F5204&gt;=6, F5204&lt;12), "Morning",
  AND(F5204&gt;=12, F5204&lt;17), "Afternoon",
  AND(F5204&gt;=17, F5204&lt;20), "Evening",
  AND(F5204&gt;=20, F5204&lt;=23), "Night",
  OR(F5204&gt;=0, F5204&lt;4), "Late Night"
)</f>
        <v>Morning</v>
      </c>
      <c r="L5204" s="1" t="str">
        <f t="shared" si="372"/>
        <v>Wednesday</v>
      </c>
      <c r="AC5204" s="11"/>
    </row>
    <row r="5205" spans="1:29" x14ac:dyDescent="0.25">
      <c r="A5205" s="1" t="str">
        <f t="shared" si="369"/>
        <v>5204</v>
      </c>
      <c r="B5205" s="1">
        <v>3011</v>
      </c>
      <c r="C5205" s="1" t="s">
        <v>8</v>
      </c>
      <c r="D5205" s="1" t="s">
        <v>12</v>
      </c>
      <c r="E5205" s="1" t="s">
        <v>11</v>
      </c>
      <c r="F5205" s="1">
        <f t="shared" si="370"/>
        <v>7</v>
      </c>
      <c r="G5205" s="2">
        <v>42564.307326388887</v>
      </c>
      <c r="H5205" s="2" t="s">
        <v>10</v>
      </c>
      <c r="I5205" s="3" t="s">
        <v>10</v>
      </c>
      <c r="J5205" s="1">
        <f t="shared" si="371"/>
        <v>0</v>
      </c>
      <c r="K5205" s="1" t="str" cm="1">
        <f t="array" ref="K5205">_xlfn.IFS(
  AND(F5205&gt;=4, F5205&lt;6), "Early Morning",
  AND(F5205&gt;=6, F5205&lt;12), "Morning",
  AND(F5205&gt;=12, F5205&lt;17), "Afternoon",
  AND(F5205&gt;=17, F5205&lt;20), "Evening",
  AND(F5205&gt;=20, F5205&lt;=23), "Night",
  OR(F5205&gt;=0, F5205&lt;4), "Late Night"
)</f>
        <v>Morning</v>
      </c>
      <c r="L5205" s="1" t="str">
        <f t="shared" si="372"/>
        <v>Wednesday</v>
      </c>
      <c r="AC5205" s="12"/>
    </row>
    <row r="5206" spans="1:29" x14ac:dyDescent="0.25">
      <c r="A5206" s="1" t="str">
        <f t="shared" si="369"/>
        <v>5205</v>
      </c>
      <c r="B5206" s="1">
        <v>3029</v>
      </c>
      <c r="C5206" s="1" t="s">
        <v>8</v>
      </c>
      <c r="D5206" s="1" t="s">
        <v>12</v>
      </c>
      <c r="E5206" s="1" t="s">
        <v>11</v>
      </c>
      <c r="F5206" s="1">
        <f t="shared" si="370"/>
        <v>7</v>
      </c>
      <c r="G5206" s="2">
        <v>42564.316921296297</v>
      </c>
      <c r="H5206" s="2" t="s">
        <v>10</v>
      </c>
      <c r="I5206" s="3" t="s">
        <v>10</v>
      </c>
      <c r="J5206" s="1">
        <f t="shared" si="371"/>
        <v>0</v>
      </c>
      <c r="K5206" s="1" t="str" cm="1">
        <f t="array" ref="K5206">_xlfn.IFS(
  AND(F5206&gt;=4, F5206&lt;6), "Early Morning",
  AND(F5206&gt;=6, F5206&lt;12), "Morning",
  AND(F5206&gt;=12, F5206&lt;17), "Afternoon",
  AND(F5206&gt;=17, F5206&lt;20), "Evening",
  AND(F5206&gt;=20, F5206&lt;=23), "Night",
  OR(F5206&gt;=0, F5206&lt;4), "Late Night"
)</f>
        <v>Morning</v>
      </c>
      <c r="L5206" s="1" t="str">
        <f t="shared" si="372"/>
        <v>Wednesday</v>
      </c>
      <c r="AC5206" s="11"/>
    </row>
    <row r="5207" spans="1:29" x14ac:dyDescent="0.25">
      <c r="A5207" s="1" t="str">
        <f t="shared" si="369"/>
        <v>5206</v>
      </c>
      <c r="B5207" s="1">
        <v>3047</v>
      </c>
      <c r="C5207" s="1" t="s">
        <v>8</v>
      </c>
      <c r="D5207" s="1" t="s">
        <v>12</v>
      </c>
      <c r="E5207" s="1" t="s">
        <v>11</v>
      </c>
      <c r="F5207" s="1">
        <f t="shared" si="370"/>
        <v>7</v>
      </c>
      <c r="G5207" s="2">
        <v>42564.321296296293</v>
      </c>
      <c r="H5207" s="2" t="s">
        <v>10</v>
      </c>
      <c r="I5207" s="3" t="s">
        <v>10</v>
      </c>
      <c r="J5207" s="1">
        <f t="shared" si="371"/>
        <v>0</v>
      </c>
      <c r="K5207" s="1" t="str" cm="1">
        <f t="array" ref="K5207">_xlfn.IFS(
  AND(F5207&gt;=4, F5207&lt;6), "Early Morning",
  AND(F5207&gt;=6, F5207&lt;12), "Morning",
  AND(F5207&gt;=12, F5207&lt;17), "Afternoon",
  AND(F5207&gt;=17, F5207&lt;20), "Evening",
  AND(F5207&gt;=20, F5207&lt;=23), "Night",
  OR(F5207&gt;=0, F5207&lt;4), "Late Night"
)</f>
        <v>Morning</v>
      </c>
      <c r="L5207" s="1" t="str">
        <f t="shared" si="372"/>
        <v>Wednesday</v>
      </c>
      <c r="AC5207" s="12"/>
    </row>
    <row r="5208" spans="1:29" x14ac:dyDescent="0.25">
      <c r="A5208" s="1" t="str">
        <f t="shared" si="369"/>
        <v>5207</v>
      </c>
      <c r="B5208" s="1">
        <v>3046</v>
      </c>
      <c r="C5208" s="1" t="s">
        <v>8</v>
      </c>
      <c r="D5208" s="1" t="s">
        <v>12</v>
      </c>
      <c r="E5208" s="1" t="s">
        <v>11</v>
      </c>
      <c r="F5208" s="1">
        <f t="shared" si="370"/>
        <v>7</v>
      </c>
      <c r="G5208" s="2">
        <v>42564.321944444448</v>
      </c>
      <c r="H5208" s="2" t="s">
        <v>10</v>
      </c>
      <c r="I5208" s="3" t="s">
        <v>10</v>
      </c>
      <c r="J5208" s="1">
        <f t="shared" si="371"/>
        <v>0</v>
      </c>
      <c r="K5208" s="1" t="str" cm="1">
        <f t="array" ref="K5208">_xlfn.IFS(
  AND(F5208&gt;=4, F5208&lt;6), "Early Morning",
  AND(F5208&gt;=6, F5208&lt;12), "Morning",
  AND(F5208&gt;=12, F5208&lt;17), "Afternoon",
  AND(F5208&gt;=17, F5208&lt;20), "Evening",
  AND(F5208&gt;=20, F5208&lt;=23), "Night",
  OR(F5208&gt;=0, F5208&lt;4), "Late Night"
)</f>
        <v>Morning</v>
      </c>
      <c r="L5208" s="1" t="str">
        <f t="shared" si="372"/>
        <v>Wednesday</v>
      </c>
      <c r="AC5208" s="11"/>
    </row>
    <row r="5209" spans="1:29" x14ac:dyDescent="0.25">
      <c r="A5209" s="1" t="str">
        <f t="shared" si="369"/>
        <v>5208</v>
      </c>
      <c r="B5209" s="1">
        <v>3056</v>
      </c>
      <c r="C5209" s="1" t="s">
        <v>8</v>
      </c>
      <c r="D5209" s="1" t="s">
        <v>12</v>
      </c>
      <c r="E5209" s="1" t="s">
        <v>11</v>
      </c>
      <c r="F5209" s="1">
        <f t="shared" si="370"/>
        <v>7</v>
      </c>
      <c r="G5209" s="2">
        <v>42564.325300925928</v>
      </c>
      <c r="H5209" s="2" t="s">
        <v>10</v>
      </c>
      <c r="I5209" s="3" t="s">
        <v>10</v>
      </c>
      <c r="J5209" s="1">
        <f t="shared" si="371"/>
        <v>0</v>
      </c>
      <c r="K5209" s="1" t="str" cm="1">
        <f t="array" ref="K5209">_xlfn.IFS(
  AND(F5209&gt;=4, F5209&lt;6), "Early Morning",
  AND(F5209&gt;=6, F5209&lt;12), "Morning",
  AND(F5209&gt;=12, F5209&lt;17), "Afternoon",
  AND(F5209&gt;=17, F5209&lt;20), "Evening",
  AND(F5209&gt;=20, F5209&lt;=23), "Night",
  OR(F5209&gt;=0, F5209&lt;4), "Late Night"
)</f>
        <v>Morning</v>
      </c>
      <c r="L5209" s="1" t="str">
        <f t="shared" si="372"/>
        <v>Wednesday</v>
      </c>
      <c r="AC5209" s="12"/>
    </row>
    <row r="5210" spans="1:29" x14ac:dyDescent="0.25">
      <c r="A5210" s="1" t="str">
        <f t="shared" si="369"/>
        <v>5209</v>
      </c>
      <c r="B5210" s="1">
        <v>3058</v>
      </c>
      <c r="C5210" s="1" t="s">
        <v>8</v>
      </c>
      <c r="D5210" s="1" t="s">
        <v>12</v>
      </c>
      <c r="E5210" s="1" t="s">
        <v>11</v>
      </c>
      <c r="F5210" s="1">
        <f t="shared" si="370"/>
        <v>7</v>
      </c>
      <c r="G5210" s="2">
        <v>42564.330254629633</v>
      </c>
      <c r="H5210" s="2" t="s">
        <v>10</v>
      </c>
      <c r="I5210" s="3" t="s">
        <v>10</v>
      </c>
      <c r="J5210" s="1">
        <f t="shared" si="371"/>
        <v>0</v>
      </c>
      <c r="K5210" s="1" t="str" cm="1">
        <f t="array" ref="K5210">_xlfn.IFS(
  AND(F5210&gt;=4, F5210&lt;6), "Early Morning",
  AND(F5210&gt;=6, F5210&lt;12), "Morning",
  AND(F5210&gt;=12, F5210&lt;17), "Afternoon",
  AND(F5210&gt;=17, F5210&lt;20), "Evening",
  AND(F5210&gt;=20, F5210&lt;=23), "Night",
  OR(F5210&gt;=0, F5210&lt;4), "Late Night"
)</f>
        <v>Morning</v>
      </c>
      <c r="L5210" s="1" t="str">
        <f t="shared" si="372"/>
        <v>Wednesday</v>
      </c>
      <c r="AC5210" s="11"/>
    </row>
    <row r="5211" spans="1:29" x14ac:dyDescent="0.25">
      <c r="A5211" s="1" t="str">
        <f t="shared" si="369"/>
        <v>5210</v>
      </c>
      <c r="B5211" s="1">
        <v>3071</v>
      </c>
      <c r="C5211" s="1" t="s">
        <v>8</v>
      </c>
      <c r="D5211" s="1" t="s">
        <v>12</v>
      </c>
      <c r="E5211" s="1" t="s">
        <v>11</v>
      </c>
      <c r="F5211" s="1">
        <f t="shared" si="370"/>
        <v>8</v>
      </c>
      <c r="G5211" s="2">
        <v>42564.338229166664</v>
      </c>
      <c r="H5211" s="2" t="s">
        <v>10</v>
      </c>
      <c r="I5211" s="3" t="s">
        <v>10</v>
      </c>
      <c r="J5211" s="1">
        <f t="shared" si="371"/>
        <v>0</v>
      </c>
      <c r="K5211" s="1" t="str" cm="1">
        <f t="array" ref="K5211">_xlfn.IFS(
  AND(F5211&gt;=4, F5211&lt;6), "Early Morning",
  AND(F5211&gt;=6, F5211&lt;12), "Morning",
  AND(F5211&gt;=12, F5211&lt;17), "Afternoon",
  AND(F5211&gt;=17, F5211&lt;20), "Evening",
  AND(F5211&gt;=20, F5211&lt;=23), "Night",
  OR(F5211&gt;=0, F5211&lt;4), "Late Night"
)</f>
        <v>Morning</v>
      </c>
      <c r="L5211" s="1" t="str">
        <f t="shared" si="372"/>
        <v>Wednesday</v>
      </c>
      <c r="AC5211" s="12"/>
    </row>
    <row r="5212" spans="1:29" x14ac:dyDescent="0.25">
      <c r="A5212" s="1" t="str">
        <f t="shared" si="369"/>
        <v>5211</v>
      </c>
      <c r="B5212" s="1">
        <v>3077</v>
      </c>
      <c r="C5212" s="1" t="s">
        <v>8</v>
      </c>
      <c r="D5212" s="1" t="s">
        <v>12</v>
      </c>
      <c r="E5212" s="1" t="s">
        <v>11</v>
      </c>
      <c r="F5212" s="1">
        <f t="shared" si="370"/>
        <v>8</v>
      </c>
      <c r="G5212" s="2">
        <v>42564.341689814813</v>
      </c>
      <c r="H5212" s="2" t="s">
        <v>10</v>
      </c>
      <c r="I5212" s="3" t="s">
        <v>10</v>
      </c>
      <c r="J5212" s="1">
        <f t="shared" si="371"/>
        <v>0</v>
      </c>
      <c r="K5212" s="1" t="str" cm="1">
        <f t="array" ref="K5212">_xlfn.IFS(
  AND(F5212&gt;=4, F5212&lt;6), "Early Morning",
  AND(F5212&gt;=6, F5212&lt;12), "Morning",
  AND(F5212&gt;=12, F5212&lt;17), "Afternoon",
  AND(F5212&gt;=17, F5212&lt;20), "Evening",
  AND(F5212&gt;=20, F5212&lt;=23), "Night",
  OR(F5212&gt;=0, F5212&lt;4), "Late Night"
)</f>
        <v>Morning</v>
      </c>
      <c r="L5212" s="1" t="str">
        <f t="shared" si="372"/>
        <v>Wednesday</v>
      </c>
      <c r="AC5212" s="11"/>
    </row>
    <row r="5213" spans="1:29" x14ac:dyDescent="0.25">
      <c r="A5213" s="1" t="str">
        <f t="shared" si="369"/>
        <v>5212</v>
      </c>
      <c r="B5213" s="1">
        <v>3078</v>
      </c>
      <c r="C5213" s="1" t="s">
        <v>8</v>
      </c>
      <c r="D5213" s="1" t="s">
        <v>12</v>
      </c>
      <c r="E5213" s="1" t="s">
        <v>11</v>
      </c>
      <c r="F5213" s="1">
        <f t="shared" si="370"/>
        <v>8</v>
      </c>
      <c r="G5213" s="2">
        <v>42564.343402777777</v>
      </c>
      <c r="H5213" s="2" t="s">
        <v>10</v>
      </c>
      <c r="I5213" s="3" t="s">
        <v>10</v>
      </c>
      <c r="J5213" s="1">
        <f t="shared" si="371"/>
        <v>0</v>
      </c>
      <c r="K5213" s="1" t="str" cm="1">
        <f t="array" ref="K5213">_xlfn.IFS(
  AND(F5213&gt;=4, F5213&lt;6), "Early Morning",
  AND(F5213&gt;=6, F5213&lt;12), "Morning",
  AND(F5213&gt;=12, F5213&lt;17), "Afternoon",
  AND(F5213&gt;=17, F5213&lt;20), "Evening",
  AND(F5213&gt;=20, F5213&lt;=23), "Night",
  OR(F5213&gt;=0, F5213&lt;4), "Late Night"
)</f>
        <v>Morning</v>
      </c>
      <c r="L5213" s="1" t="str">
        <f t="shared" si="372"/>
        <v>Wednesday</v>
      </c>
      <c r="AC5213" s="12"/>
    </row>
    <row r="5214" spans="1:29" x14ac:dyDescent="0.25">
      <c r="A5214" s="1" t="str">
        <f t="shared" si="369"/>
        <v>5213</v>
      </c>
      <c r="B5214" s="1">
        <v>3095</v>
      </c>
      <c r="C5214" s="1" t="s">
        <v>8</v>
      </c>
      <c r="D5214" s="1" t="s">
        <v>12</v>
      </c>
      <c r="E5214" s="1" t="s">
        <v>11</v>
      </c>
      <c r="F5214" s="1">
        <f t="shared" si="370"/>
        <v>8</v>
      </c>
      <c r="G5214" s="2">
        <v>42564.343842592592</v>
      </c>
      <c r="H5214" s="2" t="s">
        <v>10</v>
      </c>
      <c r="I5214" s="3" t="s">
        <v>10</v>
      </c>
      <c r="J5214" s="1">
        <f t="shared" si="371"/>
        <v>0</v>
      </c>
      <c r="K5214" s="1" t="str" cm="1">
        <f t="array" ref="K5214">_xlfn.IFS(
  AND(F5214&gt;=4, F5214&lt;6), "Early Morning",
  AND(F5214&gt;=6, F5214&lt;12), "Morning",
  AND(F5214&gt;=12, F5214&lt;17), "Afternoon",
  AND(F5214&gt;=17, F5214&lt;20), "Evening",
  AND(F5214&gt;=20, F5214&lt;=23), "Night",
  OR(F5214&gt;=0, F5214&lt;4), "Late Night"
)</f>
        <v>Morning</v>
      </c>
      <c r="L5214" s="1" t="str">
        <f t="shared" si="372"/>
        <v>Wednesday</v>
      </c>
      <c r="AC5214" s="11"/>
    </row>
    <row r="5215" spans="1:29" x14ac:dyDescent="0.25">
      <c r="A5215" s="1" t="str">
        <f t="shared" si="369"/>
        <v>5214</v>
      </c>
      <c r="B5215" s="1">
        <v>3091</v>
      </c>
      <c r="C5215" s="1" t="s">
        <v>8</v>
      </c>
      <c r="D5215" s="1" t="s">
        <v>12</v>
      </c>
      <c r="E5215" s="1" t="s">
        <v>11</v>
      </c>
      <c r="F5215" s="1">
        <f t="shared" si="370"/>
        <v>8</v>
      </c>
      <c r="G5215" s="2">
        <v>42564.344502314816</v>
      </c>
      <c r="H5215" s="2" t="s">
        <v>10</v>
      </c>
      <c r="I5215" s="3" t="s">
        <v>10</v>
      </c>
      <c r="J5215" s="1">
        <f t="shared" si="371"/>
        <v>0</v>
      </c>
      <c r="K5215" s="1" t="str" cm="1">
        <f t="array" ref="K5215">_xlfn.IFS(
  AND(F5215&gt;=4, F5215&lt;6), "Early Morning",
  AND(F5215&gt;=6, F5215&lt;12), "Morning",
  AND(F5215&gt;=12, F5215&lt;17), "Afternoon",
  AND(F5215&gt;=17, F5215&lt;20), "Evening",
  AND(F5215&gt;=20, F5215&lt;=23), "Night",
  OR(F5215&gt;=0, F5215&lt;4), "Late Night"
)</f>
        <v>Morning</v>
      </c>
      <c r="L5215" s="1" t="str">
        <f t="shared" si="372"/>
        <v>Wednesday</v>
      </c>
      <c r="AC5215" s="12"/>
    </row>
    <row r="5216" spans="1:29" x14ac:dyDescent="0.25">
      <c r="A5216" s="1" t="str">
        <f t="shared" si="369"/>
        <v>5215</v>
      </c>
      <c r="B5216" s="1">
        <v>3087</v>
      </c>
      <c r="C5216" s="1" t="s">
        <v>8</v>
      </c>
      <c r="D5216" s="1" t="s">
        <v>12</v>
      </c>
      <c r="E5216" s="1" t="s">
        <v>11</v>
      </c>
      <c r="F5216" s="1">
        <f t="shared" si="370"/>
        <v>8</v>
      </c>
      <c r="G5216" s="2">
        <v>42564.34652777778</v>
      </c>
      <c r="H5216" s="2" t="s">
        <v>10</v>
      </c>
      <c r="I5216" s="3" t="s">
        <v>10</v>
      </c>
      <c r="J5216" s="1">
        <f t="shared" si="371"/>
        <v>0</v>
      </c>
      <c r="K5216" s="1" t="str" cm="1">
        <f t="array" ref="K5216">_xlfn.IFS(
  AND(F5216&gt;=4, F5216&lt;6), "Early Morning",
  AND(F5216&gt;=6, F5216&lt;12), "Morning",
  AND(F5216&gt;=12, F5216&lt;17), "Afternoon",
  AND(F5216&gt;=17, F5216&lt;20), "Evening",
  AND(F5216&gt;=20, F5216&lt;=23), "Night",
  OR(F5216&gt;=0, F5216&lt;4), "Late Night"
)</f>
        <v>Morning</v>
      </c>
      <c r="L5216" s="1" t="str">
        <f t="shared" si="372"/>
        <v>Wednesday</v>
      </c>
      <c r="AC5216" s="11"/>
    </row>
    <row r="5217" spans="1:29" x14ac:dyDescent="0.25">
      <c r="A5217" s="1" t="str">
        <f t="shared" si="369"/>
        <v>5216</v>
      </c>
      <c r="B5217" s="1">
        <v>3093</v>
      </c>
      <c r="C5217" s="1" t="s">
        <v>8</v>
      </c>
      <c r="D5217" s="1" t="s">
        <v>12</v>
      </c>
      <c r="E5217" s="1" t="s">
        <v>11</v>
      </c>
      <c r="F5217" s="1">
        <f t="shared" si="370"/>
        <v>8</v>
      </c>
      <c r="G5217" s="2">
        <v>42564.349687499998</v>
      </c>
      <c r="H5217" s="2" t="s">
        <v>10</v>
      </c>
      <c r="I5217" s="3" t="s">
        <v>10</v>
      </c>
      <c r="J5217" s="1">
        <f t="shared" si="371"/>
        <v>0</v>
      </c>
      <c r="K5217" s="1" t="str" cm="1">
        <f t="array" ref="K5217">_xlfn.IFS(
  AND(F5217&gt;=4, F5217&lt;6), "Early Morning",
  AND(F5217&gt;=6, F5217&lt;12), "Morning",
  AND(F5217&gt;=12, F5217&lt;17), "Afternoon",
  AND(F5217&gt;=17, F5217&lt;20), "Evening",
  AND(F5217&gt;=20, F5217&lt;=23), "Night",
  OR(F5217&gt;=0, F5217&lt;4), "Late Night"
)</f>
        <v>Morning</v>
      </c>
      <c r="L5217" s="1" t="str">
        <f t="shared" si="372"/>
        <v>Wednesday</v>
      </c>
      <c r="AC5217" s="12"/>
    </row>
    <row r="5218" spans="1:29" x14ac:dyDescent="0.25">
      <c r="A5218" s="1" t="str">
        <f t="shared" si="369"/>
        <v>5217</v>
      </c>
      <c r="B5218" s="1">
        <v>3103</v>
      </c>
      <c r="C5218" s="1" t="s">
        <v>8</v>
      </c>
      <c r="D5218" s="1" t="s">
        <v>12</v>
      </c>
      <c r="E5218" s="1" t="s">
        <v>11</v>
      </c>
      <c r="F5218" s="1">
        <f t="shared" si="370"/>
        <v>8</v>
      </c>
      <c r="G5218" s="2">
        <v>42564.349907407406</v>
      </c>
      <c r="H5218" s="2" t="s">
        <v>10</v>
      </c>
      <c r="I5218" s="3" t="s">
        <v>10</v>
      </c>
      <c r="J5218" s="1">
        <f t="shared" si="371"/>
        <v>0</v>
      </c>
      <c r="K5218" s="1" t="str" cm="1">
        <f t="array" ref="K5218">_xlfn.IFS(
  AND(F5218&gt;=4, F5218&lt;6), "Early Morning",
  AND(F5218&gt;=6, F5218&lt;12), "Morning",
  AND(F5218&gt;=12, F5218&lt;17), "Afternoon",
  AND(F5218&gt;=17, F5218&lt;20), "Evening",
  AND(F5218&gt;=20, F5218&lt;=23), "Night",
  OR(F5218&gt;=0, F5218&lt;4), "Late Night"
)</f>
        <v>Morning</v>
      </c>
      <c r="L5218" s="1" t="str">
        <f t="shared" si="372"/>
        <v>Wednesday</v>
      </c>
      <c r="AC5218" s="11"/>
    </row>
    <row r="5219" spans="1:29" x14ac:dyDescent="0.25">
      <c r="A5219" s="1" t="str">
        <f t="shared" si="369"/>
        <v>5218</v>
      </c>
      <c r="B5219" s="1">
        <v>3102</v>
      </c>
      <c r="C5219" s="1" t="s">
        <v>8</v>
      </c>
      <c r="D5219" s="1" t="s">
        <v>12</v>
      </c>
      <c r="E5219" s="1" t="s">
        <v>11</v>
      </c>
      <c r="F5219" s="1">
        <f t="shared" si="370"/>
        <v>8</v>
      </c>
      <c r="G5219" s="2">
        <v>42564.35224537037</v>
      </c>
      <c r="H5219" s="2" t="s">
        <v>10</v>
      </c>
      <c r="I5219" s="3" t="s">
        <v>10</v>
      </c>
      <c r="J5219" s="1">
        <f t="shared" si="371"/>
        <v>0</v>
      </c>
      <c r="K5219" s="1" t="str" cm="1">
        <f t="array" ref="K5219">_xlfn.IFS(
  AND(F5219&gt;=4, F5219&lt;6), "Early Morning",
  AND(F5219&gt;=6, F5219&lt;12), "Morning",
  AND(F5219&gt;=12, F5219&lt;17), "Afternoon",
  AND(F5219&gt;=17, F5219&lt;20), "Evening",
  AND(F5219&gt;=20, F5219&lt;=23), "Night",
  OR(F5219&gt;=0, F5219&lt;4), "Late Night"
)</f>
        <v>Morning</v>
      </c>
      <c r="L5219" s="1" t="str">
        <f t="shared" si="372"/>
        <v>Wednesday</v>
      </c>
      <c r="AC5219" s="12"/>
    </row>
    <row r="5220" spans="1:29" x14ac:dyDescent="0.25">
      <c r="A5220" s="1" t="str">
        <f t="shared" si="369"/>
        <v>5219</v>
      </c>
      <c r="B5220" s="1">
        <v>3106</v>
      </c>
      <c r="C5220" s="1" t="s">
        <v>8</v>
      </c>
      <c r="D5220" s="1" t="s">
        <v>12</v>
      </c>
      <c r="E5220" s="1" t="s">
        <v>11</v>
      </c>
      <c r="F5220" s="1">
        <f t="shared" si="370"/>
        <v>8</v>
      </c>
      <c r="G5220" s="2">
        <v>42564.35255787037</v>
      </c>
      <c r="H5220" s="2" t="s">
        <v>10</v>
      </c>
      <c r="I5220" s="3" t="s">
        <v>10</v>
      </c>
      <c r="J5220" s="1">
        <f t="shared" si="371"/>
        <v>0</v>
      </c>
      <c r="K5220" s="1" t="str" cm="1">
        <f t="array" ref="K5220">_xlfn.IFS(
  AND(F5220&gt;=4, F5220&lt;6), "Early Morning",
  AND(F5220&gt;=6, F5220&lt;12), "Morning",
  AND(F5220&gt;=12, F5220&lt;17), "Afternoon",
  AND(F5220&gt;=17, F5220&lt;20), "Evening",
  AND(F5220&gt;=20, F5220&lt;=23), "Night",
  OR(F5220&gt;=0, F5220&lt;4), "Late Night"
)</f>
        <v>Morning</v>
      </c>
      <c r="L5220" s="1" t="str">
        <f t="shared" si="372"/>
        <v>Wednesday</v>
      </c>
      <c r="AC5220" s="11"/>
    </row>
    <row r="5221" spans="1:29" x14ac:dyDescent="0.25">
      <c r="A5221" s="1" t="str">
        <f t="shared" si="369"/>
        <v>5220</v>
      </c>
      <c r="B5221" s="1">
        <v>3105</v>
      </c>
      <c r="C5221" s="1" t="s">
        <v>8</v>
      </c>
      <c r="D5221" s="1" t="s">
        <v>12</v>
      </c>
      <c r="E5221" s="1" t="s">
        <v>11</v>
      </c>
      <c r="F5221" s="1">
        <f t="shared" si="370"/>
        <v>8</v>
      </c>
      <c r="G5221" s="2">
        <v>42564.353703703702</v>
      </c>
      <c r="H5221" s="2" t="s">
        <v>10</v>
      </c>
      <c r="I5221" s="3" t="s">
        <v>10</v>
      </c>
      <c r="J5221" s="1">
        <f t="shared" si="371"/>
        <v>0</v>
      </c>
      <c r="K5221" s="1" t="str" cm="1">
        <f t="array" ref="K5221">_xlfn.IFS(
  AND(F5221&gt;=4, F5221&lt;6), "Early Morning",
  AND(F5221&gt;=6, F5221&lt;12), "Morning",
  AND(F5221&gt;=12, F5221&lt;17), "Afternoon",
  AND(F5221&gt;=17, F5221&lt;20), "Evening",
  AND(F5221&gt;=20, F5221&lt;=23), "Night",
  OR(F5221&gt;=0, F5221&lt;4), "Late Night"
)</f>
        <v>Morning</v>
      </c>
      <c r="L5221" s="1" t="str">
        <f t="shared" si="372"/>
        <v>Wednesday</v>
      </c>
      <c r="AC5221" s="12"/>
    </row>
    <row r="5222" spans="1:29" x14ac:dyDescent="0.25">
      <c r="A5222" s="1" t="str">
        <f t="shared" si="369"/>
        <v>5221</v>
      </c>
      <c r="B5222" s="1">
        <v>3128</v>
      </c>
      <c r="C5222" s="1" t="s">
        <v>8</v>
      </c>
      <c r="D5222" s="1" t="s">
        <v>12</v>
      </c>
      <c r="E5222" s="1" t="s">
        <v>11</v>
      </c>
      <c r="F5222" s="1">
        <f t="shared" si="370"/>
        <v>8</v>
      </c>
      <c r="G5222" s="2">
        <v>42564.356261574074</v>
      </c>
      <c r="H5222" s="2" t="s">
        <v>10</v>
      </c>
      <c r="I5222" s="3" t="s">
        <v>10</v>
      </c>
      <c r="J5222" s="1">
        <f t="shared" si="371"/>
        <v>0</v>
      </c>
      <c r="K5222" s="1" t="str" cm="1">
        <f t="array" ref="K5222">_xlfn.IFS(
  AND(F5222&gt;=4, F5222&lt;6), "Early Morning",
  AND(F5222&gt;=6, F5222&lt;12), "Morning",
  AND(F5222&gt;=12, F5222&lt;17), "Afternoon",
  AND(F5222&gt;=17, F5222&lt;20), "Evening",
  AND(F5222&gt;=20, F5222&lt;=23), "Night",
  OR(F5222&gt;=0, F5222&lt;4), "Late Night"
)</f>
        <v>Morning</v>
      </c>
      <c r="L5222" s="1" t="str">
        <f t="shared" si="372"/>
        <v>Wednesday</v>
      </c>
      <c r="AC5222" s="11"/>
    </row>
    <row r="5223" spans="1:29" x14ac:dyDescent="0.25">
      <c r="A5223" s="1" t="str">
        <f t="shared" si="369"/>
        <v>5222</v>
      </c>
      <c r="B5223" s="1">
        <v>3116</v>
      </c>
      <c r="C5223" s="1" t="s">
        <v>8</v>
      </c>
      <c r="D5223" s="1" t="s">
        <v>12</v>
      </c>
      <c r="E5223" s="1" t="s">
        <v>11</v>
      </c>
      <c r="F5223" s="1">
        <f t="shared" si="370"/>
        <v>8</v>
      </c>
      <c r="G5223" s="2">
        <v>42564.357303240744</v>
      </c>
      <c r="H5223" s="2" t="s">
        <v>10</v>
      </c>
      <c r="I5223" s="3" t="s">
        <v>10</v>
      </c>
      <c r="J5223" s="1">
        <f t="shared" si="371"/>
        <v>0</v>
      </c>
      <c r="K5223" s="1" t="str" cm="1">
        <f t="array" ref="K5223">_xlfn.IFS(
  AND(F5223&gt;=4, F5223&lt;6), "Early Morning",
  AND(F5223&gt;=6, F5223&lt;12), "Morning",
  AND(F5223&gt;=12, F5223&lt;17), "Afternoon",
  AND(F5223&gt;=17, F5223&lt;20), "Evening",
  AND(F5223&gt;=20, F5223&lt;=23), "Night",
  OR(F5223&gt;=0, F5223&lt;4), "Late Night"
)</f>
        <v>Morning</v>
      </c>
      <c r="L5223" s="1" t="str">
        <f t="shared" si="372"/>
        <v>Wednesday</v>
      </c>
      <c r="AC5223" s="12"/>
    </row>
    <row r="5224" spans="1:29" x14ac:dyDescent="0.25">
      <c r="A5224" s="1" t="str">
        <f t="shared" si="369"/>
        <v>5223</v>
      </c>
      <c r="B5224" s="1">
        <v>3115</v>
      </c>
      <c r="C5224" s="1" t="s">
        <v>8</v>
      </c>
      <c r="D5224" s="1" t="s">
        <v>12</v>
      </c>
      <c r="E5224" s="1" t="s">
        <v>11</v>
      </c>
      <c r="F5224" s="1">
        <f t="shared" si="370"/>
        <v>8</v>
      </c>
      <c r="G5224" s="2">
        <v>42564.359513888892</v>
      </c>
      <c r="H5224" s="2" t="s">
        <v>10</v>
      </c>
      <c r="I5224" s="3" t="s">
        <v>10</v>
      </c>
      <c r="J5224" s="1">
        <f t="shared" si="371"/>
        <v>0</v>
      </c>
      <c r="K5224" s="1" t="str" cm="1">
        <f t="array" ref="K5224">_xlfn.IFS(
  AND(F5224&gt;=4, F5224&lt;6), "Early Morning",
  AND(F5224&gt;=6, F5224&lt;12), "Morning",
  AND(F5224&gt;=12, F5224&lt;17), "Afternoon",
  AND(F5224&gt;=17, F5224&lt;20), "Evening",
  AND(F5224&gt;=20, F5224&lt;=23), "Night",
  OR(F5224&gt;=0, F5224&lt;4), "Late Night"
)</f>
        <v>Morning</v>
      </c>
      <c r="L5224" s="1" t="str">
        <f t="shared" si="372"/>
        <v>Wednesday</v>
      </c>
      <c r="AC5224" s="11"/>
    </row>
    <row r="5225" spans="1:29" x14ac:dyDescent="0.25">
      <c r="A5225" s="1" t="str">
        <f t="shared" si="369"/>
        <v>5224</v>
      </c>
      <c r="B5225" s="1">
        <v>3121</v>
      </c>
      <c r="C5225" s="1" t="s">
        <v>8</v>
      </c>
      <c r="D5225" s="1" t="s">
        <v>12</v>
      </c>
      <c r="E5225" s="1" t="s">
        <v>11</v>
      </c>
      <c r="F5225" s="1">
        <f t="shared" si="370"/>
        <v>8</v>
      </c>
      <c r="G5225" s="2">
        <v>42564.361006944448</v>
      </c>
      <c r="H5225" s="2" t="s">
        <v>10</v>
      </c>
      <c r="I5225" s="3" t="s">
        <v>10</v>
      </c>
      <c r="J5225" s="1">
        <f t="shared" si="371"/>
        <v>0</v>
      </c>
      <c r="K5225" s="1" t="str" cm="1">
        <f t="array" ref="K5225">_xlfn.IFS(
  AND(F5225&gt;=4, F5225&lt;6), "Early Morning",
  AND(F5225&gt;=6, F5225&lt;12), "Morning",
  AND(F5225&gt;=12, F5225&lt;17), "Afternoon",
  AND(F5225&gt;=17, F5225&lt;20), "Evening",
  AND(F5225&gt;=20, F5225&lt;=23), "Night",
  OR(F5225&gt;=0, F5225&lt;4), "Late Night"
)</f>
        <v>Morning</v>
      </c>
      <c r="L5225" s="1" t="str">
        <f t="shared" si="372"/>
        <v>Wednesday</v>
      </c>
      <c r="AC5225" s="12"/>
    </row>
    <row r="5226" spans="1:29" x14ac:dyDescent="0.25">
      <c r="A5226" s="1" t="str">
        <f t="shared" si="369"/>
        <v>5225</v>
      </c>
      <c r="B5226" s="1">
        <v>3124</v>
      </c>
      <c r="C5226" s="1" t="s">
        <v>8</v>
      </c>
      <c r="D5226" s="1" t="s">
        <v>12</v>
      </c>
      <c r="E5226" s="1" t="s">
        <v>11</v>
      </c>
      <c r="F5226" s="1">
        <f t="shared" si="370"/>
        <v>8</v>
      </c>
      <c r="G5226" s="2">
        <v>42564.361562500002</v>
      </c>
      <c r="H5226" s="2" t="s">
        <v>10</v>
      </c>
      <c r="I5226" s="3" t="s">
        <v>10</v>
      </c>
      <c r="J5226" s="1">
        <f t="shared" si="371"/>
        <v>0</v>
      </c>
      <c r="K5226" s="1" t="str" cm="1">
        <f t="array" ref="K5226">_xlfn.IFS(
  AND(F5226&gt;=4, F5226&lt;6), "Early Morning",
  AND(F5226&gt;=6, F5226&lt;12), "Morning",
  AND(F5226&gt;=12, F5226&lt;17), "Afternoon",
  AND(F5226&gt;=17, F5226&lt;20), "Evening",
  AND(F5226&gt;=20, F5226&lt;=23), "Night",
  OR(F5226&gt;=0, F5226&lt;4), "Late Night"
)</f>
        <v>Morning</v>
      </c>
      <c r="L5226" s="1" t="str">
        <f t="shared" si="372"/>
        <v>Wednesday</v>
      </c>
      <c r="AC5226" s="11"/>
    </row>
    <row r="5227" spans="1:29" x14ac:dyDescent="0.25">
      <c r="A5227" s="1" t="str">
        <f t="shared" si="369"/>
        <v>5226</v>
      </c>
      <c r="B5227" s="1">
        <v>3127</v>
      </c>
      <c r="C5227" s="1" t="s">
        <v>8</v>
      </c>
      <c r="D5227" s="1" t="s">
        <v>12</v>
      </c>
      <c r="E5227" s="1" t="s">
        <v>11</v>
      </c>
      <c r="F5227" s="1">
        <f t="shared" si="370"/>
        <v>8</v>
      </c>
      <c r="G5227" s="2">
        <v>42564.361851851849</v>
      </c>
      <c r="H5227" s="2" t="s">
        <v>10</v>
      </c>
      <c r="I5227" s="3" t="s">
        <v>10</v>
      </c>
      <c r="J5227" s="1">
        <f t="shared" si="371"/>
        <v>0</v>
      </c>
      <c r="K5227" s="1" t="str" cm="1">
        <f t="array" ref="K5227">_xlfn.IFS(
  AND(F5227&gt;=4, F5227&lt;6), "Early Morning",
  AND(F5227&gt;=6, F5227&lt;12), "Morning",
  AND(F5227&gt;=12, F5227&lt;17), "Afternoon",
  AND(F5227&gt;=17, F5227&lt;20), "Evening",
  AND(F5227&gt;=20, F5227&lt;=23), "Night",
  OR(F5227&gt;=0, F5227&lt;4), "Late Night"
)</f>
        <v>Morning</v>
      </c>
      <c r="L5227" s="1" t="str">
        <f t="shared" si="372"/>
        <v>Wednesday</v>
      </c>
      <c r="AC5227" s="12"/>
    </row>
    <row r="5228" spans="1:29" x14ac:dyDescent="0.25">
      <c r="A5228" s="1" t="str">
        <f t="shared" si="369"/>
        <v>5227</v>
      </c>
      <c r="B5228" s="1">
        <v>3133</v>
      </c>
      <c r="C5228" s="1" t="s">
        <v>8</v>
      </c>
      <c r="D5228" s="1" t="s">
        <v>12</v>
      </c>
      <c r="E5228" s="1" t="s">
        <v>11</v>
      </c>
      <c r="F5228" s="1">
        <f t="shared" si="370"/>
        <v>8</v>
      </c>
      <c r="G5228" s="2">
        <v>42564.362847222219</v>
      </c>
      <c r="H5228" s="2" t="s">
        <v>10</v>
      </c>
      <c r="I5228" s="3" t="s">
        <v>10</v>
      </c>
      <c r="J5228" s="1">
        <f t="shared" si="371"/>
        <v>0</v>
      </c>
      <c r="K5228" s="1" t="str" cm="1">
        <f t="array" ref="K5228">_xlfn.IFS(
  AND(F5228&gt;=4, F5228&lt;6), "Early Morning",
  AND(F5228&gt;=6, F5228&lt;12), "Morning",
  AND(F5228&gt;=12, F5228&lt;17), "Afternoon",
  AND(F5228&gt;=17, F5228&lt;20), "Evening",
  AND(F5228&gt;=20, F5228&lt;=23), "Night",
  OR(F5228&gt;=0, F5228&lt;4), "Late Night"
)</f>
        <v>Morning</v>
      </c>
      <c r="L5228" s="1" t="str">
        <f t="shared" si="372"/>
        <v>Wednesday</v>
      </c>
      <c r="AC5228" s="11"/>
    </row>
    <row r="5229" spans="1:29" x14ac:dyDescent="0.25">
      <c r="A5229" s="1" t="str">
        <f t="shared" si="369"/>
        <v>5228</v>
      </c>
      <c r="B5229" s="1">
        <v>3136</v>
      </c>
      <c r="C5229" s="1" t="s">
        <v>8</v>
      </c>
      <c r="D5229" s="1" t="s">
        <v>12</v>
      </c>
      <c r="E5229" s="1" t="s">
        <v>11</v>
      </c>
      <c r="F5229" s="1">
        <f t="shared" si="370"/>
        <v>8</v>
      </c>
      <c r="G5229" s="2">
        <v>42564.369074074071</v>
      </c>
      <c r="H5229" s="2" t="s">
        <v>10</v>
      </c>
      <c r="I5229" s="3" t="s">
        <v>10</v>
      </c>
      <c r="J5229" s="1">
        <f t="shared" si="371"/>
        <v>0</v>
      </c>
      <c r="K5229" s="1" t="str" cm="1">
        <f t="array" ref="K5229">_xlfn.IFS(
  AND(F5229&gt;=4, F5229&lt;6), "Early Morning",
  AND(F5229&gt;=6, F5229&lt;12), "Morning",
  AND(F5229&gt;=12, F5229&lt;17), "Afternoon",
  AND(F5229&gt;=17, F5229&lt;20), "Evening",
  AND(F5229&gt;=20, F5229&lt;=23), "Night",
  OR(F5229&gt;=0, F5229&lt;4), "Late Night"
)</f>
        <v>Morning</v>
      </c>
      <c r="L5229" s="1" t="str">
        <f t="shared" si="372"/>
        <v>Wednesday</v>
      </c>
      <c r="AC5229" s="12"/>
    </row>
    <row r="5230" spans="1:29" x14ac:dyDescent="0.25">
      <c r="A5230" s="1" t="str">
        <f t="shared" si="369"/>
        <v>5229</v>
      </c>
      <c r="B5230" s="1">
        <v>3164</v>
      </c>
      <c r="C5230" s="1" t="s">
        <v>8</v>
      </c>
      <c r="D5230" s="1" t="s">
        <v>12</v>
      </c>
      <c r="E5230" s="1" t="s">
        <v>11</v>
      </c>
      <c r="F5230" s="1">
        <f t="shared" si="370"/>
        <v>9</v>
      </c>
      <c r="G5230" s="2">
        <v>42564.378796296296</v>
      </c>
      <c r="H5230" s="2" t="s">
        <v>10</v>
      </c>
      <c r="I5230" s="3" t="s">
        <v>10</v>
      </c>
      <c r="J5230" s="1">
        <f t="shared" si="371"/>
        <v>0</v>
      </c>
      <c r="K5230" s="1" t="str" cm="1">
        <f t="array" ref="K5230">_xlfn.IFS(
  AND(F5230&gt;=4, F5230&lt;6), "Early Morning",
  AND(F5230&gt;=6, F5230&lt;12), "Morning",
  AND(F5230&gt;=12, F5230&lt;17), "Afternoon",
  AND(F5230&gt;=17, F5230&lt;20), "Evening",
  AND(F5230&gt;=20, F5230&lt;=23), "Night",
  OR(F5230&gt;=0, F5230&lt;4), "Late Night"
)</f>
        <v>Morning</v>
      </c>
      <c r="L5230" s="1" t="str">
        <f t="shared" si="372"/>
        <v>Wednesday</v>
      </c>
      <c r="AC5230" s="11"/>
    </row>
    <row r="5231" spans="1:29" x14ac:dyDescent="0.25">
      <c r="A5231" s="1" t="str">
        <f t="shared" si="369"/>
        <v>5230</v>
      </c>
      <c r="B5231" s="1">
        <v>3165</v>
      </c>
      <c r="C5231" s="1" t="s">
        <v>8</v>
      </c>
      <c r="D5231" s="1" t="s">
        <v>12</v>
      </c>
      <c r="E5231" s="1" t="s">
        <v>11</v>
      </c>
      <c r="F5231" s="1">
        <f t="shared" si="370"/>
        <v>9</v>
      </c>
      <c r="G5231" s="2">
        <v>42564.381481481483</v>
      </c>
      <c r="H5231" s="2" t="s">
        <v>10</v>
      </c>
      <c r="I5231" s="3" t="s">
        <v>10</v>
      </c>
      <c r="J5231" s="1">
        <f t="shared" si="371"/>
        <v>0</v>
      </c>
      <c r="K5231" s="1" t="str" cm="1">
        <f t="array" ref="K5231">_xlfn.IFS(
  AND(F5231&gt;=4, F5231&lt;6), "Early Morning",
  AND(F5231&gt;=6, F5231&lt;12), "Morning",
  AND(F5231&gt;=12, F5231&lt;17), "Afternoon",
  AND(F5231&gt;=17, F5231&lt;20), "Evening",
  AND(F5231&gt;=20, F5231&lt;=23), "Night",
  OR(F5231&gt;=0, F5231&lt;4), "Late Night"
)</f>
        <v>Morning</v>
      </c>
      <c r="L5231" s="1" t="str">
        <f t="shared" si="372"/>
        <v>Wednesday</v>
      </c>
      <c r="AC5231" s="12"/>
    </row>
    <row r="5232" spans="1:29" x14ac:dyDescent="0.25">
      <c r="A5232" s="1" t="str">
        <f t="shared" si="369"/>
        <v>5231</v>
      </c>
      <c r="B5232" s="1">
        <v>3167</v>
      </c>
      <c r="C5232" s="1" t="s">
        <v>8</v>
      </c>
      <c r="D5232" s="1" t="s">
        <v>12</v>
      </c>
      <c r="E5232" s="1" t="s">
        <v>11</v>
      </c>
      <c r="F5232" s="1">
        <f t="shared" si="370"/>
        <v>9</v>
      </c>
      <c r="G5232" s="2">
        <v>42564.382187499999</v>
      </c>
      <c r="H5232" s="2" t="s">
        <v>10</v>
      </c>
      <c r="I5232" s="3" t="s">
        <v>10</v>
      </c>
      <c r="J5232" s="1">
        <f t="shared" si="371"/>
        <v>0</v>
      </c>
      <c r="K5232" s="1" t="str" cm="1">
        <f t="array" ref="K5232">_xlfn.IFS(
  AND(F5232&gt;=4, F5232&lt;6), "Early Morning",
  AND(F5232&gt;=6, F5232&lt;12), "Morning",
  AND(F5232&gt;=12, F5232&lt;17), "Afternoon",
  AND(F5232&gt;=17, F5232&lt;20), "Evening",
  AND(F5232&gt;=20, F5232&lt;=23), "Night",
  OR(F5232&gt;=0, F5232&lt;4), "Late Night"
)</f>
        <v>Morning</v>
      </c>
      <c r="L5232" s="1" t="str">
        <f t="shared" si="372"/>
        <v>Wednesday</v>
      </c>
      <c r="AC5232" s="11"/>
    </row>
    <row r="5233" spans="1:29" x14ac:dyDescent="0.25">
      <c r="A5233" s="1" t="str">
        <f t="shared" si="369"/>
        <v>5232</v>
      </c>
      <c r="B5233" s="1">
        <v>3178</v>
      </c>
      <c r="C5233" s="1" t="s">
        <v>8</v>
      </c>
      <c r="D5233" s="1" t="s">
        <v>12</v>
      </c>
      <c r="E5233" s="1" t="s">
        <v>11</v>
      </c>
      <c r="F5233" s="1">
        <f t="shared" si="370"/>
        <v>9</v>
      </c>
      <c r="G5233" s="2">
        <v>42564.389062499999</v>
      </c>
      <c r="H5233" s="2" t="s">
        <v>10</v>
      </c>
      <c r="I5233" s="3" t="s">
        <v>10</v>
      </c>
      <c r="J5233" s="1">
        <f t="shared" si="371"/>
        <v>0</v>
      </c>
      <c r="K5233" s="1" t="str" cm="1">
        <f t="array" ref="K5233">_xlfn.IFS(
  AND(F5233&gt;=4, F5233&lt;6), "Early Morning",
  AND(F5233&gt;=6, F5233&lt;12), "Morning",
  AND(F5233&gt;=12, F5233&lt;17), "Afternoon",
  AND(F5233&gt;=17, F5233&lt;20), "Evening",
  AND(F5233&gt;=20, F5233&lt;=23), "Night",
  OR(F5233&gt;=0, F5233&lt;4), "Late Night"
)</f>
        <v>Morning</v>
      </c>
      <c r="L5233" s="1" t="str">
        <f t="shared" si="372"/>
        <v>Wednesday</v>
      </c>
      <c r="AC5233" s="12"/>
    </row>
    <row r="5234" spans="1:29" x14ac:dyDescent="0.25">
      <c r="A5234" s="1" t="str">
        <f t="shared" si="369"/>
        <v>5233</v>
      </c>
      <c r="B5234" s="1">
        <v>3195</v>
      </c>
      <c r="C5234" s="1" t="s">
        <v>8</v>
      </c>
      <c r="D5234" s="1" t="s">
        <v>12</v>
      </c>
      <c r="E5234" s="1" t="s">
        <v>11</v>
      </c>
      <c r="F5234" s="1">
        <f t="shared" si="370"/>
        <v>9</v>
      </c>
      <c r="G5234" s="2">
        <v>42564.399155092593</v>
      </c>
      <c r="H5234" s="2" t="s">
        <v>10</v>
      </c>
      <c r="I5234" s="3" t="s">
        <v>10</v>
      </c>
      <c r="J5234" s="1">
        <f t="shared" si="371"/>
        <v>0</v>
      </c>
      <c r="K5234" s="1" t="str" cm="1">
        <f t="array" ref="K5234">_xlfn.IFS(
  AND(F5234&gt;=4, F5234&lt;6), "Early Morning",
  AND(F5234&gt;=6, F5234&lt;12), "Morning",
  AND(F5234&gt;=12, F5234&lt;17), "Afternoon",
  AND(F5234&gt;=17, F5234&lt;20), "Evening",
  AND(F5234&gt;=20, F5234&lt;=23), "Night",
  OR(F5234&gt;=0, F5234&lt;4), "Late Night"
)</f>
        <v>Morning</v>
      </c>
      <c r="L5234" s="1" t="str">
        <f t="shared" si="372"/>
        <v>Wednesday</v>
      </c>
      <c r="AC5234" s="11"/>
    </row>
    <row r="5235" spans="1:29" x14ac:dyDescent="0.25">
      <c r="A5235" s="1" t="str">
        <f t="shared" si="369"/>
        <v>5234</v>
      </c>
      <c r="B5235" s="1">
        <v>3204</v>
      </c>
      <c r="C5235" s="1" t="s">
        <v>8</v>
      </c>
      <c r="D5235" s="1" t="s">
        <v>12</v>
      </c>
      <c r="E5235" s="1" t="s">
        <v>11</v>
      </c>
      <c r="F5235" s="1">
        <f t="shared" si="370"/>
        <v>9</v>
      </c>
      <c r="G5235" s="2">
        <v>42564.400868055556</v>
      </c>
      <c r="H5235" s="2" t="s">
        <v>10</v>
      </c>
      <c r="I5235" s="3" t="s">
        <v>10</v>
      </c>
      <c r="J5235" s="1">
        <f t="shared" si="371"/>
        <v>0</v>
      </c>
      <c r="K5235" s="1" t="str" cm="1">
        <f t="array" ref="K5235">_xlfn.IFS(
  AND(F5235&gt;=4, F5235&lt;6), "Early Morning",
  AND(F5235&gt;=6, F5235&lt;12), "Morning",
  AND(F5235&gt;=12, F5235&lt;17), "Afternoon",
  AND(F5235&gt;=17, F5235&lt;20), "Evening",
  AND(F5235&gt;=20, F5235&lt;=23), "Night",
  OR(F5235&gt;=0, F5235&lt;4), "Late Night"
)</f>
        <v>Morning</v>
      </c>
      <c r="L5235" s="1" t="str">
        <f t="shared" si="372"/>
        <v>Wednesday</v>
      </c>
      <c r="AC5235" s="12"/>
    </row>
    <row r="5236" spans="1:29" x14ac:dyDescent="0.25">
      <c r="A5236" s="1" t="str">
        <f t="shared" si="369"/>
        <v>5235</v>
      </c>
      <c r="B5236" s="1">
        <v>3199</v>
      </c>
      <c r="C5236" s="1" t="s">
        <v>8</v>
      </c>
      <c r="D5236" s="1" t="s">
        <v>12</v>
      </c>
      <c r="E5236" s="1" t="s">
        <v>11</v>
      </c>
      <c r="F5236" s="1">
        <f t="shared" si="370"/>
        <v>9</v>
      </c>
      <c r="G5236" s="2">
        <v>42564.404131944444</v>
      </c>
      <c r="H5236" s="2" t="s">
        <v>10</v>
      </c>
      <c r="I5236" s="3" t="s">
        <v>10</v>
      </c>
      <c r="J5236" s="1">
        <f t="shared" si="371"/>
        <v>0</v>
      </c>
      <c r="K5236" s="1" t="str" cm="1">
        <f t="array" ref="K5236">_xlfn.IFS(
  AND(F5236&gt;=4, F5236&lt;6), "Early Morning",
  AND(F5236&gt;=6, F5236&lt;12), "Morning",
  AND(F5236&gt;=12, F5236&lt;17), "Afternoon",
  AND(F5236&gt;=17, F5236&lt;20), "Evening",
  AND(F5236&gt;=20, F5236&lt;=23), "Night",
  OR(F5236&gt;=0, F5236&lt;4), "Late Night"
)</f>
        <v>Morning</v>
      </c>
      <c r="L5236" s="1" t="str">
        <f t="shared" si="372"/>
        <v>Wednesday</v>
      </c>
      <c r="AC5236" s="11"/>
    </row>
    <row r="5237" spans="1:29" x14ac:dyDescent="0.25">
      <c r="A5237" s="1" t="str">
        <f t="shared" si="369"/>
        <v>5236</v>
      </c>
      <c r="B5237" s="1">
        <v>3219</v>
      </c>
      <c r="C5237" s="1" t="s">
        <v>8</v>
      </c>
      <c r="D5237" s="1" t="s">
        <v>12</v>
      </c>
      <c r="E5237" s="1" t="s">
        <v>11</v>
      </c>
      <c r="F5237" s="1">
        <f t="shared" si="370"/>
        <v>9</v>
      </c>
      <c r="G5237" s="2">
        <v>42564.406388888892</v>
      </c>
      <c r="H5237" s="2" t="s">
        <v>10</v>
      </c>
      <c r="I5237" s="3" t="s">
        <v>10</v>
      </c>
      <c r="J5237" s="1">
        <f t="shared" si="371"/>
        <v>0</v>
      </c>
      <c r="K5237" s="1" t="str" cm="1">
        <f t="array" ref="K5237">_xlfn.IFS(
  AND(F5237&gt;=4, F5237&lt;6), "Early Morning",
  AND(F5237&gt;=6, F5237&lt;12), "Morning",
  AND(F5237&gt;=12, F5237&lt;17), "Afternoon",
  AND(F5237&gt;=17, F5237&lt;20), "Evening",
  AND(F5237&gt;=20, F5237&lt;=23), "Night",
  OR(F5237&gt;=0, F5237&lt;4), "Late Night"
)</f>
        <v>Morning</v>
      </c>
      <c r="L5237" s="1" t="str">
        <f t="shared" si="372"/>
        <v>Wednesday</v>
      </c>
      <c r="AC5237" s="12"/>
    </row>
    <row r="5238" spans="1:29" x14ac:dyDescent="0.25">
      <c r="A5238" s="1" t="str">
        <f t="shared" si="369"/>
        <v>5237</v>
      </c>
      <c r="B5238" s="1">
        <v>3209</v>
      </c>
      <c r="C5238" s="1" t="s">
        <v>8</v>
      </c>
      <c r="D5238" s="1" t="s">
        <v>12</v>
      </c>
      <c r="E5238" s="1" t="s">
        <v>11</v>
      </c>
      <c r="F5238" s="1">
        <f t="shared" si="370"/>
        <v>9</v>
      </c>
      <c r="G5238" s="2">
        <v>42564.411296296297</v>
      </c>
      <c r="H5238" s="2" t="s">
        <v>10</v>
      </c>
      <c r="I5238" s="3" t="s">
        <v>10</v>
      </c>
      <c r="J5238" s="1">
        <f t="shared" si="371"/>
        <v>0</v>
      </c>
      <c r="K5238" s="1" t="str" cm="1">
        <f t="array" ref="K5238">_xlfn.IFS(
  AND(F5238&gt;=4, F5238&lt;6), "Early Morning",
  AND(F5238&gt;=6, F5238&lt;12), "Morning",
  AND(F5238&gt;=12, F5238&lt;17), "Afternoon",
  AND(F5238&gt;=17, F5238&lt;20), "Evening",
  AND(F5238&gt;=20, F5238&lt;=23), "Night",
  OR(F5238&gt;=0, F5238&lt;4), "Late Night"
)</f>
        <v>Morning</v>
      </c>
      <c r="L5238" s="1" t="str">
        <f t="shared" si="372"/>
        <v>Wednesday</v>
      </c>
      <c r="AC5238" s="11"/>
    </row>
    <row r="5239" spans="1:29" x14ac:dyDescent="0.25">
      <c r="A5239" s="1" t="str">
        <f t="shared" si="369"/>
        <v>5238</v>
      </c>
      <c r="B5239" s="1">
        <v>3225</v>
      </c>
      <c r="C5239" s="1" t="s">
        <v>8</v>
      </c>
      <c r="D5239" s="1" t="s">
        <v>12</v>
      </c>
      <c r="E5239" s="1" t="s">
        <v>11</v>
      </c>
      <c r="F5239" s="1">
        <f t="shared" si="370"/>
        <v>9</v>
      </c>
      <c r="G5239" s="2">
        <v>42564.416504629633</v>
      </c>
      <c r="H5239" s="2" t="s">
        <v>10</v>
      </c>
      <c r="I5239" s="3" t="s">
        <v>10</v>
      </c>
      <c r="J5239" s="1">
        <f t="shared" si="371"/>
        <v>0</v>
      </c>
      <c r="K5239" s="1" t="str" cm="1">
        <f t="array" ref="K5239">_xlfn.IFS(
  AND(F5239&gt;=4, F5239&lt;6), "Early Morning",
  AND(F5239&gt;=6, F5239&lt;12), "Morning",
  AND(F5239&gt;=12, F5239&lt;17), "Afternoon",
  AND(F5239&gt;=17, F5239&lt;20), "Evening",
  AND(F5239&gt;=20, F5239&lt;=23), "Night",
  OR(F5239&gt;=0, F5239&lt;4), "Late Night"
)</f>
        <v>Morning</v>
      </c>
      <c r="L5239" s="1" t="str">
        <f t="shared" si="372"/>
        <v>Wednesday</v>
      </c>
      <c r="AC5239" s="12"/>
    </row>
    <row r="5240" spans="1:29" x14ac:dyDescent="0.25">
      <c r="A5240" s="1" t="str">
        <f t="shared" si="369"/>
        <v>5239</v>
      </c>
      <c r="B5240" s="1">
        <v>3241</v>
      </c>
      <c r="C5240" s="1" t="s">
        <v>8</v>
      </c>
      <c r="D5240" s="1" t="s">
        <v>12</v>
      </c>
      <c r="E5240" s="1" t="s">
        <v>11</v>
      </c>
      <c r="F5240" s="1">
        <f t="shared" si="370"/>
        <v>10</v>
      </c>
      <c r="G5240" s="2">
        <v>42564.419965277775</v>
      </c>
      <c r="H5240" s="2" t="s">
        <v>10</v>
      </c>
      <c r="I5240" s="3" t="s">
        <v>10</v>
      </c>
      <c r="J5240" s="1">
        <f t="shared" si="371"/>
        <v>0</v>
      </c>
      <c r="K5240" s="1" t="str" cm="1">
        <f t="array" ref="K5240">_xlfn.IFS(
  AND(F5240&gt;=4, F5240&lt;6), "Early Morning",
  AND(F5240&gt;=6, F5240&lt;12), "Morning",
  AND(F5240&gt;=12, F5240&lt;17), "Afternoon",
  AND(F5240&gt;=17, F5240&lt;20), "Evening",
  AND(F5240&gt;=20, F5240&lt;=23), "Night",
  OR(F5240&gt;=0, F5240&lt;4), "Late Night"
)</f>
        <v>Morning</v>
      </c>
      <c r="L5240" s="1" t="str">
        <f t="shared" si="372"/>
        <v>Wednesday</v>
      </c>
      <c r="AC5240" s="11"/>
    </row>
    <row r="5241" spans="1:29" x14ac:dyDescent="0.25">
      <c r="A5241" s="1" t="str">
        <f t="shared" si="369"/>
        <v>5240</v>
      </c>
      <c r="B5241" s="1">
        <v>3234</v>
      </c>
      <c r="C5241" s="1" t="s">
        <v>8</v>
      </c>
      <c r="D5241" s="1" t="s">
        <v>12</v>
      </c>
      <c r="E5241" s="1" t="s">
        <v>11</v>
      </c>
      <c r="F5241" s="1">
        <f t="shared" si="370"/>
        <v>10</v>
      </c>
      <c r="G5241" s="2">
        <v>42564.420451388891</v>
      </c>
      <c r="H5241" s="2" t="s">
        <v>10</v>
      </c>
      <c r="I5241" s="3" t="s">
        <v>10</v>
      </c>
      <c r="J5241" s="1">
        <f t="shared" si="371"/>
        <v>0</v>
      </c>
      <c r="K5241" s="1" t="str" cm="1">
        <f t="array" ref="K5241">_xlfn.IFS(
  AND(F5241&gt;=4, F5241&lt;6), "Early Morning",
  AND(F5241&gt;=6, F5241&lt;12), "Morning",
  AND(F5241&gt;=12, F5241&lt;17), "Afternoon",
  AND(F5241&gt;=17, F5241&lt;20), "Evening",
  AND(F5241&gt;=20, F5241&lt;=23), "Night",
  OR(F5241&gt;=0, F5241&lt;4), "Late Night"
)</f>
        <v>Morning</v>
      </c>
      <c r="L5241" s="1" t="str">
        <f t="shared" si="372"/>
        <v>Wednesday</v>
      </c>
      <c r="AC5241" s="12"/>
    </row>
    <row r="5242" spans="1:29" x14ac:dyDescent="0.25">
      <c r="A5242" s="1" t="str">
        <f t="shared" si="369"/>
        <v>5241</v>
      </c>
      <c r="B5242" s="1">
        <v>3239</v>
      </c>
      <c r="C5242" s="1" t="s">
        <v>8</v>
      </c>
      <c r="D5242" s="1" t="s">
        <v>12</v>
      </c>
      <c r="E5242" s="1" t="s">
        <v>11</v>
      </c>
      <c r="F5242" s="1">
        <f t="shared" si="370"/>
        <v>10</v>
      </c>
      <c r="G5242" s="2">
        <v>42564.420682870368</v>
      </c>
      <c r="H5242" s="2" t="s">
        <v>10</v>
      </c>
      <c r="I5242" s="3" t="s">
        <v>10</v>
      </c>
      <c r="J5242" s="1">
        <f t="shared" si="371"/>
        <v>0</v>
      </c>
      <c r="K5242" s="1" t="str" cm="1">
        <f t="array" ref="K5242">_xlfn.IFS(
  AND(F5242&gt;=4, F5242&lt;6), "Early Morning",
  AND(F5242&gt;=6, F5242&lt;12), "Morning",
  AND(F5242&gt;=12, F5242&lt;17), "Afternoon",
  AND(F5242&gt;=17, F5242&lt;20), "Evening",
  AND(F5242&gt;=20, F5242&lt;=23), "Night",
  OR(F5242&gt;=0, F5242&lt;4), "Late Night"
)</f>
        <v>Morning</v>
      </c>
      <c r="L5242" s="1" t="str">
        <f t="shared" si="372"/>
        <v>Wednesday</v>
      </c>
      <c r="AC5242" s="11"/>
    </row>
    <row r="5243" spans="1:29" x14ac:dyDescent="0.25">
      <c r="A5243" s="1" t="str">
        <f t="shared" si="369"/>
        <v>5242</v>
      </c>
      <c r="B5243" s="1">
        <v>3252</v>
      </c>
      <c r="C5243" s="1" t="s">
        <v>8</v>
      </c>
      <c r="D5243" s="1" t="s">
        <v>12</v>
      </c>
      <c r="E5243" s="1" t="s">
        <v>11</v>
      </c>
      <c r="F5243" s="1">
        <f t="shared" si="370"/>
        <v>10</v>
      </c>
      <c r="G5243" s="2">
        <v>42564.422199074077</v>
      </c>
      <c r="H5243" s="2" t="s">
        <v>10</v>
      </c>
      <c r="I5243" s="3" t="s">
        <v>10</v>
      </c>
      <c r="J5243" s="1">
        <f t="shared" si="371"/>
        <v>0</v>
      </c>
      <c r="K5243" s="1" t="str" cm="1">
        <f t="array" ref="K5243">_xlfn.IFS(
  AND(F5243&gt;=4, F5243&lt;6), "Early Morning",
  AND(F5243&gt;=6, F5243&lt;12), "Morning",
  AND(F5243&gt;=12, F5243&lt;17), "Afternoon",
  AND(F5243&gt;=17, F5243&lt;20), "Evening",
  AND(F5243&gt;=20, F5243&lt;=23), "Night",
  OR(F5243&gt;=0, F5243&lt;4), "Late Night"
)</f>
        <v>Morning</v>
      </c>
      <c r="L5243" s="1" t="str">
        <f t="shared" si="372"/>
        <v>Wednesday</v>
      </c>
      <c r="AC5243" s="12"/>
    </row>
    <row r="5244" spans="1:29" x14ac:dyDescent="0.25">
      <c r="A5244" s="1" t="str">
        <f t="shared" si="369"/>
        <v>5243</v>
      </c>
      <c r="B5244" s="1">
        <v>3244</v>
      </c>
      <c r="C5244" s="1" t="s">
        <v>8</v>
      </c>
      <c r="D5244" s="1" t="s">
        <v>12</v>
      </c>
      <c r="E5244" s="1" t="s">
        <v>11</v>
      </c>
      <c r="F5244" s="1">
        <f t="shared" si="370"/>
        <v>10</v>
      </c>
      <c r="G5244" s="2">
        <v>42564.423020833332</v>
      </c>
      <c r="H5244" s="2" t="s">
        <v>10</v>
      </c>
      <c r="I5244" s="3" t="s">
        <v>10</v>
      </c>
      <c r="J5244" s="1">
        <f t="shared" si="371"/>
        <v>0</v>
      </c>
      <c r="K5244" s="1" t="str" cm="1">
        <f t="array" ref="K5244">_xlfn.IFS(
  AND(F5244&gt;=4, F5244&lt;6), "Early Morning",
  AND(F5244&gt;=6, F5244&lt;12), "Morning",
  AND(F5244&gt;=12, F5244&lt;17), "Afternoon",
  AND(F5244&gt;=17, F5244&lt;20), "Evening",
  AND(F5244&gt;=20, F5244&lt;=23), "Night",
  OR(F5244&gt;=0, F5244&lt;4), "Late Night"
)</f>
        <v>Morning</v>
      </c>
      <c r="L5244" s="1" t="str">
        <f t="shared" si="372"/>
        <v>Wednesday</v>
      </c>
      <c r="AC5244" s="11"/>
    </row>
    <row r="5245" spans="1:29" x14ac:dyDescent="0.25">
      <c r="A5245" s="1" t="str">
        <f t="shared" si="369"/>
        <v>5244</v>
      </c>
      <c r="B5245" s="1">
        <v>3246</v>
      </c>
      <c r="C5245" s="1" t="s">
        <v>8</v>
      </c>
      <c r="D5245" s="1" t="s">
        <v>12</v>
      </c>
      <c r="E5245" s="1" t="s">
        <v>11</v>
      </c>
      <c r="F5245" s="1">
        <f t="shared" si="370"/>
        <v>10</v>
      </c>
      <c r="G5245" s="2">
        <v>42564.424571759257</v>
      </c>
      <c r="H5245" s="2" t="s">
        <v>10</v>
      </c>
      <c r="I5245" s="3" t="s">
        <v>10</v>
      </c>
      <c r="J5245" s="1">
        <f t="shared" si="371"/>
        <v>0</v>
      </c>
      <c r="K5245" s="1" t="str" cm="1">
        <f t="array" ref="K5245">_xlfn.IFS(
  AND(F5245&gt;=4, F5245&lt;6), "Early Morning",
  AND(F5245&gt;=6, F5245&lt;12), "Morning",
  AND(F5245&gt;=12, F5245&lt;17), "Afternoon",
  AND(F5245&gt;=17, F5245&lt;20), "Evening",
  AND(F5245&gt;=20, F5245&lt;=23), "Night",
  OR(F5245&gt;=0, F5245&lt;4), "Late Night"
)</f>
        <v>Morning</v>
      </c>
      <c r="L5245" s="1" t="str">
        <f t="shared" si="372"/>
        <v>Wednesday</v>
      </c>
      <c r="AC5245" s="12"/>
    </row>
    <row r="5246" spans="1:29" x14ac:dyDescent="0.25">
      <c r="A5246" s="1" t="str">
        <f t="shared" si="369"/>
        <v>5245</v>
      </c>
      <c r="B5246" s="1">
        <v>3257</v>
      </c>
      <c r="C5246" s="1" t="s">
        <v>8</v>
      </c>
      <c r="D5246" s="1" t="s">
        <v>12</v>
      </c>
      <c r="E5246" s="1" t="s">
        <v>11</v>
      </c>
      <c r="F5246" s="1">
        <f t="shared" si="370"/>
        <v>10</v>
      </c>
      <c r="G5246" s="2">
        <v>42564.425081018519</v>
      </c>
      <c r="H5246" s="2" t="s">
        <v>10</v>
      </c>
      <c r="I5246" s="3" t="s">
        <v>10</v>
      </c>
      <c r="J5246" s="1">
        <f t="shared" si="371"/>
        <v>0</v>
      </c>
      <c r="K5246" s="1" t="str" cm="1">
        <f t="array" ref="K5246">_xlfn.IFS(
  AND(F5246&gt;=4, F5246&lt;6), "Early Morning",
  AND(F5246&gt;=6, F5246&lt;12), "Morning",
  AND(F5246&gt;=12, F5246&lt;17), "Afternoon",
  AND(F5246&gt;=17, F5246&lt;20), "Evening",
  AND(F5246&gt;=20, F5246&lt;=23), "Night",
  OR(F5246&gt;=0, F5246&lt;4), "Late Night"
)</f>
        <v>Morning</v>
      </c>
      <c r="L5246" s="1" t="str">
        <f t="shared" si="372"/>
        <v>Wednesday</v>
      </c>
      <c r="AC5246" s="11"/>
    </row>
    <row r="5247" spans="1:29" x14ac:dyDescent="0.25">
      <c r="A5247" s="1" t="str">
        <f t="shared" si="369"/>
        <v>5246</v>
      </c>
      <c r="B5247" s="1">
        <v>3251</v>
      </c>
      <c r="C5247" s="1" t="s">
        <v>8</v>
      </c>
      <c r="D5247" s="1" t="s">
        <v>12</v>
      </c>
      <c r="E5247" s="1" t="s">
        <v>11</v>
      </c>
      <c r="F5247" s="1">
        <f t="shared" si="370"/>
        <v>10</v>
      </c>
      <c r="G5247" s="2">
        <v>42564.42560185185</v>
      </c>
      <c r="H5247" s="2" t="s">
        <v>10</v>
      </c>
      <c r="I5247" s="3" t="s">
        <v>10</v>
      </c>
      <c r="J5247" s="1">
        <f t="shared" si="371"/>
        <v>0</v>
      </c>
      <c r="K5247" s="1" t="str" cm="1">
        <f t="array" ref="K5247">_xlfn.IFS(
  AND(F5247&gt;=4, F5247&lt;6), "Early Morning",
  AND(F5247&gt;=6, F5247&lt;12), "Morning",
  AND(F5247&gt;=12, F5247&lt;17), "Afternoon",
  AND(F5247&gt;=17, F5247&lt;20), "Evening",
  AND(F5247&gt;=20, F5247&lt;=23), "Night",
  OR(F5247&gt;=0, F5247&lt;4), "Late Night"
)</f>
        <v>Morning</v>
      </c>
      <c r="L5247" s="1" t="str">
        <f t="shared" si="372"/>
        <v>Wednesday</v>
      </c>
      <c r="AC5247" s="12"/>
    </row>
    <row r="5248" spans="1:29" x14ac:dyDescent="0.25">
      <c r="A5248" s="1" t="str">
        <f t="shared" si="369"/>
        <v>5247</v>
      </c>
      <c r="B5248" s="1">
        <v>3247</v>
      </c>
      <c r="C5248" s="1" t="s">
        <v>8</v>
      </c>
      <c r="D5248" s="1" t="s">
        <v>12</v>
      </c>
      <c r="E5248" s="1" t="s">
        <v>11</v>
      </c>
      <c r="F5248" s="1">
        <f t="shared" si="370"/>
        <v>10</v>
      </c>
      <c r="G5248" s="2">
        <v>42564.425787037035</v>
      </c>
      <c r="H5248" s="2" t="s">
        <v>10</v>
      </c>
      <c r="I5248" s="3" t="s">
        <v>10</v>
      </c>
      <c r="J5248" s="1">
        <f t="shared" si="371"/>
        <v>0</v>
      </c>
      <c r="K5248" s="1" t="str" cm="1">
        <f t="array" ref="K5248">_xlfn.IFS(
  AND(F5248&gt;=4, F5248&lt;6), "Early Morning",
  AND(F5248&gt;=6, F5248&lt;12), "Morning",
  AND(F5248&gt;=12, F5248&lt;17), "Afternoon",
  AND(F5248&gt;=17, F5248&lt;20), "Evening",
  AND(F5248&gt;=20, F5248&lt;=23), "Night",
  OR(F5248&gt;=0, F5248&lt;4), "Late Night"
)</f>
        <v>Morning</v>
      </c>
      <c r="L5248" s="1" t="str">
        <f t="shared" si="372"/>
        <v>Wednesday</v>
      </c>
      <c r="AC5248" s="11"/>
    </row>
    <row r="5249" spans="1:29" x14ac:dyDescent="0.25">
      <c r="A5249" s="1" t="str">
        <f t="shared" si="369"/>
        <v>5248</v>
      </c>
      <c r="B5249" s="1">
        <v>3259</v>
      </c>
      <c r="C5249" s="1" t="s">
        <v>8</v>
      </c>
      <c r="D5249" s="1" t="s">
        <v>12</v>
      </c>
      <c r="E5249" s="1" t="s">
        <v>11</v>
      </c>
      <c r="F5249" s="1">
        <f t="shared" si="370"/>
        <v>10</v>
      </c>
      <c r="G5249" s="2">
        <v>42564.428391203706</v>
      </c>
      <c r="H5249" s="2" t="s">
        <v>10</v>
      </c>
      <c r="I5249" s="3" t="s">
        <v>10</v>
      </c>
      <c r="J5249" s="1">
        <f t="shared" si="371"/>
        <v>0</v>
      </c>
      <c r="K5249" s="1" t="str" cm="1">
        <f t="array" ref="K5249">_xlfn.IFS(
  AND(F5249&gt;=4, F5249&lt;6), "Early Morning",
  AND(F5249&gt;=6, F5249&lt;12), "Morning",
  AND(F5249&gt;=12, F5249&lt;17), "Afternoon",
  AND(F5249&gt;=17, F5249&lt;20), "Evening",
  AND(F5249&gt;=20, F5249&lt;=23), "Night",
  OR(F5249&gt;=0, F5249&lt;4), "Late Night"
)</f>
        <v>Morning</v>
      </c>
      <c r="L5249" s="1" t="str">
        <f t="shared" si="372"/>
        <v>Wednesday</v>
      </c>
      <c r="AC5249" s="12"/>
    </row>
    <row r="5250" spans="1:29" x14ac:dyDescent="0.25">
      <c r="A5250" s="1" t="str">
        <f t="shared" si="369"/>
        <v>5249</v>
      </c>
      <c r="B5250" s="1">
        <v>3267</v>
      </c>
      <c r="C5250" s="1" t="s">
        <v>8</v>
      </c>
      <c r="D5250" s="1" t="s">
        <v>12</v>
      </c>
      <c r="E5250" s="1" t="s">
        <v>11</v>
      </c>
      <c r="F5250" s="1">
        <f t="shared" si="370"/>
        <v>10</v>
      </c>
      <c r="G5250" s="2">
        <v>42564.434537037036</v>
      </c>
      <c r="H5250" s="2" t="s">
        <v>10</v>
      </c>
      <c r="I5250" s="3" t="s">
        <v>10</v>
      </c>
      <c r="J5250" s="1">
        <f t="shared" si="371"/>
        <v>0</v>
      </c>
      <c r="K5250" s="1" t="str" cm="1">
        <f t="array" ref="K5250">_xlfn.IFS(
  AND(F5250&gt;=4, F5250&lt;6), "Early Morning",
  AND(F5250&gt;=6, F5250&lt;12), "Morning",
  AND(F5250&gt;=12, F5250&lt;17), "Afternoon",
  AND(F5250&gt;=17, F5250&lt;20), "Evening",
  AND(F5250&gt;=20, F5250&lt;=23), "Night",
  OR(F5250&gt;=0, F5250&lt;4), "Late Night"
)</f>
        <v>Morning</v>
      </c>
      <c r="L5250" s="1" t="str">
        <f t="shared" si="372"/>
        <v>Wednesday</v>
      </c>
      <c r="AC5250" s="11"/>
    </row>
    <row r="5251" spans="1:29" x14ac:dyDescent="0.25">
      <c r="A5251" s="1" t="str">
        <f t="shared" ref="A5251:A5314" si="373">"" &amp; ROW()-1</f>
        <v>5250</v>
      </c>
      <c r="B5251" s="1">
        <v>3269</v>
      </c>
      <c r="C5251" s="1" t="s">
        <v>6</v>
      </c>
      <c r="D5251" s="1" t="s">
        <v>12</v>
      </c>
      <c r="E5251" s="1" t="s">
        <v>11</v>
      </c>
      <c r="F5251" s="1">
        <f t="shared" ref="F5251:F5314" si="374">HOUR(G5251)</f>
        <v>10</v>
      </c>
      <c r="G5251" s="2">
        <v>42564.438368055555</v>
      </c>
      <c r="H5251" s="2" t="s">
        <v>10</v>
      </c>
      <c r="I5251" s="3" t="s">
        <v>10</v>
      </c>
      <c r="J5251" s="1">
        <f t="shared" ref="J5251:J5314" si="375">IF(TRIM(E5251)="Trip Completed",1,0)</f>
        <v>0</v>
      </c>
      <c r="K5251" s="1" t="str" cm="1">
        <f t="array" ref="K5251">_xlfn.IFS(
  AND(F5251&gt;=4, F5251&lt;6), "Early Morning",
  AND(F5251&gt;=6, F5251&lt;12), "Morning",
  AND(F5251&gt;=12, F5251&lt;17), "Afternoon",
  AND(F5251&gt;=17, F5251&lt;20), "Evening",
  AND(F5251&gt;=20, F5251&lt;=23), "Night",
  OR(F5251&gt;=0, F5251&lt;4), "Late Night"
)</f>
        <v>Morning</v>
      </c>
      <c r="L5251" s="1" t="str">
        <f t="shared" ref="L5251:L5314" si="376">TEXT(G5251, "dddd")</f>
        <v>Wednesday</v>
      </c>
      <c r="AC5251" s="12"/>
    </row>
    <row r="5252" spans="1:29" x14ac:dyDescent="0.25">
      <c r="A5252" s="1" t="str">
        <f t="shared" si="373"/>
        <v>5251</v>
      </c>
      <c r="B5252" s="1">
        <v>3272</v>
      </c>
      <c r="C5252" s="1" t="s">
        <v>8</v>
      </c>
      <c r="D5252" s="1" t="s">
        <v>12</v>
      </c>
      <c r="E5252" s="1" t="s">
        <v>11</v>
      </c>
      <c r="F5252" s="1">
        <f t="shared" si="374"/>
        <v>10</v>
      </c>
      <c r="G5252" s="2">
        <v>42564.443159722221</v>
      </c>
      <c r="H5252" s="2" t="s">
        <v>10</v>
      </c>
      <c r="I5252" s="3" t="s">
        <v>10</v>
      </c>
      <c r="J5252" s="1">
        <f t="shared" si="375"/>
        <v>0</v>
      </c>
      <c r="K5252" s="1" t="str" cm="1">
        <f t="array" ref="K5252">_xlfn.IFS(
  AND(F5252&gt;=4, F5252&lt;6), "Early Morning",
  AND(F5252&gt;=6, F5252&lt;12), "Morning",
  AND(F5252&gt;=12, F5252&lt;17), "Afternoon",
  AND(F5252&gt;=17, F5252&lt;20), "Evening",
  AND(F5252&gt;=20, F5252&lt;=23), "Night",
  OR(F5252&gt;=0, F5252&lt;4), "Late Night"
)</f>
        <v>Morning</v>
      </c>
      <c r="L5252" s="1" t="str">
        <f t="shared" si="376"/>
        <v>Wednesday</v>
      </c>
      <c r="AC5252" s="11"/>
    </row>
    <row r="5253" spans="1:29" x14ac:dyDescent="0.25">
      <c r="A5253" s="1" t="str">
        <f t="shared" si="373"/>
        <v>5252</v>
      </c>
      <c r="B5253" s="1">
        <v>3278</v>
      </c>
      <c r="C5253" s="1" t="s">
        <v>8</v>
      </c>
      <c r="D5253" s="1" t="s">
        <v>12</v>
      </c>
      <c r="E5253" s="1" t="s">
        <v>11</v>
      </c>
      <c r="F5253" s="1">
        <f t="shared" si="374"/>
        <v>10</v>
      </c>
      <c r="G5253" s="2">
        <v>42564.444687499999</v>
      </c>
      <c r="H5253" s="2" t="s">
        <v>10</v>
      </c>
      <c r="I5253" s="3" t="s">
        <v>10</v>
      </c>
      <c r="J5253" s="1">
        <f t="shared" si="375"/>
        <v>0</v>
      </c>
      <c r="K5253" s="1" t="str" cm="1">
        <f t="array" ref="K5253">_xlfn.IFS(
  AND(F5253&gt;=4, F5253&lt;6), "Early Morning",
  AND(F5253&gt;=6, F5253&lt;12), "Morning",
  AND(F5253&gt;=12, F5253&lt;17), "Afternoon",
  AND(F5253&gt;=17, F5253&lt;20), "Evening",
  AND(F5253&gt;=20, F5253&lt;=23), "Night",
  OR(F5253&gt;=0, F5253&lt;4), "Late Night"
)</f>
        <v>Morning</v>
      </c>
      <c r="L5253" s="1" t="str">
        <f t="shared" si="376"/>
        <v>Wednesday</v>
      </c>
      <c r="AC5253" s="12"/>
    </row>
    <row r="5254" spans="1:29" x14ac:dyDescent="0.25">
      <c r="A5254" s="1" t="str">
        <f t="shared" si="373"/>
        <v>5253</v>
      </c>
      <c r="B5254" s="1">
        <v>3279</v>
      </c>
      <c r="C5254" s="1" t="s">
        <v>6</v>
      </c>
      <c r="D5254" s="1" t="s">
        <v>12</v>
      </c>
      <c r="E5254" s="1" t="s">
        <v>11</v>
      </c>
      <c r="F5254" s="1">
        <f t="shared" si="374"/>
        <v>10</v>
      </c>
      <c r="G5254" s="2">
        <v>42564.445810185185</v>
      </c>
      <c r="H5254" s="2" t="s">
        <v>10</v>
      </c>
      <c r="I5254" s="3" t="s">
        <v>10</v>
      </c>
      <c r="J5254" s="1">
        <f t="shared" si="375"/>
        <v>0</v>
      </c>
      <c r="K5254" s="1" t="str" cm="1">
        <f t="array" ref="K5254">_xlfn.IFS(
  AND(F5254&gt;=4, F5254&lt;6), "Early Morning",
  AND(F5254&gt;=6, F5254&lt;12), "Morning",
  AND(F5254&gt;=12, F5254&lt;17), "Afternoon",
  AND(F5254&gt;=17, F5254&lt;20), "Evening",
  AND(F5254&gt;=20, F5254&lt;=23), "Night",
  OR(F5254&gt;=0, F5254&lt;4), "Late Night"
)</f>
        <v>Morning</v>
      </c>
      <c r="L5254" s="1" t="str">
        <f t="shared" si="376"/>
        <v>Wednesday</v>
      </c>
      <c r="AC5254" s="11"/>
    </row>
    <row r="5255" spans="1:29" x14ac:dyDescent="0.25">
      <c r="A5255" s="1" t="str">
        <f t="shared" si="373"/>
        <v>5254</v>
      </c>
      <c r="B5255" s="1">
        <v>3284</v>
      </c>
      <c r="C5255" s="1" t="s">
        <v>6</v>
      </c>
      <c r="D5255" s="1" t="s">
        <v>12</v>
      </c>
      <c r="E5255" s="1" t="s">
        <v>11</v>
      </c>
      <c r="F5255" s="1">
        <f t="shared" si="374"/>
        <v>10</v>
      </c>
      <c r="G5255" s="2">
        <v>42564.451041666667</v>
      </c>
      <c r="H5255" s="2" t="s">
        <v>10</v>
      </c>
      <c r="I5255" s="3" t="s">
        <v>10</v>
      </c>
      <c r="J5255" s="1">
        <f t="shared" si="375"/>
        <v>0</v>
      </c>
      <c r="K5255" s="1" t="str" cm="1">
        <f t="array" ref="K5255">_xlfn.IFS(
  AND(F5255&gt;=4, F5255&lt;6), "Early Morning",
  AND(F5255&gt;=6, F5255&lt;12), "Morning",
  AND(F5255&gt;=12, F5255&lt;17), "Afternoon",
  AND(F5255&gt;=17, F5255&lt;20), "Evening",
  AND(F5255&gt;=20, F5255&lt;=23), "Night",
  OR(F5255&gt;=0, F5255&lt;4), "Late Night"
)</f>
        <v>Morning</v>
      </c>
      <c r="L5255" s="1" t="str">
        <f t="shared" si="376"/>
        <v>Wednesday</v>
      </c>
      <c r="AC5255" s="12"/>
    </row>
    <row r="5256" spans="1:29" x14ac:dyDescent="0.25">
      <c r="A5256" s="1" t="str">
        <f t="shared" si="373"/>
        <v>5255</v>
      </c>
      <c r="B5256" s="1">
        <v>3288</v>
      </c>
      <c r="C5256" s="1" t="s">
        <v>8</v>
      </c>
      <c r="D5256" s="1" t="s">
        <v>12</v>
      </c>
      <c r="E5256" s="1" t="s">
        <v>11</v>
      </c>
      <c r="F5256" s="1">
        <f t="shared" si="374"/>
        <v>11</v>
      </c>
      <c r="G5256" s="2">
        <v>42564.461076388892</v>
      </c>
      <c r="H5256" s="2" t="s">
        <v>10</v>
      </c>
      <c r="I5256" s="3" t="s">
        <v>10</v>
      </c>
      <c r="J5256" s="1">
        <f t="shared" si="375"/>
        <v>0</v>
      </c>
      <c r="K5256" s="1" t="str" cm="1">
        <f t="array" ref="K5256">_xlfn.IFS(
  AND(F5256&gt;=4, F5256&lt;6), "Early Morning",
  AND(F5256&gt;=6, F5256&lt;12), "Morning",
  AND(F5256&gt;=12, F5256&lt;17), "Afternoon",
  AND(F5256&gt;=17, F5256&lt;20), "Evening",
  AND(F5256&gt;=20, F5256&lt;=23), "Night",
  OR(F5256&gt;=0, F5256&lt;4), "Late Night"
)</f>
        <v>Morning</v>
      </c>
      <c r="L5256" s="1" t="str">
        <f t="shared" si="376"/>
        <v>Wednesday</v>
      </c>
      <c r="AC5256" s="11"/>
    </row>
    <row r="5257" spans="1:29" x14ac:dyDescent="0.25">
      <c r="A5257" s="1" t="str">
        <f t="shared" si="373"/>
        <v>5256</v>
      </c>
      <c r="B5257" s="1">
        <v>3290</v>
      </c>
      <c r="C5257" s="1" t="s">
        <v>8</v>
      </c>
      <c r="D5257" s="1" t="s">
        <v>12</v>
      </c>
      <c r="E5257" s="1" t="s">
        <v>11</v>
      </c>
      <c r="F5257" s="1">
        <f t="shared" si="374"/>
        <v>11</v>
      </c>
      <c r="G5257" s="2">
        <v>42564.468425925923</v>
      </c>
      <c r="H5257" s="2" t="s">
        <v>10</v>
      </c>
      <c r="I5257" s="3" t="s">
        <v>10</v>
      </c>
      <c r="J5257" s="1">
        <f t="shared" si="375"/>
        <v>0</v>
      </c>
      <c r="K5257" s="1" t="str" cm="1">
        <f t="array" ref="K5257">_xlfn.IFS(
  AND(F5257&gt;=4, F5257&lt;6), "Early Morning",
  AND(F5257&gt;=6, F5257&lt;12), "Morning",
  AND(F5257&gt;=12, F5257&lt;17), "Afternoon",
  AND(F5257&gt;=17, F5257&lt;20), "Evening",
  AND(F5257&gt;=20, F5257&lt;=23), "Night",
  OR(F5257&gt;=0, F5257&lt;4), "Late Night"
)</f>
        <v>Morning</v>
      </c>
      <c r="L5257" s="1" t="str">
        <f t="shared" si="376"/>
        <v>Wednesday</v>
      </c>
      <c r="AC5257" s="12"/>
    </row>
    <row r="5258" spans="1:29" x14ac:dyDescent="0.25">
      <c r="A5258" s="1" t="str">
        <f t="shared" si="373"/>
        <v>5257</v>
      </c>
      <c r="B5258" s="1">
        <v>3296</v>
      </c>
      <c r="C5258" s="1" t="s">
        <v>8</v>
      </c>
      <c r="D5258" s="1" t="s">
        <v>12</v>
      </c>
      <c r="E5258" s="1" t="s">
        <v>11</v>
      </c>
      <c r="F5258" s="1">
        <f t="shared" si="374"/>
        <v>11</v>
      </c>
      <c r="G5258" s="2">
        <v>42564.485613425924</v>
      </c>
      <c r="H5258" s="2" t="s">
        <v>10</v>
      </c>
      <c r="I5258" s="3" t="s">
        <v>10</v>
      </c>
      <c r="J5258" s="1">
        <f t="shared" si="375"/>
        <v>0</v>
      </c>
      <c r="K5258" s="1" t="str" cm="1">
        <f t="array" ref="K5258">_xlfn.IFS(
  AND(F5258&gt;=4, F5258&lt;6), "Early Morning",
  AND(F5258&gt;=6, F5258&lt;12), "Morning",
  AND(F5258&gt;=12, F5258&lt;17), "Afternoon",
  AND(F5258&gt;=17, F5258&lt;20), "Evening",
  AND(F5258&gt;=20, F5258&lt;=23), "Night",
  OR(F5258&gt;=0, F5258&lt;4), "Late Night"
)</f>
        <v>Morning</v>
      </c>
      <c r="L5258" s="1" t="str">
        <f t="shared" si="376"/>
        <v>Wednesday</v>
      </c>
      <c r="AC5258" s="11"/>
    </row>
    <row r="5259" spans="1:29" x14ac:dyDescent="0.25">
      <c r="A5259" s="1" t="str">
        <f t="shared" si="373"/>
        <v>5258</v>
      </c>
      <c r="B5259" s="1">
        <v>3308</v>
      </c>
      <c r="C5259" s="1" t="s">
        <v>8</v>
      </c>
      <c r="D5259" s="1" t="s">
        <v>12</v>
      </c>
      <c r="E5259" s="1" t="s">
        <v>11</v>
      </c>
      <c r="F5259" s="1">
        <f t="shared" si="374"/>
        <v>11</v>
      </c>
      <c r="G5259" s="2">
        <v>42564.49894675926</v>
      </c>
      <c r="H5259" s="2" t="s">
        <v>10</v>
      </c>
      <c r="I5259" s="3" t="s">
        <v>10</v>
      </c>
      <c r="J5259" s="1">
        <f t="shared" si="375"/>
        <v>0</v>
      </c>
      <c r="K5259" s="1" t="str" cm="1">
        <f t="array" ref="K5259">_xlfn.IFS(
  AND(F5259&gt;=4, F5259&lt;6), "Early Morning",
  AND(F5259&gt;=6, F5259&lt;12), "Morning",
  AND(F5259&gt;=12, F5259&lt;17), "Afternoon",
  AND(F5259&gt;=17, F5259&lt;20), "Evening",
  AND(F5259&gt;=20, F5259&lt;=23), "Night",
  OR(F5259&gt;=0, F5259&lt;4), "Late Night"
)</f>
        <v>Morning</v>
      </c>
      <c r="L5259" s="1" t="str">
        <f t="shared" si="376"/>
        <v>Wednesday</v>
      </c>
      <c r="AC5259" s="12"/>
    </row>
    <row r="5260" spans="1:29" x14ac:dyDescent="0.25">
      <c r="A5260" s="1" t="str">
        <f t="shared" si="373"/>
        <v>5259</v>
      </c>
      <c r="B5260" s="1">
        <v>3322</v>
      </c>
      <c r="C5260" s="1" t="s">
        <v>8</v>
      </c>
      <c r="D5260" s="1" t="s">
        <v>12</v>
      </c>
      <c r="E5260" s="1" t="s">
        <v>11</v>
      </c>
      <c r="F5260" s="1">
        <f t="shared" si="374"/>
        <v>12</v>
      </c>
      <c r="G5260" s="2">
        <v>42564.51489583333</v>
      </c>
      <c r="H5260" s="2" t="s">
        <v>10</v>
      </c>
      <c r="I5260" s="3" t="s">
        <v>10</v>
      </c>
      <c r="J5260" s="1">
        <f t="shared" si="375"/>
        <v>0</v>
      </c>
      <c r="K5260" s="1" t="str" cm="1">
        <f t="array" ref="K5260">_xlfn.IFS(
  AND(F5260&gt;=4, F5260&lt;6), "Early Morning",
  AND(F5260&gt;=6, F5260&lt;12), "Morning",
  AND(F5260&gt;=12, F5260&lt;17), "Afternoon",
  AND(F5260&gt;=17, F5260&lt;20), "Evening",
  AND(F5260&gt;=20, F5260&lt;=23), "Night",
  OR(F5260&gt;=0, F5260&lt;4), "Late Night"
)</f>
        <v>Afternoon</v>
      </c>
      <c r="L5260" s="1" t="str">
        <f t="shared" si="376"/>
        <v>Wednesday</v>
      </c>
      <c r="AC5260" s="11"/>
    </row>
    <row r="5261" spans="1:29" x14ac:dyDescent="0.25">
      <c r="A5261" s="1" t="str">
        <f t="shared" si="373"/>
        <v>5260</v>
      </c>
      <c r="B5261" s="1">
        <v>3325</v>
      </c>
      <c r="C5261" s="1" t="s">
        <v>6</v>
      </c>
      <c r="D5261" s="1" t="s">
        <v>12</v>
      </c>
      <c r="E5261" s="1" t="s">
        <v>11</v>
      </c>
      <c r="F5261" s="1">
        <f t="shared" si="374"/>
        <v>12</v>
      </c>
      <c r="G5261" s="2">
        <v>42564.518587962964</v>
      </c>
      <c r="H5261" s="2" t="s">
        <v>10</v>
      </c>
      <c r="I5261" s="3" t="s">
        <v>10</v>
      </c>
      <c r="J5261" s="1">
        <f t="shared" si="375"/>
        <v>0</v>
      </c>
      <c r="K5261" s="1" t="str" cm="1">
        <f t="array" ref="K5261">_xlfn.IFS(
  AND(F5261&gt;=4, F5261&lt;6), "Early Morning",
  AND(F5261&gt;=6, F5261&lt;12), "Morning",
  AND(F5261&gt;=12, F5261&lt;17), "Afternoon",
  AND(F5261&gt;=17, F5261&lt;20), "Evening",
  AND(F5261&gt;=20, F5261&lt;=23), "Night",
  OR(F5261&gt;=0, F5261&lt;4), "Late Night"
)</f>
        <v>Afternoon</v>
      </c>
      <c r="L5261" s="1" t="str">
        <f t="shared" si="376"/>
        <v>Wednesday</v>
      </c>
      <c r="AC5261" s="12"/>
    </row>
    <row r="5262" spans="1:29" x14ac:dyDescent="0.25">
      <c r="A5262" s="1" t="str">
        <f t="shared" si="373"/>
        <v>5261</v>
      </c>
      <c r="B5262" s="1">
        <v>3332</v>
      </c>
      <c r="C5262" s="1" t="s">
        <v>8</v>
      </c>
      <c r="D5262" s="1" t="s">
        <v>12</v>
      </c>
      <c r="E5262" s="1" t="s">
        <v>11</v>
      </c>
      <c r="F5262" s="1">
        <f t="shared" si="374"/>
        <v>12</v>
      </c>
      <c r="G5262" s="2">
        <v>42564.523680555554</v>
      </c>
      <c r="H5262" s="2" t="s">
        <v>10</v>
      </c>
      <c r="I5262" s="3" t="s">
        <v>10</v>
      </c>
      <c r="J5262" s="1">
        <f t="shared" si="375"/>
        <v>0</v>
      </c>
      <c r="K5262" s="1" t="str" cm="1">
        <f t="array" ref="K5262">_xlfn.IFS(
  AND(F5262&gt;=4, F5262&lt;6), "Early Morning",
  AND(F5262&gt;=6, F5262&lt;12), "Morning",
  AND(F5262&gt;=12, F5262&lt;17), "Afternoon",
  AND(F5262&gt;=17, F5262&lt;20), "Evening",
  AND(F5262&gt;=20, F5262&lt;=23), "Night",
  OR(F5262&gt;=0, F5262&lt;4), "Late Night"
)</f>
        <v>Afternoon</v>
      </c>
      <c r="L5262" s="1" t="str">
        <f t="shared" si="376"/>
        <v>Wednesday</v>
      </c>
      <c r="AC5262" s="11"/>
    </row>
    <row r="5263" spans="1:29" x14ac:dyDescent="0.25">
      <c r="A5263" s="1" t="str">
        <f t="shared" si="373"/>
        <v>5262</v>
      </c>
      <c r="B5263" s="1">
        <v>3331</v>
      </c>
      <c r="C5263" s="1" t="s">
        <v>8</v>
      </c>
      <c r="D5263" s="1" t="s">
        <v>12</v>
      </c>
      <c r="E5263" s="1" t="s">
        <v>11</v>
      </c>
      <c r="F5263" s="1">
        <f t="shared" si="374"/>
        <v>12</v>
      </c>
      <c r="G5263" s="2">
        <v>42564.526099537034</v>
      </c>
      <c r="H5263" s="2" t="s">
        <v>10</v>
      </c>
      <c r="I5263" s="3" t="s">
        <v>10</v>
      </c>
      <c r="J5263" s="1">
        <f t="shared" si="375"/>
        <v>0</v>
      </c>
      <c r="K5263" s="1" t="str" cm="1">
        <f t="array" ref="K5263">_xlfn.IFS(
  AND(F5263&gt;=4, F5263&lt;6), "Early Morning",
  AND(F5263&gt;=6, F5263&lt;12), "Morning",
  AND(F5263&gt;=12, F5263&lt;17), "Afternoon",
  AND(F5263&gt;=17, F5263&lt;20), "Evening",
  AND(F5263&gt;=20, F5263&lt;=23), "Night",
  OR(F5263&gt;=0, F5263&lt;4), "Late Night"
)</f>
        <v>Afternoon</v>
      </c>
      <c r="L5263" s="1" t="str">
        <f t="shared" si="376"/>
        <v>Wednesday</v>
      </c>
      <c r="AC5263" s="12"/>
    </row>
    <row r="5264" spans="1:29" x14ac:dyDescent="0.25">
      <c r="A5264" s="1" t="str">
        <f t="shared" si="373"/>
        <v>5263</v>
      </c>
      <c r="B5264" s="1">
        <v>3335</v>
      </c>
      <c r="C5264" s="1" t="s">
        <v>8</v>
      </c>
      <c r="D5264" s="1" t="s">
        <v>12</v>
      </c>
      <c r="E5264" s="1" t="s">
        <v>11</v>
      </c>
      <c r="F5264" s="1">
        <f t="shared" si="374"/>
        <v>12</v>
      </c>
      <c r="G5264" s="2">
        <v>42564.527094907404</v>
      </c>
      <c r="H5264" s="2" t="s">
        <v>10</v>
      </c>
      <c r="I5264" s="3" t="s">
        <v>10</v>
      </c>
      <c r="J5264" s="1">
        <f t="shared" si="375"/>
        <v>0</v>
      </c>
      <c r="K5264" s="1" t="str" cm="1">
        <f t="array" ref="K5264">_xlfn.IFS(
  AND(F5264&gt;=4, F5264&lt;6), "Early Morning",
  AND(F5264&gt;=6, F5264&lt;12), "Morning",
  AND(F5264&gt;=12, F5264&lt;17), "Afternoon",
  AND(F5264&gt;=17, F5264&lt;20), "Evening",
  AND(F5264&gt;=20, F5264&lt;=23), "Night",
  OR(F5264&gt;=0, F5264&lt;4), "Late Night"
)</f>
        <v>Afternoon</v>
      </c>
      <c r="L5264" s="1" t="str">
        <f t="shared" si="376"/>
        <v>Wednesday</v>
      </c>
      <c r="AC5264" s="11"/>
    </row>
    <row r="5265" spans="1:29" x14ac:dyDescent="0.25">
      <c r="A5265" s="1" t="str">
        <f t="shared" si="373"/>
        <v>5264</v>
      </c>
      <c r="B5265" s="1">
        <v>3345</v>
      </c>
      <c r="C5265" s="1" t="s">
        <v>6</v>
      </c>
      <c r="D5265" s="1" t="s">
        <v>12</v>
      </c>
      <c r="E5265" s="1" t="s">
        <v>11</v>
      </c>
      <c r="F5265" s="1">
        <f t="shared" si="374"/>
        <v>13</v>
      </c>
      <c r="G5265" s="2">
        <v>42564.545115740744</v>
      </c>
      <c r="H5265" s="2" t="s">
        <v>10</v>
      </c>
      <c r="I5265" s="3" t="s">
        <v>10</v>
      </c>
      <c r="J5265" s="1">
        <f t="shared" si="375"/>
        <v>0</v>
      </c>
      <c r="K5265" s="1" t="str" cm="1">
        <f t="array" ref="K5265">_xlfn.IFS(
  AND(F5265&gt;=4, F5265&lt;6), "Early Morning",
  AND(F5265&gt;=6, F5265&lt;12), "Morning",
  AND(F5265&gt;=12, F5265&lt;17), "Afternoon",
  AND(F5265&gt;=17, F5265&lt;20), "Evening",
  AND(F5265&gt;=20, F5265&lt;=23), "Night",
  OR(F5265&gt;=0, F5265&lt;4), "Late Night"
)</f>
        <v>Afternoon</v>
      </c>
      <c r="L5265" s="1" t="str">
        <f t="shared" si="376"/>
        <v>Wednesday</v>
      </c>
      <c r="AC5265" s="12"/>
    </row>
    <row r="5266" spans="1:29" x14ac:dyDescent="0.25">
      <c r="A5266" s="1" t="str">
        <f t="shared" si="373"/>
        <v>5265</v>
      </c>
      <c r="B5266" s="1">
        <v>3350</v>
      </c>
      <c r="C5266" s="1" t="s">
        <v>8</v>
      </c>
      <c r="D5266" s="1" t="s">
        <v>12</v>
      </c>
      <c r="E5266" s="1" t="s">
        <v>11</v>
      </c>
      <c r="F5266" s="1">
        <f t="shared" si="374"/>
        <v>13</v>
      </c>
      <c r="G5266" s="2">
        <v>42564.553564814814</v>
      </c>
      <c r="H5266" s="2" t="s">
        <v>10</v>
      </c>
      <c r="I5266" s="3" t="s">
        <v>10</v>
      </c>
      <c r="J5266" s="1">
        <f t="shared" si="375"/>
        <v>0</v>
      </c>
      <c r="K5266" s="1" t="str" cm="1">
        <f t="array" ref="K5266">_xlfn.IFS(
  AND(F5266&gt;=4, F5266&lt;6), "Early Morning",
  AND(F5266&gt;=6, F5266&lt;12), "Morning",
  AND(F5266&gt;=12, F5266&lt;17), "Afternoon",
  AND(F5266&gt;=17, F5266&lt;20), "Evening",
  AND(F5266&gt;=20, F5266&lt;=23), "Night",
  OR(F5266&gt;=0, F5266&lt;4), "Late Night"
)</f>
        <v>Afternoon</v>
      </c>
      <c r="L5266" s="1" t="str">
        <f t="shared" si="376"/>
        <v>Wednesday</v>
      </c>
      <c r="AC5266" s="11"/>
    </row>
    <row r="5267" spans="1:29" x14ac:dyDescent="0.25">
      <c r="A5267" s="1" t="str">
        <f t="shared" si="373"/>
        <v>5266</v>
      </c>
      <c r="B5267" s="1">
        <v>3349</v>
      </c>
      <c r="C5267" s="1" t="s">
        <v>6</v>
      </c>
      <c r="D5267" s="1" t="s">
        <v>12</v>
      </c>
      <c r="E5267" s="1" t="s">
        <v>11</v>
      </c>
      <c r="F5267" s="1">
        <f t="shared" si="374"/>
        <v>13</v>
      </c>
      <c r="G5267" s="2">
        <v>42564.554409722223</v>
      </c>
      <c r="H5267" s="2" t="s">
        <v>10</v>
      </c>
      <c r="I5267" s="3" t="s">
        <v>10</v>
      </c>
      <c r="J5267" s="1">
        <f t="shared" si="375"/>
        <v>0</v>
      </c>
      <c r="K5267" s="1" t="str" cm="1">
        <f t="array" ref="K5267">_xlfn.IFS(
  AND(F5267&gt;=4, F5267&lt;6), "Early Morning",
  AND(F5267&gt;=6, F5267&lt;12), "Morning",
  AND(F5267&gt;=12, F5267&lt;17), "Afternoon",
  AND(F5267&gt;=17, F5267&lt;20), "Evening",
  AND(F5267&gt;=20, F5267&lt;=23), "Night",
  OR(F5267&gt;=0, F5267&lt;4), "Late Night"
)</f>
        <v>Afternoon</v>
      </c>
      <c r="L5267" s="1" t="str">
        <f t="shared" si="376"/>
        <v>Wednesday</v>
      </c>
      <c r="AC5267" s="12"/>
    </row>
    <row r="5268" spans="1:29" x14ac:dyDescent="0.25">
      <c r="A5268" s="1" t="str">
        <f t="shared" si="373"/>
        <v>5267</v>
      </c>
      <c r="B5268" s="1">
        <v>3361</v>
      </c>
      <c r="C5268" s="1" t="s">
        <v>8</v>
      </c>
      <c r="D5268" s="1" t="s">
        <v>12</v>
      </c>
      <c r="E5268" s="1" t="s">
        <v>11</v>
      </c>
      <c r="F5268" s="1">
        <f t="shared" si="374"/>
        <v>13</v>
      </c>
      <c r="G5268" s="2">
        <v>42564.564016203702</v>
      </c>
      <c r="H5268" s="2" t="s">
        <v>10</v>
      </c>
      <c r="I5268" s="3" t="s">
        <v>10</v>
      </c>
      <c r="J5268" s="1">
        <f t="shared" si="375"/>
        <v>0</v>
      </c>
      <c r="K5268" s="1" t="str" cm="1">
        <f t="array" ref="K5268">_xlfn.IFS(
  AND(F5268&gt;=4, F5268&lt;6), "Early Morning",
  AND(F5268&gt;=6, F5268&lt;12), "Morning",
  AND(F5268&gt;=12, F5268&lt;17), "Afternoon",
  AND(F5268&gt;=17, F5268&lt;20), "Evening",
  AND(F5268&gt;=20, F5268&lt;=23), "Night",
  OR(F5268&gt;=0, F5268&lt;4), "Late Night"
)</f>
        <v>Afternoon</v>
      </c>
      <c r="L5268" s="1" t="str">
        <f t="shared" si="376"/>
        <v>Wednesday</v>
      </c>
      <c r="AC5268" s="11"/>
    </row>
    <row r="5269" spans="1:29" x14ac:dyDescent="0.25">
      <c r="A5269" s="1" t="str">
        <f t="shared" si="373"/>
        <v>5268</v>
      </c>
      <c r="B5269" s="1">
        <v>3356</v>
      </c>
      <c r="C5269" s="1" t="s">
        <v>6</v>
      </c>
      <c r="D5269" s="1" t="s">
        <v>12</v>
      </c>
      <c r="E5269" s="1" t="s">
        <v>11</v>
      </c>
      <c r="F5269" s="1">
        <f t="shared" si="374"/>
        <v>13</v>
      </c>
      <c r="G5269" s="2">
        <v>42564.564421296294</v>
      </c>
      <c r="H5269" s="2" t="s">
        <v>10</v>
      </c>
      <c r="I5269" s="3" t="s">
        <v>10</v>
      </c>
      <c r="J5269" s="1">
        <f t="shared" si="375"/>
        <v>0</v>
      </c>
      <c r="K5269" s="1" t="str" cm="1">
        <f t="array" ref="K5269">_xlfn.IFS(
  AND(F5269&gt;=4, F5269&lt;6), "Early Morning",
  AND(F5269&gt;=6, F5269&lt;12), "Morning",
  AND(F5269&gt;=12, F5269&lt;17), "Afternoon",
  AND(F5269&gt;=17, F5269&lt;20), "Evening",
  AND(F5269&gt;=20, F5269&lt;=23), "Night",
  OR(F5269&gt;=0, F5269&lt;4), "Late Night"
)</f>
        <v>Afternoon</v>
      </c>
      <c r="L5269" s="1" t="str">
        <f t="shared" si="376"/>
        <v>Wednesday</v>
      </c>
      <c r="AC5269" s="12"/>
    </row>
    <row r="5270" spans="1:29" x14ac:dyDescent="0.25">
      <c r="A5270" s="1" t="str">
        <f t="shared" si="373"/>
        <v>5269</v>
      </c>
      <c r="B5270" s="1">
        <v>3364</v>
      </c>
      <c r="C5270" s="1" t="s">
        <v>6</v>
      </c>
      <c r="D5270" s="1" t="s">
        <v>12</v>
      </c>
      <c r="E5270" s="1" t="s">
        <v>11</v>
      </c>
      <c r="F5270" s="1">
        <f t="shared" si="374"/>
        <v>13</v>
      </c>
      <c r="G5270" s="2">
        <v>42564.570381944446</v>
      </c>
      <c r="H5270" s="2" t="s">
        <v>10</v>
      </c>
      <c r="I5270" s="3" t="s">
        <v>10</v>
      </c>
      <c r="J5270" s="1">
        <f t="shared" si="375"/>
        <v>0</v>
      </c>
      <c r="K5270" s="1" t="str" cm="1">
        <f t="array" ref="K5270">_xlfn.IFS(
  AND(F5270&gt;=4, F5270&lt;6), "Early Morning",
  AND(F5270&gt;=6, F5270&lt;12), "Morning",
  AND(F5270&gt;=12, F5270&lt;17), "Afternoon",
  AND(F5270&gt;=17, F5270&lt;20), "Evening",
  AND(F5270&gt;=20, F5270&lt;=23), "Night",
  OR(F5270&gt;=0, F5270&lt;4), "Late Night"
)</f>
        <v>Afternoon</v>
      </c>
      <c r="L5270" s="1" t="str">
        <f t="shared" si="376"/>
        <v>Wednesday</v>
      </c>
      <c r="AC5270" s="11"/>
    </row>
    <row r="5271" spans="1:29" x14ac:dyDescent="0.25">
      <c r="A5271" s="1" t="str">
        <f t="shared" si="373"/>
        <v>5270</v>
      </c>
      <c r="B5271" s="1">
        <v>3368</v>
      </c>
      <c r="C5271" s="1" t="s">
        <v>8</v>
      </c>
      <c r="D5271" s="1" t="s">
        <v>12</v>
      </c>
      <c r="E5271" s="1" t="s">
        <v>11</v>
      </c>
      <c r="F5271" s="1">
        <f t="shared" si="374"/>
        <v>13</v>
      </c>
      <c r="G5271" s="2">
        <v>42564.578865740739</v>
      </c>
      <c r="H5271" s="2" t="s">
        <v>10</v>
      </c>
      <c r="I5271" s="3" t="s">
        <v>10</v>
      </c>
      <c r="J5271" s="1">
        <f t="shared" si="375"/>
        <v>0</v>
      </c>
      <c r="K5271" s="1" t="str" cm="1">
        <f t="array" ref="K5271">_xlfn.IFS(
  AND(F5271&gt;=4, F5271&lt;6), "Early Morning",
  AND(F5271&gt;=6, F5271&lt;12), "Morning",
  AND(F5271&gt;=12, F5271&lt;17), "Afternoon",
  AND(F5271&gt;=17, F5271&lt;20), "Evening",
  AND(F5271&gt;=20, F5271&lt;=23), "Night",
  OR(F5271&gt;=0, F5271&lt;4), "Late Night"
)</f>
        <v>Afternoon</v>
      </c>
      <c r="L5271" s="1" t="str">
        <f t="shared" si="376"/>
        <v>Wednesday</v>
      </c>
      <c r="AC5271" s="12"/>
    </row>
    <row r="5272" spans="1:29" x14ac:dyDescent="0.25">
      <c r="A5272" s="1" t="str">
        <f t="shared" si="373"/>
        <v>5271</v>
      </c>
      <c r="B5272" s="1">
        <v>3371</v>
      </c>
      <c r="C5272" s="1" t="s">
        <v>8</v>
      </c>
      <c r="D5272" s="1" t="s">
        <v>12</v>
      </c>
      <c r="E5272" s="1" t="s">
        <v>11</v>
      </c>
      <c r="F5272" s="1">
        <f t="shared" si="374"/>
        <v>14</v>
      </c>
      <c r="G5272" s="2">
        <v>42564.585162037038</v>
      </c>
      <c r="H5272" s="2" t="s">
        <v>10</v>
      </c>
      <c r="I5272" s="3" t="s">
        <v>10</v>
      </c>
      <c r="J5272" s="1">
        <f t="shared" si="375"/>
        <v>0</v>
      </c>
      <c r="K5272" s="1" t="str" cm="1">
        <f t="array" ref="K5272">_xlfn.IFS(
  AND(F5272&gt;=4, F5272&lt;6), "Early Morning",
  AND(F5272&gt;=6, F5272&lt;12), "Morning",
  AND(F5272&gt;=12, F5272&lt;17), "Afternoon",
  AND(F5272&gt;=17, F5272&lt;20), "Evening",
  AND(F5272&gt;=20, F5272&lt;=23), "Night",
  OR(F5272&gt;=0, F5272&lt;4), "Late Night"
)</f>
        <v>Afternoon</v>
      </c>
      <c r="L5272" s="1" t="str">
        <f t="shared" si="376"/>
        <v>Wednesday</v>
      </c>
      <c r="AC5272" s="11"/>
    </row>
    <row r="5273" spans="1:29" x14ac:dyDescent="0.25">
      <c r="A5273" s="1" t="str">
        <f t="shared" si="373"/>
        <v>5272</v>
      </c>
      <c r="B5273" s="1">
        <v>3373</v>
      </c>
      <c r="C5273" s="1" t="s">
        <v>8</v>
      </c>
      <c r="D5273" s="1" t="s">
        <v>12</v>
      </c>
      <c r="E5273" s="1" t="s">
        <v>11</v>
      </c>
      <c r="F5273" s="1">
        <f t="shared" si="374"/>
        <v>14</v>
      </c>
      <c r="G5273" s="2">
        <v>42564.588136574072</v>
      </c>
      <c r="H5273" s="2" t="s">
        <v>10</v>
      </c>
      <c r="I5273" s="3" t="s">
        <v>10</v>
      </c>
      <c r="J5273" s="1">
        <f t="shared" si="375"/>
        <v>0</v>
      </c>
      <c r="K5273" s="1" t="str" cm="1">
        <f t="array" ref="K5273">_xlfn.IFS(
  AND(F5273&gt;=4, F5273&lt;6), "Early Morning",
  AND(F5273&gt;=6, F5273&lt;12), "Morning",
  AND(F5273&gt;=12, F5273&lt;17), "Afternoon",
  AND(F5273&gt;=17, F5273&lt;20), "Evening",
  AND(F5273&gt;=20, F5273&lt;=23), "Night",
  OR(F5273&gt;=0, F5273&lt;4), "Late Night"
)</f>
        <v>Afternoon</v>
      </c>
      <c r="L5273" s="1" t="str">
        <f t="shared" si="376"/>
        <v>Wednesday</v>
      </c>
      <c r="AC5273" s="12"/>
    </row>
    <row r="5274" spans="1:29" x14ac:dyDescent="0.25">
      <c r="A5274" s="1" t="str">
        <f t="shared" si="373"/>
        <v>5273</v>
      </c>
      <c r="B5274" s="1">
        <v>3374</v>
      </c>
      <c r="C5274" s="1" t="s">
        <v>8</v>
      </c>
      <c r="D5274" s="1" t="s">
        <v>12</v>
      </c>
      <c r="E5274" s="1" t="s">
        <v>11</v>
      </c>
      <c r="F5274" s="1">
        <f t="shared" si="374"/>
        <v>14</v>
      </c>
      <c r="G5274" s="2">
        <v>42564.592881944445</v>
      </c>
      <c r="H5274" s="2" t="s">
        <v>10</v>
      </c>
      <c r="I5274" s="3" t="s">
        <v>10</v>
      </c>
      <c r="J5274" s="1">
        <f t="shared" si="375"/>
        <v>0</v>
      </c>
      <c r="K5274" s="1" t="str" cm="1">
        <f t="array" ref="K5274">_xlfn.IFS(
  AND(F5274&gt;=4, F5274&lt;6), "Early Morning",
  AND(F5274&gt;=6, F5274&lt;12), "Morning",
  AND(F5274&gt;=12, F5274&lt;17), "Afternoon",
  AND(F5274&gt;=17, F5274&lt;20), "Evening",
  AND(F5274&gt;=20, F5274&lt;=23), "Night",
  OR(F5274&gt;=0, F5274&lt;4), "Late Night"
)</f>
        <v>Afternoon</v>
      </c>
      <c r="L5274" s="1" t="str">
        <f t="shared" si="376"/>
        <v>Wednesday</v>
      </c>
      <c r="AC5274" s="11"/>
    </row>
    <row r="5275" spans="1:29" x14ac:dyDescent="0.25">
      <c r="A5275" s="1" t="str">
        <f t="shared" si="373"/>
        <v>5274</v>
      </c>
      <c r="B5275" s="1">
        <v>3376</v>
      </c>
      <c r="C5275" s="1" t="s">
        <v>6</v>
      </c>
      <c r="D5275" s="1" t="s">
        <v>12</v>
      </c>
      <c r="E5275" s="1" t="s">
        <v>11</v>
      </c>
      <c r="F5275" s="1">
        <f t="shared" si="374"/>
        <v>14</v>
      </c>
      <c r="G5275" s="2">
        <v>42564.596296296295</v>
      </c>
      <c r="H5275" s="2" t="s">
        <v>10</v>
      </c>
      <c r="I5275" s="3" t="s">
        <v>10</v>
      </c>
      <c r="J5275" s="1">
        <f t="shared" si="375"/>
        <v>0</v>
      </c>
      <c r="K5275" s="1" t="str" cm="1">
        <f t="array" ref="K5275">_xlfn.IFS(
  AND(F5275&gt;=4, F5275&lt;6), "Early Morning",
  AND(F5275&gt;=6, F5275&lt;12), "Morning",
  AND(F5275&gt;=12, F5275&lt;17), "Afternoon",
  AND(F5275&gt;=17, F5275&lt;20), "Evening",
  AND(F5275&gt;=20, F5275&lt;=23), "Night",
  OR(F5275&gt;=0, F5275&lt;4), "Late Night"
)</f>
        <v>Afternoon</v>
      </c>
      <c r="L5275" s="1" t="str">
        <f t="shared" si="376"/>
        <v>Wednesday</v>
      </c>
      <c r="AC5275" s="12"/>
    </row>
    <row r="5276" spans="1:29" x14ac:dyDescent="0.25">
      <c r="A5276" s="1" t="str">
        <f t="shared" si="373"/>
        <v>5275</v>
      </c>
      <c r="B5276" s="1">
        <v>3386</v>
      </c>
      <c r="C5276" s="1" t="s">
        <v>6</v>
      </c>
      <c r="D5276" s="1" t="s">
        <v>12</v>
      </c>
      <c r="E5276" s="1" t="s">
        <v>11</v>
      </c>
      <c r="F5276" s="1">
        <f t="shared" si="374"/>
        <v>14</v>
      </c>
      <c r="G5276" s="2">
        <v>42564.610914351855</v>
      </c>
      <c r="H5276" s="2" t="s">
        <v>10</v>
      </c>
      <c r="I5276" s="3" t="s">
        <v>10</v>
      </c>
      <c r="J5276" s="1">
        <f t="shared" si="375"/>
        <v>0</v>
      </c>
      <c r="K5276" s="1" t="str" cm="1">
        <f t="array" ref="K5276">_xlfn.IFS(
  AND(F5276&gt;=4, F5276&lt;6), "Early Morning",
  AND(F5276&gt;=6, F5276&lt;12), "Morning",
  AND(F5276&gt;=12, F5276&lt;17), "Afternoon",
  AND(F5276&gt;=17, F5276&lt;20), "Evening",
  AND(F5276&gt;=20, F5276&lt;=23), "Night",
  OR(F5276&gt;=0, F5276&lt;4), "Late Night"
)</f>
        <v>Afternoon</v>
      </c>
      <c r="L5276" s="1" t="str">
        <f t="shared" si="376"/>
        <v>Wednesday</v>
      </c>
      <c r="AC5276" s="11"/>
    </row>
    <row r="5277" spans="1:29" x14ac:dyDescent="0.25">
      <c r="A5277" s="1" t="str">
        <f t="shared" si="373"/>
        <v>5276</v>
      </c>
      <c r="B5277" s="1">
        <v>3389</v>
      </c>
      <c r="C5277" s="1" t="s">
        <v>8</v>
      </c>
      <c r="D5277" s="1" t="s">
        <v>12</v>
      </c>
      <c r="E5277" s="1" t="s">
        <v>11</v>
      </c>
      <c r="F5277" s="1">
        <f t="shared" si="374"/>
        <v>14</v>
      </c>
      <c r="G5277" s="2">
        <v>42564.611018518517</v>
      </c>
      <c r="H5277" s="2" t="s">
        <v>10</v>
      </c>
      <c r="I5277" s="3" t="s">
        <v>10</v>
      </c>
      <c r="J5277" s="1">
        <f t="shared" si="375"/>
        <v>0</v>
      </c>
      <c r="K5277" s="1" t="str" cm="1">
        <f t="array" ref="K5277">_xlfn.IFS(
  AND(F5277&gt;=4, F5277&lt;6), "Early Morning",
  AND(F5277&gt;=6, F5277&lt;12), "Morning",
  AND(F5277&gt;=12, F5277&lt;17), "Afternoon",
  AND(F5277&gt;=17, F5277&lt;20), "Evening",
  AND(F5277&gt;=20, F5277&lt;=23), "Night",
  OR(F5277&gt;=0, F5277&lt;4), "Late Night"
)</f>
        <v>Afternoon</v>
      </c>
      <c r="L5277" s="1" t="str">
        <f t="shared" si="376"/>
        <v>Wednesday</v>
      </c>
      <c r="AC5277" s="12"/>
    </row>
    <row r="5278" spans="1:29" x14ac:dyDescent="0.25">
      <c r="A5278" s="1" t="str">
        <f t="shared" si="373"/>
        <v>5277</v>
      </c>
      <c r="B5278" s="1">
        <v>3390</v>
      </c>
      <c r="C5278" s="1" t="s">
        <v>6</v>
      </c>
      <c r="D5278" s="1" t="s">
        <v>12</v>
      </c>
      <c r="E5278" s="1" t="s">
        <v>11</v>
      </c>
      <c r="F5278" s="1">
        <f t="shared" si="374"/>
        <v>14</v>
      </c>
      <c r="G5278" s="2">
        <v>42564.611770833333</v>
      </c>
      <c r="H5278" s="2" t="s">
        <v>10</v>
      </c>
      <c r="I5278" s="3" t="s">
        <v>10</v>
      </c>
      <c r="J5278" s="1">
        <f t="shared" si="375"/>
        <v>0</v>
      </c>
      <c r="K5278" s="1" t="str" cm="1">
        <f t="array" ref="K5278">_xlfn.IFS(
  AND(F5278&gt;=4, F5278&lt;6), "Early Morning",
  AND(F5278&gt;=6, F5278&lt;12), "Morning",
  AND(F5278&gt;=12, F5278&lt;17), "Afternoon",
  AND(F5278&gt;=17, F5278&lt;20), "Evening",
  AND(F5278&gt;=20, F5278&lt;=23), "Night",
  OR(F5278&gt;=0, F5278&lt;4), "Late Night"
)</f>
        <v>Afternoon</v>
      </c>
      <c r="L5278" s="1" t="str">
        <f t="shared" si="376"/>
        <v>Wednesday</v>
      </c>
      <c r="AC5278" s="11"/>
    </row>
    <row r="5279" spans="1:29" x14ac:dyDescent="0.25">
      <c r="A5279" s="1" t="str">
        <f t="shared" si="373"/>
        <v>5278</v>
      </c>
      <c r="B5279" s="1">
        <v>3401</v>
      </c>
      <c r="C5279" s="1" t="s">
        <v>8</v>
      </c>
      <c r="D5279" s="1" t="s">
        <v>12</v>
      </c>
      <c r="E5279" s="1" t="s">
        <v>11</v>
      </c>
      <c r="F5279" s="1">
        <f t="shared" si="374"/>
        <v>15</v>
      </c>
      <c r="G5279" s="2">
        <v>42564.633055555554</v>
      </c>
      <c r="H5279" s="2" t="s">
        <v>10</v>
      </c>
      <c r="I5279" s="3" t="s">
        <v>10</v>
      </c>
      <c r="J5279" s="1">
        <f t="shared" si="375"/>
        <v>0</v>
      </c>
      <c r="K5279" s="1" t="str" cm="1">
        <f t="array" ref="K5279">_xlfn.IFS(
  AND(F5279&gt;=4, F5279&lt;6), "Early Morning",
  AND(F5279&gt;=6, F5279&lt;12), "Morning",
  AND(F5279&gt;=12, F5279&lt;17), "Afternoon",
  AND(F5279&gt;=17, F5279&lt;20), "Evening",
  AND(F5279&gt;=20, F5279&lt;=23), "Night",
  OR(F5279&gt;=0, F5279&lt;4), "Late Night"
)</f>
        <v>Afternoon</v>
      </c>
      <c r="L5279" s="1" t="str">
        <f t="shared" si="376"/>
        <v>Wednesday</v>
      </c>
      <c r="AC5279" s="12"/>
    </row>
    <row r="5280" spans="1:29" x14ac:dyDescent="0.25">
      <c r="A5280" s="1" t="str">
        <f t="shared" si="373"/>
        <v>5279</v>
      </c>
      <c r="B5280" s="1">
        <v>3402</v>
      </c>
      <c r="C5280" s="1" t="s">
        <v>6</v>
      </c>
      <c r="D5280" s="1" t="s">
        <v>12</v>
      </c>
      <c r="E5280" s="1" t="s">
        <v>11</v>
      </c>
      <c r="F5280" s="1">
        <f t="shared" si="374"/>
        <v>15</v>
      </c>
      <c r="G5280" s="2">
        <v>42564.633402777778</v>
      </c>
      <c r="H5280" s="2" t="s">
        <v>10</v>
      </c>
      <c r="I5280" s="3" t="s">
        <v>10</v>
      </c>
      <c r="J5280" s="1">
        <f t="shared" si="375"/>
        <v>0</v>
      </c>
      <c r="K5280" s="1" t="str" cm="1">
        <f t="array" ref="K5280">_xlfn.IFS(
  AND(F5280&gt;=4, F5280&lt;6), "Early Morning",
  AND(F5280&gt;=6, F5280&lt;12), "Morning",
  AND(F5280&gt;=12, F5280&lt;17), "Afternoon",
  AND(F5280&gt;=17, F5280&lt;20), "Evening",
  AND(F5280&gt;=20, F5280&lt;=23), "Night",
  OR(F5280&gt;=0, F5280&lt;4), "Late Night"
)</f>
        <v>Afternoon</v>
      </c>
      <c r="L5280" s="1" t="str">
        <f t="shared" si="376"/>
        <v>Wednesday</v>
      </c>
      <c r="AC5280" s="11"/>
    </row>
    <row r="5281" spans="1:29" x14ac:dyDescent="0.25">
      <c r="A5281" s="1" t="str">
        <f t="shared" si="373"/>
        <v>5280</v>
      </c>
      <c r="B5281" s="1">
        <v>3398</v>
      </c>
      <c r="C5281" s="1" t="s">
        <v>8</v>
      </c>
      <c r="D5281" s="1" t="s">
        <v>12</v>
      </c>
      <c r="E5281" s="1" t="s">
        <v>11</v>
      </c>
      <c r="F5281" s="1">
        <f t="shared" si="374"/>
        <v>15</v>
      </c>
      <c r="G5281" s="2">
        <v>42564.633449074077</v>
      </c>
      <c r="H5281" s="2" t="s">
        <v>10</v>
      </c>
      <c r="I5281" s="3" t="s">
        <v>10</v>
      </c>
      <c r="J5281" s="1">
        <f t="shared" si="375"/>
        <v>0</v>
      </c>
      <c r="K5281" s="1" t="str" cm="1">
        <f t="array" ref="K5281">_xlfn.IFS(
  AND(F5281&gt;=4, F5281&lt;6), "Early Morning",
  AND(F5281&gt;=6, F5281&lt;12), "Morning",
  AND(F5281&gt;=12, F5281&lt;17), "Afternoon",
  AND(F5281&gt;=17, F5281&lt;20), "Evening",
  AND(F5281&gt;=20, F5281&lt;=23), "Night",
  OR(F5281&gt;=0, F5281&lt;4), "Late Night"
)</f>
        <v>Afternoon</v>
      </c>
      <c r="L5281" s="1" t="str">
        <f t="shared" si="376"/>
        <v>Wednesday</v>
      </c>
      <c r="AC5281" s="12"/>
    </row>
    <row r="5282" spans="1:29" x14ac:dyDescent="0.25">
      <c r="A5282" s="1" t="str">
        <f t="shared" si="373"/>
        <v>5281</v>
      </c>
      <c r="B5282" s="1">
        <v>3406</v>
      </c>
      <c r="C5282" s="1" t="s">
        <v>6</v>
      </c>
      <c r="D5282" s="1" t="s">
        <v>12</v>
      </c>
      <c r="E5282" s="1" t="s">
        <v>11</v>
      </c>
      <c r="F5282" s="1">
        <f t="shared" si="374"/>
        <v>15</v>
      </c>
      <c r="G5282" s="2">
        <v>42564.639097222222</v>
      </c>
      <c r="H5282" s="2" t="s">
        <v>10</v>
      </c>
      <c r="I5282" s="3" t="s">
        <v>10</v>
      </c>
      <c r="J5282" s="1">
        <f t="shared" si="375"/>
        <v>0</v>
      </c>
      <c r="K5282" s="1" t="str" cm="1">
        <f t="array" ref="K5282">_xlfn.IFS(
  AND(F5282&gt;=4, F5282&lt;6), "Early Morning",
  AND(F5282&gt;=6, F5282&lt;12), "Morning",
  AND(F5282&gt;=12, F5282&lt;17), "Afternoon",
  AND(F5282&gt;=17, F5282&lt;20), "Evening",
  AND(F5282&gt;=20, F5282&lt;=23), "Night",
  OR(F5282&gt;=0, F5282&lt;4), "Late Night"
)</f>
        <v>Afternoon</v>
      </c>
      <c r="L5282" s="1" t="str">
        <f t="shared" si="376"/>
        <v>Wednesday</v>
      </c>
      <c r="AC5282" s="11"/>
    </row>
    <row r="5283" spans="1:29" x14ac:dyDescent="0.25">
      <c r="A5283" s="1" t="str">
        <f t="shared" si="373"/>
        <v>5282</v>
      </c>
      <c r="B5283" s="1">
        <v>3410</v>
      </c>
      <c r="C5283" s="1" t="s">
        <v>6</v>
      </c>
      <c r="D5283" s="1" t="s">
        <v>12</v>
      </c>
      <c r="E5283" s="1" t="s">
        <v>11</v>
      </c>
      <c r="F5283" s="1">
        <f t="shared" si="374"/>
        <v>15</v>
      </c>
      <c r="G5283" s="2">
        <v>42564.641909722224</v>
      </c>
      <c r="H5283" s="2" t="s">
        <v>10</v>
      </c>
      <c r="I5283" s="3" t="s">
        <v>10</v>
      </c>
      <c r="J5283" s="1">
        <f t="shared" si="375"/>
        <v>0</v>
      </c>
      <c r="K5283" s="1" t="str" cm="1">
        <f t="array" ref="K5283">_xlfn.IFS(
  AND(F5283&gt;=4, F5283&lt;6), "Early Morning",
  AND(F5283&gt;=6, F5283&lt;12), "Morning",
  AND(F5283&gt;=12, F5283&lt;17), "Afternoon",
  AND(F5283&gt;=17, F5283&lt;20), "Evening",
  AND(F5283&gt;=20, F5283&lt;=23), "Night",
  OR(F5283&gt;=0, F5283&lt;4), "Late Night"
)</f>
        <v>Afternoon</v>
      </c>
      <c r="L5283" s="1" t="str">
        <f t="shared" si="376"/>
        <v>Wednesday</v>
      </c>
      <c r="AC5283" s="12"/>
    </row>
    <row r="5284" spans="1:29" x14ac:dyDescent="0.25">
      <c r="A5284" s="1" t="str">
        <f t="shared" si="373"/>
        <v>5283</v>
      </c>
      <c r="B5284" s="1">
        <v>3409</v>
      </c>
      <c r="C5284" s="1" t="s">
        <v>8</v>
      </c>
      <c r="D5284" s="1" t="s">
        <v>12</v>
      </c>
      <c r="E5284" s="1" t="s">
        <v>11</v>
      </c>
      <c r="F5284" s="1">
        <f t="shared" si="374"/>
        <v>15</v>
      </c>
      <c r="G5284" s="2">
        <v>42564.642789351848</v>
      </c>
      <c r="H5284" s="2" t="s">
        <v>10</v>
      </c>
      <c r="I5284" s="3" t="s">
        <v>10</v>
      </c>
      <c r="J5284" s="1">
        <f t="shared" si="375"/>
        <v>0</v>
      </c>
      <c r="K5284" s="1" t="str" cm="1">
        <f t="array" ref="K5284">_xlfn.IFS(
  AND(F5284&gt;=4, F5284&lt;6), "Early Morning",
  AND(F5284&gt;=6, F5284&lt;12), "Morning",
  AND(F5284&gt;=12, F5284&lt;17), "Afternoon",
  AND(F5284&gt;=17, F5284&lt;20), "Evening",
  AND(F5284&gt;=20, F5284&lt;=23), "Night",
  OR(F5284&gt;=0, F5284&lt;4), "Late Night"
)</f>
        <v>Afternoon</v>
      </c>
      <c r="L5284" s="1" t="str">
        <f t="shared" si="376"/>
        <v>Wednesday</v>
      </c>
      <c r="AC5284" s="11"/>
    </row>
    <row r="5285" spans="1:29" x14ac:dyDescent="0.25">
      <c r="A5285" s="1" t="str">
        <f t="shared" si="373"/>
        <v>5284</v>
      </c>
      <c r="B5285" s="1">
        <v>3417</v>
      </c>
      <c r="C5285" s="1" t="s">
        <v>8</v>
      </c>
      <c r="D5285" s="1" t="s">
        <v>12</v>
      </c>
      <c r="E5285" s="1" t="s">
        <v>11</v>
      </c>
      <c r="F5285" s="1">
        <f t="shared" si="374"/>
        <v>15</v>
      </c>
      <c r="G5285" s="2">
        <v>42564.653692129628</v>
      </c>
      <c r="H5285" s="2" t="s">
        <v>10</v>
      </c>
      <c r="I5285" s="3" t="s">
        <v>10</v>
      </c>
      <c r="J5285" s="1">
        <f t="shared" si="375"/>
        <v>0</v>
      </c>
      <c r="K5285" s="1" t="str" cm="1">
        <f t="array" ref="K5285">_xlfn.IFS(
  AND(F5285&gt;=4, F5285&lt;6), "Early Morning",
  AND(F5285&gt;=6, F5285&lt;12), "Morning",
  AND(F5285&gt;=12, F5285&lt;17), "Afternoon",
  AND(F5285&gt;=17, F5285&lt;20), "Evening",
  AND(F5285&gt;=20, F5285&lt;=23), "Night",
  OR(F5285&gt;=0, F5285&lt;4), "Late Night"
)</f>
        <v>Afternoon</v>
      </c>
      <c r="L5285" s="1" t="str">
        <f t="shared" si="376"/>
        <v>Wednesday</v>
      </c>
      <c r="AC5285" s="12"/>
    </row>
    <row r="5286" spans="1:29" x14ac:dyDescent="0.25">
      <c r="A5286" s="1" t="str">
        <f t="shared" si="373"/>
        <v>5285</v>
      </c>
      <c r="B5286" s="1">
        <v>3426</v>
      </c>
      <c r="C5286" s="1" t="s">
        <v>8</v>
      </c>
      <c r="D5286" s="1" t="s">
        <v>12</v>
      </c>
      <c r="E5286" s="1" t="s">
        <v>11</v>
      </c>
      <c r="F5286" s="1">
        <f t="shared" si="374"/>
        <v>15</v>
      </c>
      <c r="G5286" s="2">
        <v>42564.663981481484</v>
      </c>
      <c r="H5286" s="2" t="s">
        <v>10</v>
      </c>
      <c r="I5286" s="3" t="s">
        <v>10</v>
      </c>
      <c r="J5286" s="1">
        <f t="shared" si="375"/>
        <v>0</v>
      </c>
      <c r="K5286" s="1" t="str" cm="1">
        <f t="array" ref="K5286">_xlfn.IFS(
  AND(F5286&gt;=4, F5286&lt;6), "Early Morning",
  AND(F5286&gt;=6, F5286&lt;12), "Morning",
  AND(F5286&gt;=12, F5286&lt;17), "Afternoon",
  AND(F5286&gt;=17, F5286&lt;20), "Evening",
  AND(F5286&gt;=20, F5286&lt;=23), "Night",
  OR(F5286&gt;=0, F5286&lt;4), "Late Night"
)</f>
        <v>Afternoon</v>
      </c>
      <c r="L5286" s="1" t="str">
        <f t="shared" si="376"/>
        <v>Wednesday</v>
      </c>
      <c r="AC5286" s="11"/>
    </row>
    <row r="5287" spans="1:29" x14ac:dyDescent="0.25">
      <c r="A5287" s="1" t="str">
        <f t="shared" si="373"/>
        <v>5286</v>
      </c>
      <c r="B5287" s="1">
        <v>3435</v>
      </c>
      <c r="C5287" s="1" t="s">
        <v>8</v>
      </c>
      <c r="D5287" s="1" t="s">
        <v>12</v>
      </c>
      <c r="E5287" s="1" t="s">
        <v>11</v>
      </c>
      <c r="F5287" s="1">
        <f t="shared" si="374"/>
        <v>16</v>
      </c>
      <c r="G5287" s="2">
        <v>42564.671747685185</v>
      </c>
      <c r="H5287" s="2" t="s">
        <v>10</v>
      </c>
      <c r="I5287" s="3" t="s">
        <v>10</v>
      </c>
      <c r="J5287" s="1">
        <f t="shared" si="375"/>
        <v>0</v>
      </c>
      <c r="K5287" s="1" t="str" cm="1">
        <f t="array" ref="K5287">_xlfn.IFS(
  AND(F5287&gt;=4, F5287&lt;6), "Early Morning",
  AND(F5287&gt;=6, F5287&lt;12), "Morning",
  AND(F5287&gt;=12, F5287&lt;17), "Afternoon",
  AND(F5287&gt;=17, F5287&lt;20), "Evening",
  AND(F5287&gt;=20, F5287&lt;=23), "Night",
  OR(F5287&gt;=0, F5287&lt;4), "Late Night"
)</f>
        <v>Afternoon</v>
      </c>
      <c r="L5287" s="1" t="str">
        <f t="shared" si="376"/>
        <v>Wednesday</v>
      </c>
      <c r="AC5287" s="12"/>
    </row>
    <row r="5288" spans="1:29" x14ac:dyDescent="0.25">
      <c r="A5288" s="1" t="str">
        <f t="shared" si="373"/>
        <v>5287</v>
      </c>
      <c r="B5288" s="1">
        <v>3439</v>
      </c>
      <c r="C5288" s="1" t="s">
        <v>8</v>
      </c>
      <c r="D5288" s="1" t="s">
        <v>12</v>
      </c>
      <c r="E5288" s="1" t="s">
        <v>11</v>
      </c>
      <c r="F5288" s="1">
        <f t="shared" si="374"/>
        <v>16</v>
      </c>
      <c r="G5288" s="2">
        <v>42564.680358796293</v>
      </c>
      <c r="H5288" s="2" t="s">
        <v>10</v>
      </c>
      <c r="I5288" s="3" t="s">
        <v>10</v>
      </c>
      <c r="J5288" s="1">
        <f t="shared" si="375"/>
        <v>0</v>
      </c>
      <c r="K5288" s="1" t="str" cm="1">
        <f t="array" ref="K5288">_xlfn.IFS(
  AND(F5288&gt;=4, F5288&lt;6), "Early Morning",
  AND(F5288&gt;=6, F5288&lt;12), "Morning",
  AND(F5288&gt;=12, F5288&lt;17), "Afternoon",
  AND(F5288&gt;=17, F5288&lt;20), "Evening",
  AND(F5288&gt;=20, F5288&lt;=23), "Night",
  OR(F5288&gt;=0, F5288&lt;4), "Late Night"
)</f>
        <v>Afternoon</v>
      </c>
      <c r="L5288" s="1" t="str">
        <f t="shared" si="376"/>
        <v>Wednesday</v>
      </c>
      <c r="AC5288" s="11"/>
    </row>
    <row r="5289" spans="1:29" x14ac:dyDescent="0.25">
      <c r="A5289" s="1" t="str">
        <f t="shared" si="373"/>
        <v>5288</v>
      </c>
      <c r="B5289" s="1">
        <v>3442</v>
      </c>
      <c r="C5289" s="1" t="s">
        <v>8</v>
      </c>
      <c r="D5289" s="1" t="s">
        <v>12</v>
      </c>
      <c r="E5289" s="1" t="s">
        <v>11</v>
      </c>
      <c r="F5289" s="1">
        <f t="shared" si="374"/>
        <v>16</v>
      </c>
      <c r="G5289" s="2">
        <v>42564.687291666669</v>
      </c>
      <c r="H5289" s="2" t="s">
        <v>10</v>
      </c>
      <c r="I5289" s="3" t="s">
        <v>10</v>
      </c>
      <c r="J5289" s="1">
        <f t="shared" si="375"/>
        <v>0</v>
      </c>
      <c r="K5289" s="1" t="str" cm="1">
        <f t="array" ref="K5289">_xlfn.IFS(
  AND(F5289&gt;=4, F5289&lt;6), "Early Morning",
  AND(F5289&gt;=6, F5289&lt;12), "Morning",
  AND(F5289&gt;=12, F5289&lt;17), "Afternoon",
  AND(F5289&gt;=17, F5289&lt;20), "Evening",
  AND(F5289&gt;=20, F5289&lt;=23), "Night",
  OR(F5289&gt;=0, F5289&lt;4), "Late Night"
)</f>
        <v>Afternoon</v>
      </c>
      <c r="L5289" s="1" t="str">
        <f t="shared" si="376"/>
        <v>Wednesday</v>
      </c>
      <c r="AC5289" s="12"/>
    </row>
    <row r="5290" spans="1:29" x14ac:dyDescent="0.25">
      <c r="A5290" s="1" t="str">
        <f t="shared" si="373"/>
        <v>5289</v>
      </c>
      <c r="B5290" s="1">
        <v>3443</v>
      </c>
      <c r="C5290" s="1" t="s">
        <v>8</v>
      </c>
      <c r="D5290" s="1" t="s">
        <v>12</v>
      </c>
      <c r="E5290" s="1" t="s">
        <v>11</v>
      </c>
      <c r="F5290" s="1">
        <f t="shared" si="374"/>
        <v>16</v>
      </c>
      <c r="G5290" s="2">
        <v>42564.691261574073</v>
      </c>
      <c r="H5290" s="2" t="s">
        <v>10</v>
      </c>
      <c r="I5290" s="3" t="s">
        <v>10</v>
      </c>
      <c r="J5290" s="1">
        <f t="shared" si="375"/>
        <v>0</v>
      </c>
      <c r="K5290" s="1" t="str" cm="1">
        <f t="array" ref="K5290">_xlfn.IFS(
  AND(F5290&gt;=4, F5290&lt;6), "Early Morning",
  AND(F5290&gt;=6, F5290&lt;12), "Morning",
  AND(F5290&gt;=12, F5290&lt;17), "Afternoon",
  AND(F5290&gt;=17, F5290&lt;20), "Evening",
  AND(F5290&gt;=20, F5290&lt;=23), "Night",
  OR(F5290&gt;=0, F5290&lt;4), "Late Night"
)</f>
        <v>Afternoon</v>
      </c>
      <c r="L5290" s="1" t="str">
        <f t="shared" si="376"/>
        <v>Wednesday</v>
      </c>
      <c r="AC5290" s="11"/>
    </row>
    <row r="5291" spans="1:29" x14ac:dyDescent="0.25">
      <c r="A5291" s="1" t="str">
        <f t="shared" si="373"/>
        <v>5290</v>
      </c>
      <c r="B5291" s="1">
        <v>3447</v>
      </c>
      <c r="C5291" s="1" t="s">
        <v>8</v>
      </c>
      <c r="D5291" s="1" t="s">
        <v>12</v>
      </c>
      <c r="E5291" s="1" t="s">
        <v>11</v>
      </c>
      <c r="F5291" s="1">
        <f t="shared" si="374"/>
        <v>16</v>
      </c>
      <c r="G5291" s="2">
        <v>42564.696203703701</v>
      </c>
      <c r="H5291" s="2" t="s">
        <v>10</v>
      </c>
      <c r="I5291" s="3" t="s">
        <v>10</v>
      </c>
      <c r="J5291" s="1">
        <f t="shared" si="375"/>
        <v>0</v>
      </c>
      <c r="K5291" s="1" t="str" cm="1">
        <f t="array" ref="K5291">_xlfn.IFS(
  AND(F5291&gt;=4, F5291&lt;6), "Early Morning",
  AND(F5291&gt;=6, F5291&lt;12), "Morning",
  AND(F5291&gt;=12, F5291&lt;17), "Afternoon",
  AND(F5291&gt;=17, F5291&lt;20), "Evening",
  AND(F5291&gt;=20, F5291&lt;=23), "Night",
  OR(F5291&gt;=0, F5291&lt;4), "Late Night"
)</f>
        <v>Afternoon</v>
      </c>
      <c r="L5291" s="1" t="str">
        <f t="shared" si="376"/>
        <v>Wednesday</v>
      </c>
      <c r="AC5291" s="12"/>
    </row>
    <row r="5292" spans="1:29" x14ac:dyDescent="0.25">
      <c r="A5292" s="1" t="str">
        <f t="shared" si="373"/>
        <v>5291</v>
      </c>
      <c r="B5292" s="1">
        <v>3463</v>
      </c>
      <c r="C5292" s="1" t="s">
        <v>6</v>
      </c>
      <c r="D5292" s="1" t="s">
        <v>12</v>
      </c>
      <c r="E5292" s="1" t="s">
        <v>11</v>
      </c>
      <c r="F5292" s="1">
        <f t="shared" si="374"/>
        <v>17</v>
      </c>
      <c r="G5292" s="2">
        <v>42564.714131944442</v>
      </c>
      <c r="H5292" s="2" t="s">
        <v>10</v>
      </c>
      <c r="I5292" s="3" t="s">
        <v>10</v>
      </c>
      <c r="J5292" s="1">
        <f t="shared" si="375"/>
        <v>0</v>
      </c>
      <c r="K5292" s="1" t="str" cm="1">
        <f t="array" ref="K5292">_xlfn.IFS(
  AND(F5292&gt;=4, F5292&lt;6), "Early Morning",
  AND(F5292&gt;=6, F5292&lt;12), "Morning",
  AND(F5292&gt;=12, F5292&lt;17), "Afternoon",
  AND(F5292&gt;=17, F5292&lt;20), "Evening",
  AND(F5292&gt;=20, F5292&lt;=23), "Night",
  OR(F5292&gt;=0, F5292&lt;4), "Late Night"
)</f>
        <v>Evening</v>
      </c>
      <c r="L5292" s="1" t="str">
        <f t="shared" si="376"/>
        <v>Wednesday</v>
      </c>
      <c r="AC5292" s="11"/>
    </row>
    <row r="5293" spans="1:29" x14ac:dyDescent="0.25">
      <c r="A5293" s="1" t="str">
        <f t="shared" si="373"/>
        <v>5292</v>
      </c>
      <c r="B5293" s="1">
        <v>3464</v>
      </c>
      <c r="C5293" s="1" t="s">
        <v>6</v>
      </c>
      <c r="D5293" s="1" t="s">
        <v>12</v>
      </c>
      <c r="E5293" s="1" t="s">
        <v>11</v>
      </c>
      <c r="F5293" s="1">
        <f t="shared" si="374"/>
        <v>17</v>
      </c>
      <c r="G5293" s="2">
        <v>42564.716064814813</v>
      </c>
      <c r="H5293" s="2" t="s">
        <v>10</v>
      </c>
      <c r="I5293" s="3" t="s">
        <v>10</v>
      </c>
      <c r="J5293" s="1">
        <f t="shared" si="375"/>
        <v>0</v>
      </c>
      <c r="K5293" s="1" t="str" cm="1">
        <f t="array" ref="K5293">_xlfn.IFS(
  AND(F5293&gt;=4, F5293&lt;6), "Early Morning",
  AND(F5293&gt;=6, F5293&lt;12), "Morning",
  AND(F5293&gt;=12, F5293&lt;17), "Afternoon",
  AND(F5293&gt;=17, F5293&lt;20), "Evening",
  AND(F5293&gt;=20, F5293&lt;=23), "Night",
  OR(F5293&gt;=0, F5293&lt;4), "Late Night"
)</f>
        <v>Evening</v>
      </c>
      <c r="L5293" s="1" t="str">
        <f t="shared" si="376"/>
        <v>Wednesday</v>
      </c>
      <c r="AC5293" s="12"/>
    </row>
    <row r="5294" spans="1:29" x14ac:dyDescent="0.25">
      <c r="A5294" s="1" t="str">
        <f t="shared" si="373"/>
        <v>5293</v>
      </c>
      <c r="B5294" s="1">
        <v>3473</v>
      </c>
      <c r="C5294" s="1" t="s">
        <v>6</v>
      </c>
      <c r="D5294" s="1" t="s">
        <v>12</v>
      </c>
      <c r="E5294" s="1" t="s">
        <v>11</v>
      </c>
      <c r="F5294" s="1">
        <f t="shared" si="374"/>
        <v>17</v>
      </c>
      <c r="G5294" s="2">
        <v>42564.717673611114</v>
      </c>
      <c r="H5294" s="2" t="s">
        <v>10</v>
      </c>
      <c r="I5294" s="3" t="s">
        <v>10</v>
      </c>
      <c r="J5294" s="1">
        <f t="shared" si="375"/>
        <v>0</v>
      </c>
      <c r="K5294" s="1" t="str" cm="1">
        <f t="array" ref="K5294">_xlfn.IFS(
  AND(F5294&gt;=4, F5294&lt;6), "Early Morning",
  AND(F5294&gt;=6, F5294&lt;12), "Morning",
  AND(F5294&gt;=12, F5294&lt;17), "Afternoon",
  AND(F5294&gt;=17, F5294&lt;20), "Evening",
  AND(F5294&gt;=20, F5294&lt;=23), "Night",
  OR(F5294&gt;=0, F5294&lt;4), "Late Night"
)</f>
        <v>Evening</v>
      </c>
      <c r="L5294" s="1" t="str">
        <f t="shared" si="376"/>
        <v>Wednesday</v>
      </c>
      <c r="AC5294" s="11"/>
    </row>
    <row r="5295" spans="1:29" x14ac:dyDescent="0.25">
      <c r="A5295" s="1" t="str">
        <f t="shared" si="373"/>
        <v>5294</v>
      </c>
      <c r="B5295" s="1">
        <v>3470</v>
      </c>
      <c r="C5295" s="1" t="s">
        <v>6</v>
      </c>
      <c r="D5295" s="1" t="s">
        <v>12</v>
      </c>
      <c r="E5295" s="1" t="s">
        <v>11</v>
      </c>
      <c r="F5295" s="1">
        <f t="shared" si="374"/>
        <v>17</v>
      </c>
      <c r="G5295" s="2">
        <v>42564.719409722224</v>
      </c>
      <c r="H5295" s="2" t="s">
        <v>10</v>
      </c>
      <c r="I5295" s="3" t="s">
        <v>10</v>
      </c>
      <c r="J5295" s="1">
        <f t="shared" si="375"/>
        <v>0</v>
      </c>
      <c r="K5295" s="1" t="str" cm="1">
        <f t="array" ref="K5295">_xlfn.IFS(
  AND(F5295&gt;=4, F5295&lt;6), "Early Morning",
  AND(F5295&gt;=6, F5295&lt;12), "Morning",
  AND(F5295&gt;=12, F5295&lt;17), "Afternoon",
  AND(F5295&gt;=17, F5295&lt;20), "Evening",
  AND(F5295&gt;=20, F5295&lt;=23), "Night",
  OR(F5295&gt;=0, F5295&lt;4), "Late Night"
)</f>
        <v>Evening</v>
      </c>
      <c r="L5295" s="1" t="str">
        <f t="shared" si="376"/>
        <v>Wednesday</v>
      </c>
      <c r="AC5295" s="12"/>
    </row>
    <row r="5296" spans="1:29" x14ac:dyDescent="0.25">
      <c r="A5296" s="1" t="str">
        <f t="shared" si="373"/>
        <v>5295</v>
      </c>
      <c r="B5296" s="1">
        <v>3474</v>
      </c>
      <c r="C5296" s="1" t="s">
        <v>6</v>
      </c>
      <c r="D5296" s="1" t="s">
        <v>12</v>
      </c>
      <c r="E5296" s="1" t="s">
        <v>11</v>
      </c>
      <c r="F5296" s="1">
        <f t="shared" si="374"/>
        <v>17</v>
      </c>
      <c r="G5296" s="2">
        <v>42564.721134259256</v>
      </c>
      <c r="H5296" s="2" t="s">
        <v>10</v>
      </c>
      <c r="I5296" s="3" t="s">
        <v>10</v>
      </c>
      <c r="J5296" s="1">
        <f t="shared" si="375"/>
        <v>0</v>
      </c>
      <c r="K5296" s="1" t="str" cm="1">
        <f t="array" ref="K5296">_xlfn.IFS(
  AND(F5296&gt;=4, F5296&lt;6), "Early Morning",
  AND(F5296&gt;=6, F5296&lt;12), "Morning",
  AND(F5296&gt;=12, F5296&lt;17), "Afternoon",
  AND(F5296&gt;=17, F5296&lt;20), "Evening",
  AND(F5296&gt;=20, F5296&lt;=23), "Night",
  OR(F5296&gt;=0, F5296&lt;4), "Late Night"
)</f>
        <v>Evening</v>
      </c>
      <c r="L5296" s="1" t="str">
        <f t="shared" si="376"/>
        <v>Wednesday</v>
      </c>
      <c r="AC5296" s="11"/>
    </row>
    <row r="5297" spans="1:29" x14ac:dyDescent="0.25">
      <c r="A5297" s="1" t="str">
        <f t="shared" si="373"/>
        <v>5296</v>
      </c>
      <c r="B5297" s="1">
        <v>3467</v>
      </c>
      <c r="C5297" s="1" t="s">
        <v>6</v>
      </c>
      <c r="D5297" s="1" t="s">
        <v>12</v>
      </c>
      <c r="E5297" s="1" t="s">
        <v>11</v>
      </c>
      <c r="F5297" s="1">
        <f t="shared" si="374"/>
        <v>17</v>
      </c>
      <c r="G5297" s="2">
        <v>42564.722037037034</v>
      </c>
      <c r="H5297" s="2" t="s">
        <v>10</v>
      </c>
      <c r="I5297" s="3" t="s">
        <v>10</v>
      </c>
      <c r="J5297" s="1">
        <f t="shared" si="375"/>
        <v>0</v>
      </c>
      <c r="K5297" s="1" t="str" cm="1">
        <f t="array" ref="K5297">_xlfn.IFS(
  AND(F5297&gt;=4, F5297&lt;6), "Early Morning",
  AND(F5297&gt;=6, F5297&lt;12), "Morning",
  AND(F5297&gt;=12, F5297&lt;17), "Afternoon",
  AND(F5297&gt;=17, F5297&lt;20), "Evening",
  AND(F5297&gt;=20, F5297&lt;=23), "Night",
  OR(F5297&gt;=0, F5297&lt;4), "Late Night"
)</f>
        <v>Evening</v>
      </c>
      <c r="L5297" s="1" t="str">
        <f t="shared" si="376"/>
        <v>Wednesday</v>
      </c>
      <c r="AC5297" s="12"/>
    </row>
    <row r="5298" spans="1:29" x14ac:dyDescent="0.25">
      <c r="A5298" s="1" t="str">
        <f t="shared" si="373"/>
        <v>5297</v>
      </c>
      <c r="B5298" s="1">
        <v>3481</v>
      </c>
      <c r="C5298" s="1" t="s">
        <v>6</v>
      </c>
      <c r="D5298" s="1" t="s">
        <v>12</v>
      </c>
      <c r="E5298" s="1" t="s">
        <v>11</v>
      </c>
      <c r="F5298" s="1">
        <f t="shared" si="374"/>
        <v>17</v>
      </c>
      <c r="G5298" s="2">
        <v>42564.72252314815</v>
      </c>
      <c r="H5298" s="2" t="s">
        <v>10</v>
      </c>
      <c r="I5298" s="3" t="s">
        <v>10</v>
      </c>
      <c r="J5298" s="1">
        <f t="shared" si="375"/>
        <v>0</v>
      </c>
      <c r="K5298" s="1" t="str" cm="1">
        <f t="array" ref="K5298">_xlfn.IFS(
  AND(F5298&gt;=4, F5298&lt;6), "Early Morning",
  AND(F5298&gt;=6, F5298&lt;12), "Morning",
  AND(F5298&gt;=12, F5298&lt;17), "Afternoon",
  AND(F5298&gt;=17, F5298&lt;20), "Evening",
  AND(F5298&gt;=20, F5298&lt;=23), "Night",
  OR(F5298&gt;=0, F5298&lt;4), "Late Night"
)</f>
        <v>Evening</v>
      </c>
      <c r="L5298" s="1" t="str">
        <f t="shared" si="376"/>
        <v>Wednesday</v>
      </c>
      <c r="AC5298" s="11"/>
    </row>
    <row r="5299" spans="1:29" x14ac:dyDescent="0.25">
      <c r="A5299" s="1" t="str">
        <f t="shared" si="373"/>
        <v>5298</v>
      </c>
      <c r="B5299" s="1">
        <v>3479</v>
      </c>
      <c r="C5299" s="1" t="s">
        <v>6</v>
      </c>
      <c r="D5299" s="1" t="s">
        <v>12</v>
      </c>
      <c r="E5299" s="1" t="s">
        <v>11</v>
      </c>
      <c r="F5299" s="1">
        <f t="shared" si="374"/>
        <v>17</v>
      </c>
      <c r="G5299" s="2">
        <v>42564.722604166665</v>
      </c>
      <c r="H5299" s="2" t="s">
        <v>10</v>
      </c>
      <c r="I5299" s="3" t="s">
        <v>10</v>
      </c>
      <c r="J5299" s="1">
        <f t="shared" si="375"/>
        <v>0</v>
      </c>
      <c r="K5299" s="1" t="str" cm="1">
        <f t="array" ref="K5299">_xlfn.IFS(
  AND(F5299&gt;=4, F5299&lt;6), "Early Morning",
  AND(F5299&gt;=6, F5299&lt;12), "Morning",
  AND(F5299&gt;=12, F5299&lt;17), "Afternoon",
  AND(F5299&gt;=17, F5299&lt;20), "Evening",
  AND(F5299&gt;=20, F5299&lt;=23), "Night",
  OR(F5299&gt;=0, F5299&lt;4), "Late Night"
)</f>
        <v>Evening</v>
      </c>
      <c r="L5299" s="1" t="str">
        <f t="shared" si="376"/>
        <v>Wednesday</v>
      </c>
      <c r="AC5299" s="12"/>
    </row>
    <row r="5300" spans="1:29" x14ac:dyDescent="0.25">
      <c r="A5300" s="1" t="str">
        <f t="shared" si="373"/>
        <v>5299</v>
      </c>
      <c r="B5300" s="1">
        <v>3487</v>
      </c>
      <c r="C5300" s="1" t="s">
        <v>6</v>
      </c>
      <c r="D5300" s="1" t="s">
        <v>12</v>
      </c>
      <c r="E5300" s="1" t="s">
        <v>11</v>
      </c>
      <c r="F5300" s="1">
        <f t="shared" si="374"/>
        <v>17</v>
      </c>
      <c r="G5300" s="2">
        <v>42564.722893518519</v>
      </c>
      <c r="H5300" s="2" t="s">
        <v>10</v>
      </c>
      <c r="I5300" s="3" t="s">
        <v>10</v>
      </c>
      <c r="J5300" s="1">
        <f t="shared" si="375"/>
        <v>0</v>
      </c>
      <c r="K5300" s="1" t="str" cm="1">
        <f t="array" ref="K5300">_xlfn.IFS(
  AND(F5300&gt;=4, F5300&lt;6), "Early Morning",
  AND(F5300&gt;=6, F5300&lt;12), "Morning",
  AND(F5300&gt;=12, F5300&lt;17), "Afternoon",
  AND(F5300&gt;=17, F5300&lt;20), "Evening",
  AND(F5300&gt;=20, F5300&lt;=23), "Night",
  OR(F5300&gt;=0, F5300&lt;4), "Late Night"
)</f>
        <v>Evening</v>
      </c>
      <c r="L5300" s="1" t="str">
        <f t="shared" si="376"/>
        <v>Wednesday</v>
      </c>
      <c r="AC5300" s="11"/>
    </row>
    <row r="5301" spans="1:29" x14ac:dyDescent="0.25">
      <c r="A5301" s="1" t="str">
        <f t="shared" si="373"/>
        <v>5300</v>
      </c>
      <c r="B5301" s="1">
        <v>3476</v>
      </c>
      <c r="C5301" s="1" t="s">
        <v>6</v>
      </c>
      <c r="D5301" s="1" t="s">
        <v>12</v>
      </c>
      <c r="E5301" s="1" t="s">
        <v>11</v>
      </c>
      <c r="F5301" s="1">
        <f t="shared" si="374"/>
        <v>17</v>
      </c>
      <c r="G5301" s="2">
        <v>42564.724305555559</v>
      </c>
      <c r="H5301" s="2" t="s">
        <v>10</v>
      </c>
      <c r="I5301" s="3" t="s">
        <v>10</v>
      </c>
      <c r="J5301" s="1">
        <f t="shared" si="375"/>
        <v>0</v>
      </c>
      <c r="K5301" s="1" t="str" cm="1">
        <f t="array" ref="K5301">_xlfn.IFS(
  AND(F5301&gt;=4, F5301&lt;6), "Early Morning",
  AND(F5301&gt;=6, F5301&lt;12), "Morning",
  AND(F5301&gt;=12, F5301&lt;17), "Afternoon",
  AND(F5301&gt;=17, F5301&lt;20), "Evening",
  AND(F5301&gt;=20, F5301&lt;=23), "Night",
  OR(F5301&gt;=0, F5301&lt;4), "Late Night"
)</f>
        <v>Evening</v>
      </c>
      <c r="L5301" s="1" t="str">
        <f t="shared" si="376"/>
        <v>Wednesday</v>
      </c>
      <c r="AC5301" s="12"/>
    </row>
    <row r="5302" spans="1:29" x14ac:dyDescent="0.25">
      <c r="A5302" s="1" t="str">
        <f t="shared" si="373"/>
        <v>5301</v>
      </c>
      <c r="B5302" s="1">
        <v>3484</v>
      </c>
      <c r="C5302" s="1" t="s">
        <v>8</v>
      </c>
      <c r="D5302" s="1" t="s">
        <v>12</v>
      </c>
      <c r="E5302" s="1" t="s">
        <v>11</v>
      </c>
      <c r="F5302" s="1">
        <f t="shared" si="374"/>
        <v>17</v>
      </c>
      <c r="G5302" s="2">
        <v>42564.725717592592</v>
      </c>
      <c r="H5302" s="2" t="s">
        <v>10</v>
      </c>
      <c r="I5302" s="3" t="s">
        <v>10</v>
      </c>
      <c r="J5302" s="1">
        <f t="shared" si="375"/>
        <v>0</v>
      </c>
      <c r="K5302" s="1" t="str" cm="1">
        <f t="array" ref="K5302">_xlfn.IFS(
  AND(F5302&gt;=4, F5302&lt;6), "Early Morning",
  AND(F5302&gt;=6, F5302&lt;12), "Morning",
  AND(F5302&gt;=12, F5302&lt;17), "Afternoon",
  AND(F5302&gt;=17, F5302&lt;20), "Evening",
  AND(F5302&gt;=20, F5302&lt;=23), "Night",
  OR(F5302&gt;=0, F5302&lt;4), "Late Night"
)</f>
        <v>Evening</v>
      </c>
      <c r="L5302" s="1" t="str">
        <f t="shared" si="376"/>
        <v>Wednesday</v>
      </c>
      <c r="AC5302" s="11"/>
    </row>
    <row r="5303" spans="1:29" x14ac:dyDescent="0.25">
      <c r="A5303" s="1" t="str">
        <f t="shared" si="373"/>
        <v>5302</v>
      </c>
      <c r="B5303" s="1">
        <v>3491</v>
      </c>
      <c r="C5303" s="1" t="s">
        <v>6</v>
      </c>
      <c r="D5303" s="1" t="s">
        <v>12</v>
      </c>
      <c r="E5303" s="1" t="s">
        <v>11</v>
      </c>
      <c r="F5303" s="1">
        <f t="shared" si="374"/>
        <v>17</v>
      </c>
      <c r="G5303" s="2">
        <v>42564.727210648147</v>
      </c>
      <c r="H5303" s="2" t="s">
        <v>10</v>
      </c>
      <c r="I5303" s="3" t="s">
        <v>10</v>
      </c>
      <c r="J5303" s="1">
        <f t="shared" si="375"/>
        <v>0</v>
      </c>
      <c r="K5303" s="1" t="str" cm="1">
        <f t="array" ref="K5303">_xlfn.IFS(
  AND(F5303&gt;=4, F5303&lt;6), "Early Morning",
  AND(F5303&gt;=6, F5303&lt;12), "Morning",
  AND(F5303&gt;=12, F5303&lt;17), "Afternoon",
  AND(F5303&gt;=17, F5303&lt;20), "Evening",
  AND(F5303&gt;=20, F5303&lt;=23), "Night",
  OR(F5303&gt;=0, F5303&lt;4), "Late Night"
)</f>
        <v>Evening</v>
      </c>
      <c r="L5303" s="1" t="str">
        <f t="shared" si="376"/>
        <v>Wednesday</v>
      </c>
      <c r="AC5303" s="12"/>
    </row>
    <row r="5304" spans="1:29" x14ac:dyDescent="0.25">
      <c r="A5304" s="1" t="str">
        <f t="shared" si="373"/>
        <v>5303</v>
      </c>
      <c r="B5304" s="1">
        <v>3488</v>
      </c>
      <c r="C5304" s="1" t="s">
        <v>6</v>
      </c>
      <c r="D5304" s="1" t="s">
        <v>12</v>
      </c>
      <c r="E5304" s="1" t="s">
        <v>11</v>
      </c>
      <c r="F5304" s="1">
        <f t="shared" si="374"/>
        <v>17</v>
      </c>
      <c r="G5304" s="2">
        <v>42564.727407407408</v>
      </c>
      <c r="H5304" s="2" t="s">
        <v>10</v>
      </c>
      <c r="I5304" s="3" t="s">
        <v>10</v>
      </c>
      <c r="J5304" s="1">
        <f t="shared" si="375"/>
        <v>0</v>
      </c>
      <c r="K5304" s="1" t="str" cm="1">
        <f t="array" ref="K5304">_xlfn.IFS(
  AND(F5304&gt;=4, F5304&lt;6), "Early Morning",
  AND(F5304&gt;=6, F5304&lt;12), "Morning",
  AND(F5304&gt;=12, F5304&lt;17), "Afternoon",
  AND(F5304&gt;=17, F5304&lt;20), "Evening",
  AND(F5304&gt;=20, F5304&lt;=23), "Night",
  OR(F5304&gt;=0, F5304&lt;4), "Late Night"
)</f>
        <v>Evening</v>
      </c>
      <c r="L5304" s="1" t="str">
        <f t="shared" si="376"/>
        <v>Wednesday</v>
      </c>
      <c r="AC5304" s="11"/>
    </row>
    <row r="5305" spans="1:29" x14ac:dyDescent="0.25">
      <c r="A5305" s="1" t="str">
        <f t="shared" si="373"/>
        <v>5304</v>
      </c>
      <c r="B5305" s="1">
        <v>3490</v>
      </c>
      <c r="C5305" s="1" t="s">
        <v>6</v>
      </c>
      <c r="D5305" s="1" t="s">
        <v>12</v>
      </c>
      <c r="E5305" s="1" t="s">
        <v>11</v>
      </c>
      <c r="F5305" s="1">
        <f t="shared" si="374"/>
        <v>17</v>
      </c>
      <c r="G5305" s="2">
        <v>42564.727465277778</v>
      </c>
      <c r="H5305" s="2" t="s">
        <v>10</v>
      </c>
      <c r="I5305" s="3" t="s">
        <v>10</v>
      </c>
      <c r="J5305" s="1">
        <f t="shared" si="375"/>
        <v>0</v>
      </c>
      <c r="K5305" s="1" t="str" cm="1">
        <f t="array" ref="K5305">_xlfn.IFS(
  AND(F5305&gt;=4, F5305&lt;6), "Early Morning",
  AND(F5305&gt;=6, F5305&lt;12), "Morning",
  AND(F5305&gt;=12, F5305&lt;17), "Afternoon",
  AND(F5305&gt;=17, F5305&lt;20), "Evening",
  AND(F5305&gt;=20, F5305&lt;=23), "Night",
  OR(F5305&gt;=0, F5305&lt;4), "Late Night"
)</f>
        <v>Evening</v>
      </c>
      <c r="L5305" s="1" t="str">
        <f t="shared" si="376"/>
        <v>Wednesday</v>
      </c>
      <c r="AC5305" s="12"/>
    </row>
    <row r="5306" spans="1:29" x14ac:dyDescent="0.25">
      <c r="A5306" s="1" t="str">
        <f t="shared" si="373"/>
        <v>5305</v>
      </c>
      <c r="B5306" s="1">
        <v>3493</v>
      </c>
      <c r="C5306" s="1" t="s">
        <v>6</v>
      </c>
      <c r="D5306" s="1" t="s">
        <v>12</v>
      </c>
      <c r="E5306" s="1" t="s">
        <v>11</v>
      </c>
      <c r="F5306" s="1">
        <f t="shared" si="374"/>
        <v>17</v>
      </c>
      <c r="G5306" s="2">
        <v>42564.72824074074</v>
      </c>
      <c r="H5306" s="2" t="s">
        <v>10</v>
      </c>
      <c r="I5306" s="3" t="s">
        <v>10</v>
      </c>
      <c r="J5306" s="1">
        <f t="shared" si="375"/>
        <v>0</v>
      </c>
      <c r="K5306" s="1" t="str" cm="1">
        <f t="array" ref="K5306">_xlfn.IFS(
  AND(F5306&gt;=4, F5306&lt;6), "Early Morning",
  AND(F5306&gt;=6, F5306&lt;12), "Morning",
  AND(F5306&gt;=12, F5306&lt;17), "Afternoon",
  AND(F5306&gt;=17, F5306&lt;20), "Evening",
  AND(F5306&gt;=20, F5306&lt;=23), "Night",
  OR(F5306&gt;=0, F5306&lt;4), "Late Night"
)</f>
        <v>Evening</v>
      </c>
      <c r="L5306" s="1" t="str">
        <f t="shared" si="376"/>
        <v>Wednesday</v>
      </c>
      <c r="AC5306" s="11"/>
    </row>
    <row r="5307" spans="1:29" x14ac:dyDescent="0.25">
      <c r="A5307" s="1" t="str">
        <f t="shared" si="373"/>
        <v>5306</v>
      </c>
      <c r="B5307" s="1">
        <v>3492</v>
      </c>
      <c r="C5307" s="1" t="s">
        <v>6</v>
      </c>
      <c r="D5307" s="1" t="s">
        <v>12</v>
      </c>
      <c r="E5307" s="1" t="s">
        <v>11</v>
      </c>
      <c r="F5307" s="1">
        <f t="shared" si="374"/>
        <v>17</v>
      </c>
      <c r="G5307" s="2">
        <v>42564.728784722225</v>
      </c>
      <c r="H5307" s="2" t="s">
        <v>10</v>
      </c>
      <c r="I5307" s="3" t="s">
        <v>10</v>
      </c>
      <c r="J5307" s="1">
        <f t="shared" si="375"/>
        <v>0</v>
      </c>
      <c r="K5307" s="1" t="str" cm="1">
        <f t="array" ref="K5307">_xlfn.IFS(
  AND(F5307&gt;=4, F5307&lt;6), "Early Morning",
  AND(F5307&gt;=6, F5307&lt;12), "Morning",
  AND(F5307&gt;=12, F5307&lt;17), "Afternoon",
  AND(F5307&gt;=17, F5307&lt;20), "Evening",
  AND(F5307&gt;=20, F5307&lt;=23), "Night",
  OR(F5307&gt;=0, F5307&lt;4), "Late Night"
)</f>
        <v>Evening</v>
      </c>
      <c r="L5307" s="1" t="str">
        <f t="shared" si="376"/>
        <v>Wednesday</v>
      </c>
      <c r="AC5307" s="12"/>
    </row>
    <row r="5308" spans="1:29" x14ac:dyDescent="0.25">
      <c r="A5308" s="1" t="str">
        <f t="shared" si="373"/>
        <v>5307</v>
      </c>
      <c r="B5308" s="1">
        <v>3480</v>
      </c>
      <c r="C5308" s="1" t="s">
        <v>6</v>
      </c>
      <c r="D5308" s="1" t="s">
        <v>12</v>
      </c>
      <c r="E5308" s="1" t="s">
        <v>11</v>
      </c>
      <c r="F5308" s="1">
        <f t="shared" si="374"/>
        <v>17</v>
      </c>
      <c r="G5308" s="2">
        <v>42564.729050925926</v>
      </c>
      <c r="H5308" s="2" t="s">
        <v>10</v>
      </c>
      <c r="I5308" s="3" t="s">
        <v>10</v>
      </c>
      <c r="J5308" s="1">
        <f t="shared" si="375"/>
        <v>0</v>
      </c>
      <c r="K5308" s="1" t="str" cm="1">
        <f t="array" ref="K5308">_xlfn.IFS(
  AND(F5308&gt;=4, F5308&lt;6), "Early Morning",
  AND(F5308&gt;=6, F5308&lt;12), "Morning",
  AND(F5308&gt;=12, F5308&lt;17), "Afternoon",
  AND(F5308&gt;=17, F5308&lt;20), "Evening",
  AND(F5308&gt;=20, F5308&lt;=23), "Night",
  OR(F5308&gt;=0, F5308&lt;4), "Late Night"
)</f>
        <v>Evening</v>
      </c>
      <c r="L5308" s="1" t="str">
        <f t="shared" si="376"/>
        <v>Wednesday</v>
      </c>
      <c r="AC5308" s="11"/>
    </row>
    <row r="5309" spans="1:29" x14ac:dyDescent="0.25">
      <c r="A5309" s="1" t="str">
        <f t="shared" si="373"/>
        <v>5308</v>
      </c>
      <c r="B5309" s="1">
        <v>3489</v>
      </c>
      <c r="C5309" s="1" t="s">
        <v>6</v>
      </c>
      <c r="D5309" s="1" t="s">
        <v>12</v>
      </c>
      <c r="E5309" s="1" t="s">
        <v>11</v>
      </c>
      <c r="F5309" s="1">
        <f t="shared" si="374"/>
        <v>17</v>
      </c>
      <c r="G5309" s="2">
        <v>42564.73033564815</v>
      </c>
      <c r="H5309" s="2" t="s">
        <v>10</v>
      </c>
      <c r="I5309" s="3" t="s">
        <v>10</v>
      </c>
      <c r="J5309" s="1">
        <f t="shared" si="375"/>
        <v>0</v>
      </c>
      <c r="K5309" s="1" t="str" cm="1">
        <f t="array" ref="K5309">_xlfn.IFS(
  AND(F5309&gt;=4, F5309&lt;6), "Early Morning",
  AND(F5309&gt;=6, F5309&lt;12), "Morning",
  AND(F5309&gt;=12, F5309&lt;17), "Afternoon",
  AND(F5309&gt;=17, F5309&lt;20), "Evening",
  AND(F5309&gt;=20, F5309&lt;=23), "Night",
  OR(F5309&gt;=0, F5309&lt;4), "Late Night"
)</f>
        <v>Evening</v>
      </c>
      <c r="L5309" s="1" t="str">
        <f t="shared" si="376"/>
        <v>Wednesday</v>
      </c>
      <c r="AC5309" s="12"/>
    </row>
    <row r="5310" spans="1:29" x14ac:dyDescent="0.25">
      <c r="A5310" s="1" t="str">
        <f t="shared" si="373"/>
        <v>5309</v>
      </c>
      <c r="B5310" s="1">
        <v>3502</v>
      </c>
      <c r="C5310" s="1" t="s">
        <v>6</v>
      </c>
      <c r="D5310" s="1" t="s">
        <v>12</v>
      </c>
      <c r="E5310" s="1" t="s">
        <v>11</v>
      </c>
      <c r="F5310" s="1">
        <f t="shared" si="374"/>
        <v>17</v>
      </c>
      <c r="G5310" s="2">
        <v>42564.730578703704</v>
      </c>
      <c r="H5310" s="2" t="s">
        <v>10</v>
      </c>
      <c r="I5310" s="3" t="s">
        <v>10</v>
      </c>
      <c r="J5310" s="1">
        <f t="shared" si="375"/>
        <v>0</v>
      </c>
      <c r="K5310" s="1" t="str" cm="1">
        <f t="array" ref="K5310">_xlfn.IFS(
  AND(F5310&gt;=4, F5310&lt;6), "Early Morning",
  AND(F5310&gt;=6, F5310&lt;12), "Morning",
  AND(F5310&gt;=12, F5310&lt;17), "Afternoon",
  AND(F5310&gt;=17, F5310&lt;20), "Evening",
  AND(F5310&gt;=20, F5310&lt;=23), "Night",
  OR(F5310&gt;=0, F5310&lt;4), "Late Night"
)</f>
        <v>Evening</v>
      </c>
      <c r="L5310" s="1" t="str">
        <f t="shared" si="376"/>
        <v>Wednesday</v>
      </c>
      <c r="AC5310" s="11"/>
    </row>
    <row r="5311" spans="1:29" x14ac:dyDescent="0.25">
      <c r="A5311" s="1" t="str">
        <f t="shared" si="373"/>
        <v>5310</v>
      </c>
      <c r="B5311" s="1">
        <v>3494</v>
      </c>
      <c r="C5311" s="1" t="s">
        <v>6</v>
      </c>
      <c r="D5311" s="1" t="s">
        <v>12</v>
      </c>
      <c r="E5311" s="1" t="s">
        <v>11</v>
      </c>
      <c r="F5311" s="1">
        <f t="shared" si="374"/>
        <v>17</v>
      </c>
      <c r="G5311" s="2">
        <v>42564.73165509259</v>
      </c>
      <c r="H5311" s="2" t="s">
        <v>10</v>
      </c>
      <c r="I5311" s="3" t="s">
        <v>10</v>
      </c>
      <c r="J5311" s="1">
        <f t="shared" si="375"/>
        <v>0</v>
      </c>
      <c r="K5311" s="1" t="str" cm="1">
        <f t="array" ref="K5311">_xlfn.IFS(
  AND(F5311&gt;=4, F5311&lt;6), "Early Morning",
  AND(F5311&gt;=6, F5311&lt;12), "Morning",
  AND(F5311&gt;=12, F5311&lt;17), "Afternoon",
  AND(F5311&gt;=17, F5311&lt;20), "Evening",
  AND(F5311&gt;=20, F5311&lt;=23), "Night",
  OR(F5311&gt;=0, F5311&lt;4), "Late Night"
)</f>
        <v>Evening</v>
      </c>
      <c r="L5311" s="1" t="str">
        <f t="shared" si="376"/>
        <v>Wednesday</v>
      </c>
      <c r="AC5311" s="12"/>
    </row>
    <row r="5312" spans="1:29" x14ac:dyDescent="0.25">
      <c r="A5312" s="1" t="str">
        <f t="shared" si="373"/>
        <v>5311</v>
      </c>
      <c r="B5312" s="1">
        <v>3501</v>
      </c>
      <c r="C5312" s="1" t="s">
        <v>6</v>
      </c>
      <c r="D5312" s="1" t="s">
        <v>12</v>
      </c>
      <c r="E5312" s="1" t="s">
        <v>11</v>
      </c>
      <c r="F5312" s="1">
        <f t="shared" si="374"/>
        <v>17</v>
      </c>
      <c r="G5312" s="2">
        <v>42564.73337962963</v>
      </c>
      <c r="H5312" s="2" t="s">
        <v>10</v>
      </c>
      <c r="I5312" s="3" t="s">
        <v>10</v>
      </c>
      <c r="J5312" s="1">
        <f t="shared" si="375"/>
        <v>0</v>
      </c>
      <c r="K5312" s="1" t="str" cm="1">
        <f t="array" ref="K5312">_xlfn.IFS(
  AND(F5312&gt;=4, F5312&lt;6), "Early Morning",
  AND(F5312&gt;=6, F5312&lt;12), "Morning",
  AND(F5312&gt;=12, F5312&lt;17), "Afternoon",
  AND(F5312&gt;=17, F5312&lt;20), "Evening",
  AND(F5312&gt;=20, F5312&lt;=23), "Night",
  OR(F5312&gt;=0, F5312&lt;4), "Late Night"
)</f>
        <v>Evening</v>
      </c>
      <c r="L5312" s="1" t="str">
        <f t="shared" si="376"/>
        <v>Wednesday</v>
      </c>
      <c r="AC5312" s="11"/>
    </row>
    <row r="5313" spans="1:29" x14ac:dyDescent="0.25">
      <c r="A5313" s="1" t="str">
        <f t="shared" si="373"/>
        <v>5312</v>
      </c>
      <c r="B5313" s="1">
        <v>3503</v>
      </c>
      <c r="C5313" s="1" t="s">
        <v>6</v>
      </c>
      <c r="D5313" s="1" t="s">
        <v>12</v>
      </c>
      <c r="E5313" s="1" t="s">
        <v>11</v>
      </c>
      <c r="F5313" s="1">
        <f t="shared" si="374"/>
        <v>17</v>
      </c>
      <c r="G5313" s="2">
        <v>42564.73537037037</v>
      </c>
      <c r="H5313" s="2" t="s">
        <v>10</v>
      </c>
      <c r="I5313" s="3" t="s">
        <v>10</v>
      </c>
      <c r="J5313" s="1">
        <f t="shared" si="375"/>
        <v>0</v>
      </c>
      <c r="K5313" s="1" t="str" cm="1">
        <f t="array" ref="K5313">_xlfn.IFS(
  AND(F5313&gt;=4, F5313&lt;6), "Early Morning",
  AND(F5313&gt;=6, F5313&lt;12), "Morning",
  AND(F5313&gt;=12, F5313&lt;17), "Afternoon",
  AND(F5313&gt;=17, F5313&lt;20), "Evening",
  AND(F5313&gt;=20, F5313&lt;=23), "Night",
  OR(F5313&gt;=0, F5313&lt;4), "Late Night"
)</f>
        <v>Evening</v>
      </c>
      <c r="L5313" s="1" t="str">
        <f t="shared" si="376"/>
        <v>Wednesday</v>
      </c>
      <c r="AC5313" s="12"/>
    </row>
    <row r="5314" spans="1:29" x14ac:dyDescent="0.25">
      <c r="A5314" s="1" t="str">
        <f t="shared" si="373"/>
        <v>5313</v>
      </c>
      <c r="B5314" s="1">
        <v>3509</v>
      </c>
      <c r="C5314" s="1" t="s">
        <v>6</v>
      </c>
      <c r="D5314" s="1" t="s">
        <v>12</v>
      </c>
      <c r="E5314" s="1" t="s">
        <v>11</v>
      </c>
      <c r="F5314" s="1">
        <f t="shared" si="374"/>
        <v>17</v>
      </c>
      <c r="G5314" s="2">
        <v>42564.735717592594</v>
      </c>
      <c r="H5314" s="2" t="s">
        <v>10</v>
      </c>
      <c r="I5314" s="3" t="s">
        <v>10</v>
      </c>
      <c r="J5314" s="1">
        <f t="shared" si="375"/>
        <v>0</v>
      </c>
      <c r="K5314" s="1" t="str" cm="1">
        <f t="array" ref="K5314">_xlfn.IFS(
  AND(F5314&gt;=4, F5314&lt;6), "Early Morning",
  AND(F5314&gt;=6, F5314&lt;12), "Morning",
  AND(F5314&gt;=12, F5314&lt;17), "Afternoon",
  AND(F5314&gt;=17, F5314&lt;20), "Evening",
  AND(F5314&gt;=20, F5314&lt;=23), "Night",
  OR(F5314&gt;=0, F5314&lt;4), "Late Night"
)</f>
        <v>Evening</v>
      </c>
      <c r="L5314" s="1" t="str">
        <f t="shared" si="376"/>
        <v>Wednesday</v>
      </c>
      <c r="AC5314" s="11"/>
    </row>
    <row r="5315" spans="1:29" x14ac:dyDescent="0.25">
      <c r="A5315" s="1" t="str">
        <f t="shared" ref="A5315:A5378" si="377">"" &amp; ROW()-1</f>
        <v>5314</v>
      </c>
      <c r="B5315" s="1">
        <v>3504</v>
      </c>
      <c r="C5315" s="1" t="s">
        <v>6</v>
      </c>
      <c r="D5315" s="1" t="s">
        <v>12</v>
      </c>
      <c r="E5315" s="1" t="s">
        <v>11</v>
      </c>
      <c r="F5315" s="1">
        <f t="shared" ref="F5315:F5378" si="378">HOUR(G5315)</f>
        <v>17</v>
      </c>
      <c r="G5315" s="2">
        <v>42564.736840277779</v>
      </c>
      <c r="H5315" s="2" t="s">
        <v>10</v>
      </c>
      <c r="I5315" s="3" t="s">
        <v>10</v>
      </c>
      <c r="J5315" s="1">
        <f t="shared" ref="J5315:J5378" si="379">IF(TRIM(E5315)="Trip Completed",1,0)</f>
        <v>0</v>
      </c>
      <c r="K5315" s="1" t="str" cm="1">
        <f t="array" ref="K5315">_xlfn.IFS(
  AND(F5315&gt;=4, F5315&lt;6), "Early Morning",
  AND(F5315&gt;=6, F5315&lt;12), "Morning",
  AND(F5315&gt;=12, F5315&lt;17), "Afternoon",
  AND(F5315&gt;=17, F5315&lt;20), "Evening",
  AND(F5315&gt;=20, F5315&lt;=23), "Night",
  OR(F5315&gt;=0, F5315&lt;4), "Late Night"
)</f>
        <v>Evening</v>
      </c>
      <c r="L5315" s="1" t="str">
        <f t="shared" ref="L5315:L5378" si="380">TEXT(G5315, "dddd")</f>
        <v>Wednesday</v>
      </c>
      <c r="AC5315" s="12"/>
    </row>
    <row r="5316" spans="1:29" x14ac:dyDescent="0.25">
      <c r="A5316" s="1" t="str">
        <f t="shared" si="377"/>
        <v>5315</v>
      </c>
      <c r="B5316" s="1">
        <v>3512</v>
      </c>
      <c r="C5316" s="1" t="s">
        <v>6</v>
      </c>
      <c r="D5316" s="1" t="s">
        <v>12</v>
      </c>
      <c r="E5316" s="1" t="s">
        <v>11</v>
      </c>
      <c r="F5316" s="1">
        <f t="shared" si="378"/>
        <v>17</v>
      </c>
      <c r="G5316" s="2">
        <v>42564.736921296295</v>
      </c>
      <c r="H5316" s="2" t="s">
        <v>10</v>
      </c>
      <c r="I5316" s="3" t="s">
        <v>10</v>
      </c>
      <c r="J5316" s="1">
        <f t="shared" si="379"/>
        <v>0</v>
      </c>
      <c r="K5316" s="1" t="str" cm="1">
        <f t="array" ref="K5316">_xlfn.IFS(
  AND(F5316&gt;=4, F5316&lt;6), "Early Morning",
  AND(F5316&gt;=6, F5316&lt;12), "Morning",
  AND(F5316&gt;=12, F5316&lt;17), "Afternoon",
  AND(F5316&gt;=17, F5316&lt;20), "Evening",
  AND(F5316&gt;=20, F5316&lt;=23), "Night",
  OR(F5316&gt;=0, F5316&lt;4), "Late Night"
)</f>
        <v>Evening</v>
      </c>
      <c r="L5316" s="1" t="str">
        <f t="shared" si="380"/>
        <v>Wednesday</v>
      </c>
      <c r="AC5316" s="11"/>
    </row>
    <row r="5317" spans="1:29" x14ac:dyDescent="0.25">
      <c r="A5317" s="1" t="str">
        <f t="shared" si="377"/>
        <v>5316</v>
      </c>
      <c r="B5317" s="1">
        <v>3519</v>
      </c>
      <c r="C5317" s="1" t="s">
        <v>6</v>
      </c>
      <c r="D5317" s="1" t="s">
        <v>12</v>
      </c>
      <c r="E5317" s="1" t="s">
        <v>11</v>
      </c>
      <c r="F5317" s="1">
        <f t="shared" si="378"/>
        <v>17</v>
      </c>
      <c r="G5317" s="2">
        <v>42564.737326388888</v>
      </c>
      <c r="H5317" s="2" t="s">
        <v>10</v>
      </c>
      <c r="I5317" s="3" t="s">
        <v>10</v>
      </c>
      <c r="J5317" s="1">
        <f t="shared" si="379"/>
        <v>0</v>
      </c>
      <c r="K5317" s="1" t="str" cm="1">
        <f t="array" ref="K5317">_xlfn.IFS(
  AND(F5317&gt;=4, F5317&lt;6), "Early Morning",
  AND(F5317&gt;=6, F5317&lt;12), "Morning",
  AND(F5317&gt;=12, F5317&lt;17), "Afternoon",
  AND(F5317&gt;=17, F5317&lt;20), "Evening",
  AND(F5317&gt;=20, F5317&lt;=23), "Night",
  OR(F5317&gt;=0, F5317&lt;4), "Late Night"
)</f>
        <v>Evening</v>
      </c>
      <c r="L5317" s="1" t="str">
        <f t="shared" si="380"/>
        <v>Wednesday</v>
      </c>
      <c r="AC5317" s="12"/>
    </row>
    <row r="5318" spans="1:29" x14ac:dyDescent="0.25">
      <c r="A5318" s="1" t="str">
        <f t="shared" si="377"/>
        <v>5317</v>
      </c>
      <c r="B5318" s="1">
        <v>3516</v>
      </c>
      <c r="C5318" s="1" t="s">
        <v>6</v>
      </c>
      <c r="D5318" s="1" t="s">
        <v>12</v>
      </c>
      <c r="E5318" s="1" t="s">
        <v>11</v>
      </c>
      <c r="F5318" s="1">
        <f t="shared" si="378"/>
        <v>17</v>
      </c>
      <c r="G5318" s="2">
        <v>42564.737361111111</v>
      </c>
      <c r="H5318" s="2" t="s">
        <v>10</v>
      </c>
      <c r="I5318" s="3" t="s">
        <v>10</v>
      </c>
      <c r="J5318" s="1">
        <f t="shared" si="379"/>
        <v>0</v>
      </c>
      <c r="K5318" s="1" t="str" cm="1">
        <f t="array" ref="K5318">_xlfn.IFS(
  AND(F5318&gt;=4, F5318&lt;6), "Early Morning",
  AND(F5318&gt;=6, F5318&lt;12), "Morning",
  AND(F5318&gt;=12, F5318&lt;17), "Afternoon",
  AND(F5318&gt;=17, F5318&lt;20), "Evening",
  AND(F5318&gt;=20, F5318&lt;=23), "Night",
  OR(F5318&gt;=0, F5318&lt;4), "Late Night"
)</f>
        <v>Evening</v>
      </c>
      <c r="L5318" s="1" t="str">
        <f t="shared" si="380"/>
        <v>Wednesday</v>
      </c>
      <c r="AC5318" s="11"/>
    </row>
    <row r="5319" spans="1:29" x14ac:dyDescent="0.25">
      <c r="A5319" s="1" t="str">
        <f t="shared" si="377"/>
        <v>5318</v>
      </c>
      <c r="B5319" s="1">
        <v>3513</v>
      </c>
      <c r="C5319" s="1" t="s">
        <v>6</v>
      </c>
      <c r="D5319" s="1" t="s">
        <v>12</v>
      </c>
      <c r="E5319" s="1" t="s">
        <v>11</v>
      </c>
      <c r="F5319" s="1">
        <f t="shared" si="378"/>
        <v>17</v>
      </c>
      <c r="G5319" s="2">
        <v>42564.737592592595</v>
      </c>
      <c r="H5319" s="2" t="s">
        <v>10</v>
      </c>
      <c r="I5319" s="3" t="s">
        <v>10</v>
      </c>
      <c r="J5319" s="1">
        <f t="shared" si="379"/>
        <v>0</v>
      </c>
      <c r="K5319" s="1" t="str" cm="1">
        <f t="array" ref="K5319">_xlfn.IFS(
  AND(F5319&gt;=4, F5319&lt;6), "Early Morning",
  AND(F5319&gt;=6, F5319&lt;12), "Morning",
  AND(F5319&gt;=12, F5319&lt;17), "Afternoon",
  AND(F5319&gt;=17, F5319&lt;20), "Evening",
  AND(F5319&gt;=20, F5319&lt;=23), "Night",
  OR(F5319&gt;=0, F5319&lt;4), "Late Night"
)</f>
        <v>Evening</v>
      </c>
      <c r="L5319" s="1" t="str">
        <f t="shared" si="380"/>
        <v>Wednesday</v>
      </c>
      <c r="AC5319" s="12"/>
    </row>
    <row r="5320" spans="1:29" x14ac:dyDescent="0.25">
      <c r="A5320" s="1" t="str">
        <f t="shared" si="377"/>
        <v>5319</v>
      </c>
      <c r="B5320" s="1">
        <v>3515</v>
      </c>
      <c r="C5320" s="1" t="s">
        <v>6</v>
      </c>
      <c r="D5320" s="1" t="s">
        <v>12</v>
      </c>
      <c r="E5320" s="1" t="s">
        <v>11</v>
      </c>
      <c r="F5320" s="1">
        <f t="shared" si="378"/>
        <v>17</v>
      </c>
      <c r="G5320" s="2">
        <v>42564.737673611111</v>
      </c>
      <c r="H5320" s="2" t="s">
        <v>10</v>
      </c>
      <c r="I5320" s="3" t="s">
        <v>10</v>
      </c>
      <c r="J5320" s="1">
        <f t="shared" si="379"/>
        <v>0</v>
      </c>
      <c r="K5320" s="1" t="str" cm="1">
        <f t="array" ref="K5320">_xlfn.IFS(
  AND(F5320&gt;=4, F5320&lt;6), "Early Morning",
  AND(F5320&gt;=6, F5320&lt;12), "Morning",
  AND(F5320&gt;=12, F5320&lt;17), "Afternoon",
  AND(F5320&gt;=17, F5320&lt;20), "Evening",
  AND(F5320&gt;=20, F5320&lt;=23), "Night",
  OR(F5320&gt;=0, F5320&lt;4), "Late Night"
)</f>
        <v>Evening</v>
      </c>
      <c r="L5320" s="1" t="str">
        <f t="shared" si="380"/>
        <v>Wednesday</v>
      </c>
      <c r="AC5320" s="11"/>
    </row>
    <row r="5321" spans="1:29" x14ac:dyDescent="0.25">
      <c r="A5321" s="1" t="str">
        <f t="shared" si="377"/>
        <v>5320</v>
      </c>
      <c r="B5321" s="1">
        <v>3521</v>
      </c>
      <c r="C5321" s="1" t="s">
        <v>6</v>
      </c>
      <c r="D5321" s="1" t="s">
        <v>12</v>
      </c>
      <c r="E5321" s="1" t="s">
        <v>11</v>
      </c>
      <c r="F5321" s="1">
        <f t="shared" si="378"/>
        <v>17</v>
      </c>
      <c r="G5321" s="2">
        <v>42564.740219907406</v>
      </c>
      <c r="H5321" s="2" t="s">
        <v>10</v>
      </c>
      <c r="I5321" s="3" t="s">
        <v>10</v>
      </c>
      <c r="J5321" s="1">
        <f t="shared" si="379"/>
        <v>0</v>
      </c>
      <c r="K5321" s="1" t="str" cm="1">
        <f t="array" ref="K5321">_xlfn.IFS(
  AND(F5321&gt;=4, F5321&lt;6), "Early Morning",
  AND(F5321&gt;=6, F5321&lt;12), "Morning",
  AND(F5321&gt;=12, F5321&lt;17), "Afternoon",
  AND(F5321&gt;=17, F5321&lt;20), "Evening",
  AND(F5321&gt;=20, F5321&lt;=23), "Night",
  OR(F5321&gt;=0, F5321&lt;4), "Late Night"
)</f>
        <v>Evening</v>
      </c>
      <c r="L5321" s="1" t="str">
        <f t="shared" si="380"/>
        <v>Wednesday</v>
      </c>
      <c r="AC5321" s="12"/>
    </row>
    <row r="5322" spans="1:29" x14ac:dyDescent="0.25">
      <c r="A5322" s="1" t="str">
        <f t="shared" si="377"/>
        <v>5321</v>
      </c>
      <c r="B5322" s="1">
        <v>3527</v>
      </c>
      <c r="C5322" s="1" t="s">
        <v>6</v>
      </c>
      <c r="D5322" s="1" t="s">
        <v>12</v>
      </c>
      <c r="E5322" s="1" t="s">
        <v>11</v>
      </c>
      <c r="F5322" s="1">
        <f t="shared" si="378"/>
        <v>17</v>
      </c>
      <c r="G5322" s="2">
        <v>42564.740277777775</v>
      </c>
      <c r="H5322" s="2" t="s">
        <v>10</v>
      </c>
      <c r="I5322" s="3" t="s">
        <v>10</v>
      </c>
      <c r="J5322" s="1">
        <f t="shared" si="379"/>
        <v>0</v>
      </c>
      <c r="K5322" s="1" t="str" cm="1">
        <f t="array" ref="K5322">_xlfn.IFS(
  AND(F5322&gt;=4, F5322&lt;6), "Early Morning",
  AND(F5322&gt;=6, F5322&lt;12), "Morning",
  AND(F5322&gt;=12, F5322&lt;17), "Afternoon",
  AND(F5322&gt;=17, F5322&lt;20), "Evening",
  AND(F5322&gt;=20, F5322&lt;=23), "Night",
  OR(F5322&gt;=0, F5322&lt;4), "Late Night"
)</f>
        <v>Evening</v>
      </c>
      <c r="L5322" s="1" t="str">
        <f t="shared" si="380"/>
        <v>Wednesday</v>
      </c>
      <c r="AC5322" s="11"/>
    </row>
    <row r="5323" spans="1:29" x14ac:dyDescent="0.25">
      <c r="A5323" s="1" t="str">
        <f t="shared" si="377"/>
        <v>5322</v>
      </c>
      <c r="B5323" s="1">
        <v>3526</v>
      </c>
      <c r="C5323" s="1" t="s">
        <v>6</v>
      </c>
      <c r="D5323" s="1" t="s">
        <v>12</v>
      </c>
      <c r="E5323" s="1" t="s">
        <v>11</v>
      </c>
      <c r="F5323" s="1">
        <f t="shared" si="378"/>
        <v>17</v>
      </c>
      <c r="G5323" s="2">
        <v>42564.741805555554</v>
      </c>
      <c r="H5323" s="2" t="s">
        <v>10</v>
      </c>
      <c r="I5323" s="3" t="s">
        <v>10</v>
      </c>
      <c r="J5323" s="1">
        <f t="shared" si="379"/>
        <v>0</v>
      </c>
      <c r="K5323" s="1" t="str" cm="1">
        <f t="array" ref="K5323">_xlfn.IFS(
  AND(F5323&gt;=4, F5323&lt;6), "Early Morning",
  AND(F5323&gt;=6, F5323&lt;12), "Morning",
  AND(F5323&gt;=12, F5323&lt;17), "Afternoon",
  AND(F5323&gt;=17, F5323&lt;20), "Evening",
  AND(F5323&gt;=20, F5323&lt;=23), "Night",
  OR(F5323&gt;=0, F5323&lt;4), "Late Night"
)</f>
        <v>Evening</v>
      </c>
      <c r="L5323" s="1" t="str">
        <f t="shared" si="380"/>
        <v>Wednesday</v>
      </c>
      <c r="AC5323" s="12"/>
    </row>
    <row r="5324" spans="1:29" x14ac:dyDescent="0.25">
      <c r="A5324" s="1" t="str">
        <f t="shared" si="377"/>
        <v>5323</v>
      </c>
      <c r="B5324" s="1">
        <v>3522</v>
      </c>
      <c r="C5324" s="1" t="s">
        <v>6</v>
      </c>
      <c r="D5324" s="1" t="s">
        <v>12</v>
      </c>
      <c r="E5324" s="1" t="s">
        <v>11</v>
      </c>
      <c r="F5324" s="1">
        <f t="shared" si="378"/>
        <v>17</v>
      </c>
      <c r="G5324" s="2">
        <v>42564.742743055554</v>
      </c>
      <c r="H5324" s="2" t="s">
        <v>10</v>
      </c>
      <c r="I5324" s="3" t="s">
        <v>10</v>
      </c>
      <c r="J5324" s="1">
        <f t="shared" si="379"/>
        <v>0</v>
      </c>
      <c r="K5324" s="1" t="str" cm="1">
        <f t="array" ref="K5324">_xlfn.IFS(
  AND(F5324&gt;=4, F5324&lt;6), "Early Morning",
  AND(F5324&gt;=6, F5324&lt;12), "Morning",
  AND(F5324&gt;=12, F5324&lt;17), "Afternoon",
  AND(F5324&gt;=17, F5324&lt;20), "Evening",
  AND(F5324&gt;=20, F5324&lt;=23), "Night",
  OR(F5324&gt;=0, F5324&lt;4), "Late Night"
)</f>
        <v>Evening</v>
      </c>
      <c r="L5324" s="1" t="str">
        <f t="shared" si="380"/>
        <v>Wednesday</v>
      </c>
      <c r="AC5324" s="11"/>
    </row>
    <row r="5325" spans="1:29" x14ac:dyDescent="0.25">
      <c r="A5325" s="1" t="str">
        <f t="shared" si="377"/>
        <v>5324</v>
      </c>
      <c r="B5325" s="1">
        <v>3536</v>
      </c>
      <c r="C5325" s="1" t="s">
        <v>6</v>
      </c>
      <c r="D5325" s="1" t="s">
        <v>12</v>
      </c>
      <c r="E5325" s="1" t="s">
        <v>11</v>
      </c>
      <c r="F5325" s="1">
        <f t="shared" si="378"/>
        <v>17</v>
      </c>
      <c r="G5325" s="2">
        <v>42564.744386574072</v>
      </c>
      <c r="H5325" s="2" t="s">
        <v>10</v>
      </c>
      <c r="I5325" s="3" t="s">
        <v>10</v>
      </c>
      <c r="J5325" s="1">
        <f t="shared" si="379"/>
        <v>0</v>
      </c>
      <c r="K5325" s="1" t="str" cm="1">
        <f t="array" ref="K5325">_xlfn.IFS(
  AND(F5325&gt;=4, F5325&lt;6), "Early Morning",
  AND(F5325&gt;=6, F5325&lt;12), "Morning",
  AND(F5325&gt;=12, F5325&lt;17), "Afternoon",
  AND(F5325&gt;=17, F5325&lt;20), "Evening",
  AND(F5325&gt;=20, F5325&lt;=23), "Night",
  OR(F5325&gt;=0, F5325&lt;4), "Late Night"
)</f>
        <v>Evening</v>
      </c>
      <c r="L5325" s="1" t="str">
        <f t="shared" si="380"/>
        <v>Wednesday</v>
      </c>
      <c r="AC5325" s="12"/>
    </row>
    <row r="5326" spans="1:29" x14ac:dyDescent="0.25">
      <c r="A5326" s="1" t="str">
        <f t="shared" si="377"/>
        <v>5325</v>
      </c>
      <c r="B5326" s="1">
        <v>3534</v>
      </c>
      <c r="C5326" s="1" t="s">
        <v>6</v>
      </c>
      <c r="D5326" s="1" t="s">
        <v>12</v>
      </c>
      <c r="E5326" s="1" t="s">
        <v>11</v>
      </c>
      <c r="F5326" s="1">
        <f t="shared" si="378"/>
        <v>17</v>
      </c>
      <c r="G5326" s="2">
        <v>42564.744421296295</v>
      </c>
      <c r="H5326" s="2" t="s">
        <v>10</v>
      </c>
      <c r="I5326" s="3" t="s">
        <v>10</v>
      </c>
      <c r="J5326" s="1">
        <f t="shared" si="379"/>
        <v>0</v>
      </c>
      <c r="K5326" s="1" t="str" cm="1">
        <f t="array" ref="K5326">_xlfn.IFS(
  AND(F5326&gt;=4, F5326&lt;6), "Early Morning",
  AND(F5326&gt;=6, F5326&lt;12), "Morning",
  AND(F5326&gt;=12, F5326&lt;17), "Afternoon",
  AND(F5326&gt;=17, F5326&lt;20), "Evening",
  AND(F5326&gt;=20, F5326&lt;=23), "Night",
  OR(F5326&gt;=0, F5326&lt;4), "Late Night"
)</f>
        <v>Evening</v>
      </c>
      <c r="L5326" s="1" t="str">
        <f t="shared" si="380"/>
        <v>Wednesday</v>
      </c>
      <c r="AC5326" s="11"/>
    </row>
    <row r="5327" spans="1:29" x14ac:dyDescent="0.25">
      <c r="A5327" s="1" t="str">
        <f t="shared" si="377"/>
        <v>5326</v>
      </c>
      <c r="B5327" s="1">
        <v>3537</v>
      </c>
      <c r="C5327" s="1" t="s">
        <v>6</v>
      </c>
      <c r="D5327" s="1" t="s">
        <v>12</v>
      </c>
      <c r="E5327" s="1" t="s">
        <v>11</v>
      </c>
      <c r="F5327" s="1">
        <f t="shared" si="378"/>
        <v>17</v>
      </c>
      <c r="G5327" s="2">
        <v>42564.746793981481</v>
      </c>
      <c r="H5327" s="2" t="s">
        <v>10</v>
      </c>
      <c r="I5327" s="3" t="s">
        <v>10</v>
      </c>
      <c r="J5327" s="1">
        <f t="shared" si="379"/>
        <v>0</v>
      </c>
      <c r="K5327" s="1" t="str" cm="1">
        <f t="array" ref="K5327">_xlfn.IFS(
  AND(F5327&gt;=4, F5327&lt;6), "Early Morning",
  AND(F5327&gt;=6, F5327&lt;12), "Morning",
  AND(F5327&gt;=12, F5327&lt;17), "Afternoon",
  AND(F5327&gt;=17, F5327&lt;20), "Evening",
  AND(F5327&gt;=20, F5327&lt;=23), "Night",
  OR(F5327&gt;=0, F5327&lt;4), "Late Night"
)</f>
        <v>Evening</v>
      </c>
      <c r="L5327" s="1" t="str">
        <f t="shared" si="380"/>
        <v>Wednesday</v>
      </c>
      <c r="AC5327" s="12"/>
    </row>
    <row r="5328" spans="1:29" x14ac:dyDescent="0.25">
      <c r="A5328" s="1" t="str">
        <f t="shared" si="377"/>
        <v>5327</v>
      </c>
      <c r="B5328" s="1">
        <v>3533</v>
      </c>
      <c r="C5328" s="1" t="s">
        <v>6</v>
      </c>
      <c r="D5328" s="1" t="s">
        <v>12</v>
      </c>
      <c r="E5328" s="1" t="s">
        <v>11</v>
      </c>
      <c r="F5328" s="1">
        <f t="shared" si="378"/>
        <v>17</v>
      </c>
      <c r="G5328" s="2">
        <v>42564.747442129628</v>
      </c>
      <c r="H5328" s="2" t="s">
        <v>10</v>
      </c>
      <c r="I5328" s="3" t="s">
        <v>10</v>
      </c>
      <c r="J5328" s="1">
        <f t="shared" si="379"/>
        <v>0</v>
      </c>
      <c r="K5328" s="1" t="str" cm="1">
        <f t="array" ref="K5328">_xlfn.IFS(
  AND(F5328&gt;=4, F5328&lt;6), "Early Morning",
  AND(F5328&gt;=6, F5328&lt;12), "Morning",
  AND(F5328&gt;=12, F5328&lt;17), "Afternoon",
  AND(F5328&gt;=17, F5328&lt;20), "Evening",
  AND(F5328&gt;=20, F5328&lt;=23), "Night",
  OR(F5328&gt;=0, F5328&lt;4), "Late Night"
)</f>
        <v>Evening</v>
      </c>
      <c r="L5328" s="1" t="str">
        <f t="shared" si="380"/>
        <v>Wednesday</v>
      </c>
      <c r="AC5328" s="11"/>
    </row>
    <row r="5329" spans="1:29" x14ac:dyDescent="0.25">
      <c r="A5329" s="1" t="str">
        <f t="shared" si="377"/>
        <v>5328</v>
      </c>
      <c r="B5329" s="1">
        <v>3535</v>
      </c>
      <c r="C5329" s="1" t="s">
        <v>6</v>
      </c>
      <c r="D5329" s="1" t="s">
        <v>12</v>
      </c>
      <c r="E5329" s="1" t="s">
        <v>11</v>
      </c>
      <c r="F5329" s="1">
        <f t="shared" si="378"/>
        <v>17</v>
      </c>
      <c r="G5329" s="2">
        <v>42564.74790509259</v>
      </c>
      <c r="H5329" s="2" t="s">
        <v>10</v>
      </c>
      <c r="I5329" s="3" t="s">
        <v>10</v>
      </c>
      <c r="J5329" s="1">
        <f t="shared" si="379"/>
        <v>0</v>
      </c>
      <c r="K5329" s="1" t="str" cm="1">
        <f t="array" ref="K5329">_xlfn.IFS(
  AND(F5329&gt;=4, F5329&lt;6), "Early Morning",
  AND(F5329&gt;=6, F5329&lt;12), "Morning",
  AND(F5329&gt;=12, F5329&lt;17), "Afternoon",
  AND(F5329&gt;=17, F5329&lt;20), "Evening",
  AND(F5329&gt;=20, F5329&lt;=23), "Night",
  OR(F5329&gt;=0, F5329&lt;4), "Late Night"
)</f>
        <v>Evening</v>
      </c>
      <c r="L5329" s="1" t="str">
        <f t="shared" si="380"/>
        <v>Wednesday</v>
      </c>
      <c r="AC5329" s="12"/>
    </row>
    <row r="5330" spans="1:29" x14ac:dyDescent="0.25">
      <c r="A5330" s="1" t="str">
        <f t="shared" si="377"/>
        <v>5329</v>
      </c>
      <c r="B5330" s="1">
        <v>3532</v>
      </c>
      <c r="C5330" s="1" t="s">
        <v>6</v>
      </c>
      <c r="D5330" s="1" t="s">
        <v>12</v>
      </c>
      <c r="E5330" s="1" t="s">
        <v>11</v>
      </c>
      <c r="F5330" s="1">
        <f t="shared" si="378"/>
        <v>17</v>
      </c>
      <c r="G5330" s="2">
        <v>42564.748090277775</v>
      </c>
      <c r="H5330" s="2" t="s">
        <v>10</v>
      </c>
      <c r="I5330" s="3" t="s">
        <v>10</v>
      </c>
      <c r="J5330" s="1">
        <f t="shared" si="379"/>
        <v>0</v>
      </c>
      <c r="K5330" s="1" t="str" cm="1">
        <f t="array" ref="K5330">_xlfn.IFS(
  AND(F5330&gt;=4, F5330&lt;6), "Early Morning",
  AND(F5330&gt;=6, F5330&lt;12), "Morning",
  AND(F5330&gt;=12, F5330&lt;17), "Afternoon",
  AND(F5330&gt;=17, F5330&lt;20), "Evening",
  AND(F5330&gt;=20, F5330&lt;=23), "Night",
  OR(F5330&gt;=0, F5330&lt;4), "Late Night"
)</f>
        <v>Evening</v>
      </c>
      <c r="L5330" s="1" t="str">
        <f t="shared" si="380"/>
        <v>Wednesday</v>
      </c>
      <c r="AC5330" s="11"/>
    </row>
    <row r="5331" spans="1:29" x14ac:dyDescent="0.25">
      <c r="A5331" s="1" t="str">
        <f t="shared" si="377"/>
        <v>5330</v>
      </c>
      <c r="B5331" s="1">
        <v>3547</v>
      </c>
      <c r="C5331" s="1" t="s">
        <v>6</v>
      </c>
      <c r="D5331" s="1" t="s">
        <v>12</v>
      </c>
      <c r="E5331" s="1" t="s">
        <v>11</v>
      </c>
      <c r="F5331" s="1">
        <f t="shared" si="378"/>
        <v>17</v>
      </c>
      <c r="G5331" s="2">
        <v>42564.748113425929</v>
      </c>
      <c r="H5331" s="2" t="s">
        <v>10</v>
      </c>
      <c r="I5331" s="3" t="s">
        <v>10</v>
      </c>
      <c r="J5331" s="1">
        <f t="shared" si="379"/>
        <v>0</v>
      </c>
      <c r="K5331" s="1" t="str" cm="1">
        <f t="array" ref="K5331">_xlfn.IFS(
  AND(F5331&gt;=4, F5331&lt;6), "Early Morning",
  AND(F5331&gt;=6, F5331&lt;12), "Morning",
  AND(F5331&gt;=12, F5331&lt;17), "Afternoon",
  AND(F5331&gt;=17, F5331&lt;20), "Evening",
  AND(F5331&gt;=20, F5331&lt;=23), "Night",
  OR(F5331&gt;=0, F5331&lt;4), "Late Night"
)</f>
        <v>Evening</v>
      </c>
      <c r="L5331" s="1" t="str">
        <f t="shared" si="380"/>
        <v>Wednesday</v>
      </c>
      <c r="AC5331" s="12"/>
    </row>
    <row r="5332" spans="1:29" x14ac:dyDescent="0.25">
      <c r="A5332" s="1" t="str">
        <f t="shared" si="377"/>
        <v>5331</v>
      </c>
      <c r="B5332" s="1">
        <v>3531</v>
      </c>
      <c r="C5332" s="1" t="s">
        <v>6</v>
      </c>
      <c r="D5332" s="1" t="s">
        <v>12</v>
      </c>
      <c r="E5332" s="1" t="s">
        <v>11</v>
      </c>
      <c r="F5332" s="1">
        <f t="shared" si="378"/>
        <v>17</v>
      </c>
      <c r="G5332" s="2">
        <v>42564.748402777775</v>
      </c>
      <c r="H5332" s="2" t="s">
        <v>10</v>
      </c>
      <c r="I5332" s="3" t="s">
        <v>10</v>
      </c>
      <c r="J5332" s="1">
        <f t="shared" si="379"/>
        <v>0</v>
      </c>
      <c r="K5332" s="1" t="str" cm="1">
        <f t="array" ref="K5332">_xlfn.IFS(
  AND(F5332&gt;=4, F5332&lt;6), "Early Morning",
  AND(F5332&gt;=6, F5332&lt;12), "Morning",
  AND(F5332&gt;=12, F5332&lt;17), "Afternoon",
  AND(F5332&gt;=17, F5332&lt;20), "Evening",
  AND(F5332&gt;=20, F5332&lt;=23), "Night",
  OR(F5332&gt;=0, F5332&lt;4), "Late Night"
)</f>
        <v>Evening</v>
      </c>
      <c r="L5332" s="1" t="str">
        <f t="shared" si="380"/>
        <v>Wednesday</v>
      </c>
      <c r="AC5332" s="11"/>
    </row>
    <row r="5333" spans="1:29" x14ac:dyDescent="0.25">
      <c r="A5333" s="1" t="str">
        <f t="shared" si="377"/>
        <v>5332</v>
      </c>
      <c r="B5333" s="1">
        <v>3538</v>
      </c>
      <c r="C5333" s="1" t="s">
        <v>6</v>
      </c>
      <c r="D5333" s="1" t="s">
        <v>12</v>
      </c>
      <c r="E5333" s="1" t="s">
        <v>11</v>
      </c>
      <c r="F5333" s="1">
        <f t="shared" si="378"/>
        <v>17</v>
      </c>
      <c r="G5333" s="2">
        <v>42564.749108796299</v>
      </c>
      <c r="H5333" s="2" t="s">
        <v>10</v>
      </c>
      <c r="I5333" s="3" t="s">
        <v>10</v>
      </c>
      <c r="J5333" s="1">
        <f t="shared" si="379"/>
        <v>0</v>
      </c>
      <c r="K5333" s="1" t="str" cm="1">
        <f t="array" ref="K5333">_xlfn.IFS(
  AND(F5333&gt;=4, F5333&lt;6), "Early Morning",
  AND(F5333&gt;=6, F5333&lt;12), "Morning",
  AND(F5333&gt;=12, F5333&lt;17), "Afternoon",
  AND(F5333&gt;=17, F5333&lt;20), "Evening",
  AND(F5333&gt;=20, F5333&lt;=23), "Night",
  OR(F5333&gt;=0, F5333&lt;4), "Late Night"
)</f>
        <v>Evening</v>
      </c>
      <c r="L5333" s="1" t="str">
        <f t="shared" si="380"/>
        <v>Wednesday</v>
      </c>
      <c r="AC5333" s="12"/>
    </row>
    <row r="5334" spans="1:29" x14ac:dyDescent="0.25">
      <c r="A5334" s="1" t="str">
        <f t="shared" si="377"/>
        <v>5333</v>
      </c>
      <c r="B5334" s="1">
        <v>3543</v>
      </c>
      <c r="C5334" s="1" t="s">
        <v>6</v>
      </c>
      <c r="D5334" s="1" t="s">
        <v>12</v>
      </c>
      <c r="E5334" s="1" t="s">
        <v>11</v>
      </c>
      <c r="F5334" s="1">
        <f t="shared" si="378"/>
        <v>17</v>
      </c>
      <c r="G5334" s="2">
        <v>42564.749756944446</v>
      </c>
      <c r="H5334" s="2" t="s">
        <v>10</v>
      </c>
      <c r="I5334" s="3" t="s">
        <v>10</v>
      </c>
      <c r="J5334" s="1">
        <f t="shared" si="379"/>
        <v>0</v>
      </c>
      <c r="K5334" s="1" t="str" cm="1">
        <f t="array" ref="K5334">_xlfn.IFS(
  AND(F5334&gt;=4, F5334&lt;6), "Early Morning",
  AND(F5334&gt;=6, F5334&lt;12), "Morning",
  AND(F5334&gt;=12, F5334&lt;17), "Afternoon",
  AND(F5334&gt;=17, F5334&lt;20), "Evening",
  AND(F5334&gt;=20, F5334&lt;=23), "Night",
  OR(F5334&gt;=0, F5334&lt;4), "Late Night"
)</f>
        <v>Evening</v>
      </c>
      <c r="L5334" s="1" t="str">
        <f t="shared" si="380"/>
        <v>Wednesday</v>
      </c>
      <c r="AC5334" s="11"/>
    </row>
    <row r="5335" spans="1:29" x14ac:dyDescent="0.25">
      <c r="A5335" s="1" t="str">
        <f t="shared" si="377"/>
        <v>5334</v>
      </c>
      <c r="B5335" s="1">
        <v>3539</v>
      </c>
      <c r="C5335" s="1" t="s">
        <v>6</v>
      </c>
      <c r="D5335" s="1" t="s">
        <v>12</v>
      </c>
      <c r="E5335" s="1" t="s">
        <v>11</v>
      </c>
      <c r="F5335" s="1">
        <f t="shared" si="378"/>
        <v>18</v>
      </c>
      <c r="G5335" s="2">
        <v>42564.751840277779</v>
      </c>
      <c r="H5335" s="2" t="s">
        <v>10</v>
      </c>
      <c r="I5335" s="3" t="s">
        <v>10</v>
      </c>
      <c r="J5335" s="1">
        <f t="shared" si="379"/>
        <v>0</v>
      </c>
      <c r="K5335" s="1" t="str" cm="1">
        <f t="array" ref="K5335">_xlfn.IFS(
  AND(F5335&gt;=4, F5335&lt;6), "Early Morning",
  AND(F5335&gt;=6, F5335&lt;12), "Morning",
  AND(F5335&gt;=12, F5335&lt;17), "Afternoon",
  AND(F5335&gt;=17, F5335&lt;20), "Evening",
  AND(F5335&gt;=20, F5335&lt;=23), "Night",
  OR(F5335&gt;=0, F5335&lt;4), "Late Night"
)</f>
        <v>Evening</v>
      </c>
      <c r="L5335" s="1" t="str">
        <f t="shared" si="380"/>
        <v>Wednesday</v>
      </c>
      <c r="AC5335" s="12"/>
    </row>
    <row r="5336" spans="1:29" x14ac:dyDescent="0.25">
      <c r="A5336" s="1" t="str">
        <f t="shared" si="377"/>
        <v>5335</v>
      </c>
      <c r="B5336" s="1">
        <v>3542</v>
      </c>
      <c r="C5336" s="1" t="s">
        <v>6</v>
      </c>
      <c r="D5336" s="1" t="s">
        <v>12</v>
      </c>
      <c r="E5336" s="1" t="s">
        <v>11</v>
      </c>
      <c r="F5336" s="1">
        <f t="shared" si="378"/>
        <v>18</v>
      </c>
      <c r="G5336" s="2">
        <v>42564.753553240742</v>
      </c>
      <c r="H5336" s="2" t="s">
        <v>10</v>
      </c>
      <c r="I5336" s="3" t="s">
        <v>10</v>
      </c>
      <c r="J5336" s="1">
        <f t="shared" si="379"/>
        <v>0</v>
      </c>
      <c r="K5336" s="1" t="str" cm="1">
        <f t="array" ref="K5336">_xlfn.IFS(
  AND(F5336&gt;=4, F5336&lt;6), "Early Morning",
  AND(F5336&gt;=6, F5336&lt;12), "Morning",
  AND(F5336&gt;=12, F5336&lt;17), "Afternoon",
  AND(F5336&gt;=17, F5336&lt;20), "Evening",
  AND(F5336&gt;=20, F5336&lt;=23), "Night",
  OR(F5336&gt;=0, F5336&lt;4), "Late Night"
)</f>
        <v>Evening</v>
      </c>
      <c r="L5336" s="1" t="str">
        <f t="shared" si="380"/>
        <v>Wednesday</v>
      </c>
      <c r="AC5336" s="11"/>
    </row>
    <row r="5337" spans="1:29" x14ac:dyDescent="0.25">
      <c r="A5337" s="1" t="str">
        <f t="shared" si="377"/>
        <v>5336</v>
      </c>
      <c r="B5337" s="1">
        <v>3553</v>
      </c>
      <c r="C5337" s="1" t="s">
        <v>6</v>
      </c>
      <c r="D5337" s="1" t="s">
        <v>12</v>
      </c>
      <c r="E5337" s="1" t="s">
        <v>11</v>
      </c>
      <c r="F5337" s="1">
        <f t="shared" si="378"/>
        <v>18</v>
      </c>
      <c r="G5337" s="2">
        <v>42564.756238425929</v>
      </c>
      <c r="H5337" s="2" t="s">
        <v>10</v>
      </c>
      <c r="I5337" s="3" t="s">
        <v>10</v>
      </c>
      <c r="J5337" s="1">
        <f t="shared" si="379"/>
        <v>0</v>
      </c>
      <c r="K5337" s="1" t="str" cm="1">
        <f t="array" ref="K5337">_xlfn.IFS(
  AND(F5337&gt;=4, F5337&lt;6), "Early Morning",
  AND(F5337&gt;=6, F5337&lt;12), "Morning",
  AND(F5337&gt;=12, F5337&lt;17), "Afternoon",
  AND(F5337&gt;=17, F5337&lt;20), "Evening",
  AND(F5337&gt;=20, F5337&lt;=23), "Night",
  OR(F5337&gt;=0, F5337&lt;4), "Late Night"
)</f>
        <v>Evening</v>
      </c>
      <c r="L5337" s="1" t="str">
        <f t="shared" si="380"/>
        <v>Wednesday</v>
      </c>
      <c r="AC5337" s="12"/>
    </row>
    <row r="5338" spans="1:29" x14ac:dyDescent="0.25">
      <c r="A5338" s="1" t="str">
        <f t="shared" si="377"/>
        <v>5337</v>
      </c>
      <c r="B5338" s="1">
        <v>3562</v>
      </c>
      <c r="C5338" s="1" t="s">
        <v>6</v>
      </c>
      <c r="D5338" s="1" t="s">
        <v>12</v>
      </c>
      <c r="E5338" s="1" t="s">
        <v>11</v>
      </c>
      <c r="F5338" s="1">
        <f t="shared" si="378"/>
        <v>18</v>
      </c>
      <c r="G5338" s="2">
        <v>42564.756377314814</v>
      </c>
      <c r="H5338" s="2" t="s">
        <v>10</v>
      </c>
      <c r="I5338" s="3" t="s">
        <v>10</v>
      </c>
      <c r="J5338" s="1">
        <f t="shared" si="379"/>
        <v>0</v>
      </c>
      <c r="K5338" s="1" t="str" cm="1">
        <f t="array" ref="K5338">_xlfn.IFS(
  AND(F5338&gt;=4, F5338&lt;6), "Early Morning",
  AND(F5338&gt;=6, F5338&lt;12), "Morning",
  AND(F5338&gt;=12, F5338&lt;17), "Afternoon",
  AND(F5338&gt;=17, F5338&lt;20), "Evening",
  AND(F5338&gt;=20, F5338&lt;=23), "Night",
  OR(F5338&gt;=0, F5338&lt;4), "Late Night"
)</f>
        <v>Evening</v>
      </c>
      <c r="L5338" s="1" t="str">
        <f t="shared" si="380"/>
        <v>Wednesday</v>
      </c>
      <c r="AC5338" s="11"/>
    </row>
    <row r="5339" spans="1:29" x14ac:dyDescent="0.25">
      <c r="A5339" s="1" t="str">
        <f t="shared" si="377"/>
        <v>5338</v>
      </c>
      <c r="B5339" s="1">
        <v>3550</v>
      </c>
      <c r="C5339" s="1" t="s">
        <v>6</v>
      </c>
      <c r="D5339" s="1" t="s">
        <v>12</v>
      </c>
      <c r="E5339" s="1" t="s">
        <v>11</v>
      </c>
      <c r="F5339" s="1">
        <f t="shared" si="378"/>
        <v>18</v>
      </c>
      <c r="G5339" s="2">
        <v>42564.757002314815</v>
      </c>
      <c r="H5339" s="2" t="s">
        <v>10</v>
      </c>
      <c r="I5339" s="3" t="s">
        <v>10</v>
      </c>
      <c r="J5339" s="1">
        <f t="shared" si="379"/>
        <v>0</v>
      </c>
      <c r="K5339" s="1" t="str" cm="1">
        <f t="array" ref="K5339">_xlfn.IFS(
  AND(F5339&gt;=4, F5339&lt;6), "Early Morning",
  AND(F5339&gt;=6, F5339&lt;12), "Morning",
  AND(F5339&gt;=12, F5339&lt;17), "Afternoon",
  AND(F5339&gt;=17, F5339&lt;20), "Evening",
  AND(F5339&gt;=20, F5339&lt;=23), "Night",
  OR(F5339&gt;=0, F5339&lt;4), "Late Night"
)</f>
        <v>Evening</v>
      </c>
      <c r="L5339" s="1" t="str">
        <f t="shared" si="380"/>
        <v>Wednesday</v>
      </c>
      <c r="AC5339" s="12"/>
    </row>
    <row r="5340" spans="1:29" x14ac:dyDescent="0.25">
      <c r="A5340" s="1" t="str">
        <f t="shared" si="377"/>
        <v>5339</v>
      </c>
      <c r="B5340" s="1">
        <v>3551</v>
      </c>
      <c r="C5340" s="1" t="s">
        <v>6</v>
      </c>
      <c r="D5340" s="1" t="s">
        <v>12</v>
      </c>
      <c r="E5340" s="1" t="s">
        <v>11</v>
      </c>
      <c r="F5340" s="1">
        <f t="shared" si="378"/>
        <v>18</v>
      </c>
      <c r="G5340" s="2">
        <v>42564.757175925923</v>
      </c>
      <c r="H5340" s="2" t="s">
        <v>10</v>
      </c>
      <c r="I5340" s="3" t="s">
        <v>10</v>
      </c>
      <c r="J5340" s="1">
        <f t="shared" si="379"/>
        <v>0</v>
      </c>
      <c r="K5340" s="1" t="str" cm="1">
        <f t="array" ref="K5340">_xlfn.IFS(
  AND(F5340&gt;=4, F5340&lt;6), "Early Morning",
  AND(F5340&gt;=6, F5340&lt;12), "Morning",
  AND(F5340&gt;=12, F5340&lt;17), "Afternoon",
  AND(F5340&gt;=17, F5340&lt;20), "Evening",
  AND(F5340&gt;=20, F5340&lt;=23), "Night",
  OR(F5340&gt;=0, F5340&lt;4), "Late Night"
)</f>
        <v>Evening</v>
      </c>
      <c r="L5340" s="1" t="str">
        <f t="shared" si="380"/>
        <v>Wednesday</v>
      </c>
      <c r="AC5340" s="11"/>
    </row>
    <row r="5341" spans="1:29" x14ac:dyDescent="0.25">
      <c r="A5341" s="1" t="str">
        <f t="shared" si="377"/>
        <v>5340</v>
      </c>
      <c r="B5341" s="1">
        <v>3557</v>
      </c>
      <c r="C5341" s="1" t="s">
        <v>6</v>
      </c>
      <c r="D5341" s="1" t="s">
        <v>12</v>
      </c>
      <c r="E5341" s="1" t="s">
        <v>11</v>
      </c>
      <c r="F5341" s="1">
        <f t="shared" si="378"/>
        <v>18</v>
      </c>
      <c r="G5341" s="2">
        <v>42564.757199074076</v>
      </c>
      <c r="H5341" s="2" t="s">
        <v>10</v>
      </c>
      <c r="I5341" s="3" t="s">
        <v>10</v>
      </c>
      <c r="J5341" s="1">
        <f t="shared" si="379"/>
        <v>0</v>
      </c>
      <c r="K5341" s="1" t="str" cm="1">
        <f t="array" ref="K5341">_xlfn.IFS(
  AND(F5341&gt;=4, F5341&lt;6), "Early Morning",
  AND(F5341&gt;=6, F5341&lt;12), "Morning",
  AND(F5341&gt;=12, F5341&lt;17), "Afternoon",
  AND(F5341&gt;=17, F5341&lt;20), "Evening",
  AND(F5341&gt;=20, F5341&lt;=23), "Night",
  OR(F5341&gt;=0, F5341&lt;4), "Late Night"
)</f>
        <v>Evening</v>
      </c>
      <c r="L5341" s="1" t="str">
        <f t="shared" si="380"/>
        <v>Wednesday</v>
      </c>
      <c r="AC5341" s="12"/>
    </row>
    <row r="5342" spans="1:29" x14ac:dyDescent="0.25">
      <c r="A5342" s="1" t="str">
        <f t="shared" si="377"/>
        <v>5341</v>
      </c>
      <c r="B5342" s="1">
        <v>3560</v>
      </c>
      <c r="C5342" s="1" t="s">
        <v>6</v>
      </c>
      <c r="D5342" s="1" t="s">
        <v>12</v>
      </c>
      <c r="E5342" s="1" t="s">
        <v>11</v>
      </c>
      <c r="F5342" s="1">
        <f t="shared" si="378"/>
        <v>18</v>
      </c>
      <c r="G5342" s="2">
        <v>42564.757557870369</v>
      </c>
      <c r="H5342" s="2" t="s">
        <v>10</v>
      </c>
      <c r="I5342" s="3" t="s">
        <v>10</v>
      </c>
      <c r="J5342" s="1">
        <f t="shared" si="379"/>
        <v>0</v>
      </c>
      <c r="K5342" s="1" t="str" cm="1">
        <f t="array" ref="K5342">_xlfn.IFS(
  AND(F5342&gt;=4, F5342&lt;6), "Early Morning",
  AND(F5342&gt;=6, F5342&lt;12), "Morning",
  AND(F5342&gt;=12, F5342&lt;17), "Afternoon",
  AND(F5342&gt;=17, F5342&lt;20), "Evening",
  AND(F5342&gt;=20, F5342&lt;=23), "Night",
  OR(F5342&gt;=0, F5342&lt;4), "Late Night"
)</f>
        <v>Evening</v>
      </c>
      <c r="L5342" s="1" t="str">
        <f t="shared" si="380"/>
        <v>Wednesday</v>
      </c>
      <c r="AC5342" s="11"/>
    </row>
    <row r="5343" spans="1:29" x14ac:dyDescent="0.25">
      <c r="A5343" s="1" t="str">
        <f t="shared" si="377"/>
        <v>5342</v>
      </c>
      <c r="B5343" s="1">
        <v>3566</v>
      </c>
      <c r="C5343" s="1" t="s">
        <v>6</v>
      </c>
      <c r="D5343" s="1" t="s">
        <v>12</v>
      </c>
      <c r="E5343" s="1" t="s">
        <v>11</v>
      </c>
      <c r="F5343" s="1">
        <f t="shared" si="378"/>
        <v>18</v>
      </c>
      <c r="G5343" s="2">
        <v>42564.759074074071</v>
      </c>
      <c r="H5343" s="2" t="s">
        <v>10</v>
      </c>
      <c r="I5343" s="3" t="s">
        <v>10</v>
      </c>
      <c r="J5343" s="1">
        <f t="shared" si="379"/>
        <v>0</v>
      </c>
      <c r="K5343" s="1" t="str" cm="1">
        <f t="array" ref="K5343">_xlfn.IFS(
  AND(F5343&gt;=4, F5343&lt;6), "Early Morning",
  AND(F5343&gt;=6, F5343&lt;12), "Morning",
  AND(F5343&gt;=12, F5343&lt;17), "Afternoon",
  AND(F5343&gt;=17, F5343&lt;20), "Evening",
  AND(F5343&gt;=20, F5343&lt;=23), "Night",
  OR(F5343&gt;=0, F5343&lt;4), "Late Night"
)</f>
        <v>Evening</v>
      </c>
      <c r="L5343" s="1" t="str">
        <f t="shared" si="380"/>
        <v>Wednesday</v>
      </c>
      <c r="AC5343" s="12"/>
    </row>
    <row r="5344" spans="1:29" x14ac:dyDescent="0.25">
      <c r="A5344" s="1" t="str">
        <f t="shared" si="377"/>
        <v>5343</v>
      </c>
      <c r="B5344" s="1">
        <v>3567</v>
      </c>
      <c r="C5344" s="1" t="s">
        <v>6</v>
      </c>
      <c r="D5344" s="1" t="s">
        <v>12</v>
      </c>
      <c r="E5344" s="1" t="s">
        <v>11</v>
      </c>
      <c r="F5344" s="1">
        <f t="shared" si="378"/>
        <v>18</v>
      </c>
      <c r="G5344" s="2">
        <v>42564.759976851848</v>
      </c>
      <c r="H5344" s="2" t="s">
        <v>10</v>
      </c>
      <c r="I5344" s="3" t="s">
        <v>10</v>
      </c>
      <c r="J5344" s="1">
        <f t="shared" si="379"/>
        <v>0</v>
      </c>
      <c r="K5344" s="1" t="str" cm="1">
        <f t="array" ref="K5344">_xlfn.IFS(
  AND(F5344&gt;=4, F5344&lt;6), "Early Morning",
  AND(F5344&gt;=6, F5344&lt;12), "Morning",
  AND(F5344&gt;=12, F5344&lt;17), "Afternoon",
  AND(F5344&gt;=17, F5344&lt;20), "Evening",
  AND(F5344&gt;=20, F5344&lt;=23), "Night",
  OR(F5344&gt;=0, F5344&lt;4), "Late Night"
)</f>
        <v>Evening</v>
      </c>
      <c r="L5344" s="1" t="str">
        <f t="shared" si="380"/>
        <v>Wednesday</v>
      </c>
      <c r="AC5344" s="11"/>
    </row>
    <row r="5345" spans="1:29" x14ac:dyDescent="0.25">
      <c r="A5345" s="1" t="str">
        <f t="shared" si="377"/>
        <v>5344</v>
      </c>
      <c r="B5345" s="1">
        <v>3554</v>
      </c>
      <c r="C5345" s="1" t="s">
        <v>6</v>
      </c>
      <c r="D5345" s="1" t="s">
        <v>12</v>
      </c>
      <c r="E5345" s="1" t="s">
        <v>11</v>
      </c>
      <c r="F5345" s="1">
        <f t="shared" si="378"/>
        <v>18</v>
      </c>
      <c r="G5345" s="2">
        <v>42564.760231481479</v>
      </c>
      <c r="H5345" s="2" t="s">
        <v>10</v>
      </c>
      <c r="I5345" s="3" t="s">
        <v>10</v>
      </c>
      <c r="J5345" s="1">
        <f t="shared" si="379"/>
        <v>0</v>
      </c>
      <c r="K5345" s="1" t="str" cm="1">
        <f t="array" ref="K5345">_xlfn.IFS(
  AND(F5345&gt;=4, F5345&lt;6), "Early Morning",
  AND(F5345&gt;=6, F5345&lt;12), "Morning",
  AND(F5345&gt;=12, F5345&lt;17), "Afternoon",
  AND(F5345&gt;=17, F5345&lt;20), "Evening",
  AND(F5345&gt;=20, F5345&lt;=23), "Night",
  OR(F5345&gt;=0, F5345&lt;4), "Late Night"
)</f>
        <v>Evening</v>
      </c>
      <c r="L5345" s="1" t="str">
        <f t="shared" si="380"/>
        <v>Wednesday</v>
      </c>
      <c r="AC5345" s="12"/>
    </row>
    <row r="5346" spans="1:29" x14ac:dyDescent="0.25">
      <c r="A5346" s="1" t="str">
        <f t="shared" si="377"/>
        <v>5345</v>
      </c>
      <c r="B5346" s="1">
        <v>3556</v>
      </c>
      <c r="C5346" s="1" t="s">
        <v>6</v>
      </c>
      <c r="D5346" s="1" t="s">
        <v>12</v>
      </c>
      <c r="E5346" s="1" t="s">
        <v>11</v>
      </c>
      <c r="F5346" s="1">
        <f t="shared" si="378"/>
        <v>18</v>
      </c>
      <c r="G5346" s="2">
        <v>42564.760648148149</v>
      </c>
      <c r="H5346" s="2" t="s">
        <v>10</v>
      </c>
      <c r="I5346" s="3" t="s">
        <v>10</v>
      </c>
      <c r="J5346" s="1">
        <f t="shared" si="379"/>
        <v>0</v>
      </c>
      <c r="K5346" s="1" t="str" cm="1">
        <f t="array" ref="K5346">_xlfn.IFS(
  AND(F5346&gt;=4, F5346&lt;6), "Early Morning",
  AND(F5346&gt;=6, F5346&lt;12), "Morning",
  AND(F5346&gt;=12, F5346&lt;17), "Afternoon",
  AND(F5346&gt;=17, F5346&lt;20), "Evening",
  AND(F5346&gt;=20, F5346&lt;=23), "Night",
  OR(F5346&gt;=0, F5346&lt;4), "Late Night"
)</f>
        <v>Evening</v>
      </c>
      <c r="L5346" s="1" t="str">
        <f t="shared" si="380"/>
        <v>Wednesday</v>
      </c>
      <c r="AC5346" s="11"/>
    </row>
    <row r="5347" spans="1:29" x14ac:dyDescent="0.25">
      <c r="A5347" s="1" t="str">
        <f t="shared" si="377"/>
        <v>5346</v>
      </c>
      <c r="B5347" s="1">
        <v>3563</v>
      </c>
      <c r="C5347" s="1" t="s">
        <v>6</v>
      </c>
      <c r="D5347" s="1" t="s">
        <v>12</v>
      </c>
      <c r="E5347" s="1" t="s">
        <v>11</v>
      </c>
      <c r="F5347" s="1">
        <f t="shared" si="378"/>
        <v>18</v>
      </c>
      <c r="G5347" s="2">
        <v>42564.76153935185</v>
      </c>
      <c r="H5347" s="2" t="s">
        <v>10</v>
      </c>
      <c r="I5347" s="3" t="s">
        <v>10</v>
      </c>
      <c r="J5347" s="1">
        <f t="shared" si="379"/>
        <v>0</v>
      </c>
      <c r="K5347" s="1" t="str" cm="1">
        <f t="array" ref="K5347">_xlfn.IFS(
  AND(F5347&gt;=4, F5347&lt;6), "Early Morning",
  AND(F5347&gt;=6, F5347&lt;12), "Morning",
  AND(F5347&gt;=12, F5347&lt;17), "Afternoon",
  AND(F5347&gt;=17, F5347&lt;20), "Evening",
  AND(F5347&gt;=20, F5347&lt;=23), "Night",
  OR(F5347&gt;=0, F5347&lt;4), "Late Night"
)</f>
        <v>Evening</v>
      </c>
      <c r="L5347" s="1" t="str">
        <f t="shared" si="380"/>
        <v>Wednesday</v>
      </c>
      <c r="AC5347" s="12"/>
    </row>
    <row r="5348" spans="1:29" x14ac:dyDescent="0.25">
      <c r="A5348" s="1" t="str">
        <f t="shared" si="377"/>
        <v>5347</v>
      </c>
      <c r="B5348" s="1">
        <v>3569</v>
      </c>
      <c r="C5348" s="1" t="s">
        <v>6</v>
      </c>
      <c r="D5348" s="1" t="s">
        <v>12</v>
      </c>
      <c r="E5348" s="1" t="s">
        <v>11</v>
      </c>
      <c r="F5348" s="1">
        <f t="shared" si="378"/>
        <v>18</v>
      </c>
      <c r="G5348" s="2">
        <v>42564.763796296298</v>
      </c>
      <c r="H5348" s="2" t="s">
        <v>10</v>
      </c>
      <c r="I5348" s="3" t="s">
        <v>10</v>
      </c>
      <c r="J5348" s="1">
        <f t="shared" si="379"/>
        <v>0</v>
      </c>
      <c r="K5348" s="1" t="str" cm="1">
        <f t="array" ref="K5348">_xlfn.IFS(
  AND(F5348&gt;=4, F5348&lt;6), "Early Morning",
  AND(F5348&gt;=6, F5348&lt;12), "Morning",
  AND(F5348&gt;=12, F5348&lt;17), "Afternoon",
  AND(F5348&gt;=17, F5348&lt;20), "Evening",
  AND(F5348&gt;=20, F5348&lt;=23), "Night",
  OR(F5348&gt;=0, F5348&lt;4), "Late Night"
)</f>
        <v>Evening</v>
      </c>
      <c r="L5348" s="1" t="str">
        <f t="shared" si="380"/>
        <v>Wednesday</v>
      </c>
      <c r="AC5348" s="11"/>
    </row>
    <row r="5349" spans="1:29" x14ac:dyDescent="0.25">
      <c r="A5349" s="1" t="str">
        <f t="shared" si="377"/>
        <v>5348</v>
      </c>
      <c r="B5349" s="1">
        <v>3571</v>
      </c>
      <c r="C5349" s="1" t="s">
        <v>6</v>
      </c>
      <c r="D5349" s="1" t="s">
        <v>12</v>
      </c>
      <c r="E5349" s="1" t="s">
        <v>11</v>
      </c>
      <c r="F5349" s="1">
        <f t="shared" si="378"/>
        <v>18</v>
      </c>
      <c r="G5349" s="2">
        <v>42564.765393518515</v>
      </c>
      <c r="H5349" s="2" t="s">
        <v>10</v>
      </c>
      <c r="I5349" s="3" t="s">
        <v>10</v>
      </c>
      <c r="J5349" s="1">
        <f t="shared" si="379"/>
        <v>0</v>
      </c>
      <c r="K5349" s="1" t="str" cm="1">
        <f t="array" ref="K5349">_xlfn.IFS(
  AND(F5349&gt;=4, F5349&lt;6), "Early Morning",
  AND(F5349&gt;=6, F5349&lt;12), "Morning",
  AND(F5349&gt;=12, F5349&lt;17), "Afternoon",
  AND(F5349&gt;=17, F5349&lt;20), "Evening",
  AND(F5349&gt;=20, F5349&lt;=23), "Night",
  OR(F5349&gt;=0, F5349&lt;4), "Late Night"
)</f>
        <v>Evening</v>
      </c>
      <c r="L5349" s="1" t="str">
        <f t="shared" si="380"/>
        <v>Wednesday</v>
      </c>
      <c r="AC5349" s="12"/>
    </row>
    <row r="5350" spans="1:29" x14ac:dyDescent="0.25">
      <c r="A5350" s="1" t="str">
        <f t="shared" si="377"/>
        <v>5349</v>
      </c>
      <c r="B5350" s="1">
        <v>3574</v>
      </c>
      <c r="C5350" s="1" t="s">
        <v>6</v>
      </c>
      <c r="D5350" s="1" t="s">
        <v>12</v>
      </c>
      <c r="E5350" s="1" t="s">
        <v>11</v>
      </c>
      <c r="F5350" s="1">
        <f t="shared" si="378"/>
        <v>18</v>
      </c>
      <c r="G5350" s="2">
        <v>42564.765856481485</v>
      </c>
      <c r="H5350" s="2" t="s">
        <v>10</v>
      </c>
      <c r="I5350" s="3" t="s">
        <v>10</v>
      </c>
      <c r="J5350" s="1">
        <f t="shared" si="379"/>
        <v>0</v>
      </c>
      <c r="K5350" s="1" t="str" cm="1">
        <f t="array" ref="K5350">_xlfn.IFS(
  AND(F5350&gt;=4, F5350&lt;6), "Early Morning",
  AND(F5350&gt;=6, F5350&lt;12), "Morning",
  AND(F5350&gt;=12, F5350&lt;17), "Afternoon",
  AND(F5350&gt;=17, F5350&lt;20), "Evening",
  AND(F5350&gt;=20, F5350&lt;=23), "Night",
  OR(F5350&gt;=0, F5350&lt;4), "Late Night"
)</f>
        <v>Evening</v>
      </c>
      <c r="L5350" s="1" t="str">
        <f t="shared" si="380"/>
        <v>Wednesday</v>
      </c>
      <c r="AC5350" s="11"/>
    </row>
    <row r="5351" spans="1:29" x14ac:dyDescent="0.25">
      <c r="A5351" s="1" t="str">
        <f t="shared" si="377"/>
        <v>5350</v>
      </c>
      <c r="B5351" s="1">
        <v>3568</v>
      </c>
      <c r="C5351" s="1" t="s">
        <v>6</v>
      </c>
      <c r="D5351" s="1" t="s">
        <v>12</v>
      </c>
      <c r="E5351" s="1" t="s">
        <v>11</v>
      </c>
      <c r="F5351" s="1">
        <f t="shared" si="378"/>
        <v>18</v>
      </c>
      <c r="G5351" s="2">
        <v>42564.765879629631</v>
      </c>
      <c r="H5351" s="2" t="s">
        <v>10</v>
      </c>
      <c r="I5351" s="3" t="s">
        <v>10</v>
      </c>
      <c r="J5351" s="1">
        <f t="shared" si="379"/>
        <v>0</v>
      </c>
      <c r="K5351" s="1" t="str" cm="1">
        <f t="array" ref="K5351">_xlfn.IFS(
  AND(F5351&gt;=4, F5351&lt;6), "Early Morning",
  AND(F5351&gt;=6, F5351&lt;12), "Morning",
  AND(F5351&gt;=12, F5351&lt;17), "Afternoon",
  AND(F5351&gt;=17, F5351&lt;20), "Evening",
  AND(F5351&gt;=20, F5351&lt;=23), "Night",
  OR(F5351&gt;=0, F5351&lt;4), "Late Night"
)</f>
        <v>Evening</v>
      </c>
      <c r="L5351" s="1" t="str">
        <f t="shared" si="380"/>
        <v>Wednesday</v>
      </c>
      <c r="AC5351" s="12"/>
    </row>
    <row r="5352" spans="1:29" x14ac:dyDescent="0.25">
      <c r="A5352" s="1" t="str">
        <f t="shared" si="377"/>
        <v>5351</v>
      </c>
      <c r="B5352" s="1">
        <v>3576</v>
      </c>
      <c r="C5352" s="1" t="s">
        <v>6</v>
      </c>
      <c r="D5352" s="1" t="s">
        <v>12</v>
      </c>
      <c r="E5352" s="1" t="s">
        <v>11</v>
      </c>
      <c r="F5352" s="1">
        <f t="shared" si="378"/>
        <v>18</v>
      </c>
      <c r="G5352" s="2">
        <v>42564.766087962962</v>
      </c>
      <c r="H5352" s="2" t="s">
        <v>10</v>
      </c>
      <c r="I5352" s="3" t="s">
        <v>10</v>
      </c>
      <c r="J5352" s="1">
        <f t="shared" si="379"/>
        <v>0</v>
      </c>
      <c r="K5352" s="1" t="str" cm="1">
        <f t="array" ref="K5352">_xlfn.IFS(
  AND(F5352&gt;=4, F5352&lt;6), "Early Morning",
  AND(F5352&gt;=6, F5352&lt;12), "Morning",
  AND(F5352&gt;=12, F5352&lt;17), "Afternoon",
  AND(F5352&gt;=17, F5352&lt;20), "Evening",
  AND(F5352&gt;=20, F5352&lt;=23), "Night",
  OR(F5352&gt;=0, F5352&lt;4), "Late Night"
)</f>
        <v>Evening</v>
      </c>
      <c r="L5352" s="1" t="str">
        <f t="shared" si="380"/>
        <v>Wednesday</v>
      </c>
      <c r="AC5352" s="11"/>
    </row>
    <row r="5353" spans="1:29" x14ac:dyDescent="0.25">
      <c r="A5353" s="1" t="str">
        <f t="shared" si="377"/>
        <v>5352</v>
      </c>
      <c r="B5353" s="1">
        <v>3570</v>
      </c>
      <c r="C5353" s="1" t="s">
        <v>6</v>
      </c>
      <c r="D5353" s="1" t="s">
        <v>12</v>
      </c>
      <c r="E5353" s="1" t="s">
        <v>11</v>
      </c>
      <c r="F5353" s="1">
        <f t="shared" si="378"/>
        <v>18</v>
      </c>
      <c r="G5353" s="2">
        <v>42564.767152777778</v>
      </c>
      <c r="H5353" s="2" t="s">
        <v>10</v>
      </c>
      <c r="I5353" s="3" t="s">
        <v>10</v>
      </c>
      <c r="J5353" s="1">
        <f t="shared" si="379"/>
        <v>0</v>
      </c>
      <c r="K5353" s="1" t="str" cm="1">
        <f t="array" ref="K5353">_xlfn.IFS(
  AND(F5353&gt;=4, F5353&lt;6), "Early Morning",
  AND(F5353&gt;=6, F5353&lt;12), "Morning",
  AND(F5353&gt;=12, F5353&lt;17), "Afternoon",
  AND(F5353&gt;=17, F5353&lt;20), "Evening",
  AND(F5353&gt;=20, F5353&lt;=23), "Night",
  OR(F5353&gt;=0, F5353&lt;4), "Late Night"
)</f>
        <v>Evening</v>
      </c>
      <c r="L5353" s="1" t="str">
        <f t="shared" si="380"/>
        <v>Wednesday</v>
      </c>
      <c r="AC5353" s="12"/>
    </row>
    <row r="5354" spans="1:29" x14ac:dyDescent="0.25">
      <c r="A5354" s="1" t="str">
        <f t="shared" si="377"/>
        <v>5353</v>
      </c>
      <c r="B5354" s="1">
        <v>3578</v>
      </c>
      <c r="C5354" s="1" t="s">
        <v>6</v>
      </c>
      <c r="D5354" s="1" t="s">
        <v>12</v>
      </c>
      <c r="E5354" s="1" t="s">
        <v>11</v>
      </c>
      <c r="F5354" s="1">
        <f t="shared" si="378"/>
        <v>18</v>
      </c>
      <c r="G5354" s="2">
        <v>42564.768136574072</v>
      </c>
      <c r="H5354" s="2" t="s">
        <v>10</v>
      </c>
      <c r="I5354" s="3" t="s">
        <v>10</v>
      </c>
      <c r="J5354" s="1">
        <f t="shared" si="379"/>
        <v>0</v>
      </c>
      <c r="K5354" s="1" t="str" cm="1">
        <f t="array" ref="K5354">_xlfn.IFS(
  AND(F5354&gt;=4, F5354&lt;6), "Early Morning",
  AND(F5354&gt;=6, F5354&lt;12), "Morning",
  AND(F5354&gt;=12, F5354&lt;17), "Afternoon",
  AND(F5354&gt;=17, F5354&lt;20), "Evening",
  AND(F5354&gt;=20, F5354&lt;=23), "Night",
  OR(F5354&gt;=0, F5354&lt;4), "Late Night"
)</f>
        <v>Evening</v>
      </c>
      <c r="L5354" s="1" t="str">
        <f t="shared" si="380"/>
        <v>Wednesday</v>
      </c>
      <c r="AC5354" s="11"/>
    </row>
    <row r="5355" spans="1:29" x14ac:dyDescent="0.25">
      <c r="A5355" s="1" t="str">
        <f t="shared" si="377"/>
        <v>5354</v>
      </c>
      <c r="B5355" s="1">
        <v>3579</v>
      </c>
      <c r="C5355" s="1" t="s">
        <v>6</v>
      </c>
      <c r="D5355" s="1" t="s">
        <v>12</v>
      </c>
      <c r="E5355" s="1" t="s">
        <v>11</v>
      </c>
      <c r="F5355" s="1">
        <f t="shared" si="378"/>
        <v>18</v>
      </c>
      <c r="G5355" s="2">
        <v>42564.768414351849</v>
      </c>
      <c r="H5355" s="2" t="s">
        <v>10</v>
      </c>
      <c r="I5355" s="3" t="s">
        <v>10</v>
      </c>
      <c r="J5355" s="1">
        <f t="shared" si="379"/>
        <v>0</v>
      </c>
      <c r="K5355" s="1" t="str" cm="1">
        <f t="array" ref="K5355">_xlfn.IFS(
  AND(F5355&gt;=4, F5355&lt;6), "Early Morning",
  AND(F5355&gt;=6, F5355&lt;12), "Morning",
  AND(F5355&gt;=12, F5355&lt;17), "Afternoon",
  AND(F5355&gt;=17, F5355&lt;20), "Evening",
  AND(F5355&gt;=20, F5355&lt;=23), "Night",
  OR(F5355&gt;=0, F5355&lt;4), "Late Night"
)</f>
        <v>Evening</v>
      </c>
      <c r="L5355" s="1" t="str">
        <f t="shared" si="380"/>
        <v>Wednesday</v>
      </c>
      <c r="AC5355" s="12"/>
    </row>
    <row r="5356" spans="1:29" x14ac:dyDescent="0.25">
      <c r="A5356" s="1" t="str">
        <f t="shared" si="377"/>
        <v>5355</v>
      </c>
      <c r="B5356" s="1">
        <v>3582</v>
      </c>
      <c r="C5356" s="1" t="s">
        <v>6</v>
      </c>
      <c r="D5356" s="1" t="s">
        <v>12</v>
      </c>
      <c r="E5356" s="1" t="s">
        <v>11</v>
      </c>
      <c r="F5356" s="1">
        <f t="shared" si="378"/>
        <v>18</v>
      </c>
      <c r="G5356" s="2">
        <v>42564.768784722219</v>
      </c>
      <c r="H5356" s="2" t="s">
        <v>10</v>
      </c>
      <c r="I5356" s="3" t="s">
        <v>10</v>
      </c>
      <c r="J5356" s="1">
        <f t="shared" si="379"/>
        <v>0</v>
      </c>
      <c r="K5356" s="1" t="str" cm="1">
        <f t="array" ref="K5356">_xlfn.IFS(
  AND(F5356&gt;=4, F5356&lt;6), "Early Morning",
  AND(F5356&gt;=6, F5356&lt;12), "Morning",
  AND(F5356&gt;=12, F5356&lt;17), "Afternoon",
  AND(F5356&gt;=17, F5356&lt;20), "Evening",
  AND(F5356&gt;=20, F5356&lt;=23), "Night",
  OR(F5356&gt;=0, F5356&lt;4), "Late Night"
)</f>
        <v>Evening</v>
      </c>
      <c r="L5356" s="1" t="str">
        <f t="shared" si="380"/>
        <v>Wednesday</v>
      </c>
      <c r="AC5356" s="11"/>
    </row>
    <row r="5357" spans="1:29" x14ac:dyDescent="0.25">
      <c r="A5357" s="1" t="str">
        <f t="shared" si="377"/>
        <v>5356</v>
      </c>
      <c r="B5357" s="1">
        <v>3589</v>
      </c>
      <c r="C5357" s="1" t="s">
        <v>6</v>
      </c>
      <c r="D5357" s="1" t="s">
        <v>12</v>
      </c>
      <c r="E5357" s="1" t="s">
        <v>11</v>
      </c>
      <c r="F5357" s="1">
        <f t="shared" si="378"/>
        <v>18</v>
      </c>
      <c r="G5357" s="2">
        <v>42564.769097222219</v>
      </c>
      <c r="H5357" s="2" t="s">
        <v>10</v>
      </c>
      <c r="I5357" s="3" t="s">
        <v>10</v>
      </c>
      <c r="J5357" s="1">
        <f t="shared" si="379"/>
        <v>0</v>
      </c>
      <c r="K5357" s="1" t="str" cm="1">
        <f t="array" ref="K5357">_xlfn.IFS(
  AND(F5357&gt;=4, F5357&lt;6), "Early Morning",
  AND(F5357&gt;=6, F5357&lt;12), "Morning",
  AND(F5357&gt;=12, F5357&lt;17), "Afternoon",
  AND(F5357&gt;=17, F5357&lt;20), "Evening",
  AND(F5357&gt;=20, F5357&lt;=23), "Night",
  OR(F5357&gt;=0, F5357&lt;4), "Late Night"
)</f>
        <v>Evening</v>
      </c>
      <c r="L5357" s="1" t="str">
        <f t="shared" si="380"/>
        <v>Wednesday</v>
      </c>
      <c r="AC5357" s="12"/>
    </row>
    <row r="5358" spans="1:29" x14ac:dyDescent="0.25">
      <c r="A5358" s="1" t="str">
        <f t="shared" si="377"/>
        <v>5357</v>
      </c>
      <c r="B5358" s="1">
        <v>3580</v>
      </c>
      <c r="C5358" s="1" t="s">
        <v>6</v>
      </c>
      <c r="D5358" s="1" t="s">
        <v>12</v>
      </c>
      <c r="E5358" s="1" t="s">
        <v>11</v>
      </c>
      <c r="F5358" s="1">
        <f t="shared" si="378"/>
        <v>18</v>
      </c>
      <c r="G5358" s="2">
        <v>42564.769189814811</v>
      </c>
      <c r="H5358" s="2" t="s">
        <v>10</v>
      </c>
      <c r="I5358" s="3" t="s">
        <v>10</v>
      </c>
      <c r="J5358" s="1">
        <f t="shared" si="379"/>
        <v>0</v>
      </c>
      <c r="K5358" s="1" t="str" cm="1">
        <f t="array" ref="K5358">_xlfn.IFS(
  AND(F5358&gt;=4, F5358&lt;6), "Early Morning",
  AND(F5358&gt;=6, F5358&lt;12), "Morning",
  AND(F5358&gt;=12, F5358&lt;17), "Afternoon",
  AND(F5358&gt;=17, F5358&lt;20), "Evening",
  AND(F5358&gt;=20, F5358&lt;=23), "Night",
  OR(F5358&gt;=0, F5358&lt;4), "Late Night"
)</f>
        <v>Evening</v>
      </c>
      <c r="L5358" s="1" t="str">
        <f t="shared" si="380"/>
        <v>Wednesday</v>
      </c>
      <c r="AC5358" s="11"/>
    </row>
    <row r="5359" spans="1:29" x14ac:dyDescent="0.25">
      <c r="A5359" s="1" t="str">
        <f t="shared" si="377"/>
        <v>5358</v>
      </c>
      <c r="B5359" s="1">
        <v>3575</v>
      </c>
      <c r="C5359" s="1" t="s">
        <v>6</v>
      </c>
      <c r="D5359" s="1" t="s">
        <v>12</v>
      </c>
      <c r="E5359" s="1" t="s">
        <v>11</v>
      </c>
      <c r="F5359" s="1">
        <f t="shared" si="378"/>
        <v>18</v>
      </c>
      <c r="G5359" s="2">
        <v>42564.769328703704</v>
      </c>
      <c r="H5359" s="2" t="s">
        <v>10</v>
      </c>
      <c r="I5359" s="3" t="s">
        <v>10</v>
      </c>
      <c r="J5359" s="1">
        <f t="shared" si="379"/>
        <v>0</v>
      </c>
      <c r="K5359" s="1" t="str" cm="1">
        <f t="array" ref="K5359">_xlfn.IFS(
  AND(F5359&gt;=4, F5359&lt;6), "Early Morning",
  AND(F5359&gt;=6, F5359&lt;12), "Morning",
  AND(F5359&gt;=12, F5359&lt;17), "Afternoon",
  AND(F5359&gt;=17, F5359&lt;20), "Evening",
  AND(F5359&gt;=20, F5359&lt;=23), "Night",
  OR(F5359&gt;=0, F5359&lt;4), "Late Night"
)</f>
        <v>Evening</v>
      </c>
      <c r="L5359" s="1" t="str">
        <f t="shared" si="380"/>
        <v>Wednesday</v>
      </c>
      <c r="AC5359" s="12"/>
    </row>
    <row r="5360" spans="1:29" x14ac:dyDescent="0.25">
      <c r="A5360" s="1" t="str">
        <f t="shared" si="377"/>
        <v>5359</v>
      </c>
      <c r="B5360" s="1">
        <v>3573</v>
      </c>
      <c r="C5360" s="1" t="s">
        <v>8</v>
      </c>
      <c r="D5360" s="1" t="s">
        <v>12</v>
      </c>
      <c r="E5360" s="1" t="s">
        <v>11</v>
      </c>
      <c r="F5360" s="1">
        <f t="shared" si="378"/>
        <v>18</v>
      </c>
      <c r="G5360" s="2">
        <v>42564.770624999997</v>
      </c>
      <c r="H5360" s="2" t="s">
        <v>10</v>
      </c>
      <c r="I5360" s="3" t="s">
        <v>10</v>
      </c>
      <c r="J5360" s="1">
        <f t="shared" si="379"/>
        <v>0</v>
      </c>
      <c r="K5360" s="1" t="str" cm="1">
        <f t="array" ref="K5360">_xlfn.IFS(
  AND(F5360&gt;=4, F5360&lt;6), "Early Morning",
  AND(F5360&gt;=6, F5360&lt;12), "Morning",
  AND(F5360&gt;=12, F5360&lt;17), "Afternoon",
  AND(F5360&gt;=17, F5360&lt;20), "Evening",
  AND(F5360&gt;=20, F5360&lt;=23), "Night",
  OR(F5360&gt;=0, F5360&lt;4), "Late Night"
)</f>
        <v>Evening</v>
      </c>
      <c r="L5360" s="1" t="str">
        <f t="shared" si="380"/>
        <v>Wednesday</v>
      </c>
      <c r="AC5360" s="11"/>
    </row>
    <row r="5361" spans="1:29" x14ac:dyDescent="0.25">
      <c r="A5361" s="1" t="str">
        <f t="shared" si="377"/>
        <v>5360</v>
      </c>
      <c r="B5361" s="1">
        <v>3592</v>
      </c>
      <c r="C5361" s="1" t="s">
        <v>6</v>
      </c>
      <c r="D5361" s="1" t="s">
        <v>12</v>
      </c>
      <c r="E5361" s="1" t="s">
        <v>11</v>
      </c>
      <c r="F5361" s="1">
        <f t="shared" si="378"/>
        <v>18</v>
      </c>
      <c r="G5361" s="2">
        <v>42564.770752314813</v>
      </c>
      <c r="H5361" s="2" t="s">
        <v>10</v>
      </c>
      <c r="I5361" s="3" t="s">
        <v>10</v>
      </c>
      <c r="J5361" s="1">
        <f t="shared" si="379"/>
        <v>0</v>
      </c>
      <c r="K5361" s="1" t="str" cm="1">
        <f t="array" ref="K5361">_xlfn.IFS(
  AND(F5361&gt;=4, F5361&lt;6), "Early Morning",
  AND(F5361&gt;=6, F5361&lt;12), "Morning",
  AND(F5361&gt;=12, F5361&lt;17), "Afternoon",
  AND(F5361&gt;=17, F5361&lt;20), "Evening",
  AND(F5361&gt;=20, F5361&lt;=23), "Night",
  OR(F5361&gt;=0, F5361&lt;4), "Late Night"
)</f>
        <v>Evening</v>
      </c>
      <c r="L5361" s="1" t="str">
        <f t="shared" si="380"/>
        <v>Wednesday</v>
      </c>
      <c r="AC5361" s="12"/>
    </row>
    <row r="5362" spans="1:29" x14ac:dyDescent="0.25">
      <c r="A5362" s="1" t="str">
        <f t="shared" si="377"/>
        <v>5361</v>
      </c>
      <c r="B5362" s="1">
        <v>3587</v>
      </c>
      <c r="C5362" s="1" t="s">
        <v>6</v>
      </c>
      <c r="D5362" s="1" t="s">
        <v>12</v>
      </c>
      <c r="E5362" s="1" t="s">
        <v>11</v>
      </c>
      <c r="F5362" s="1">
        <f t="shared" si="378"/>
        <v>18</v>
      </c>
      <c r="G5362" s="2">
        <v>42564.771504629629</v>
      </c>
      <c r="H5362" s="2" t="s">
        <v>10</v>
      </c>
      <c r="I5362" s="3" t="s">
        <v>10</v>
      </c>
      <c r="J5362" s="1">
        <f t="shared" si="379"/>
        <v>0</v>
      </c>
      <c r="K5362" s="1" t="str" cm="1">
        <f t="array" ref="K5362">_xlfn.IFS(
  AND(F5362&gt;=4, F5362&lt;6), "Early Morning",
  AND(F5362&gt;=6, F5362&lt;12), "Morning",
  AND(F5362&gt;=12, F5362&lt;17), "Afternoon",
  AND(F5362&gt;=17, F5362&lt;20), "Evening",
  AND(F5362&gt;=20, F5362&lt;=23), "Night",
  OR(F5362&gt;=0, F5362&lt;4), "Late Night"
)</f>
        <v>Evening</v>
      </c>
      <c r="L5362" s="1" t="str">
        <f t="shared" si="380"/>
        <v>Wednesday</v>
      </c>
      <c r="AC5362" s="11"/>
    </row>
    <row r="5363" spans="1:29" x14ac:dyDescent="0.25">
      <c r="A5363" s="1" t="str">
        <f t="shared" si="377"/>
        <v>5362</v>
      </c>
      <c r="B5363" s="1">
        <v>3586</v>
      </c>
      <c r="C5363" s="1" t="s">
        <v>6</v>
      </c>
      <c r="D5363" s="1" t="s">
        <v>12</v>
      </c>
      <c r="E5363" s="1" t="s">
        <v>11</v>
      </c>
      <c r="F5363" s="1">
        <f t="shared" si="378"/>
        <v>18</v>
      </c>
      <c r="G5363" s="2">
        <v>42564.772581018522</v>
      </c>
      <c r="H5363" s="2" t="s">
        <v>10</v>
      </c>
      <c r="I5363" s="3" t="s">
        <v>10</v>
      </c>
      <c r="J5363" s="1">
        <f t="shared" si="379"/>
        <v>0</v>
      </c>
      <c r="K5363" s="1" t="str" cm="1">
        <f t="array" ref="K5363">_xlfn.IFS(
  AND(F5363&gt;=4, F5363&lt;6), "Early Morning",
  AND(F5363&gt;=6, F5363&lt;12), "Morning",
  AND(F5363&gt;=12, F5363&lt;17), "Afternoon",
  AND(F5363&gt;=17, F5363&lt;20), "Evening",
  AND(F5363&gt;=20, F5363&lt;=23), "Night",
  OR(F5363&gt;=0, F5363&lt;4), "Late Night"
)</f>
        <v>Evening</v>
      </c>
      <c r="L5363" s="1" t="str">
        <f t="shared" si="380"/>
        <v>Wednesday</v>
      </c>
      <c r="AC5363" s="12"/>
    </row>
    <row r="5364" spans="1:29" x14ac:dyDescent="0.25">
      <c r="A5364" s="1" t="str">
        <f t="shared" si="377"/>
        <v>5363</v>
      </c>
      <c r="B5364" s="1">
        <v>3581</v>
      </c>
      <c r="C5364" s="1" t="s">
        <v>6</v>
      </c>
      <c r="D5364" s="1" t="s">
        <v>12</v>
      </c>
      <c r="E5364" s="1" t="s">
        <v>11</v>
      </c>
      <c r="F5364" s="1">
        <f t="shared" si="378"/>
        <v>18</v>
      </c>
      <c r="G5364" s="2">
        <v>42564.772824074076</v>
      </c>
      <c r="H5364" s="2" t="s">
        <v>10</v>
      </c>
      <c r="I5364" s="3" t="s">
        <v>10</v>
      </c>
      <c r="J5364" s="1">
        <f t="shared" si="379"/>
        <v>0</v>
      </c>
      <c r="K5364" s="1" t="str" cm="1">
        <f t="array" ref="K5364">_xlfn.IFS(
  AND(F5364&gt;=4, F5364&lt;6), "Early Morning",
  AND(F5364&gt;=6, F5364&lt;12), "Morning",
  AND(F5364&gt;=12, F5364&lt;17), "Afternoon",
  AND(F5364&gt;=17, F5364&lt;20), "Evening",
  AND(F5364&gt;=20, F5364&lt;=23), "Night",
  OR(F5364&gt;=0, F5364&lt;4), "Late Night"
)</f>
        <v>Evening</v>
      </c>
      <c r="L5364" s="1" t="str">
        <f t="shared" si="380"/>
        <v>Wednesday</v>
      </c>
      <c r="AC5364" s="11"/>
    </row>
    <row r="5365" spans="1:29" x14ac:dyDescent="0.25">
      <c r="A5365" s="1" t="str">
        <f t="shared" si="377"/>
        <v>5364</v>
      </c>
      <c r="B5365" s="1">
        <v>3588</v>
      </c>
      <c r="C5365" s="1" t="s">
        <v>6</v>
      </c>
      <c r="D5365" s="1" t="s">
        <v>12</v>
      </c>
      <c r="E5365" s="1" t="s">
        <v>11</v>
      </c>
      <c r="F5365" s="1">
        <f t="shared" si="378"/>
        <v>18</v>
      </c>
      <c r="G5365" s="2">
        <v>42564.773472222223</v>
      </c>
      <c r="H5365" s="2" t="s">
        <v>10</v>
      </c>
      <c r="I5365" s="3" t="s">
        <v>10</v>
      </c>
      <c r="J5365" s="1">
        <f t="shared" si="379"/>
        <v>0</v>
      </c>
      <c r="K5365" s="1" t="str" cm="1">
        <f t="array" ref="K5365">_xlfn.IFS(
  AND(F5365&gt;=4, F5365&lt;6), "Early Morning",
  AND(F5365&gt;=6, F5365&lt;12), "Morning",
  AND(F5365&gt;=12, F5365&lt;17), "Afternoon",
  AND(F5365&gt;=17, F5365&lt;20), "Evening",
  AND(F5365&gt;=20, F5365&lt;=23), "Night",
  OR(F5365&gt;=0, F5365&lt;4), "Late Night"
)</f>
        <v>Evening</v>
      </c>
      <c r="L5365" s="1" t="str">
        <f t="shared" si="380"/>
        <v>Wednesday</v>
      </c>
      <c r="AC5365" s="12"/>
    </row>
    <row r="5366" spans="1:29" x14ac:dyDescent="0.25">
      <c r="A5366" s="1" t="str">
        <f t="shared" si="377"/>
        <v>5365</v>
      </c>
      <c r="B5366" s="1">
        <v>3591</v>
      </c>
      <c r="C5366" s="1" t="s">
        <v>6</v>
      </c>
      <c r="D5366" s="1" t="s">
        <v>12</v>
      </c>
      <c r="E5366" s="1" t="s">
        <v>11</v>
      </c>
      <c r="F5366" s="1">
        <f t="shared" si="378"/>
        <v>18</v>
      </c>
      <c r="G5366" s="2">
        <v>42564.773530092592</v>
      </c>
      <c r="H5366" s="2" t="s">
        <v>10</v>
      </c>
      <c r="I5366" s="3" t="s">
        <v>10</v>
      </c>
      <c r="J5366" s="1">
        <f t="shared" si="379"/>
        <v>0</v>
      </c>
      <c r="K5366" s="1" t="str" cm="1">
        <f t="array" ref="K5366">_xlfn.IFS(
  AND(F5366&gt;=4, F5366&lt;6), "Early Morning",
  AND(F5366&gt;=6, F5366&lt;12), "Morning",
  AND(F5366&gt;=12, F5366&lt;17), "Afternoon",
  AND(F5366&gt;=17, F5366&lt;20), "Evening",
  AND(F5366&gt;=20, F5366&lt;=23), "Night",
  OR(F5366&gt;=0, F5366&lt;4), "Late Night"
)</f>
        <v>Evening</v>
      </c>
      <c r="L5366" s="1" t="str">
        <f t="shared" si="380"/>
        <v>Wednesday</v>
      </c>
      <c r="AC5366" s="11"/>
    </row>
    <row r="5367" spans="1:29" x14ac:dyDescent="0.25">
      <c r="A5367" s="1" t="str">
        <f t="shared" si="377"/>
        <v>5366</v>
      </c>
      <c r="B5367" s="1">
        <v>3595</v>
      </c>
      <c r="C5367" s="1" t="s">
        <v>6</v>
      </c>
      <c r="D5367" s="1" t="s">
        <v>12</v>
      </c>
      <c r="E5367" s="1" t="s">
        <v>11</v>
      </c>
      <c r="F5367" s="1">
        <f t="shared" si="378"/>
        <v>18</v>
      </c>
      <c r="G5367" s="2">
        <v>42564.774467592593</v>
      </c>
      <c r="H5367" s="2" t="s">
        <v>10</v>
      </c>
      <c r="I5367" s="3" t="s">
        <v>10</v>
      </c>
      <c r="J5367" s="1">
        <f t="shared" si="379"/>
        <v>0</v>
      </c>
      <c r="K5367" s="1" t="str" cm="1">
        <f t="array" ref="K5367">_xlfn.IFS(
  AND(F5367&gt;=4, F5367&lt;6), "Early Morning",
  AND(F5367&gt;=6, F5367&lt;12), "Morning",
  AND(F5367&gt;=12, F5367&lt;17), "Afternoon",
  AND(F5367&gt;=17, F5367&lt;20), "Evening",
  AND(F5367&gt;=20, F5367&lt;=23), "Night",
  OR(F5367&gt;=0, F5367&lt;4), "Late Night"
)</f>
        <v>Evening</v>
      </c>
      <c r="L5367" s="1" t="str">
        <f t="shared" si="380"/>
        <v>Wednesday</v>
      </c>
      <c r="AC5367" s="12"/>
    </row>
    <row r="5368" spans="1:29" x14ac:dyDescent="0.25">
      <c r="A5368" s="1" t="str">
        <f t="shared" si="377"/>
        <v>5367</v>
      </c>
      <c r="B5368" s="1">
        <v>3597</v>
      </c>
      <c r="C5368" s="1" t="s">
        <v>6</v>
      </c>
      <c r="D5368" s="1" t="s">
        <v>12</v>
      </c>
      <c r="E5368" s="1" t="s">
        <v>11</v>
      </c>
      <c r="F5368" s="1">
        <f t="shared" si="378"/>
        <v>18</v>
      </c>
      <c r="G5368" s="2">
        <v>42564.775509259256</v>
      </c>
      <c r="H5368" s="2" t="s">
        <v>10</v>
      </c>
      <c r="I5368" s="3" t="s">
        <v>10</v>
      </c>
      <c r="J5368" s="1">
        <f t="shared" si="379"/>
        <v>0</v>
      </c>
      <c r="K5368" s="1" t="str" cm="1">
        <f t="array" ref="K5368">_xlfn.IFS(
  AND(F5368&gt;=4, F5368&lt;6), "Early Morning",
  AND(F5368&gt;=6, F5368&lt;12), "Morning",
  AND(F5368&gt;=12, F5368&lt;17), "Afternoon",
  AND(F5368&gt;=17, F5368&lt;20), "Evening",
  AND(F5368&gt;=20, F5368&lt;=23), "Night",
  OR(F5368&gt;=0, F5368&lt;4), "Late Night"
)</f>
        <v>Evening</v>
      </c>
      <c r="L5368" s="1" t="str">
        <f t="shared" si="380"/>
        <v>Wednesday</v>
      </c>
      <c r="AC5368" s="11"/>
    </row>
    <row r="5369" spans="1:29" x14ac:dyDescent="0.25">
      <c r="A5369" s="1" t="str">
        <f t="shared" si="377"/>
        <v>5368</v>
      </c>
      <c r="B5369" s="1">
        <v>3599</v>
      </c>
      <c r="C5369" s="1" t="s">
        <v>6</v>
      </c>
      <c r="D5369" s="1" t="s">
        <v>12</v>
      </c>
      <c r="E5369" s="1" t="s">
        <v>11</v>
      </c>
      <c r="F5369" s="1">
        <f t="shared" si="378"/>
        <v>18</v>
      </c>
      <c r="G5369" s="2">
        <v>42564.77684027778</v>
      </c>
      <c r="H5369" s="2" t="s">
        <v>10</v>
      </c>
      <c r="I5369" s="3" t="s">
        <v>10</v>
      </c>
      <c r="J5369" s="1">
        <f t="shared" si="379"/>
        <v>0</v>
      </c>
      <c r="K5369" s="1" t="str" cm="1">
        <f t="array" ref="K5369">_xlfn.IFS(
  AND(F5369&gt;=4, F5369&lt;6), "Early Morning",
  AND(F5369&gt;=6, F5369&lt;12), "Morning",
  AND(F5369&gt;=12, F5369&lt;17), "Afternoon",
  AND(F5369&gt;=17, F5369&lt;20), "Evening",
  AND(F5369&gt;=20, F5369&lt;=23), "Night",
  OR(F5369&gt;=0, F5369&lt;4), "Late Night"
)</f>
        <v>Evening</v>
      </c>
      <c r="L5369" s="1" t="str">
        <f t="shared" si="380"/>
        <v>Wednesday</v>
      </c>
      <c r="AC5369" s="12"/>
    </row>
    <row r="5370" spans="1:29" x14ac:dyDescent="0.25">
      <c r="A5370" s="1" t="str">
        <f t="shared" si="377"/>
        <v>5369</v>
      </c>
      <c r="B5370" s="1">
        <v>3596</v>
      </c>
      <c r="C5370" s="1" t="s">
        <v>6</v>
      </c>
      <c r="D5370" s="1" t="s">
        <v>12</v>
      </c>
      <c r="E5370" s="1" t="s">
        <v>11</v>
      </c>
      <c r="F5370" s="1">
        <f t="shared" si="378"/>
        <v>18</v>
      </c>
      <c r="G5370" s="2">
        <v>42564.777361111112</v>
      </c>
      <c r="H5370" s="2" t="s">
        <v>10</v>
      </c>
      <c r="I5370" s="3" t="s">
        <v>10</v>
      </c>
      <c r="J5370" s="1">
        <f t="shared" si="379"/>
        <v>0</v>
      </c>
      <c r="K5370" s="1" t="str" cm="1">
        <f t="array" ref="K5370">_xlfn.IFS(
  AND(F5370&gt;=4, F5370&lt;6), "Early Morning",
  AND(F5370&gt;=6, F5370&lt;12), "Morning",
  AND(F5370&gt;=12, F5370&lt;17), "Afternoon",
  AND(F5370&gt;=17, F5370&lt;20), "Evening",
  AND(F5370&gt;=20, F5370&lt;=23), "Night",
  OR(F5370&gt;=0, F5370&lt;4), "Late Night"
)</f>
        <v>Evening</v>
      </c>
      <c r="L5370" s="1" t="str">
        <f t="shared" si="380"/>
        <v>Wednesday</v>
      </c>
      <c r="AC5370" s="11"/>
    </row>
    <row r="5371" spans="1:29" x14ac:dyDescent="0.25">
      <c r="A5371" s="1" t="str">
        <f t="shared" si="377"/>
        <v>5370</v>
      </c>
      <c r="B5371" s="1">
        <v>3604</v>
      </c>
      <c r="C5371" s="1" t="s">
        <v>6</v>
      </c>
      <c r="D5371" s="1" t="s">
        <v>12</v>
      </c>
      <c r="E5371" s="1" t="s">
        <v>11</v>
      </c>
      <c r="F5371" s="1">
        <f t="shared" si="378"/>
        <v>18</v>
      </c>
      <c r="G5371" s="2">
        <v>42564.779918981483</v>
      </c>
      <c r="H5371" s="2" t="s">
        <v>10</v>
      </c>
      <c r="I5371" s="3" t="s">
        <v>10</v>
      </c>
      <c r="J5371" s="1">
        <f t="shared" si="379"/>
        <v>0</v>
      </c>
      <c r="K5371" s="1" t="str" cm="1">
        <f t="array" ref="K5371">_xlfn.IFS(
  AND(F5371&gt;=4, F5371&lt;6), "Early Morning",
  AND(F5371&gt;=6, F5371&lt;12), "Morning",
  AND(F5371&gt;=12, F5371&lt;17), "Afternoon",
  AND(F5371&gt;=17, F5371&lt;20), "Evening",
  AND(F5371&gt;=20, F5371&lt;=23), "Night",
  OR(F5371&gt;=0, F5371&lt;4), "Late Night"
)</f>
        <v>Evening</v>
      </c>
      <c r="L5371" s="1" t="str">
        <f t="shared" si="380"/>
        <v>Wednesday</v>
      </c>
      <c r="AC5371" s="12"/>
    </row>
    <row r="5372" spans="1:29" x14ac:dyDescent="0.25">
      <c r="A5372" s="1" t="str">
        <f t="shared" si="377"/>
        <v>5371</v>
      </c>
      <c r="B5372" s="1">
        <v>3603</v>
      </c>
      <c r="C5372" s="1" t="s">
        <v>6</v>
      </c>
      <c r="D5372" s="1" t="s">
        <v>12</v>
      </c>
      <c r="E5372" s="1" t="s">
        <v>11</v>
      </c>
      <c r="F5372" s="1">
        <f t="shared" si="378"/>
        <v>18</v>
      </c>
      <c r="G5372" s="2">
        <v>42564.780763888892</v>
      </c>
      <c r="H5372" s="2" t="s">
        <v>10</v>
      </c>
      <c r="I5372" s="3" t="s">
        <v>10</v>
      </c>
      <c r="J5372" s="1">
        <f t="shared" si="379"/>
        <v>0</v>
      </c>
      <c r="K5372" s="1" t="str" cm="1">
        <f t="array" ref="K5372">_xlfn.IFS(
  AND(F5372&gt;=4, F5372&lt;6), "Early Morning",
  AND(F5372&gt;=6, F5372&lt;12), "Morning",
  AND(F5372&gt;=12, F5372&lt;17), "Afternoon",
  AND(F5372&gt;=17, F5372&lt;20), "Evening",
  AND(F5372&gt;=20, F5372&lt;=23), "Night",
  OR(F5372&gt;=0, F5372&lt;4), "Late Night"
)</f>
        <v>Evening</v>
      </c>
      <c r="L5372" s="1" t="str">
        <f t="shared" si="380"/>
        <v>Wednesday</v>
      </c>
      <c r="AC5372" s="11"/>
    </row>
    <row r="5373" spans="1:29" x14ac:dyDescent="0.25">
      <c r="A5373" s="1" t="str">
        <f t="shared" si="377"/>
        <v>5372</v>
      </c>
      <c r="B5373" s="1">
        <v>3605</v>
      </c>
      <c r="C5373" s="1" t="s">
        <v>6</v>
      </c>
      <c r="D5373" s="1" t="s">
        <v>12</v>
      </c>
      <c r="E5373" s="1" t="s">
        <v>11</v>
      </c>
      <c r="F5373" s="1">
        <f t="shared" si="378"/>
        <v>18</v>
      </c>
      <c r="G5373" s="2">
        <v>42564.780960648146</v>
      </c>
      <c r="H5373" s="2" t="s">
        <v>10</v>
      </c>
      <c r="I5373" s="3" t="s">
        <v>10</v>
      </c>
      <c r="J5373" s="1">
        <f t="shared" si="379"/>
        <v>0</v>
      </c>
      <c r="K5373" s="1" t="str" cm="1">
        <f t="array" ref="K5373">_xlfn.IFS(
  AND(F5373&gt;=4, F5373&lt;6), "Early Morning",
  AND(F5373&gt;=6, F5373&lt;12), "Morning",
  AND(F5373&gt;=12, F5373&lt;17), "Afternoon",
  AND(F5373&gt;=17, F5373&lt;20), "Evening",
  AND(F5373&gt;=20, F5373&lt;=23), "Night",
  OR(F5373&gt;=0, F5373&lt;4), "Late Night"
)</f>
        <v>Evening</v>
      </c>
      <c r="L5373" s="1" t="str">
        <f t="shared" si="380"/>
        <v>Wednesday</v>
      </c>
      <c r="AC5373" s="12"/>
    </row>
    <row r="5374" spans="1:29" x14ac:dyDescent="0.25">
      <c r="A5374" s="1" t="str">
        <f t="shared" si="377"/>
        <v>5373</v>
      </c>
      <c r="B5374" s="1">
        <v>3600</v>
      </c>
      <c r="C5374" s="1" t="s">
        <v>6</v>
      </c>
      <c r="D5374" s="1" t="s">
        <v>12</v>
      </c>
      <c r="E5374" s="1" t="s">
        <v>11</v>
      </c>
      <c r="F5374" s="1">
        <f t="shared" si="378"/>
        <v>18</v>
      </c>
      <c r="G5374" s="2">
        <v>42564.781655092593</v>
      </c>
      <c r="H5374" s="2" t="s">
        <v>10</v>
      </c>
      <c r="I5374" s="3" t="s">
        <v>10</v>
      </c>
      <c r="J5374" s="1">
        <f t="shared" si="379"/>
        <v>0</v>
      </c>
      <c r="K5374" s="1" t="str" cm="1">
        <f t="array" ref="K5374">_xlfn.IFS(
  AND(F5374&gt;=4, F5374&lt;6), "Early Morning",
  AND(F5374&gt;=6, F5374&lt;12), "Morning",
  AND(F5374&gt;=12, F5374&lt;17), "Afternoon",
  AND(F5374&gt;=17, F5374&lt;20), "Evening",
  AND(F5374&gt;=20, F5374&lt;=23), "Night",
  OR(F5374&gt;=0, F5374&lt;4), "Late Night"
)</f>
        <v>Evening</v>
      </c>
      <c r="L5374" s="1" t="str">
        <f t="shared" si="380"/>
        <v>Wednesday</v>
      </c>
      <c r="AC5374" s="11"/>
    </row>
    <row r="5375" spans="1:29" x14ac:dyDescent="0.25">
      <c r="A5375" s="1" t="str">
        <f t="shared" si="377"/>
        <v>5374</v>
      </c>
      <c r="B5375" s="1">
        <v>3607</v>
      </c>
      <c r="C5375" s="1" t="s">
        <v>6</v>
      </c>
      <c r="D5375" s="1" t="s">
        <v>12</v>
      </c>
      <c r="E5375" s="1" t="s">
        <v>11</v>
      </c>
      <c r="F5375" s="1">
        <f t="shared" si="378"/>
        <v>18</v>
      </c>
      <c r="G5375" s="2">
        <v>42564.781655092593</v>
      </c>
      <c r="H5375" s="2" t="s">
        <v>10</v>
      </c>
      <c r="I5375" s="3" t="s">
        <v>10</v>
      </c>
      <c r="J5375" s="1">
        <f t="shared" si="379"/>
        <v>0</v>
      </c>
      <c r="K5375" s="1" t="str" cm="1">
        <f t="array" ref="K5375">_xlfn.IFS(
  AND(F5375&gt;=4, F5375&lt;6), "Early Morning",
  AND(F5375&gt;=6, F5375&lt;12), "Morning",
  AND(F5375&gt;=12, F5375&lt;17), "Afternoon",
  AND(F5375&gt;=17, F5375&lt;20), "Evening",
  AND(F5375&gt;=20, F5375&lt;=23), "Night",
  OR(F5375&gt;=0, F5375&lt;4), "Late Night"
)</f>
        <v>Evening</v>
      </c>
      <c r="L5375" s="1" t="str">
        <f t="shared" si="380"/>
        <v>Wednesday</v>
      </c>
      <c r="AC5375" s="12"/>
    </row>
    <row r="5376" spans="1:29" x14ac:dyDescent="0.25">
      <c r="A5376" s="1" t="str">
        <f t="shared" si="377"/>
        <v>5375</v>
      </c>
      <c r="B5376" s="1">
        <v>3608</v>
      </c>
      <c r="C5376" s="1" t="s">
        <v>6</v>
      </c>
      <c r="D5376" s="1" t="s">
        <v>12</v>
      </c>
      <c r="E5376" s="1" t="s">
        <v>11</v>
      </c>
      <c r="F5376" s="1">
        <f t="shared" si="378"/>
        <v>18</v>
      </c>
      <c r="G5376" s="2">
        <v>42564.783159722225</v>
      </c>
      <c r="H5376" s="2" t="s">
        <v>10</v>
      </c>
      <c r="I5376" s="3" t="s">
        <v>10</v>
      </c>
      <c r="J5376" s="1">
        <f t="shared" si="379"/>
        <v>0</v>
      </c>
      <c r="K5376" s="1" t="str" cm="1">
        <f t="array" ref="K5376">_xlfn.IFS(
  AND(F5376&gt;=4, F5376&lt;6), "Early Morning",
  AND(F5376&gt;=6, F5376&lt;12), "Morning",
  AND(F5376&gt;=12, F5376&lt;17), "Afternoon",
  AND(F5376&gt;=17, F5376&lt;20), "Evening",
  AND(F5376&gt;=20, F5376&lt;=23), "Night",
  OR(F5376&gt;=0, F5376&lt;4), "Late Night"
)</f>
        <v>Evening</v>
      </c>
      <c r="L5376" s="1" t="str">
        <f t="shared" si="380"/>
        <v>Wednesday</v>
      </c>
      <c r="AC5376" s="11"/>
    </row>
    <row r="5377" spans="1:29" x14ac:dyDescent="0.25">
      <c r="A5377" s="1" t="str">
        <f t="shared" si="377"/>
        <v>5376</v>
      </c>
      <c r="B5377" s="1">
        <v>3611</v>
      </c>
      <c r="C5377" s="1" t="s">
        <v>6</v>
      </c>
      <c r="D5377" s="1" t="s">
        <v>12</v>
      </c>
      <c r="E5377" s="1" t="s">
        <v>11</v>
      </c>
      <c r="F5377" s="1">
        <f t="shared" si="378"/>
        <v>18</v>
      </c>
      <c r="G5377" s="2">
        <v>42564.783761574072</v>
      </c>
      <c r="H5377" s="2" t="s">
        <v>10</v>
      </c>
      <c r="I5377" s="3" t="s">
        <v>10</v>
      </c>
      <c r="J5377" s="1">
        <f t="shared" si="379"/>
        <v>0</v>
      </c>
      <c r="K5377" s="1" t="str" cm="1">
        <f t="array" ref="K5377">_xlfn.IFS(
  AND(F5377&gt;=4, F5377&lt;6), "Early Morning",
  AND(F5377&gt;=6, F5377&lt;12), "Morning",
  AND(F5377&gt;=12, F5377&lt;17), "Afternoon",
  AND(F5377&gt;=17, F5377&lt;20), "Evening",
  AND(F5377&gt;=20, F5377&lt;=23), "Night",
  OR(F5377&gt;=0, F5377&lt;4), "Late Night"
)</f>
        <v>Evening</v>
      </c>
      <c r="L5377" s="1" t="str">
        <f t="shared" si="380"/>
        <v>Wednesday</v>
      </c>
      <c r="AC5377" s="12"/>
    </row>
    <row r="5378" spans="1:29" x14ac:dyDescent="0.25">
      <c r="A5378" s="1" t="str">
        <f t="shared" si="377"/>
        <v>5377</v>
      </c>
      <c r="B5378" s="1">
        <v>3609</v>
      </c>
      <c r="C5378" s="1" t="s">
        <v>8</v>
      </c>
      <c r="D5378" s="1" t="s">
        <v>12</v>
      </c>
      <c r="E5378" s="1" t="s">
        <v>11</v>
      </c>
      <c r="F5378" s="1">
        <f t="shared" si="378"/>
        <v>18</v>
      </c>
      <c r="G5378" s="2">
        <v>42564.784282407411</v>
      </c>
      <c r="H5378" s="2" t="s">
        <v>10</v>
      </c>
      <c r="I5378" s="3" t="s">
        <v>10</v>
      </c>
      <c r="J5378" s="1">
        <f t="shared" si="379"/>
        <v>0</v>
      </c>
      <c r="K5378" s="1" t="str" cm="1">
        <f t="array" ref="K5378">_xlfn.IFS(
  AND(F5378&gt;=4, F5378&lt;6), "Early Morning",
  AND(F5378&gt;=6, F5378&lt;12), "Morning",
  AND(F5378&gt;=12, F5378&lt;17), "Afternoon",
  AND(F5378&gt;=17, F5378&lt;20), "Evening",
  AND(F5378&gt;=20, F5378&lt;=23), "Night",
  OR(F5378&gt;=0, F5378&lt;4), "Late Night"
)</f>
        <v>Evening</v>
      </c>
      <c r="L5378" s="1" t="str">
        <f t="shared" si="380"/>
        <v>Wednesday</v>
      </c>
      <c r="AC5378" s="11"/>
    </row>
    <row r="5379" spans="1:29" x14ac:dyDescent="0.25">
      <c r="A5379" s="1" t="str">
        <f t="shared" ref="A5379:A5442" si="381">"" &amp; ROW()-1</f>
        <v>5378</v>
      </c>
      <c r="B5379" s="1">
        <v>3610</v>
      </c>
      <c r="C5379" s="1" t="s">
        <v>6</v>
      </c>
      <c r="D5379" s="1" t="s">
        <v>12</v>
      </c>
      <c r="E5379" s="1" t="s">
        <v>11</v>
      </c>
      <c r="F5379" s="1">
        <f t="shared" ref="F5379:F5442" si="382">HOUR(G5379)</f>
        <v>18</v>
      </c>
      <c r="G5379" s="2">
        <v>42564.784456018519</v>
      </c>
      <c r="H5379" s="2" t="s">
        <v>10</v>
      </c>
      <c r="I5379" s="3" t="s">
        <v>10</v>
      </c>
      <c r="J5379" s="1">
        <f t="shared" ref="J5379:J5442" si="383">IF(TRIM(E5379)="Trip Completed",1,0)</f>
        <v>0</v>
      </c>
      <c r="K5379" s="1" t="str" cm="1">
        <f t="array" ref="K5379">_xlfn.IFS(
  AND(F5379&gt;=4, F5379&lt;6), "Early Morning",
  AND(F5379&gt;=6, F5379&lt;12), "Morning",
  AND(F5379&gt;=12, F5379&lt;17), "Afternoon",
  AND(F5379&gt;=17, F5379&lt;20), "Evening",
  AND(F5379&gt;=20, F5379&lt;=23), "Night",
  OR(F5379&gt;=0, F5379&lt;4), "Late Night"
)</f>
        <v>Evening</v>
      </c>
      <c r="L5379" s="1" t="str">
        <f t="shared" ref="L5379:L5442" si="384">TEXT(G5379, "dddd")</f>
        <v>Wednesday</v>
      </c>
      <c r="AC5379" s="12"/>
    </row>
    <row r="5380" spans="1:29" x14ac:dyDescent="0.25">
      <c r="A5380" s="1" t="str">
        <f t="shared" si="381"/>
        <v>5379</v>
      </c>
      <c r="B5380" s="1">
        <v>3616</v>
      </c>
      <c r="C5380" s="1" t="s">
        <v>6</v>
      </c>
      <c r="D5380" s="1" t="s">
        <v>12</v>
      </c>
      <c r="E5380" s="1" t="s">
        <v>11</v>
      </c>
      <c r="F5380" s="1">
        <f t="shared" si="382"/>
        <v>18</v>
      </c>
      <c r="G5380" s="2">
        <v>42564.784479166665</v>
      </c>
      <c r="H5380" s="2" t="s">
        <v>10</v>
      </c>
      <c r="I5380" s="3" t="s">
        <v>10</v>
      </c>
      <c r="J5380" s="1">
        <f t="shared" si="383"/>
        <v>0</v>
      </c>
      <c r="K5380" s="1" t="str" cm="1">
        <f t="array" ref="K5380">_xlfn.IFS(
  AND(F5380&gt;=4, F5380&lt;6), "Early Morning",
  AND(F5380&gt;=6, F5380&lt;12), "Morning",
  AND(F5380&gt;=12, F5380&lt;17), "Afternoon",
  AND(F5380&gt;=17, F5380&lt;20), "Evening",
  AND(F5380&gt;=20, F5380&lt;=23), "Night",
  OR(F5380&gt;=0, F5380&lt;4), "Late Night"
)</f>
        <v>Evening</v>
      </c>
      <c r="L5380" s="1" t="str">
        <f t="shared" si="384"/>
        <v>Wednesday</v>
      </c>
      <c r="AC5380" s="11"/>
    </row>
    <row r="5381" spans="1:29" x14ac:dyDescent="0.25">
      <c r="A5381" s="1" t="str">
        <f t="shared" si="381"/>
        <v>5380</v>
      </c>
      <c r="B5381" s="1">
        <v>3606</v>
      </c>
      <c r="C5381" s="1" t="s">
        <v>6</v>
      </c>
      <c r="D5381" s="1" t="s">
        <v>12</v>
      </c>
      <c r="E5381" s="1" t="s">
        <v>11</v>
      </c>
      <c r="F5381" s="1">
        <f t="shared" si="382"/>
        <v>18</v>
      </c>
      <c r="G5381" s="2">
        <v>42564.785266203704</v>
      </c>
      <c r="H5381" s="2" t="s">
        <v>10</v>
      </c>
      <c r="I5381" s="3" t="s">
        <v>10</v>
      </c>
      <c r="J5381" s="1">
        <f t="shared" si="383"/>
        <v>0</v>
      </c>
      <c r="K5381" s="1" t="str" cm="1">
        <f t="array" ref="K5381">_xlfn.IFS(
  AND(F5381&gt;=4, F5381&lt;6), "Early Morning",
  AND(F5381&gt;=6, F5381&lt;12), "Morning",
  AND(F5381&gt;=12, F5381&lt;17), "Afternoon",
  AND(F5381&gt;=17, F5381&lt;20), "Evening",
  AND(F5381&gt;=20, F5381&lt;=23), "Night",
  OR(F5381&gt;=0, F5381&lt;4), "Late Night"
)</f>
        <v>Evening</v>
      </c>
      <c r="L5381" s="1" t="str">
        <f t="shared" si="384"/>
        <v>Wednesday</v>
      </c>
      <c r="AC5381" s="12"/>
    </row>
    <row r="5382" spans="1:29" x14ac:dyDescent="0.25">
      <c r="A5382" s="1" t="str">
        <f t="shared" si="381"/>
        <v>5381</v>
      </c>
      <c r="B5382" s="1">
        <v>3614</v>
      </c>
      <c r="C5382" s="1" t="s">
        <v>8</v>
      </c>
      <c r="D5382" s="1" t="s">
        <v>12</v>
      </c>
      <c r="E5382" s="1" t="s">
        <v>11</v>
      </c>
      <c r="F5382" s="1">
        <f t="shared" si="382"/>
        <v>18</v>
      </c>
      <c r="G5382" s="2">
        <v>42564.78570601852</v>
      </c>
      <c r="H5382" s="2" t="s">
        <v>10</v>
      </c>
      <c r="I5382" s="3" t="s">
        <v>10</v>
      </c>
      <c r="J5382" s="1">
        <f t="shared" si="383"/>
        <v>0</v>
      </c>
      <c r="K5382" s="1" t="str" cm="1">
        <f t="array" ref="K5382">_xlfn.IFS(
  AND(F5382&gt;=4, F5382&lt;6), "Early Morning",
  AND(F5382&gt;=6, F5382&lt;12), "Morning",
  AND(F5382&gt;=12, F5382&lt;17), "Afternoon",
  AND(F5382&gt;=17, F5382&lt;20), "Evening",
  AND(F5382&gt;=20, F5382&lt;=23), "Night",
  OR(F5382&gt;=0, F5382&lt;4), "Late Night"
)</f>
        <v>Evening</v>
      </c>
      <c r="L5382" s="1" t="str">
        <f t="shared" si="384"/>
        <v>Wednesday</v>
      </c>
      <c r="AC5382" s="11"/>
    </row>
    <row r="5383" spans="1:29" x14ac:dyDescent="0.25">
      <c r="A5383" s="1" t="str">
        <f t="shared" si="381"/>
        <v>5382</v>
      </c>
      <c r="B5383" s="1">
        <v>3618</v>
      </c>
      <c r="C5383" s="1" t="s">
        <v>6</v>
      </c>
      <c r="D5383" s="1" t="s">
        <v>12</v>
      </c>
      <c r="E5383" s="1" t="s">
        <v>11</v>
      </c>
      <c r="F5383" s="1">
        <f t="shared" si="382"/>
        <v>18</v>
      </c>
      <c r="G5383" s="2">
        <v>42564.78665509259</v>
      </c>
      <c r="H5383" s="2" t="s">
        <v>10</v>
      </c>
      <c r="I5383" s="3" t="s">
        <v>10</v>
      </c>
      <c r="J5383" s="1">
        <f t="shared" si="383"/>
        <v>0</v>
      </c>
      <c r="K5383" s="1" t="str" cm="1">
        <f t="array" ref="K5383">_xlfn.IFS(
  AND(F5383&gt;=4, F5383&lt;6), "Early Morning",
  AND(F5383&gt;=6, F5383&lt;12), "Morning",
  AND(F5383&gt;=12, F5383&lt;17), "Afternoon",
  AND(F5383&gt;=17, F5383&lt;20), "Evening",
  AND(F5383&gt;=20, F5383&lt;=23), "Night",
  OR(F5383&gt;=0, F5383&lt;4), "Late Night"
)</f>
        <v>Evening</v>
      </c>
      <c r="L5383" s="1" t="str">
        <f t="shared" si="384"/>
        <v>Wednesday</v>
      </c>
      <c r="AC5383" s="12"/>
    </row>
    <row r="5384" spans="1:29" x14ac:dyDescent="0.25">
      <c r="A5384" s="1" t="str">
        <f t="shared" si="381"/>
        <v>5383</v>
      </c>
      <c r="B5384" s="1">
        <v>3612</v>
      </c>
      <c r="C5384" s="1" t="s">
        <v>6</v>
      </c>
      <c r="D5384" s="1" t="s">
        <v>12</v>
      </c>
      <c r="E5384" s="1" t="s">
        <v>11</v>
      </c>
      <c r="F5384" s="1">
        <f t="shared" si="382"/>
        <v>18</v>
      </c>
      <c r="G5384" s="2">
        <v>42564.787349537037</v>
      </c>
      <c r="H5384" s="2" t="s">
        <v>10</v>
      </c>
      <c r="I5384" s="3" t="s">
        <v>10</v>
      </c>
      <c r="J5384" s="1">
        <f t="shared" si="383"/>
        <v>0</v>
      </c>
      <c r="K5384" s="1" t="str" cm="1">
        <f t="array" ref="K5384">_xlfn.IFS(
  AND(F5384&gt;=4, F5384&lt;6), "Early Morning",
  AND(F5384&gt;=6, F5384&lt;12), "Morning",
  AND(F5384&gt;=12, F5384&lt;17), "Afternoon",
  AND(F5384&gt;=17, F5384&lt;20), "Evening",
  AND(F5384&gt;=20, F5384&lt;=23), "Night",
  OR(F5384&gt;=0, F5384&lt;4), "Late Night"
)</f>
        <v>Evening</v>
      </c>
      <c r="L5384" s="1" t="str">
        <f t="shared" si="384"/>
        <v>Wednesday</v>
      </c>
      <c r="AC5384" s="11"/>
    </row>
    <row r="5385" spans="1:29" x14ac:dyDescent="0.25">
      <c r="A5385" s="1" t="str">
        <f t="shared" si="381"/>
        <v>5384</v>
      </c>
      <c r="B5385" s="1">
        <v>3623</v>
      </c>
      <c r="C5385" s="1" t="s">
        <v>6</v>
      </c>
      <c r="D5385" s="1" t="s">
        <v>12</v>
      </c>
      <c r="E5385" s="1" t="s">
        <v>11</v>
      </c>
      <c r="F5385" s="1">
        <f t="shared" si="382"/>
        <v>18</v>
      </c>
      <c r="G5385" s="2">
        <v>42564.787789351853</v>
      </c>
      <c r="H5385" s="2" t="s">
        <v>10</v>
      </c>
      <c r="I5385" s="3" t="s">
        <v>10</v>
      </c>
      <c r="J5385" s="1">
        <f t="shared" si="383"/>
        <v>0</v>
      </c>
      <c r="K5385" s="1" t="str" cm="1">
        <f t="array" ref="K5385">_xlfn.IFS(
  AND(F5385&gt;=4, F5385&lt;6), "Early Morning",
  AND(F5385&gt;=6, F5385&lt;12), "Morning",
  AND(F5385&gt;=12, F5385&lt;17), "Afternoon",
  AND(F5385&gt;=17, F5385&lt;20), "Evening",
  AND(F5385&gt;=20, F5385&lt;=23), "Night",
  OR(F5385&gt;=0, F5385&lt;4), "Late Night"
)</f>
        <v>Evening</v>
      </c>
      <c r="L5385" s="1" t="str">
        <f t="shared" si="384"/>
        <v>Wednesday</v>
      </c>
      <c r="AC5385" s="12"/>
    </row>
    <row r="5386" spans="1:29" x14ac:dyDescent="0.25">
      <c r="A5386" s="1" t="str">
        <f t="shared" si="381"/>
        <v>5385</v>
      </c>
      <c r="B5386" s="1">
        <v>3619</v>
      </c>
      <c r="C5386" s="1" t="s">
        <v>6</v>
      </c>
      <c r="D5386" s="1" t="s">
        <v>12</v>
      </c>
      <c r="E5386" s="1" t="s">
        <v>11</v>
      </c>
      <c r="F5386" s="1">
        <f t="shared" si="382"/>
        <v>18</v>
      </c>
      <c r="G5386" s="2">
        <v>42564.788726851853</v>
      </c>
      <c r="H5386" s="2" t="s">
        <v>10</v>
      </c>
      <c r="I5386" s="3" t="s">
        <v>10</v>
      </c>
      <c r="J5386" s="1">
        <f t="shared" si="383"/>
        <v>0</v>
      </c>
      <c r="K5386" s="1" t="str" cm="1">
        <f t="array" ref="K5386">_xlfn.IFS(
  AND(F5386&gt;=4, F5386&lt;6), "Early Morning",
  AND(F5386&gt;=6, F5386&lt;12), "Morning",
  AND(F5386&gt;=12, F5386&lt;17), "Afternoon",
  AND(F5386&gt;=17, F5386&lt;20), "Evening",
  AND(F5386&gt;=20, F5386&lt;=23), "Night",
  OR(F5386&gt;=0, F5386&lt;4), "Late Night"
)</f>
        <v>Evening</v>
      </c>
      <c r="L5386" s="1" t="str">
        <f t="shared" si="384"/>
        <v>Wednesday</v>
      </c>
      <c r="AC5386" s="11"/>
    </row>
    <row r="5387" spans="1:29" x14ac:dyDescent="0.25">
      <c r="A5387" s="1" t="str">
        <f t="shared" si="381"/>
        <v>5386</v>
      </c>
      <c r="B5387" s="1">
        <v>3627</v>
      </c>
      <c r="C5387" s="1" t="s">
        <v>6</v>
      </c>
      <c r="D5387" s="1" t="s">
        <v>12</v>
      </c>
      <c r="E5387" s="1" t="s">
        <v>11</v>
      </c>
      <c r="F5387" s="1">
        <f t="shared" si="382"/>
        <v>18</v>
      </c>
      <c r="G5387" s="2">
        <v>42564.789699074077</v>
      </c>
      <c r="H5387" s="2" t="s">
        <v>10</v>
      </c>
      <c r="I5387" s="3" t="s">
        <v>10</v>
      </c>
      <c r="J5387" s="1">
        <f t="shared" si="383"/>
        <v>0</v>
      </c>
      <c r="K5387" s="1" t="str" cm="1">
        <f t="array" ref="K5387">_xlfn.IFS(
  AND(F5387&gt;=4, F5387&lt;6), "Early Morning",
  AND(F5387&gt;=6, F5387&lt;12), "Morning",
  AND(F5387&gt;=12, F5387&lt;17), "Afternoon",
  AND(F5387&gt;=17, F5387&lt;20), "Evening",
  AND(F5387&gt;=20, F5387&lt;=23), "Night",
  OR(F5387&gt;=0, F5387&lt;4), "Late Night"
)</f>
        <v>Evening</v>
      </c>
      <c r="L5387" s="1" t="str">
        <f t="shared" si="384"/>
        <v>Wednesday</v>
      </c>
      <c r="AC5387" s="12"/>
    </row>
    <row r="5388" spans="1:29" x14ac:dyDescent="0.25">
      <c r="A5388" s="1" t="str">
        <f t="shared" si="381"/>
        <v>5387</v>
      </c>
      <c r="B5388" s="1">
        <v>3635</v>
      </c>
      <c r="C5388" s="1" t="s">
        <v>6</v>
      </c>
      <c r="D5388" s="1" t="s">
        <v>12</v>
      </c>
      <c r="E5388" s="1" t="s">
        <v>11</v>
      </c>
      <c r="F5388" s="1">
        <f t="shared" si="382"/>
        <v>18</v>
      </c>
      <c r="G5388" s="2">
        <v>42564.790486111109</v>
      </c>
      <c r="H5388" s="2" t="s">
        <v>10</v>
      </c>
      <c r="I5388" s="3" t="s">
        <v>10</v>
      </c>
      <c r="J5388" s="1">
        <f t="shared" si="383"/>
        <v>0</v>
      </c>
      <c r="K5388" s="1" t="str" cm="1">
        <f t="array" ref="K5388">_xlfn.IFS(
  AND(F5388&gt;=4, F5388&lt;6), "Early Morning",
  AND(F5388&gt;=6, F5388&lt;12), "Morning",
  AND(F5388&gt;=12, F5388&lt;17), "Afternoon",
  AND(F5388&gt;=17, F5388&lt;20), "Evening",
  AND(F5388&gt;=20, F5388&lt;=23), "Night",
  OR(F5388&gt;=0, F5388&lt;4), "Late Night"
)</f>
        <v>Evening</v>
      </c>
      <c r="L5388" s="1" t="str">
        <f t="shared" si="384"/>
        <v>Wednesday</v>
      </c>
      <c r="AC5388" s="11"/>
    </row>
    <row r="5389" spans="1:29" x14ac:dyDescent="0.25">
      <c r="A5389" s="1" t="str">
        <f t="shared" si="381"/>
        <v>5388</v>
      </c>
      <c r="B5389" s="1">
        <v>3629</v>
      </c>
      <c r="C5389" s="1" t="s">
        <v>6</v>
      </c>
      <c r="D5389" s="1" t="s">
        <v>12</v>
      </c>
      <c r="E5389" s="1" t="s">
        <v>11</v>
      </c>
      <c r="F5389" s="1">
        <f t="shared" si="382"/>
        <v>18</v>
      </c>
      <c r="G5389" s="2">
        <v>42564.790578703702</v>
      </c>
      <c r="H5389" s="2" t="s">
        <v>10</v>
      </c>
      <c r="I5389" s="3" t="s">
        <v>10</v>
      </c>
      <c r="J5389" s="1">
        <f t="shared" si="383"/>
        <v>0</v>
      </c>
      <c r="K5389" s="1" t="str" cm="1">
        <f t="array" ref="K5389">_xlfn.IFS(
  AND(F5389&gt;=4, F5389&lt;6), "Early Morning",
  AND(F5389&gt;=6, F5389&lt;12), "Morning",
  AND(F5389&gt;=12, F5389&lt;17), "Afternoon",
  AND(F5389&gt;=17, F5389&lt;20), "Evening",
  AND(F5389&gt;=20, F5389&lt;=23), "Night",
  OR(F5389&gt;=0, F5389&lt;4), "Late Night"
)</f>
        <v>Evening</v>
      </c>
      <c r="L5389" s="1" t="str">
        <f t="shared" si="384"/>
        <v>Wednesday</v>
      </c>
      <c r="AC5389" s="12"/>
    </row>
    <row r="5390" spans="1:29" x14ac:dyDescent="0.25">
      <c r="A5390" s="1" t="str">
        <f t="shared" si="381"/>
        <v>5389</v>
      </c>
      <c r="B5390" s="1">
        <v>3626</v>
      </c>
      <c r="C5390" s="1" t="s">
        <v>6</v>
      </c>
      <c r="D5390" s="1" t="s">
        <v>12</v>
      </c>
      <c r="E5390" s="1" t="s">
        <v>11</v>
      </c>
      <c r="F5390" s="1">
        <f t="shared" si="382"/>
        <v>19</v>
      </c>
      <c r="G5390" s="2">
        <v>42564.792013888888</v>
      </c>
      <c r="H5390" s="2" t="s">
        <v>10</v>
      </c>
      <c r="I5390" s="3" t="s">
        <v>10</v>
      </c>
      <c r="J5390" s="1">
        <f t="shared" si="383"/>
        <v>0</v>
      </c>
      <c r="K5390" s="1" t="str" cm="1">
        <f t="array" ref="K5390">_xlfn.IFS(
  AND(F5390&gt;=4, F5390&lt;6), "Early Morning",
  AND(F5390&gt;=6, F5390&lt;12), "Morning",
  AND(F5390&gt;=12, F5390&lt;17), "Afternoon",
  AND(F5390&gt;=17, F5390&lt;20), "Evening",
  AND(F5390&gt;=20, F5390&lt;=23), "Night",
  OR(F5390&gt;=0, F5390&lt;4), "Late Night"
)</f>
        <v>Evening</v>
      </c>
      <c r="L5390" s="1" t="str">
        <f t="shared" si="384"/>
        <v>Wednesday</v>
      </c>
      <c r="AC5390" s="11"/>
    </row>
    <row r="5391" spans="1:29" x14ac:dyDescent="0.25">
      <c r="A5391" s="1" t="str">
        <f t="shared" si="381"/>
        <v>5390</v>
      </c>
      <c r="B5391" s="1">
        <v>3633</v>
      </c>
      <c r="C5391" s="1" t="s">
        <v>8</v>
      </c>
      <c r="D5391" s="1" t="s">
        <v>12</v>
      </c>
      <c r="E5391" s="1" t="s">
        <v>11</v>
      </c>
      <c r="F5391" s="1">
        <f t="shared" si="382"/>
        <v>19</v>
      </c>
      <c r="G5391" s="2">
        <v>42564.792048611111</v>
      </c>
      <c r="H5391" s="2" t="s">
        <v>10</v>
      </c>
      <c r="I5391" s="3" t="s">
        <v>10</v>
      </c>
      <c r="J5391" s="1">
        <f t="shared" si="383"/>
        <v>0</v>
      </c>
      <c r="K5391" s="1" t="str" cm="1">
        <f t="array" ref="K5391">_xlfn.IFS(
  AND(F5391&gt;=4, F5391&lt;6), "Early Morning",
  AND(F5391&gt;=6, F5391&lt;12), "Morning",
  AND(F5391&gt;=12, F5391&lt;17), "Afternoon",
  AND(F5391&gt;=17, F5391&lt;20), "Evening",
  AND(F5391&gt;=20, F5391&lt;=23), "Night",
  OR(F5391&gt;=0, F5391&lt;4), "Late Night"
)</f>
        <v>Evening</v>
      </c>
      <c r="L5391" s="1" t="str">
        <f t="shared" si="384"/>
        <v>Wednesday</v>
      </c>
      <c r="AC5391" s="12"/>
    </row>
    <row r="5392" spans="1:29" x14ac:dyDescent="0.25">
      <c r="A5392" s="1" t="str">
        <f t="shared" si="381"/>
        <v>5391</v>
      </c>
      <c r="B5392" s="1">
        <v>3637</v>
      </c>
      <c r="C5392" s="1" t="s">
        <v>6</v>
      </c>
      <c r="D5392" s="1" t="s">
        <v>12</v>
      </c>
      <c r="E5392" s="1" t="s">
        <v>11</v>
      </c>
      <c r="F5392" s="1">
        <f t="shared" si="382"/>
        <v>19</v>
      </c>
      <c r="G5392" s="2">
        <v>42564.795520833337</v>
      </c>
      <c r="H5392" s="2" t="s">
        <v>10</v>
      </c>
      <c r="I5392" s="3" t="s">
        <v>10</v>
      </c>
      <c r="J5392" s="1">
        <f t="shared" si="383"/>
        <v>0</v>
      </c>
      <c r="K5392" s="1" t="str" cm="1">
        <f t="array" ref="K5392">_xlfn.IFS(
  AND(F5392&gt;=4, F5392&lt;6), "Early Morning",
  AND(F5392&gt;=6, F5392&lt;12), "Morning",
  AND(F5392&gt;=12, F5392&lt;17), "Afternoon",
  AND(F5392&gt;=17, F5392&lt;20), "Evening",
  AND(F5392&gt;=20, F5392&lt;=23), "Night",
  OR(F5392&gt;=0, F5392&lt;4), "Late Night"
)</f>
        <v>Evening</v>
      </c>
      <c r="L5392" s="1" t="str">
        <f t="shared" si="384"/>
        <v>Wednesday</v>
      </c>
      <c r="AC5392" s="11"/>
    </row>
    <row r="5393" spans="1:29" x14ac:dyDescent="0.25">
      <c r="A5393" s="1" t="str">
        <f t="shared" si="381"/>
        <v>5392</v>
      </c>
      <c r="B5393" s="1">
        <v>3639</v>
      </c>
      <c r="C5393" s="1" t="s">
        <v>6</v>
      </c>
      <c r="D5393" s="1" t="s">
        <v>12</v>
      </c>
      <c r="E5393" s="1" t="s">
        <v>11</v>
      </c>
      <c r="F5393" s="1">
        <f t="shared" si="382"/>
        <v>19</v>
      </c>
      <c r="G5393" s="2">
        <v>42564.795682870368</v>
      </c>
      <c r="H5393" s="2" t="s">
        <v>10</v>
      </c>
      <c r="I5393" s="3" t="s">
        <v>10</v>
      </c>
      <c r="J5393" s="1">
        <f t="shared" si="383"/>
        <v>0</v>
      </c>
      <c r="K5393" s="1" t="str" cm="1">
        <f t="array" ref="K5393">_xlfn.IFS(
  AND(F5393&gt;=4, F5393&lt;6), "Early Morning",
  AND(F5393&gt;=6, F5393&lt;12), "Morning",
  AND(F5393&gt;=12, F5393&lt;17), "Afternoon",
  AND(F5393&gt;=17, F5393&lt;20), "Evening",
  AND(F5393&gt;=20, F5393&lt;=23), "Night",
  OR(F5393&gt;=0, F5393&lt;4), "Late Night"
)</f>
        <v>Evening</v>
      </c>
      <c r="L5393" s="1" t="str">
        <f t="shared" si="384"/>
        <v>Wednesday</v>
      </c>
      <c r="AC5393" s="12"/>
    </row>
    <row r="5394" spans="1:29" x14ac:dyDescent="0.25">
      <c r="A5394" s="1" t="str">
        <f t="shared" si="381"/>
        <v>5393</v>
      </c>
      <c r="B5394" s="1">
        <v>3628</v>
      </c>
      <c r="C5394" s="1" t="s">
        <v>6</v>
      </c>
      <c r="D5394" s="1" t="s">
        <v>12</v>
      </c>
      <c r="E5394" s="1" t="s">
        <v>11</v>
      </c>
      <c r="F5394" s="1">
        <f t="shared" si="382"/>
        <v>19</v>
      </c>
      <c r="G5394" s="2">
        <v>42564.795995370368</v>
      </c>
      <c r="H5394" s="2" t="s">
        <v>10</v>
      </c>
      <c r="I5394" s="3" t="s">
        <v>10</v>
      </c>
      <c r="J5394" s="1">
        <f t="shared" si="383"/>
        <v>0</v>
      </c>
      <c r="K5394" s="1" t="str" cm="1">
        <f t="array" ref="K5394">_xlfn.IFS(
  AND(F5394&gt;=4, F5394&lt;6), "Early Morning",
  AND(F5394&gt;=6, F5394&lt;12), "Morning",
  AND(F5394&gt;=12, F5394&lt;17), "Afternoon",
  AND(F5394&gt;=17, F5394&lt;20), "Evening",
  AND(F5394&gt;=20, F5394&lt;=23), "Night",
  OR(F5394&gt;=0, F5394&lt;4), "Late Night"
)</f>
        <v>Evening</v>
      </c>
      <c r="L5394" s="1" t="str">
        <f t="shared" si="384"/>
        <v>Wednesday</v>
      </c>
      <c r="AC5394" s="11"/>
    </row>
    <row r="5395" spans="1:29" x14ac:dyDescent="0.25">
      <c r="A5395" s="1" t="str">
        <f t="shared" si="381"/>
        <v>5394</v>
      </c>
      <c r="B5395" s="1">
        <v>3642</v>
      </c>
      <c r="C5395" s="1" t="s">
        <v>6</v>
      </c>
      <c r="D5395" s="1" t="s">
        <v>12</v>
      </c>
      <c r="E5395" s="1" t="s">
        <v>11</v>
      </c>
      <c r="F5395" s="1">
        <f t="shared" si="382"/>
        <v>19</v>
      </c>
      <c r="G5395" s="2">
        <v>42564.796782407408</v>
      </c>
      <c r="H5395" s="2" t="s">
        <v>10</v>
      </c>
      <c r="I5395" s="3" t="s">
        <v>10</v>
      </c>
      <c r="J5395" s="1">
        <f t="shared" si="383"/>
        <v>0</v>
      </c>
      <c r="K5395" s="1" t="str" cm="1">
        <f t="array" ref="K5395">_xlfn.IFS(
  AND(F5395&gt;=4, F5395&lt;6), "Early Morning",
  AND(F5395&gt;=6, F5395&lt;12), "Morning",
  AND(F5395&gt;=12, F5395&lt;17), "Afternoon",
  AND(F5395&gt;=17, F5395&lt;20), "Evening",
  AND(F5395&gt;=20, F5395&lt;=23), "Night",
  OR(F5395&gt;=0, F5395&lt;4), "Late Night"
)</f>
        <v>Evening</v>
      </c>
      <c r="L5395" s="1" t="str">
        <f t="shared" si="384"/>
        <v>Wednesday</v>
      </c>
      <c r="AC5395" s="12"/>
    </row>
    <row r="5396" spans="1:29" x14ac:dyDescent="0.25">
      <c r="A5396" s="1" t="str">
        <f t="shared" si="381"/>
        <v>5395</v>
      </c>
      <c r="B5396" s="1">
        <v>3636</v>
      </c>
      <c r="C5396" s="1" t="s">
        <v>6</v>
      </c>
      <c r="D5396" s="1" t="s">
        <v>12</v>
      </c>
      <c r="E5396" s="1" t="s">
        <v>11</v>
      </c>
      <c r="F5396" s="1">
        <f t="shared" si="382"/>
        <v>19</v>
      </c>
      <c r="G5396" s="2">
        <v>42564.796875</v>
      </c>
      <c r="H5396" s="2" t="s">
        <v>10</v>
      </c>
      <c r="I5396" s="3" t="s">
        <v>10</v>
      </c>
      <c r="J5396" s="1">
        <f t="shared" si="383"/>
        <v>0</v>
      </c>
      <c r="K5396" s="1" t="str" cm="1">
        <f t="array" ref="K5396">_xlfn.IFS(
  AND(F5396&gt;=4, F5396&lt;6), "Early Morning",
  AND(F5396&gt;=6, F5396&lt;12), "Morning",
  AND(F5396&gt;=12, F5396&lt;17), "Afternoon",
  AND(F5396&gt;=17, F5396&lt;20), "Evening",
  AND(F5396&gt;=20, F5396&lt;=23), "Night",
  OR(F5396&gt;=0, F5396&lt;4), "Late Night"
)</f>
        <v>Evening</v>
      </c>
      <c r="L5396" s="1" t="str">
        <f t="shared" si="384"/>
        <v>Wednesday</v>
      </c>
      <c r="AC5396" s="11"/>
    </row>
    <row r="5397" spans="1:29" x14ac:dyDescent="0.25">
      <c r="A5397" s="1" t="str">
        <f t="shared" si="381"/>
        <v>5396</v>
      </c>
      <c r="B5397" s="1">
        <v>3647</v>
      </c>
      <c r="C5397" s="1" t="s">
        <v>6</v>
      </c>
      <c r="D5397" s="1" t="s">
        <v>12</v>
      </c>
      <c r="E5397" s="1" t="s">
        <v>11</v>
      </c>
      <c r="F5397" s="1">
        <f t="shared" si="382"/>
        <v>19</v>
      </c>
      <c r="G5397" s="2">
        <v>42564.798344907409</v>
      </c>
      <c r="H5397" s="2" t="s">
        <v>10</v>
      </c>
      <c r="I5397" s="3" t="s">
        <v>10</v>
      </c>
      <c r="J5397" s="1">
        <f t="shared" si="383"/>
        <v>0</v>
      </c>
      <c r="K5397" s="1" t="str" cm="1">
        <f t="array" ref="K5397">_xlfn.IFS(
  AND(F5397&gt;=4, F5397&lt;6), "Early Morning",
  AND(F5397&gt;=6, F5397&lt;12), "Morning",
  AND(F5397&gt;=12, F5397&lt;17), "Afternoon",
  AND(F5397&gt;=17, F5397&lt;20), "Evening",
  AND(F5397&gt;=20, F5397&lt;=23), "Night",
  OR(F5397&gt;=0, F5397&lt;4), "Late Night"
)</f>
        <v>Evening</v>
      </c>
      <c r="L5397" s="1" t="str">
        <f t="shared" si="384"/>
        <v>Wednesday</v>
      </c>
      <c r="AC5397" s="12"/>
    </row>
    <row r="5398" spans="1:29" x14ac:dyDescent="0.25">
      <c r="A5398" s="1" t="str">
        <f t="shared" si="381"/>
        <v>5397</v>
      </c>
      <c r="B5398" s="1">
        <v>3655</v>
      </c>
      <c r="C5398" s="1" t="s">
        <v>6</v>
      </c>
      <c r="D5398" s="1" t="s">
        <v>12</v>
      </c>
      <c r="E5398" s="1" t="s">
        <v>11</v>
      </c>
      <c r="F5398" s="1">
        <f t="shared" si="382"/>
        <v>19</v>
      </c>
      <c r="G5398" s="2">
        <v>42564.799583333333</v>
      </c>
      <c r="H5398" s="2" t="s">
        <v>10</v>
      </c>
      <c r="I5398" s="3" t="s">
        <v>10</v>
      </c>
      <c r="J5398" s="1">
        <f t="shared" si="383"/>
        <v>0</v>
      </c>
      <c r="K5398" s="1" t="str" cm="1">
        <f t="array" ref="K5398">_xlfn.IFS(
  AND(F5398&gt;=4, F5398&lt;6), "Early Morning",
  AND(F5398&gt;=6, F5398&lt;12), "Morning",
  AND(F5398&gt;=12, F5398&lt;17), "Afternoon",
  AND(F5398&gt;=17, F5398&lt;20), "Evening",
  AND(F5398&gt;=20, F5398&lt;=23), "Night",
  OR(F5398&gt;=0, F5398&lt;4), "Late Night"
)</f>
        <v>Evening</v>
      </c>
      <c r="L5398" s="1" t="str">
        <f t="shared" si="384"/>
        <v>Wednesday</v>
      </c>
      <c r="AC5398" s="11"/>
    </row>
    <row r="5399" spans="1:29" x14ac:dyDescent="0.25">
      <c r="A5399" s="1" t="str">
        <f t="shared" si="381"/>
        <v>5398</v>
      </c>
      <c r="B5399" s="1">
        <v>3643</v>
      </c>
      <c r="C5399" s="1" t="s">
        <v>6</v>
      </c>
      <c r="D5399" s="1" t="s">
        <v>12</v>
      </c>
      <c r="E5399" s="1" t="s">
        <v>11</v>
      </c>
      <c r="F5399" s="1">
        <f t="shared" si="382"/>
        <v>19</v>
      </c>
      <c r="G5399" s="2">
        <v>42564.800358796296</v>
      </c>
      <c r="H5399" s="2" t="s">
        <v>10</v>
      </c>
      <c r="I5399" s="3" t="s">
        <v>10</v>
      </c>
      <c r="J5399" s="1">
        <f t="shared" si="383"/>
        <v>0</v>
      </c>
      <c r="K5399" s="1" t="str" cm="1">
        <f t="array" ref="K5399">_xlfn.IFS(
  AND(F5399&gt;=4, F5399&lt;6), "Early Morning",
  AND(F5399&gt;=6, F5399&lt;12), "Morning",
  AND(F5399&gt;=12, F5399&lt;17), "Afternoon",
  AND(F5399&gt;=17, F5399&lt;20), "Evening",
  AND(F5399&gt;=20, F5399&lt;=23), "Night",
  OR(F5399&gt;=0, F5399&lt;4), "Late Night"
)</f>
        <v>Evening</v>
      </c>
      <c r="L5399" s="1" t="str">
        <f t="shared" si="384"/>
        <v>Wednesday</v>
      </c>
      <c r="AC5399" s="12"/>
    </row>
    <row r="5400" spans="1:29" x14ac:dyDescent="0.25">
      <c r="A5400" s="1" t="str">
        <f t="shared" si="381"/>
        <v>5399</v>
      </c>
      <c r="B5400" s="1">
        <v>3654</v>
      </c>
      <c r="C5400" s="1" t="s">
        <v>6</v>
      </c>
      <c r="D5400" s="1" t="s">
        <v>12</v>
      </c>
      <c r="E5400" s="1" t="s">
        <v>11</v>
      </c>
      <c r="F5400" s="1">
        <f t="shared" si="382"/>
        <v>19</v>
      </c>
      <c r="G5400" s="2">
        <v>42564.802210648151</v>
      </c>
      <c r="H5400" s="2" t="s">
        <v>10</v>
      </c>
      <c r="I5400" s="3" t="s">
        <v>10</v>
      </c>
      <c r="J5400" s="1">
        <f t="shared" si="383"/>
        <v>0</v>
      </c>
      <c r="K5400" s="1" t="str" cm="1">
        <f t="array" ref="K5400">_xlfn.IFS(
  AND(F5400&gt;=4, F5400&lt;6), "Early Morning",
  AND(F5400&gt;=6, F5400&lt;12), "Morning",
  AND(F5400&gt;=12, F5400&lt;17), "Afternoon",
  AND(F5400&gt;=17, F5400&lt;20), "Evening",
  AND(F5400&gt;=20, F5400&lt;=23), "Night",
  OR(F5400&gt;=0, F5400&lt;4), "Late Night"
)</f>
        <v>Evening</v>
      </c>
      <c r="L5400" s="1" t="str">
        <f t="shared" si="384"/>
        <v>Wednesday</v>
      </c>
      <c r="AC5400" s="11"/>
    </row>
    <row r="5401" spans="1:29" x14ac:dyDescent="0.25">
      <c r="A5401" s="1" t="str">
        <f t="shared" si="381"/>
        <v>5400</v>
      </c>
      <c r="B5401" s="1">
        <v>3652</v>
      </c>
      <c r="C5401" s="1" t="s">
        <v>6</v>
      </c>
      <c r="D5401" s="1" t="s">
        <v>12</v>
      </c>
      <c r="E5401" s="1" t="s">
        <v>11</v>
      </c>
      <c r="F5401" s="1">
        <f t="shared" si="382"/>
        <v>19</v>
      </c>
      <c r="G5401" s="2">
        <v>42564.802881944444</v>
      </c>
      <c r="H5401" s="2" t="s">
        <v>10</v>
      </c>
      <c r="I5401" s="3" t="s">
        <v>10</v>
      </c>
      <c r="J5401" s="1">
        <f t="shared" si="383"/>
        <v>0</v>
      </c>
      <c r="K5401" s="1" t="str" cm="1">
        <f t="array" ref="K5401">_xlfn.IFS(
  AND(F5401&gt;=4, F5401&lt;6), "Early Morning",
  AND(F5401&gt;=6, F5401&lt;12), "Morning",
  AND(F5401&gt;=12, F5401&lt;17), "Afternoon",
  AND(F5401&gt;=17, F5401&lt;20), "Evening",
  AND(F5401&gt;=20, F5401&lt;=23), "Night",
  OR(F5401&gt;=0, F5401&lt;4), "Late Night"
)</f>
        <v>Evening</v>
      </c>
      <c r="L5401" s="1" t="str">
        <f t="shared" si="384"/>
        <v>Wednesday</v>
      </c>
      <c r="AC5401" s="12"/>
    </row>
    <row r="5402" spans="1:29" x14ac:dyDescent="0.25">
      <c r="A5402" s="1" t="str">
        <f t="shared" si="381"/>
        <v>5401</v>
      </c>
      <c r="B5402" s="1">
        <v>3650</v>
      </c>
      <c r="C5402" s="1" t="s">
        <v>6</v>
      </c>
      <c r="D5402" s="1" t="s">
        <v>12</v>
      </c>
      <c r="E5402" s="1" t="s">
        <v>11</v>
      </c>
      <c r="F5402" s="1">
        <f t="shared" si="382"/>
        <v>19</v>
      </c>
      <c r="G5402" s="2">
        <v>42564.803622685184</v>
      </c>
      <c r="H5402" s="2" t="s">
        <v>10</v>
      </c>
      <c r="I5402" s="3" t="s">
        <v>10</v>
      </c>
      <c r="J5402" s="1">
        <f t="shared" si="383"/>
        <v>0</v>
      </c>
      <c r="K5402" s="1" t="str" cm="1">
        <f t="array" ref="K5402">_xlfn.IFS(
  AND(F5402&gt;=4, F5402&lt;6), "Early Morning",
  AND(F5402&gt;=6, F5402&lt;12), "Morning",
  AND(F5402&gt;=12, F5402&lt;17), "Afternoon",
  AND(F5402&gt;=17, F5402&lt;20), "Evening",
  AND(F5402&gt;=20, F5402&lt;=23), "Night",
  OR(F5402&gt;=0, F5402&lt;4), "Late Night"
)</f>
        <v>Evening</v>
      </c>
      <c r="L5402" s="1" t="str">
        <f t="shared" si="384"/>
        <v>Wednesday</v>
      </c>
      <c r="AC5402" s="11"/>
    </row>
    <row r="5403" spans="1:29" x14ac:dyDescent="0.25">
      <c r="A5403" s="1" t="str">
        <f t="shared" si="381"/>
        <v>5402</v>
      </c>
      <c r="B5403" s="1">
        <v>3665</v>
      </c>
      <c r="C5403" s="1" t="s">
        <v>6</v>
      </c>
      <c r="D5403" s="1" t="s">
        <v>12</v>
      </c>
      <c r="E5403" s="1" t="s">
        <v>11</v>
      </c>
      <c r="F5403" s="1">
        <f t="shared" si="382"/>
        <v>19</v>
      </c>
      <c r="G5403" s="2">
        <v>42564.806875000002</v>
      </c>
      <c r="H5403" s="2" t="s">
        <v>10</v>
      </c>
      <c r="I5403" s="3" t="s">
        <v>10</v>
      </c>
      <c r="J5403" s="1">
        <f t="shared" si="383"/>
        <v>0</v>
      </c>
      <c r="K5403" s="1" t="str" cm="1">
        <f t="array" ref="K5403">_xlfn.IFS(
  AND(F5403&gt;=4, F5403&lt;6), "Early Morning",
  AND(F5403&gt;=6, F5403&lt;12), "Morning",
  AND(F5403&gt;=12, F5403&lt;17), "Afternoon",
  AND(F5403&gt;=17, F5403&lt;20), "Evening",
  AND(F5403&gt;=20, F5403&lt;=23), "Night",
  OR(F5403&gt;=0, F5403&lt;4), "Late Night"
)</f>
        <v>Evening</v>
      </c>
      <c r="L5403" s="1" t="str">
        <f t="shared" si="384"/>
        <v>Wednesday</v>
      </c>
      <c r="AC5403" s="12"/>
    </row>
    <row r="5404" spans="1:29" x14ac:dyDescent="0.25">
      <c r="A5404" s="1" t="str">
        <f t="shared" si="381"/>
        <v>5403</v>
      </c>
      <c r="B5404" s="1">
        <v>3663</v>
      </c>
      <c r="C5404" s="1" t="s">
        <v>6</v>
      </c>
      <c r="D5404" s="1" t="s">
        <v>12</v>
      </c>
      <c r="E5404" s="1" t="s">
        <v>11</v>
      </c>
      <c r="F5404" s="1">
        <f t="shared" si="382"/>
        <v>19</v>
      </c>
      <c r="G5404" s="2">
        <v>42564.807175925926</v>
      </c>
      <c r="H5404" s="2" t="s">
        <v>10</v>
      </c>
      <c r="I5404" s="3" t="s">
        <v>10</v>
      </c>
      <c r="J5404" s="1">
        <f t="shared" si="383"/>
        <v>0</v>
      </c>
      <c r="K5404" s="1" t="str" cm="1">
        <f t="array" ref="K5404">_xlfn.IFS(
  AND(F5404&gt;=4, F5404&lt;6), "Early Morning",
  AND(F5404&gt;=6, F5404&lt;12), "Morning",
  AND(F5404&gt;=12, F5404&lt;17), "Afternoon",
  AND(F5404&gt;=17, F5404&lt;20), "Evening",
  AND(F5404&gt;=20, F5404&lt;=23), "Night",
  OR(F5404&gt;=0, F5404&lt;4), "Late Night"
)</f>
        <v>Evening</v>
      </c>
      <c r="L5404" s="1" t="str">
        <f t="shared" si="384"/>
        <v>Wednesday</v>
      </c>
      <c r="AC5404" s="11"/>
    </row>
    <row r="5405" spans="1:29" x14ac:dyDescent="0.25">
      <c r="A5405" s="1" t="str">
        <f t="shared" si="381"/>
        <v>5404</v>
      </c>
      <c r="B5405" s="1">
        <v>3664</v>
      </c>
      <c r="C5405" s="1" t="s">
        <v>6</v>
      </c>
      <c r="D5405" s="1" t="s">
        <v>12</v>
      </c>
      <c r="E5405" s="1" t="s">
        <v>11</v>
      </c>
      <c r="F5405" s="1">
        <f t="shared" si="382"/>
        <v>19</v>
      </c>
      <c r="G5405" s="2">
        <v>42564.807430555556</v>
      </c>
      <c r="H5405" s="2" t="s">
        <v>10</v>
      </c>
      <c r="I5405" s="3" t="s">
        <v>10</v>
      </c>
      <c r="J5405" s="1">
        <f t="shared" si="383"/>
        <v>0</v>
      </c>
      <c r="K5405" s="1" t="str" cm="1">
        <f t="array" ref="K5405">_xlfn.IFS(
  AND(F5405&gt;=4, F5405&lt;6), "Early Morning",
  AND(F5405&gt;=6, F5405&lt;12), "Morning",
  AND(F5405&gt;=12, F5405&lt;17), "Afternoon",
  AND(F5405&gt;=17, F5405&lt;20), "Evening",
  AND(F5405&gt;=20, F5405&lt;=23), "Night",
  OR(F5405&gt;=0, F5405&lt;4), "Late Night"
)</f>
        <v>Evening</v>
      </c>
      <c r="L5405" s="1" t="str">
        <f t="shared" si="384"/>
        <v>Wednesday</v>
      </c>
      <c r="AC5405" s="12"/>
    </row>
    <row r="5406" spans="1:29" x14ac:dyDescent="0.25">
      <c r="A5406" s="1" t="str">
        <f t="shared" si="381"/>
        <v>5405</v>
      </c>
      <c r="B5406" s="1">
        <v>3659</v>
      </c>
      <c r="C5406" s="1" t="s">
        <v>6</v>
      </c>
      <c r="D5406" s="1" t="s">
        <v>12</v>
      </c>
      <c r="E5406" s="1" t="s">
        <v>11</v>
      </c>
      <c r="F5406" s="1">
        <f t="shared" si="382"/>
        <v>19</v>
      </c>
      <c r="G5406" s="2">
        <v>42564.808622685188</v>
      </c>
      <c r="H5406" s="2" t="s">
        <v>10</v>
      </c>
      <c r="I5406" s="3" t="s">
        <v>10</v>
      </c>
      <c r="J5406" s="1">
        <f t="shared" si="383"/>
        <v>0</v>
      </c>
      <c r="K5406" s="1" t="str" cm="1">
        <f t="array" ref="K5406">_xlfn.IFS(
  AND(F5406&gt;=4, F5406&lt;6), "Early Morning",
  AND(F5406&gt;=6, F5406&lt;12), "Morning",
  AND(F5406&gt;=12, F5406&lt;17), "Afternoon",
  AND(F5406&gt;=17, F5406&lt;20), "Evening",
  AND(F5406&gt;=20, F5406&lt;=23), "Night",
  OR(F5406&gt;=0, F5406&lt;4), "Late Night"
)</f>
        <v>Evening</v>
      </c>
      <c r="L5406" s="1" t="str">
        <f t="shared" si="384"/>
        <v>Wednesday</v>
      </c>
      <c r="AC5406" s="11"/>
    </row>
    <row r="5407" spans="1:29" x14ac:dyDescent="0.25">
      <c r="A5407" s="1" t="str">
        <f t="shared" si="381"/>
        <v>5406</v>
      </c>
      <c r="B5407" s="1">
        <v>3677</v>
      </c>
      <c r="C5407" s="1" t="s">
        <v>6</v>
      </c>
      <c r="D5407" s="1" t="s">
        <v>12</v>
      </c>
      <c r="E5407" s="1" t="s">
        <v>11</v>
      </c>
      <c r="F5407" s="1">
        <f t="shared" si="382"/>
        <v>19</v>
      </c>
      <c r="G5407" s="2">
        <v>42564.809016203704</v>
      </c>
      <c r="H5407" s="2" t="s">
        <v>10</v>
      </c>
      <c r="I5407" s="3" t="s">
        <v>10</v>
      </c>
      <c r="J5407" s="1">
        <f t="shared" si="383"/>
        <v>0</v>
      </c>
      <c r="K5407" s="1" t="str" cm="1">
        <f t="array" ref="K5407">_xlfn.IFS(
  AND(F5407&gt;=4, F5407&lt;6), "Early Morning",
  AND(F5407&gt;=6, F5407&lt;12), "Morning",
  AND(F5407&gt;=12, F5407&lt;17), "Afternoon",
  AND(F5407&gt;=17, F5407&lt;20), "Evening",
  AND(F5407&gt;=20, F5407&lt;=23), "Night",
  OR(F5407&gt;=0, F5407&lt;4), "Late Night"
)</f>
        <v>Evening</v>
      </c>
      <c r="L5407" s="1" t="str">
        <f t="shared" si="384"/>
        <v>Wednesday</v>
      </c>
      <c r="AC5407" s="12"/>
    </row>
    <row r="5408" spans="1:29" x14ac:dyDescent="0.25">
      <c r="A5408" s="1" t="str">
        <f t="shared" si="381"/>
        <v>5407</v>
      </c>
      <c r="B5408" s="1">
        <v>3670</v>
      </c>
      <c r="C5408" s="1" t="s">
        <v>6</v>
      </c>
      <c r="D5408" s="1" t="s">
        <v>12</v>
      </c>
      <c r="E5408" s="1" t="s">
        <v>11</v>
      </c>
      <c r="F5408" s="1">
        <f t="shared" si="382"/>
        <v>19</v>
      </c>
      <c r="G5408" s="2">
        <v>42564.809201388889</v>
      </c>
      <c r="H5408" s="2" t="s">
        <v>10</v>
      </c>
      <c r="I5408" s="3" t="s">
        <v>10</v>
      </c>
      <c r="J5408" s="1">
        <f t="shared" si="383"/>
        <v>0</v>
      </c>
      <c r="K5408" s="1" t="str" cm="1">
        <f t="array" ref="K5408">_xlfn.IFS(
  AND(F5408&gt;=4, F5408&lt;6), "Early Morning",
  AND(F5408&gt;=6, F5408&lt;12), "Morning",
  AND(F5408&gt;=12, F5408&lt;17), "Afternoon",
  AND(F5408&gt;=17, F5408&lt;20), "Evening",
  AND(F5408&gt;=20, F5408&lt;=23), "Night",
  OR(F5408&gt;=0, F5408&lt;4), "Late Night"
)</f>
        <v>Evening</v>
      </c>
      <c r="L5408" s="1" t="str">
        <f t="shared" si="384"/>
        <v>Wednesday</v>
      </c>
      <c r="AC5408" s="11"/>
    </row>
    <row r="5409" spans="1:29" x14ac:dyDescent="0.25">
      <c r="A5409" s="1" t="str">
        <f t="shared" si="381"/>
        <v>5408</v>
      </c>
      <c r="B5409" s="1">
        <v>3669</v>
      </c>
      <c r="C5409" s="1" t="s">
        <v>6</v>
      </c>
      <c r="D5409" s="1" t="s">
        <v>12</v>
      </c>
      <c r="E5409" s="1" t="s">
        <v>11</v>
      </c>
      <c r="F5409" s="1">
        <f t="shared" si="382"/>
        <v>19</v>
      </c>
      <c r="G5409" s="2">
        <v>42564.809548611112</v>
      </c>
      <c r="H5409" s="2" t="s">
        <v>10</v>
      </c>
      <c r="I5409" s="3" t="s">
        <v>10</v>
      </c>
      <c r="J5409" s="1">
        <f t="shared" si="383"/>
        <v>0</v>
      </c>
      <c r="K5409" s="1" t="str" cm="1">
        <f t="array" ref="K5409">_xlfn.IFS(
  AND(F5409&gt;=4, F5409&lt;6), "Early Morning",
  AND(F5409&gt;=6, F5409&lt;12), "Morning",
  AND(F5409&gt;=12, F5409&lt;17), "Afternoon",
  AND(F5409&gt;=17, F5409&lt;20), "Evening",
  AND(F5409&gt;=20, F5409&lt;=23), "Night",
  OR(F5409&gt;=0, F5409&lt;4), "Late Night"
)</f>
        <v>Evening</v>
      </c>
      <c r="L5409" s="1" t="str">
        <f t="shared" si="384"/>
        <v>Wednesday</v>
      </c>
      <c r="AC5409" s="12"/>
    </row>
    <row r="5410" spans="1:29" x14ac:dyDescent="0.25">
      <c r="A5410" s="1" t="str">
        <f t="shared" si="381"/>
        <v>5409</v>
      </c>
      <c r="B5410" s="1">
        <v>3675</v>
      </c>
      <c r="C5410" s="1" t="s">
        <v>6</v>
      </c>
      <c r="D5410" s="1" t="s">
        <v>12</v>
      </c>
      <c r="E5410" s="1" t="s">
        <v>11</v>
      </c>
      <c r="F5410" s="1">
        <f t="shared" si="382"/>
        <v>19</v>
      </c>
      <c r="G5410" s="2">
        <v>42564.809675925928</v>
      </c>
      <c r="H5410" s="2" t="s">
        <v>10</v>
      </c>
      <c r="I5410" s="3" t="s">
        <v>10</v>
      </c>
      <c r="J5410" s="1">
        <f t="shared" si="383"/>
        <v>0</v>
      </c>
      <c r="K5410" s="1" t="str" cm="1">
        <f t="array" ref="K5410">_xlfn.IFS(
  AND(F5410&gt;=4, F5410&lt;6), "Early Morning",
  AND(F5410&gt;=6, F5410&lt;12), "Morning",
  AND(F5410&gt;=12, F5410&lt;17), "Afternoon",
  AND(F5410&gt;=17, F5410&lt;20), "Evening",
  AND(F5410&gt;=20, F5410&lt;=23), "Night",
  OR(F5410&gt;=0, F5410&lt;4), "Late Night"
)</f>
        <v>Evening</v>
      </c>
      <c r="L5410" s="1" t="str">
        <f t="shared" si="384"/>
        <v>Wednesday</v>
      </c>
      <c r="AC5410" s="11"/>
    </row>
    <row r="5411" spans="1:29" x14ac:dyDescent="0.25">
      <c r="A5411" s="1" t="str">
        <f t="shared" si="381"/>
        <v>5410</v>
      </c>
      <c r="B5411" s="1">
        <v>3682</v>
      </c>
      <c r="C5411" s="1" t="s">
        <v>6</v>
      </c>
      <c r="D5411" s="1" t="s">
        <v>12</v>
      </c>
      <c r="E5411" s="1" t="s">
        <v>11</v>
      </c>
      <c r="F5411" s="1">
        <f t="shared" si="382"/>
        <v>19</v>
      </c>
      <c r="G5411" s="2">
        <v>42564.813402777778</v>
      </c>
      <c r="H5411" s="2" t="s">
        <v>10</v>
      </c>
      <c r="I5411" s="3" t="s">
        <v>10</v>
      </c>
      <c r="J5411" s="1">
        <f t="shared" si="383"/>
        <v>0</v>
      </c>
      <c r="K5411" s="1" t="str" cm="1">
        <f t="array" ref="K5411">_xlfn.IFS(
  AND(F5411&gt;=4, F5411&lt;6), "Early Morning",
  AND(F5411&gt;=6, F5411&lt;12), "Morning",
  AND(F5411&gt;=12, F5411&lt;17), "Afternoon",
  AND(F5411&gt;=17, F5411&lt;20), "Evening",
  AND(F5411&gt;=20, F5411&lt;=23), "Night",
  OR(F5411&gt;=0, F5411&lt;4), "Late Night"
)</f>
        <v>Evening</v>
      </c>
      <c r="L5411" s="1" t="str">
        <f t="shared" si="384"/>
        <v>Wednesday</v>
      </c>
      <c r="AC5411" s="12"/>
    </row>
    <row r="5412" spans="1:29" x14ac:dyDescent="0.25">
      <c r="A5412" s="1" t="str">
        <f t="shared" si="381"/>
        <v>5411</v>
      </c>
      <c r="B5412" s="1">
        <v>3674</v>
      </c>
      <c r="C5412" s="1" t="s">
        <v>6</v>
      </c>
      <c r="D5412" s="1" t="s">
        <v>12</v>
      </c>
      <c r="E5412" s="1" t="s">
        <v>11</v>
      </c>
      <c r="F5412" s="1">
        <f t="shared" si="382"/>
        <v>19</v>
      </c>
      <c r="G5412" s="2">
        <v>42564.813460648147</v>
      </c>
      <c r="H5412" s="2" t="s">
        <v>10</v>
      </c>
      <c r="I5412" s="3" t="s">
        <v>10</v>
      </c>
      <c r="J5412" s="1">
        <f t="shared" si="383"/>
        <v>0</v>
      </c>
      <c r="K5412" s="1" t="str" cm="1">
        <f t="array" ref="K5412">_xlfn.IFS(
  AND(F5412&gt;=4, F5412&lt;6), "Early Morning",
  AND(F5412&gt;=6, F5412&lt;12), "Morning",
  AND(F5412&gt;=12, F5412&lt;17), "Afternoon",
  AND(F5412&gt;=17, F5412&lt;20), "Evening",
  AND(F5412&gt;=20, F5412&lt;=23), "Night",
  OR(F5412&gt;=0, F5412&lt;4), "Late Night"
)</f>
        <v>Evening</v>
      </c>
      <c r="L5412" s="1" t="str">
        <f t="shared" si="384"/>
        <v>Wednesday</v>
      </c>
      <c r="AC5412" s="11"/>
    </row>
    <row r="5413" spans="1:29" x14ac:dyDescent="0.25">
      <c r="A5413" s="1" t="str">
        <f t="shared" si="381"/>
        <v>5412</v>
      </c>
      <c r="B5413" s="1">
        <v>3678</v>
      </c>
      <c r="C5413" s="1" t="s">
        <v>6</v>
      </c>
      <c r="D5413" s="1" t="s">
        <v>12</v>
      </c>
      <c r="E5413" s="1" t="s">
        <v>11</v>
      </c>
      <c r="F5413" s="1">
        <f t="shared" si="382"/>
        <v>19</v>
      </c>
      <c r="G5413" s="2">
        <v>42564.814652777779</v>
      </c>
      <c r="H5413" s="2" t="s">
        <v>10</v>
      </c>
      <c r="I5413" s="3" t="s">
        <v>10</v>
      </c>
      <c r="J5413" s="1">
        <f t="shared" si="383"/>
        <v>0</v>
      </c>
      <c r="K5413" s="1" t="str" cm="1">
        <f t="array" ref="K5413">_xlfn.IFS(
  AND(F5413&gt;=4, F5413&lt;6), "Early Morning",
  AND(F5413&gt;=6, F5413&lt;12), "Morning",
  AND(F5413&gt;=12, F5413&lt;17), "Afternoon",
  AND(F5413&gt;=17, F5413&lt;20), "Evening",
  AND(F5413&gt;=20, F5413&lt;=23), "Night",
  OR(F5413&gt;=0, F5413&lt;4), "Late Night"
)</f>
        <v>Evening</v>
      </c>
      <c r="L5413" s="1" t="str">
        <f t="shared" si="384"/>
        <v>Wednesday</v>
      </c>
      <c r="AC5413" s="12"/>
    </row>
    <row r="5414" spans="1:29" x14ac:dyDescent="0.25">
      <c r="A5414" s="1" t="str">
        <f t="shared" si="381"/>
        <v>5413</v>
      </c>
      <c r="B5414" s="1">
        <v>3673</v>
      </c>
      <c r="C5414" s="1" t="s">
        <v>6</v>
      </c>
      <c r="D5414" s="1" t="s">
        <v>12</v>
      </c>
      <c r="E5414" s="1" t="s">
        <v>11</v>
      </c>
      <c r="F5414" s="1">
        <f t="shared" si="382"/>
        <v>19</v>
      </c>
      <c r="G5414" s="2">
        <v>42564.816041666665</v>
      </c>
      <c r="H5414" s="2" t="s">
        <v>10</v>
      </c>
      <c r="I5414" s="3" t="s">
        <v>10</v>
      </c>
      <c r="J5414" s="1">
        <f t="shared" si="383"/>
        <v>0</v>
      </c>
      <c r="K5414" s="1" t="str" cm="1">
        <f t="array" ref="K5414">_xlfn.IFS(
  AND(F5414&gt;=4, F5414&lt;6), "Early Morning",
  AND(F5414&gt;=6, F5414&lt;12), "Morning",
  AND(F5414&gt;=12, F5414&lt;17), "Afternoon",
  AND(F5414&gt;=17, F5414&lt;20), "Evening",
  AND(F5414&gt;=20, F5414&lt;=23), "Night",
  OR(F5414&gt;=0, F5414&lt;4), "Late Night"
)</f>
        <v>Evening</v>
      </c>
      <c r="L5414" s="1" t="str">
        <f t="shared" si="384"/>
        <v>Wednesday</v>
      </c>
      <c r="AC5414" s="11"/>
    </row>
    <row r="5415" spans="1:29" x14ac:dyDescent="0.25">
      <c r="A5415" s="1" t="str">
        <f t="shared" si="381"/>
        <v>5414</v>
      </c>
      <c r="B5415" s="1">
        <v>3687</v>
      </c>
      <c r="C5415" s="1" t="s">
        <v>6</v>
      </c>
      <c r="D5415" s="1" t="s">
        <v>12</v>
      </c>
      <c r="E5415" s="1" t="s">
        <v>11</v>
      </c>
      <c r="F5415" s="1">
        <f t="shared" si="382"/>
        <v>19</v>
      </c>
      <c r="G5415" s="2">
        <v>42564.816064814811</v>
      </c>
      <c r="H5415" s="2" t="s">
        <v>10</v>
      </c>
      <c r="I5415" s="3" t="s">
        <v>10</v>
      </c>
      <c r="J5415" s="1">
        <f t="shared" si="383"/>
        <v>0</v>
      </c>
      <c r="K5415" s="1" t="str" cm="1">
        <f t="array" ref="K5415">_xlfn.IFS(
  AND(F5415&gt;=4, F5415&lt;6), "Early Morning",
  AND(F5415&gt;=6, F5415&lt;12), "Morning",
  AND(F5415&gt;=12, F5415&lt;17), "Afternoon",
  AND(F5415&gt;=17, F5415&lt;20), "Evening",
  AND(F5415&gt;=20, F5415&lt;=23), "Night",
  OR(F5415&gt;=0, F5415&lt;4), "Late Night"
)</f>
        <v>Evening</v>
      </c>
      <c r="L5415" s="1" t="str">
        <f t="shared" si="384"/>
        <v>Wednesday</v>
      </c>
      <c r="AC5415" s="12"/>
    </row>
    <row r="5416" spans="1:29" x14ac:dyDescent="0.25">
      <c r="A5416" s="1" t="str">
        <f t="shared" si="381"/>
        <v>5415</v>
      </c>
      <c r="B5416" s="1">
        <v>3683</v>
      </c>
      <c r="C5416" s="1" t="s">
        <v>6</v>
      </c>
      <c r="D5416" s="1" t="s">
        <v>12</v>
      </c>
      <c r="E5416" s="1" t="s">
        <v>11</v>
      </c>
      <c r="F5416" s="1">
        <f t="shared" si="382"/>
        <v>19</v>
      </c>
      <c r="G5416" s="2">
        <v>42564.817037037035</v>
      </c>
      <c r="H5416" s="2" t="s">
        <v>10</v>
      </c>
      <c r="I5416" s="3" t="s">
        <v>10</v>
      </c>
      <c r="J5416" s="1">
        <f t="shared" si="383"/>
        <v>0</v>
      </c>
      <c r="K5416" s="1" t="str" cm="1">
        <f t="array" ref="K5416">_xlfn.IFS(
  AND(F5416&gt;=4, F5416&lt;6), "Early Morning",
  AND(F5416&gt;=6, F5416&lt;12), "Morning",
  AND(F5416&gt;=12, F5416&lt;17), "Afternoon",
  AND(F5416&gt;=17, F5416&lt;20), "Evening",
  AND(F5416&gt;=20, F5416&lt;=23), "Night",
  OR(F5416&gt;=0, F5416&lt;4), "Late Night"
)</f>
        <v>Evening</v>
      </c>
      <c r="L5416" s="1" t="str">
        <f t="shared" si="384"/>
        <v>Wednesday</v>
      </c>
      <c r="AC5416" s="11"/>
    </row>
    <row r="5417" spans="1:29" x14ac:dyDescent="0.25">
      <c r="A5417" s="1" t="str">
        <f t="shared" si="381"/>
        <v>5416</v>
      </c>
      <c r="B5417" s="1">
        <v>3685</v>
      </c>
      <c r="C5417" s="1" t="s">
        <v>6</v>
      </c>
      <c r="D5417" s="1" t="s">
        <v>12</v>
      </c>
      <c r="E5417" s="1" t="s">
        <v>11</v>
      </c>
      <c r="F5417" s="1">
        <f t="shared" si="382"/>
        <v>19</v>
      </c>
      <c r="G5417" s="2">
        <v>42564.817488425928</v>
      </c>
      <c r="H5417" s="2" t="s">
        <v>10</v>
      </c>
      <c r="I5417" s="3" t="s">
        <v>10</v>
      </c>
      <c r="J5417" s="1">
        <f t="shared" si="383"/>
        <v>0</v>
      </c>
      <c r="K5417" s="1" t="str" cm="1">
        <f t="array" ref="K5417">_xlfn.IFS(
  AND(F5417&gt;=4, F5417&lt;6), "Early Morning",
  AND(F5417&gt;=6, F5417&lt;12), "Morning",
  AND(F5417&gt;=12, F5417&lt;17), "Afternoon",
  AND(F5417&gt;=17, F5417&lt;20), "Evening",
  AND(F5417&gt;=20, F5417&lt;=23), "Night",
  OR(F5417&gt;=0, F5417&lt;4), "Late Night"
)</f>
        <v>Evening</v>
      </c>
      <c r="L5417" s="1" t="str">
        <f t="shared" si="384"/>
        <v>Wednesday</v>
      </c>
      <c r="AC5417" s="12"/>
    </row>
    <row r="5418" spans="1:29" x14ac:dyDescent="0.25">
      <c r="A5418" s="1" t="str">
        <f t="shared" si="381"/>
        <v>5417</v>
      </c>
      <c r="B5418" s="1">
        <v>3684</v>
      </c>
      <c r="C5418" s="1" t="s">
        <v>6</v>
      </c>
      <c r="D5418" s="1" t="s">
        <v>12</v>
      </c>
      <c r="E5418" s="1" t="s">
        <v>11</v>
      </c>
      <c r="F5418" s="1">
        <f t="shared" si="382"/>
        <v>19</v>
      </c>
      <c r="G5418" s="2">
        <v>42564.818067129629</v>
      </c>
      <c r="H5418" s="2" t="s">
        <v>10</v>
      </c>
      <c r="I5418" s="3" t="s">
        <v>10</v>
      </c>
      <c r="J5418" s="1">
        <f t="shared" si="383"/>
        <v>0</v>
      </c>
      <c r="K5418" s="1" t="str" cm="1">
        <f t="array" ref="K5418">_xlfn.IFS(
  AND(F5418&gt;=4, F5418&lt;6), "Early Morning",
  AND(F5418&gt;=6, F5418&lt;12), "Morning",
  AND(F5418&gt;=12, F5418&lt;17), "Afternoon",
  AND(F5418&gt;=17, F5418&lt;20), "Evening",
  AND(F5418&gt;=20, F5418&lt;=23), "Night",
  OR(F5418&gt;=0, F5418&lt;4), "Late Night"
)</f>
        <v>Evening</v>
      </c>
      <c r="L5418" s="1" t="str">
        <f t="shared" si="384"/>
        <v>Wednesday</v>
      </c>
      <c r="AC5418" s="11"/>
    </row>
    <row r="5419" spans="1:29" x14ac:dyDescent="0.25">
      <c r="A5419" s="1" t="str">
        <f t="shared" si="381"/>
        <v>5418</v>
      </c>
      <c r="B5419" s="1">
        <v>3692</v>
      </c>
      <c r="C5419" s="1" t="s">
        <v>6</v>
      </c>
      <c r="D5419" s="1" t="s">
        <v>12</v>
      </c>
      <c r="E5419" s="1" t="s">
        <v>11</v>
      </c>
      <c r="F5419" s="1">
        <f t="shared" si="382"/>
        <v>19</v>
      </c>
      <c r="G5419" s="2">
        <v>42564.819641203707</v>
      </c>
      <c r="H5419" s="2" t="s">
        <v>10</v>
      </c>
      <c r="I5419" s="3" t="s">
        <v>10</v>
      </c>
      <c r="J5419" s="1">
        <f t="shared" si="383"/>
        <v>0</v>
      </c>
      <c r="K5419" s="1" t="str" cm="1">
        <f t="array" ref="K5419">_xlfn.IFS(
  AND(F5419&gt;=4, F5419&lt;6), "Early Morning",
  AND(F5419&gt;=6, F5419&lt;12), "Morning",
  AND(F5419&gt;=12, F5419&lt;17), "Afternoon",
  AND(F5419&gt;=17, F5419&lt;20), "Evening",
  AND(F5419&gt;=20, F5419&lt;=23), "Night",
  OR(F5419&gt;=0, F5419&lt;4), "Late Night"
)</f>
        <v>Evening</v>
      </c>
      <c r="L5419" s="1" t="str">
        <f t="shared" si="384"/>
        <v>Wednesday</v>
      </c>
      <c r="AC5419" s="12"/>
    </row>
    <row r="5420" spans="1:29" x14ac:dyDescent="0.25">
      <c r="A5420" s="1" t="str">
        <f t="shared" si="381"/>
        <v>5419</v>
      </c>
      <c r="B5420" s="1">
        <v>3680</v>
      </c>
      <c r="C5420" s="1" t="s">
        <v>6</v>
      </c>
      <c r="D5420" s="1" t="s">
        <v>12</v>
      </c>
      <c r="E5420" s="1" t="s">
        <v>11</v>
      </c>
      <c r="F5420" s="1">
        <f t="shared" si="382"/>
        <v>19</v>
      </c>
      <c r="G5420" s="2">
        <v>42564.819710648146</v>
      </c>
      <c r="H5420" s="2" t="s">
        <v>10</v>
      </c>
      <c r="I5420" s="3" t="s">
        <v>10</v>
      </c>
      <c r="J5420" s="1">
        <f t="shared" si="383"/>
        <v>0</v>
      </c>
      <c r="K5420" s="1" t="str" cm="1">
        <f t="array" ref="K5420">_xlfn.IFS(
  AND(F5420&gt;=4, F5420&lt;6), "Early Morning",
  AND(F5420&gt;=6, F5420&lt;12), "Morning",
  AND(F5420&gt;=12, F5420&lt;17), "Afternoon",
  AND(F5420&gt;=17, F5420&lt;20), "Evening",
  AND(F5420&gt;=20, F5420&lt;=23), "Night",
  OR(F5420&gt;=0, F5420&lt;4), "Late Night"
)</f>
        <v>Evening</v>
      </c>
      <c r="L5420" s="1" t="str">
        <f t="shared" si="384"/>
        <v>Wednesday</v>
      </c>
      <c r="AC5420" s="11"/>
    </row>
    <row r="5421" spans="1:29" x14ac:dyDescent="0.25">
      <c r="A5421" s="1" t="str">
        <f t="shared" si="381"/>
        <v>5420</v>
      </c>
      <c r="B5421" s="1">
        <v>3689</v>
      </c>
      <c r="C5421" s="1" t="s">
        <v>6</v>
      </c>
      <c r="D5421" s="1" t="s">
        <v>12</v>
      </c>
      <c r="E5421" s="1" t="s">
        <v>11</v>
      </c>
      <c r="F5421" s="1">
        <f t="shared" si="382"/>
        <v>19</v>
      </c>
      <c r="G5421" s="2">
        <v>42564.820254629631</v>
      </c>
      <c r="H5421" s="2" t="s">
        <v>10</v>
      </c>
      <c r="I5421" s="3" t="s">
        <v>10</v>
      </c>
      <c r="J5421" s="1">
        <f t="shared" si="383"/>
        <v>0</v>
      </c>
      <c r="K5421" s="1" t="str" cm="1">
        <f t="array" ref="K5421">_xlfn.IFS(
  AND(F5421&gt;=4, F5421&lt;6), "Early Morning",
  AND(F5421&gt;=6, F5421&lt;12), "Morning",
  AND(F5421&gt;=12, F5421&lt;17), "Afternoon",
  AND(F5421&gt;=17, F5421&lt;20), "Evening",
  AND(F5421&gt;=20, F5421&lt;=23), "Night",
  OR(F5421&gt;=0, F5421&lt;4), "Late Night"
)</f>
        <v>Evening</v>
      </c>
      <c r="L5421" s="1" t="str">
        <f t="shared" si="384"/>
        <v>Wednesday</v>
      </c>
      <c r="AC5421" s="12"/>
    </row>
    <row r="5422" spans="1:29" x14ac:dyDescent="0.25">
      <c r="A5422" s="1" t="str">
        <f t="shared" si="381"/>
        <v>5421</v>
      </c>
      <c r="B5422" s="1">
        <v>3696</v>
      </c>
      <c r="C5422" s="1" t="s">
        <v>6</v>
      </c>
      <c r="D5422" s="1" t="s">
        <v>12</v>
      </c>
      <c r="E5422" s="1" t="s">
        <v>11</v>
      </c>
      <c r="F5422" s="1">
        <f t="shared" si="382"/>
        <v>19</v>
      </c>
      <c r="G5422" s="2">
        <v>42564.821574074071</v>
      </c>
      <c r="H5422" s="2" t="s">
        <v>10</v>
      </c>
      <c r="I5422" s="3" t="s">
        <v>10</v>
      </c>
      <c r="J5422" s="1">
        <f t="shared" si="383"/>
        <v>0</v>
      </c>
      <c r="K5422" s="1" t="str" cm="1">
        <f t="array" ref="K5422">_xlfn.IFS(
  AND(F5422&gt;=4, F5422&lt;6), "Early Morning",
  AND(F5422&gt;=6, F5422&lt;12), "Morning",
  AND(F5422&gt;=12, F5422&lt;17), "Afternoon",
  AND(F5422&gt;=17, F5422&lt;20), "Evening",
  AND(F5422&gt;=20, F5422&lt;=23), "Night",
  OR(F5422&gt;=0, F5422&lt;4), "Late Night"
)</f>
        <v>Evening</v>
      </c>
      <c r="L5422" s="1" t="str">
        <f t="shared" si="384"/>
        <v>Wednesday</v>
      </c>
      <c r="AC5422" s="11"/>
    </row>
    <row r="5423" spans="1:29" x14ac:dyDescent="0.25">
      <c r="A5423" s="1" t="str">
        <f t="shared" si="381"/>
        <v>5422</v>
      </c>
      <c r="B5423" s="1">
        <v>3693</v>
      </c>
      <c r="C5423" s="1" t="s">
        <v>6</v>
      </c>
      <c r="D5423" s="1" t="s">
        <v>12</v>
      </c>
      <c r="E5423" s="1" t="s">
        <v>11</v>
      </c>
      <c r="F5423" s="1">
        <f t="shared" si="382"/>
        <v>19</v>
      </c>
      <c r="G5423" s="2">
        <v>42564.821643518517</v>
      </c>
      <c r="H5423" s="2" t="s">
        <v>10</v>
      </c>
      <c r="I5423" s="3" t="s">
        <v>10</v>
      </c>
      <c r="J5423" s="1">
        <f t="shared" si="383"/>
        <v>0</v>
      </c>
      <c r="K5423" s="1" t="str" cm="1">
        <f t="array" ref="K5423">_xlfn.IFS(
  AND(F5423&gt;=4, F5423&lt;6), "Early Morning",
  AND(F5423&gt;=6, F5423&lt;12), "Morning",
  AND(F5423&gt;=12, F5423&lt;17), "Afternoon",
  AND(F5423&gt;=17, F5423&lt;20), "Evening",
  AND(F5423&gt;=20, F5423&lt;=23), "Night",
  OR(F5423&gt;=0, F5423&lt;4), "Late Night"
)</f>
        <v>Evening</v>
      </c>
      <c r="L5423" s="1" t="str">
        <f t="shared" si="384"/>
        <v>Wednesday</v>
      </c>
      <c r="AC5423" s="12"/>
    </row>
    <row r="5424" spans="1:29" x14ac:dyDescent="0.25">
      <c r="A5424" s="1" t="str">
        <f t="shared" si="381"/>
        <v>5423</v>
      </c>
      <c r="B5424" s="1">
        <v>3695</v>
      </c>
      <c r="C5424" s="1" t="s">
        <v>6</v>
      </c>
      <c r="D5424" s="1" t="s">
        <v>12</v>
      </c>
      <c r="E5424" s="1" t="s">
        <v>11</v>
      </c>
      <c r="F5424" s="1">
        <f t="shared" si="382"/>
        <v>19</v>
      </c>
      <c r="G5424" s="2">
        <v>42564.822164351855</v>
      </c>
      <c r="H5424" s="2" t="s">
        <v>10</v>
      </c>
      <c r="I5424" s="3" t="s">
        <v>10</v>
      </c>
      <c r="J5424" s="1">
        <f t="shared" si="383"/>
        <v>0</v>
      </c>
      <c r="K5424" s="1" t="str" cm="1">
        <f t="array" ref="K5424">_xlfn.IFS(
  AND(F5424&gt;=4, F5424&lt;6), "Early Morning",
  AND(F5424&gt;=6, F5424&lt;12), "Morning",
  AND(F5424&gt;=12, F5424&lt;17), "Afternoon",
  AND(F5424&gt;=17, F5424&lt;20), "Evening",
  AND(F5424&gt;=20, F5424&lt;=23), "Night",
  OR(F5424&gt;=0, F5424&lt;4), "Late Night"
)</f>
        <v>Evening</v>
      </c>
      <c r="L5424" s="1" t="str">
        <f t="shared" si="384"/>
        <v>Wednesday</v>
      </c>
      <c r="AC5424" s="11"/>
    </row>
    <row r="5425" spans="1:29" x14ac:dyDescent="0.25">
      <c r="A5425" s="1" t="str">
        <f t="shared" si="381"/>
        <v>5424</v>
      </c>
      <c r="B5425" s="1">
        <v>3709</v>
      </c>
      <c r="C5425" s="1" t="s">
        <v>6</v>
      </c>
      <c r="D5425" s="1" t="s">
        <v>12</v>
      </c>
      <c r="E5425" s="1" t="s">
        <v>11</v>
      </c>
      <c r="F5425" s="1">
        <f t="shared" si="382"/>
        <v>19</v>
      </c>
      <c r="G5425" s="2">
        <v>42564.822291666664</v>
      </c>
      <c r="H5425" s="2" t="s">
        <v>10</v>
      </c>
      <c r="I5425" s="3" t="s">
        <v>10</v>
      </c>
      <c r="J5425" s="1">
        <f t="shared" si="383"/>
        <v>0</v>
      </c>
      <c r="K5425" s="1" t="str" cm="1">
        <f t="array" ref="K5425">_xlfn.IFS(
  AND(F5425&gt;=4, F5425&lt;6), "Early Morning",
  AND(F5425&gt;=6, F5425&lt;12), "Morning",
  AND(F5425&gt;=12, F5425&lt;17), "Afternoon",
  AND(F5425&gt;=17, F5425&lt;20), "Evening",
  AND(F5425&gt;=20, F5425&lt;=23), "Night",
  OR(F5425&gt;=0, F5425&lt;4), "Late Night"
)</f>
        <v>Evening</v>
      </c>
      <c r="L5425" s="1" t="str">
        <f t="shared" si="384"/>
        <v>Wednesday</v>
      </c>
      <c r="AC5425" s="12"/>
    </row>
    <row r="5426" spans="1:29" x14ac:dyDescent="0.25">
      <c r="A5426" s="1" t="str">
        <f t="shared" si="381"/>
        <v>5425</v>
      </c>
      <c r="B5426" s="1">
        <v>3708</v>
      </c>
      <c r="C5426" s="1" t="s">
        <v>6</v>
      </c>
      <c r="D5426" s="1" t="s">
        <v>12</v>
      </c>
      <c r="E5426" s="1" t="s">
        <v>11</v>
      </c>
      <c r="F5426" s="1">
        <f t="shared" si="382"/>
        <v>19</v>
      </c>
      <c r="G5426" s="2">
        <v>42564.823240740741</v>
      </c>
      <c r="H5426" s="2" t="s">
        <v>10</v>
      </c>
      <c r="I5426" s="3" t="s">
        <v>10</v>
      </c>
      <c r="J5426" s="1">
        <f t="shared" si="383"/>
        <v>0</v>
      </c>
      <c r="K5426" s="1" t="str" cm="1">
        <f t="array" ref="K5426">_xlfn.IFS(
  AND(F5426&gt;=4, F5426&lt;6), "Early Morning",
  AND(F5426&gt;=6, F5426&lt;12), "Morning",
  AND(F5426&gt;=12, F5426&lt;17), "Afternoon",
  AND(F5426&gt;=17, F5426&lt;20), "Evening",
  AND(F5426&gt;=20, F5426&lt;=23), "Night",
  OR(F5426&gt;=0, F5426&lt;4), "Late Night"
)</f>
        <v>Evening</v>
      </c>
      <c r="L5426" s="1" t="str">
        <f t="shared" si="384"/>
        <v>Wednesday</v>
      </c>
      <c r="AC5426" s="11"/>
    </row>
    <row r="5427" spans="1:29" x14ac:dyDescent="0.25">
      <c r="A5427" s="1" t="str">
        <f t="shared" si="381"/>
        <v>5426</v>
      </c>
      <c r="B5427" s="1">
        <v>3699</v>
      </c>
      <c r="C5427" s="1" t="s">
        <v>6</v>
      </c>
      <c r="D5427" s="1" t="s">
        <v>12</v>
      </c>
      <c r="E5427" s="1" t="s">
        <v>11</v>
      </c>
      <c r="F5427" s="1">
        <f t="shared" si="382"/>
        <v>19</v>
      </c>
      <c r="G5427" s="2">
        <v>42564.823344907411</v>
      </c>
      <c r="H5427" s="2" t="s">
        <v>10</v>
      </c>
      <c r="I5427" s="3" t="s">
        <v>10</v>
      </c>
      <c r="J5427" s="1">
        <f t="shared" si="383"/>
        <v>0</v>
      </c>
      <c r="K5427" s="1" t="str" cm="1">
        <f t="array" ref="K5427">_xlfn.IFS(
  AND(F5427&gt;=4, F5427&lt;6), "Early Morning",
  AND(F5427&gt;=6, F5427&lt;12), "Morning",
  AND(F5427&gt;=12, F5427&lt;17), "Afternoon",
  AND(F5427&gt;=17, F5427&lt;20), "Evening",
  AND(F5427&gt;=20, F5427&lt;=23), "Night",
  OR(F5427&gt;=0, F5427&lt;4), "Late Night"
)</f>
        <v>Evening</v>
      </c>
      <c r="L5427" s="1" t="str">
        <f t="shared" si="384"/>
        <v>Wednesday</v>
      </c>
      <c r="AC5427" s="12"/>
    </row>
    <row r="5428" spans="1:29" x14ac:dyDescent="0.25">
      <c r="A5428" s="1" t="str">
        <f t="shared" si="381"/>
        <v>5427</v>
      </c>
      <c r="B5428" s="1">
        <v>3691</v>
      </c>
      <c r="C5428" s="1" t="s">
        <v>6</v>
      </c>
      <c r="D5428" s="1" t="s">
        <v>12</v>
      </c>
      <c r="E5428" s="1" t="s">
        <v>11</v>
      </c>
      <c r="F5428" s="1">
        <f t="shared" si="382"/>
        <v>19</v>
      </c>
      <c r="G5428" s="2">
        <v>42564.823900462965</v>
      </c>
      <c r="H5428" s="2" t="s">
        <v>10</v>
      </c>
      <c r="I5428" s="3" t="s">
        <v>10</v>
      </c>
      <c r="J5428" s="1">
        <f t="shared" si="383"/>
        <v>0</v>
      </c>
      <c r="K5428" s="1" t="str" cm="1">
        <f t="array" ref="K5428">_xlfn.IFS(
  AND(F5428&gt;=4, F5428&lt;6), "Early Morning",
  AND(F5428&gt;=6, F5428&lt;12), "Morning",
  AND(F5428&gt;=12, F5428&lt;17), "Afternoon",
  AND(F5428&gt;=17, F5428&lt;20), "Evening",
  AND(F5428&gt;=20, F5428&lt;=23), "Night",
  OR(F5428&gt;=0, F5428&lt;4), "Late Night"
)</f>
        <v>Evening</v>
      </c>
      <c r="L5428" s="1" t="str">
        <f t="shared" si="384"/>
        <v>Wednesday</v>
      </c>
      <c r="AC5428" s="11"/>
    </row>
    <row r="5429" spans="1:29" x14ac:dyDescent="0.25">
      <c r="A5429" s="1" t="str">
        <f t="shared" si="381"/>
        <v>5428</v>
      </c>
      <c r="B5429" s="1">
        <v>3705</v>
      </c>
      <c r="C5429" s="1" t="s">
        <v>6</v>
      </c>
      <c r="D5429" s="1" t="s">
        <v>12</v>
      </c>
      <c r="E5429" s="1" t="s">
        <v>11</v>
      </c>
      <c r="F5429" s="1">
        <f t="shared" si="382"/>
        <v>19</v>
      </c>
      <c r="G5429" s="2">
        <v>42564.824756944443</v>
      </c>
      <c r="H5429" s="2" t="s">
        <v>10</v>
      </c>
      <c r="I5429" s="3" t="s">
        <v>10</v>
      </c>
      <c r="J5429" s="1">
        <f t="shared" si="383"/>
        <v>0</v>
      </c>
      <c r="K5429" s="1" t="str" cm="1">
        <f t="array" ref="K5429">_xlfn.IFS(
  AND(F5429&gt;=4, F5429&lt;6), "Early Morning",
  AND(F5429&gt;=6, F5429&lt;12), "Morning",
  AND(F5429&gt;=12, F5429&lt;17), "Afternoon",
  AND(F5429&gt;=17, F5429&lt;20), "Evening",
  AND(F5429&gt;=20, F5429&lt;=23), "Night",
  OR(F5429&gt;=0, F5429&lt;4), "Late Night"
)</f>
        <v>Evening</v>
      </c>
      <c r="L5429" s="1" t="str">
        <f t="shared" si="384"/>
        <v>Wednesday</v>
      </c>
      <c r="AC5429" s="12"/>
    </row>
    <row r="5430" spans="1:29" x14ac:dyDescent="0.25">
      <c r="A5430" s="1" t="str">
        <f t="shared" si="381"/>
        <v>5429</v>
      </c>
      <c r="B5430" s="1">
        <v>3707</v>
      </c>
      <c r="C5430" s="1" t="s">
        <v>6</v>
      </c>
      <c r="D5430" s="1" t="s">
        <v>12</v>
      </c>
      <c r="E5430" s="1" t="s">
        <v>11</v>
      </c>
      <c r="F5430" s="1">
        <f t="shared" si="382"/>
        <v>19</v>
      </c>
      <c r="G5430" s="2">
        <v>42564.825312499997</v>
      </c>
      <c r="H5430" s="2" t="s">
        <v>10</v>
      </c>
      <c r="I5430" s="3" t="s">
        <v>10</v>
      </c>
      <c r="J5430" s="1">
        <f t="shared" si="383"/>
        <v>0</v>
      </c>
      <c r="K5430" s="1" t="str" cm="1">
        <f t="array" ref="K5430">_xlfn.IFS(
  AND(F5430&gt;=4, F5430&lt;6), "Early Morning",
  AND(F5430&gt;=6, F5430&lt;12), "Morning",
  AND(F5430&gt;=12, F5430&lt;17), "Afternoon",
  AND(F5430&gt;=17, F5430&lt;20), "Evening",
  AND(F5430&gt;=20, F5430&lt;=23), "Night",
  OR(F5430&gt;=0, F5430&lt;4), "Late Night"
)</f>
        <v>Evening</v>
      </c>
      <c r="L5430" s="1" t="str">
        <f t="shared" si="384"/>
        <v>Wednesday</v>
      </c>
      <c r="AC5430" s="11"/>
    </row>
    <row r="5431" spans="1:29" x14ac:dyDescent="0.25">
      <c r="A5431" s="1" t="str">
        <f t="shared" si="381"/>
        <v>5430</v>
      </c>
      <c r="B5431" s="1">
        <v>3706</v>
      </c>
      <c r="C5431" s="1" t="s">
        <v>6</v>
      </c>
      <c r="D5431" s="1" t="s">
        <v>12</v>
      </c>
      <c r="E5431" s="1" t="s">
        <v>11</v>
      </c>
      <c r="F5431" s="1">
        <f t="shared" si="382"/>
        <v>19</v>
      </c>
      <c r="G5431" s="2">
        <v>42564.825752314813</v>
      </c>
      <c r="H5431" s="2" t="s">
        <v>10</v>
      </c>
      <c r="I5431" s="3" t="s">
        <v>10</v>
      </c>
      <c r="J5431" s="1">
        <f t="shared" si="383"/>
        <v>0</v>
      </c>
      <c r="K5431" s="1" t="str" cm="1">
        <f t="array" ref="K5431">_xlfn.IFS(
  AND(F5431&gt;=4, F5431&lt;6), "Early Morning",
  AND(F5431&gt;=6, F5431&lt;12), "Morning",
  AND(F5431&gt;=12, F5431&lt;17), "Afternoon",
  AND(F5431&gt;=17, F5431&lt;20), "Evening",
  AND(F5431&gt;=20, F5431&lt;=23), "Night",
  OR(F5431&gt;=0, F5431&lt;4), "Late Night"
)</f>
        <v>Evening</v>
      </c>
      <c r="L5431" s="1" t="str">
        <f t="shared" si="384"/>
        <v>Wednesday</v>
      </c>
      <c r="AC5431" s="12"/>
    </row>
    <row r="5432" spans="1:29" x14ac:dyDescent="0.25">
      <c r="A5432" s="1" t="str">
        <f t="shared" si="381"/>
        <v>5431</v>
      </c>
      <c r="B5432" s="1">
        <v>3702</v>
      </c>
      <c r="C5432" s="1" t="s">
        <v>6</v>
      </c>
      <c r="D5432" s="1" t="s">
        <v>12</v>
      </c>
      <c r="E5432" s="1" t="s">
        <v>11</v>
      </c>
      <c r="F5432" s="1">
        <f t="shared" si="382"/>
        <v>19</v>
      </c>
      <c r="G5432" s="2">
        <v>42564.826539351852</v>
      </c>
      <c r="H5432" s="2" t="s">
        <v>10</v>
      </c>
      <c r="I5432" s="3" t="s">
        <v>10</v>
      </c>
      <c r="J5432" s="1">
        <f t="shared" si="383"/>
        <v>0</v>
      </c>
      <c r="K5432" s="1" t="str" cm="1">
        <f t="array" ref="K5432">_xlfn.IFS(
  AND(F5432&gt;=4, F5432&lt;6), "Early Morning",
  AND(F5432&gt;=6, F5432&lt;12), "Morning",
  AND(F5432&gt;=12, F5432&lt;17), "Afternoon",
  AND(F5432&gt;=17, F5432&lt;20), "Evening",
  AND(F5432&gt;=20, F5432&lt;=23), "Night",
  OR(F5432&gt;=0, F5432&lt;4), "Late Night"
)</f>
        <v>Evening</v>
      </c>
      <c r="L5432" s="1" t="str">
        <f t="shared" si="384"/>
        <v>Wednesday</v>
      </c>
      <c r="AC5432" s="11"/>
    </row>
    <row r="5433" spans="1:29" x14ac:dyDescent="0.25">
      <c r="A5433" s="1" t="str">
        <f t="shared" si="381"/>
        <v>5432</v>
      </c>
      <c r="B5433" s="1">
        <v>3700</v>
      </c>
      <c r="C5433" s="1" t="s">
        <v>6</v>
      </c>
      <c r="D5433" s="1" t="s">
        <v>12</v>
      </c>
      <c r="E5433" s="1" t="s">
        <v>11</v>
      </c>
      <c r="F5433" s="1">
        <f t="shared" si="382"/>
        <v>19</v>
      </c>
      <c r="G5433" s="2">
        <v>42564.826608796298</v>
      </c>
      <c r="H5433" s="2" t="s">
        <v>10</v>
      </c>
      <c r="I5433" s="3" t="s">
        <v>10</v>
      </c>
      <c r="J5433" s="1">
        <f t="shared" si="383"/>
        <v>0</v>
      </c>
      <c r="K5433" s="1" t="str" cm="1">
        <f t="array" ref="K5433">_xlfn.IFS(
  AND(F5433&gt;=4, F5433&lt;6), "Early Morning",
  AND(F5433&gt;=6, F5433&lt;12), "Morning",
  AND(F5433&gt;=12, F5433&lt;17), "Afternoon",
  AND(F5433&gt;=17, F5433&lt;20), "Evening",
  AND(F5433&gt;=20, F5433&lt;=23), "Night",
  OR(F5433&gt;=0, F5433&lt;4), "Late Night"
)</f>
        <v>Evening</v>
      </c>
      <c r="L5433" s="1" t="str">
        <f t="shared" si="384"/>
        <v>Wednesday</v>
      </c>
      <c r="AC5433" s="12"/>
    </row>
    <row r="5434" spans="1:29" x14ac:dyDescent="0.25">
      <c r="A5434" s="1" t="str">
        <f t="shared" si="381"/>
        <v>5433</v>
      </c>
      <c r="B5434" s="1">
        <v>3712</v>
      </c>
      <c r="C5434" s="1" t="s">
        <v>6</v>
      </c>
      <c r="D5434" s="1" t="s">
        <v>12</v>
      </c>
      <c r="E5434" s="1" t="s">
        <v>11</v>
      </c>
      <c r="F5434" s="1">
        <f t="shared" si="382"/>
        <v>19</v>
      </c>
      <c r="G5434" s="2">
        <v>42564.82744212963</v>
      </c>
      <c r="H5434" s="2" t="s">
        <v>10</v>
      </c>
      <c r="I5434" s="3" t="s">
        <v>10</v>
      </c>
      <c r="J5434" s="1">
        <f t="shared" si="383"/>
        <v>0</v>
      </c>
      <c r="K5434" s="1" t="str" cm="1">
        <f t="array" ref="K5434">_xlfn.IFS(
  AND(F5434&gt;=4, F5434&lt;6), "Early Morning",
  AND(F5434&gt;=6, F5434&lt;12), "Morning",
  AND(F5434&gt;=12, F5434&lt;17), "Afternoon",
  AND(F5434&gt;=17, F5434&lt;20), "Evening",
  AND(F5434&gt;=20, F5434&lt;=23), "Night",
  OR(F5434&gt;=0, F5434&lt;4), "Late Night"
)</f>
        <v>Evening</v>
      </c>
      <c r="L5434" s="1" t="str">
        <f t="shared" si="384"/>
        <v>Wednesday</v>
      </c>
      <c r="AC5434" s="11"/>
    </row>
    <row r="5435" spans="1:29" x14ac:dyDescent="0.25">
      <c r="A5435" s="1" t="str">
        <f t="shared" si="381"/>
        <v>5434</v>
      </c>
      <c r="B5435" s="1">
        <v>3698</v>
      </c>
      <c r="C5435" s="1" t="s">
        <v>6</v>
      </c>
      <c r="D5435" s="1" t="s">
        <v>12</v>
      </c>
      <c r="E5435" s="1" t="s">
        <v>11</v>
      </c>
      <c r="F5435" s="1">
        <f t="shared" si="382"/>
        <v>19</v>
      </c>
      <c r="G5435" s="2">
        <v>42564.827638888892</v>
      </c>
      <c r="H5435" s="2" t="s">
        <v>10</v>
      </c>
      <c r="I5435" s="3" t="s">
        <v>10</v>
      </c>
      <c r="J5435" s="1">
        <f t="shared" si="383"/>
        <v>0</v>
      </c>
      <c r="K5435" s="1" t="str" cm="1">
        <f t="array" ref="K5435">_xlfn.IFS(
  AND(F5435&gt;=4, F5435&lt;6), "Early Morning",
  AND(F5435&gt;=6, F5435&lt;12), "Morning",
  AND(F5435&gt;=12, F5435&lt;17), "Afternoon",
  AND(F5435&gt;=17, F5435&lt;20), "Evening",
  AND(F5435&gt;=20, F5435&lt;=23), "Night",
  OR(F5435&gt;=0, F5435&lt;4), "Late Night"
)</f>
        <v>Evening</v>
      </c>
      <c r="L5435" s="1" t="str">
        <f t="shared" si="384"/>
        <v>Wednesday</v>
      </c>
      <c r="AC5435" s="12"/>
    </row>
    <row r="5436" spans="1:29" x14ac:dyDescent="0.25">
      <c r="A5436" s="1" t="str">
        <f t="shared" si="381"/>
        <v>5435</v>
      </c>
      <c r="B5436" s="1">
        <v>3710</v>
      </c>
      <c r="C5436" s="1" t="s">
        <v>6</v>
      </c>
      <c r="D5436" s="1" t="s">
        <v>12</v>
      </c>
      <c r="E5436" s="1" t="s">
        <v>11</v>
      </c>
      <c r="F5436" s="1">
        <f t="shared" si="382"/>
        <v>19</v>
      </c>
      <c r="G5436" s="2">
        <v>42564.827766203707</v>
      </c>
      <c r="H5436" s="2" t="s">
        <v>10</v>
      </c>
      <c r="I5436" s="3" t="s">
        <v>10</v>
      </c>
      <c r="J5436" s="1">
        <f t="shared" si="383"/>
        <v>0</v>
      </c>
      <c r="K5436" s="1" t="str" cm="1">
        <f t="array" ref="K5436">_xlfn.IFS(
  AND(F5436&gt;=4, F5436&lt;6), "Early Morning",
  AND(F5436&gt;=6, F5436&lt;12), "Morning",
  AND(F5436&gt;=12, F5436&lt;17), "Afternoon",
  AND(F5436&gt;=17, F5436&lt;20), "Evening",
  AND(F5436&gt;=20, F5436&lt;=23), "Night",
  OR(F5436&gt;=0, F5436&lt;4), "Late Night"
)</f>
        <v>Evening</v>
      </c>
      <c r="L5436" s="1" t="str">
        <f t="shared" si="384"/>
        <v>Wednesday</v>
      </c>
      <c r="AC5436" s="11"/>
    </row>
    <row r="5437" spans="1:29" x14ac:dyDescent="0.25">
      <c r="A5437" s="1" t="str">
        <f t="shared" si="381"/>
        <v>5436</v>
      </c>
      <c r="B5437" s="1">
        <v>3714</v>
      </c>
      <c r="C5437" s="1" t="s">
        <v>6</v>
      </c>
      <c r="D5437" s="1" t="s">
        <v>12</v>
      </c>
      <c r="E5437" s="1" t="s">
        <v>11</v>
      </c>
      <c r="F5437" s="1">
        <f t="shared" si="382"/>
        <v>19</v>
      </c>
      <c r="G5437" s="2">
        <v>42564.828946759262</v>
      </c>
      <c r="H5437" s="2" t="s">
        <v>10</v>
      </c>
      <c r="I5437" s="3" t="s">
        <v>10</v>
      </c>
      <c r="J5437" s="1">
        <f t="shared" si="383"/>
        <v>0</v>
      </c>
      <c r="K5437" s="1" t="str" cm="1">
        <f t="array" ref="K5437">_xlfn.IFS(
  AND(F5437&gt;=4, F5437&lt;6), "Early Morning",
  AND(F5437&gt;=6, F5437&lt;12), "Morning",
  AND(F5437&gt;=12, F5437&lt;17), "Afternoon",
  AND(F5437&gt;=17, F5437&lt;20), "Evening",
  AND(F5437&gt;=20, F5437&lt;=23), "Night",
  OR(F5437&gt;=0, F5437&lt;4), "Late Night"
)</f>
        <v>Evening</v>
      </c>
      <c r="L5437" s="1" t="str">
        <f t="shared" si="384"/>
        <v>Wednesday</v>
      </c>
      <c r="AC5437" s="12"/>
    </row>
    <row r="5438" spans="1:29" x14ac:dyDescent="0.25">
      <c r="A5438" s="1" t="str">
        <f t="shared" si="381"/>
        <v>5437</v>
      </c>
      <c r="B5438" s="1">
        <v>3720</v>
      </c>
      <c r="C5438" s="1" t="s">
        <v>6</v>
      </c>
      <c r="D5438" s="1" t="s">
        <v>12</v>
      </c>
      <c r="E5438" s="1" t="s">
        <v>11</v>
      </c>
      <c r="F5438" s="1">
        <f t="shared" si="382"/>
        <v>19</v>
      </c>
      <c r="G5438" s="2">
        <v>42564.830451388887</v>
      </c>
      <c r="H5438" s="2" t="s">
        <v>10</v>
      </c>
      <c r="I5438" s="3" t="s">
        <v>10</v>
      </c>
      <c r="J5438" s="1">
        <f t="shared" si="383"/>
        <v>0</v>
      </c>
      <c r="K5438" s="1" t="str" cm="1">
        <f t="array" ref="K5438">_xlfn.IFS(
  AND(F5438&gt;=4, F5438&lt;6), "Early Morning",
  AND(F5438&gt;=6, F5438&lt;12), "Morning",
  AND(F5438&gt;=12, F5438&lt;17), "Afternoon",
  AND(F5438&gt;=17, F5438&lt;20), "Evening",
  AND(F5438&gt;=20, F5438&lt;=23), "Night",
  OR(F5438&gt;=0, F5438&lt;4), "Late Night"
)</f>
        <v>Evening</v>
      </c>
      <c r="L5438" s="1" t="str">
        <f t="shared" si="384"/>
        <v>Wednesday</v>
      </c>
      <c r="AC5438" s="11"/>
    </row>
    <row r="5439" spans="1:29" x14ac:dyDescent="0.25">
      <c r="A5439" s="1" t="str">
        <f t="shared" si="381"/>
        <v>5438</v>
      </c>
      <c r="B5439" s="1">
        <v>3719</v>
      </c>
      <c r="C5439" s="1" t="s">
        <v>6</v>
      </c>
      <c r="D5439" s="1" t="s">
        <v>12</v>
      </c>
      <c r="E5439" s="1" t="s">
        <v>11</v>
      </c>
      <c r="F5439" s="1">
        <f t="shared" si="382"/>
        <v>19</v>
      </c>
      <c r="G5439" s="2">
        <v>42564.832233796296</v>
      </c>
      <c r="H5439" s="2" t="s">
        <v>10</v>
      </c>
      <c r="I5439" s="3" t="s">
        <v>10</v>
      </c>
      <c r="J5439" s="1">
        <f t="shared" si="383"/>
        <v>0</v>
      </c>
      <c r="K5439" s="1" t="str" cm="1">
        <f t="array" ref="K5439">_xlfn.IFS(
  AND(F5439&gt;=4, F5439&lt;6), "Early Morning",
  AND(F5439&gt;=6, F5439&lt;12), "Morning",
  AND(F5439&gt;=12, F5439&lt;17), "Afternoon",
  AND(F5439&gt;=17, F5439&lt;20), "Evening",
  AND(F5439&gt;=20, F5439&lt;=23), "Night",
  OR(F5439&gt;=0, F5439&lt;4), "Late Night"
)</f>
        <v>Evening</v>
      </c>
      <c r="L5439" s="1" t="str">
        <f t="shared" si="384"/>
        <v>Wednesday</v>
      </c>
      <c r="AC5439" s="12"/>
    </row>
    <row r="5440" spans="1:29" x14ac:dyDescent="0.25">
      <c r="A5440" s="1" t="str">
        <f t="shared" si="381"/>
        <v>5439</v>
      </c>
      <c r="B5440" s="1">
        <v>3717</v>
      </c>
      <c r="C5440" s="1" t="s">
        <v>6</v>
      </c>
      <c r="D5440" s="1" t="s">
        <v>12</v>
      </c>
      <c r="E5440" s="1" t="s">
        <v>11</v>
      </c>
      <c r="F5440" s="1">
        <f t="shared" si="382"/>
        <v>19</v>
      </c>
      <c r="G5440" s="2">
        <v>42564.832476851851</v>
      </c>
      <c r="H5440" s="2" t="s">
        <v>10</v>
      </c>
      <c r="I5440" s="3" t="s">
        <v>10</v>
      </c>
      <c r="J5440" s="1">
        <f t="shared" si="383"/>
        <v>0</v>
      </c>
      <c r="K5440" s="1" t="str" cm="1">
        <f t="array" ref="K5440">_xlfn.IFS(
  AND(F5440&gt;=4, F5440&lt;6), "Early Morning",
  AND(F5440&gt;=6, F5440&lt;12), "Morning",
  AND(F5440&gt;=12, F5440&lt;17), "Afternoon",
  AND(F5440&gt;=17, F5440&lt;20), "Evening",
  AND(F5440&gt;=20, F5440&lt;=23), "Night",
  OR(F5440&gt;=0, F5440&lt;4), "Late Night"
)</f>
        <v>Evening</v>
      </c>
      <c r="L5440" s="1" t="str">
        <f t="shared" si="384"/>
        <v>Wednesday</v>
      </c>
      <c r="AC5440" s="11"/>
    </row>
    <row r="5441" spans="1:29" x14ac:dyDescent="0.25">
      <c r="A5441" s="1" t="str">
        <f t="shared" si="381"/>
        <v>5440</v>
      </c>
      <c r="B5441" s="1">
        <v>3715</v>
      </c>
      <c r="C5441" s="1" t="s">
        <v>6</v>
      </c>
      <c r="D5441" s="1" t="s">
        <v>12</v>
      </c>
      <c r="E5441" s="1" t="s">
        <v>11</v>
      </c>
      <c r="F5441" s="1">
        <f t="shared" si="382"/>
        <v>19</v>
      </c>
      <c r="G5441" s="2">
        <v>42564.832870370374</v>
      </c>
      <c r="H5441" s="2" t="s">
        <v>10</v>
      </c>
      <c r="I5441" s="3" t="s">
        <v>10</v>
      </c>
      <c r="J5441" s="1">
        <f t="shared" si="383"/>
        <v>0</v>
      </c>
      <c r="K5441" s="1" t="str" cm="1">
        <f t="array" ref="K5441">_xlfn.IFS(
  AND(F5441&gt;=4, F5441&lt;6), "Early Morning",
  AND(F5441&gt;=6, F5441&lt;12), "Morning",
  AND(F5441&gt;=12, F5441&lt;17), "Afternoon",
  AND(F5441&gt;=17, F5441&lt;20), "Evening",
  AND(F5441&gt;=20, F5441&lt;=23), "Night",
  OR(F5441&gt;=0, F5441&lt;4), "Late Night"
)</f>
        <v>Evening</v>
      </c>
      <c r="L5441" s="1" t="str">
        <f t="shared" si="384"/>
        <v>Wednesday</v>
      </c>
      <c r="AC5441" s="12"/>
    </row>
    <row r="5442" spans="1:29" x14ac:dyDescent="0.25">
      <c r="A5442" s="1" t="str">
        <f t="shared" si="381"/>
        <v>5441</v>
      </c>
      <c r="B5442" s="1">
        <v>3713</v>
      </c>
      <c r="C5442" s="1" t="s">
        <v>6</v>
      </c>
      <c r="D5442" s="1" t="s">
        <v>12</v>
      </c>
      <c r="E5442" s="1" t="s">
        <v>11</v>
      </c>
      <c r="F5442" s="1">
        <f t="shared" si="382"/>
        <v>19</v>
      </c>
      <c r="G5442" s="2">
        <v>42564.833067129628</v>
      </c>
      <c r="H5442" s="2" t="s">
        <v>10</v>
      </c>
      <c r="I5442" s="3" t="s">
        <v>10</v>
      </c>
      <c r="J5442" s="1">
        <f t="shared" si="383"/>
        <v>0</v>
      </c>
      <c r="K5442" s="1" t="str" cm="1">
        <f t="array" ref="K5442">_xlfn.IFS(
  AND(F5442&gt;=4, F5442&lt;6), "Early Morning",
  AND(F5442&gt;=6, F5442&lt;12), "Morning",
  AND(F5442&gt;=12, F5442&lt;17), "Afternoon",
  AND(F5442&gt;=17, F5442&lt;20), "Evening",
  AND(F5442&gt;=20, F5442&lt;=23), "Night",
  OR(F5442&gt;=0, F5442&lt;4), "Late Night"
)</f>
        <v>Evening</v>
      </c>
      <c r="L5442" s="1" t="str">
        <f t="shared" si="384"/>
        <v>Wednesday</v>
      </c>
      <c r="AC5442" s="11"/>
    </row>
    <row r="5443" spans="1:29" x14ac:dyDescent="0.25">
      <c r="A5443" s="1" t="str">
        <f t="shared" ref="A5443:A5506" si="385">"" &amp; ROW()-1</f>
        <v>5442</v>
      </c>
      <c r="B5443" s="1">
        <v>3716</v>
      </c>
      <c r="C5443" s="1" t="s">
        <v>6</v>
      </c>
      <c r="D5443" s="1" t="s">
        <v>12</v>
      </c>
      <c r="E5443" s="1" t="s">
        <v>11</v>
      </c>
      <c r="F5443" s="1">
        <f t="shared" ref="F5443:F5506" si="386">HOUR(G5443)</f>
        <v>20</v>
      </c>
      <c r="G5443" s="2">
        <v>42564.834039351852</v>
      </c>
      <c r="H5443" s="2" t="s">
        <v>10</v>
      </c>
      <c r="I5443" s="3" t="s">
        <v>10</v>
      </c>
      <c r="J5443" s="1">
        <f t="shared" ref="J5443:J5506" si="387">IF(TRIM(E5443)="Trip Completed",1,0)</f>
        <v>0</v>
      </c>
      <c r="K5443" s="1" t="str" cm="1">
        <f t="array" ref="K5443">_xlfn.IFS(
  AND(F5443&gt;=4, F5443&lt;6), "Early Morning",
  AND(F5443&gt;=6, F5443&lt;12), "Morning",
  AND(F5443&gt;=12, F5443&lt;17), "Afternoon",
  AND(F5443&gt;=17, F5443&lt;20), "Evening",
  AND(F5443&gt;=20, F5443&lt;=23), "Night",
  OR(F5443&gt;=0, F5443&lt;4), "Late Night"
)</f>
        <v>Night</v>
      </c>
      <c r="L5443" s="1" t="str">
        <f t="shared" ref="L5443:L5506" si="388">TEXT(G5443, "dddd")</f>
        <v>Wednesday</v>
      </c>
      <c r="AC5443" s="12"/>
    </row>
    <row r="5444" spans="1:29" x14ac:dyDescent="0.25">
      <c r="A5444" s="1" t="str">
        <f t="shared" si="385"/>
        <v>5443</v>
      </c>
      <c r="B5444" s="1">
        <v>3726</v>
      </c>
      <c r="C5444" s="1" t="s">
        <v>6</v>
      </c>
      <c r="D5444" s="1" t="s">
        <v>12</v>
      </c>
      <c r="E5444" s="1" t="s">
        <v>11</v>
      </c>
      <c r="F5444" s="1">
        <f t="shared" si="386"/>
        <v>20</v>
      </c>
      <c r="G5444" s="2">
        <v>42564.836574074077</v>
      </c>
      <c r="H5444" s="2" t="s">
        <v>10</v>
      </c>
      <c r="I5444" s="3" t="s">
        <v>10</v>
      </c>
      <c r="J5444" s="1">
        <f t="shared" si="387"/>
        <v>0</v>
      </c>
      <c r="K5444" s="1" t="str" cm="1">
        <f t="array" ref="K5444">_xlfn.IFS(
  AND(F5444&gt;=4, F5444&lt;6), "Early Morning",
  AND(F5444&gt;=6, F5444&lt;12), "Morning",
  AND(F5444&gt;=12, F5444&lt;17), "Afternoon",
  AND(F5444&gt;=17, F5444&lt;20), "Evening",
  AND(F5444&gt;=20, F5444&lt;=23), "Night",
  OR(F5444&gt;=0, F5444&lt;4), "Late Night"
)</f>
        <v>Night</v>
      </c>
      <c r="L5444" s="1" t="str">
        <f t="shared" si="388"/>
        <v>Wednesday</v>
      </c>
      <c r="AC5444" s="11"/>
    </row>
    <row r="5445" spans="1:29" x14ac:dyDescent="0.25">
      <c r="A5445" s="1" t="str">
        <f t="shared" si="385"/>
        <v>5444</v>
      </c>
      <c r="B5445" s="1">
        <v>3724</v>
      </c>
      <c r="C5445" s="1" t="s">
        <v>6</v>
      </c>
      <c r="D5445" s="1" t="s">
        <v>12</v>
      </c>
      <c r="E5445" s="1" t="s">
        <v>11</v>
      </c>
      <c r="F5445" s="1">
        <f t="shared" si="386"/>
        <v>20</v>
      </c>
      <c r="G5445" s="2">
        <v>42564.83662037037</v>
      </c>
      <c r="H5445" s="2" t="s">
        <v>10</v>
      </c>
      <c r="I5445" s="3" t="s">
        <v>10</v>
      </c>
      <c r="J5445" s="1">
        <f t="shared" si="387"/>
        <v>0</v>
      </c>
      <c r="K5445" s="1" t="str" cm="1">
        <f t="array" ref="K5445">_xlfn.IFS(
  AND(F5445&gt;=4, F5445&lt;6), "Early Morning",
  AND(F5445&gt;=6, F5445&lt;12), "Morning",
  AND(F5445&gt;=12, F5445&lt;17), "Afternoon",
  AND(F5445&gt;=17, F5445&lt;20), "Evening",
  AND(F5445&gt;=20, F5445&lt;=23), "Night",
  OR(F5445&gt;=0, F5445&lt;4), "Late Night"
)</f>
        <v>Night</v>
      </c>
      <c r="L5445" s="1" t="str">
        <f t="shared" si="388"/>
        <v>Wednesday</v>
      </c>
      <c r="AC5445" s="12"/>
    </row>
    <row r="5446" spans="1:29" x14ac:dyDescent="0.25">
      <c r="A5446" s="1" t="str">
        <f t="shared" si="385"/>
        <v>5445</v>
      </c>
      <c r="B5446" s="1">
        <v>3721</v>
      </c>
      <c r="C5446" s="1" t="s">
        <v>6</v>
      </c>
      <c r="D5446" s="1" t="s">
        <v>12</v>
      </c>
      <c r="E5446" s="1" t="s">
        <v>11</v>
      </c>
      <c r="F5446" s="1">
        <f t="shared" si="386"/>
        <v>20</v>
      </c>
      <c r="G5446" s="2">
        <v>42564.836655092593</v>
      </c>
      <c r="H5446" s="2" t="s">
        <v>10</v>
      </c>
      <c r="I5446" s="3" t="s">
        <v>10</v>
      </c>
      <c r="J5446" s="1">
        <f t="shared" si="387"/>
        <v>0</v>
      </c>
      <c r="K5446" s="1" t="str" cm="1">
        <f t="array" ref="K5446">_xlfn.IFS(
  AND(F5446&gt;=4, F5446&lt;6), "Early Morning",
  AND(F5446&gt;=6, F5446&lt;12), "Morning",
  AND(F5446&gt;=12, F5446&lt;17), "Afternoon",
  AND(F5446&gt;=17, F5446&lt;20), "Evening",
  AND(F5446&gt;=20, F5446&lt;=23), "Night",
  OR(F5446&gt;=0, F5446&lt;4), "Late Night"
)</f>
        <v>Night</v>
      </c>
      <c r="L5446" s="1" t="str">
        <f t="shared" si="388"/>
        <v>Wednesday</v>
      </c>
      <c r="AC5446" s="11"/>
    </row>
    <row r="5447" spans="1:29" x14ac:dyDescent="0.25">
      <c r="A5447" s="1" t="str">
        <f t="shared" si="385"/>
        <v>5446</v>
      </c>
      <c r="B5447" s="1">
        <v>3729</v>
      </c>
      <c r="C5447" s="1" t="s">
        <v>6</v>
      </c>
      <c r="D5447" s="1" t="s">
        <v>12</v>
      </c>
      <c r="E5447" s="1" t="s">
        <v>11</v>
      </c>
      <c r="F5447" s="1">
        <f t="shared" si="386"/>
        <v>20</v>
      </c>
      <c r="G5447" s="2">
        <v>42564.83699074074</v>
      </c>
      <c r="H5447" s="2" t="s">
        <v>10</v>
      </c>
      <c r="I5447" s="3" t="s">
        <v>10</v>
      </c>
      <c r="J5447" s="1">
        <f t="shared" si="387"/>
        <v>0</v>
      </c>
      <c r="K5447" s="1" t="str" cm="1">
        <f t="array" ref="K5447">_xlfn.IFS(
  AND(F5447&gt;=4, F5447&lt;6), "Early Morning",
  AND(F5447&gt;=6, F5447&lt;12), "Morning",
  AND(F5447&gt;=12, F5447&lt;17), "Afternoon",
  AND(F5447&gt;=17, F5447&lt;20), "Evening",
  AND(F5447&gt;=20, F5447&lt;=23), "Night",
  OR(F5447&gt;=0, F5447&lt;4), "Late Night"
)</f>
        <v>Night</v>
      </c>
      <c r="L5447" s="1" t="str">
        <f t="shared" si="388"/>
        <v>Wednesday</v>
      </c>
      <c r="AC5447" s="12"/>
    </row>
    <row r="5448" spans="1:29" x14ac:dyDescent="0.25">
      <c r="A5448" s="1" t="str">
        <f t="shared" si="385"/>
        <v>5447</v>
      </c>
      <c r="B5448" s="1">
        <v>3731</v>
      </c>
      <c r="C5448" s="1" t="s">
        <v>6</v>
      </c>
      <c r="D5448" s="1" t="s">
        <v>12</v>
      </c>
      <c r="E5448" s="1" t="s">
        <v>11</v>
      </c>
      <c r="F5448" s="1">
        <f t="shared" si="386"/>
        <v>20</v>
      </c>
      <c r="G5448" s="2">
        <v>42564.837708333333</v>
      </c>
      <c r="H5448" s="2" t="s">
        <v>10</v>
      </c>
      <c r="I5448" s="3" t="s">
        <v>10</v>
      </c>
      <c r="J5448" s="1">
        <f t="shared" si="387"/>
        <v>0</v>
      </c>
      <c r="K5448" s="1" t="str" cm="1">
        <f t="array" ref="K5448">_xlfn.IFS(
  AND(F5448&gt;=4, F5448&lt;6), "Early Morning",
  AND(F5448&gt;=6, F5448&lt;12), "Morning",
  AND(F5448&gt;=12, F5448&lt;17), "Afternoon",
  AND(F5448&gt;=17, F5448&lt;20), "Evening",
  AND(F5448&gt;=20, F5448&lt;=23), "Night",
  OR(F5448&gt;=0, F5448&lt;4), "Late Night"
)</f>
        <v>Night</v>
      </c>
      <c r="L5448" s="1" t="str">
        <f t="shared" si="388"/>
        <v>Wednesday</v>
      </c>
      <c r="AC5448" s="11"/>
    </row>
    <row r="5449" spans="1:29" x14ac:dyDescent="0.25">
      <c r="A5449" s="1" t="str">
        <f t="shared" si="385"/>
        <v>5448</v>
      </c>
      <c r="B5449" s="1">
        <v>3733</v>
      </c>
      <c r="C5449" s="1" t="s">
        <v>6</v>
      </c>
      <c r="D5449" s="1" t="s">
        <v>12</v>
      </c>
      <c r="E5449" s="1" t="s">
        <v>11</v>
      </c>
      <c r="F5449" s="1">
        <f t="shared" si="386"/>
        <v>20</v>
      </c>
      <c r="G5449" s="2">
        <v>42564.840486111112</v>
      </c>
      <c r="H5449" s="2" t="s">
        <v>10</v>
      </c>
      <c r="I5449" s="3" t="s">
        <v>10</v>
      </c>
      <c r="J5449" s="1">
        <f t="shared" si="387"/>
        <v>0</v>
      </c>
      <c r="K5449" s="1" t="str" cm="1">
        <f t="array" ref="K5449">_xlfn.IFS(
  AND(F5449&gt;=4, F5449&lt;6), "Early Morning",
  AND(F5449&gt;=6, F5449&lt;12), "Morning",
  AND(F5449&gt;=12, F5449&lt;17), "Afternoon",
  AND(F5449&gt;=17, F5449&lt;20), "Evening",
  AND(F5449&gt;=20, F5449&lt;=23), "Night",
  OR(F5449&gt;=0, F5449&lt;4), "Late Night"
)</f>
        <v>Night</v>
      </c>
      <c r="L5449" s="1" t="str">
        <f t="shared" si="388"/>
        <v>Wednesday</v>
      </c>
      <c r="AC5449" s="12"/>
    </row>
    <row r="5450" spans="1:29" x14ac:dyDescent="0.25">
      <c r="A5450" s="1" t="str">
        <f t="shared" si="385"/>
        <v>5449</v>
      </c>
      <c r="B5450" s="1">
        <v>3730</v>
      </c>
      <c r="C5450" s="1" t="s">
        <v>6</v>
      </c>
      <c r="D5450" s="1" t="s">
        <v>12</v>
      </c>
      <c r="E5450" s="1" t="s">
        <v>11</v>
      </c>
      <c r="F5450" s="1">
        <f t="shared" si="386"/>
        <v>20</v>
      </c>
      <c r="G5450" s="2">
        <v>42564.840983796297</v>
      </c>
      <c r="H5450" s="2" t="s">
        <v>10</v>
      </c>
      <c r="I5450" s="3" t="s">
        <v>10</v>
      </c>
      <c r="J5450" s="1">
        <f t="shared" si="387"/>
        <v>0</v>
      </c>
      <c r="K5450" s="1" t="str" cm="1">
        <f t="array" ref="K5450">_xlfn.IFS(
  AND(F5450&gt;=4, F5450&lt;6), "Early Morning",
  AND(F5450&gt;=6, F5450&lt;12), "Morning",
  AND(F5450&gt;=12, F5450&lt;17), "Afternoon",
  AND(F5450&gt;=17, F5450&lt;20), "Evening",
  AND(F5450&gt;=20, F5450&lt;=23), "Night",
  OR(F5450&gt;=0, F5450&lt;4), "Late Night"
)</f>
        <v>Night</v>
      </c>
      <c r="L5450" s="1" t="str">
        <f t="shared" si="388"/>
        <v>Wednesday</v>
      </c>
      <c r="AC5450" s="11"/>
    </row>
    <row r="5451" spans="1:29" x14ac:dyDescent="0.25">
      <c r="A5451" s="1" t="str">
        <f t="shared" si="385"/>
        <v>5450</v>
      </c>
      <c r="B5451" s="1">
        <v>3735</v>
      </c>
      <c r="C5451" s="1" t="s">
        <v>6</v>
      </c>
      <c r="D5451" s="1" t="s">
        <v>12</v>
      </c>
      <c r="E5451" s="1" t="s">
        <v>11</v>
      </c>
      <c r="F5451" s="1">
        <f t="shared" si="386"/>
        <v>20</v>
      </c>
      <c r="G5451" s="2">
        <v>42564.841307870367</v>
      </c>
      <c r="H5451" s="2" t="s">
        <v>10</v>
      </c>
      <c r="I5451" s="3" t="s">
        <v>10</v>
      </c>
      <c r="J5451" s="1">
        <f t="shared" si="387"/>
        <v>0</v>
      </c>
      <c r="K5451" s="1" t="str" cm="1">
        <f t="array" ref="K5451">_xlfn.IFS(
  AND(F5451&gt;=4, F5451&lt;6), "Early Morning",
  AND(F5451&gt;=6, F5451&lt;12), "Morning",
  AND(F5451&gt;=12, F5451&lt;17), "Afternoon",
  AND(F5451&gt;=17, F5451&lt;20), "Evening",
  AND(F5451&gt;=20, F5451&lt;=23), "Night",
  OR(F5451&gt;=0, F5451&lt;4), "Late Night"
)</f>
        <v>Night</v>
      </c>
      <c r="L5451" s="1" t="str">
        <f t="shared" si="388"/>
        <v>Wednesday</v>
      </c>
      <c r="AC5451" s="12"/>
    </row>
    <row r="5452" spans="1:29" x14ac:dyDescent="0.25">
      <c r="A5452" s="1" t="str">
        <f t="shared" si="385"/>
        <v>5451</v>
      </c>
      <c r="B5452" s="1">
        <v>3734</v>
      </c>
      <c r="C5452" s="1" t="s">
        <v>6</v>
      </c>
      <c r="D5452" s="1" t="s">
        <v>12</v>
      </c>
      <c r="E5452" s="1" t="s">
        <v>11</v>
      </c>
      <c r="F5452" s="1">
        <f t="shared" si="386"/>
        <v>20</v>
      </c>
      <c r="G5452" s="2">
        <v>42564.842094907406</v>
      </c>
      <c r="H5452" s="2" t="s">
        <v>10</v>
      </c>
      <c r="I5452" s="3" t="s">
        <v>10</v>
      </c>
      <c r="J5452" s="1">
        <f t="shared" si="387"/>
        <v>0</v>
      </c>
      <c r="K5452" s="1" t="str" cm="1">
        <f t="array" ref="K5452">_xlfn.IFS(
  AND(F5452&gt;=4, F5452&lt;6), "Early Morning",
  AND(F5452&gt;=6, F5452&lt;12), "Morning",
  AND(F5452&gt;=12, F5452&lt;17), "Afternoon",
  AND(F5452&gt;=17, F5452&lt;20), "Evening",
  AND(F5452&gt;=20, F5452&lt;=23), "Night",
  OR(F5452&gt;=0, F5452&lt;4), "Late Night"
)</f>
        <v>Night</v>
      </c>
      <c r="L5452" s="1" t="str">
        <f t="shared" si="388"/>
        <v>Wednesday</v>
      </c>
      <c r="AC5452" s="11"/>
    </row>
    <row r="5453" spans="1:29" x14ac:dyDescent="0.25">
      <c r="A5453" s="1" t="str">
        <f t="shared" si="385"/>
        <v>5452</v>
      </c>
      <c r="B5453" s="1">
        <v>3737</v>
      </c>
      <c r="C5453" s="1" t="s">
        <v>6</v>
      </c>
      <c r="D5453" s="1" t="s">
        <v>12</v>
      </c>
      <c r="E5453" s="1" t="s">
        <v>11</v>
      </c>
      <c r="F5453" s="1">
        <f t="shared" si="386"/>
        <v>20</v>
      </c>
      <c r="G5453" s="2">
        <v>42564.846990740742</v>
      </c>
      <c r="H5453" s="2" t="s">
        <v>10</v>
      </c>
      <c r="I5453" s="3" t="s">
        <v>10</v>
      </c>
      <c r="J5453" s="1">
        <f t="shared" si="387"/>
        <v>0</v>
      </c>
      <c r="K5453" s="1" t="str" cm="1">
        <f t="array" ref="K5453">_xlfn.IFS(
  AND(F5453&gt;=4, F5453&lt;6), "Early Morning",
  AND(F5453&gt;=6, F5453&lt;12), "Morning",
  AND(F5453&gt;=12, F5453&lt;17), "Afternoon",
  AND(F5453&gt;=17, F5453&lt;20), "Evening",
  AND(F5453&gt;=20, F5453&lt;=23), "Night",
  OR(F5453&gt;=0, F5453&lt;4), "Late Night"
)</f>
        <v>Night</v>
      </c>
      <c r="L5453" s="1" t="str">
        <f t="shared" si="388"/>
        <v>Wednesday</v>
      </c>
      <c r="AC5453" s="12"/>
    </row>
    <row r="5454" spans="1:29" x14ac:dyDescent="0.25">
      <c r="A5454" s="1" t="str">
        <f t="shared" si="385"/>
        <v>5453</v>
      </c>
      <c r="B5454" s="1">
        <v>3736</v>
      </c>
      <c r="C5454" s="1" t="s">
        <v>6</v>
      </c>
      <c r="D5454" s="1" t="s">
        <v>12</v>
      </c>
      <c r="E5454" s="1" t="s">
        <v>11</v>
      </c>
      <c r="F5454" s="1">
        <f t="shared" si="386"/>
        <v>20</v>
      </c>
      <c r="G5454" s="2">
        <v>42564.847546296296</v>
      </c>
      <c r="H5454" s="2" t="s">
        <v>10</v>
      </c>
      <c r="I5454" s="3" t="s">
        <v>10</v>
      </c>
      <c r="J5454" s="1">
        <f t="shared" si="387"/>
        <v>0</v>
      </c>
      <c r="K5454" s="1" t="str" cm="1">
        <f t="array" ref="K5454">_xlfn.IFS(
  AND(F5454&gt;=4, F5454&lt;6), "Early Morning",
  AND(F5454&gt;=6, F5454&lt;12), "Morning",
  AND(F5454&gt;=12, F5454&lt;17), "Afternoon",
  AND(F5454&gt;=17, F5454&lt;20), "Evening",
  AND(F5454&gt;=20, F5454&lt;=23), "Night",
  OR(F5454&gt;=0, F5454&lt;4), "Late Night"
)</f>
        <v>Night</v>
      </c>
      <c r="L5454" s="1" t="str">
        <f t="shared" si="388"/>
        <v>Wednesday</v>
      </c>
      <c r="AC5454" s="11"/>
    </row>
    <row r="5455" spans="1:29" x14ac:dyDescent="0.25">
      <c r="A5455" s="1" t="str">
        <f t="shared" si="385"/>
        <v>5454</v>
      </c>
      <c r="B5455" s="1">
        <v>3746</v>
      </c>
      <c r="C5455" s="1" t="s">
        <v>6</v>
      </c>
      <c r="D5455" s="1" t="s">
        <v>12</v>
      </c>
      <c r="E5455" s="1" t="s">
        <v>11</v>
      </c>
      <c r="F5455" s="1">
        <f t="shared" si="386"/>
        <v>20</v>
      </c>
      <c r="G5455" s="2">
        <v>42564.848981481482</v>
      </c>
      <c r="H5455" s="2" t="s">
        <v>10</v>
      </c>
      <c r="I5455" s="3" t="s">
        <v>10</v>
      </c>
      <c r="J5455" s="1">
        <f t="shared" si="387"/>
        <v>0</v>
      </c>
      <c r="K5455" s="1" t="str" cm="1">
        <f t="array" ref="K5455">_xlfn.IFS(
  AND(F5455&gt;=4, F5455&lt;6), "Early Morning",
  AND(F5455&gt;=6, F5455&lt;12), "Morning",
  AND(F5455&gt;=12, F5455&lt;17), "Afternoon",
  AND(F5455&gt;=17, F5455&lt;20), "Evening",
  AND(F5455&gt;=20, F5455&lt;=23), "Night",
  OR(F5455&gt;=0, F5455&lt;4), "Late Night"
)</f>
        <v>Night</v>
      </c>
      <c r="L5455" s="1" t="str">
        <f t="shared" si="388"/>
        <v>Wednesday</v>
      </c>
      <c r="AC5455" s="12"/>
    </row>
    <row r="5456" spans="1:29" x14ac:dyDescent="0.25">
      <c r="A5456" s="1" t="str">
        <f t="shared" si="385"/>
        <v>5455</v>
      </c>
      <c r="B5456" s="1">
        <v>3747</v>
      </c>
      <c r="C5456" s="1" t="s">
        <v>6</v>
      </c>
      <c r="D5456" s="1" t="s">
        <v>12</v>
      </c>
      <c r="E5456" s="1" t="s">
        <v>11</v>
      </c>
      <c r="F5456" s="1">
        <f t="shared" si="386"/>
        <v>20</v>
      </c>
      <c r="G5456" s="2">
        <v>42564.851145833331</v>
      </c>
      <c r="H5456" s="2" t="s">
        <v>10</v>
      </c>
      <c r="I5456" s="3" t="s">
        <v>10</v>
      </c>
      <c r="J5456" s="1">
        <f t="shared" si="387"/>
        <v>0</v>
      </c>
      <c r="K5456" s="1" t="str" cm="1">
        <f t="array" ref="K5456">_xlfn.IFS(
  AND(F5456&gt;=4, F5456&lt;6), "Early Morning",
  AND(F5456&gt;=6, F5456&lt;12), "Morning",
  AND(F5456&gt;=12, F5456&lt;17), "Afternoon",
  AND(F5456&gt;=17, F5456&lt;20), "Evening",
  AND(F5456&gt;=20, F5456&lt;=23), "Night",
  OR(F5456&gt;=0, F5456&lt;4), "Late Night"
)</f>
        <v>Night</v>
      </c>
      <c r="L5456" s="1" t="str">
        <f t="shared" si="388"/>
        <v>Wednesday</v>
      </c>
      <c r="AC5456" s="11"/>
    </row>
    <row r="5457" spans="1:29" x14ac:dyDescent="0.25">
      <c r="A5457" s="1" t="str">
        <f t="shared" si="385"/>
        <v>5456</v>
      </c>
      <c r="B5457" s="1">
        <v>3751</v>
      </c>
      <c r="C5457" s="1" t="s">
        <v>6</v>
      </c>
      <c r="D5457" s="1" t="s">
        <v>12</v>
      </c>
      <c r="E5457" s="1" t="s">
        <v>11</v>
      </c>
      <c r="F5457" s="1">
        <f t="shared" si="386"/>
        <v>20</v>
      </c>
      <c r="G5457" s="2">
        <v>42564.853981481479</v>
      </c>
      <c r="H5457" s="2" t="s">
        <v>10</v>
      </c>
      <c r="I5457" s="3" t="s">
        <v>10</v>
      </c>
      <c r="J5457" s="1">
        <f t="shared" si="387"/>
        <v>0</v>
      </c>
      <c r="K5457" s="1" t="str" cm="1">
        <f t="array" ref="K5457">_xlfn.IFS(
  AND(F5457&gt;=4, F5457&lt;6), "Early Morning",
  AND(F5457&gt;=6, F5457&lt;12), "Morning",
  AND(F5457&gt;=12, F5457&lt;17), "Afternoon",
  AND(F5457&gt;=17, F5457&lt;20), "Evening",
  AND(F5457&gt;=20, F5457&lt;=23), "Night",
  OR(F5457&gt;=0, F5457&lt;4), "Late Night"
)</f>
        <v>Night</v>
      </c>
      <c r="L5457" s="1" t="str">
        <f t="shared" si="388"/>
        <v>Wednesday</v>
      </c>
      <c r="AC5457" s="12"/>
    </row>
    <row r="5458" spans="1:29" x14ac:dyDescent="0.25">
      <c r="A5458" s="1" t="str">
        <f t="shared" si="385"/>
        <v>5457</v>
      </c>
      <c r="B5458" s="1">
        <v>3750</v>
      </c>
      <c r="C5458" s="1" t="s">
        <v>6</v>
      </c>
      <c r="D5458" s="1" t="s">
        <v>12</v>
      </c>
      <c r="E5458" s="1" t="s">
        <v>11</v>
      </c>
      <c r="F5458" s="1">
        <f t="shared" si="386"/>
        <v>20</v>
      </c>
      <c r="G5458" s="2">
        <v>42564.854722222219</v>
      </c>
      <c r="H5458" s="2" t="s">
        <v>10</v>
      </c>
      <c r="I5458" s="3" t="s">
        <v>10</v>
      </c>
      <c r="J5458" s="1">
        <f t="shared" si="387"/>
        <v>0</v>
      </c>
      <c r="K5458" s="1" t="str" cm="1">
        <f t="array" ref="K5458">_xlfn.IFS(
  AND(F5458&gt;=4, F5458&lt;6), "Early Morning",
  AND(F5458&gt;=6, F5458&lt;12), "Morning",
  AND(F5458&gt;=12, F5458&lt;17), "Afternoon",
  AND(F5458&gt;=17, F5458&lt;20), "Evening",
  AND(F5458&gt;=20, F5458&lt;=23), "Night",
  OR(F5458&gt;=0, F5458&lt;4), "Late Night"
)</f>
        <v>Night</v>
      </c>
      <c r="L5458" s="1" t="str">
        <f t="shared" si="388"/>
        <v>Wednesday</v>
      </c>
      <c r="AC5458" s="11"/>
    </row>
    <row r="5459" spans="1:29" x14ac:dyDescent="0.25">
      <c r="A5459" s="1" t="str">
        <f t="shared" si="385"/>
        <v>5458</v>
      </c>
      <c r="B5459" s="1">
        <v>3752</v>
      </c>
      <c r="C5459" s="1" t="s">
        <v>6</v>
      </c>
      <c r="D5459" s="1" t="s">
        <v>12</v>
      </c>
      <c r="E5459" s="1" t="s">
        <v>11</v>
      </c>
      <c r="F5459" s="1">
        <f t="shared" si="386"/>
        <v>20</v>
      </c>
      <c r="G5459" s="2">
        <v>42564.85496527778</v>
      </c>
      <c r="H5459" s="2" t="s">
        <v>10</v>
      </c>
      <c r="I5459" s="3" t="s">
        <v>10</v>
      </c>
      <c r="J5459" s="1">
        <f t="shared" si="387"/>
        <v>0</v>
      </c>
      <c r="K5459" s="1" t="str" cm="1">
        <f t="array" ref="K5459">_xlfn.IFS(
  AND(F5459&gt;=4, F5459&lt;6), "Early Morning",
  AND(F5459&gt;=6, F5459&lt;12), "Morning",
  AND(F5459&gt;=12, F5459&lt;17), "Afternoon",
  AND(F5459&gt;=17, F5459&lt;20), "Evening",
  AND(F5459&gt;=20, F5459&lt;=23), "Night",
  OR(F5459&gt;=0, F5459&lt;4), "Late Night"
)</f>
        <v>Night</v>
      </c>
      <c r="L5459" s="1" t="str">
        <f t="shared" si="388"/>
        <v>Wednesday</v>
      </c>
      <c r="AC5459" s="12"/>
    </row>
    <row r="5460" spans="1:29" x14ac:dyDescent="0.25">
      <c r="A5460" s="1" t="str">
        <f t="shared" si="385"/>
        <v>5459</v>
      </c>
      <c r="B5460" s="1">
        <v>3754</v>
      </c>
      <c r="C5460" s="1" t="s">
        <v>6</v>
      </c>
      <c r="D5460" s="1" t="s">
        <v>12</v>
      </c>
      <c r="E5460" s="1" t="s">
        <v>11</v>
      </c>
      <c r="F5460" s="1">
        <f t="shared" si="386"/>
        <v>20</v>
      </c>
      <c r="G5460" s="2">
        <v>42564.855787037035</v>
      </c>
      <c r="H5460" s="2" t="s">
        <v>10</v>
      </c>
      <c r="I5460" s="3" t="s">
        <v>10</v>
      </c>
      <c r="J5460" s="1">
        <f t="shared" si="387"/>
        <v>0</v>
      </c>
      <c r="K5460" s="1" t="str" cm="1">
        <f t="array" ref="K5460">_xlfn.IFS(
  AND(F5460&gt;=4, F5460&lt;6), "Early Morning",
  AND(F5460&gt;=6, F5460&lt;12), "Morning",
  AND(F5460&gt;=12, F5460&lt;17), "Afternoon",
  AND(F5460&gt;=17, F5460&lt;20), "Evening",
  AND(F5460&gt;=20, F5460&lt;=23), "Night",
  OR(F5460&gt;=0, F5460&lt;4), "Late Night"
)</f>
        <v>Night</v>
      </c>
      <c r="L5460" s="1" t="str">
        <f t="shared" si="388"/>
        <v>Wednesday</v>
      </c>
      <c r="AC5460" s="11"/>
    </row>
    <row r="5461" spans="1:29" x14ac:dyDescent="0.25">
      <c r="A5461" s="1" t="str">
        <f t="shared" si="385"/>
        <v>5460</v>
      </c>
      <c r="B5461" s="1">
        <v>3749</v>
      </c>
      <c r="C5461" s="1" t="s">
        <v>6</v>
      </c>
      <c r="D5461" s="1" t="s">
        <v>12</v>
      </c>
      <c r="E5461" s="1" t="s">
        <v>11</v>
      </c>
      <c r="F5461" s="1">
        <f t="shared" si="386"/>
        <v>20</v>
      </c>
      <c r="G5461" s="2">
        <v>42564.856099537035</v>
      </c>
      <c r="H5461" s="2" t="s">
        <v>10</v>
      </c>
      <c r="I5461" s="3" t="s">
        <v>10</v>
      </c>
      <c r="J5461" s="1">
        <f t="shared" si="387"/>
        <v>0</v>
      </c>
      <c r="K5461" s="1" t="str" cm="1">
        <f t="array" ref="K5461">_xlfn.IFS(
  AND(F5461&gt;=4, F5461&lt;6), "Early Morning",
  AND(F5461&gt;=6, F5461&lt;12), "Morning",
  AND(F5461&gt;=12, F5461&lt;17), "Afternoon",
  AND(F5461&gt;=17, F5461&lt;20), "Evening",
  AND(F5461&gt;=20, F5461&lt;=23), "Night",
  OR(F5461&gt;=0, F5461&lt;4), "Late Night"
)</f>
        <v>Night</v>
      </c>
      <c r="L5461" s="1" t="str">
        <f t="shared" si="388"/>
        <v>Wednesday</v>
      </c>
      <c r="AC5461" s="12"/>
    </row>
    <row r="5462" spans="1:29" x14ac:dyDescent="0.25">
      <c r="A5462" s="1" t="str">
        <f t="shared" si="385"/>
        <v>5461</v>
      </c>
      <c r="B5462" s="1">
        <v>3757</v>
      </c>
      <c r="C5462" s="1" t="s">
        <v>6</v>
      </c>
      <c r="D5462" s="1" t="s">
        <v>12</v>
      </c>
      <c r="E5462" s="1" t="s">
        <v>11</v>
      </c>
      <c r="F5462" s="1">
        <f t="shared" si="386"/>
        <v>20</v>
      </c>
      <c r="G5462" s="2">
        <v>42564.85633101852</v>
      </c>
      <c r="H5462" s="2" t="s">
        <v>10</v>
      </c>
      <c r="I5462" s="3" t="s">
        <v>10</v>
      </c>
      <c r="J5462" s="1">
        <f t="shared" si="387"/>
        <v>0</v>
      </c>
      <c r="K5462" s="1" t="str" cm="1">
        <f t="array" ref="K5462">_xlfn.IFS(
  AND(F5462&gt;=4, F5462&lt;6), "Early Morning",
  AND(F5462&gt;=6, F5462&lt;12), "Morning",
  AND(F5462&gt;=12, F5462&lt;17), "Afternoon",
  AND(F5462&gt;=17, F5462&lt;20), "Evening",
  AND(F5462&gt;=20, F5462&lt;=23), "Night",
  OR(F5462&gt;=0, F5462&lt;4), "Late Night"
)</f>
        <v>Night</v>
      </c>
      <c r="L5462" s="1" t="str">
        <f t="shared" si="388"/>
        <v>Wednesday</v>
      </c>
      <c r="AC5462" s="11"/>
    </row>
    <row r="5463" spans="1:29" x14ac:dyDescent="0.25">
      <c r="A5463" s="1" t="str">
        <f t="shared" si="385"/>
        <v>5462</v>
      </c>
      <c r="B5463" s="1">
        <v>3765</v>
      </c>
      <c r="C5463" s="1" t="s">
        <v>6</v>
      </c>
      <c r="D5463" s="1" t="s">
        <v>12</v>
      </c>
      <c r="E5463" s="1" t="s">
        <v>11</v>
      </c>
      <c r="F5463" s="1">
        <f t="shared" si="386"/>
        <v>20</v>
      </c>
      <c r="G5463" s="2">
        <v>42564.85769675926</v>
      </c>
      <c r="H5463" s="2" t="s">
        <v>10</v>
      </c>
      <c r="I5463" s="3" t="s">
        <v>10</v>
      </c>
      <c r="J5463" s="1">
        <f t="shared" si="387"/>
        <v>0</v>
      </c>
      <c r="K5463" s="1" t="str" cm="1">
        <f t="array" ref="K5463">_xlfn.IFS(
  AND(F5463&gt;=4, F5463&lt;6), "Early Morning",
  AND(F5463&gt;=6, F5463&lt;12), "Morning",
  AND(F5463&gt;=12, F5463&lt;17), "Afternoon",
  AND(F5463&gt;=17, F5463&lt;20), "Evening",
  AND(F5463&gt;=20, F5463&lt;=23), "Night",
  OR(F5463&gt;=0, F5463&lt;4), "Late Night"
)</f>
        <v>Night</v>
      </c>
      <c r="L5463" s="1" t="str">
        <f t="shared" si="388"/>
        <v>Wednesday</v>
      </c>
      <c r="AC5463" s="12"/>
    </row>
    <row r="5464" spans="1:29" x14ac:dyDescent="0.25">
      <c r="A5464" s="1" t="str">
        <f t="shared" si="385"/>
        <v>5463</v>
      </c>
      <c r="B5464" s="1">
        <v>3756</v>
      </c>
      <c r="C5464" s="1" t="s">
        <v>6</v>
      </c>
      <c r="D5464" s="1" t="s">
        <v>12</v>
      </c>
      <c r="E5464" s="1" t="s">
        <v>11</v>
      </c>
      <c r="F5464" s="1">
        <f t="shared" si="386"/>
        <v>20</v>
      </c>
      <c r="G5464" s="2">
        <v>42564.857905092591</v>
      </c>
      <c r="H5464" s="2" t="s">
        <v>10</v>
      </c>
      <c r="I5464" s="3" t="s">
        <v>10</v>
      </c>
      <c r="J5464" s="1">
        <f t="shared" si="387"/>
        <v>0</v>
      </c>
      <c r="K5464" s="1" t="str" cm="1">
        <f t="array" ref="K5464">_xlfn.IFS(
  AND(F5464&gt;=4, F5464&lt;6), "Early Morning",
  AND(F5464&gt;=6, F5464&lt;12), "Morning",
  AND(F5464&gt;=12, F5464&lt;17), "Afternoon",
  AND(F5464&gt;=17, F5464&lt;20), "Evening",
  AND(F5464&gt;=20, F5464&lt;=23), "Night",
  OR(F5464&gt;=0, F5464&lt;4), "Late Night"
)</f>
        <v>Night</v>
      </c>
      <c r="L5464" s="1" t="str">
        <f t="shared" si="388"/>
        <v>Wednesday</v>
      </c>
      <c r="AC5464" s="11"/>
    </row>
    <row r="5465" spans="1:29" x14ac:dyDescent="0.25">
      <c r="A5465" s="1" t="str">
        <f t="shared" si="385"/>
        <v>5464</v>
      </c>
      <c r="B5465" s="1">
        <v>3764</v>
      </c>
      <c r="C5465" s="1" t="s">
        <v>6</v>
      </c>
      <c r="D5465" s="1" t="s">
        <v>12</v>
      </c>
      <c r="E5465" s="1" t="s">
        <v>11</v>
      </c>
      <c r="F5465" s="1">
        <f t="shared" si="386"/>
        <v>20</v>
      </c>
      <c r="G5465" s="2">
        <v>42564.858055555553</v>
      </c>
      <c r="H5465" s="2" t="s">
        <v>10</v>
      </c>
      <c r="I5465" s="3" t="s">
        <v>10</v>
      </c>
      <c r="J5465" s="1">
        <f t="shared" si="387"/>
        <v>0</v>
      </c>
      <c r="K5465" s="1" t="str" cm="1">
        <f t="array" ref="K5465">_xlfn.IFS(
  AND(F5465&gt;=4, F5465&lt;6), "Early Morning",
  AND(F5465&gt;=6, F5465&lt;12), "Morning",
  AND(F5465&gt;=12, F5465&lt;17), "Afternoon",
  AND(F5465&gt;=17, F5465&lt;20), "Evening",
  AND(F5465&gt;=20, F5465&lt;=23), "Night",
  OR(F5465&gt;=0, F5465&lt;4), "Late Night"
)</f>
        <v>Night</v>
      </c>
      <c r="L5465" s="1" t="str">
        <f t="shared" si="388"/>
        <v>Wednesday</v>
      </c>
      <c r="AC5465" s="12"/>
    </row>
    <row r="5466" spans="1:29" x14ac:dyDescent="0.25">
      <c r="A5466" s="1" t="str">
        <f t="shared" si="385"/>
        <v>5465</v>
      </c>
      <c r="B5466" s="1">
        <v>3770</v>
      </c>
      <c r="C5466" s="1" t="s">
        <v>6</v>
      </c>
      <c r="D5466" s="1" t="s">
        <v>12</v>
      </c>
      <c r="E5466" s="1" t="s">
        <v>11</v>
      </c>
      <c r="F5466" s="1">
        <f t="shared" si="386"/>
        <v>20</v>
      </c>
      <c r="G5466" s="2">
        <v>42564.860636574071</v>
      </c>
      <c r="H5466" s="2" t="s">
        <v>10</v>
      </c>
      <c r="I5466" s="3" t="s">
        <v>10</v>
      </c>
      <c r="J5466" s="1">
        <f t="shared" si="387"/>
        <v>0</v>
      </c>
      <c r="K5466" s="1" t="str" cm="1">
        <f t="array" ref="K5466">_xlfn.IFS(
  AND(F5466&gt;=4, F5466&lt;6), "Early Morning",
  AND(F5466&gt;=6, F5466&lt;12), "Morning",
  AND(F5466&gt;=12, F5466&lt;17), "Afternoon",
  AND(F5466&gt;=17, F5466&lt;20), "Evening",
  AND(F5466&gt;=20, F5466&lt;=23), "Night",
  OR(F5466&gt;=0, F5466&lt;4), "Late Night"
)</f>
        <v>Night</v>
      </c>
      <c r="L5466" s="1" t="str">
        <f t="shared" si="388"/>
        <v>Wednesday</v>
      </c>
      <c r="AC5466" s="11"/>
    </row>
    <row r="5467" spans="1:29" x14ac:dyDescent="0.25">
      <c r="A5467" s="1" t="str">
        <f t="shared" si="385"/>
        <v>5466</v>
      </c>
      <c r="B5467" s="1">
        <v>3778</v>
      </c>
      <c r="C5467" s="1" t="s">
        <v>6</v>
      </c>
      <c r="D5467" s="1" t="s">
        <v>12</v>
      </c>
      <c r="E5467" s="1" t="s">
        <v>11</v>
      </c>
      <c r="F5467" s="1">
        <f t="shared" si="386"/>
        <v>20</v>
      </c>
      <c r="G5467" s="2">
        <v>42564.86141203704</v>
      </c>
      <c r="H5467" s="2" t="s">
        <v>10</v>
      </c>
      <c r="I5467" s="3" t="s">
        <v>10</v>
      </c>
      <c r="J5467" s="1">
        <f t="shared" si="387"/>
        <v>0</v>
      </c>
      <c r="K5467" s="1" t="str" cm="1">
        <f t="array" ref="K5467">_xlfn.IFS(
  AND(F5467&gt;=4, F5467&lt;6), "Early Morning",
  AND(F5467&gt;=6, F5467&lt;12), "Morning",
  AND(F5467&gt;=12, F5467&lt;17), "Afternoon",
  AND(F5467&gt;=17, F5467&lt;20), "Evening",
  AND(F5467&gt;=20, F5467&lt;=23), "Night",
  OR(F5467&gt;=0, F5467&lt;4), "Late Night"
)</f>
        <v>Night</v>
      </c>
      <c r="L5467" s="1" t="str">
        <f t="shared" si="388"/>
        <v>Wednesday</v>
      </c>
      <c r="AC5467" s="12"/>
    </row>
    <row r="5468" spans="1:29" x14ac:dyDescent="0.25">
      <c r="A5468" s="1" t="str">
        <f t="shared" si="385"/>
        <v>5467</v>
      </c>
      <c r="B5468" s="1">
        <v>3772</v>
      </c>
      <c r="C5468" s="1" t="s">
        <v>6</v>
      </c>
      <c r="D5468" s="1" t="s">
        <v>12</v>
      </c>
      <c r="E5468" s="1" t="s">
        <v>11</v>
      </c>
      <c r="F5468" s="1">
        <f t="shared" si="386"/>
        <v>20</v>
      </c>
      <c r="G5468" s="2">
        <v>42564.861539351848</v>
      </c>
      <c r="H5468" s="2" t="s">
        <v>10</v>
      </c>
      <c r="I5468" s="3" t="s">
        <v>10</v>
      </c>
      <c r="J5468" s="1">
        <f t="shared" si="387"/>
        <v>0</v>
      </c>
      <c r="K5468" s="1" t="str" cm="1">
        <f t="array" ref="K5468">_xlfn.IFS(
  AND(F5468&gt;=4, F5468&lt;6), "Early Morning",
  AND(F5468&gt;=6, F5468&lt;12), "Morning",
  AND(F5468&gt;=12, F5468&lt;17), "Afternoon",
  AND(F5468&gt;=17, F5468&lt;20), "Evening",
  AND(F5468&gt;=20, F5468&lt;=23), "Night",
  OR(F5468&gt;=0, F5468&lt;4), "Late Night"
)</f>
        <v>Night</v>
      </c>
      <c r="L5468" s="1" t="str">
        <f t="shared" si="388"/>
        <v>Wednesday</v>
      </c>
      <c r="AC5468" s="11"/>
    </row>
    <row r="5469" spans="1:29" x14ac:dyDescent="0.25">
      <c r="A5469" s="1" t="str">
        <f t="shared" si="385"/>
        <v>5468</v>
      </c>
      <c r="B5469" s="1">
        <v>3760</v>
      </c>
      <c r="C5469" s="1" t="s">
        <v>6</v>
      </c>
      <c r="D5469" s="1" t="s">
        <v>12</v>
      </c>
      <c r="E5469" s="1" t="s">
        <v>11</v>
      </c>
      <c r="F5469" s="1">
        <f t="shared" si="386"/>
        <v>20</v>
      </c>
      <c r="G5469" s="2">
        <v>42564.861724537041</v>
      </c>
      <c r="H5469" s="2" t="s">
        <v>10</v>
      </c>
      <c r="I5469" s="3" t="s">
        <v>10</v>
      </c>
      <c r="J5469" s="1">
        <f t="shared" si="387"/>
        <v>0</v>
      </c>
      <c r="K5469" s="1" t="str" cm="1">
        <f t="array" ref="K5469">_xlfn.IFS(
  AND(F5469&gt;=4, F5469&lt;6), "Early Morning",
  AND(F5469&gt;=6, F5469&lt;12), "Morning",
  AND(F5469&gt;=12, F5469&lt;17), "Afternoon",
  AND(F5469&gt;=17, F5469&lt;20), "Evening",
  AND(F5469&gt;=20, F5469&lt;=23), "Night",
  OR(F5469&gt;=0, F5469&lt;4), "Late Night"
)</f>
        <v>Night</v>
      </c>
      <c r="L5469" s="1" t="str">
        <f t="shared" si="388"/>
        <v>Wednesday</v>
      </c>
      <c r="AC5469" s="12"/>
    </row>
    <row r="5470" spans="1:29" x14ac:dyDescent="0.25">
      <c r="A5470" s="1" t="str">
        <f t="shared" si="385"/>
        <v>5469</v>
      </c>
      <c r="B5470" s="1">
        <v>3779</v>
      </c>
      <c r="C5470" s="1" t="s">
        <v>6</v>
      </c>
      <c r="D5470" s="1" t="s">
        <v>12</v>
      </c>
      <c r="E5470" s="1" t="s">
        <v>11</v>
      </c>
      <c r="F5470" s="1">
        <f t="shared" si="386"/>
        <v>20</v>
      </c>
      <c r="G5470" s="2">
        <v>42564.862858796296</v>
      </c>
      <c r="H5470" s="2" t="s">
        <v>10</v>
      </c>
      <c r="I5470" s="3" t="s">
        <v>10</v>
      </c>
      <c r="J5470" s="1">
        <f t="shared" si="387"/>
        <v>0</v>
      </c>
      <c r="K5470" s="1" t="str" cm="1">
        <f t="array" ref="K5470">_xlfn.IFS(
  AND(F5470&gt;=4, F5470&lt;6), "Early Morning",
  AND(F5470&gt;=6, F5470&lt;12), "Morning",
  AND(F5470&gt;=12, F5470&lt;17), "Afternoon",
  AND(F5470&gt;=17, F5470&lt;20), "Evening",
  AND(F5470&gt;=20, F5470&lt;=23), "Night",
  OR(F5470&gt;=0, F5470&lt;4), "Late Night"
)</f>
        <v>Night</v>
      </c>
      <c r="L5470" s="1" t="str">
        <f t="shared" si="388"/>
        <v>Wednesday</v>
      </c>
      <c r="AC5470" s="11"/>
    </row>
    <row r="5471" spans="1:29" x14ac:dyDescent="0.25">
      <c r="A5471" s="1" t="str">
        <f t="shared" si="385"/>
        <v>5470</v>
      </c>
      <c r="B5471" s="1">
        <v>3773</v>
      </c>
      <c r="C5471" s="1" t="s">
        <v>6</v>
      </c>
      <c r="D5471" s="1" t="s">
        <v>12</v>
      </c>
      <c r="E5471" s="1" t="s">
        <v>11</v>
      </c>
      <c r="F5471" s="1">
        <f t="shared" si="386"/>
        <v>20</v>
      </c>
      <c r="G5471" s="2">
        <v>42564.863819444443</v>
      </c>
      <c r="H5471" s="2" t="s">
        <v>10</v>
      </c>
      <c r="I5471" s="3" t="s">
        <v>10</v>
      </c>
      <c r="J5471" s="1">
        <f t="shared" si="387"/>
        <v>0</v>
      </c>
      <c r="K5471" s="1" t="str" cm="1">
        <f t="array" ref="K5471">_xlfn.IFS(
  AND(F5471&gt;=4, F5471&lt;6), "Early Morning",
  AND(F5471&gt;=6, F5471&lt;12), "Morning",
  AND(F5471&gt;=12, F5471&lt;17), "Afternoon",
  AND(F5471&gt;=17, F5471&lt;20), "Evening",
  AND(F5471&gt;=20, F5471&lt;=23), "Night",
  OR(F5471&gt;=0, F5471&lt;4), "Late Night"
)</f>
        <v>Night</v>
      </c>
      <c r="L5471" s="1" t="str">
        <f t="shared" si="388"/>
        <v>Wednesday</v>
      </c>
      <c r="AC5471" s="12"/>
    </row>
    <row r="5472" spans="1:29" x14ac:dyDescent="0.25">
      <c r="A5472" s="1" t="str">
        <f t="shared" si="385"/>
        <v>5471</v>
      </c>
      <c r="B5472" s="1">
        <v>3769</v>
      </c>
      <c r="C5472" s="1" t="s">
        <v>6</v>
      </c>
      <c r="D5472" s="1" t="s">
        <v>12</v>
      </c>
      <c r="E5472" s="1" t="s">
        <v>11</v>
      </c>
      <c r="F5472" s="1">
        <f t="shared" si="386"/>
        <v>20</v>
      </c>
      <c r="G5472" s="2">
        <v>42564.864328703705</v>
      </c>
      <c r="H5472" s="2" t="s">
        <v>10</v>
      </c>
      <c r="I5472" s="3" t="s">
        <v>10</v>
      </c>
      <c r="J5472" s="1">
        <f t="shared" si="387"/>
        <v>0</v>
      </c>
      <c r="K5472" s="1" t="str" cm="1">
        <f t="array" ref="K5472">_xlfn.IFS(
  AND(F5472&gt;=4, F5472&lt;6), "Early Morning",
  AND(F5472&gt;=6, F5472&lt;12), "Morning",
  AND(F5472&gt;=12, F5472&lt;17), "Afternoon",
  AND(F5472&gt;=17, F5472&lt;20), "Evening",
  AND(F5472&gt;=20, F5472&lt;=23), "Night",
  OR(F5472&gt;=0, F5472&lt;4), "Late Night"
)</f>
        <v>Night</v>
      </c>
      <c r="L5472" s="1" t="str">
        <f t="shared" si="388"/>
        <v>Wednesday</v>
      </c>
      <c r="AC5472" s="11"/>
    </row>
    <row r="5473" spans="1:29" x14ac:dyDescent="0.25">
      <c r="A5473" s="1" t="str">
        <f t="shared" si="385"/>
        <v>5472</v>
      </c>
      <c r="B5473" s="1">
        <v>3781</v>
      </c>
      <c r="C5473" s="1" t="s">
        <v>6</v>
      </c>
      <c r="D5473" s="1" t="s">
        <v>12</v>
      </c>
      <c r="E5473" s="1" t="s">
        <v>11</v>
      </c>
      <c r="F5473" s="1">
        <f t="shared" si="386"/>
        <v>20</v>
      </c>
      <c r="G5473" s="2">
        <v>42564.86446759259</v>
      </c>
      <c r="H5473" s="2" t="s">
        <v>10</v>
      </c>
      <c r="I5473" s="3" t="s">
        <v>10</v>
      </c>
      <c r="J5473" s="1">
        <f t="shared" si="387"/>
        <v>0</v>
      </c>
      <c r="K5473" s="1" t="str" cm="1">
        <f t="array" ref="K5473">_xlfn.IFS(
  AND(F5473&gt;=4, F5473&lt;6), "Early Morning",
  AND(F5473&gt;=6, F5473&lt;12), "Morning",
  AND(F5473&gt;=12, F5473&lt;17), "Afternoon",
  AND(F5473&gt;=17, F5473&lt;20), "Evening",
  AND(F5473&gt;=20, F5473&lt;=23), "Night",
  OR(F5473&gt;=0, F5473&lt;4), "Late Night"
)</f>
        <v>Night</v>
      </c>
      <c r="L5473" s="1" t="str">
        <f t="shared" si="388"/>
        <v>Wednesday</v>
      </c>
      <c r="AC5473" s="12"/>
    </row>
    <row r="5474" spans="1:29" x14ac:dyDescent="0.25">
      <c r="A5474" s="1" t="str">
        <f t="shared" si="385"/>
        <v>5473</v>
      </c>
      <c r="B5474" s="1">
        <v>3785</v>
      </c>
      <c r="C5474" s="1" t="s">
        <v>8</v>
      </c>
      <c r="D5474" s="1" t="s">
        <v>12</v>
      </c>
      <c r="E5474" s="1" t="s">
        <v>11</v>
      </c>
      <c r="F5474" s="1">
        <f t="shared" si="386"/>
        <v>20</v>
      </c>
      <c r="G5474" s="2">
        <v>42564.864594907405</v>
      </c>
      <c r="H5474" s="2" t="s">
        <v>10</v>
      </c>
      <c r="I5474" s="3" t="s">
        <v>10</v>
      </c>
      <c r="J5474" s="1">
        <f t="shared" si="387"/>
        <v>0</v>
      </c>
      <c r="K5474" s="1" t="str" cm="1">
        <f t="array" ref="K5474">_xlfn.IFS(
  AND(F5474&gt;=4, F5474&lt;6), "Early Morning",
  AND(F5474&gt;=6, F5474&lt;12), "Morning",
  AND(F5474&gt;=12, F5474&lt;17), "Afternoon",
  AND(F5474&gt;=17, F5474&lt;20), "Evening",
  AND(F5474&gt;=20, F5474&lt;=23), "Night",
  OR(F5474&gt;=0, F5474&lt;4), "Late Night"
)</f>
        <v>Night</v>
      </c>
      <c r="L5474" s="1" t="str">
        <f t="shared" si="388"/>
        <v>Wednesday</v>
      </c>
      <c r="AC5474" s="11"/>
    </row>
    <row r="5475" spans="1:29" x14ac:dyDescent="0.25">
      <c r="A5475" s="1" t="str">
        <f t="shared" si="385"/>
        <v>5474</v>
      </c>
      <c r="B5475" s="1">
        <v>3776</v>
      </c>
      <c r="C5475" s="1" t="s">
        <v>6</v>
      </c>
      <c r="D5475" s="1" t="s">
        <v>12</v>
      </c>
      <c r="E5475" s="1" t="s">
        <v>11</v>
      </c>
      <c r="F5475" s="1">
        <f t="shared" si="386"/>
        <v>20</v>
      </c>
      <c r="G5475" s="2">
        <v>42564.865231481483</v>
      </c>
      <c r="H5475" s="2" t="s">
        <v>10</v>
      </c>
      <c r="I5475" s="3" t="s">
        <v>10</v>
      </c>
      <c r="J5475" s="1">
        <f t="shared" si="387"/>
        <v>0</v>
      </c>
      <c r="K5475" s="1" t="str" cm="1">
        <f t="array" ref="K5475">_xlfn.IFS(
  AND(F5475&gt;=4, F5475&lt;6), "Early Morning",
  AND(F5475&gt;=6, F5475&lt;12), "Morning",
  AND(F5475&gt;=12, F5475&lt;17), "Afternoon",
  AND(F5475&gt;=17, F5475&lt;20), "Evening",
  AND(F5475&gt;=20, F5475&lt;=23), "Night",
  OR(F5475&gt;=0, F5475&lt;4), "Late Night"
)</f>
        <v>Night</v>
      </c>
      <c r="L5475" s="1" t="str">
        <f t="shared" si="388"/>
        <v>Wednesday</v>
      </c>
      <c r="AC5475" s="12"/>
    </row>
    <row r="5476" spans="1:29" x14ac:dyDescent="0.25">
      <c r="A5476" s="1" t="str">
        <f t="shared" si="385"/>
        <v>5475</v>
      </c>
      <c r="B5476" s="1">
        <v>3775</v>
      </c>
      <c r="C5476" s="1" t="s">
        <v>6</v>
      </c>
      <c r="D5476" s="1" t="s">
        <v>12</v>
      </c>
      <c r="E5476" s="1" t="s">
        <v>11</v>
      </c>
      <c r="F5476" s="1">
        <f t="shared" si="386"/>
        <v>20</v>
      </c>
      <c r="G5476" s="2">
        <v>42564.865682870368</v>
      </c>
      <c r="H5476" s="2" t="s">
        <v>10</v>
      </c>
      <c r="I5476" s="3" t="s">
        <v>10</v>
      </c>
      <c r="J5476" s="1">
        <f t="shared" si="387"/>
        <v>0</v>
      </c>
      <c r="K5476" s="1" t="str" cm="1">
        <f t="array" ref="K5476">_xlfn.IFS(
  AND(F5476&gt;=4, F5476&lt;6), "Early Morning",
  AND(F5476&gt;=6, F5476&lt;12), "Morning",
  AND(F5476&gt;=12, F5476&lt;17), "Afternoon",
  AND(F5476&gt;=17, F5476&lt;20), "Evening",
  AND(F5476&gt;=20, F5476&lt;=23), "Night",
  OR(F5476&gt;=0, F5476&lt;4), "Late Night"
)</f>
        <v>Night</v>
      </c>
      <c r="L5476" s="1" t="str">
        <f t="shared" si="388"/>
        <v>Wednesday</v>
      </c>
      <c r="AC5476" s="11"/>
    </row>
    <row r="5477" spans="1:29" x14ac:dyDescent="0.25">
      <c r="A5477" s="1" t="str">
        <f t="shared" si="385"/>
        <v>5476</v>
      </c>
      <c r="B5477" s="1">
        <v>3783</v>
      </c>
      <c r="C5477" s="1" t="s">
        <v>6</v>
      </c>
      <c r="D5477" s="1" t="s">
        <v>12</v>
      </c>
      <c r="E5477" s="1" t="s">
        <v>11</v>
      </c>
      <c r="F5477" s="1">
        <f t="shared" si="386"/>
        <v>20</v>
      </c>
      <c r="G5477" s="2">
        <v>42564.867071759261</v>
      </c>
      <c r="H5477" s="2" t="s">
        <v>10</v>
      </c>
      <c r="I5477" s="3" t="s">
        <v>10</v>
      </c>
      <c r="J5477" s="1">
        <f t="shared" si="387"/>
        <v>0</v>
      </c>
      <c r="K5477" s="1" t="str" cm="1">
        <f t="array" ref="K5477">_xlfn.IFS(
  AND(F5477&gt;=4, F5477&lt;6), "Early Morning",
  AND(F5477&gt;=6, F5477&lt;12), "Morning",
  AND(F5477&gt;=12, F5477&lt;17), "Afternoon",
  AND(F5477&gt;=17, F5477&lt;20), "Evening",
  AND(F5477&gt;=20, F5477&lt;=23), "Night",
  OR(F5477&gt;=0, F5477&lt;4), "Late Night"
)</f>
        <v>Night</v>
      </c>
      <c r="L5477" s="1" t="str">
        <f t="shared" si="388"/>
        <v>Wednesday</v>
      </c>
      <c r="AC5477" s="12"/>
    </row>
    <row r="5478" spans="1:29" x14ac:dyDescent="0.25">
      <c r="A5478" s="1" t="str">
        <f t="shared" si="385"/>
        <v>5477</v>
      </c>
      <c r="B5478" s="1">
        <v>3784</v>
      </c>
      <c r="C5478" s="1" t="s">
        <v>6</v>
      </c>
      <c r="D5478" s="1" t="s">
        <v>12</v>
      </c>
      <c r="E5478" s="1" t="s">
        <v>11</v>
      </c>
      <c r="F5478" s="1">
        <f t="shared" si="386"/>
        <v>20</v>
      </c>
      <c r="G5478" s="2">
        <v>42564.867430555554</v>
      </c>
      <c r="H5478" s="2" t="s">
        <v>10</v>
      </c>
      <c r="I5478" s="3" t="s">
        <v>10</v>
      </c>
      <c r="J5478" s="1">
        <f t="shared" si="387"/>
        <v>0</v>
      </c>
      <c r="K5478" s="1" t="str" cm="1">
        <f t="array" ref="K5478">_xlfn.IFS(
  AND(F5478&gt;=4, F5478&lt;6), "Early Morning",
  AND(F5478&gt;=6, F5478&lt;12), "Morning",
  AND(F5478&gt;=12, F5478&lt;17), "Afternoon",
  AND(F5478&gt;=17, F5478&lt;20), "Evening",
  AND(F5478&gt;=20, F5478&lt;=23), "Night",
  OR(F5478&gt;=0, F5478&lt;4), "Late Night"
)</f>
        <v>Night</v>
      </c>
      <c r="L5478" s="1" t="str">
        <f t="shared" si="388"/>
        <v>Wednesday</v>
      </c>
      <c r="AC5478" s="11"/>
    </row>
    <row r="5479" spans="1:29" x14ac:dyDescent="0.25">
      <c r="A5479" s="1" t="str">
        <f t="shared" si="385"/>
        <v>5478</v>
      </c>
      <c r="B5479" s="1">
        <v>3787</v>
      </c>
      <c r="C5479" s="1" t="s">
        <v>6</v>
      </c>
      <c r="D5479" s="1" t="s">
        <v>12</v>
      </c>
      <c r="E5479" s="1" t="s">
        <v>11</v>
      </c>
      <c r="F5479" s="1">
        <f t="shared" si="386"/>
        <v>20</v>
      </c>
      <c r="G5479" s="2">
        <v>42564.867638888885</v>
      </c>
      <c r="H5479" s="2" t="s">
        <v>10</v>
      </c>
      <c r="I5479" s="3" t="s">
        <v>10</v>
      </c>
      <c r="J5479" s="1">
        <f t="shared" si="387"/>
        <v>0</v>
      </c>
      <c r="K5479" s="1" t="str" cm="1">
        <f t="array" ref="K5479">_xlfn.IFS(
  AND(F5479&gt;=4, F5479&lt;6), "Early Morning",
  AND(F5479&gt;=6, F5479&lt;12), "Morning",
  AND(F5479&gt;=12, F5479&lt;17), "Afternoon",
  AND(F5479&gt;=17, F5479&lt;20), "Evening",
  AND(F5479&gt;=20, F5479&lt;=23), "Night",
  OR(F5479&gt;=0, F5479&lt;4), "Late Night"
)</f>
        <v>Night</v>
      </c>
      <c r="L5479" s="1" t="str">
        <f t="shared" si="388"/>
        <v>Wednesday</v>
      </c>
      <c r="AC5479" s="12"/>
    </row>
    <row r="5480" spans="1:29" x14ac:dyDescent="0.25">
      <c r="A5480" s="1" t="str">
        <f t="shared" si="385"/>
        <v>5479</v>
      </c>
      <c r="B5480" s="1">
        <v>3791</v>
      </c>
      <c r="C5480" s="1" t="s">
        <v>6</v>
      </c>
      <c r="D5480" s="1" t="s">
        <v>12</v>
      </c>
      <c r="E5480" s="1" t="s">
        <v>11</v>
      </c>
      <c r="F5480" s="1">
        <f t="shared" si="386"/>
        <v>20</v>
      </c>
      <c r="G5480" s="2">
        <v>42564.86886574074</v>
      </c>
      <c r="H5480" s="2" t="s">
        <v>10</v>
      </c>
      <c r="I5480" s="3" t="s">
        <v>10</v>
      </c>
      <c r="J5480" s="1">
        <f t="shared" si="387"/>
        <v>0</v>
      </c>
      <c r="K5480" s="1" t="str" cm="1">
        <f t="array" ref="K5480">_xlfn.IFS(
  AND(F5480&gt;=4, F5480&lt;6), "Early Morning",
  AND(F5480&gt;=6, F5480&lt;12), "Morning",
  AND(F5480&gt;=12, F5480&lt;17), "Afternoon",
  AND(F5480&gt;=17, F5480&lt;20), "Evening",
  AND(F5480&gt;=20, F5480&lt;=23), "Night",
  OR(F5480&gt;=0, F5480&lt;4), "Late Night"
)</f>
        <v>Night</v>
      </c>
      <c r="L5480" s="1" t="str">
        <f t="shared" si="388"/>
        <v>Wednesday</v>
      </c>
      <c r="AC5480" s="11"/>
    </row>
    <row r="5481" spans="1:29" x14ac:dyDescent="0.25">
      <c r="A5481" s="1" t="str">
        <f t="shared" si="385"/>
        <v>5480</v>
      </c>
      <c r="B5481" s="1">
        <v>3796</v>
      </c>
      <c r="C5481" s="1" t="s">
        <v>6</v>
      </c>
      <c r="D5481" s="1" t="s">
        <v>12</v>
      </c>
      <c r="E5481" s="1" t="s">
        <v>11</v>
      </c>
      <c r="F5481" s="1">
        <f t="shared" si="386"/>
        <v>20</v>
      </c>
      <c r="G5481" s="2">
        <v>42564.868958333333</v>
      </c>
      <c r="H5481" s="2" t="s">
        <v>10</v>
      </c>
      <c r="I5481" s="3" t="s">
        <v>10</v>
      </c>
      <c r="J5481" s="1">
        <f t="shared" si="387"/>
        <v>0</v>
      </c>
      <c r="K5481" s="1" t="str" cm="1">
        <f t="array" ref="K5481">_xlfn.IFS(
  AND(F5481&gt;=4, F5481&lt;6), "Early Morning",
  AND(F5481&gt;=6, F5481&lt;12), "Morning",
  AND(F5481&gt;=12, F5481&lt;17), "Afternoon",
  AND(F5481&gt;=17, F5481&lt;20), "Evening",
  AND(F5481&gt;=20, F5481&lt;=23), "Night",
  OR(F5481&gt;=0, F5481&lt;4), "Late Night"
)</f>
        <v>Night</v>
      </c>
      <c r="L5481" s="1" t="str">
        <f t="shared" si="388"/>
        <v>Wednesday</v>
      </c>
      <c r="AC5481" s="12"/>
    </row>
    <row r="5482" spans="1:29" x14ac:dyDescent="0.25">
      <c r="A5482" s="1" t="str">
        <f t="shared" si="385"/>
        <v>5481</v>
      </c>
      <c r="B5482" s="1">
        <v>3790</v>
      </c>
      <c r="C5482" s="1" t="s">
        <v>6</v>
      </c>
      <c r="D5482" s="1" t="s">
        <v>12</v>
      </c>
      <c r="E5482" s="1" t="s">
        <v>11</v>
      </c>
      <c r="F5482" s="1">
        <f t="shared" si="386"/>
        <v>20</v>
      </c>
      <c r="G5482" s="2">
        <v>42564.869490740741</v>
      </c>
      <c r="H5482" s="2" t="s">
        <v>10</v>
      </c>
      <c r="I5482" s="3" t="s">
        <v>10</v>
      </c>
      <c r="J5482" s="1">
        <f t="shared" si="387"/>
        <v>0</v>
      </c>
      <c r="K5482" s="1" t="str" cm="1">
        <f t="array" ref="K5482">_xlfn.IFS(
  AND(F5482&gt;=4, F5482&lt;6), "Early Morning",
  AND(F5482&gt;=6, F5482&lt;12), "Morning",
  AND(F5482&gt;=12, F5482&lt;17), "Afternoon",
  AND(F5482&gt;=17, F5482&lt;20), "Evening",
  AND(F5482&gt;=20, F5482&lt;=23), "Night",
  OR(F5482&gt;=0, F5482&lt;4), "Late Night"
)</f>
        <v>Night</v>
      </c>
      <c r="L5482" s="1" t="str">
        <f t="shared" si="388"/>
        <v>Wednesday</v>
      </c>
      <c r="AC5482" s="11"/>
    </row>
    <row r="5483" spans="1:29" x14ac:dyDescent="0.25">
      <c r="A5483" s="1" t="str">
        <f t="shared" si="385"/>
        <v>5482</v>
      </c>
      <c r="B5483" s="1">
        <v>3792</v>
      </c>
      <c r="C5483" s="1" t="s">
        <v>6</v>
      </c>
      <c r="D5483" s="1" t="s">
        <v>12</v>
      </c>
      <c r="E5483" s="1" t="s">
        <v>11</v>
      </c>
      <c r="F5483" s="1">
        <f t="shared" si="386"/>
        <v>20</v>
      </c>
      <c r="G5483" s="2">
        <v>42564.870312500003</v>
      </c>
      <c r="H5483" s="2" t="s">
        <v>10</v>
      </c>
      <c r="I5483" s="3" t="s">
        <v>10</v>
      </c>
      <c r="J5483" s="1">
        <f t="shared" si="387"/>
        <v>0</v>
      </c>
      <c r="K5483" s="1" t="str" cm="1">
        <f t="array" ref="K5483">_xlfn.IFS(
  AND(F5483&gt;=4, F5483&lt;6), "Early Morning",
  AND(F5483&gt;=6, F5483&lt;12), "Morning",
  AND(F5483&gt;=12, F5483&lt;17), "Afternoon",
  AND(F5483&gt;=17, F5483&lt;20), "Evening",
  AND(F5483&gt;=20, F5483&lt;=23), "Night",
  OR(F5483&gt;=0, F5483&lt;4), "Late Night"
)</f>
        <v>Night</v>
      </c>
      <c r="L5483" s="1" t="str">
        <f t="shared" si="388"/>
        <v>Wednesday</v>
      </c>
      <c r="AC5483" s="12"/>
    </row>
    <row r="5484" spans="1:29" x14ac:dyDescent="0.25">
      <c r="A5484" s="1" t="str">
        <f t="shared" si="385"/>
        <v>5483</v>
      </c>
      <c r="B5484" s="1">
        <v>3793</v>
      </c>
      <c r="C5484" s="1" t="s">
        <v>6</v>
      </c>
      <c r="D5484" s="1" t="s">
        <v>12</v>
      </c>
      <c r="E5484" s="1" t="s">
        <v>11</v>
      </c>
      <c r="F5484" s="1">
        <f t="shared" si="386"/>
        <v>20</v>
      </c>
      <c r="G5484" s="2">
        <v>42564.87127314815</v>
      </c>
      <c r="H5484" s="2" t="s">
        <v>10</v>
      </c>
      <c r="I5484" s="3" t="s">
        <v>10</v>
      </c>
      <c r="J5484" s="1">
        <f t="shared" si="387"/>
        <v>0</v>
      </c>
      <c r="K5484" s="1" t="str" cm="1">
        <f t="array" ref="K5484">_xlfn.IFS(
  AND(F5484&gt;=4, F5484&lt;6), "Early Morning",
  AND(F5484&gt;=6, F5484&lt;12), "Morning",
  AND(F5484&gt;=12, F5484&lt;17), "Afternoon",
  AND(F5484&gt;=17, F5484&lt;20), "Evening",
  AND(F5484&gt;=20, F5484&lt;=23), "Night",
  OR(F5484&gt;=0, F5484&lt;4), "Late Night"
)</f>
        <v>Night</v>
      </c>
      <c r="L5484" s="1" t="str">
        <f t="shared" si="388"/>
        <v>Wednesday</v>
      </c>
      <c r="AC5484" s="11"/>
    </row>
    <row r="5485" spans="1:29" x14ac:dyDescent="0.25">
      <c r="A5485" s="1" t="str">
        <f t="shared" si="385"/>
        <v>5484</v>
      </c>
      <c r="B5485" s="1">
        <v>3797</v>
      </c>
      <c r="C5485" s="1" t="s">
        <v>6</v>
      </c>
      <c r="D5485" s="1" t="s">
        <v>12</v>
      </c>
      <c r="E5485" s="1" t="s">
        <v>11</v>
      </c>
      <c r="F5485" s="1">
        <f t="shared" si="386"/>
        <v>20</v>
      </c>
      <c r="G5485" s="2">
        <v>42564.872303240743</v>
      </c>
      <c r="H5485" s="2" t="s">
        <v>10</v>
      </c>
      <c r="I5485" s="3" t="s">
        <v>10</v>
      </c>
      <c r="J5485" s="1">
        <f t="shared" si="387"/>
        <v>0</v>
      </c>
      <c r="K5485" s="1" t="str" cm="1">
        <f t="array" ref="K5485">_xlfn.IFS(
  AND(F5485&gt;=4, F5485&lt;6), "Early Morning",
  AND(F5485&gt;=6, F5485&lt;12), "Morning",
  AND(F5485&gt;=12, F5485&lt;17), "Afternoon",
  AND(F5485&gt;=17, F5485&lt;20), "Evening",
  AND(F5485&gt;=20, F5485&lt;=23), "Night",
  OR(F5485&gt;=0, F5485&lt;4), "Late Night"
)</f>
        <v>Night</v>
      </c>
      <c r="L5485" s="1" t="str">
        <f t="shared" si="388"/>
        <v>Wednesday</v>
      </c>
      <c r="AC5485" s="12"/>
    </row>
    <row r="5486" spans="1:29" x14ac:dyDescent="0.25">
      <c r="A5486" s="1" t="str">
        <f t="shared" si="385"/>
        <v>5485</v>
      </c>
      <c r="B5486" s="1">
        <v>3800</v>
      </c>
      <c r="C5486" s="1" t="s">
        <v>6</v>
      </c>
      <c r="D5486" s="1" t="s">
        <v>12</v>
      </c>
      <c r="E5486" s="1" t="s">
        <v>11</v>
      </c>
      <c r="F5486" s="1">
        <f t="shared" si="386"/>
        <v>20</v>
      </c>
      <c r="G5486" s="2">
        <v>42564.872523148151</v>
      </c>
      <c r="H5486" s="2" t="s">
        <v>10</v>
      </c>
      <c r="I5486" s="3" t="s">
        <v>10</v>
      </c>
      <c r="J5486" s="1">
        <f t="shared" si="387"/>
        <v>0</v>
      </c>
      <c r="K5486" s="1" t="str" cm="1">
        <f t="array" ref="K5486">_xlfn.IFS(
  AND(F5486&gt;=4, F5486&lt;6), "Early Morning",
  AND(F5486&gt;=6, F5486&lt;12), "Morning",
  AND(F5486&gt;=12, F5486&lt;17), "Afternoon",
  AND(F5486&gt;=17, F5486&lt;20), "Evening",
  AND(F5486&gt;=20, F5486&lt;=23), "Night",
  OR(F5486&gt;=0, F5486&lt;4), "Late Night"
)</f>
        <v>Night</v>
      </c>
      <c r="L5486" s="1" t="str">
        <f t="shared" si="388"/>
        <v>Wednesday</v>
      </c>
      <c r="AC5486" s="11"/>
    </row>
    <row r="5487" spans="1:29" x14ac:dyDescent="0.25">
      <c r="A5487" s="1" t="str">
        <f t="shared" si="385"/>
        <v>5486</v>
      </c>
      <c r="B5487" s="1">
        <v>3803</v>
      </c>
      <c r="C5487" s="1" t="s">
        <v>6</v>
      </c>
      <c r="D5487" s="1" t="s">
        <v>12</v>
      </c>
      <c r="E5487" s="1" t="s">
        <v>11</v>
      </c>
      <c r="F5487" s="1">
        <f t="shared" si="386"/>
        <v>20</v>
      </c>
      <c r="G5487" s="2">
        <v>42564.873807870368</v>
      </c>
      <c r="H5487" s="2" t="s">
        <v>10</v>
      </c>
      <c r="I5487" s="3" t="s">
        <v>10</v>
      </c>
      <c r="J5487" s="1">
        <f t="shared" si="387"/>
        <v>0</v>
      </c>
      <c r="K5487" s="1" t="str" cm="1">
        <f t="array" ref="K5487">_xlfn.IFS(
  AND(F5487&gt;=4, F5487&lt;6), "Early Morning",
  AND(F5487&gt;=6, F5487&lt;12), "Morning",
  AND(F5487&gt;=12, F5487&lt;17), "Afternoon",
  AND(F5487&gt;=17, F5487&lt;20), "Evening",
  AND(F5487&gt;=20, F5487&lt;=23), "Night",
  OR(F5487&gt;=0, F5487&lt;4), "Late Night"
)</f>
        <v>Night</v>
      </c>
      <c r="L5487" s="1" t="str">
        <f t="shared" si="388"/>
        <v>Wednesday</v>
      </c>
      <c r="AC5487" s="12"/>
    </row>
    <row r="5488" spans="1:29" x14ac:dyDescent="0.25">
      <c r="A5488" s="1" t="str">
        <f t="shared" si="385"/>
        <v>5487</v>
      </c>
      <c r="B5488" s="1">
        <v>3799</v>
      </c>
      <c r="C5488" s="1" t="s">
        <v>8</v>
      </c>
      <c r="D5488" s="1" t="s">
        <v>12</v>
      </c>
      <c r="E5488" s="1" t="s">
        <v>11</v>
      </c>
      <c r="F5488" s="1">
        <f t="shared" si="386"/>
        <v>20</v>
      </c>
      <c r="G5488" s="2">
        <v>42564.874074074076</v>
      </c>
      <c r="H5488" s="2" t="s">
        <v>10</v>
      </c>
      <c r="I5488" s="3" t="s">
        <v>10</v>
      </c>
      <c r="J5488" s="1">
        <f t="shared" si="387"/>
        <v>0</v>
      </c>
      <c r="K5488" s="1" t="str" cm="1">
        <f t="array" ref="K5488">_xlfn.IFS(
  AND(F5488&gt;=4, F5488&lt;6), "Early Morning",
  AND(F5488&gt;=6, F5488&lt;12), "Morning",
  AND(F5488&gt;=12, F5488&lt;17), "Afternoon",
  AND(F5488&gt;=17, F5488&lt;20), "Evening",
  AND(F5488&gt;=20, F5488&lt;=23), "Night",
  OR(F5488&gt;=0, F5488&lt;4), "Late Night"
)</f>
        <v>Night</v>
      </c>
      <c r="L5488" s="1" t="str">
        <f t="shared" si="388"/>
        <v>Wednesday</v>
      </c>
      <c r="AC5488" s="11"/>
    </row>
    <row r="5489" spans="1:29" x14ac:dyDescent="0.25">
      <c r="A5489" s="1" t="str">
        <f t="shared" si="385"/>
        <v>5488</v>
      </c>
      <c r="B5489" s="1">
        <v>3802</v>
      </c>
      <c r="C5489" s="1" t="s">
        <v>6</v>
      </c>
      <c r="D5489" s="1" t="s">
        <v>12</v>
      </c>
      <c r="E5489" s="1" t="s">
        <v>11</v>
      </c>
      <c r="F5489" s="1">
        <f t="shared" si="386"/>
        <v>21</v>
      </c>
      <c r="G5489" s="2">
        <v>42564.875</v>
      </c>
      <c r="H5489" s="2" t="s">
        <v>10</v>
      </c>
      <c r="I5489" s="3" t="s">
        <v>10</v>
      </c>
      <c r="J5489" s="1">
        <f t="shared" si="387"/>
        <v>0</v>
      </c>
      <c r="K5489" s="1" t="str" cm="1">
        <f t="array" ref="K5489">_xlfn.IFS(
  AND(F5489&gt;=4, F5489&lt;6), "Early Morning",
  AND(F5489&gt;=6, F5489&lt;12), "Morning",
  AND(F5489&gt;=12, F5489&lt;17), "Afternoon",
  AND(F5489&gt;=17, F5489&lt;20), "Evening",
  AND(F5489&gt;=20, F5489&lt;=23), "Night",
  OR(F5489&gt;=0, F5489&lt;4), "Late Night"
)</f>
        <v>Night</v>
      </c>
      <c r="L5489" s="1" t="str">
        <f t="shared" si="388"/>
        <v>Wednesday</v>
      </c>
      <c r="AC5489" s="12"/>
    </row>
    <row r="5490" spans="1:29" x14ac:dyDescent="0.25">
      <c r="A5490" s="1" t="str">
        <f t="shared" si="385"/>
        <v>5489</v>
      </c>
      <c r="B5490" s="1">
        <v>3811</v>
      </c>
      <c r="C5490" s="1" t="s">
        <v>6</v>
      </c>
      <c r="D5490" s="1" t="s">
        <v>12</v>
      </c>
      <c r="E5490" s="1" t="s">
        <v>11</v>
      </c>
      <c r="F5490" s="1">
        <f t="shared" si="386"/>
        <v>21</v>
      </c>
      <c r="G5490" s="2">
        <v>42564.876851851855</v>
      </c>
      <c r="H5490" s="2" t="s">
        <v>10</v>
      </c>
      <c r="I5490" s="3" t="s">
        <v>10</v>
      </c>
      <c r="J5490" s="1">
        <f t="shared" si="387"/>
        <v>0</v>
      </c>
      <c r="K5490" s="1" t="str" cm="1">
        <f t="array" ref="K5490">_xlfn.IFS(
  AND(F5490&gt;=4, F5490&lt;6), "Early Morning",
  AND(F5490&gt;=6, F5490&lt;12), "Morning",
  AND(F5490&gt;=12, F5490&lt;17), "Afternoon",
  AND(F5490&gt;=17, F5490&lt;20), "Evening",
  AND(F5490&gt;=20, F5490&lt;=23), "Night",
  OR(F5490&gt;=0, F5490&lt;4), "Late Night"
)</f>
        <v>Night</v>
      </c>
      <c r="L5490" s="1" t="str">
        <f t="shared" si="388"/>
        <v>Wednesday</v>
      </c>
      <c r="AC5490" s="11"/>
    </row>
    <row r="5491" spans="1:29" x14ac:dyDescent="0.25">
      <c r="A5491" s="1" t="str">
        <f t="shared" si="385"/>
        <v>5490</v>
      </c>
      <c r="B5491" s="1">
        <v>3805</v>
      </c>
      <c r="C5491" s="1" t="s">
        <v>6</v>
      </c>
      <c r="D5491" s="1" t="s">
        <v>12</v>
      </c>
      <c r="E5491" s="1" t="s">
        <v>11</v>
      </c>
      <c r="F5491" s="1">
        <f t="shared" si="386"/>
        <v>21</v>
      </c>
      <c r="G5491" s="2">
        <v>42564.877303240741</v>
      </c>
      <c r="H5491" s="2" t="s">
        <v>10</v>
      </c>
      <c r="I5491" s="3" t="s">
        <v>10</v>
      </c>
      <c r="J5491" s="1">
        <f t="shared" si="387"/>
        <v>0</v>
      </c>
      <c r="K5491" s="1" t="str" cm="1">
        <f t="array" ref="K5491">_xlfn.IFS(
  AND(F5491&gt;=4, F5491&lt;6), "Early Morning",
  AND(F5491&gt;=6, F5491&lt;12), "Morning",
  AND(F5491&gt;=12, F5491&lt;17), "Afternoon",
  AND(F5491&gt;=17, F5491&lt;20), "Evening",
  AND(F5491&gt;=20, F5491&lt;=23), "Night",
  OR(F5491&gt;=0, F5491&lt;4), "Late Night"
)</f>
        <v>Night</v>
      </c>
      <c r="L5491" s="1" t="str">
        <f t="shared" si="388"/>
        <v>Wednesday</v>
      </c>
      <c r="AC5491" s="12"/>
    </row>
    <row r="5492" spans="1:29" x14ac:dyDescent="0.25">
      <c r="A5492" s="1" t="str">
        <f t="shared" si="385"/>
        <v>5491</v>
      </c>
      <c r="B5492" s="1">
        <v>3815</v>
      </c>
      <c r="C5492" s="1" t="s">
        <v>6</v>
      </c>
      <c r="D5492" s="1" t="s">
        <v>12</v>
      </c>
      <c r="E5492" s="1" t="s">
        <v>11</v>
      </c>
      <c r="F5492" s="1">
        <f t="shared" si="386"/>
        <v>21</v>
      </c>
      <c r="G5492" s="2">
        <v>42564.880243055559</v>
      </c>
      <c r="H5492" s="2" t="s">
        <v>10</v>
      </c>
      <c r="I5492" s="3" t="s">
        <v>10</v>
      </c>
      <c r="J5492" s="1">
        <f t="shared" si="387"/>
        <v>0</v>
      </c>
      <c r="K5492" s="1" t="str" cm="1">
        <f t="array" ref="K5492">_xlfn.IFS(
  AND(F5492&gt;=4, F5492&lt;6), "Early Morning",
  AND(F5492&gt;=6, F5492&lt;12), "Morning",
  AND(F5492&gt;=12, F5492&lt;17), "Afternoon",
  AND(F5492&gt;=17, F5492&lt;20), "Evening",
  AND(F5492&gt;=20, F5492&lt;=23), "Night",
  OR(F5492&gt;=0, F5492&lt;4), "Late Night"
)</f>
        <v>Night</v>
      </c>
      <c r="L5492" s="1" t="str">
        <f t="shared" si="388"/>
        <v>Wednesday</v>
      </c>
      <c r="AC5492" s="11"/>
    </row>
    <row r="5493" spans="1:29" x14ac:dyDescent="0.25">
      <c r="A5493" s="1" t="str">
        <f t="shared" si="385"/>
        <v>5492</v>
      </c>
      <c r="B5493" s="1">
        <v>3812</v>
      </c>
      <c r="C5493" s="1" t="s">
        <v>8</v>
      </c>
      <c r="D5493" s="1" t="s">
        <v>12</v>
      </c>
      <c r="E5493" s="1" t="s">
        <v>11</v>
      </c>
      <c r="F5493" s="1">
        <f t="shared" si="386"/>
        <v>21</v>
      </c>
      <c r="G5493" s="2">
        <v>42564.881481481483</v>
      </c>
      <c r="H5493" s="2" t="s">
        <v>10</v>
      </c>
      <c r="I5493" s="3" t="s">
        <v>10</v>
      </c>
      <c r="J5493" s="1">
        <f t="shared" si="387"/>
        <v>0</v>
      </c>
      <c r="K5493" s="1" t="str" cm="1">
        <f t="array" ref="K5493">_xlfn.IFS(
  AND(F5493&gt;=4, F5493&lt;6), "Early Morning",
  AND(F5493&gt;=6, F5493&lt;12), "Morning",
  AND(F5493&gt;=12, F5493&lt;17), "Afternoon",
  AND(F5493&gt;=17, F5493&lt;20), "Evening",
  AND(F5493&gt;=20, F5493&lt;=23), "Night",
  OR(F5493&gt;=0, F5493&lt;4), "Late Night"
)</f>
        <v>Night</v>
      </c>
      <c r="L5493" s="1" t="str">
        <f t="shared" si="388"/>
        <v>Wednesday</v>
      </c>
      <c r="AC5493" s="12"/>
    </row>
    <row r="5494" spans="1:29" x14ac:dyDescent="0.25">
      <c r="A5494" s="1" t="str">
        <f t="shared" si="385"/>
        <v>5493</v>
      </c>
      <c r="B5494" s="1">
        <v>3816</v>
      </c>
      <c r="C5494" s="1" t="s">
        <v>6</v>
      </c>
      <c r="D5494" s="1" t="s">
        <v>12</v>
      </c>
      <c r="E5494" s="1" t="s">
        <v>11</v>
      </c>
      <c r="F5494" s="1">
        <f t="shared" si="386"/>
        <v>21</v>
      </c>
      <c r="G5494" s="2">
        <v>42564.881574074076</v>
      </c>
      <c r="H5494" s="2" t="s">
        <v>10</v>
      </c>
      <c r="I5494" s="3" t="s">
        <v>10</v>
      </c>
      <c r="J5494" s="1">
        <f t="shared" si="387"/>
        <v>0</v>
      </c>
      <c r="K5494" s="1" t="str" cm="1">
        <f t="array" ref="K5494">_xlfn.IFS(
  AND(F5494&gt;=4, F5494&lt;6), "Early Morning",
  AND(F5494&gt;=6, F5494&lt;12), "Morning",
  AND(F5494&gt;=12, F5494&lt;17), "Afternoon",
  AND(F5494&gt;=17, F5494&lt;20), "Evening",
  AND(F5494&gt;=20, F5494&lt;=23), "Night",
  OR(F5494&gt;=0, F5494&lt;4), "Late Night"
)</f>
        <v>Night</v>
      </c>
      <c r="L5494" s="1" t="str">
        <f t="shared" si="388"/>
        <v>Wednesday</v>
      </c>
      <c r="AC5494" s="11"/>
    </row>
    <row r="5495" spans="1:29" x14ac:dyDescent="0.25">
      <c r="A5495" s="1" t="str">
        <f t="shared" si="385"/>
        <v>5494</v>
      </c>
      <c r="B5495" s="1">
        <v>3821</v>
      </c>
      <c r="C5495" s="1" t="s">
        <v>6</v>
      </c>
      <c r="D5495" s="1" t="s">
        <v>12</v>
      </c>
      <c r="E5495" s="1" t="s">
        <v>11</v>
      </c>
      <c r="F5495" s="1">
        <f t="shared" si="386"/>
        <v>21</v>
      </c>
      <c r="G5495" s="2">
        <v>42564.882627314815</v>
      </c>
      <c r="H5495" s="2" t="s">
        <v>10</v>
      </c>
      <c r="I5495" s="3" t="s">
        <v>10</v>
      </c>
      <c r="J5495" s="1">
        <f t="shared" si="387"/>
        <v>0</v>
      </c>
      <c r="K5495" s="1" t="str" cm="1">
        <f t="array" ref="K5495">_xlfn.IFS(
  AND(F5495&gt;=4, F5495&lt;6), "Early Morning",
  AND(F5495&gt;=6, F5495&lt;12), "Morning",
  AND(F5495&gt;=12, F5495&lt;17), "Afternoon",
  AND(F5495&gt;=17, F5495&lt;20), "Evening",
  AND(F5495&gt;=20, F5495&lt;=23), "Night",
  OR(F5495&gt;=0, F5495&lt;4), "Late Night"
)</f>
        <v>Night</v>
      </c>
      <c r="L5495" s="1" t="str">
        <f t="shared" si="388"/>
        <v>Wednesday</v>
      </c>
      <c r="AC5495" s="12"/>
    </row>
    <row r="5496" spans="1:29" x14ac:dyDescent="0.25">
      <c r="A5496" s="1" t="str">
        <f t="shared" si="385"/>
        <v>5495</v>
      </c>
      <c r="B5496" s="1">
        <v>3814</v>
      </c>
      <c r="C5496" s="1" t="s">
        <v>6</v>
      </c>
      <c r="D5496" s="1" t="s">
        <v>12</v>
      </c>
      <c r="E5496" s="1" t="s">
        <v>11</v>
      </c>
      <c r="F5496" s="1">
        <f t="shared" si="386"/>
        <v>21</v>
      </c>
      <c r="G5496" s="2">
        <v>42564.882974537039</v>
      </c>
      <c r="H5496" s="2" t="s">
        <v>10</v>
      </c>
      <c r="I5496" s="3" t="s">
        <v>10</v>
      </c>
      <c r="J5496" s="1">
        <f t="shared" si="387"/>
        <v>0</v>
      </c>
      <c r="K5496" s="1" t="str" cm="1">
        <f t="array" ref="K5496">_xlfn.IFS(
  AND(F5496&gt;=4, F5496&lt;6), "Early Morning",
  AND(F5496&gt;=6, F5496&lt;12), "Morning",
  AND(F5496&gt;=12, F5496&lt;17), "Afternoon",
  AND(F5496&gt;=17, F5496&lt;20), "Evening",
  AND(F5496&gt;=20, F5496&lt;=23), "Night",
  OR(F5496&gt;=0, F5496&lt;4), "Late Night"
)</f>
        <v>Night</v>
      </c>
      <c r="L5496" s="1" t="str">
        <f t="shared" si="388"/>
        <v>Wednesday</v>
      </c>
      <c r="AC5496" s="11"/>
    </row>
    <row r="5497" spans="1:29" x14ac:dyDescent="0.25">
      <c r="A5497" s="1" t="str">
        <f t="shared" si="385"/>
        <v>5496</v>
      </c>
      <c r="B5497" s="1">
        <v>3829</v>
      </c>
      <c r="C5497" s="1" t="s">
        <v>6</v>
      </c>
      <c r="D5497" s="1" t="s">
        <v>12</v>
      </c>
      <c r="E5497" s="1" t="s">
        <v>11</v>
      </c>
      <c r="F5497" s="1">
        <f t="shared" si="386"/>
        <v>21</v>
      </c>
      <c r="G5497" s="2">
        <v>42564.884259259263</v>
      </c>
      <c r="H5497" s="2" t="s">
        <v>10</v>
      </c>
      <c r="I5497" s="3" t="s">
        <v>10</v>
      </c>
      <c r="J5497" s="1">
        <f t="shared" si="387"/>
        <v>0</v>
      </c>
      <c r="K5497" s="1" t="str" cm="1">
        <f t="array" ref="K5497">_xlfn.IFS(
  AND(F5497&gt;=4, F5497&lt;6), "Early Morning",
  AND(F5497&gt;=6, F5497&lt;12), "Morning",
  AND(F5497&gt;=12, F5497&lt;17), "Afternoon",
  AND(F5497&gt;=17, F5497&lt;20), "Evening",
  AND(F5497&gt;=20, F5497&lt;=23), "Night",
  OR(F5497&gt;=0, F5497&lt;4), "Late Night"
)</f>
        <v>Night</v>
      </c>
      <c r="L5497" s="1" t="str">
        <f t="shared" si="388"/>
        <v>Wednesday</v>
      </c>
      <c r="AC5497" s="12"/>
    </row>
    <row r="5498" spans="1:29" x14ac:dyDescent="0.25">
      <c r="A5498" s="1" t="str">
        <f t="shared" si="385"/>
        <v>5497</v>
      </c>
      <c r="B5498" s="1">
        <v>3825</v>
      </c>
      <c r="C5498" s="1" t="s">
        <v>6</v>
      </c>
      <c r="D5498" s="1" t="s">
        <v>12</v>
      </c>
      <c r="E5498" s="1" t="s">
        <v>11</v>
      </c>
      <c r="F5498" s="1">
        <f t="shared" si="386"/>
        <v>21</v>
      </c>
      <c r="G5498" s="2">
        <v>42564.884733796294</v>
      </c>
      <c r="H5498" s="2" t="s">
        <v>10</v>
      </c>
      <c r="I5498" s="3" t="s">
        <v>10</v>
      </c>
      <c r="J5498" s="1">
        <f t="shared" si="387"/>
        <v>0</v>
      </c>
      <c r="K5498" s="1" t="str" cm="1">
        <f t="array" ref="K5498">_xlfn.IFS(
  AND(F5498&gt;=4, F5498&lt;6), "Early Morning",
  AND(F5498&gt;=6, F5498&lt;12), "Morning",
  AND(F5498&gt;=12, F5498&lt;17), "Afternoon",
  AND(F5498&gt;=17, F5498&lt;20), "Evening",
  AND(F5498&gt;=20, F5498&lt;=23), "Night",
  OR(F5498&gt;=0, F5498&lt;4), "Late Night"
)</f>
        <v>Night</v>
      </c>
      <c r="L5498" s="1" t="str">
        <f t="shared" si="388"/>
        <v>Wednesday</v>
      </c>
      <c r="AC5498" s="11"/>
    </row>
    <row r="5499" spans="1:29" x14ac:dyDescent="0.25">
      <c r="A5499" s="1" t="str">
        <f t="shared" si="385"/>
        <v>5498</v>
      </c>
      <c r="B5499" s="1">
        <v>3833</v>
      </c>
      <c r="C5499" s="1" t="s">
        <v>6</v>
      </c>
      <c r="D5499" s="1" t="s">
        <v>12</v>
      </c>
      <c r="E5499" s="1" t="s">
        <v>11</v>
      </c>
      <c r="F5499" s="1">
        <f t="shared" si="386"/>
        <v>21</v>
      </c>
      <c r="G5499" s="2">
        <v>42564.888067129628</v>
      </c>
      <c r="H5499" s="2" t="s">
        <v>10</v>
      </c>
      <c r="I5499" s="3" t="s">
        <v>10</v>
      </c>
      <c r="J5499" s="1">
        <f t="shared" si="387"/>
        <v>0</v>
      </c>
      <c r="K5499" s="1" t="str" cm="1">
        <f t="array" ref="K5499">_xlfn.IFS(
  AND(F5499&gt;=4, F5499&lt;6), "Early Morning",
  AND(F5499&gt;=6, F5499&lt;12), "Morning",
  AND(F5499&gt;=12, F5499&lt;17), "Afternoon",
  AND(F5499&gt;=17, F5499&lt;20), "Evening",
  AND(F5499&gt;=20, F5499&lt;=23), "Night",
  OR(F5499&gt;=0, F5499&lt;4), "Late Night"
)</f>
        <v>Night</v>
      </c>
      <c r="L5499" s="1" t="str">
        <f t="shared" si="388"/>
        <v>Wednesday</v>
      </c>
      <c r="AC5499" s="12"/>
    </row>
    <row r="5500" spans="1:29" x14ac:dyDescent="0.25">
      <c r="A5500" s="1" t="str">
        <f t="shared" si="385"/>
        <v>5499</v>
      </c>
      <c r="B5500" s="1">
        <v>3823</v>
      </c>
      <c r="C5500" s="1" t="s">
        <v>6</v>
      </c>
      <c r="D5500" s="1" t="s">
        <v>12</v>
      </c>
      <c r="E5500" s="1" t="s">
        <v>11</v>
      </c>
      <c r="F5500" s="1">
        <f t="shared" si="386"/>
        <v>21</v>
      </c>
      <c r="G5500" s="2">
        <v>42564.888888888891</v>
      </c>
      <c r="H5500" s="2" t="s">
        <v>10</v>
      </c>
      <c r="I5500" s="3" t="s">
        <v>10</v>
      </c>
      <c r="J5500" s="1">
        <f t="shared" si="387"/>
        <v>0</v>
      </c>
      <c r="K5500" s="1" t="str" cm="1">
        <f t="array" ref="K5500">_xlfn.IFS(
  AND(F5500&gt;=4, F5500&lt;6), "Early Morning",
  AND(F5500&gt;=6, F5500&lt;12), "Morning",
  AND(F5500&gt;=12, F5500&lt;17), "Afternoon",
  AND(F5500&gt;=17, F5500&lt;20), "Evening",
  AND(F5500&gt;=20, F5500&lt;=23), "Night",
  OR(F5500&gt;=0, F5500&lt;4), "Late Night"
)</f>
        <v>Night</v>
      </c>
      <c r="L5500" s="1" t="str">
        <f t="shared" si="388"/>
        <v>Wednesday</v>
      </c>
      <c r="AC5500" s="11"/>
    </row>
    <row r="5501" spans="1:29" x14ac:dyDescent="0.25">
      <c r="A5501" s="1" t="str">
        <f t="shared" si="385"/>
        <v>5500</v>
      </c>
      <c r="B5501" s="1">
        <v>3828</v>
      </c>
      <c r="C5501" s="1" t="s">
        <v>8</v>
      </c>
      <c r="D5501" s="1" t="s">
        <v>12</v>
      </c>
      <c r="E5501" s="1" t="s">
        <v>11</v>
      </c>
      <c r="F5501" s="1">
        <f t="shared" si="386"/>
        <v>21</v>
      </c>
      <c r="G5501" s="2">
        <v>42564.88957175926</v>
      </c>
      <c r="H5501" s="2" t="s">
        <v>10</v>
      </c>
      <c r="I5501" s="3" t="s">
        <v>10</v>
      </c>
      <c r="J5501" s="1">
        <f t="shared" si="387"/>
        <v>0</v>
      </c>
      <c r="K5501" s="1" t="str" cm="1">
        <f t="array" ref="K5501">_xlfn.IFS(
  AND(F5501&gt;=4, F5501&lt;6), "Early Morning",
  AND(F5501&gt;=6, F5501&lt;12), "Morning",
  AND(F5501&gt;=12, F5501&lt;17), "Afternoon",
  AND(F5501&gt;=17, F5501&lt;20), "Evening",
  AND(F5501&gt;=20, F5501&lt;=23), "Night",
  OR(F5501&gt;=0, F5501&lt;4), "Late Night"
)</f>
        <v>Night</v>
      </c>
      <c r="L5501" s="1" t="str">
        <f t="shared" si="388"/>
        <v>Wednesday</v>
      </c>
      <c r="AC5501" s="12"/>
    </row>
    <row r="5502" spans="1:29" x14ac:dyDescent="0.25">
      <c r="A5502" s="1" t="str">
        <f t="shared" si="385"/>
        <v>5501</v>
      </c>
      <c r="B5502" s="1">
        <v>3836</v>
      </c>
      <c r="C5502" s="1" t="s">
        <v>6</v>
      </c>
      <c r="D5502" s="1" t="s">
        <v>12</v>
      </c>
      <c r="E5502" s="1" t="s">
        <v>11</v>
      </c>
      <c r="F5502" s="1">
        <f t="shared" si="386"/>
        <v>21</v>
      </c>
      <c r="G5502" s="2">
        <v>42564.889884259261</v>
      </c>
      <c r="H5502" s="2" t="s">
        <v>10</v>
      </c>
      <c r="I5502" s="3" t="s">
        <v>10</v>
      </c>
      <c r="J5502" s="1">
        <f t="shared" si="387"/>
        <v>0</v>
      </c>
      <c r="K5502" s="1" t="str" cm="1">
        <f t="array" ref="K5502">_xlfn.IFS(
  AND(F5502&gt;=4, F5502&lt;6), "Early Morning",
  AND(F5502&gt;=6, F5502&lt;12), "Morning",
  AND(F5502&gt;=12, F5502&lt;17), "Afternoon",
  AND(F5502&gt;=17, F5502&lt;20), "Evening",
  AND(F5502&gt;=20, F5502&lt;=23), "Night",
  OR(F5502&gt;=0, F5502&lt;4), "Late Night"
)</f>
        <v>Night</v>
      </c>
      <c r="L5502" s="1" t="str">
        <f t="shared" si="388"/>
        <v>Wednesday</v>
      </c>
      <c r="AC5502" s="11"/>
    </row>
    <row r="5503" spans="1:29" x14ac:dyDescent="0.25">
      <c r="A5503" s="1" t="str">
        <f t="shared" si="385"/>
        <v>5502</v>
      </c>
      <c r="B5503" s="1">
        <v>3824</v>
      </c>
      <c r="C5503" s="1" t="s">
        <v>6</v>
      </c>
      <c r="D5503" s="1" t="s">
        <v>12</v>
      </c>
      <c r="E5503" s="1" t="s">
        <v>11</v>
      </c>
      <c r="F5503" s="1">
        <f t="shared" si="386"/>
        <v>21</v>
      </c>
      <c r="G5503" s="2">
        <v>42564.890405092592</v>
      </c>
      <c r="H5503" s="2" t="s">
        <v>10</v>
      </c>
      <c r="I5503" s="3" t="s">
        <v>10</v>
      </c>
      <c r="J5503" s="1">
        <f t="shared" si="387"/>
        <v>0</v>
      </c>
      <c r="K5503" s="1" t="str" cm="1">
        <f t="array" ref="K5503">_xlfn.IFS(
  AND(F5503&gt;=4, F5503&lt;6), "Early Morning",
  AND(F5503&gt;=6, F5503&lt;12), "Morning",
  AND(F5503&gt;=12, F5503&lt;17), "Afternoon",
  AND(F5503&gt;=17, F5503&lt;20), "Evening",
  AND(F5503&gt;=20, F5503&lt;=23), "Night",
  OR(F5503&gt;=0, F5503&lt;4), "Late Night"
)</f>
        <v>Night</v>
      </c>
      <c r="L5503" s="1" t="str">
        <f t="shared" si="388"/>
        <v>Wednesday</v>
      </c>
      <c r="AC5503" s="12"/>
    </row>
    <row r="5504" spans="1:29" x14ac:dyDescent="0.25">
      <c r="A5504" s="1" t="str">
        <f t="shared" si="385"/>
        <v>5503</v>
      </c>
      <c r="B5504" s="1">
        <v>3832</v>
      </c>
      <c r="C5504" s="1" t="s">
        <v>6</v>
      </c>
      <c r="D5504" s="1" t="s">
        <v>12</v>
      </c>
      <c r="E5504" s="1" t="s">
        <v>11</v>
      </c>
      <c r="F5504" s="1">
        <f t="shared" si="386"/>
        <v>21</v>
      </c>
      <c r="G5504" s="2">
        <v>42564.891655092593</v>
      </c>
      <c r="H5504" s="2" t="s">
        <v>10</v>
      </c>
      <c r="I5504" s="3" t="s">
        <v>10</v>
      </c>
      <c r="J5504" s="1">
        <f t="shared" si="387"/>
        <v>0</v>
      </c>
      <c r="K5504" s="1" t="str" cm="1">
        <f t="array" ref="K5504">_xlfn.IFS(
  AND(F5504&gt;=4, F5504&lt;6), "Early Morning",
  AND(F5504&gt;=6, F5504&lt;12), "Morning",
  AND(F5504&gt;=12, F5504&lt;17), "Afternoon",
  AND(F5504&gt;=17, F5504&lt;20), "Evening",
  AND(F5504&gt;=20, F5504&lt;=23), "Night",
  OR(F5504&gt;=0, F5504&lt;4), "Late Night"
)</f>
        <v>Night</v>
      </c>
      <c r="L5504" s="1" t="str">
        <f t="shared" si="388"/>
        <v>Wednesday</v>
      </c>
      <c r="AC5504" s="11"/>
    </row>
    <row r="5505" spans="1:29" x14ac:dyDescent="0.25">
      <c r="A5505" s="1" t="str">
        <f t="shared" si="385"/>
        <v>5504</v>
      </c>
      <c r="B5505" s="1">
        <v>3846</v>
      </c>
      <c r="C5505" s="1" t="s">
        <v>6</v>
      </c>
      <c r="D5505" s="1" t="s">
        <v>12</v>
      </c>
      <c r="E5505" s="1" t="s">
        <v>11</v>
      </c>
      <c r="F5505" s="1">
        <f t="shared" si="386"/>
        <v>21</v>
      </c>
      <c r="G5505" s="2">
        <v>42564.892893518518</v>
      </c>
      <c r="H5505" s="2" t="s">
        <v>10</v>
      </c>
      <c r="I5505" s="3" t="s">
        <v>10</v>
      </c>
      <c r="J5505" s="1">
        <f t="shared" si="387"/>
        <v>0</v>
      </c>
      <c r="K5505" s="1" t="str" cm="1">
        <f t="array" ref="K5505">_xlfn.IFS(
  AND(F5505&gt;=4, F5505&lt;6), "Early Morning",
  AND(F5505&gt;=6, F5505&lt;12), "Morning",
  AND(F5505&gt;=12, F5505&lt;17), "Afternoon",
  AND(F5505&gt;=17, F5505&lt;20), "Evening",
  AND(F5505&gt;=20, F5505&lt;=23), "Night",
  OR(F5505&gt;=0, F5505&lt;4), "Late Night"
)</f>
        <v>Night</v>
      </c>
      <c r="L5505" s="1" t="str">
        <f t="shared" si="388"/>
        <v>Wednesday</v>
      </c>
      <c r="AC5505" s="12"/>
    </row>
    <row r="5506" spans="1:29" x14ac:dyDescent="0.25">
      <c r="A5506" s="1" t="str">
        <f t="shared" si="385"/>
        <v>5505</v>
      </c>
      <c r="B5506" s="1">
        <v>3837</v>
      </c>
      <c r="C5506" s="1" t="s">
        <v>6</v>
      </c>
      <c r="D5506" s="1" t="s">
        <v>12</v>
      </c>
      <c r="E5506" s="1" t="s">
        <v>11</v>
      </c>
      <c r="F5506" s="1">
        <f t="shared" si="386"/>
        <v>21</v>
      </c>
      <c r="G5506" s="2">
        <v>42564.894224537034</v>
      </c>
      <c r="H5506" s="2" t="s">
        <v>10</v>
      </c>
      <c r="I5506" s="3" t="s">
        <v>10</v>
      </c>
      <c r="J5506" s="1">
        <f t="shared" si="387"/>
        <v>0</v>
      </c>
      <c r="K5506" s="1" t="str" cm="1">
        <f t="array" ref="K5506">_xlfn.IFS(
  AND(F5506&gt;=4, F5506&lt;6), "Early Morning",
  AND(F5506&gt;=6, F5506&lt;12), "Morning",
  AND(F5506&gt;=12, F5506&lt;17), "Afternoon",
  AND(F5506&gt;=17, F5506&lt;20), "Evening",
  AND(F5506&gt;=20, F5506&lt;=23), "Night",
  OR(F5506&gt;=0, F5506&lt;4), "Late Night"
)</f>
        <v>Night</v>
      </c>
      <c r="L5506" s="1" t="str">
        <f t="shared" si="388"/>
        <v>Wednesday</v>
      </c>
      <c r="AC5506" s="11"/>
    </row>
    <row r="5507" spans="1:29" x14ac:dyDescent="0.25">
      <c r="A5507" s="1" t="str">
        <f t="shared" ref="A5507:A5570" si="389">"" &amp; ROW()-1</f>
        <v>5506</v>
      </c>
      <c r="B5507" s="1">
        <v>3835</v>
      </c>
      <c r="C5507" s="1" t="s">
        <v>6</v>
      </c>
      <c r="D5507" s="1" t="s">
        <v>12</v>
      </c>
      <c r="E5507" s="1" t="s">
        <v>11</v>
      </c>
      <c r="F5507" s="1">
        <f t="shared" ref="F5507:F5570" si="390">HOUR(G5507)</f>
        <v>21</v>
      </c>
      <c r="G5507" s="2">
        <v>42564.894236111111</v>
      </c>
      <c r="H5507" s="2" t="s">
        <v>10</v>
      </c>
      <c r="I5507" s="3" t="s">
        <v>10</v>
      </c>
      <c r="J5507" s="1">
        <f t="shared" ref="J5507:J5570" si="391">IF(TRIM(E5507)="Trip Completed",1,0)</f>
        <v>0</v>
      </c>
      <c r="K5507" s="1" t="str" cm="1">
        <f t="array" ref="K5507">_xlfn.IFS(
  AND(F5507&gt;=4, F5507&lt;6), "Early Morning",
  AND(F5507&gt;=6, F5507&lt;12), "Morning",
  AND(F5507&gt;=12, F5507&lt;17), "Afternoon",
  AND(F5507&gt;=17, F5507&lt;20), "Evening",
  AND(F5507&gt;=20, F5507&lt;=23), "Night",
  OR(F5507&gt;=0, F5507&lt;4), "Late Night"
)</f>
        <v>Night</v>
      </c>
      <c r="L5507" s="1" t="str">
        <f t="shared" ref="L5507:L5570" si="392">TEXT(G5507, "dddd")</f>
        <v>Wednesday</v>
      </c>
      <c r="AC5507" s="12"/>
    </row>
    <row r="5508" spans="1:29" x14ac:dyDescent="0.25">
      <c r="A5508" s="1" t="str">
        <f t="shared" si="389"/>
        <v>5507</v>
      </c>
      <c r="B5508" s="1">
        <v>3838</v>
      </c>
      <c r="C5508" s="1" t="s">
        <v>6</v>
      </c>
      <c r="D5508" s="1" t="s">
        <v>12</v>
      </c>
      <c r="E5508" s="1" t="s">
        <v>11</v>
      </c>
      <c r="F5508" s="1">
        <f t="shared" si="390"/>
        <v>21</v>
      </c>
      <c r="G5508" s="2">
        <v>42564.894675925927</v>
      </c>
      <c r="H5508" s="2" t="s">
        <v>10</v>
      </c>
      <c r="I5508" s="3" t="s">
        <v>10</v>
      </c>
      <c r="J5508" s="1">
        <f t="shared" si="391"/>
        <v>0</v>
      </c>
      <c r="K5508" s="1" t="str" cm="1">
        <f t="array" ref="K5508">_xlfn.IFS(
  AND(F5508&gt;=4, F5508&lt;6), "Early Morning",
  AND(F5508&gt;=6, F5508&lt;12), "Morning",
  AND(F5508&gt;=12, F5508&lt;17), "Afternoon",
  AND(F5508&gt;=17, F5508&lt;20), "Evening",
  AND(F5508&gt;=20, F5508&lt;=23), "Night",
  OR(F5508&gt;=0, F5508&lt;4), "Late Night"
)</f>
        <v>Night</v>
      </c>
      <c r="L5508" s="1" t="str">
        <f t="shared" si="392"/>
        <v>Wednesday</v>
      </c>
      <c r="AC5508" s="11"/>
    </row>
    <row r="5509" spans="1:29" x14ac:dyDescent="0.25">
      <c r="A5509" s="1" t="str">
        <f t="shared" si="389"/>
        <v>5508</v>
      </c>
      <c r="B5509" s="1">
        <v>3844</v>
      </c>
      <c r="C5509" s="1" t="s">
        <v>6</v>
      </c>
      <c r="D5509" s="1" t="s">
        <v>12</v>
      </c>
      <c r="E5509" s="1" t="s">
        <v>11</v>
      </c>
      <c r="F5509" s="1">
        <f t="shared" si="390"/>
        <v>21</v>
      </c>
      <c r="G5509" s="2">
        <v>42564.894780092596</v>
      </c>
      <c r="H5509" s="2" t="s">
        <v>10</v>
      </c>
      <c r="I5509" s="3" t="s">
        <v>10</v>
      </c>
      <c r="J5509" s="1">
        <f t="shared" si="391"/>
        <v>0</v>
      </c>
      <c r="K5509" s="1" t="str" cm="1">
        <f t="array" ref="K5509">_xlfn.IFS(
  AND(F5509&gt;=4, F5509&lt;6), "Early Morning",
  AND(F5509&gt;=6, F5509&lt;12), "Morning",
  AND(F5509&gt;=12, F5509&lt;17), "Afternoon",
  AND(F5509&gt;=17, F5509&lt;20), "Evening",
  AND(F5509&gt;=20, F5509&lt;=23), "Night",
  OR(F5509&gt;=0, F5509&lt;4), "Late Night"
)</f>
        <v>Night</v>
      </c>
      <c r="L5509" s="1" t="str">
        <f t="shared" si="392"/>
        <v>Wednesday</v>
      </c>
      <c r="AC5509" s="12"/>
    </row>
    <row r="5510" spans="1:29" x14ac:dyDescent="0.25">
      <c r="A5510" s="1" t="str">
        <f t="shared" si="389"/>
        <v>5509</v>
      </c>
      <c r="B5510" s="1">
        <v>3845</v>
      </c>
      <c r="C5510" s="1" t="s">
        <v>6</v>
      </c>
      <c r="D5510" s="1" t="s">
        <v>12</v>
      </c>
      <c r="E5510" s="1" t="s">
        <v>11</v>
      </c>
      <c r="F5510" s="1">
        <f t="shared" si="390"/>
        <v>21</v>
      </c>
      <c r="G5510" s="2">
        <v>42564.896053240744</v>
      </c>
      <c r="H5510" s="2" t="s">
        <v>10</v>
      </c>
      <c r="I5510" s="3" t="s">
        <v>10</v>
      </c>
      <c r="J5510" s="1">
        <f t="shared" si="391"/>
        <v>0</v>
      </c>
      <c r="K5510" s="1" t="str" cm="1">
        <f t="array" ref="K5510">_xlfn.IFS(
  AND(F5510&gt;=4, F5510&lt;6), "Early Morning",
  AND(F5510&gt;=6, F5510&lt;12), "Morning",
  AND(F5510&gt;=12, F5510&lt;17), "Afternoon",
  AND(F5510&gt;=17, F5510&lt;20), "Evening",
  AND(F5510&gt;=20, F5510&lt;=23), "Night",
  OR(F5510&gt;=0, F5510&lt;4), "Late Night"
)</f>
        <v>Night</v>
      </c>
      <c r="L5510" s="1" t="str">
        <f t="shared" si="392"/>
        <v>Wednesday</v>
      </c>
      <c r="AC5510" s="11"/>
    </row>
    <row r="5511" spans="1:29" x14ac:dyDescent="0.25">
      <c r="A5511" s="1" t="str">
        <f t="shared" si="389"/>
        <v>5510</v>
      </c>
      <c r="B5511" s="1">
        <v>3842</v>
      </c>
      <c r="C5511" s="1" t="s">
        <v>6</v>
      </c>
      <c r="D5511" s="1" t="s">
        <v>12</v>
      </c>
      <c r="E5511" s="1" t="s">
        <v>11</v>
      </c>
      <c r="F5511" s="1">
        <f t="shared" si="390"/>
        <v>21</v>
      </c>
      <c r="G5511" s="2">
        <v>42564.898425925923</v>
      </c>
      <c r="H5511" s="2" t="s">
        <v>10</v>
      </c>
      <c r="I5511" s="3" t="s">
        <v>10</v>
      </c>
      <c r="J5511" s="1">
        <f t="shared" si="391"/>
        <v>0</v>
      </c>
      <c r="K5511" s="1" t="str" cm="1">
        <f t="array" ref="K5511">_xlfn.IFS(
  AND(F5511&gt;=4, F5511&lt;6), "Early Morning",
  AND(F5511&gt;=6, F5511&lt;12), "Morning",
  AND(F5511&gt;=12, F5511&lt;17), "Afternoon",
  AND(F5511&gt;=17, F5511&lt;20), "Evening",
  AND(F5511&gt;=20, F5511&lt;=23), "Night",
  OR(F5511&gt;=0, F5511&lt;4), "Late Night"
)</f>
        <v>Night</v>
      </c>
      <c r="L5511" s="1" t="str">
        <f t="shared" si="392"/>
        <v>Wednesday</v>
      </c>
      <c r="AC5511" s="12"/>
    </row>
    <row r="5512" spans="1:29" x14ac:dyDescent="0.25">
      <c r="A5512" s="1" t="str">
        <f t="shared" si="389"/>
        <v>5511</v>
      </c>
      <c r="B5512" s="1">
        <v>3853</v>
      </c>
      <c r="C5512" s="1" t="s">
        <v>6</v>
      </c>
      <c r="D5512" s="1" t="s">
        <v>12</v>
      </c>
      <c r="E5512" s="1" t="s">
        <v>11</v>
      </c>
      <c r="F5512" s="1">
        <f t="shared" si="390"/>
        <v>21</v>
      </c>
      <c r="G5512" s="2">
        <v>42564.899143518516</v>
      </c>
      <c r="H5512" s="2" t="s">
        <v>10</v>
      </c>
      <c r="I5512" s="3" t="s">
        <v>10</v>
      </c>
      <c r="J5512" s="1">
        <f t="shared" si="391"/>
        <v>0</v>
      </c>
      <c r="K5512" s="1" t="str" cm="1">
        <f t="array" ref="K5512">_xlfn.IFS(
  AND(F5512&gt;=4, F5512&lt;6), "Early Morning",
  AND(F5512&gt;=6, F5512&lt;12), "Morning",
  AND(F5512&gt;=12, F5512&lt;17), "Afternoon",
  AND(F5512&gt;=17, F5512&lt;20), "Evening",
  AND(F5512&gt;=20, F5512&lt;=23), "Night",
  OR(F5512&gt;=0, F5512&lt;4), "Late Night"
)</f>
        <v>Night</v>
      </c>
      <c r="L5512" s="1" t="str">
        <f t="shared" si="392"/>
        <v>Wednesday</v>
      </c>
      <c r="AC5512" s="11"/>
    </row>
    <row r="5513" spans="1:29" x14ac:dyDescent="0.25">
      <c r="A5513" s="1" t="str">
        <f t="shared" si="389"/>
        <v>5512</v>
      </c>
      <c r="B5513" s="1">
        <v>3848</v>
      </c>
      <c r="C5513" s="1" t="s">
        <v>6</v>
      </c>
      <c r="D5513" s="1" t="s">
        <v>12</v>
      </c>
      <c r="E5513" s="1" t="s">
        <v>11</v>
      </c>
      <c r="F5513" s="1">
        <f t="shared" si="390"/>
        <v>21</v>
      </c>
      <c r="G5513" s="2">
        <v>42564.899155092593</v>
      </c>
      <c r="H5513" s="2" t="s">
        <v>10</v>
      </c>
      <c r="I5513" s="3" t="s">
        <v>10</v>
      </c>
      <c r="J5513" s="1">
        <f t="shared" si="391"/>
        <v>0</v>
      </c>
      <c r="K5513" s="1" t="str" cm="1">
        <f t="array" ref="K5513">_xlfn.IFS(
  AND(F5513&gt;=4, F5513&lt;6), "Early Morning",
  AND(F5513&gt;=6, F5513&lt;12), "Morning",
  AND(F5513&gt;=12, F5513&lt;17), "Afternoon",
  AND(F5513&gt;=17, F5513&lt;20), "Evening",
  AND(F5513&gt;=20, F5513&lt;=23), "Night",
  OR(F5513&gt;=0, F5513&lt;4), "Late Night"
)</f>
        <v>Night</v>
      </c>
      <c r="L5513" s="1" t="str">
        <f t="shared" si="392"/>
        <v>Wednesday</v>
      </c>
      <c r="AC5513" s="12"/>
    </row>
    <row r="5514" spans="1:29" x14ac:dyDescent="0.25">
      <c r="A5514" s="1" t="str">
        <f t="shared" si="389"/>
        <v>5513</v>
      </c>
      <c r="B5514" s="1">
        <v>3860</v>
      </c>
      <c r="C5514" s="1" t="s">
        <v>6</v>
      </c>
      <c r="D5514" s="1" t="s">
        <v>12</v>
      </c>
      <c r="E5514" s="1" t="s">
        <v>11</v>
      </c>
      <c r="F5514" s="1">
        <f t="shared" si="390"/>
        <v>21</v>
      </c>
      <c r="G5514" s="2">
        <v>42564.900011574071</v>
      </c>
      <c r="H5514" s="2" t="s">
        <v>10</v>
      </c>
      <c r="I5514" s="3" t="s">
        <v>10</v>
      </c>
      <c r="J5514" s="1">
        <f t="shared" si="391"/>
        <v>0</v>
      </c>
      <c r="K5514" s="1" t="str" cm="1">
        <f t="array" ref="K5514">_xlfn.IFS(
  AND(F5514&gt;=4, F5514&lt;6), "Early Morning",
  AND(F5514&gt;=6, F5514&lt;12), "Morning",
  AND(F5514&gt;=12, F5514&lt;17), "Afternoon",
  AND(F5514&gt;=17, F5514&lt;20), "Evening",
  AND(F5514&gt;=20, F5514&lt;=23), "Night",
  OR(F5514&gt;=0, F5514&lt;4), "Late Night"
)</f>
        <v>Night</v>
      </c>
      <c r="L5514" s="1" t="str">
        <f t="shared" si="392"/>
        <v>Wednesday</v>
      </c>
      <c r="AC5514" s="11"/>
    </row>
    <row r="5515" spans="1:29" x14ac:dyDescent="0.25">
      <c r="A5515" s="1" t="str">
        <f t="shared" si="389"/>
        <v>5514</v>
      </c>
      <c r="B5515" s="1">
        <v>3855</v>
      </c>
      <c r="C5515" s="1" t="s">
        <v>6</v>
      </c>
      <c r="D5515" s="1" t="s">
        <v>12</v>
      </c>
      <c r="E5515" s="1" t="s">
        <v>11</v>
      </c>
      <c r="F5515" s="1">
        <f t="shared" si="390"/>
        <v>21</v>
      </c>
      <c r="G5515" s="2">
        <v>42564.900289351855</v>
      </c>
      <c r="H5515" s="2" t="s">
        <v>10</v>
      </c>
      <c r="I5515" s="3" t="s">
        <v>10</v>
      </c>
      <c r="J5515" s="1">
        <f t="shared" si="391"/>
        <v>0</v>
      </c>
      <c r="K5515" s="1" t="str" cm="1">
        <f t="array" ref="K5515">_xlfn.IFS(
  AND(F5515&gt;=4, F5515&lt;6), "Early Morning",
  AND(F5515&gt;=6, F5515&lt;12), "Morning",
  AND(F5515&gt;=12, F5515&lt;17), "Afternoon",
  AND(F5515&gt;=17, F5515&lt;20), "Evening",
  AND(F5515&gt;=20, F5515&lt;=23), "Night",
  OR(F5515&gt;=0, F5515&lt;4), "Late Night"
)</f>
        <v>Night</v>
      </c>
      <c r="L5515" s="1" t="str">
        <f t="shared" si="392"/>
        <v>Wednesday</v>
      </c>
      <c r="AC5515" s="12"/>
    </row>
    <row r="5516" spans="1:29" x14ac:dyDescent="0.25">
      <c r="A5516" s="1" t="str">
        <f t="shared" si="389"/>
        <v>5515</v>
      </c>
      <c r="B5516" s="1">
        <v>3862</v>
      </c>
      <c r="C5516" s="1" t="s">
        <v>8</v>
      </c>
      <c r="D5516" s="1" t="s">
        <v>12</v>
      </c>
      <c r="E5516" s="1" t="s">
        <v>11</v>
      </c>
      <c r="F5516" s="1">
        <f t="shared" si="390"/>
        <v>21</v>
      </c>
      <c r="G5516" s="2">
        <v>42564.900694444441</v>
      </c>
      <c r="H5516" s="2" t="s">
        <v>10</v>
      </c>
      <c r="I5516" s="3" t="s">
        <v>10</v>
      </c>
      <c r="J5516" s="1">
        <f t="shared" si="391"/>
        <v>0</v>
      </c>
      <c r="K5516" s="1" t="str" cm="1">
        <f t="array" ref="K5516">_xlfn.IFS(
  AND(F5516&gt;=4, F5516&lt;6), "Early Morning",
  AND(F5516&gt;=6, F5516&lt;12), "Morning",
  AND(F5516&gt;=12, F5516&lt;17), "Afternoon",
  AND(F5516&gt;=17, F5516&lt;20), "Evening",
  AND(F5516&gt;=20, F5516&lt;=23), "Night",
  OR(F5516&gt;=0, F5516&lt;4), "Late Night"
)</f>
        <v>Night</v>
      </c>
      <c r="L5516" s="1" t="str">
        <f t="shared" si="392"/>
        <v>Wednesday</v>
      </c>
      <c r="AC5516" s="11"/>
    </row>
    <row r="5517" spans="1:29" x14ac:dyDescent="0.25">
      <c r="A5517" s="1" t="str">
        <f t="shared" si="389"/>
        <v>5516</v>
      </c>
      <c r="B5517" s="1">
        <v>3854</v>
      </c>
      <c r="C5517" s="1" t="s">
        <v>6</v>
      </c>
      <c r="D5517" s="1" t="s">
        <v>12</v>
      </c>
      <c r="E5517" s="1" t="s">
        <v>11</v>
      </c>
      <c r="F5517" s="1">
        <f t="shared" si="390"/>
        <v>21</v>
      </c>
      <c r="G5517" s="2">
        <v>42564.900891203702</v>
      </c>
      <c r="H5517" s="2" t="s">
        <v>10</v>
      </c>
      <c r="I5517" s="3" t="s">
        <v>10</v>
      </c>
      <c r="J5517" s="1">
        <f t="shared" si="391"/>
        <v>0</v>
      </c>
      <c r="K5517" s="1" t="str" cm="1">
        <f t="array" ref="K5517">_xlfn.IFS(
  AND(F5517&gt;=4, F5517&lt;6), "Early Morning",
  AND(F5517&gt;=6, F5517&lt;12), "Morning",
  AND(F5517&gt;=12, F5517&lt;17), "Afternoon",
  AND(F5517&gt;=17, F5517&lt;20), "Evening",
  AND(F5517&gt;=20, F5517&lt;=23), "Night",
  OR(F5517&gt;=0, F5517&lt;4), "Late Night"
)</f>
        <v>Night</v>
      </c>
      <c r="L5517" s="1" t="str">
        <f t="shared" si="392"/>
        <v>Wednesday</v>
      </c>
      <c r="AC5517" s="12"/>
    </row>
    <row r="5518" spans="1:29" x14ac:dyDescent="0.25">
      <c r="A5518" s="1" t="str">
        <f t="shared" si="389"/>
        <v>5517</v>
      </c>
      <c r="B5518" s="1">
        <v>3851</v>
      </c>
      <c r="C5518" s="1" t="s">
        <v>6</v>
      </c>
      <c r="D5518" s="1" t="s">
        <v>12</v>
      </c>
      <c r="E5518" s="1" t="s">
        <v>11</v>
      </c>
      <c r="F5518" s="1">
        <f t="shared" si="390"/>
        <v>21</v>
      </c>
      <c r="G5518" s="2">
        <v>42564.901458333334</v>
      </c>
      <c r="H5518" s="2" t="s">
        <v>10</v>
      </c>
      <c r="I5518" s="3" t="s">
        <v>10</v>
      </c>
      <c r="J5518" s="1">
        <f t="shared" si="391"/>
        <v>0</v>
      </c>
      <c r="K5518" s="1" t="str" cm="1">
        <f t="array" ref="K5518">_xlfn.IFS(
  AND(F5518&gt;=4, F5518&lt;6), "Early Morning",
  AND(F5518&gt;=6, F5518&lt;12), "Morning",
  AND(F5518&gt;=12, F5518&lt;17), "Afternoon",
  AND(F5518&gt;=17, F5518&lt;20), "Evening",
  AND(F5518&gt;=20, F5518&lt;=23), "Night",
  OR(F5518&gt;=0, F5518&lt;4), "Late Night"
)</f>
        <v>Night</v>
      </c>
      <c r="L5518" s="1" t="str">
        <f t="shared" si="392"/>
        <v>Wednesday</v>
      </c>
      <c r="AC5518" s="11"/>
    </row>
    <row r="5519" spans="1:29" x14ac:dyDescent="0.25">
      <c r="A5519" s="1" t="str">
        <f t="shared" si="389"/>
        <v>5518</v>
      </c>
      <c r="B5519" s="1">
        <v>3858</v>
      </c>
      <c r="C5519" s="1" t="s">
        <v>6</v>
      </c>
      <c r="D5519" s="1" t="s">
        <v>12</v>
      </c>
      <c r="E5519" s="1" t="s">
        <v>11</v>
      </c>
      <c r="F5519" s="1">
        <f t="shared" si="390"/>
        <v>21</v>
      </c>
      <c r="G5519" s="2">
        <v>42564.901944444442</v>
      </c>
      <c r="H5519" s="2" t="s">
        <v>10</v>
      </c>
      <c r="I5519" s="3" t="s">
        <v>10</v>
      </c>
      <c r="J5519" s="1">
        <f t="shared" si="391"/>
        <v>0</v>
      </c>
      <c r="K5519" s="1" t="str" cm="1">
        <f t="array" ref="K5519">_xlfn.IFS(
  AND(F5519&gt;=4, F5519&lt;6), "Early Morning",
  AND(F5519&gt;=6, F5519&lt;12), "Morning",
  AND(F5519&gt;=12, F5519&lt;17), "Afternoon",
  AND(F5519&gt;=17, F5519&lt;20), "Evening",
  AND(F5519&gt;=20, F5519&lt;=23), "Night",
  OR(F5519&gt;=0, F5519&lt;4), "Late Night"
)</f>
        <v>Night</v>
      </c>
      <c r="L5519" s="1" t="str">
        <f t="shared" si="392"/>
        <v>Wednesday</v>
      </c>
      <c r="AC5519" s="12"/>
    </row>
    <row r="5520" spans="1:29" x14ac:dyDescent="0.25">
      <c r="A5520" s="1" t="str">
        <f t="shared" si="389"/>
        <v>5519</v>
      </c>
      <c r="B5520" s="1">
        <v>3869</v>
      </c>
      <c r="C5520" s="1" t="s">
        <v>6</v>
      </c>
      <c r="D5520" s="1" t="s">
        <v>12</v>
      </c>
      <c r="E5520" s="1" t="s">
        <v>11</v>
      </c>
      <c r="F5520" s="1">
        <f t="shared" si="390"/>
        <v>21</v>
      </c>
      <c r="G5520" s="2">
        <v>42564.905405092592</v>
      </c>
      <c r="H5520" s="2" t="s">
        <v>10</v>
      </c>
      <c r="I5520" s="3" t="s">
        <v>10</v>
      </c>
      <c r="J5520" s="1">
        <f t="shared" si="391"/>
        <v>0</v>
      </c>
      <c r="K5520" s="1" t="str" cm="1">
        <f t="array" ref="K5520">_xlfn.IFS(
  AND(F5520&gt;=4, F5520&lt;6), "Early Morning",
  AND(F5520&gt;=6, F5520&lt;12), "Morning",
  AND(F5520&gt;=12, F5520&lt;17), "Afternoon",
  AND(F5520&gt;=17, F5520&lt;20), "Evening",
  AND(F5520&gt;=20, F5520&lt;=23), "Night",
  OR(F5520&gt;=0, F5520&lt;4), "Late Night"
)</f>
        <v>Night</v>
      </c>
      <c r="L5520" s="1" t="str">
        <f t="shared" si="392"/>
        <v>Wednesday</v>
      </c>
      <c r="AC5520" s="11"/>
    </row>
    <row r="5521" spans="1:29" x14ac:dyDescent="0.25">
      <c r="A5521" s="1" t="str">
        <f t="shared" si="389"/>
        <v>5520</v>
      </c>
      <c r="B5521" s="1">
        <v>3864</v>
      </c>
      <c r="C5521" s="1" t="s">
        <v>6</v>
      </c>
      <c r="D5521" s="1" t="s">
        <v>12</v>
      </c>
      <c r="E5521" s="1" t="s">
        <v>11</v>
      </c>
      <c r="F5521" s="1">
        <f t="shared" si="390"/>
        <v>21</v>
      </c>
      <c r="G5521" s="2">
        <v>42564.906319444446</v>
      </c>
      <c r="H5521" s="2" t="s">
        <v>10</v>
      </c>
      <c r="I5521" s="3" t="s">
        <v>10</v>
      </c>
      <c r="J5521" s="1">
        <f t="shared" si="391"/>
        <v>0</v>
      </c>
      <c r="K5521" s="1" t="str" cm="1">
        <f t="array" ref="K5521">_xlfn.IFS(
  AND(F5521&gt;=4, F5521&lt;6), "Early Morning",
  AND(F5521&gt;=6, F5521&lt;12), "Morning",
  AND(F5521&gt;=12, F5521&lt;17), "Afternoon",
  AND(F5521&gt;=17, F5521&lt;20), "Evening",
  AND(F5521&gt;=20, F5521&lt;=23), "Night",
  OR(F5521&gt;=0, F5521&lt;4), "Late Night"
)</f>
        <v>Night</v>
      </c>
      <c r="L5521" s="1" t="str">
        <f t="shared" si="392"/>
        <v>Wednesday</v>
      </c>
      <c r="AC5521" s="12"/>
    </row>
    <row r="5522" spans="1:29" x14ac:dyDescent="0.25">
      <c r="A5522" s="1" t="str">
        <f t="shared" si="389"/>
        <v>5521</v>
      </c>
      <c r="B5522" s="1">
        <v>3861</v>
      </c>
      <c r="C5522" s="1" t="s">
        <v>6</v>
      </c>
      <c r="D5522" s="1" t="s">
        <v>12</v>
      </c>
      <c r="E5522" s="1" t="s">
        <v>11</v>
      </c>
      <c r="F5522" s="1">
        <f t="shared" si="390"/>
        <v>21</v>
      </c>
      <c r="G5522" s="2">
        <v>42564.90792824074</v>
      </c>
      <c r="H5522" s="2" t="s">
        <v>10</v>
      </c>
      <c r="I5522" s="3" t="s">
        <v>10</v>
      </c>
      <c r="J5522" s="1">
        <f t="shared" si="391"/>
        <v>0</v>
      </c>
      <c r="K5522" s="1" t="str" cm="1">
        <f t="array" ref="K5522">_xlfn.IFS(
  AND(F5522&gt;=4, F5522&lt;6), "Early Morning",
  AND(F5522&gt;=6, F5522&lt;12), "Morning",
  AND(F5522&gt;=12, F5522&lt;17), "Afternoon",
  AND(F5522&gt;=17, F5522&lt;20), "Evening",
  AND(F5522&gt;=20, F5522&lt;=23), "Night",
  OR(F5522&gt;=0, F5522&lt;4), "Late Night"
)</f>
        <v>Night</v>
      </c>
      <c r="L5522" s="1" t="str">
        <f t="shared" si="392"/>
        <v>Wednesday</v>
      </c>
      <c r="AC5522" s="11"/>
    </row>
    <row r="5523" spans="1:29" x14ac:dyDescent="0.25">
      <c r="A5523" s="1" t="str">
        <f t="shared" si="389"/>
        <v>5522</v>
      </c>
      <c r="B5523" s="1">
        <v>3873</v>
      </c>
      <c r="C5523" s="1" t="s">
        <v>6</v>
      </c>
      <c r="D5523" s="1" t="s">
        <v>12</v>
      </c>
      <c r="E5523" s="1" t="s">
        <v>11</v>
      </c>
      <c r="F5523" s="1">
        <f t="shared" si="390"/>
        <v>21</v>
      </c>
      <c r="G5523" s="2">
        <v>42564.908310185187</v>
      </c>
      <c r="H5523" s="2" t="s">
        <v>10</v>
      </c>
      <c r="I5523" s="3" t="s">
        <v>10</v>
      </c>
      <c r="J5523" s="1">
        <f t="shared" si="391"/>
        <v>0</v>
      </c>
      <c r="K5523" s="1" t="str" cm="1">
        <f t="array" ref="K5523">_xlfn.IFS(
  AND(F5523&gt;=4, F5523&lt;6), "Early Morning",
  AND(F5523&gt;=6, F5523&lt;12), "Morning",
  AND(F5523&gt;=12, F5523&lt;17), "Afternoon",
  AND(F5523&gt;=17, F5523&lt;20), "Evening",
  AND(F5523&gt;=20, F5523&lt;=23), "Night",
  OR(F5523&gt;=0, F5523&lt;4), "Late Night"
)</f>
        <v>Night</v>
      </c>
      <c r="L5523" s="1" t="str">
        <f t="shared" si="392"/>
        <v>Wednesday</v>
      </c>
      <c r="AC5523" s="12"/>
    </row>
    <row r="5524" spans="1:29" x14ac:dyDescent="0.25">
      <c r="A5524" s="1" t="str">
        <f t="shared" si="389"/>
        <v>5523</v>
      </c>
      <c r="B5524" s="1">
        <v>3868</v>
      </c>
      <c r="C5524" s="1" t="s">
        <v>6</v>
      </c>
      <c r="D5524" s="1" t="s">
        <v>12</v>
      </c>
      <c r="E5524" s="1" t="s">
        <v>11</v>
      </c>
      <c r="F5524" s="1">
        <f t="shared" si="390"/>
        <v>21</v>
      </c>
      <c r="G5524" s="2">
        <v>42564.908564814818</v>
      </c>
      <c r="H5524" s="2" t="s">
        <v>10</v>
      </c>
      <c r="I5524" s="3" t="s">
        <v>10</v>
      </c>
      <c r="J5524" s="1">
        <f t="shared" si="391"/>
        <v>0</v>
      </c>
      <c r="K5524" s="1" t="str" cm="1">
        <f t="array" ref="K5524">_xlfn.IFS(
  AND(F5524&gt;=4, F5524&lt;6), "Early Morning",
  AND(F5524&gt;=6, F5524&lt;12), "Morning",
  AND(F5524&gt;=12, F5524&lt;17), "Afternoon",
  AND(F5524&gt;=17, F5524&lt;20), "Evening",
  AND(F5524&gt;=20, F5524&lt;=23), "Night",
  OR(F5524&gt;=0, F5524&lt;4), "Late Night"
)</f>
        <v>Night</v>
      </c>
      <c r="L5524" s="1" t="str">
        <f t="shared" si="392"/>
        <v>Wednesday</v>
      </c>
      <c r="AC5524" s="11"/>
    </row>
    <row r="5525" spans="1:29" x14ac:dyDescent="0.25">
      <c r="A5525" s="1" t="str">
        <f t="shared" si="389"/>
        <v>5524</v>
      </c>
      <c r="B5525" s="1">
        <v>3870</v>
      </c>
      <c r="C5525" s="1" t="s">
        <v>6</v>
      </c>
      <c r="D5525" s="1" t="s">
        <v>12</v>
      </c>
      <c r="E5525" s="1" t="s">
        <v>11</v>
      </c>
      <c r="F5525" s="1">
        <f t="shared" si="390"/>
        <v>21</v>
      </c>
      <c r="G5525" s="2">
        <v>42564.908993055556</v>
      </c>
      <c r="H5525" s="2" t="s">
        <v>10</v>
      </c>
      <c r="I5525" s="3" t="s">
        <v>10</v>
      </c>
      <c r="J5525" s="1">
        <f t="shared" si="391"/>
        <v>0</v>
      </c>
      <c r="K5525" s="1" t="str" cm="1">
        <f t="array" ref="K5525">_xlfn.IFS(
  AND(F5525&gt;=4, F5525&lt;6), "Early Morning",
  AND(F5525&gt;=6, F5525&lt;12), "Morning",
  AND(F5525&gt;=12, F5525&lt;17), "Afternoon",
  AND(F5525&gt;=17, F5525&lt;20), "Evening",
  AND(F5525&gt;=20, F5525&lt;=23), "Night",
  OR(F5525&gt;=0, F5525&lt;4), "Late Night"
)</f>
        <v>Night</v>
      </c>
      <c r="L5525" s="1" t="str">
        <f t="shared" si="392"/>
        <v>Wednesday</v>
      </c>
      <c r="AC5525" s="12"/>
    </row>
    <row r="5526" spans="1:29" x14ac:dyDescent="0.25">
      <c r="A5526" s="1" t="str">
        <f t="shared" si="389"/>
        <v>5525</v>
      </c>
      <c r="B5526" s="1">
        <v>3871</v>
      </c>
      <c r="C5526" s="1" t="s">
        <v>6</v>
      </c>
      <c r="D5526" s="1" t="s">
        <v>12</v>
      </c>
      <c r="E5526" s="1" t="s">
        <v>11</v>
      </c>
      <c r="F5526" s="1">
        <f t="shared" si="390"/>
        <v>21</v>
      </c>
      <c r="G5526" s="2">
        <v>42564.909236111111</v>
      </c>
      <c r="H5526" s="2" t="s">
        <v>10</v>
      </c>
      <c r="I5526" s="3" t="s">
        <v>10</v>
      </c>
      <c r="J5526" s="1">
        <f t="shared" si="391"/>
        <v>0</v>
      </c>
      <c r="K5526" s="1" t="str" cm="1">
        <f t="array" ref="K5526">_xlfn.IFS(
  AND(F5526&gt;=4, F5526&lt;6), "Early Morning",
  AND(F5526&gt;=6, F5526&lt;12), "Morning",
  AND(F5526&gt;=12, F5526&lt;17), "Afternoon",
  AND(F5526&gt;=17, F5526&lt;20), "Evening",
  AND(F5526&gt;=20, F5526&lt;=23), "Night",
  OR(F5526&gt;=0, F5526&lt;4), "Late Night"
)</f>
        <v>Night</v>
      </c>
      <c r="L5526" s="1" t="str">
        <f t="shared" si="392"/>
        <v>Wednesday</v>
      </c>
      <c r="AC5526" s="11"/>
    </row>
    <row r="5527" spans="1:29" x14ac:dyDescent="0.25">
      <c r="A5527" s="1" t="str">
        <f t="shared" si="389"/>
        <v>5526</v>
      </c>
      <c r="B5527" s="1">
        <v>3884</v>
      </c>
      <c r="C5527" s="1" t="s">
        <v>6</v>
      </c>
      <c r="D5527" s="1" t="s">
        <v>12</v>
      </c>
      <c r="E5527" s="1" t="s">
        <v>11</v>
      </c>
      <c r="F5527" s="1">
        <f t="shared" si="390"/>
        <v>21</v>
      </c>
      <c r="G5527" s="2">
        <v>42564.910960648151</v>
      </c>
      <c r="H5527" s="2" t="s">
        <v>10</v>
      </c>
      <c r="I5527" s="3" t="s">
        <v>10</v>
      </c>
      <c r="J5527" s="1">
        <f t="shared" si="391"/>
        <v>0</v>
      </c>
      <c r="K5527" s="1" t="str" cm="1">
        <f t="array" ref="K5527">_xlfn.IFS(
  AND(F5527&gt;=4, F5527&lt;6), "Early Morning",
  AND(F5527&gt;=6, F5527&lt;12), "Morning",
  AND(F5527&gt;=12, F5527&lt;17), "Afternoon",
  AND(F5527&gt;=17, F5527&lt;20), "Evening",
  AND(F5527&gt;=20, F5527&lt;=23), "Night",
  OR(F5527&gt;=0, F5527&lt;4), "Late Night"
)</f>
        <v>Night</v>
      </c>
      <c r="L5527" s="1" t="str">
        <f t="shared" si="392"/>
        <v>Wednesday</v>
      </c>
      <c r="AC5527" s="12"/>
    </row>
    <row r="5528" spans="1:29" x14ac:dyDescent="0.25">
      <c r="A5528" s="1" t="str">
        <f t="shared" si="389"/>
        <v>5527</v>
      </c>
      <c r="B5528" s="1">
        <v>3878</v>
      </c>
      <c r="C5528" s="1" t="s">
        <v>6</v>
      </c>
      <c r="D5528" s="1" t="s">
        <v>12</v>
      </c>
      <c r="E5528" s="1" t="s">
        <v>11</v>
      </c>
      <c r="F5528" s="1">
        <f t="shared" si="390"/>
        <v>21</v>
      </c>
      <c r="G5528" s="2">
        <v>42564.911053240743</v>
      </c>
      <c r="H5528" s="2" t="s">
        <v>10</v>
      </c>
      <c r="I5528" s="3" t="s">
        <v>10</v>
      </c>
      <c r="J5528" s="1">
        <f t="shared" si="391"/>
        <v>0</v>
      </c>
      <c r="K5528" s="1" t="str" cm="1">
        <f t="array" ref="K5528">_xlfn.IFS(
  AND(F5528&gt;=4, F5528&lt;6), "Early Morning",
  AND(F5528&gt;=6, F5528&lt;12), "Morning",
  AND(F5528&gt;=12, F5528&lt;17), "Afternoon",
  AND(F5528&gt;=17, F5528&lt;20), "Evening",
  AND(F5528&gt;=20, F5528&lt;=23), "Night",
  OR(F5528&gt;=0, F5528&lt;4), "Late Night"
)</f>
        <v>Night</v>
      </c>
      <c r="L5528" s="1" t="str">
        <f t="shared" si="392"/>
        <v>Wednesday</v>
      </c>
      <c r="AC5528" s="11"/>
    </row>
    <row r="5529" spans="1:29" x14ac:dyDescent="0.25">
      <c r="A5529" s="1" t="str">
        <f t="shared" si="389"/>
        <v>5528</v>
      </c>
      <c r="B5529" s="1">
        <v>3894</v>
      </c>
      <c r="C5529" s="1" t="s">
        <v>6</v>
      </c>
      <c r="D5529" s="1" t="s">
        <v>12</v>
      </c>
      <c r="E5529" s="1" t="s">
        <v>11</v>
      </c>
      <c r="F5529" s="1">
        <f t="shared" si="390"/>
        <v>21</v>
      </c>
      <c r="G5529" s="2">
        <v>42564.91138888889</v>
      </c>
      <c r="H5529" s="2" t="s">
        <v>10</v>
      </c>
      <c r="I5529" s="3" t="s">
        <v>10</v>
      </c>
      <c r="J5529" s="1">
        <f t="shared" si="391"/>
        <v>0</v>
      </c>
      <c r="K5529" s="1" t="str" cm="1">
        <f t="array" ref="K5529">_xlfn.IFS(
  AND(F5529&gt;=4, F5529&lt;6), "Early Morning",
  AND(F5529&gt;=6, F5529&lt;12), "Morning",
  AND(F5529&gt;=12, F5529&lt;17), "Afternoon",
  AND(F5529&gt;=17, F5529&lt;20), "Evening",
  AND(F5529&gt;=20, F5529&lt;=23), "Night",
  OR(F5529&gt;=0, F5529&lt;4), "Late Night"
)</f>
        <v>Night</v>
      </c>
      <c r="L5529" s="1" t="str">
        <f t="shared" si="392"/>
        <v>Wednesday</v>
      </c>
      <c r="AC5529" s="12"/>
    </row>
    <row r="5530" spans="1:29" x14ac:dyDescent="0.25">
      <c r="A5530" s="1" t="str">
        <f t="shared" si="389"/>
        <v>5529</v>
      </c>
      <c r="B5530" s="1">
        <v>3885</v>
      </c>
      <c r="C5530" s="1" t="s">
        <v>6</v>
      </c>
      <c r="D5530" s="1" t="s">
        <v>12</v>
      </c>
      <c r="E5530" s="1" t="s">
        <v>11</v>
      </c>
      <c r="F5530" s="1">
        <f t="shared" si="390"/>
        <v>21</v>
      </c>
      <c r="G5530" s="2">
        <v>42564.911886574075</v>
      </c>
      <c r="H5530" s="2" t="s">
        <v>10</v>
      </c>
      <c r="I5530" s="3" t="s">
        <v>10</v>
      </c>
      <c r="J5530" s="1">
        <f t="shared" si="391"/>
        <v>0</v>
      </c>
      <c r="K5530" s="1" t="str" cm="1">
        <f t="array" ref="K5530">_xlfn.IFS(
  AND(F5530&gt;=4, F5530&lt;6), "Early Morning",
  AND(F5530&gt;=6, F5530&lt;12), "Morning",
  AND(F5530&gt;=12, F5530&lt;17), "Afternoon",
  AND(F5530&gt;=17, F5530&lt;20), "Evening",
  AND(F5530&gt;=20, F5530&lt;=23), "Night",
  OR(F5530&gt;=0, F5530&lt;4), "Late Night"
)</f>
        <v>Night</v>
      </c>
      <c r="L5530" s="1" t="str">
        <f t="shared" si="392"/>
        <v>Wednesday</v>
      </c>
      <c r="AC5530" s="11"/>
    </row>
    <row r="5531" spans="1:29" x14ac:dyDescent="0.25">
      <c r="A5531" s="1" t="str">
        <f t="shared" si="389"/>
        <v>5530</v>
      </c>
      <c r="B5531" s="1">
        <v>3877</v>
      </c>
      <c r="C5531" s="1" t="s">
        <v>6</v>
      </c>
      <c r="D5531" s="1" t="s">
        <v>12</v>
      </c>
      <c r="E5531" s="1" t="s">
        <v>11</v>
      </c>
      <c r="F5531" s="1">
        <f t="shared" si="390"/>
        <v>21</v>
      </c>
      <c r="G5531" s="2">
        <v>42564.912199074075</v>
      </c>
      <c r="H5531" s="2" t="s">
        <v>10</v>
      </c>
      <c r="I5531" s="3" t="s">
        <v>10</v>
      </c>
      <c r="J5531" s="1">
        <f t="shared" si="391"/>
        <v>0</v>
      </c>
      <c r="K5531" s="1" t="str" cm="1">
        <f t="array" ref="K5531">_xlfn.IFS(
  AND(F5531&gt;=4, F5531&lt;6), "Early Morning",
  AND(F5531&gt;=6, F5531&lt;12), "Morning",
  AND(F5531&gt;=12, F5531&lt;17), "Afternoon",
  AND(F5531&gt;=17, F5531&lt;20), "Evening",
  AND(F5531&gt;=20, F5531&lt;=23), "Night",
  OR(F5531&gt;=0, F5531&lt;4), "Late Night"
)</f>
        <v>Night</v>
      </c>
      <c r="L5531" s="1" t="str">
        <f t="shared" si="392"/>
        <v>Wednesday</v>
      </c>
      <c r="AC5531" s="12"/>
    </row>
    <row r="5532" spans="1:29" x14ac:dyDescent="0.25">
      <c r="A5532" s="1" t="str">
        <f t="shared" si="389"/>
        <v>5531</v>
      </c>
      <c r="B5532" s="1">
        <v>3886</v>
      </c>
      <c r="C5532" s="1" t="s">
        <v>6</v>
      </c>
      <c r="D5532" s="1" t="s">
        <v>12</v>
      </c>
      <c r="E5532" s="1" t="s">
        <v>11</v>
      </c>
      <c r="F5532" s="1">
        <f t="shared" si="390"/>
        <v>21</v>
      </c>
      <c r="G5532" s="2">
        <v>42564.912361111114</v>
      </c>
      <c r="H5532" s="2" t="s">
        <v>10</v>
      </c>
      <c r="I5532" s="3" t="s">
        <v>10</v>
      </c>
      <c r="J5532" s="1">
        <f t="shared" si="391"/>
        <v>0</v>
      </c>
      <c r="K5532" s="1" t="str" cm="1">
        <f t="array" ref="K5532">_xlfn.IFS(
  AND(F5532&gt;=4, F5532&lt;6), "Early Morning",
  AND(F5532&gt;=6, F5532&lt;12), "Morning",
  AND(F5532&gt;=12, F5532&lt;17), "Afternoon",
  AND(F5532&gt;=17, F5532&lt;20), "Evening",
  AND(F5532&gt;=20, F5532&lt;=23), "Night",
  OR(F5532&gt;=0, F5532&lt;4), "Late Night"
)</f>
        <v>Night</v>
      </c>
      <c r="L5532" s="1" t="str">
        <f t="shared" si="392"/>
        <v>Wednesday</v>
      </c>
      <c r="AC5532" s="11"/>
    </row>
    <row r="5533" spans="1:29" x14ac:dyDescent="0.25">
      <c r="A5533" s="1" t="str">
        <f t="shared" si="389"/>
        <v>5532</v>
      </c>
      <c r="B5533" s="1">
        <v>3874</v>
      </c>
      <c r="C5533" s="1" t="s">
        <v>6</v>
      </c>
      <c r="D5533" s="1" t="s">
        <v>12</v>
      </c>
      <c r="E5533" s="1" t="s">
        <v>11</v>
      </c>
      <c r="F5533" s="1">
        <f t="shared" si="390"/>
        <v>21</v>
      </c>
      <c r="G5533" s="2">
        <v>42564.91265046296</v>
      </c>
      <c r="H5533" s="2" t="s">
        <v>10</v>
      </c>
      <c r="I5533" s="3" t="s">
        <v>10</v>
      </c>
      <c r="J5533" s="1">
        <f t="shared" si="391"/>
        <v>0</v>
      </c>
      <c r="K5533" s="1" t="str" cm="1">
        <f t="array" ref="K5533">_xlfn.IFS(
  AND(F5533&gt;=4, F5533&lt;6), "Early Morning",
  AND(F5533&gt;=6, F5533&lt;12), "Morning",
  AND(F5533&gt;=12, F5533&lt;17), "Afternoon",
  AND(F5533&gt;=17, F5533&lt;20), "Evening",
  AND(F5533&gt;=20, F5533&lt;=23), "Night",
  OR(F5533&gt;=0, F5533&lt;4), "Late Night"
)</f>
        <v>Night</v>
      </c>
      <c r="L5533" s="1" t="str">
        <f t="shared" si="392"/>
        <v>Wednesday</v>
      </c>
      <c r="AC5533" s="12"/>
    </row>
    <row r="5534" spans="1:29" x14ac:dyDescent="0.25">
      <c r="A5534" s="1" t="str">
        <f t="shared" si="389"/>
        <v>5533</v>
      </c>
      <c r="B5534" s="1">
        <v>3893</v>
      </c>
      <c r="C5534" s="1" t="s">
        <v>6</v>
      </c>
      <c r="D5534" s="1" t="s">
        <v>12</v>
      </c>
      <c r="E5534" s="1" t="s">
        <v>11</v>
      </c>
      <c r="F5534" s="1">
        <f t="shared" si="390"/>
        <v>21</v>
      </c>
      <c r="G5534" s="2">
        <v>42564.9143287037</v>
      </c>
      <c r="H5534" s="2" t="s">
        <v>10</v>
      </c>
      <c r="I5534" s="3" t="s">
        <v>10</v>
      </c>
      <c r="J5534" s="1">
        <f t="shared" si="391"/>
        <v>0</v>
      </c>
      <c r="K5534" s="1" t="str" cm="1">
        <f t="array" ref="K5534">_xlfn.IFS(
  AND(F5534&gt;=4, F5534&lt;6), "Early Morning",
  AND(F5534&gt;=6, F5534&lt;12), "Morning",
  AND(F5534&gt;=12, F5534&lt;17), "Afternoon",
  AND(F5534&gt;=17, F5534&lt;20), "Evening",
  AND(F5534&gt;=20, F5534&lt;=23), "Night",
  OR(F5534&gt;=0, F5534&lt;4), "Late Night"
)</f>
        <v>Night</v>
      </c>
      <c r="L5534" s="1" t="str">
        <f t="shared" si="392"/>
        <v>Wednesday</v>
      </c>
      <c r="AC5534" s="11"/>
    </row>
    <row r="5535" spans="1:29" x14ac:dyDescent="0.25">
      <c r="A5535" s="1" t="str">
        <f t="shared" si="389"/>
        <v>5534</v>
      </c>
      <c r="B5535" s="1">
        <v>3891</v>
      </c>
      <c r="C5535" s="1" t="s">
        <v>6</v>
      </c>
      <c r="D5535" s="1" t="s">
        <v>12</v>
      </c>
      <c r="E5535" s="1" t="s">
        <v>11</v>
      </c>
      <c r="F5535" s="1">
        <f t="shared" si="390"/>
        <v>21</v>
      </c>
      <c r="G5535" s="2">
        <v>42564.914675925924</v>
      </c>
      <c r="H5535" s="2" t="s">
        <v>10</v>
      </c>
      <c r="I5535" s="3" t="s">
        <v>10</v>
      </c>
      <c r="J5535" s="1">
        <f t="shared" si="391"/>
        <v>0</v>
      </c>
      <c r="K5535" s="1" t="str" cm="1">
        <f t="array" ref="K5535">_xlfn.IFS(
  AND(F5535&gt;=4, F5535&lt;6), "Early Morning",
  AND(F5535&gt;=6, F5535&lt;12), "Morning",
  AND(F5535&gt;=12, F5535&lt;17), "Afternoon",
  AND(F5535&gt;=17, F5535&lt;20), "Evening",
  AND(F5535&gt;=20, F5535&lt;=23), "Night",
  OR(F5535&gt;=0, F5535&lt;4), "Late Night"
)</f>
        <v>Night</v>
      </c>
      <c r="L5535" s="1" t="str">
        <f t="shared" si="392"/>
        <v>Wednesday</v>
      </c>
      <c r="AC5535" s="12"/>
    </row>
    <row r="5536" spans="1:29" x14ac:dyDescent="0.25">
      <c r="A5536" s="1" t="str">
        <f t="shared" si="389"/>
        <v>5535</v>
      </c>
      <c r="B5536" s="1">
        <v>3888</v>
      </c>
      <c r="C5536" s="1" t="s">
        <v>6</v>
      </c>
      <c r="D5536" s="1" t="s">
        <v>12</v>
      </c>
      <c r="E5536" s="1" t="s">
        <v>11</v>
      </c>
      <c r="F5536" s="1">
        <f t="shared" si="390"/>
        <v>21</v>
      </c>
      <c r="G5536" s="2">
        <v>42564.91510416667</v>
      </c>
      <c r="H5536" s="2" t="s">
        <v>10</v>
      </c>
      <c r="I5536" s="3" t="s">
        <v>10</v>
      </c>
      <c r="J5536" s="1">
        <f t="shared" si="391"/>
        <v>0</v>
      </c>
      <c r="K5536" s="1" t="str" cm="1">
        <f t="array" ref="K5536">_xlfn.IFS(
  AND(F5536&gt;=4, F5536&lt;6), "Early Morning",
  AND(F5536&gt;=6, F5536&lt;12), "Morning",
  AND(F5536&gt;=12, F5536&lt;17), "Afternoon",
  AND(F5536&gt;=17, F5536&lt;20), "Evening",
  AND(F5536&gt;=20, F5536&lt;=23), "Night",
  OR(F5536&gt;=0, F5536&lt;4), "Late Night"
)</f>
        <v>Night</v>
      </c>
      <c r="L5536" s="1" t="str">
        <f t="shared" si="392"/>
        <v>Wednesday</v>
      </c>
      <c r="AC5536" s="11"/>
    </row>
    <row r="5537" spans="1:29" x14ac:dyDescent="0.25">
      <c r="A5537" s="1" t="str">
        <f t="shared" si="389"/>
        <v>5536</v>
      </c>
      <c r="B5537" s="1">
        <v>3876</v>
      </c>
      <c r="C5537" s="1" t="s">
        <v>6</v>
      </c>
      <c r="D5537" s="1" t="s">
        <v>12</v>
      </c>
      <c r="E5537" s="1" t="s">
        <v>11</v>
      </c>
      <c r="F5537" s="1">
        <f t="shared" si="390"/>
        <v>21</v>
      </c>
      <c r="G5537" s="2">
        <v>42564.915462962963</v>
      </c>
      <c r="H5537" s="2" t="s">
        <v>10</v>
      </c>
      <c r="I5537" s="3" t="s">
        <v>10</v>
      </c>
      <c r="J5537" s="1">
        <f t="shared" si="391"/>
        <v>0</v>
      </c>
      <c r="K5537" s="1" t="str" cm="1">
        <f t="array" ref="K5537">_xlfn.IFS(
  AND(F5537&gt;=4, F5537&lt;6), "Early Morning",
  AND(F5537&gt;=6, F5537&lt;12), "Morning",
  AND(F5537&gt;=12, F5537&lt;17), "Afternoon",
  AND(F5537&gt;=17, F5537&lt;20), "Evening",
  AND(F5537&gt;=20, F5537&lt;=23), "Night",
  OR(F5537&gt;=0, F5537&lt;4), "Late Night"
)</f>
        <v>Night</v>
      </c>
      <c r="L5537" s="1" t="str">
        <f t="shared" si="392"/>
        <v>Wednesday</v>
      </c>
      <c r="AC5537" s="12"/>
    </row>
    <row r="5538" spans="1:29" x14ac:dyDescent="0.25">
      <c r="A5538" s="1" t="str">
        <f t="shared" si="389"/>
        <v>5537</v>
      </c>
      <c r="B5538" s="1">
        <v>3875</v>
      </c>
      <c r="C5538" s="1" t="s">
        <v>6</v>
      </c>
      <c r="D5538" s="1" t="s">
        <v>12</v>
      </c>
      <c r="E5538" s="1" t="s">
        <v>11</v>
      </c>
      <c r="F5538" s="1">
        <f t="shared" si="390"/>
        <v>21</v>
      </c>
      <c r="G5538" s="2">
        <v>42564.916122685187</v>
      </c>
      <c r="H5538" s="2" t="s">
        <v>10</v>
      </c>
      <c r="I5538" s="3" t="s">
        <v>10</v>
      </c>
      <c r="J5538" s="1">
        <f t="shared" si="391"/>
        <v>0</v>
      </c>
      <c r="K5538" s="1" t="str" cm="1">
        <f t="array" ref="K5538">_xlfn.IFS(
  AND(F5538&gt;=4, F5538&lt;6), "Early Morning",
  AND(F5538&gt;=6, F5538&lt;12), "Morning",
  AND(F5538&gt;=12, F5538&lt;17), "Afternoon",
  AND(F5538&gt;=17, F5538&lt;20), "Evening",
  AND(F5538&gt;=20, F5538&lt;=23), "Night",
  OR(F5538&gt;=0, F5538&lt;4), "Late Night"
)</f>
        <v>Night</v>
      </c>
      <c r="L5538" s="1" t="str">
        <f t="shared" si="392"/>
        <v>Wednesday</v>
      </c>
      <c r="AC5538" s="11"/>
    </row>
    <row r="5539" spans="1:29" x14ac:dyDescent="0.25">
      <c r="A5539" s="1" t="str">
        <f t="shared" si="389"/>
        <v>5538</v>
      </c>
      <c r="B5539" s="1">
        <v>3898</v>
      </c>
      <c r="C5539" s="1" t="s">
        <v>6</v>
      </c>
      <c r="D5539" s="1" t="s">
        <v>12</v>
      </c>
      <c r="E5539" s="1" t="s">
        <v>11</v>
      </c>
      <c r="F5539" s="1">
        <f t="shared" si="390"/>
        <v>21</v>
      </c>
      <c r="G5539" s="2">
        <v>42564.916319444441</v>
      </c>
      <c r="H5539" s="2" t="s">
        <v>10</v>
      </c>
      <c r="I5539" s="3" t="s">
        <v>10</v>
      </c>
      <c r="J5539" s="1">
        <f t="shared" si="391"/>
        <v>0</v>
      </c>
      <c r="K5539" s="1" t="str" cm="1">
        <f t="array" ref="K5539">_xlfn.IFS(
  AND(F5539&gt;=4, F5539&lt;6), "Early Morning",
  AND(F5539&gt;=6, F5539&lt;12), "Morning",
  AND(F5539&gt;=12, F5539&lt;17), "Afternoon",
  AND(F5539&gt;=17, F5539&lt;20), "Evening",
  AND(F5539&gt;=20, F5539&lt;=23), "Night",
  OR(F5539&gt;=0, F5539&lt;4), "Late Night"
)</f>
        <v>Night</v>
      </c>
      <c r="L5539" s="1" t="str">
        <f t="shared" si="392"/>
        <v>Wednesday</v>
      </c>
      <c r="AC5539" s="12"/>
    </row>
    <row r="5540" spans="1:29" x14ac:dyDescent="0.25">
      <c r="A5540" s="1" t="str">
        <f t="shared" si="389"/>
        <v>5539</v>
      </c>
      <c r="B5540" s="1">
        <v>3895</v>
      </c>
      <c r="C5540" s="1" t="s">
        <v>6</v>
      </c>
      <c r="D5540" s="1" t="s">
        <v>12</v>
      </c>
      <c r="E5540" s="1" t="s">
        <v>11</v>
      </c>
      <c r="F5540" s="1">
        <f t="shared" si="390"/>
        <v>22</v>
      </c>
      <c r="G5540" s="2">
        <v>42564.917928240742</v>
      </c>
      <c r="H5540" s="2" t="s">
        <v>10</v>
      </c>
      <c r="I5540" s="3" t="s">
        <v>10</v>
      </c>
      <c r="J5540" s="1">
        <f t="shared" si="391"/>
        <v>0</v>
      </c>
      <c r="K5540" s="1" t="str" cm="1">
        <f t="array" ref="K5540">_xlfn.IFS(
  AND(F5540&gt;=4, F5540&lt;6), "Early Morning",
  AND(F5540&gt;=6, F5540&lt;12), "Morning",
  AND(F5540&gt;=12, F5540&lt;17), "Afternoon",
  AND(F5540&gt;=17, F5540&lt;20), "Evening",
  AND(F5540&gt;=20, F5540&lt;=23), "Night",
  OR(F5540&gt;=0, F5540&lt;4), "Late Night"
)</f>
        <v>Night</v>
      </c>
      <c r="L5540" s="1" t="str">
        <f t="shared" si="392"/>
        <v>Wednesday</v>
      </c>
      <c r="AC5540" s="11"/>
    </row>
    <row r="5541" spans="1:29" x14ac:dyDescent="0.25">
      <c r="A5541" s="1" t="str">
        <f t="shared" si="389"/>
        <v>5540</v>
      </c>
      <c r="B5541" s="1">
        <v>3900</v>
      </c>
      <c r="C5541" s="1" t="s">
        <v>6</v>
      </c>
      <c r="D5541" s="1" t="s">
        <v>12</v>
      </c>
      <c r="E5541" s="1" t="s">
        <v>11</v>
      </c>
      <c r="F5541" s="1">
        <f t="shared" si="390"/>
        <v>22</v>
      </c>
      <c r="G5541" s="2">
        <v>42564.918749999997</v>
      </c>
      <c r="H5541" s="2" t="s">
        <v>10</v>
      </c>
      <c r="I5541" s="3" t="s">
        <v>10</v>
      </c>
      <c r="J5541" s="1">
        <f t="shared" si="391"/>
        <v>0</v>
      </c>
      <c r="K5541" s="1" t="str" cm="1">
        <f t="array" ref="K5541">_xlfn.IFS(
  AND(F5541&gt;=4, F5541&lt;6), "Early Morning",
  AND(F5541&gt;=6, F5541&lt;12), "Morning",
  AND(F5541&gt;=12, F5541&lt;17), "Afternoon",
  AND(F5541&gt;=17, F5541&lt;20), "Evening",
  AND(F5541&gt;=20, F5541&lt;=23), "Night",
  OR(F5541&gt;=0, F5541&lt;4), "Late Night"
)</f>
        <v>Night</v>
      </c>
      <c r="L5541" s="1" t="str">
        <f t="shared" si="392"/>
        <v>Wednesday</v>
      </c>
      <c r="AC5541" s="12"/>
    </row>
    <row r="5542" spans="1:29" x14ac:dyDescent="0.25">
      <c r="A5542" s="1" t="str">
        <f t="shared" si="389"/>
        <v>5541</v>
      </c>
      <c r="B5542" s="1">
        <v>3904</v>
      </c>
      <c r="C5542" s="1" t="s">
        <v>6</v>
      </c>
      <c r="D5542" s="1" t="s">
        <v>12</v>
      </c>
      <c r="E5542" s="1" t="s">
        <v>11</v>
      </c>
      <c r="F5542" s="1">
        <f t="shared" si="390"/>
        <v>22</v>
      </c>
      <c r="G5542" s="2">
        <v>42564.919270833336</v>
      </c>
      <c r="H5542" s="2" t="s">
        <v>10</v>
      </c>
      <c r="I5542" s="3" t="s">
        <v>10</v>
      </c>
      <c r="J5542" s="1">
        <f t="shared" si="391"/>
        <v>0</v>
      </c>
      <c r="K5542" s="1" t="str" cm="1">
        <f t="array" ref="K5542">_xlfn.IFS(
  AND(F5542&gt;=4, F5542&lt;6), "Early Morning",
  AND(F5542&gt;=6, F5542&lt;12), "Morning",
  AND(F5542&gt;=12, F5542&lt;17), "Afternoon",
  AND(F5542&gt;=17, F5542&lt;20), "Evening",
  AND(F5542&gt;=20, F5542&lt;=23), "Night",
  OR(F5542&gt;=0, F5542&lt;4), "Late Night"
)</f>
        <v>Night</v>
      </c>
      <c r="L5542" s="1" t="str">
        <f t="shared" si="392"/>
        <v>Wednesday</v>
      </c>
      <c r="AC5542" s="11"/>
    </row>
    <row r="5543" spans="1:29" x14ac:dyDescent="0.25">
      <c r="A5543" s="1" t="str">
        <f t="shared" si="389"/>
        <v>5542</v>
      </c>
      <c r="B5543" s="1">
        <v>3892</v>
      </c>
      <c r="C5543" s="1" t="s">
        <v>6</v>
      </c>
      <c r="D5543" s="1" t="s">
        <v>12</v>
      </c>
      <c r="E5543" s="1" t="s">
        <v>11</v>
      </c>
      <c r="F5543" s="1">
        <f t="shared" si="390"/>
        <v>22</v>
      </c>
      <c r="G5543" s="2">
        <v>42564.920266203706</v>
      </c>
      <c r="H5543" s="2" t="s">
        <v>10</v>
      </c>
      <c r="I5543" s="3" t="s">
        <v>10</v>
      </c>
      <c r="J5543" s="1">
        <f t="shared" si="391"/>
        <v>0</v>
      </c>
      <c r="K5543" s="1" t="str" cm="1">
        <f t="array" ref="K5543">_xlfn.IFS(
  AND(F5543&gt;=4, F5543&lt;6), "Early Morning",
  AND(F5543&gt;=6, F5543&lt;12), "Morning",
  AND(F5543&gt;=12, F5543&lt;17), "Afternoon",
  AND(F5543&gt;=17, F5543&lt;20), "Evening",
  AND(F5543&gt;=20, F5543&lt;=23), "Night",
  OR(F5543&gt;=0, F5543&lt;4), "Late Night"
)</f>
        <v>Night</v>
      </c>
      <c r="L5543" s="1" t="str">
        <f t="shared" si="392"/>
        <v>Wednesday</v>
      </c>
      <c r="AC5543" s="12"/>
    </row>
    <row r="5544" spans="1:29" x14ac:dyDescent="0.25">
      <c r="A5544" s="1" t="str">
        <f t="shared" si="389"/>
        <v>5543</v>
      </c>
      <c r="B5544" s="1">
        <v>3899</v>
      </c>
      <c r="C5544" s="1" t="s">
        <v>6</v>
      </c>
      <c r="D5544" s="1" t="s">
        <v>12</v>
      </c>
      <c r="E5544" s="1" t="s">
        <v>11</v>
      </c>
      <c r="F5544" s="1">
        <f t="shared" si="390"/>
        <v>22</v>
      </c>
      <c r="G5544" s="2">
        <v>42564.920567129629</v>
      </c>
      <c r="H5544" s="2" t="s">
        <v>10</v>
      </c>
      <c r="I5544" s="3" t="s">
        <v>10</v>
      </c>
      <c r="J5544" s="1">
        <f t="shared" si="391"/>
        <v>0</v>
      </c>
      <c r="K5544" s="1" t="str" cm="1">
        <f t="array" ref="K5544">_xlfn.IFS(
  AND(F5544&gt;=4, F5544&lt;6), "Early Morning",
  AND(F5544&gt;=6, F5544&lt;12), "Morning",
  AND(F5544&gt;=12, F5544&lt;17), "Afternoon",
  AND(F5544&gt;=17, F5544&lt;20), "Evening",
  AND(F5544&gt;=20, F5544&lt;=23), "Night",
  OR(F5544&gt;=0, F5544&lt;4), "Late Night"
)</f>
        <v>Night</v>
      </c>
      <c r="L5544" s="1" t="str">
        <f t="shared" si="392"/>
        <v>Wednesday</v>
      </c>
      <c r="AC5544" s="11"/>
    </row>
    <row r="5545" spans="1:29" x14ac:dyDescent="0.25">
      <c r="A5545" s="1" t="str">
        <f t="shared" si="389"/>
        <v>5544</v>
      </c>
      <c r="B5545" s="1">
        <v>3910</v>
      </c>
      <c r="C5545" s="1" t="s">
        <v>6</v>
      </c>
      <c r="D5545" s="1" t="s">
        <v>12</v>
      </c>
      <c r="E5545" s="1" t="s">
        <v>11</v>
      </c>
      <c r="F5545" s="1">
        <f t="shared" si="390"/>
        <v>22</v>
      </c>
      <c r="G5545" s="2">
        <v>42564.920798611114</v>
      </c>
      <c r="H5545" s="2" t="s">
        <v>10</v>
      </c>
      <c r="I5545" s="3" t="s">
        <v>10</v>
      </c>
      <c r="J5545" s="1">
        <f t="shared" si="391"/>
        <v>0</v>
      </c>
      <c r="K5545" s="1" t="str" cm="1">
        <f t="array" ref="K5545">_xlfn.IFS(
  AND(F5545&gt;=4, F5545&lt;6), "Early Morning",
  AND(F5545&gt;=6, F5545&lt;12), "Morning",
  AND(F5545&gt;=12, F5545&lt;17), "Afternoon",
  AND(F5545&gt;=17, F5545&lt;20), "Evening",
  AND(F5545&gt;=20, F5545&lt;=23), "Night",
  OR(F5545&gt;=0, F5545&lt;4), "Late Night"
)</f>
        <v>Night</v>
      </c>
      <c r="L5545" s="1" t="str">
        <f t="shared" si="392"/>
        <v>Wednesday</v>
      </c>
      <c r="AC5545" s="12"/>
    </row>
    <row r="5546" spans="1:29" x14ac:dyDescent="0.25">
      <c r="A5546" s="1" t="str">
        <f t="shared" si="389"/>
        <v>5545</v>
      </c>
      <c r="B5546" s="1">
        <v>3901</v>
      </c>
      <c r="C5546" s="1" t="s">
        <v>6</v>
      </c>
      <c r="D5546" s="1" t="s">
        <v>12</v>
      </c>
      <c r="E5546" s="1" t="s">
        <v>11</v>
      </c>
      <c r="F5546" s="1">
        <f t="shared" si="390"/>
        <v>22</v>
      </c>
      <c r="G5546" s="2">
        <v>42564.923229166663</v>
      </c>
      <c r="H5546" s="2" t="s">
        <v>10</v>
      </c>
      <c r="I5546" s="3" t="s">
        <v>10</v>
      </c>
      <c r="J5546" s="1">
        <f t="shared" si="391"/>
        <v>0</v>
      </c>
      <c r="K5546" s="1" t="str" cm="1">
        <f t="array" ref="K5546">_xlfn.IFS(
  AND(F5546&gt;=4, F5546&lt;6), "Early Morning",
  AND(F5546&gt;=6, F5546&lt;12), "Morning",
  AND(F5546&gt;=12, F5546&lt;17), "Afternoon",
  AND(F5546&gt;=17, F5546&lt;20), "Evening",
  AND(F5546&gt;=20, F5546&lt;=23), "Night",
  OR(F5546&gt;=0, F5546&lt;4), "Late Night"
)</f>
        <v>Night</v>
      </c>
      <c r="L5546" s="1" t="str">
        <f t="shared" si="392"/>
        <v>Wednesday</v>
      </c>
      <c r="AC5546" s="11"/>
    </row>
    <row r="5547" spans="1:29" x14ac:dyDescent="0.25">
      <c r="A5547" s="1" t="str">
        <f t="shared" si="389"/>
        <v>5546</v>
      </c>
      <c r="B5547" s="1">
        <v>3902</v>
      </c>
      <c r="C5547" s="1" t="s">
        <v>6</v>
      </c>
      <c r="D5547" s="1" t="s">
        <v>12</v>
      </c>
      <c r="E5547" s="1" t="s">
        <v>11</v>
      </c>
      <c r="F5547" s="1">
        <f t="shared" si="390"/>
        <v>22</v>
      </c>
      <c r="G5547" s="2">
        <v>42564.923275462963</v>
      </c>
      <c r="H5547" s="2" t="s">
        <v>10</v>
      </c>
      <c r="I5547" s="3" t="s">
        <v>10</v>
      </c>
      <c r="J5547" s="1">
        <f t="shared" si="391"/>
        <v>0</v>
      </c>
      <c r="K5547" s="1" t="str" cm="1">
        <f t="array" ref="K5547">_xlfn.IFS(
  AND(F5547&gt;=4, F5547&lt;6), "Early Morning",
  AND(F5547&gt;=6, F5547&lt;12), "Morning",
  AND(F5547&gt;=12, F5547&lt;17), "Afternoon",
  AND(F5547&gt;=17, F5547&lt;20), "Evening",
  AND(F5547&gt;=20, F5547&lt;=23), "Night",
  OR(F5547&gt;=0, F5547&lt;4), "Late Night"
)</f>
        <v>Night</v>
      </c>
      <c r="L5547" s="1" t="str">
        <f t="shared" si="392"/>
        <v>Wednesday</v>
      </c>
      <c r="AC5547" s="12"/>
    </row>
    <row r="5548" spans="1:29" x14ac:dyDescent="0.25">
      <c r="A5548" s="1" t="str">
        <f t="shared" si="389"/>
        <v>5547</v>
      </c>
      <c r="B5548" s="1">
        <v>3903</v>
      </c>
      <c r="C5548" s="1" t="s">
        <v>6</v>
      </c>
      <c r="D5548" s="1" t="s">
        <v>12</v>
      </c>
      <c r="E5548" s="1" t="s">
        <v>11</v>
      </c>
      <c r="F5548" s="1">
        <f t="shared" si="390"/>
        <v>22</v>
      </c>
      <c r="G5548" s="2">
        <v>42564.924432870372</v>
      </c>
      <c r="H5548" s="2" t="s">
        <v>10</v>
      </c>
      <c r="I5548" s="3" t="s">
        <v>10</v>
      </c>
      <c r="J5548" s="1">
        <f t="shared" si="391"/>
        <v>0</v>
      </c>
      <c r="K5548" s="1" t="str" cm="1">
        <f t="array" ref="K5548">_xlfn.IFS(
  AND(F5548&gt;=4, F5548&lt;6), "Early Morning",
  AND(F5548&gt;=6, F5548&lt;12), "Morning",
  AND(F5548&gt;=12, F5548&lt;17), "Afternoon",
  AND(F5548&gt;=17, F5548&lt;20), "Evening",
  AND(F5548&gt;=20, F5548&lt;=23), "Night",
  OR(F5548&gt;=0, F5548&lt;4), "Late Night"
)</f>
        <v>Night</v>
      </c>
      <c r="L5548" s="1" t="str">
        <f t="shared" si="392"/>
        <v>Wednesday</v>
      </c>
      <c r="AC5548" s="11"/>
    </row>
    <row r="5549" spans="1:29" x14ac:dyDescent="0.25">
      <c r="A5549" s="1" t="str">
        <f t="shared" si="389"/>
        <v>5548</v>
      </c>
      <c r="B5549" s="1">
        <v>3906</v>
      </c>
      <c r="C5549" s="1" t="s">
        <v>6</v>
      </c>
      <c r="D5549" s="1" t="s">
        <v>12</v>
      </c>
      <c r="E5549" s="1" t="s">
        <v>11</v>
      </c>
      <c r="F5549" s="1">
        <f t="shared" si="390"/>
        <v>22</v>
      </c>
      <c r="G5549" s="2">
        <v>42564.925011574072</v>
      </c>
      <c r="H5549" s="2" t="s">
        <v>10</v>
      </c>
      <c r="I5549" s="3" t="s">
        <v>10</v>
      </c>
      <c r="J5549" s="1">
        <f t="shared" si="391"/>
        <v>0</v>
      </c>
      <c r="K5549" s="1" t="str" cm="1">
        <f t="array" ref="K5549">_xlfn.IFS(
  AND(F5549&gt;=4, F5549&lt;6), "Early Morning",
  AND(F5549&gt;=6, F5549&lt;12), "Morning",
  AND(F5549&gt;=12, F5549&lt;17), "Afternoon",
  AND(F5549&gt;=17, F5549&lt;20), "Evening",
  AND(F5549&gt;=20, F5549&lt;=23), "Night",
  OR(F5549&gt;=0, F5549&lt;4), "Late Night"
)</f>
        <v>Night</v>
      </c>
      <c r="L5549" s="1" t="str">
        <f t="shared" si="392"/>
        <v>Wednesday</v>
      </c>
      <c r="AC5549" s="12"/>
    </row>
    <row r="5550" spans="1:29" x14ac:dyDescent="0.25">
      <c r="A5550" s="1" t="str">
        <f t="shared" si="389"/>
        <v>5549</v>
      </c>
      <c r="B5550" s="1">
        <v>3907</v>
      </c>
      <c r="C5550" s="1" t="s">
        <v>6</v>
      </c>
      <c r="D5550" s="1" t="s">
        <v>12</v>
      </c>
      <c r="E5550" s="1" t="s">
        <v>11</v>
      </c>
      <c r="F5550" s="1">
        <f t="shared" si="390"/>
        <v>22</v>
      </c>
      <c r="G5550" s="2">
        <v>42564.925150462965</v>
      </c>
      <c r="H5550" s="2" t="s">
        <v>10</v>
      </c>
      <c r="I5550" s="3" t="s">
        <v>10</v>
      </c>
      <c r="J5550" s="1">
        <f t="shared" si="391"/>
        <v>0</v>
      </c>
      <c r="K5550" s="1" t="str" cm="1">
        <f t="array" ref="K5550">_xlfn.IFS(
  AND(F5550&gt;=4, F5550&lt;6), "Early Morning",
  AND(F5550&gt;=6, F5550&lt;12), "Morning",
  AND(F5550&gt;=12, F5550&lt;17), "Afternoon",
  AND(F5550&gt;=17, F5550&lt;20), "Evening",
  AND(F5550&gt;=20, F5550&lt;=23), "Night",
  OR(F5550&gt;=0, F5550&lt;4), "Late Night"
)</f>
        <v>Night</v>
      </c>
      <c r="L5550" s="1" t="str">
        <f t="shared" si="392"/>
        <v>Wednesday</v>
      </c>
      <c r="AC5550" s="11"/>
    </row>
    <row r="5551" spans="1:29" x14ac:dyDescent="0.25">
      <c r="A5551" s="1" t="str">
        <f t="shared" si="389"/>
        <v>5550</v>
      </c>
      <c r="B5551" s="1">
        <v>3918</v>
      </c>
      <c r="C5551" s="1" t="s">
        <v>8</v>
      </c>
      <c r="D5551" s="1" t="s">
        <v>12</v>
      </c>
      <c r="E5551" s="1" t="s">
        <v>11</v>
      </c>
      <c r="F5551" s="1">
        <f t="shared" si="390"/>
        <v>22</v>
      </c>
      <c r="G5551" s="2">
        <v>42564.92528935185</v>
      </c>
      <c r="H5551" s="2" t="s">
        <v>10</v>
      </c>
      <c r="I5551" s="3" t="s">
        <v>10</v>
      </c>
      <c r="J5551" s="1">
        <f t="shared" si="391"/>
        <v>0</v>
      </c>
      <c r="K5551" s="1" t="str" cm="1">
        <f t="array" ref="K5551">_xlfn.IFS(
  AND(F5551&gt;=4, F5551&lt;6), "Early Morning",
  AND(F5551&gt;=6, F5551&lt;12), "Morning",
  AND(F5551&gt;=12, F5551&lt;17), "Afternoon",
  AND(F5551&gt;=17, F5551&lt;20), "Evening",
  AND(F5551&gt;=20, F5551&lt;=23), "Night",
  OR(F5551&gt;=0, F5551&lt;4), "Late Night"
)</f>
        <v>Night</v>
      </c>
      <c r="L5551" s="1" t="str">
        <f t="shared" si="392"/>
        <v>Wednesday</v>
      </c>
      <c r="AC5551" s="12"/>
    </row>
    <row r="5552" spans="1:29" x14ac:dyDescent="0.25">
      <c r="A5552" s="1" t="str">
        <f t="shared" si="389"/>
        <v>5551</v>
      </c>
      <c r="B5552" s="1">
        <v>3912</v>
      </c>
      <c r="C5552" s="1" t="s">
        <v>6</v>
      </c>
      <c r="D5552" s="1" t="s">
        <v>12</v>
      </c>
      <c r="E5552" s="1" t="s">
        <v>11</v>
      </c>
      <c r="F5552" s="1">
        <f t="shared" si="390"/>
        <v>22</v>
      </c>
      <c r="G5552" s="2">
        <v>42564.925405092596</v>
      </c>
      <c r="H5552" s="2" t="s">
        <v>10</v>
      </c>
      <c r="I5552" s="3" t="s">
        <v>10</v>
      </c>
      <c r="J5552" s="1">
        <f t="shared" si="391"/>
        <v>0</v>
      </c>
      <c r="K5552" s="1" t="str" cm="1">
        <f t="array" ref="K5552">_xlfn.IFS(
  AND(F5552&gt;=4, F5552&lt;6), "Early Morning",
  AND(F5552&gt;=6, F5552&lt;12), "Morning",
  AND(F5552&gt;=12, F5552&lt;17), "Afternoon",
  AND(F5552&gt;=17, F5552&lt;20), "Evening",
  AND(F5552&gt;=20, F5552&lt;=23), "Night",
  OR(F5552&gt;=0, F5552&lt;4), "Late Night"
)</f>
        <v>Night</v>
      </c>
      <c r="L5552" s="1" t="str">
        <f t="shared" si="392"/>
        <v>Wednesday</v>
      </c>
      <c r="AC5552" s="11"/>
    </row>
    <row r="5553" spans="1:29" x14ac:dyDescent="0.25">
      <c r="A5553" s="1" t="str">
        <f t="shared" si="389"/>
        <v>5552</v>
      </c>
      <c r="B5553" s="1">
        <v>3928</v>
      </c>
      <c r="C5553" s="1" t="s">
        <v>8</v>
      </c>
      <c r="D5553" s="1" t="s">
        <v>12</v>
      </c>
      <c r="E5553" s="1" t="s">
        <v>11</v>
      </c>
      <c r="F5553" s="1">
        <f t="shared" si="390"/>
        <v>22</v>
      </c>
      <c r="G5553" s="2">
        <v>42564.926770833335</v>
      </c>
      <c r="H5553" s="2" t="s">
        <v>10</v>
      </c>
      <c r="I5553" s="3" t="s">
        <v>10</v>
      </c>
      <c r="J5553" s="1">
        <f t="shared" si="391"/>
        <v>0</v>
      </c>
      <c r="K5553" s="1" t="str" cm="1">
        <f t="array" ref="K5553">_xlfn.IFS(
  AND(F5553&gt;=4, F5553&lt;6), "Early Morning",
  AND(F5553&gt;=6, F5553&lt;12), "Morning",
  AND(F5553&gt;=12, F5553&lt;17), "Afternoon",
  AND(F5553&gt;=17, F5553&lt;20), "Evening",
  AND(F5553&gt;=20, F5553&lt;=23), "Night",
  OR(F5553&gt;=0, F5553&lt;4), "Late Night"
)</f>
        <v>Night</v>
      </c>
      <c r="L5553" s="1" t="str">
        <f t="shared" si="392"/>
        <v>Wednesday</v>
      </c>
      <c r="AC5553" s="12"/>
    </row>
    <row r="5554" spans="1:29" x14ac:dyDescent="0.25">
      <c r="A5554" s="1" t="str">
        <f t="shared" si="389"/>
        <v>5553</v>
      </c>
      <c r="B5554" s="1">
        <v>3911</v>
      </c>
      <c r="C5554" s="1" t="s">
        <v>6</v>
      </c>
      <c r="D5554" s="1" t="s">
        <v>12</v>
      </c>
      <c r="E5554" s="1" t="s">
        <v>11</v>
      </c>
      <c r="F5554" s="1">
        <f t="shared" si="390"/>
        <v>22</v>
      </c>
      <c r="G5554" s="2">
        <v>42564.927037037036</v>
      </c>
      <c r="H5554" s="2" t="s">
        <v>10</v>
      </c>
      <c r="I5554" s="3" t="s">
        <v>10</v>
      </c>
      <c r="J5554" s="1">
        <f t="shared" si="391"/>
        <v>0</v>
      </c>
      <c r="K5554" s="1" t="str" cm="1">
        <f t="array" ref="K5554">_xlfn.IFS(
  AND(F5554&gt;=4, F5554&lt;6), "Early Morning",
  AND(F5554&gt;=6, F5554&lt;12), "Morning",
  AND(F5554&gt;=12, F5554&lt;17), "Afternoon",
  AND(F5554&gt;=17, F5554&lt;20), "Evening",
  AND(F5554&gt;=20, F5554&lt;=23), "Night",
  OR(F5554&gt;=0, F5554&lt;4), "Late Night"
)</f>
        <v>Night</v>
      </c>
      <c r="L5554" s="1" t="str">
        <f t="shared" si="392"/>
        <v>Wednesday</v>
      </c>
      <c r="AC5554" s="11"/>
    </row>
    <row r="5555" spans="1:29" x14ac:dyDescent="0.25">
      <c r="A5555" s="1" t="str">
        <f t="shared" si="389"/>
        <v>5554</v>
      </c>
      <c r="B5555" s="1">
        <v>3923</v>
      </c>
      <c r="C5555" s="1" t="s">
        <v>8</v>
      </c>
      <c r="D5555" s="1" t="s">
        <v>12</v>
      </c>
      <c r="E5555" s="1" t="s">
        <v>11</v>
      </c>
      <c r="F5555" s="1">
        <f t="shared" si="390"/>
        <v>22</v>
      </c>
      <c r="G5555" s="2">
        <v>42564.929328703707</v>
      </c>
      <c r="H5555" s="2" t="s">
        <v>10</v>
      </c>
      <c r="I5555" s="3" t="s">
        <v>10</v>
      </c>
      <c r="J5555" s="1">
        <f t="shared" si="391"/>
        <v>0</v>
      </c>
      <c r="K5555" s="1" t="str" cm="1">
        <f t="array" ref="K5555">_xlfn.IFS(
  AND(F5555&gt;=4, F5555&lt;6), "Early Morning",
  AND(F5555&gt;=6, F5555&lt;12), "Morning",
  AND(F5555&gt;=12, F5555&lt;17), "Afternoon",
  AND(F5555&gt;=17, F5555&lt;20), "Evening",
  AND(F5555&gt;=20, F5555&lt;=23), "Night",
  OR(F5555&gt;=0, F5555&lt;4), "Late Night"
)</f>
        <v>Night</v>
      </c>
      <c r="L5555" s="1" t="str">
        <f t="shared" si="392"/>
        <v>Wednesday</v>
      </c>
      <c r="AC5555" s="12"/>
    </row>
    <row r="5556" spans="1:29" x14ac:dyDescent="0.25">
      <c r="A5556" s="1" t="str">
        <f t="shared" si="389"/>
        <v>5555</v>
      </c>
      <c r="B5556" s="1">
        <v>3922</v>
      </c>
      <c r="C5556" s="1" t="s">
        <v>8</v>
      </c>
      <c r="D5556" s="1" t="s">
        <v>12</v>
      </c>
      <c r="E5556" s="1" t="s">
        <v>11</v>
      </c>
      <c r="F5556" s="1">
        <f t="shared" si="390"/>
        <v>22</v>
      </c>
      <c r="G5556" s="2">
        <v>42564.929583333331</v>
      </c>
      <c r="H5556" s="2" t="s">
        <v>10</v>
      </c>
      <c r="I5556" s="3" t="s">
        <v>10</v>
      </c>
      <c r="J5556" s="1">
        <f t="shared" si="391"/>
        <v>0</v>
      </c>
      <c r="K5556" s="1" t="str" cm="1">
        <f t="array" ref="K5556">_xlfn.IFS(
  AND(F5556&gt;=4, F5556&lt;6), "Early Morning",
  AND(F5556&gt;=6, F5556&lt;12), "Morning",
  AND(F5556&gt;=12, F5556&lt;17), "Afternoon",
  AND(F5556&gt;=17, F5556&lt;20), "Evening",
  AND(F5556&gt;=20, F5556&lt;=23), "Night",
  OR(F5556&gt;=0, F5556&lt;4), "Late Night"
)</f>
        <v>Night</v>
      </c>
      <c r="L5556" s="1" t="str">
        <f t="shared" si="392"/>
        <v>Wednesday</v>
      </c>
      <c r="AC5556" s="11"/>
    </row>
    <row r="5557" spans="1:29" x14ac:dyDescent="0.25">
      <c r="A5557" s="1" t="str">
        <f t="shared" si="389"/>
        <v>5556</v>
      </c>
      <c r="B5557" s="1">
        <v>3931</v>
      </c>
      <c r="C5557" s="1" t="s">
        <v>6</v>
      </c>
      <c r="D5557" s="1" t="s">
        <v>12</v>
      </c>
      <c r="E5557" s="1" t="s">
        <v>11</v>
      </c>
      <c r="F5557" s="1">
        <f t="shared" si="390"/>
        <v>22</v>
      </c>
      <c r="G5557" s="2">
        <v>42564.931597222225</v>
      </c>
      <c r="H5557" s="2" t="s">
        <v>10</v>
      </c>
      <c r="I5557" s="3" t="s">
        <v>10</v>
      </c>
      <c r="J5557" s="1">
        <f t="shared" si="391"/>
        <v>0</v>
      </c>
      <c r="K5557" s="1" t="str" cm="1">
        <f t="array" ref="K5557">_xlfn.IFS(
  AND(F5557&gt;=4, F5557&lt;6), "Early Morning",
  AND(F5557&gt;=6, F5557&lt;12), "Morning",
  AND(F5557&gt;=12, F5557&lt;17), "Afternoon",
  AND(F5557&gt;=17, F5557&lt;20), "Evening",
  AND(F5557&gt;=20, F5557&lt;=23), "Night",
  OR(F5557&gt;=0, F5557&lt;4), "Late Night"
)</f>
        <v>Night</v>
      </c>
      <c r="L5557" s="1" t="str">
        <f t="shared" si="392"/>
        <v>Wednesday</v>
      </c>
      <c r="AC5557" s="12"/>
    </row>
    <row r="5558" spans="1:29" x14ac:dyDescent="0.25">
      <c r="A5558" s="1" t="str">
        <f t="shared" si="389"/>
        <v>5557</v>
      </c>
      <c r="B5558" s="1">
        <v>3930</v>
      </c>
      <c r="C5558" s="1" t="s">
        <v>8</v>
      </c>
      <c r="D5558" s="1" t="s">
        <v>12</v>
      </c>
      <c r="E5558" s="1" t="s">
        <v>11</v>
      </c>
      <c r="F5558" s="1">
        <f t="shared" si="390"/>
        <v>22</v>
      </c>
      <c r="G5558" s="2">
        <v>42564.932604166665</v>
      </c>
      <c r="H5558" s="2" t="s">
        <v>10</v>
      </c>
      <c r="I5558" s="3" t="s">
        <v>10</v>
      </c>
      <c r="J5558" s="1">
        <f t="shared" si="391"/>
        <v>0</v>
      </c>
      <c r="K5558" s="1" t="str" cm="1">
        <f t="array" ref="K5558">_xlfn.IFS(
  AND(F5558&gt;=4, F5558&lt;6), "Early Morning",
  AND(F5558&gt;=6, F5558&lt;12), "Morning",
  AND(F5558&gt;=12, F5558&lt;17), "Afternoon",
  AND(F5558&gt;=17, F5558&lt;20), "Evening",
  AND(F5558&gt;=20, F5558&lt;=23), "Night",
  OR(F5558&gt;=0, F5558&lt;4), "Late Night"
)</f>
        <v>Night</v>
      </c>
      <c r="L5558" s="1" t="str">
        <f t="shared" si="392"/>
        <v>Wednesday</v>
      </c>
      <c r="AC5558" s="11"/>
    </row>
    <row r="5559" spans="1:29" x14ac:dyDescent="0.25">
      <c r="A5559" s="1" t="str">
        <f t="shared" si="389"/>
        <v>5558</v>
      </c>
      <c r="B5559" s="1">
        <v>3921</v>
      </c>
      <c r="C5559" s="1" t="s">
        <v>8</v>
      </c>
      <c r="D5559" s="1" t="s">
        <v>12</v>
      </c>
      <c r="E5559" s="1" t="s">
        <v>11</v>
      </c>
      <c r="F5559" s="1">
        <f t="shared" si="390"/>
        <v>22</v>
      </c>
      <c r="G5559" s="2">
        <v>42564.932673611111</v>
      </c>
      <c r="H5559" s="2" t="s">
        <v>10</v>
      </c>
      <c r="I5559" s="3" t="s">
        <v>10</v>
      </c>
      <c r="J5559" s="1">
        <f t="shared" si="391"/>
        <v>0</v>
      </c>
      <c r="K5559" s="1" t="str" cm="1">
        <f t="array" ref="K5559">_xlfn.IFS(
  AND(F5559&gt;=4, F5559&lt;6), "Early Morning",
  AND(F5559&gt;=6, F5559&lt;12), "Morning",
  AND(F5559&gt;=12, F5559&lt;17), "Afternoon",
  AND(F5559&gt;=17, F5559&lt;20), "Evening",
  AND(F5559&gt;=20, F5559&lt;=23), "Night",
  OR(F5559&gt;=0, F5559&lt;4), "Late Night"
)</f>
        <v>Night</v>
      </c>
      <c r="L5559" s="1" t="str">
        <f t="shared" si="392"/>
        <v>Wednesday</v>
      </c>
      <c r="AC5559" s="12"/>
    </row>
    <row r="5560" spans="1:29" x14ac:dyDescent="0.25">
      <c r="A5560" s="1" t="str">
        <f t="shared" si="389"/>
        <v>5559</v>
      </c>
      <c r="B5560" s="1">
        <v>3926</v>
      </c>
      <c r="C5560" s="1" t="s">
        <v>6</v>
      </c>
      <c r="D5560" s="1" t="s">
        <v>12</v>
      </c>
      <c r="E5560" s="1" t="s">
        <v>11</v>
      </c>
      <c r="F5560" s="1">
        <f t="shared" si="390"/>
        <v>22</v>
      </c>
      <c r="G5560" s="2">
        <v>42564.932928240742</v>
      </c>
      <c r="H5560" s="2" t="s">
        <v>10</v>
      </c>
      <c r="I5560" s="3" t="s">
        <v>10</v>
      </c>
      <c r="J5560" s="1">
        <f t="shared" si="391"/>
        <v>0</v>
      </c>
      <c r="K5560" s="1" t="str" cm="1">
        <f t="array" ref="K5560">_xlfn.IFS(
  AND(F5560&gt;=4, F5560&lt;6), "Early Morning",
  AND(F5560&gt;=6, F5560&lt;12), "Morning",
  AND(F5560&gt;=12, F5560&lt;17), "Afternoon",
  AND(F5560&gt;=17, F5560&lt;20), "Evening",
  AND(F5560&gt;=20, F5560&lt;=23), "Night",
  OR(F5560&gt;=0, F5560&lt;4), "Late Night"
)</f>
        <v>Night</v>
      </c>
      <c r="L5560" s="1" t="str">
        <f t="shared" si="392"/>
        <v>Wednesday</v>
      </c>
      <c r="AC5560" s="11"/>
    </row>
    <row r="5561" spans="1:29" x14ac:dyDescent="0.25">
      <c r="A5561" s="1" t="str">
        <f t="shared" si="389"/>
        <v>5560</v>
      </c>
      <c r="B5561" s="1">
        <v>3919</v>
      </c>
      <c r="C5561" s="1" t="s">
        <v>6</v>
      </c>
      <c r="D5561" s="1" t="s">
        <v>12</v>
      </c>
      <c r="E5561" s="1" t="s">
        <v>11</v>
      </c>
      <c r="F5561" s="1">
        <f t="shared" si="390"/>
        <v>22</v>
      </c>
      <c r="G5561" s="2">
        <v>42564.932939814818</v>
      </c>
      <c r="H5561" s="2" t="s">
        <v>10</v>
      </c>
      <c r="I5561" s="3" t="s">
        <v>10</v>
      </c>
      <c r="J5561" s="1">
        <f t="shared" si="391"/>
        <v>0</v>
      </c>
      <c r="K5561" s="1" t="str" cm="1">
        <f t="array" ref="K5561">_xlfn.IFS(
  AND(F5561&gt;=4, F5561&lt;6), "Early Morning",
  AND(F5561&gt;=6, F5561&lt;12), "Morning",
  AND(F5561&gt;=12, F5561&lt;17), "Afternoon",
  AND(F5561&gt;=17, F5561&lt;20), "Evening",
  AND(F5561&gt;=20, F5561&lt;=23), "Night",
  OR(F5561&gt;=0, F5561&lt;4), "Late Night"
)</f>
        <v>Night</v>
      </c>
      <c r="L5561" s="1" t="str">
        <f t="shared" si="392"/>
        <v>Wednesday</v>
      </c>
      <c r="AC5561" s="12"/>
    </row>
    <row r="5562" spans="1:29" x14ac:dyDescent="0.25">
      <c r="A5562" s="1" t="str">
        <f t="shared" si="389"/>
        <v>5561</v>
      </c>
      <c r="B5562" s="1">
        <v>3933</v>
      </c>
      <c r="C5562" s="1" t="s">
        <v>6</v>
      </c>
      <c r="D5562" s="1" t="s">
        <v>12</v>
      </c>
      <c r="E5562" s="1" t="s">
        <v>11</v>
      </c>
      <c r="F5562" s="1">
        <f t="shared" si="390"/>
        <v>22</v>
      </c>
      <c r="G5562" s="2">
        <v>42564.935428240744</v>
      </c>
      <c r="H5562" s="2" t="s">
        <v>10</v>
      </c>
      <c r="I5562" s="3" t="s">
        <v>10</v>
      </c>
      <c r="J5562" s="1">
        <f t="shared" si="391"/>
        <v>0</v>
      </c>
      <c r="K5562" s="1" t="str" cm="1">
        <f t="array" ref="K5562">_xlfn.IFS(
  AND(F5562&gt;=4, F5562&lt;6), "Early Morning",
  AND(F5562&gt;=6, F5562&lt;12), "Morning",
  AND(F5562&gt;=12, F5562&lt;17), "Afternoon",
  AND(F5562&gt;=17, F5562&lt;20), "Evening",
  AND(F5562&gt;=20, F5562&lt;=23), "Night",
  OR(F5562&gt;=0, F5562&lt;4), "Late Night"
)</f>
        <v>Night</v>
      </c>
      <c r="L5562" s="1" t="str">
        <f t="shared" si="392"/>
        <v>Wednesday</v>
      </c>
      <c r="AC5562" s="11"/>
    </row>
    <row r="5563" spans="1:29" x14ac:dyDescent="0.25">
      <c r="A5563" s="1" t="str">
        <f t="shared" si="389"/>
        <v>5562</v>
      </c>
      <c r="B5563" s="1">
        <v>3937</v>
      </c>
      <c r="C5563" s="1" t="s">
        <v>8</v>
      </c>
      <c r="D5563" s="1" t="s">
        <v>12</v>
      </c>
      <c r="E5563" s="1" t="s">
        <v>11</v>
      </c>
      <c r="F5563" s="1">
        <f t="shared" si="390"/>
        <v>22</v>
      </c>
      <c r="G5563" s="2">
        <v>42564.936226851853</v>
      </c>
      <c r="H5563" s="2" t="s">
        <v>10</v>
      </c>
      <c r="I5563" s="3" t="s">
        <v>10</v>
      </c>
      <c r="J5563" s="1">
        <f t="shared" si="391"/>
        <v>0</v>
      </c>
      <c r="K5563" s="1" t="str" cm="1">
        <f t="array" ref="K5563">_xlfn.IFS(
  AND(F5563&gt;=4, F5563&lt;6), "Early Morning",
  AND(F5563&gt;=6, F5563&lt;12), "Morning",
  AND(F5563&gt;=12, F5563&lt;17), "Afternoon",
  AND(F5563&gt;=17, F5563&lt;20), "Evening",
  AND(F5563&gt;=20, F5563&lt;=23), "Night",
  OR(F5563&gt;=0, F5563&lt;4), "Late Night"
)</f>
        <v>Night</v>
      </c>
      <c r="L5563" s="1" t="str">
        <f t="shared" si="392"/>
        <v>Wednesday</v>
      </c>
      <c r="AC5563" s="12"/>
    </row>
    <row r="5564" spans="1:29" x14ac:dyDescent="0.25">
      <c r="A5564" s="1" t="str">
        <f t="shared" si="389"/>
        <v>5563</v>
      </c>
      <c r="B5564" s="1">
        <v>3929</v>
      </c>
      <c r="C5564" s="1" t="s">
        <v>6</v>
      </c>
      <c r="D5564" s="1" t="s">
        <v>12</v>
      </c>
      <c r="E5564" s="1" t="s">
        <v>11</v>
      </c>
      <c r="F5564" s="1">
        <f t="shared" si="390"/>
        <v>22</v>
      </c>
      <c r="G5564" s="2">
        <v>42564.936631944445</v>
      </c>
      <c r="H5564" s="2" t="s">
        <v>10</v>
      </c>
      <c r="I5564" s="3" t="s">
        <v>10</v>
      </c>
      <c r="J5564" s="1">
        <f t="shared" si="391"/>
        <v>0</v>
      </c>
      <c r="K5564" s="1" t="str" cm="1">
        <f t="array" ref="K5564">_xlfn.IFS(
  AND(F5564&gt;=4, F5564&lt;6), "Early Morning",
  AND(F5564&gt;=6, F5564&lt;12), "Morning",
  AND(F5564&gt;=12, F5564&lt;17), "Afternoon",
  AND(F5564&gt;=17, F5564&lt;20), "Evening",
  AND(F5564&gt;=20, F5564&lt;=23), "Night",
  OR(F5564&gt;=0, F5564&lt;4), "Late Night"
)</f>
        <v>Night</v>
      </c>
      <c r="L5564" s="1" t="str">
        <f t="shared" si="392"/>
        <v>Wednesday</v>
      </c>
      <c r="AC5564" s="11"/>
    </row>
    <row r="5565" spans="1:29" x14ac:dyDescent="0.25">
      <c r="A5565" s="1" t="str">
        <f t="shared" si="389"/>
        <v>5564</v>
      </c>
      <c r="B5565" s="1">
        <v>3941</v>
      </c>
      <c r="C5565" s="1" t="s">
        <v>8</v>
      </c>
      <c r="D5565" s="1" t="s">
        <v>12</v>
      </c>
      <c r="E5565" s="1" t="s">
        <v>11</v>
      </c>
      <c r="F5565" s="1">
        <f t="shared" si="390"/>
        <v>22</v>
      </c>
      <c r="G5565" s="2">
        <v>42564.937627314815</v>
      </c>
      <c r="H5565" s="2" t="s">
        <v>10</v>
      </c>
      <c r="I5565" s="3" t="s">
        <v>10</v>
      </c>
      <c r="J5565" s="1">
        <f t="shared" si="391"/>
        <v>0</v>
      </c>
      <c r="K5565" s="1" t="str" cm="1">
        <f t="array" ref="K5565">_xlfn.IFS(
  AND(F5565&gt;=4, F5565&lt;6), "Early Morning",
  AND(F5565&gt;=6, F5565&lt;12), "Morning",
  AND(F5565&gt;=12, F5565&lt;17), "Afternoon",
  AND(F5565&gt;=17, F5565&lt;20), "Evening",
  AND(F5565&gt;=20, F5565&lt;=23), "Night",
  OR(F5565&gt;=0, F5565&lt;4), "Late Night"
)</f>
        <v>Night</v>
      </c>
      <c r="L5565" s="1" t="str">
        <f t="shared" si="392"/>
        <v>Wednesday</v>
      </c>
      <c r="AC5565" s="12"/>
    </row>
    <row r="5566" spans="1:29" x14ac:dyDescent="0.25">
      <c r="A5566" s="1" t="str">
        <f t="shared" si="389"/>
        <v>5565</v>
      </c>
      <c r="B5566" s="1">
        <v>3936</v>
      </c>
      <c r="C5566" s="1" t="s">
        <v>8</v>
      </c>
      <c r="D5566" s="1" t="s">
        <v>12</v>
      </c>
      <c r="E5566" s="1" t="s">
        <v>11</v>
      </c>
      <c r="F5566" s="1">
        <f t="shared" si="390"/>
        <v>22</v>
      </c>
      <c r="G5566" s="2">
        <v>42564.938009259262</v>
      </c>
      <c r="H5566" s="2" t="s">
        <v>10</v>
      </c>
      <c r="I5566" s="3" t="s">
        <v>10</v>
      </c>
      <c r="J5566" s="1">
        <f t="shared" si="391"/>
        <v>0</v>
      </c>
      <c r="K5566" s="1" t="str" cm="1">
        <f t="array" ref="K5566">_xlfn.IFS(
  AND(F5566&gt;=4, F5566&lt;6), "Early Morning",
  AND(F5566&gt;=6, F5566&lt;12), "Morning",
  AND(F5566&gt;=12, F5566&lt;17), "Afternoon",
  AND(F5566&gt;=17, F5566&lt;20), "Evening",
  AND(F5566&gt;=20, F5566&lt;=23), "Night",
  OR(F5566&gt;=0, F5566&lt;4), "Late Night"
)</f>
        <v>Night</v>
      </c>
      <c r="L5566" s="1" t="str">
        <f t="shared" si="392"/>
        <v>Wednesday</v>
      </c>
      <c r="AC5566" s="11"/>
    </row>
    <row r="5567" spans="1:29" x14ac:dyDescent="0.25">
      <c r="A5567" s="1" t="str">
        <f t="shared" si="389"/>
        <v>5566</v>
      </c>
      <c r="B5567" s="1">
        <v>3946</v>
      </c>
      <c r="C5567" s="1" t="s">
        <v>6</v>
      </c>
      <c r="D5567" s="1" t="s">
        <v>12</v>
      </c>
      <c r="E5567" s="1" t="s">
        <v>11</v>
      </c>
      <c r="F5567" s="1">
        <f t="shared" si="390"/>
        <v>22</v>
      </c>
      <c r="G5567" s="2">
        <v>42564.942245370374</v>
      </c>
      <c r="H5567" s="2" t="s">
        <v>10</v>
      </c>
      <c r="I5567" s="3" t="s">
        <v>10</v>
      </c>
      <c r="J5567" s="1">
        <f t="shared" si="391"/>
        <v>0</v>
      </c>
      <c r="K5567" s="1" t="str" cm="1">
        <f t="array" ref="K5567">_xlfn.IFS(
  AND(F5567&gt;=4, F5567&lt;6), "Early Morning",
  AND(F5567&gt;=6, F5567&lt;12), "Morning",
  AND(F5567&gt;=12, F5567&lt;17), "Afternoon",
  AND(F5567&gt;=17, F5567&lt;20), "Evening",
  AND(F5567&gt;=20, F5567&lt;=23), "Night",
  OR(F5567&gt;=0, F5567&lt;4), "Late Night"
)</f>
        <v>Night</v>
      </c>
      <c r="L5567" s="1" t="str">
        <f t="shared" si="392"/>
        <v>Wednesday</v>
      </c>
      <c r="AC5567" s="12"/>
    </row>
    <row r="5568" spans="1:29" x14ac:dyDescent="0.25">
      <c r="A5568" s="1" t="str">
        <f t="shared" si="389"/>
        <v>5567</v>
      </c>
      <c r="B5568" s="1">
        <v>3938</v>
      </c>
      <c r="C5568" s="1" t="s">
        <v>8</v>
      </c>
      <c r="D5568" s="1" t="s">
        <v>12</v>
      </c>
      <c r="E5568" s="1" t="s">
        <v>11</v>
      </c>
      <c r="F5568" s="1">
        <f t="shared" si="390"/>
        <v>22</v>
      </c>
      <c r="G5568" s="2">
        <v>42564.94263888889</v>
      </c>
      <c r="H5568" s="2" t="s">
        <v>10</v>
      </c>
      <c r="I5568" s="3" t="s">
        <v>10</v>
      </c>
      <c r="J5568" s="1">
        <f t="shared" si="391"/>
        <v>0</v>
      </c>
      <c r="K5568" s="1" t="str" cm="1">
        <f t="array" ref="K5568">_xlfn.IFS(
  AND(F5568&gt;=4, F5568&lt;6), "Early Morning",
  AND(F5568&gt;=6, F5568&lt;12), "Morning",
  AND(F5568&gt;=12, F5568&lt;17), "Afternoon",
  AND(F5568&gt;=17, F5568&lt;20), "Evening",
  AND(F5568&gt;=20, F5568&lt;=23), "Night",
  OR(F5568&gt;=0, F5568&lt;4), "Late Night"
)</f>
        <v>Night</v>
      </c>
      <c r="L5568" s="1" t="str">
        <f t="shared" si="392"/>
        <v>Wednesday</v>
      </c>
      <c r="AC5568" s="11"/>
    </row>
    <row r="5569" spans="1:29" x14ac:dyDescent="0.25">
      <c r="A5569" s="1" t="str">
        <f t="shared" si="389"/>
        <v>5568</v>
      </c>
      <c r="B5569" s="1">
        <v>3949</v>
      </c>
      <c r="C5569" s="1" t="s">
        <v>8</v>
      </c>
      <c r="D5569" s="1" t="s">
        <v>12</v>
      </c>
      <c r="E5569" s="1" t="s">
        <v>11</v>
      </c>
      <c r="F5569" s="1">
        <f t="shared" si="390"/>
        <v>22</v>
      </c>
      <c r="G5569" s="2">
        <v>42564.944872685184</v>
      </c>
      <c r="H5569" s="2" t="s">
        <v>10</v>
      </c>
      <c r="I5569" s="3" t="s">
        <v>10</v>
      </c>
      <c r="J5569" s="1">
        <f t="shared" si="391"/>
        <v>0</v>
      </c>
      <c r="K5569" s="1" t="str" cm="1">
        <f t="array" ref="K5569">_xlfn.IFS(
  AND(F5569&gt;=4, F5569&lt;6), "Early Morning",
  AND(F5569&gt;=6, F5569&lt;12), "Morning",
  AND(F5569&gt;=12, F5569&lt;17), "Afternoon",
  AND(F5569&gt;=17, F5569&lt;20), "Evening",
  AND(F5569&gt;=20, F5569&lt;=23), "Night",
  OR(F5569&gt;=0, F5569&lt;4), "Late Night"
)</f>
        <v>Night</v>
      </c>
      <c r="L5569" s="1" t="str">
        <f t="shared" si="392"/>
        <v>Wednesday</v>
      </c>
      <c r="AC5569" s="12"/>
    </row>
    <row r="5570" spans="1:29" x14ac:dyDescent="0.25">
      <c r="A5570" s="1" t="str">
        <f t="shared" si="389"/>
        <v>5569</v>
      </c>
      <c r="B5570" s="1">
        <v>3958</v>
      </c>
      <c r="C5570" s="1" t="s">
        <v>6</v>
      </c>
      <c r="D5570" s="1" t="s">
        <v>12</v>
      </c>
      <c r="E5570" s="1" t="s">
        <v>11</v>
      </c>
      <c r="F5570" s="1">
        <f t="shared" si="390"/>
        <v>22</v>
      </c>
      <c r="G5570" s="2">
        <v>42564.948622685188</v>
      </c>
      <c r="H5570" s="2" t="s">
        <v>10</v>
      </c>
      <c r="I5570" s="3" t="s">
        <v>10</v>
      </c>
      <c r="J5570" s="1">
        <f t="shared" si="391"/>
        <v>0</v>
      </c>
      <c r="K5570" s="1" t="str" cm="1">
        <f t="array" ref="K5570">_xlfn.IFS(
  AND(F5570&gt;=4, F5570&lt;6), "Early Morning",
  AND(F5570&gt;=6, F5570&lt;12), "Morning",
  AND(F5570&gt;=12, F5570&lt;17), "Afternoon",
  AND(F5570&gt;=17, F5570&lt;20), "Evening",
  AND(F5570&gt;=20, F5570&lt;=23), "Night",
  OR(F5570&gt;=0, F5570&lt;4), "Late Night"
)</f>
        <v>Night</v>
      </c>
      <c r="L5570" s="1" t="str">
        <f t="shared" si="392"/>
        <v>Wednesday</v>
      </c>
      <c r="AC5570" s="11"/>
    </row>
    <row r="5571" spans="1:29" x14ac:dyDescent="0.25">
      <c r="A5571" s="1" t="str">
        <f t="shared" ref="A5571:A5634" si="393">"" &amp; ROW()-1</f>
        <v>5570</v>
      </c>
      <c r="B5571" s="1">
        <v>3951</v>
      </c>
      <c r="C5571" s="1" t="s">
        <v>6</v>
      </c>
      <c r="D5571" s="1" t="s">
        <v>12</v>
      </c>
      <c r="E5571" s="1" t="s">
        <v>11</v>
      </c>
      <c r="F5571" s="1">
        <f t="shared" ref="F5571:F5634" si="394">HOUR(G5571)</f>
        <v>22</v>
      </c>
      <c r="G5571" s="2">
        <v>42564.948645833334</v>
      </c>
      <c r="H5571" s="2" t="s">
        <v>10</v>
      </c>
      <c r="I5571" s="3" t="s">
        <v>10</v>
      </c>
      <c r="J5571" s="1">
        <f t="shared" ref="J5571:J5634" si="395">IF(TRIM(E5571)="Trip Completed",1,0)</f>
        <v>0</v>
      </c>
      <c r="K5571" s="1" t="str" cm="1">
        <f t="array" ref="K5571">_xlfn.IFS(
  AND(F5571&gt;=4, F5571&lt;6), "Early Morning",
  AND(F5571&gt;=6, F5571&lt;12), "Morning",
  AND(F5571&gt;=12, F5571&lt;17), "Afternoon",
  AND(F5571&gt;=17, F5571&lt;20), "Evening",
  AND(F5571&gt;=20, F5571&lt;=23), "Night",
  OR(F5571&gt;=0, F5571&lt;4), "Late Night"
)</f>
        <v>Night</v>
      </c>
      <c r="L5571" s="1" t="str">
        <f t="shared" ref="L5571:L5634" si="396">TEXT(G5571, "dddd")</f>
        <v>Wednesday</v>
      </c>
      <c r="AC5571" s="12"/>
    </row>
    <row r="5572" spans="1:29" x14ac:dyDescent="0.25">
      <c r="A5572" s="1" t="str">
        <f t="shared" si="393"/>
        <v>5571</v>
      </c>
      <c r="B5572" s="1">
        <v>3962</v>
      </c>
      <c r="C5572" s="1" t="s">
        <v>8</v>
      </c>
      <c r="D5572" s="1" t="s">
        <v>12</v>
      </c>
      <c r="E5572" s="1" t="s">
        <v>11</v>
      </c>
      <c r="F5572" s="1">
        <f t="shared" si="394"/>
        <v>22</v>
      </c>
      <c r="G5572" s="2">
        <v>42564.949606481481</v>
      </c>
      <c r="H5572" s="2" t="s">
        <v>10</v>
      </c>
      <c r="I5572" s="3" t="s">
        <v>10</v>
      </c>
      <c r="J5572" s="1">
        <f t="shared" si="395"/>
        <v>0</v>
      </c>
      <c r="K5572" s="1" t="str" cm="1">
        <f t="array" ref="K5572">_xlfn.IFS(
  AND(F5572&gt;=4, F5572&lt;6), "Early Morning",
  AND(F5572&gt;=6, F5572&lt;12), "Morning",
  AND(F5572&gt;=12, F5572&lt;17), "Afternoon",
  AND(F5572&gt;=17, F5572&lt;20), "Evening",
  AND(F5572&gt;=20, F5572&lt;=23), "Night",
  OR(F5572&gt;=0, F5572&lt;4), "Late Night"
)</f>
        <v>Night</v>
      </c>
      <c r="L5572" s="1" t="str">
        <f t="shared" si="396"/>
        <v>Wednesday</v>
      </c>
      <c r="AC5572" s="11"/>
    </row>
    <row r="5573" spans="1:29" x14ac:dyDescent="0.25">
      <c r="A5573" s="1" t="str">
        <f t="shared" si="393"/>
        <v>5572</v>
      </c>
      <c r="B5573" s="1">
        <v>3961</v>
      </c>
      <c r="C5573" s="1" t="s">
        <v>8</v>
      </c>
      <c r="D5573" s="1" t="s">
        <v>12</v>
      </c>
      <c r="E5573" s="1" t="s">
        <v>11</v>
      </c>
      <c r="F5573" s="1">
        <f t="shared" si="394"/>
        <v>22</v>
      </c>
      <c r="G5573" s="2">
        <v>42564.952048611114</v>
      </c>
      <c r="H5573" s="2" t="s">
        <v>10</v>
      </c>
      <c r="I5573" s="3" t="s">
        <v>10</v>
      </c>
      <c r="J5573" s="1">
        <f t="shared" si="395"/>
        <v>0</v>
      </c>
      <c r="K5573" s="1" t="str" cm="1">
        <f t="array" ref="K5573">_xlfn.IFS(
  AND(F5573&gt;=4, F5573&lt;6), "Early Morning",
  AND(F5573&gt;=6, F5573&lt;12), "Morning",
  AND(F5573&gt;=12, F5573&lt;17), "Afternoon",
  AND(F5573&gt;=17, F5573&lt;20), "Evening",
  AND(F5573&gt;=20, F5573&lt;=23), "Night",
  OR(F5573&gt;=0, F5573&lt;4), "Late Night"
)</f>
        <v>Night</v>
      </c>
      <c r="L5573" s="1" t="str">
        <f t="shared" si="396"/>
        <v>Wednesday</v>
      </c>
      <c r="AC5573" s="12"/>
    </row>
    <row r="5574" spans="1:29" x14ac:dyDescent="0.25">
      <c r="A5574" s="1" t="str">
        <f t="shared" si="393"/>
        <v>5573</v>
      </c>
      <c r="B5574" s="1">
        <v>3963</v>
      </c>
      <c r="C5574" s="1" t="s">
        <v>6</v>
      </c>
      <c r="D5574" s="1" t="s">
        <v>12</v>
      </c>
      <c r="E5574" s="1" t="s">
        <v>11</v>
      </c>
      <c r="F5574" s="1">
        <f t="shared" si="394"/>
        <v>22</v>
      </c>
      <c r="G5574" s="2">
        <v>42564.955150462964</v>
      </c>
      <c r="H5574" s="2" t="s">
        <v>10</v>
      </c>
      <c r="I5574" s="3" t="s">
        <v>10</v>
      </c>
      <c r="J5574" s="1">
        <f t="shared" si="395"/>
        <v>0</v>
      </c>
      <c r="K5574" s="1" t="str" cm="1">
        <f t="array" ref="K5574">_xlfn.IFS(
  AND(F5574&gt;=4, F5574&lt;6), "Early Morning",
  AND(F5574&gt;=6, F5574&lt;12), "Morning",
  AND(F5574&gt;=12, F5574&lt;17), "Afternoon",
  AND(F5574&gt;=17, F5574&lt;20), "Evening",
  AND(F5574&gt;=20, F5574&lt;=23), "Night",
  OR(F5574&gt;=0, F5574&lt;4), "Late Night"
)</f>
        <v>Night</v>
      </c>
      <c r="L5574" s="1" t="str">
        <f t="shared" si="396"/>
        <v>Wednesday</v>
      </c>
      <c r="AC5574" s="11"/>
    </row>
    <row r="5575" spans="1:29" x14ac:dyDescent="0.25">
      <c r="A5575" s="1" t="str">
        <f t="shared" si="393"/>
        <v>5574</v>
      </c>
      <c r="B5575" s="1">
        <v>3967</v>
      </c>
      <c r="C5575" s="1" t="s">
        <v>8</v>
      </c>
      <c r="D5575" s="1" t="s">
        <v>12</v>
      </c>
      <c r="E5575" s="1" t="s">
        <v>11</v>
      </c>
      <c r="F5575" s="1">
        <f t="shared" si="394"/>
        <v>22</v>
      </c>
      <c r="G5575" s="2">
        <v>42564.956435185188</v>
      </c>
      <c r="H5575" s="2" t="s">
        <v>10</v>
      </c>
      <c r="I5575" s="3" t="s">
        <v>10</v>
      </c>
      <c r="J5575" s="1">
        <f t="shared" si="395"/>
        <v>0</v>
      </c>
      <c r="K5575" s="1" t="str" cm="1">
        <f t="array" ref="K5575">_xlfn.IFS(
  AND(F5575&gt;=4, F5575&lt;6), "Early Morning",
  AND(F5575&gt;=6, F5575&lt;12), "Morning",
  AND(F5575&gt;=12, F5575&lt;17), "Afternoon",
  AND(F5575&gt;=17, F5575&lt;20), "Evening",
  AND(F5575&gt;=20, F5575&lt;=23), "Night",
  OR(F5575&gt;=0, F5575&lt;4), "Late Night"
)</f>
        <v>Night</v>
      </c>
      <c r="L5575" s="1" t="str">
        <f t="shared" si="396"/>
        <v>Wednesday</v>
      </c>
      <c r="AC5575" s="12"/>
    </row>
    <row r="5576" spans="1:29" x14ac:dyDescent="0.25">
      <c r="A5576" s="1" t="str">
        <f t="shared" si="393"/>
        <v>5575</v>
      </c>
      <c r="B5576" s="1">
        <v>3968</v>
      </c>
      <c r="C5576" s="1" t="s">
        <v>6</v>
      </c>
      <c r="D5576" s="1" t="s">
        <v>12</v>
      </c>
      <c r="E5576" s="1" t="s">
        <v>11</v>
      </c>
      <c r="F5576" s="1">
        <f t="shared" si="394"/>
        <v>22</v>
      </c>
      <c r="G5576" s="2">
        <v>42564.958032407405</v>
      </c>
      <c r="H5576" s="2" t="s">
        <v>10</v>
      </c>
      <c r="I5576" s="3" t="s">
        <v>10</v>
      </c>
      <c r="J5576" s="1">
        <f t="shared" si="395"/>
        <v>0</v>
      </c>
      <c r="K5576" s="1" t="str" cm="1">
        <f t="array" ref="K5576">_xlfn.IFS(
  AND(F5576&gt;=4, F5576&lt;6), "Early Morning",
  AND(F5576&gt;=6, F5576&lt;12), "Morning",
  AND(F5576&gt;=12, F5576&lt;17), "Afternoon",
  AND(F5576&gt;=17, F5576&lt;20), "Evening",
  AND(F5576&gt;=20, F5576&lt;=23), "Night",
  OR(F5576&gt;=0, F5576&lt;4), "Late Night"
)</f>
        <v>Night</v>
      </c>
      <c r="L5576" s="1" t="str">
        <f t="shared" si="396"/>
        <v>Wednesday</v>
      </c>
      <c r="AC5576" s="11"/>
    </row>
    <row r="5577" spans="1:29" x14ac:dyDescent="0.25">
      <c r="A5577" s="1" t="str">
        <f t="shared" si="393"/>
        <v>5576</v>
      </c>
      <c r="B5577" s="1">
        <v>3971</v>
      </c>
      <c r="C5577" s="1" t="s">
        <v>8</v>
      </c>
      <c r="D5577" s="1" t="s">
        <v>12</v>
      </c>
      <c r="E5577" s="1" t="s">
        <v>11</v>
      </c>
      <c r="F5577" s="1">
        <f t="shared" si="394"/>
        <v>22</v>
      </c>
      <c r="G5577" s="2">
        <v>42564.958124999997</v>
      </c>
      <c r="H5577" s="2" t="s">
        <v>10</v>
      </c>
      <c r="I5577" s="3" t="s">
        <v>10</v>
      </c>
      <c r="J5577" s="1">
        <f t="shared" si="395"/>
        <v>0</v>
      </c>
      <c r="K5577" s="1" t="str" cm="1">
        <f t="array" ref="K5577">_xlfn.IFS(
  AND(F5577&gt;=4, F5577&lt;6), "Early Morning",
  AND(F5577&gt;=6, F5577&lt;12), "Morning",
  AND(F5577&gt;=12, F5577&lt;17), "Afternoon",
  AND(F5577&gt;=17, F5577&lt;20), "Evening",
  AND(F5577&gt;=20, F5577&lt;=23), "Night",
  OR(F5577&gt;=0, F5577&lt;4), "Late Night"
)</f>
        <v>Night</v>
      </c>
      <c r="L5577" s="1" t="str">
        <f t="shared" si="396"/>
        <v>Wednesday</v>
      </c>
      <c r="AC5577" s="12"/>
    </row>
    <row r="5578" spans="1:29" x14ac:dyDescent="0.25">
      <c r="A5578" s="1" t="str">
        <f t="shared" si="393"/>
        <v>5577</v>
      </c>
      <c r="B5578" s="1">
        <v>3972</v>
      </c>
      <c r="C5578" s="1" t="s">
        <v>8</v>
      </c>
      <c r="D5578" s="1" t="s">
        <v>12</v>
      </c>
      <c r="E5578" s="1" t="s">
        <v>11</v>
      </c>
      <c r="F5578" s="1">
        <f t="shared" si="394"/>
        <v>23</v>
      </c>
      <c r="G5578" s="2">
        <v>42564.958773148152</v>
      </c>
      <c r="H5578" s="2" t="s">
        <v>10</v>
      </c>
      <c r="I5578" s="3" t="s">
        <v>10</v>
      </c>
      <c r="J5578" s="1">
        <f t="shared" si="395"/>
        <v>0</v>
      </c>
      <c r="K5578" s="1" t="str" cm="1">
        <f t="array" ref="K5578">_xlfn.IFS(
  AND(F5578&gt;=4, F5578&lt;6), "Early Morning",
  AND(F5578&gt;=6, F5578&lt;12), "Morning",
  AND(F5578&gt;=12, F5578&lt;17), "Afternoon",
  AND(F5578&gt;=17, F5578&lt;20), "Evening",
  AND(F5578&gt;=20, F5578&lt;=23), "Night",
  OR(F5578&gt;=0, F5578&lt;4), "Late Night"
)</f>
        <v>Night</v>
      </c>
      <c r="L5578" s="1" t="str">
        <f t="shared" si="396"/>
        <v>Wednesday</v>
      </c>
      <c r="AC5578" s="11"/>
    </row>
    <row r="5579" spans="1:29" x14ac:dyDescent="0.25">
      <c r="A5579" s="1" t="str">
        <f t="shared" si="393"/>
        <v>5578</v>
      </c>
      <c r="B5579" s="1">
        <v>3975</v>
      </c>
      <c r="C5579" s="1" t="s">
        <v>8</v>
      </c>
      <c r="D5579" s="1" t="s">
        <v>12</v>
      </c>
      <c r="E5579" s="1" t="s">
        <v>11</v>
      </c>
      <c r="F5579" s="1">
        <f t="shared" si="394"/>
        <v>23</v>
      </c>
      <c r="G5579" s="2">
        <v>42564.961539351854</v>
      </c>
      <c r="H5579" s="2" t="s">
        <v>10</v>
      </c>
      <c r="I5579" s="3" t="s">
        <v>10</v>
      </c>
      <c r="J5579" s="1">
        <f t="shared" si="395"/>
        <v>0</v>
      </c>
      <c r="K5579" s="1" t="str" cm="1">
        <f t="array" ref="K5579">_xlfn.IFS(
  AND(F5579&gt;=4, F5579&lt;6), "Early Morning",
  AND(F5579&gt;=6, F5579&lt;12), "Morning",
  AND(F5579&gt;=12, F5579&lt;17), "Afternoon",
  AND(F5579&gt;=17, F5579&lt;20), "Evening",
  AND(F5579&gt;=20, F5579&lt;=23), "Night",
  OR(F5579&gt;=0, F5579&lt;4), "Late Night"
)</f>
        <v>Night</v>
      </c>
      <c r="L5579" s="1" t="str">
        <f t="shared" si="396"/>
        <v>Wednesday</v>
      </c>
      <c r="AC5579" s="12"/>
    </row>
    <row r="5580" spans="1:29" x14ac:dyDescent="0.25">
      <c r="A5580" s="1" t="str">
        <f t="shared" si="393"/>
        <v>5579</v>
      </c>
      <c r="B5580" s="1">
        <v>3976</v>
      </c>
      <c r="C5580" s="1" t="s">
        <v>8</v>
      </c>
      <c r="D5580" s="1" t="s">
        <v>12</v>
      </c>
      <c r="E5580" s="1" t="s">
        <v>11</v>
      </c>
      <c r="F5580" s="1">
        <f t="shared" si="394"/>
        <v>23</v>
      </c>
      <c r="G5580" s="2">
        <v>42564.963842592595</v>
      </c>
      <c r="H5580" s="2" t="s">
        <v>10</v>
      </c>
      <c r="I5580" s="3" t="s">
        <v>10</v>
      </c>
      <c r="J5580" s="1">
        <f t="shared" si="395"/>
        <v>0</v>
      </c>
      <c r="K5580" s="1" t="str" cm="1">
        <f t="array" ref="K5580">_xlfn.IFS(
  AND(F5580&gt;=4, F5580&lt;6), "Early Morning",
  AND(F5580&gt;=6, F5580&lt;12), "Morning",
  AND(F5580&gt;=12, F5580&lt;17), "Afternoon",
  AND(F5580&gt;=17, F5580&lt;20), "Evening",
  AND(F5580&gt;=20, F5580&lt;=23), "Night",
  OR(F5580&gt;=0, F5580&lt;4), "Late Night"
)</f>
        <v>Night</v>
      </c>
      <c r="L5580" s="1" t="str">
        <f t="shared" si="396"/>
        <v>Wednesday</v>
      </c>
      <c r="AC5580" s="11"/>
    </row>
    <row r="5581" spans="1:29" x14ac:dyDescent="0.25">
      <c r="A5581" s="1" t="str">
        <f t="shared" si="393"/>
        <v>5580</v>
      </c>
      <c r="B5581" s="1">
        <v>3980</v>
      </c>
      <c r="C5581" s="1" t="s">
        <v>8</v>
      </c>
      <c r="D5581" s="1" t="s">
        <v>12</v>
      </c>
      <c r="E5581" s="1" t="s">
        <v>11</v>
      </c>
      <c r="F5581" s="1">
        <f t="shared" si="394"/>
        <v>23</v>
      </c>
      <c r="G5581" s="2">
        <v>42564.969583333332</v>
      </c>
      <c r="H5581" s="2" t="s">
        <v>10</v>
      </c>
      <c r="I5581" s="3" t="s">
        <v>10</v>
      </c>
      <c r="J5581" s="1">
        <f t="shared" si="395"/>
        <v>0</v>
      </c>
      <c r="K5581" s="1" t="str" cm="1">
        <f t="array" ref="K5581">_xlfn.IFS(
  AND(F5581&gt;=4, F5581&lt;6), "Early Morning",
  AND(F5581&gt;=6, F5581&lt;12), "Morning",
  AND(F5581&gt;=12, F5581&lt;17), "Afternoon",
  AND(F5581&gt;=17, F5581&lt;20), "Evening",
  AND(F5581&gt;=20, F5581&lt;=23), "Night",
  OR(F5581&gt;=0, F5581&lt;4), "Late Night"
)</f>
        <v>Night</v>
      </c>
      <c r="L5581" s="1" t="str">
        <f t="shared" si="396"/>
        <v>Wednesday</v>
      </c>
      <c r="AC5581" s="12"/>
    </row>
    <row r="5582" spans="1:29" x14ac:dyDescent="0.25">
      <c r="A5582" s="1" t="str">
        <f t="shared" si="393"/>
        <v>5581</v>
      </c>
      <c r="B5582" s="1">
        <v>3984</v>
      </c>
      <c r="C5582" s="1" t="s">
        <v>6</v>
      </c>
      <c r="D5582" s="1" t="s">
        <v>12</v>
      </c>
      <c r="E5582" s="1" t="s">
        <v>11</v>
      </c>
      <c r="F5582" s="1">
        <f t="shared" si="394"/>
        <v>23</v>
      </c>
      <c r="G5582" s="2">
        <v>42564.97016203704</v>
      </c>
      <c r="H5582" s="2" t="s">
        <v>10</v>
      </c>
      <c r="I5582" s="3" t="s">
        <v>10</v>
      </c>
      <c r="J5582" s="1">
        <f t="shared" si="395"/>
        <v>0</v>
      </c>
      <c r="K5582" s="1" t="str" cm="1">
        <f t="array" ref="K5582">_xlfn.IFS(
  AND(F5582&gt;=4, F5582&lt;6), "Early Morning",
  AND(F5582&gt;=6, F5582&lt;12), "Morning",
  AND(F5582&gt;=12, F5582&lt;17), "Afternoon",
  AND(F5582&gt;=17, F5582&lt;20), "Evening",
  AND(F5582&gt;=20, F5582&lt;=23), "Night",
  OR(F5582&gt;=0, F5582&lt;4), "Late Night"
)</f>
        <v>Night</v>
      </c>
      <c r="L5582" s="1" t="str">
        <f t="shared" si="396"/>
        <v>Wednesday</v>
      </c>
      <c r="AC5582" s="11"/>
    </row>
    <row r="5583" spans="1:29" x14ac:dyDescent="0.25">
      <c r="A5583" s="1" t="str">
        <f t="shared" si="393"/>
        <v>5582</v>
      </c>
      <c r="B5583" s="1">
        <v>3986</v>
      </c>
      <c r="C5583" s="1" t="s">
        <v>6</v>
      </c>
      <c r="D5583" s="1" t="s">
        <v>12</v>
      </c>
      <c r="E5583" s="1" t="s">
        <v>11</v>
      </c>
      <c r="F5583" s="1">
        <f t="shared" si="394"/>
        <v>23</v>
      </c>
      <c r="G5583" s="2">
        <v>42564.97047453704</v>
      </c>
      <c r="H5583" s="2" t="s">
        <v>10</v>
      </c>
      <c r="I5583" s="3" t="s">
        <v>10</v>
      </c>
      <c r="J5583" s="1">
        <f t="shared" si="395"/>
        <v>0</v>
      </c>
      <c r="K5583" s="1" t="str" cm="1">
        <f t="array" ref="K5583">_xlfn.IFS(
  AND(F5583&gt;=4, F5583&lt;6), "Early Morning",
  AND(F5583&gt;=6, F5583&lt;12), "Morning",
  AND(F5583&gt;=12, F5583&lt;17), "Afternoon",
  AND(F5583&gt;=17, F5583&lt;20), "Evening",
  AND(F5583&gt;=20, F5583&lt;=23), "Night",
  OR(F5583&gt;=0, F5583&lt;4), "Late Night"
)</f>
        <v>Night</v>
      </c>
      <c r="L5583" s="1" t="str">
        <f t="shared" si="396"/>
        <v>Wednesday</v>
      </c>
      <c r="AC5583" s="12"/>
    </row>
    <row r="5584" spans="1:29" x14ac:dyDescent="0.25">
      <c r="A5584" s="1" t="str">
        <f t="shared" si="393"/>
        <v>5583</v>
      </c>
      <c r="B5584" s="1">
        <v>3988</v>
      </c>
      <c r="C5584" s="1" t="s">
        <v>8</v>
      </c>
      <c r="D5584" s="1" t="s">
        <v>12</v>
      </c>
      <c r="E5584" s="1" t="s">
        <v>11</v>
      </c>
      <c r="F5584" s="1">
        <f t="shared" si="394"/>
        <v>23</v>
      </c>
      <c r="G5584" s="2">
        <v>42564.974722222221</v>
      </c>
      <c r="H5584" s="2" t="s">
        <v>10</v>
      </c>
      <c r="I5584" s="3" t="s">
        <v>10</v>
      </c>
      <c r="J5584" s="1">
        <f t="shared" si="395"/>
        <v>0</v>
      </c>
      <c r="K5584" s="1" t="str" cm="1">
        <f t="array" ref="K5584">_xlfn.IFS(
  AND(F5584&gt;=4, F5584&lt;6), "Early Morning",
  AND(F5584&gt;=6, F5584&lt;12), "Morning",
  AND(F5584&gt;=12, F5584&lt;17), "Afternoon",
  AND(F5584&gt;=17, F5584&lt;20), "Evening",
  AND(F5584&gt;=20, F5584&lt;=23), "Night",
  OR(F5584&gt;=0, F5584&lt;4), "Late Night"
)</f>
        <v>Night</v>
      </c>
      <c r="L5584" s="1" t="str">
        <f t="shared" si="396"/>
        <v>Wednesday</v>
      </c>
      <c r="AC5584" s="11"/>
    </row>
    <row r="5585" spans="1:29" x14ac:dyDescent="0.25">
      <c r="A5585" s="1" t="str">
        <f t="shared" si="393"/>
        <v>5584</v>
      </c>
      <c r="B5585" s="1">
        <v>3995</v>
      </c>
      <c r="C5585" s="1" t="s">
        <v>8</v>
      </c>
      <c r="D5585" s="1" t="s">
        <v>12</v>
      </c>
      <c r="E5585" s="1" t="s">
        <v>11</v>
      </c>
      <c r="F5585" s="1">
        <f t="shared" si="394"/>
        <v>23</v>
      </c>
      <c r="G5585" s="2">
        <v>42564.983530092592</v>
      </c>
      <c r="H5585" s="2" t="s">
        <v>10</v>
      </c>
      <c r="I5585" s="3" t="s">
        <v>10</v>
      </c>
      <c r="J5585" s="1">
        <f t="shared" si="395"/>
        <v>0</v>
      </c>
      <c r="K5585" s="1" t="str" cm="1">
        <f t="array" ref="K5585">_xlfn.IFS(
  AND(F5585&gt;=4, F5585&lt;6), "Early Morning",
  AND(F5585&gt;=6, F5585&lt;12), "Morning",
  AND(F5585&gt;=12, F5585&lt;17), "Afternoon",
  AND(F5585&gt;=17, F5585&lt;20), "Evening",
  AND(F5585&gt;=20, F5585&lt;=23), "Night",
  OR(F5585&gt;=0, F5585&lt;4), "Late Night"
)</f>
        <v>Night</v>
      </c>
      <c r="L5585" s="1" t="str">
        <f t="shared" si="396"/>
        <v>Wednesday</v>
      </c>
      <c r="AC5585" s="12"/>
    </row>
    <row r="5586" spans="1:29" x14ac:dyDescent="0.25">
      <c r="A5586" s="1" t="str">
        <f t="shared" si="393"/>
        <v>5585</v>
      </c>
      <c r="B5586" s="1">
        <v>3998</v>
      </c>
      <c r="C5586" s="1" t="s">
        <v>6</v>
      </c>
      <c r="D5586" s="1" t="s">
        <v>12</v>
      </c>
      <c r="E5586" s="1" t="s">
        <v>11</v>
      </c>
      <c r="F5586" s="1">
        <f t="shared" si="394"/>
        <v>23</v>
      </c>
      <c r="G5586" s="2">
        <v>42564.985509259262</v>
      </c>
      <c r="H5586" s="2" t="s">
        <v>10</v>
      </c>
      <c r="I5586" s="3" t="s">
        <v>10</v>
      </c>
      <c r="J5586" s="1">
        <f t="shared" si="395"/>
        <v>0</v>
      </c>
      <c r="K5586" s="1" t="str" cm="1">
        <f t="array" ref="K5586">_xlfn.IFS(
  AND(F5586&gt;=4, F5586&lt;6), "Early Morning",
  AND(F5586&gt;=6, F5586&lt;12), "Morning",
  AND(F5586&gt;=12, F5586&lt;17), "Afternoon",
  AND(F5586&gt;=17, F5586&lt;20), "Evening",
  AND(F5586&gt;=20, F5586&lt;=23), "Night",
  OR(F5586&gt;=0, F5586&lt;4), "Late Night"
)</f>
        <v>Night</v>
      </c>
      <c r="L5586" s="1" t="str">
        <f t="shared" si="396"/>
        <v>Wednesday</v>
      </c>
      <c r="AC5586" s="11"/>
    </row>
    <row r="5587" spans="1:29" x14ac:dyDescent="0.25">
      <c r="A5587" s="1" t="str">
        <f t="shared" si="393"/>
        <v>5586</v>
      </c>
      <c r="B5587" s="1">
        <v>4001</v>
      </c>
      <c r="C5587" s="1" t="s">
        <v>8</v>
      </c>
      <c r="D5587" s="1" t="s">
        <v>12</v>
      </c>
      <c r="E5587" s="1" t="s">
        <v>11</v>
      </c>
      <c r="F5587" s="1">
        <f t="shared" si="394"/>
        <v>23</v>
      </c>
      <c r="G5587" s="2">
        <v>42564.986018518517</v>
      </c>
      <c r="H5587" s="2" t="s">
        <v>10</v>
      </c>
      <c r="I5587" s="3" t="s">
        <v>10</v>
      </c>
      <c r="J5587" s="1">
        <f t="shared" si="395"/>
        <v>0</v>
      </c>
      <c r="K5587" s="1" t="str" cm="1">
        <f t="array" ref="K5587">_xlfn.IFS(
  AND(F5587&gt;=4, F5587&lt;6), "Early Morning",
  AND(F5587&gt;=6, F5587&lt;12), "Morning",
  AND(F5587&gt;=12, F5587&lt;17), "Afternoon",
  AND(F5587&gt;=17, F5587&lt;20), "Evening",
  AND(F5587&gt;=20, F5587&lt;=23), "Night",
  OR(F5587&gt;=0, F5587&lt;4), "Late Night"
)</f>
        <v>Night</v>
      </c>
      <c r="L5587" s="1" t="str">
        <f t="shared" si="396"/>
        <v>Wednesday</v>
      </c>
      <c r="AC5587" s="12"/>
    </row>
    <row r="5588" spans="1:29" x14ac:dyDescent="0.25">
      <c r="A5588" s="1" t="str">
        <f t="shared" si="393"/>
        <v>5587</v>
      </c>
      <c r="B5588" s="1">
        <v>4006</v>
      </c>
      <c r="C5588" s="1" t="s">
        <v>8</v>
      </c>
      <c r="D5588" s="1" t="s">
        <v>12</v>
      </c>
      <c r="E5588" s="1" t="s">
        <v>11</v>
      </c>
      <c r="F5588" s="1">
        <f t="shared" si="394"/>
        <v>23</v>
      </c>
      <c r="G5588" s="2">
        <v>42564.98978009259</v>
      </c>
      <c r="H5588" s="2" t="s">
        <v>10</v>
      </c>
      <c r="I5588" s="3" t="s">
        <v>10</v>
      </c>
      <c r="J5588" s="1">
        <f t="shared" si="395"/>
        <v>0</v>
      </c>
      <c r="K5588" s="1" t="str" cm="1">
        <f t="array" ref="K5588">_xlfn.IFS(
  AND(F5588&gt;=4, F5588&lt;6), "Early Morning",
  AND(F5588&gt;=6, F5588&lt;12), "Morning",
  AND(F5588&gt;=12, F5588&lt;17), "Afternoon",
  AND(F5588&gt;=17, F5588&lt;20), "Evening",
  AND(F5588&gt;=20, F5588&lt;=23), "Night",
  OR(F5588&gt;=0, F5588&lt;4), "Late Night"
)</f>
        <v>Night</v>
      </c>
      <c r="L5588" s="1" t="str">
        <f t="shared" si="396"/>
        <v>Wednesday</v>
      </c>
      <c r="AC5588" s="11"/>
    </row>
    <row r="5589" spans="1:29" x14ac:dyDescent="0.25">
      <c r="A5589" s="1" t="str">
        <f t="shared" si="393"/>
        <v>5588</v>
      </c>
      <c r="B5589" s="1">
        <v>4000</v>
      </c>
      <c r="C5589" s="1" t="s">
        <v>8</v>
      </c>
      <c r="D5589" s="1" t="s">
        <v>12</v>
      </c>
      <c r="E5589" s="1" t="s">
        <v>11</v>
      </c>
      <c r="F5589" s="1">
        <f t="shared" si="394"/>
        <v>23</v>
      </c>
      <c r="G5589" s="2">
        <v>42564.991539351853</v>
      </c>
      <c r="H5589" s="2" t="s">
        <v>10</v>
      </c>
      <c r="I5589" s="3" t="s">
        <v>10</v>
      </c>
      <c r="J5589" s="1">
        <f t="shared" si="395"/>
        <v>0</v>
      </c>
      <c r="K5589" s="1" t="str" cm="1">
        <f t="array" ref="K5589">_xlfn.IFS(
  AND(F5589&gt;=4, F5589&lt;6), "Early Morning",
  AND(F5589&gt;=6, F5589&lt;12), "Morning",
  AND(F5589&gt;=12, F5589&lt;17), "Afternoon",
  AND(F5589&gt;=17, F5589&lt;20), "Evening",
  AND(F5589&gt;=20, F5589&lt;=23), "Night",
  OR(F5589&gt;=0, F5589&lt;4), "Late Night"
)</f>
        <v>Night</v>
      </c>
      <c r="L5589" s="1" t="str">
        <f t="shared" si="396"/>
        <v>Wednesday</v>
      </c>
      <c r="AC5589" s="12"/>
    </row>
    <row r="5590" spans="1:29" x14ac:dyDescent="0.25">
      <c r="A5590" s="1" t="str">
        <f t="shared" si="393"/>
        <v>5589</v>
      </c>
      <c r="B5590" s="1">
        <v>4017</v>
      </c>
      <c r="C5590" s="1" t="s">
        <v>8</v>
      </c>
      <c r="D5590" s="1" t="s">
        <v>12</v>
      </c>
      <c r="E5590" s="1" t="s">
        <v>11</v>
      </c>
      <c r="F5590" s="1">
        <f t="shared" si="394"/>
        <v>23</v>
      </c>
      <c r="G5590" s="2">
        <v>42564.993263888886</v>
      </c>
      <c r="H5590" s="2" t="s">
        <v>10</v>
      </c>
      <c r="I5590" s="3" t="s">
        <v>10</v>
      </c>
      <c r="J5590" s="1">
        <f t="shared" si="395"/>
        <v>0</v>
      </c>
      <c r="K5590" s="1" t="str" cm="1">
        <f t="array" ref="K5590">_xlfn.IFS(
  AND(F5590&gt;=4, F5590&lt;6), "Early Morning",
  AND(F5590&gt;=6, F5590&lt;12), "Morning",
  AND(F5590&gt;=12, F5590&lt;17), "Afternoon",
  AND(F5590&gt;=17, F5590&lt;20), "Evening",
  AND(F5590&gt;=20, F5590&lt;=23), "Night",
  OR(F5590&gt;=0, F5590&lt;4), "Late Night"
)</f>
        <v>Night</v>
      </c>
      <c r="L5590" s="1" t="str">
        <f t="shared" si="396"/>
        <v>Wednesday</v>
      </c>
      <c r="AC5590" s="11"/>
    </row>
    <row r="5591" spans="1:29" x14ac:dyDescent="0.25">
      <c r="A5591" s="1" t="str">
        <f t="shared" si="393"/>
        <v>5590</v>
      </c>
      <c r="B5591" s="1">
        <v>4010</v>
      </c>
      <c r="C5591" s="1" t="s">
        <v>6</v>
      </c>
      <c r="D5591" s="1" t="s">
        <v>12</v>
      </c>
      <c r="E5591" s="1" t="s">
        <v>11</v>
      </c>
      <c r="F5591" s="1">
        <f t="shared" si="394"/>
        <v>23</v>
      </c>
      <c r="G5591" s="2">
        <v>42564.993634259263</v>
      </c>
      <c r="H5591" s="2" t="s">
        <v>10</v>
      </c>
      <c r="I5591" s="3" t="s">
        <v>10</v>
      </c>
      <c r="J5591" s="1">
        <f t="shared" si="395"/>
        <v>0</v>
      </c>
      <c r="K5591" s="1" t="str" cm="1">
        <f t="array" ref="K5591">_xlfn.IFS(
  AND(F5591&gt;=4, F5591&lt;6), "Early Morning",
  AND(F5591&gt;=6, F5591&lt;12), "Morning",
  AND(F5591&gt;=12, F5591&lt;17), "Afternoon",
  AND(F5591&gt;=17, F5591&lt;20), "Evening",
  AND(F5591&gt;=20, F5591&lt;=23), "Night",
  OR(F5591&gt;=0, F5591&lt;4), "Late Night"
)</f>
        <v>Night</v>
      </c>
      <c r="L5591" s="1" t="str">
        <f t="shared" si="396"/>
        <v>Wednesday</v>
      </c>
      <c r="AC5591" s="12"/>
    </row>
    <row r="5592" spans="1:29" x14ac:dyDescent="0.25">
      <c r="A5592" s="1" t="str">
        <f t="shared" si="393"/>
        <v>5591</v>
      </c>
      <c r="B5592" s="1">
        <v>4015</v>
      </c>
      <c r="C5592" s="1" t="s">
        <v>8</v>
      </c>
      <c r="D5592" s="1" t="s">
        <v>12</v>
      </c>
      <c r="E5592" s="1" t="s">
        <v>11</v>
      </c>
      <c r="F5592" s="1">
        <f t="shared" si="394"/>
        <v>23</v>
      </c>
      <c r="G5592" s="2">
        <v>42564.994814814818</v>
      </c>
      <c r="H5592" s="2" t="s">
        <v>10</v>
      </c>
      <c r="I5592" s="3" t="s">
        <v>10</v>
      </c>
      <c r="J5592" s="1">
        <f t="shared" si="395"/>
        <v>0</v>
      </c>
      <c r="K5592" s="1" t="str" cm="1">
        <f t="array" ref="K5592">_xlfn.IFS(
  AND(F5592&gt;=4, F5592&lt;6), "Early Morning",
  AND(F5592&gt;=6, F5592&lt;12), "Morning",
  AND(F5592&gt;=12, F5592&lt;17), "Afternoon",
  AND(F5592&gt;=17, F5592&lt;20), "Evening",
  AND(F5592&gt;=20, F5592&lt;=23), "Night",
  OR(F5592&gt;=0, F5592&lt;4), "Late Night"
)</f>
        <v>Night</v>
      </c>
      <c r="L5592" s="1" t="str">
        <f t="shared" si="396"/>
        <v>Wednesday</v>
      </c>
      <c r="AC5592" s="11"/>
    </row>
    <row r="5593" spans="1:29" x14ac:dyDescent="0.25">
      <c r="A5593" s="1" t="str">
        <f t="shared" si="393"/>
        <v>5592</v>
      </c>
      <c r="B5593" s="1">
        <v>4013</v>
      </c>
      <c r="C5593" s="1" t="s">
        <v>8</v>
      </c>
      <c r="D5593" s="1" t="s">
        <v>12</v>
      </c>
      <c r="E5593" s="1" t="s">
        <v>11</v>
      </c>
      <c r="F5593" s="1">
        <f t="shared" si="394"/>
        <v>23</v>
      </c>
      <c r="G5593" s="2">
        <v>42564.995509259257</v>
      </c>
      <c r="H5593" s="2" t="s">
        <v>10</v>
      </c>
      <c r="I5593" s="3" t="s">
        <v>10</v>
      </c>
      <c r="J5593" s="1">
        <f t="shared" si="395"/>
        <v>0</v>
      </c>
      <c r="K5593" s="1" t="str" cm="1">
        <f t="array" ref="K5593">_xlfn.IFS(
  AND(F5593&gt;=4, F5593&lt;6), "Early Morning",
  AND(F5593&gt;=6, F5593&lt;12), "Morning",
  AND(F5593&gt;=12, F5593&lt;17), "Afternoon",
  AND(F5593&gt;=17, F5593&lt;20), "Evening",
  AND(F5593&gt;=20, F5593&lt;=23), "Night",
  OR(F5593&gt;=0, F5593&lt;4), "Late Night"
)</f>
        <v>Night</v>
      </c>
      <c r="L5593" s="1" t="str">
        <f t="shared" si="396"/>
        <v>Wednesday</v>
      </c>
      <c r="AC5593" s="12"/>
    </row>
    <row r="5594" spans="1:29" x14ac:dyDescent="0.25">
      <c r="A5594" s="1" t="str">
        <f t="shared" si="393"/>
        <v>5593</v>
      </c>
      <c r="B5594" s="1">
        <v>4014</v>
      </c>
      <c r="C5594" s="1" t="s">
        <v>8</v>
      </c>
      <c r="D5594" s="1" t="s">
        <v>12</v>
      </c>
      <c r="E5594" s="1" t="s">
        <v>11</v>
      </c>
      <c r="F5594" s="1">
        <f t="shared" si="394"/>
        <v>23</v>
      </c>
      <c r="G5594" s="2">
        <v>42564.997858796298</v>
      </c>
      <c r="H5594" s="2" t="s">
        <v>10</v>
      </c>
      <c r="I5594" s="3" t="s">
        <v>10</v>
      </c>
      <c r="J5594" s="1">
        <f t="shared" si="395"/>
        <v>0</v>
      </c>
      <c r="K5594" s="1" t="str" cm="1">
        <f t="array" ref="K5594">_xlfn.IFS(
  AND(F5594&gt;=4, F5594&lt;6), "Early Morning",
  AND(F5594&gt;=6, F5594&lt;12), "Morning",
  AND(F5594&gt;=12, F5594&lt;17), "Afternoon",
  AND(F5594&gt;=17, F5594&lt;20), "Evening",
  AND(F5594&gt;=20, F5594&lt;=23), "Night",
  OR(F5594&gt;=0, F5594&lt;4), "Late Night"
)</f>
        <v>Night</v>
      </c>
      <c r="L5594" s="1" t="str">
        <f t="shared" si="396"/>
        <v>Wednesday</v>
      </c>
      <c r="AC5594" s="11"/>
    </row>
    <row r="5595" spans="1:29" x14ac:dyDescent="0.25">
      <c r="A5595" s="1" t="str">
        <f t="shared" si="393"/>
        <v>5594</v>
      </c>
      <c r="B5595" s="1">
        <v>4016</v>
      </c>
      <c r="C5595" s="1" t="s">
        <v>8</v>
      </c>
      <c r="D5595" s="1" t="s">
        <v>12</v>
      </c>
      <c r="E5595" s="1" t="s">
        <v>11</v>
      </c>
      <c r="F5595" s="1">
        <f t="shared" si="394"/>
        <v>23</v>
      </c>
      <c r="G5595" s="2">
        <v>42564.999328703707</v>
      </c>
      <c r="H5595" s="2" t="s">
        <v>10</v>
      </c>
      <c r="I5595" s="3" t="s">
        <v>10</v>
      </c>
      <c r="J5595" s="1">
        <f t="shared" si="395"/>
        <v>0</v>
      </c>
      <c r="K5595" s="1" t="str" cm="1">
        <f t="array" ref="K5595">_xlfn.IFS(
  AND(F5595&gt;=4, F5595&lt;6), "Early Morning",
  AND(F5595&gt;=6, F5595&lt;12), "Morning",
  AND(F5595&gt;=12, F5595&lt;17), "Afternoon",
  AND(F5595&gt;=17, F5595&lt;20), "Evening",
  AND(F5595&gt;=20, F5595&lt;=23), "Night",
  OR(F5595&gt;=0, F5595&lt;4), "Late Night"
)</f>
        <v>Night</v>
      </c>
      <c r="L5595" s="1" t="str">
        <f t="shared" si="396"/>
        <v>Wednesday</v>
      </c>
      <c r="AC5595" s="12"/>
    </row>
    <row r="5596" spans="1:29" x14ac:dyDescent="0.25">
      <c r="A5596" s="1" t="str">
        <f t="shared" si="393"/>
        <v>5595</v>
      </c>
      <c r="B5596" s="1">
        <v>4028</v>
      </c>
      <c r="C5596" s="1" t="s">
        <v>8</v>
      </c>
      <c r="D5596" s="1" t="s">
        <v>12</v>
      </c>
      <c r="E5596" s="1" t="s">
        <v>11</v>
      </c>
      <c r="F5596" s="1">
        <f t="shared" si="394"/>
        <v>0</v>
      </c>
      <c r="G5596" s="2">
        <v>42565.006284722222</v>
      </c>
      <c r="H5596" s="2" t="s">
        <v>10</v>
      </c>
      <c r="I5596" s="3" t="s">
        <v>10</v>
      </c>
      <c r="J5596" s="1">
        <f t="shared" si="395"/>
        <v>0</v>
      </c>
      <c r="K5596" s="1" t="str" cm="1">
        <f t="array" ref="K5596">_xlfn.IFS(
  AND(F5596&gt;=4, F5596&lt;6), "Early Morning",
  AND(F5596&gt;=6, F5596&lt;12), "Morning",
  AND(F5596&gt;=12, F5596&lt;17), "Afternoon",
  AND(F5596&gt;=17, F5596&lt;20), "Evening",
  AND(F5596&gt;=20, F5596&lt;=23), "Night",
  OR(F5596&gt;=0, F5596&lt;4), "Late Night"
)</f>
        <v>Late Night</v>
      </c>
      <c r="L5596" s="1" t="str">
        <f t="shared" si="396"/>
        <v>Thursday</v>
      </c>
      <c r="AC5596" s="11"/>
    </row>
    <row r="5597" spans="1:29" x14ac:dyDescent="0.25">
      <c r="A5597" s="1" t="str">
        <f t="shared" si="393"/>
        <v>5596</v>
      </c>
      <c r="B5597" s="1">
        <v>4029</v>
      </c>
      <c r="C5597" s="1" t="s">
        <v>8</v>
      </c>
      <c r="D5597" s="1" t="s">
        <v>12</v>
      </c>
      <c r="E5597" s="1" t="s">
        <v>11</v>
      </c>
      <c r="F5597" s="1">
        <f t="shared" si="394"/>
        <v>0</v>
      </c>
      <c r="G5597" s="2">
        <v>42565.010023148148</v>
      </c>
      <c r="H5597" s="2" t="s">
        <v>10</v>
      </c>
      <c r="I5597" s="3" t="s">
        <v>10</v>
      </c>
      <c r="J5597" s="1">
        <f t="shared" si="395"/>
        <v>0</v>
      </c>
      <c r="K5597" s="1" t="str" cm="1">
        <f t="array" ref="K5597">_xlfn.IFS(
  AND(F5597&gt;=4, F5597&lt;6), "Early Morning",
  AND(F5597&gt;=6, F5597&lt;12), "Morning",
  AND(F5597&gt;=12, F5597&lt;17), "Afternoon",
  AND(F5597&gt;=17, F5597&lt;20), "Evening",
  AND(F5597&gt;=20, F5597&lt;=23), "Night",
  OR(F5597&gt;=0, F5597&lt;4), "Late Night"
)</f>
        <v>Late Night</v>
      </c>
      <c r="L5597" s="1" t="str">
        <f t="shared" si="396"/>
        <v>Thursday</v>
      </c>
      <c r="AC5597" s="12"/>
    </row>
    <row r="5598" spans="1:29" x14ac:dyDescent="0.25">
      <c r="A5598" s="1" t="str">
        <f t="shared" si="393"/>
        <v>5597</v>
      </c>
      <c r="B5598" s="1">
        <v>4032</v>
      </c>
      <c r="C5598" s="1" t="s">
        <v>8</v>
      </c>
      <c r="D5598" s="1" t="s">
        <v>12</v>
      </c>
      <c r="E5598" s="1" t="s">
        <v>11</v>
      </c>
      <c r="F5598" s="1">
        <f t="shared" si="394"/>
        <v>0</v>
      </c>
      <c r="G5598" s="2">
        <v>42565.010914351849</v>
      </c>
      <c r="H5598" s="2" t="s">
        <v>10</v>
      </c>
      <c r="I5598" s="3" t="s">
        <v>10</v>
      </c>
      <c r="J5598" s="1">
        <f t="shared" si="395"/>
        <v>0</v>
      </c>
      <c r="K5598" s="1" t="str" cm="1">
        <f t="array" ref="K5598">_xlfn.IFS(
  AND(F5598&gt;=4, F5598&lt;6), "Early Morning",
  AND(F5598&gt;=6, F5598&lt;12), "Morning",
  AND(F5598&gt;=12, F5598&lt;17), "Afternoon",
  AND(F5598&gt;=17, F5598&lt;20), "Evening",
  AND(F5598&gt;=20, F5598&lt;=23), "Night",
  OR(F5598&gt;=0, F5598&lt;4), "Late Night"
)</f>
        <v>Late Night</v>
      </c>
      <c r="L5598" s="1" t="str">
        <f t="shared" si="396"/>
        <v>Thursday</v>
      </c>
      <c r="AC5598" s="11"/>
    </row>
    <row r="5599" spans="1:29" x14ac:dyDescent="0.25">
      <c r="A5599" s="1" t="str">
        <f t="shared" si="393"/>
        <v>5598</v>
      </c>
      <c r="B5599" s="1">
        <v>4033</v>
      </c>
      <c r="C5599" s="1" t="s">
        <v>6</v>
      </c>
      <c r="D5599" s="1" t="s">
        <v>12</v>
      </c>
      <c r="E5599" s="1" t="s">
        <v>11</v>
      </c>
      <c r="F5599" s="1">
        <f t="shared" si="394"/>
        <v>0</v>
      </c>
      <c r="G5599" s="2">
        <v>42565.017743055556</v>
      </c>
      <c r="H5599" s="2" t="s">
        <v>10</v>
      </c>
      <c r="I5599" s="3" t="s">
        <v>10</v>
      </c>
      <c r="J5599" s="1">
        <f t="shared" si="395"/>
        <v>0</v>
      </c>
      <c r="K5599" s="1" t="str" cm="1">
        <f t="array" ref="K5599">_xlfn.IFS(
  AND(F5599&gt;=4, F5599&lt;6), "Early Morning",
  AND(F5599&gt;=6, F5599&lt;12), "Morning",
  AND(F5599&gt;=12, F5599&lt;17), "Afternoon",
  AND(F5599&gt;=17, F5599&lt;20), "Evening",
  AND(F5599&gt;=20, F5599&lt;=23), "Night",
  OR(F5599&gt;=0, F5599&lt;4), "Late Night"
)</f>
        <v>Late Night</v>
      </c>
      <c r="L5599" s="1" t="str">
        <f t="shared" si="396"/>
        <v>Thursday</v>
      </c>
      <c r="AC5599" s="12"/>
    </row>
    <row r="5600" spans="1:29" x14ac:dyDescent="0.25">
      <c r="A5600" s="1" t="str">
        <f t="shared" si="393"/>
        <v>5599</v>
      </c>
      <c r="B5600" s="1">
        <v>4034</v>
      </c>
      <c r="C5600" s="1" t="s">
        <v>8</v>
      </c>
      <c r="D5600" s="1" t="s">
        <v>12</v>
      </c>
      <c r="E5600" s="1" t="s">
        <v>11</v>
      </c>
      <c r="F5600" s="1">
        <f t="shared" si="394"/>
        <v>0</v>
      </c>
      <c r="G5600" s="2">
        <v>42565.02071759259</v>
      </c>
      <c r="H5600" s="2" t="s">
        <v>10</v>
      </c>
      <c r="I5600" s="3" t="s">
        <v>10</v>
      </c>
      <c r="J5600" s="1">
        <f t="shared" si="395"/>
        <v>0</v>
      </c>
      <c r="K5600" s="1" t="str" cm="1">
        <f t="array" ref="K5600">_xlfn.IFS(
  AND(F5600&gt;=4, F5600&lt;6), "Early Morning",
  AND(F5600&gt;=6, F5600&lt;12), "Morning",
  AND(F5600&gt;=12, F5600&lt;17), "Afternoon",
  AND(F5600&gt;=17, F5600&lt;20), "Evening",
  AND(F5600&gt;=20, F5600&lt;=23), "Night",
  OR(F5600&gt;=0, F5600&lt;4), "Late Night"
)</f>
        <v>Late Night</v>
      </c>
      <c r="L5600" s="1" t="str">
        <f t="shared" si="396"/>
        <v>Thursday</v>
      </c>
      <c r="AC5600" s="11"/>
    </row>
    <row r="5601" spans="1:29" x14ac:dyDescent="0.25">
      <c r="A5601" s="1" t="str">
        <f t="shared" si="393"/>
        <v>5600</v>
      </c>
      <c r="B5601" s="1">
        <v>4035</v>
      </c>
      <c r="C5601" s="1" t="s">
        <v>6</v>
      </c>
      <c r="D5601" s="1" t="s">
        <v>12</v>
      </c>
      <c r="E5601" s="1" t="s">
        <v>11</v>
      </c>
      <c r="F5601" s="1">
        <f t="shared" si="394"/>
        <v>0</v>
      </c>
      <c r="G5601" s="2">
        <v>42565.021805555552</v>
      </c>
      <c r="H5601" s="2" t="s">
        <v>10</v>
      </c>
      <c r="I5601" s="3" t="s">
        <v>10</v>
      </c>
      <c r="J5601" s="1">
        <f t="shared" si="395"/>
        <v>0</v>
      </c>
      <c r="K5601" s="1" t="str" cm="1">
        <f t="array" ref="K5601">_xlfn.IFS(
  AND(F5601&gt;=4, F5601&lt;6), "Early Morning",
  AND(F5601&gt;=6, F5601&lt;12), "Morning",
  AND(F5601&gt;=12, F5601&lt;17), "Afternoon",
  AND(F5601&gt;=17, F5601&lt;20), "Evening",
  AND(F5601&gt;=20, F5601&lt;=23), "Night",
  OR(F5601&gt;=0, F5601&lt;4), "Late Night"
)</f>
        <v>Late Night</v>
      </c>
      <c r="L5601" s="1" t="str">
        <f t="shared" si="396"/>
        <v>Thursday</v>
      </c>
      <c r="AC5601" s="12"/>
    </row>
    <row r="5602" spans="1:29" x14ac:dyDescent="0.25">
      <c r="A5602" s="1" t="str">
        <f t="shared" si="393"/>
        <v>5601</v>
      </c>
      <c r="B5602" s="1">
        <v>4036</v>
      </c>
      <c r="C5602" s="1" t="s">
        <v>6</v>
      </c>
      <c r="D5602" s="1" t="s">
        <v>12</v>
      </c>
      <c r="E5602" s="1" t="s">
        <v>11</v>
      </c>
      <c r="F5602" s="1">
        <f t="shared" si="394"/>
        <v>0</v>
      </c>
      <c r="G5602" s="2">
        <v>42565.022187499999</v>
      </c>
      <c r="H5602" s="2" t="s">
        <v>10</v>
      </c>
      <c r="I5602" s="3" t="s">
        <v>10</v>
      </c>
      <c r="J5602" s="1">
        <f t="shared" si="395"/>
        <v>0</v>
      </c>
      <c r="K5602" s="1" t="str" cm="1">
        <f t="array" ref="K5602">_xlfn.IFS(
  AND(F5602&gt;=4, F5602&lt;6), "Early Morning",
  AND(F5602&gt;=6, F5602&lt;12), "Morning",
  AND(F5602&gt;=12, F5602&lt;17), "Afternoon",
  AND(F5602&gt;=17, F5602&lt;20), "Evening",
  AND(F5602&gt;=20, F5602&lt;=23), "Night",
  OR(F5602&gt;=0, F5602&lt;4), "Late Night"
)</f>
        <v>Late Night</v>
      </c>
      <c r="L5602" s="1" t="str">
        <f t="shared" si="396"/>
        <v>Thursday</v>
      </c>
      <c r="AC5602" s="11"/>
    </row>
    <row r="5603" spans="1:29" x14ac:dyDescent="0.25">
      <c r="A5603" s="1" t="str">
        <f t="shared" si="393"/>
        <v>5602</v>
      </c>
      <c r="B5603" s="1">
        <v>4038</v>
      </c>
      <c r="C5603" s="1" t="s">
        <v>6</v>
      </c>
      <c r="D5603" s="1" t="s">
        <v>12</v>
      </c>
      <c r="E5603" s="1" t="s">
        <v>11</v>
      </c>
      <c r="F5603" s="1">
        <f t="shared" si="394"/>
        <v>0</v>
      </c>
      <c r="G5603" s="2">
        <v>42565.023865740739</v>
      </c>
      <c r="H5603" s="2" t="s">
        <v>10</v>
      </c>
      <c r="I5603" s="3" t="s">
        <v>10</v>
      </c>
      <c r="J5603" s="1">
        <f t="shared" si="395"/>
        <v>0</v>
      </c>
      <c r="K5603" s="1" t="str" cm="1">
        <f t="array" ref="K5603">_xlfn.IFS(
  AND(F5603&gt;=4, F5603&lt;6), "Early Morning",
  AND(F5603&gt;=6, F5603&lt;12), "Morning",
  AND(F5603&gt;=12, F5603&lt;17), "Afternoon",
  AND(F5603&gt;=17, F5603&lt;20), "Evening",
  AND(F5603&gt;=20, F5603&lt;=23), "Night",
  OR(F5603&gt;=0, F5603&lt;4), "Late Night"
)</f>
        <v>Late Night</v>
      </c>
      <c r="L5603" s="1" t="str">
        <f t="shared" si="396"/>
        <v>Thursday</v>
      </c>
      <c r="AC5603" s="12"/>
    </row>
    <row r="5604" spans="1:29" x14ac:dyDescent="0.25">
      <c r="A5604" s="1" t="str">
        <f t="shared" si="393"/>
        <v>5603</v>
      </c>
      <c r="B5604" s="1">
        <v>4042</v>
      </c>
      <c r="C5604" s="1" t="s">
        <v>6</v>
      </c>
      <c r="D5604" s="1" t="s">
        <v>12</v>
      </c>
      <c r="E5604" s="1" t="s">
        <v>11</v>
      </c>
      <c r="F5604" s="1">
        <f t="shared" si="394"/>
        <v>0</v>
      </c>
      <c r="G5604" s="2">
        <v>42565.027233796296</v>
      </c>
      <c r="H5604" s="2" t="s">
        <v>10</v>
      </c>
      <c r="I5604" s="3" t="s">
        <v>10</v>
      </c>
      <c r="J5604" s="1">
        <f t="shared" si="395"/>
        <v>0</v>
      </c>
      <c r="K5604" s="1" t="str" cm="1">
        <f t="array" ref="K5604">_xlfn.IFS(
  AND(F5604&gt;=4, F5604&lt;6), "Early Morning",
  AND(F5604&gt;=6, F5604&lt;12), "Morning",
  AND(F5604&gt;=12, F5604&lt;17), "Afternoon",
  AND(F5604&gt;=17, F5604&lt;20), "Evening",
  AND(F5604&gt;=20, F5604&lt;=23), "Night",
  OR(F5604&gt;=0, F5604&lt;4), "Late Night"
)</f>
        <v>Late Night</v>
      </c>
      <c r="L5604" s="1" t="str">
        <f t="shared" si="396"/>
        <v>Thursday</v>
      </c>
      <c r="AC5604" s="11"/>
    </row>
    <row r="5605" spans="1:29" x14ac:dyDescent="0.25">
      <c r="A5605" s="1" t="str">
        <f t="shared" si="393"/>
        <v>5604</v>
      </c>
      <c r="B5605" s="1">
        <v>4044</v>
      </c>
      <c r="C5605" s="1" t="s">
        <v>6</v>
      </c>
      <c r="D5605" s="1" t="s">
        <v>12</v>
      </c>
      <c r="E5605" s="1" t="s">
        <v>11</v>
      </c>
      <c r="F5605" s="1">
        <f t="shared" si="394"/>
        <v>0</v>
      </c>
      <c r="G5605" s="2">
        <v>42565.035844907405</v>
      </c>
      <c r="H5605" s="2" t="s">
        <v>10</v>
      </c>
      <c r="I5605" s="3" t="s">
        <v>10</v>
      </c>
      <c r="J5605" s="1">
        <f t="shared" si="395"/>
        <v>0</v>
      </c>
      <c r="K5605" s="1" t="str" cm="1">
        <f t="array" ref="K5605">_xlfn.IFS(
  AND(F5605&gt;=4, F5605&lt;6), "Early Morning",
  AND(F5605&gt;=6, F5605&lt;12), "Morning",
  AND(F5605&gt;=12, F5605&lt;17), "Afternoon",
  AND(F5605&gt;=17, F5605&lt;20), "Evening",
  AND(F5605&gt;=20, F5605&lt;=23), "Night",
  OR(F5605&gt;=0, F5605&lt;4), "Late Night"
)</f>
        <v>Late Night</v>
      </c>
      <c r="L5605" s="1" t="str">
        <f t="shared" si="396"/>
        <v>Thursday</v>
      </c>
      <c r="AC5605" s="12"/>
    </row>
    <row r="5606" spans="1:29" x14ac:dyDescent="0.25">
      <c r="A5606" s="1" t="str">
        <f t="shared" si="393"/>
        <v>5605</v>
      </c>
      <c r="B5606" s="1">
        <v>4046</v>
      </c>
      <c r="C5606" s="1" t="s">
        <v>8</v>
      </c>
      <c r="D5606" s="1" t="s">
        <v>12</v>
      </c>
      <c r="E5606" s="1" t="s">
        <v>11</v>
      </c>
      <c r="F5606" s="1">
        <f t="shared" si="394"/>
        <v>0</v>
      </c>
      <c r="G5606" s="2">
        <v>42565.039618055554</v>
      </c>
      <c r="H5606" s="2" t="s">
        <v>10</v>
      </c>
      <c r="I5606" s="3" t="s">
        <v>10</v>
      </c>
      <c r="J5606" s="1">
        <f t="shared" si="395"/>
        <v>0</v>
      </c>
      <c r="K5606" s="1" t="str" cm="1">
        <f t="array" ref="K5606">_xlfn.IFS(
  AND(F5606&gt;=4, F5606&lt;6), "Early Morning",
  AND(F5606&gt;=6, F5606&lt;12), "Morning",
  AND(F5606&gt;=12, F5606&lt;17), "Afternoon",
  AND(F5606&gt;=17, F5606&lt;20), "Evening",
  AND(F5606&gt;=20, F5606&lt;=23), "Night",
  OR(F5606&gt;=0, F5606&lt;4), "Late Night"
)</f>
        <v>Late Night</v>
      </c>
      <c r="L5606" s="1" t="str">
        <f t="shared" si="396"/>
        <v>Thursday</v>
      </c>
      <c r="AC5606" s="11"/>
    </row>
    <row r="5607" spans="1:29" x14ac:dyDescent="0.25">
      <c r="A5607" s="1" t="str">
        <f t="shared" si="393"/>
        <v>5606</v>
      </c>
      <c r="B5607" s="1">
        <v>4047</v>
      </c>
      <c r="C5607" s="1" t="s">
        <v>8</v>
      </c>
      <c r="D5607" s="1" t="s">
        <v>12</v>
      </c>
      <c r="E5607" s="1" t="s">
        <v>11</v>
      </c>
      <c r="F5607" s="1">
        <f t="shared" si="394"/>
        <v>1</v>
      </c>
      <c r="G5607" s="2">
        <v>42565.042280092595</v>
      </c>
      <c r="H5607" s="2" t="s">
        <v>10</v>
      </c>
      <c r="I5607" s="3" t="s">
        <v>10</v>
      </c>
      <c r="J5607" s="1">
        <f t="shared" si="395"/>
        <v>0</v>
      </c>
      <c r="K5607" s="1" t="str" cm="1">
        <f t="array" ref="K5607">_xlfn.IFS(
  AND(F5607&gt;=4, F5607&lt;6), "Early Morning",
  AND(F5607&gt;=6, F5607&lt;12), "Morning",
  AND(F5607&gt;=12, F5607&lt;17), "Afternoon",
  AND(F5607&gt;=17, F5607&lt;20), "Evening",
  AND(F5607&gt;=20, F5607&lt;=23), "Night",
  OR(F5607&gt;=0, F5607&lt;4), "Late Night"
)</f>
        <v>Late Night</v>
      </c>
      <c r="L5607" s="1" t="str">
        <f t="shared" si="396"/>
        <v>Thursday</v>
      </c>
      <c r="AC5607" s="12"/>
    </row>
    <row r="5608" spans="1:29" x14ac:dyDescent="0.25">
      <c r="A5608" s="1" t="str">
        <f t="shared" si="393"/>
        <v>5607</v>
      </c>
      <c r="B5608" s="1">
        <v>4048</v>
      </c>
      <c r="C5608" s="1" t="s">
        <v>6</v>
      </c>
      <c r="D5608" s="1" t="s">
        <v>12</v>
      </c>
      <c r="E5608" s="1" t="s">
        <v>11</v>
      </c>
      <c r="F5608" s="1">
        <f t="shared" si="394"/>
        <v>1</v>
      </c>
      <c r="G5608" s="2">
        <v>42565.044062499997</v>
      </c>
      <c r="H5608" s="2" t="s">
        <v>10</v>
      </c>
      <c r="I5608" s="3" t="s">
        <v>10</v>
      </c>
      <c r="J5608" s="1">
        <f t="shared" si="395"/>
        <v>0</v>
      </c>
      <c r="K5608" s="1" t="str" cm="1">
        <f t="array" ref="K5608">_xlfn.IFS(
  AND(F5608&gt;=4, F5608&lt;6), "Early Morning",
  AND(F5608&gt;=6, F5608&lt;12), "Morning",
  AND(F5608&gt;=12, F5608&lt;17), "Afternoon",
  AND(F5608&gt;=17, F5608&lt;20), "Evening",
  AND(F5608&gt;=20, F5608&lt;=23), "Night",
  OR(F5608&gt;=0, F5608&lt;4), "Late Night"
)</f>
        <v>Late Night</v>
      </c>
      <c r="L5608" s="1" t="str">
        <f t="shared" si="396"/>
        <v>Thursday</v>
      </c>
      <c r="AC5608" s="11"/>
    </row>
    <row r="5609" spans="1:29" x14ac:dyDescent="0.25">
      <c r="A5609" s="1" t="str">
        <f t="shared" si="393"/>
        <v>5608</v>
      </c>
      <c r="B5609" s="1">
        <v>4050</v>
      </c>
      <c r="C5609" s="1" t="s">
        <v>8</v>
      </c>
      <c r="D5609" s="1" t="s">
        <v>12</v>
      </c>
      <c r="E5609" s="1" t="s">
        <v>11</v>
      </c>
      <c r="F5609" s="1">
        <f t="shared" si="394"/>
        <v>1</v>
      </c>
      <c r="G5609" s="2">
        <v>42565.04886574074</v>
      </c>
      <c r="H5609" s="2" t="s">
        <v>10</v>
      </c>
      <c r="I5609" s="3" t="s">
        <v>10</v>
      </c>
      <c r="J5609" s="1">
        <f t="shared" si="395"/>
        <v>0</v>
      </c>
      <c r="K5609" s="1" t="str" cm="1">
        <f t="array" ref="K5609">_xlfn.IFS(
  AND(F5609&gt;=4, F5609&lt;6), "Early Morning",
  AND(F5609&gt;=6, F5609&lt;12), "Morning",
  AND(F5609&gt;=12, F5609&lt;17), "Afternoon",
  AND(F5609&gt;=17, F5609&lt;20), "Evening",
  AND(F5609&gt;=20, F5609&lt;=23), "Night",
  OR(F5609&gt;=0, F5609&lt;4), "Late Night"
)</f>
        <v>Late Night</v>
      </c>
      <c r="L5609" s="1" t="str">
        <f t="shared" si="396"/>
        <v>Thursday</v>
      </c>
      <c r="AC5609" s="12"/>
    </row>
    <row r="5610" spans="1:29" x14ac:dyDescent="0.25">
      <c r="A5610" s="1" t="str">
        <f t="shared" si="393"/>
        <v>5609</v>
      </c>
      <c r="B5610" s="1">
        <v>4053</v>
      </c>
      <c r="C5610" s="1" t="s">
        <v>6</v>
      </c>
      <c r="D5610" s="1" t="s">
        <v>12</v>
      </c>
      <c r="E5610" s="1" t="s">
        <v>11</v>
      </c>
      <c r="F5610" s="1">
        <f t="shared" si="394"/>
        <v>1</v>
      </c>
      <c r="G5610" s="2">
        <v>42565.052384259259</v>
      </c>
      <c r="H5610" s="2" t="s">
        <v>10</v>
      </c>
      <c r="I5610" s="3" t="s">
        <v>10</v>
      </c>
      <c r="J5610" s="1">
        <f t="shared" si="395"/>
        <v>0</v>
      </c>
      <c r="K5610" s="1" t="str" cm="1">
        <f t="array" ref="K5610">_xlfn.IFS(
  AND(F5610&gt;=4, F5610&lt;6), "Early Morning",
  AND(F5610&gt;=6, F5610&lt;12), "Morning",
  AND(F5610&gt;=12, F5610&lt;17), "Afternoon",
  AND(F5610&gt;=17, F5610&lt;20), "Evening",
  AND(F5610&gt;=20, F5610&lt;=23), "Night",
  OR(F5610&gt;=0, F5610&lt;4), "Late Night"
)</f>
        <v>Late Night</v>
      </c>
      <c r="L5610" s="1" t="str">
        <f t="shared" si="396"/>
        <v>Thursday</v>
      </c>
      <c r="AC5610" s="11"/>
    </row>
    <row r="5611" spans="1:29" x14ac:dyDescent="0.25">
      <c r="A5611" s="1" t="str">
        <f t="shared" si="393"/>
        <v>5610</v>
      </c>
      <c r="B5611" s="1">
        <v>4052</v>
      </c>
      <c r="C5611" s="1" t="s">
        <v>8</v>
      </c>
      <c r="D5611" s="1" t="s">
        <v>12</v>
      </c>
      <c r="E5611" s="1" t="s">
        <v>11</v>
      </c>
      <c r="F5611" s="1">
        <f t="shared" si="394"/>
        <v>1</v>
      </c>
      <c r="G5611" s="2">
        <v>42565.053171296298</v>
      </c>
      <c r="H5611" s="2" t="s">
        <v>10</v>
      </c>
      <c r="I5611" s="3" t="s">
        <v>10</v>
      </c>
      <c r="J5611" s="1">
        <f t="shared" si="395"/>
        <v>0</v>
      </c>
      <c r="K5611" s="1" t="str" cm="1">
        <f t="array" ref="K5611">_xlfn.IFS(
  AND(F5611&gt;=4, F5611&lt;6), "Early Morning",
  AND(F5611&gt;=6, F5611&lt;12), "Morning",
  AND(F5611&gt;=12, F5611&lt;17), "Afternoon",
  AND(F5611&gt;=17, F5611&lt;20), "Evening",
  AND(F5611&gt;=20, F5611&lt;=23), "Night",
  OR(F5611&gt;=0, F5611&lt;4), "Late Night"
)</f>
        <v>Late Night</v>
      </c>
      <c r="L5611" s="1" t="str">
        <f t="shared" si="396"/>
        <v>Thursday</v>
      </c>
      <c r="AC5611" s="12"/>
    </row>
    <row r="5612" spans="1:29" x14ac:dyDescent="0.25">
      <c r="A5612" s="1" t="str">
        <f t="shared" si="393"/>
        <v>5611</v>
      </c>
      <c r="B5612" s="1">
        <v>4055</v>
      </c>
      <c r="C5612" s="1" t="s">
        <v>8</v>
      </c>
      <c r="D5612" s="1" t="s">
        <v>12</v>
      </c>
      <c r="E5612" s="1" t="s">
        <v>11</v>
      </c>
      <c r="F5612" s="1">
        <f t="shared" si="394"/>
        <v>1</v>
      </c>
      <c r="G5612" s="2">
        <v>42565.057592592595</v>
      </c>
      <c r="H5612" s="2" t="s">
        <v>10</v>
      </c>
      <c r="I5612" s="3" t="s">
        <v>10</v>
      </c>
      <c r="J5612" s="1">
        <f t="shared" si="395"/>
        <v>0</v>
      </c>
      <c r="K5612" s="1" t="str" cm="1">
        <f t="array" ref="K5612">_xlfn.IFS(
  AND(F5612&gt;=4, F5612&lt;6), "Early Morning",
  AND(F5612&gt;=6, F5612&lt;12), "Morning",
  AND(F5612&gt;=12, F5612&lt;17), "Afternoon",
  AND(F5612&gt;=17, F5612&lt;20), "Evening",
  AND(F5612&gt;=20, F5612&lt;=23), "Night",
  OR(F5612&gt;=0, F5612&lt;4), "Late Night"
)</f>
        <v>Late Night</v>
      </c>
      <c r="L5612" s="1" t="str">
        <f t="shared" si="396"/>
        <v>Thursday</v>
      </c>
      <c r="AC5612" s="11"/>
    </row>
    <row r="5613" spans="1:29" x14ac:dyDescent="0.25">
      <c r="A5613" s="1" t="str">
        <f t="shared" si="393"/>
        <v>5612</v>
      </c>
      <c r="B5613" s="1">
        <v>4054</v>
      </c>
      <c r="C5613" s="1" t="s">
        <v>8</v>
      </c>
      <c r="D5613" s="1" t="s">
        <v>12</v>
      </c>
      <c r="E5613" s="1" t="s">
        <v>11</v>
      </c>
      <c r="F5613" s="1">
        <f t="shared" si="394"/>
        <v>1</v>
      </c>
      <c r="G5613" s="2">
        <v>42565.05773148148</v>
      </c>
      <c r="H5613" s="2" t="s">
        <v>10</v>
      </c>
      <c r="I5613" s="3" t="s">
        <v>10</v>
      </c>
      <c r="J5613" s="1">
        <f t="shared" si="395"/>
        <v>0</v>
      </c>
      <c r="K5613" s="1" t="str" cm="1">
        <f t="array" ref="K5613">_xlfn.IFS(
  AND(F5613&gt;=4, F5613&lt;6), "Early Morning",
  AND(F5613&gt;=6, F5613&lt;12), "Morning",
  AND(F5613&gt;=12, F5613&lt;17), "Afternoon",
  AND(F5613&gt;=17, F5613&lt;20), "Evening",
  AND(F5613&gt;=20, F5613&lt;=23), "Night",
  OR(F5613&gt;=0, F5613&lt;4), "Late Night"
)</f>
        <v>Late Night</v>
      </c>
      <c r="L5613" s="1" t="str">
        <f t="shared" si="396"/>
        <v>Thursday</v>
      </c>
      <c r="AC5613" s="12"/>
    </row>
    <row r="5614" spans="1:29" x14ac:dyDescent="0.25">
      <c r="A5614" s="1" t="str">
        <f t="shared" si="393"/>
        <v>5613</v>
      </c>
      <c r="B5614" s="1">
        <v>4056</v>
      </c>
      <c r="C5614" s="1" t="s">
        <v>8</v>
      </c>
      <c r="D5614" s="1" t="s">
        <v>12</v>
      </c>
      <c r="E5614" s="1" t="s">
        <v>11</v>
      </c>
      <c r="F5614" s="1">
        <f t="shared" si="394"/>
        <v>1</v>
      </c>
      <c r="G5614" s="2">
        <v>42565.059317129628</v>
      </c>
      <c r="H5614" s="2" t="s">
        <v>10</v>
      </c>
      <c r="I5614" s="3" t="s">
        <v>10</v>
      </c>
      <c r="J5614" s="1">
        <f t="shared" si="395"/>
        <v>0</v>
      </c>
      <c r="K5614" s="1" t="str" cm="1">
        <f t="array" ref="K5614">_xlfn.IFS(
  AND(F5614&gt;=4, F5614&lt;6), "Early Morning",
  AND(F5614&gt;=6, F5614&lt;12), "Morning",
  AND(F5614&gt;=12, F5614&lt;17), "Afternoon",
  AND(F5614&gt;=17, F5614&lt;20), "Evening",
  AND(F5614&gt;=20, F5614&lt;=23), "Night",
  OR(F5614&gt;=0, F5614&lt;4), "Late Night"
)</f>
        <v>Late Night</v>
      </c>
      <c r="L5614" s="1" t="str">
        <f t="shared" si="396"/>
        <v>Thursday</v>
      </c>
      <c r="AC5614" s="11"/>
    </row>
    <row r="5615" spans="1:29" x14ac:dyDescent="0.25">
      <c r="A5615" s="1" t="str">
        <f t="shared" si="393"/>
        <v>5614</v>
      </c>
      <c r="B5615" s="1">
        <v>4058</v>
      </c>
      <c r="C5615" s="1" t="s">
        <v>6</v>
      </c>
      <c r="D5615" s="1" t="s">
        <v>12</v>
      </c>
      <c r="E5615" s="1" t="s">
        <v>11</v>
      </c>
      <c r="F5615" s="1">
        <f t="shared" si="394"/>
        <v>1</v>
      </c>
      <c r="G5615" s="2">
        <v>42565.060856481483</v>
      </c>
      <c r="H5615" s="2" t="s">
        <v>10</v>
      </c>
      <c r="I5615" s="3" t="s">
        <v>10</v>
      </c>
      <c r="J5615" s="1">
        <f t="shared" si="395"/>
        <v>0</v>
      </c>
      <c r="K5615" s="1" t="str" cm="1">
        <f t="array" ref="K5615">_xlfn.IFS(
  AND(F5615&gt;=4, F5615&lt;6), "Early Morning",
  AND(F5615&gt;=6, F5615&lt;12), "Morning",
  AND(F5615&gt;=12, F5615&lt;17), "Afternoon",
  AND(F5615&gt;=17, F5615&lt;20), "Evening",
  AND(F5615&gt;=20, F5615&lt;=23), "Night",
  OR(F5615&gt;=0, F5615&lt;4), "Late Night"
)</f>
        <v>Late Night</v>
      </c>
      <c r="L5615" s="1" t="str">
        <f t="shared" si="396"/>
        <v>Thursday</v>
      </c>
      <c r="AC5615" s="12"/>
    </row>
    <row r="5616" spans="1:29" x14ac:dyDescent="0.25">
      <c r="A5616" s="1" t="str">
        <f t="shared" si="393"/>
        <v>5615</v>
      </c>
      <c r="B5616" s="1">
        <v>4057</v>
      </c>
      <c r="C5616" s="1" t="s">
        <v>8</v>
      </c>
      <c r="D5616" s="1" t="s">
        <v>12</v>
      </c>
      <c r="E5616" s="1" t="s">
        <v>11</v>
      </c>
      <c r="F5616" s="1">
        <f t="shared" si="394"/>
        <v>1</v>
      </c>
      <c r="G5616" s="2">
        <v>42565.062372685185</v>
      </c>
      <c r="H5616" s="2" t="s">
        <v>10</v>
      </c>
      <c r="I5616" s="3" t="s">
        <v>10</v>
      </c>
      <c r="J5616" s="1">
        <f t="shared" si="395"/>
        <v>0</v>
      </c>
      <c r="K5616" s="1" t="str" cm="1">
        <f t="array" ref="K5616">_xlfn.IFS(
  AND(F5616&gt;=4, F5616&lt;6), "Early Morning",
  AND(F5616&gt;=6, F5616&lt;12), "Morning",
  AND(F5616&gt;=12, F5616&lt;17), "Afternoon",
  AND(F5616&gt;=17, F5616&lt;20), "Evening",
  AND(F5616&gt;=20, F5616&lt;=23), "Night",
  OR(F5616&gt;=0, F5616&lt;4), "Late Night"
)</f>
        <v>Late Night</v>
      </c>
      <c r="L5616" s="1" t="str">
        <f t="shared" si="396"/>
        <v>Thursday</v>
      </c>
      <c r="AC5616" s="11"/>
    </row>
    <row r="5617" spans="1:29" x14ac:dyDescent="0.25">
      <c r="A5617" s="1" t="str">
        <f t="shared" si="393"/>
        <v>5616</v>
      </c>
      <c r="B5617" s="1">
        <v>4061</v>
      </c>
      <c r="C5617" s="1" t="s">
        <v>8</v>
      </c>
      <c r="D5617" s="1" t="s">
        <v>12</v>
      </c>
      <c r="E5617" s="1" t="s">
        <v>11</v>
      </c>
      <c r="F5617" s="1">
        <f t="shared" si="394"/>
        <v>1</v>
      </c>
      <c r="G5617" s="2">
        <v>42565.06521990741</v>
      </c>
      <c r="H5617" s="2" t="s">
        <v>10</v>
      </c>
      <c r="I5617" s="3" t="s">
        <v>10</v>
      </c>
      <c r="J5617" s="1">
        <f t="shared" si="395"/>
        <v>0</v>
      </c>
      <c r="K5617" s="1" t="str" cm="1">
        <f t="array" ref="K5617">_xlfn.IFS(
  AND(F5617&gt;=4, F5617&lt;6), "Early Morning",
  AND(F5617&gt;=6, F5617&lt;12), "Morning",
  AND(F5617&gt;=12, F5617&lt;17), "Afternoon",
  AND(F5617&gt;=17, F5617&lt;20), "Evening",
  AND(F5617&gt;=20, F5617&lt;=23), "Night",
  OR(F5617&gt;=0, F5617&lt;4), "Late Night"
)</f>
        <v>Late Night</v>
      </c>
      <c r="L5617" s="1" t="str">
        <f t="shared" si="396"/>
        <v>Thursday</v>
      </c>
      <c r="AC5617" s="12"/>
    </row>
    <row r="5618" spans="1:29" x14ac:dyDescent="0.25">
      <c r="A5618" s="1" t="str">
        <f t="shared" si="393"/>
        <v>5617</v>
      </c>
      <c r="B5618" s="1">
        <v>4059</v>
      </c>
      <c r="C5618" s="1" t="s">
        <v>8</v>
      </c>
      <c r="D5618" s="1" t="s">
        <v>12</v>
      </c>
      <c r="E5618" s="1" t="s">
        <v>11</v>
      </c>
      <c r="F5618" s="1">
        <f t="shared" si="394"/>
        <v>1</v>
      </c>
      <c r="G5618" s="2">
        <v>42565.066608796296</v>
      </c>
      <c r="H5618" s="2" t="s">
        <v>10</v>
      </c>
      <c r="I5618" s="3" t="s">
        <v>10</v>
      </c>
      <c r="J5618" s="1">
        <f t="shared" si="395"/>
        <v>0</v>
      </c>
      <c r="K5618" s="1" t="str" cm="1">
        <f t="array" ref="K5618">_xlfn.IFS(
  AND(F5618&gt;=4, F5618&lt;6), "Early Morning",
  AND(F5618&gt;=6, F5618&lt;12), "Morning",
  AND(F5618&gt;=12, F5618&lt;17), "Afternoon",
  AND(F5618&gt;=17, F5618&lt;20), "Evening",
  AND(F5618&gt;=20, F5618&lt;=23), "Night",
  OR(F5618&gt;=0, F5618&lt;4), "Late Night"
)</f>
        <v>Late Night</v>
      </c>
      <c r="L5618" s="1" t="str">
        <f t="shared" si="396"/>
        <v>Thursday</v>
      </c>
      <c r="AC5618" s="11"/>
    </row>
    <row r="5619" spans="1:29" x14ac:dyDescent="0.25">
      <c r="A5619" s="1" t="str">
        <f t="shared" si="393"/>
        <v>5618</v>
      </c>
      <c r="B5619" s="1">
        <v>4063</v>
      </c>
      <c r="C5619" s="1" t="s">
        <v>8</v>
      </c>
      <c r="D5619" s="1" t="s">
        <v>12</v>
      </c>
      <c r="E5619" s="1" t="s">
        <v>11</v>
      </c>
      <c r="F5619" s="1">
        <f t="shared" si="394"/>
        <v>1</v>
      </c>
      <c r="G5619" s="2">
        <v>42565.066967592589</v>
      </c>
      <c r="H5619" s="2" t="s">
        <v>10</v>
      </c>
      <c r="I5619" s="3" t="s">
        <v>10</v>
      </c>
      <c r="J5619" s="1">
        <f t="shared" si="395"/>
        <v>0</v>
      </c>
      <c r="K5619" s="1" t="str" cm="1">
        <f t="array" ref="K5619">_xlfn.IFS(
  AND(F5619&gt;=4, F5619&lt;6), "Early Morning",
  AND(F5619&gt;=6, F5619&lt;12), "Morning",
  AND(F5619&gt;=12, F5619&lt;17), "Afternoon",
  AND(F5619&gt;=17, F5619&lt;20), "Evening",
  AND(F5619&gt;=20, F5619&lt;=23), "Night",
  OR(F5619&gt;=0, F5619&lt;4), "Late Night"
)</f>
        <v>Late Night</v>
      </c>
      <c r="L5619" s="1" t="str">
        <f t="shared" si="396"/>
        <v>Thursday</v>
      </c>
      <c r="AC5619" s="12"/>
    </row>
    <row r="5620" spans="1:29" x14ac:dyDescent="0.25">
      <c r="A5620" s="1" t="str">
        <f t="shared" si="393"/>
        <v>5619</v>
      </c>
      <c r="B5620" s="1">
        <v>4062</v>
      </c>
      <c r="C5620" s="1" t="s">
        <v>6</v>
      </c>
      <c r="D5620" s="1" t="s">
        <v>12</v>
      </c>
      <c r="E5620" s="1" t="s">
        <v>11</v>
      </c>
      <c r="F5620" s="1">
        <f t="shared" si="394"/>
        <v>1</v>
      </c>
      <c r="G5620" s="2">
        <v>42565.071250000001</v>
      </c>
      <c r="H5620" s="2" t="s">
        <v>10</v>
      </c>
      <c r="I5620" s="3" t="s">
        <v>10</v>
      </c>
      <c r="J5620" s="1">
        <f t="shared" si="395"/>
        <v>0</v>
      </c>
      <c r="K5620" s="1" t="str" cm="1">
        <f t="array" ref="K5620">_xlfn.IFS(
  AND(F5620&gt;=4, F5620&lt;6), "Early Morning",
  AND(F5620&gt;=6, F5620&lt;12), "Morning",
  AND(F5620&gt;=12, F5620&lt;17), "Afternoon",
  AND(F5620&gt;=17, F5620&lt;20), "Evening",
  AND(F5620&gt;=20, F5620&lt;=23), "Night",
  OR(F5620&gt;=0, F5620&lt;4), "Late Night"
)</f>
        <v>Late Night</v>
      </c>
      <c r="L5620" s="1" t="str">
        <f t="shared" si="396"/>
        <v>Thursday</v>
      </c>
      <c r="AC5620" s="11"/>
    </row>
    <row r="5621" spans="1:29" x14ac:dyDescent="0.25">
      <c r="A5621" s="1" t="str">
        <f t="shared" si="393"/>
        <v>5620</v>
      </c>
      <c r="B5621" s="1">
        <v>4064</v>
      </c>
      <c r="C5621" s="1" t="s">
        <v>8</v>
      </c>
      <c r="D5621" s="1" t="s">
        <v>12</v>
      </c>
      <c r="E5621" s="1" t="s">
        <v>11</v>
      </c>
      <c r="F5621" s="1">
        <f t="shared" si="394"/>
        <v>1</v>
      </c>
      <c r="G5621" s="2">
        <v>42565.074999999997</v>
      </c>
      <c r="H5621" s="2" t="s">
        <v>10</v>
      </c>
      <c r="I5621" s="3" t="s">
        <v>10</v>
      </c>
      <c r="J5621" s="1">
        <f t="shared" si="395"/>
        <v>0</v>
      </c>
      <c r="K5621" s="1" t="str" cm="1">
        <f t="array" ref="K5621">_xlfn.IFS(
  AND(F5621&gt;=4, F5621&lt;6), "Early Morning",
  AND(F5621&gt;=6, F5621&lt;12), "Morning",
  AND(F5621&gt;=12, F5621&lt;17), "Afternoon",
  AND(F5621&gt;=17, F5621&lt;20), "Evening",
  AND(F5621&gt;=20, F5621&lt;=23), "Night",
  OR(F5621&gt;=0, F5621&lt;4), "Late Night"
)</f>
        <v>Late Night</v>
      </c>
      <c r="L5621" s="1" t="str">
        <f t="shared" si="396"/>
        <v>Thursday</v>
      </c>
      <c r="AC5621" s="12"/>
    </row>
    <row r="5622" spans="1:29" x14ac:dyDescent="0.25">
      <c r="A5622" s="1" t="str">
        <f t="shared" si="393"/>
        <v>5621</v>
      </c>
      <c r="B5622" s="1">
        <v>4068</v>
      </c>
      <c r="C5622" s="1" t="s">
        <v>6</v>
      </c>
      <c r="D5622" s="1" t="s">
        <v>12</v>
      </c>
      <c r="E5622" s="1" t="s">
        <v>11</v>
      </c>
      <c r="F5622" s="1">
        <f t="shared" si="394"/>
        <v>1</v>
      </c>
      <c r="G5622" s="2">
        <v>42565.082824074074</v>
      </c>
      <c r="H5622" s="2" t="s">
        <v>10</v>
      </c>
      <c r="I5622" s="3" t="s">
        <v>10</v>
      </c>
      <c r="J5622" s="1">
        <f t="shared" si="395"/>
        <v>0</v>
      </c>
      <c r="K5622" s="1" t="str" cm="1">
        <f t="array" ref="K5622">_xlfn.IFS(
  AND(F5622&gt;=4, F5622&lt;6), "Early Morning",
  AND(F5622&gt;=6, F5622&lt;12), "Morning",
  AND(F5622&gt;=12, F5622&lt;17), "Afternoon",
  AND(F5622&gt;=17, F5622&lt;20), "Evening",
  AND(F5622&gt;=20, F5622&lt;=23), "Night",
  OR(F5622&gt;=0, F5622&lt;4), "Late Night"
)</f>
        <v>Late Night</v>
      </c>
      <c r="L5622" s="1" t="str">
        <f t="shared" si="396"/>
        <v>Thursday</v>
      </c>
      <c r="AC5622" s="11"/>
    </row>
    <row r="5623" spans="1:29" x14ac:dyDescent="0.25">
      <c r="A5623" s="1" t="str">
        <f t="shared" si="393"/>
        <v>5622</v>
      </c>
      <c r="B5623" s="1">
        <v>4067</v>
      </c>
      <c r="C5623" s="1" t="s">
        <v>8</v>
      </c>
      <c r="D5623" s="1" t="s">
        <v>12</v>
      </c>
      <c r="E5623" s="1" t="s">
        <v>11</v>
      </c>
      <c r="F5623" s="1">
        <f t="shared" si="394"/>
        <v>2</v>
      </c>
      <c r="G5623" s="2">
        <v>42565.083391203705</v>
      </c>
      <c r="H5623" s="2" t="s">
        <v>10</v>
      </c>
      <c r="I5623" s="3" t="s">
        <v>10</v>
      </c>
      <c r="J5623" s="1">
        <f t="shared" si="395"/>
        <v>0</v>
      </c>
      <c r="K5623" s="1" t="str" cm="1">
        <f t="array" ref="K5623">_xlfn.IFS(
  AND(F5623&gt;=4, F5623&lt;6), "Early Morning",
  AND(F5623&gt;=6, F5623&lt;12), "Morning",
  AND(F5623&gt;=12, F5623&lt;17), "Afternoon",
  AND(F5623&gt;=17, F5623&lt;20), "Evening",
  AND(F5623&gt;=20, F5623&lt;=23), "Night",
  OR(F5623&gt;=0, F5623&lt;4), "Late Night"
)</f>
        <v>Late Night</v>
      </c>
      <c r="L5623" s="1" t="str">
        <f t="shared" si="396"/>
        <v>Thursday</v>
      </c>
      <c r="AC5623" s="12"/>
    </row>
    <row r="5624" spans="1:29" x14ac:dyDescent="0.25">
      <c r="A5624" s="1" t="str">
        <f t="shared" si="393"/>
        <v>5623</v>
      </c>
      <c r="B5624" s="1">
        <v>4069</v>
      </c>
      <c r="C5624" s="1" t="s">
        <v>8</v>
      </c>
      <c r="D5624" s="1" t="s">
        <v>12</v>
      </c>
      <c r="E5624" s="1" t="s">
        <v>11</v>
      </c>
      <c r="F5624" s="1">
        <f t="shared" si="394"/>
        <v>2</v>
      </c>
      <c r="G5624" s="2">
        <v>42565.085173611114</v>
      </c>
      <c r="H5624" s="2" t="s">
        <v>10</v>
      </c>
      <c r="I5624" s="3" t="s">
        <v>10</v>
      </c>
      <c r="J5624" s="1">
        <f t="shared" si="395"/>
        <v>0</v>
      </c>
      <c r="K5624" s="1" t="str" cm="1">
        <f t="array" ref="K5624">_xlfn.IFS(
  AND(F5624&gt;=4, F5624&lt;6), "Early Morning",
  AND(F5624&gt;=6, F5624&lt;12), "Morning",
  AND(F5624&gt;=12, F5624&lt;17), "Afternoon",
  AND(F5624&gt;=17, F5624&lt;20), "Evening",
  AND(F5624&gt;=20, F5624&lt;=23), "Night",
  OR(F5624&gt;=0, F5624&lt;4), "Late Night"
)</f>
        <v>Late Night</v>
      </c>
      <c r="L5624" s="1" t="str">
        <f t="shared" si="396"/>
        <v>Thursday</v>
      </c>
      <c r="AC5624" s="11"/>
    </row>
    <row r="5625" spans="1:29" x14ac:dyDescent="0.25">
      <c r="A5625" s="1" t="str">
        <f t="shared" si="393"/>
        <v>5624</v>
      </c>
      <c r="B5625" s="1">
        <v>4071</v>
      </c>
      <c r="C5625" s="1" t="s">
        <v>8</v>
      </c>
      <c r="D5625" s="1" t="s">
        <v>12</v>
      </c>
      <c r="E5625" s="1" t="s">
        <v>11</v>
      </c>
      <c r="F5625" s="1">
        <f t="shared" si="394"/>
        <v>2</v>
      </c>
      <c r="G5625" s="2">
        <v>42565.085451388892</v>
      </c>
      <c r="H5625" s="2" t="s">
        <v>10</v>
      </c>
      <c r="I5625" s="3" t="s">
        <v>10</v>
      </c>
      <c r="J5625" s="1">
        <f t="shared" si="395"/>
        <v>0</v>
      </c>
      <c r="K5625" s="1" t="str" cm="1">
        <f t="array" ref="K5625">_xlfn.IFS(
  AND(F5625&gt;=4, F5625&lt;6), "Early Morning",
  AND(F5625&gt;=6, F5625&lt;12), "Morning",
  AND(F5625&gt;=12, F5625&lt;17), "Afternoon",
  AND(F5625&gt;=17, F5625&lt;20), "Evening",
  AND(F5625&gt;=20, F5625&lt;=23), "Night",
  OR(F5625&gt;=0, F5625&lt;4), "Late Night"
)</f>
        <v>Late Night</v>
      </c>
      <c r="L5625" s="1" t="str">
        <f t="shared" si="396"/>
        <v>Thursday</v>
      </c>
      <c r="AC5625" s="12"/>
    </row>
    <row r="5626" spans="1:29" x14ac:dyDescent="0.25">
      <c r="A5626" s="1" t="str">
        <f t="shared" si="393"/>
        <v>5625</v>
      </c>
      <c r="B5626" s="1">
        <v>4070</v>
      </c>
      <c r="C5626" s="1" t="s">
        <v>8</v>
      </c>
      <c r="D5626" s="1" t="s">
        <v>12</v>
      </c>
      <c r="E5626" s="1" t="s">
        <v>11</v>
      </c>
      <c r="F5626" s="1">
        <f t="shared" si="394"/>
        <v>2</v>
      </c>
      <c r="G5626" s="2">
        <v>42565.085462962961</v>
      </c>
      <c r="H5626" s="2" t="s">
        <v>10</v>
      </c>
      <c r="I5626" s="3" t="s">
        <v>10</v>
      </c>
      <c r="J5626" s="1">
        <f t="shared" si="395"/>
        <v>0</v>
      </c>
      <c r="K5626" s="1" t="str" cm="1">
        <f t="array" ref="K5626">_xlfn.IFS(
  AND(F5626&gt;=4, F5626&lt;6), "Early Morning",
  AND(F5626&gt;=6, F5626&lt;12), "Morning",
  AND(F5626&gt;=12, F5626&lt;17), "Afternoon",
  AND(F5626&gt;=17, F5626&lt;20), "Evening",
  AND(F5626&gt;=20, F5626&lt;=23), "Night",
  OR(F5626&gt;=0, F5626&lt;4), "Late Night"
)</f>
        <v>Late Night</v>
      </c>
      <c r="L5626" s="1" t="str">
        <f t="shared" si="396"/>
        <v>Thursday</v>
      </c>
      <c r="AC5626" s="11"/>
    </row>
    <row r="5627" spans="1:29" x14ac:dyDescent="0.25">
      <c r="A5627" s="1" t="str">
        <f t="shared" si="393"/>
        <v>5626</v>
      </c>
      <c r="B5627" s="1">
        <v>4072</v>
      </c>
      <c r="C5627" s="1" t="s">
        <v>8</v>
      </c>
      <c r="D5627" s="1" t="s">
        <v>12</v>
      </c>
      <c r="E5627" s="1" t="s">
        <v>11</v>
      </c>
      <c r="F5627" s="1">
        <f t="shared" si="394"/>
        <v>2</v>
      </c>
      <c r="G5627" s="2">
        <v>42565.086539351854</v>
      </c>
      <c r="H5627" s="2" t="s">
        <v>10</v>
      </c>
      <c r="I5627" s="3" t="s">
        <v>10</v>
      </c>
      <c r="J5627" s="1">
        <f t="shared" si="395"/>
        <v>0</v>
      </c>
      <c r="K5627" s="1" t="str" cm="1">
        <f t="array" ref="K5627">_xlfn.IFS(
  AND(F5627&gt;=4, F5627&lt;6), "Early Morning",
  AND(F5627&gt;=6, F5627&lt;12), "Morning",
  AND(F5627&gt;=12, F5627&lt;17), "Afternoon",
  AND(F5627&gt;=17, F5627&lt;20), "Evening",
  AND(F5627&gt;=20, F5627&lt;=23), "Night",
  OR(F5627&gt;=0, F5627&lt;4), "Late Night"
)</f>
        <v>Late Night</v>
      </c>
      <c r="L5627" s="1" t="str">
        <f t="shared" si="396"/>
        <v>Thursday</v>
      </c>
      <c r="AC5627" s="12"/>
    </row>
    <row r="5628" spans="1:29" x14ac:dyDescent="0.25">
      <c r="A5628" s="1" t="str">
        <f t="shared" si="393"/>
        <v>5627</v>
      </c>
      <c r="B5628" s="1">
        <v>4076</v>
      </c>
      <c r="C5628" s="1" t="s">
        <v>6</v>
      </c>
      <c r="D5628" s="1" t="s">
        <v>12</v>
      </c>
      <c r="E5628" s="1" t="s">
        <v>11</v>
      </c>
      <c r="F5628" s="1">
        <f t="shared" si="394"/>
        <v>2</v>
      </c>
      <c r="G5628" s="2">
        <v>42565.094768518517</v>
      </c>
      <c r="H5628" s="2" t="s">
        <v>10</v>
      </c>
      <c r="I5628" s="3" t="s">
        <v>10</v>
      </c>
      <c r="J5628" s="1">
        <f t="shared" si="395"/>
        <v>0</v>
      </c>
      <c r="K5628" s="1" t="str" cm="1">
        <f t="array" ref="K5628">_xlfn.IFS(
  AND(F5628&gt;=4, F5628&lt;6), "Early Morning",
  AND(F5628&gt;=6, F5628&lt;12), "Morning",
  AND(F5628&gt;=12, F5628&lt;17), "Afternoon",
  AND(F5628&gt;=17, F5628&lt;20), "Evening",
  AND(F5628&gt;=20, F5628&lt;=23), "Night",
  OR(F5628&gt;=0, F5628&lt;4), "Late Night"
)</f>
        <v>Late Night</v>
      </c>
      <c r="L5628" s="1" t="str">
        <f t="shared" si="396"/>
        <v>Thursday</v>
      </c>
      <c r="AC5628" s="11"/>
    </row>
    <row r="5629" spans="1:29" x14ac:dyDescent="0.25">
      <c r="A5629" s="1" t="str">
        <f t="shared" si="393"/>
        <v>5628</v>
      </c>
      <c r="B5629" s="1">
        <v>4074</v>
      </c>
      <c r="C5629" s="1" t="s">
        <v>8</v>
      </c>
      <c r="D5629" s="1" t="s">
        <v>12</v>
      </c>
      <c r="E5629" s="1" t="s">
        <v>11</v>
      </c>
      <c r="F5629" s="1">
        <f t="shared" si="394"/>
        <v>2</v>
      </c>
      <c r="G5629" s="2">
        <v>42565.09584490741</v>
      </c>
      <c r="H5629" s="2" t="s">
        <v>10</v>
      </c>
      <c r="I5629" s="3" t="s">
        <v>10</v>
      </c>
      <c r="J5629" s="1">
        <f t="shared" si="395"/>
        <v>0</v>
      </c>
      <c r="K5629" s="1" t="str" cm="1">
        <f t="array" ref="K5629">_xlfn.IFS(
  AND(F5629&gt;=4, F5629&lt;6), "Early Morning",
  AND(F5629&gt;=6, F5629&lt;12), "Morning",
  AND(F5629&gt;=12, F5629&lt;17), "Afternoon",
  AND(F5629&gt;=17, F5629&lt;20), "Evening",
  AND(F5629&gt;=20, F5629&lt;=23), "Night",
  OR(F5629&gt;=0, F5629&lt;4), "Late Night"
)</f>
        <v>Late Night</v>
      </c>
      <c r="L5629" s="1" t="str">
        <f t="shared" si="396"/>
        <v>Thursday</v>
      </c>
      <c r="AC5629" s="12"/>
    </row>
    <row r="5630" spans="1:29" x14ac:dyDescent="0.25">
      <c r="A5630" s="1" t="str">
        <f t="shared" si="393"/>
        <v>5629</v>
      </c>
      <c r="B5630" s="1">
        <v>4080</v>
      </c>
      <c r="C5630" s="1" t="s">
        <v>6</v>
      </c>
      <c r="D5630" s="1" t="s">
        <v>12</v>
      </c>
      <c r="E5630" s="1" t="s">
        <v>11</v>
      </c>
      <c r="F5630" s="1">
        <f t="shared" si="394"/>
        <v>2</v>
      </c>
      <c r="G5630" s="2">
        <v>42565.103831018518</v>
      </c>
      <c r="H5630" s="2" t="s">
        <v>10</v>
      </c>
      <c r="I5630" s="3" t="s">
        <v>10</v>
      </c>
      <c r="J5630" s="1">
        <f t="shared" si="395"/>
        <v>0</v>
      </c>
      <c r="K5630" s="1" t="str" cm="1">
        <f t="array" ref="K5630">_xlfn.IFS(
  AND(F5630&gt;=4, F5630&lt;6), "Early Morning",
  AND(F5630&gt;=6, F5630&lt;12), "Morning",
  AND(F5630&gt;=12, F5630&lt;17), "Afternoon",
  AND(F5630&gt;=17, F5630&lt;20), "Evening",
  AND(F5630&gt;=20, F5630&lt;=23), "Night",
  OR(F5630&gt;=0, F5630&lt;4), "Late Night"
)</f>
        <v>Late Night</v>
      </c>
      <c r="L5630" s="1" t="str">
        <f t="shared" si="396"/>
        <v>Thursday</v>
      </c>
      <c r="AC5630" s="11"/>
    </row>
    <row r="5631" spans="1:29" x14ac:dyDescent="0.25">
      <c r="A5631" s="1" t="str">
        <f t="shared" si="393"/>
        <v>5630</v>
      </c>
      <c r="B5631" s="1">
        <v>4083</v>
      </c>
      <c r="C5631" s="1" t="s">
        <v>8</v>
      </c>
      <c r="D5631" s="1" t="s">
        <v>12</v>
      </c>
      <c r="E5631" s="1" t="s">
        <v>11</v>
      </c>
      <c r="F5631" s="1">
        <f t="shared" si="394"/>
        <v>2</v>
      </c>
      <c r="G5631" s="2">
        <v>42565.108217592591</v>
      </c>
      <c r="H5631" s="2" t="s">
        <v>10</v>
      </c>
      <c r="I5631" s="3" t="s">
        <v>10</v>
      </c>
      <c r="J5631" s="1">
        <f t="shared" si="395"/>
        <v>0</v>
      </c>
      <c r="K5631" s="1" t="str" cm="1">
        <f t="array" ref="K5631">_xlfn.IFS(
  AND(F5631&gt;=4, F5631&lt;6), "Early Morning",
  AND(F5631&gt;=6, F5631&lt;12), "Morning",
  AND(F5631&gt;=12, F5631&lt;17), "Afternoon",
  AND(F5631&gt;=17, F5631&lt;20), "Evening",
  AND(F5631&gt;=20, F5631&lt;=23), "Night",
  OR(F5631&gt;=0, F5631&lt;4), "Late Night"
)</f>
        <v>Late Night</v>
      </c>
      <c r="L5631" s="1" t="str">
        <f t="shared" si="396"/>
        <v>Thursday</v>
      </c>
      <c r="AC5631" s="12"/>
    </row>
    <row r="5632" spans="1:29" x14ac:dyDescent="0.25">
      <c r="A5632" s="1" t="str">
        <f t="shared" si="393"/>
        <v>5631</v>
      </c>
      <c r="B5632" s="1">
        <v>4086</v>
      </c>
      <c r="C5632" s="1" t="s">
        <v>8</v>
      </c>
      <c r="D5632" s="1" t="s">
        <v>12</v>
      </c>
      <c r="E5632" s="1" t="s">
        <v>11</v>
      </c>
      <c r="F5632" s="1">
        <f t="shared" si="394"/>
        <v>2</v>
      </c>
      <c r="G5632" s="2">
        <v>42565.115335648145</v>
      </c>
      <c r="H5632" s="2" t="s">
        <v>10</v>
      </c>
      <c r="I5632" s="3" t="s">
        <v>10</v>
      </c>
      <c r="J5632" s="1">
        <f t="shared" si="395"/>
        <v>0</v>
      </c>
      <c r="K5632" s="1" t="str" cm="1">
        <f t="array" ref="K5632">_xlfn.IFS(
  AND(F5632&gt;=4, F5632&lt;6), "Early Morning",
  AND(F5632&gt;=6, F5632&lt;12), "Morning",
  AND(F5632&gt;=12, F5632&lt;17), "Afternoon",
  AND(F5632&gt;=17, F5632&lt;20), "Evening",
  AND(F5632&gt;=20, F5632&lt;=23), "Night",
  OR(F5632&gt;=0, F5632&lt;4), "Late Night"
)</f>
        <v>Late Night</v>
      </c>
      <c r="L5632" s="1" t="str">
        <f t="shared" si="396"/>
        <v>Thursday</v>
      </c>
      <c r="AC5632" s="11"/>
    </row>
    <row r="5633" spans="1:29" x14ac:dyDescent="0.25">
      <c r="A5633" s="1" t="str">
        <f t="shared" si="393"/>
        <v>5632</v>
      </c>
      <c r="B5633" s="1">
        <v>4089</v>
      </c>
      <c r="C5633" s="1" t="s">
        <v>8</v>
      </c>
      <c r="D5633" s="1" t="s">
        <v>12</v>
      </c>
      <c r="E5633" s="1" t="s">
        <v>11</v>
      </c>
      <c r="F5633" s="1">
        <f t="shared" si="394"/>
        <v>2</v>
      </c>
      <c r="G5633" s="2">
        <v>42565.119884259257</v>
      </c>
      <c r="H5633" s="2" t="s">
        <v>10</v>
      </c>
      <c r="I5633" s="3" t="s">
        <v>10</v>
      </c>
      <c r="J5633" s="1">
        <f t="shared" si="395"/>
        <v>0</v>
      </c>
      <c r="K5633" s="1" t="str" cm="1">
        <f t="array" ref="K5633">_xlfn.IFS(
  AND(F5633&gt;=4, F5633&lt;6), "Early Morning",
  AND(F5633&gt;=6, F5633&lt;12), "Morning",
  AND(F5633&gt;=12, F5633&lt;17), "Afternoon",
  AND(F5633&gt;=17, F5633&lt;20), "Evening",
  AND(F5633&gt;=20, F5633&lt;=23), "Night",
  OR(F5633&gt;=0, F5633&lt;4), "Late Night"
)</f>
        <v>Late Night</v>
      </c>
      <c r="L5633" s="1" t="str">
        <f t="shared" si="396"/>
        <v>Thursday</v>
      </c>
      <c r="AC5633" s="12"/>
    </row>
    <row r="5634" spans="1:29" x14ac:dyDescent="0.25">
      <c r="A5634" s="1" t="str">
        <f t="shared" si="393"/>
        <v>5633</v>
      </c>
      <c r="B5634" s="1">
        <v>4088</v>
      </c>
      <c r="C5634" s="1" t="s">
        <v>8</v>
      </c>
      <c r="D5634" s="1" t="s">
        <v>12</v>
      </c>
      <c r="E5634" s="1" t="s">
        <v>11</v>
      </c>
      <c r="F5634" s="1">
        <f t="shared" si="394"/>
        <v>2</v>
      </c>
      <c r="G5634" s="2">
        <v>42565.120532407411</v>
      </c>
      <c r="H5634" s="2" t="s">
        <v>10</v>
      </c>
      <c r="I5634" s="3" t="s">
        <v>10</v>
      </c>
      <c r="J5634" s="1">
        <f t="shared" si="395"/>
        <v>0</v>
      </c>
      <c r="K5634" s="1" t="str" cm="1">
        <f t="array" ref="K5634">_xlfn.IFS(
  AND(F5634&gt;=4, F5634&lt;6), "Early Morning",
  AND(F5634&gt;=6, F5634&lt;12), "Morning",
  AND(F5634&gt;=12, F5634&lt;17), "Afternoon",
  AND(F5634&gt;=17, F5634&lt;20), "Evening",
  AND(F5634&gt;=20, F5634&lt;=23), "Night",
  OR(F5634&gt;=0, F5634&lt;4), "Late Night"
)</f>
        <v>Late Night</v>
      </c>
      <c r="L5634" s="1" t="str">
        <f t="shared" si="396"/>
        <v>Thursday</v>
      </c>
      <c r="AC5634" s="11"/>
    </row>
    <row r="5635" spans="1:29" x14ac:dyDescent="0.25">
      <c r="A5635" s="1" t="str">
        <f t="shared" ref="A5635:A5698" si="397">"" &amp; ROW()-1</f>
        <v>5634</v>
      </c>
      <c r="B5635" s="1">
        <v>4090</v>
      </c>
      <c r="C5635" s="1" t="s">
        <v>6</v>
      </c>
      <c r="D5635" s="1" t="s">
        <v>12</v>
      </c>
      <c r="E5635" s="1" t="s">
        <v>11</v>
      </c>
      <c r="F5635" s="1">
        <f t="shared" ref="F5635:F5698" si="398">HOUR(G5635)</f>
        <v>2</v>
      </c>
      <c r="G5635" s="2">
        <v>42565.121655092589</v>
      </c>
      <c r="H5635" s="2" t="s">
        <v>10</v>
      </c>
      <c r="I5635" s="3" t="s">
        <v>10</v>
      </c>
      <c r="J5635" s="1">
        <f t="shared" ref="J5635:J5698" si="399">IF(TRIM(E5635)="Trip Completed",1,0)</f>
        <v>0</v>
      </c>
      <c r="K5635" s="1" t="str" cm="1">
        <f t="array" ref="K5635">_xlfn.IFS(
  AND(F5635&gt;=4, F5635&lt;6), "Early Morning",
  AND(F5635&gt;=6, F5635&lt;12), "Morning",
  AND(F5635&gt;=12, F5635&lt;17), "Afternoon",
  AND(F5635&gt;=17, F5635&lt;20), "Evening",
  AND(F5635&gt;=20, F5635&lt;=23), "Night",
  OR(F5635&gt;=0, F5635&lt;4), "Late Night"
)</f>
        <v>Late Night</v>
      </c>
      <c r="L5635" s="1" t="str">
        <f t="shared" ref="L5635:L5698" si="400">TEXT(G5635, "dddd")</f>
        <v>Thursday</v>
      </c>
      <c r="AC5635" s="12"/>
    </row>
    <row r="5636" spans="1:29" x14ac:dyDescent="0.25">
      <c r="A5636" s="1" t="str">
        <f t="shared" si="397"/>
        <v>5635</v>
      </c>
      <c r="B5636" s="1">
        <v>4095</v>
      </c>
      <c r="C5636" s="1" t="s">
        <v>6</v>
      </c>
      <c r="D5636" s="1" t="s">
        <v>12</v>
      </c>
      <c r="E5636" s="1" t="s">
        <v>11</v>
      </c>
      <c r="F5636" s="1">
        <f t="shared" si="398"/>
        <v>3</v>
      </c>
      <c r="G5636" s="2">
        <v>42565.131979166668</v>
      </c>
      <c r="H5636" s="2" t="s">
        <v>10</v>
      </c>
      <c r="I5636" s="3" t="s">
        <v>10</v>
      </c>
      <c r="J5636" s="1">
        <f t="shared" si="399"/>
        <v>0</v>
      </c>
      <c r="K5636" s="1" t="str" cm="1">
        <f t="array" ref="K5636">_xlfn.IFS(
  AND(F5636&gt;=4, F5636&lt;6), "Early Morning",
  AND(F5636&gt;=6, F5636&lt;12), "Morning",
  AND(F5636&gt;=12, F5636&lt;17), "Afternoon",
  AND(F5636&gt;=17, F5636&lt;20), "Evening",
  AND(F5636&gt;=20, F5636&lt;=23), "Night",
  OR(F5636&gt;=0, F5636&lt;4), "Late Night"
)</f>
        <v>Late Night</v>
      </c>
      <c r="L5636" s="1" t="str">
        <f t="shared" si="400"/>
        <v>Thursday</v>
      </c>
      <c r="AC5636" s="11"/>
    </row>
    <row r="5637" spans="1:29" x14ac:dyDescent="0.25">
      <c r="A5637" s="1" t="str">
        <f t="shared" si="397"/>
        <v>5636</v>
      </c>
      <c r="B5637" s="1">
        <v>4096</v>
      </c>
      <c r="C5637" s="1" t="s">
        <v>8</v>
      </c>
      <c r="D5637" s="1" t="s">
        <v>12</v>
      </c>
      <c r="E5637" s="1" t="s">
        <v>11</v>
      </c>
      <c r="F5637" s="1">
        <f t="shared" si="398"/>
        <v>3</v>
      </c>
      <c r="G5637" s="2">
        <v>42565.134282407409</v>
      </c>
      <c r="H5637" s="2" t="s">
        <v>10</v>
      </c>
      <c r="I5637" s="3" t="s">
        <v>10</v>
      </c>
      <c r="J5637" s="1">
        <f t="shared" si="399"/>
        <v>0</v>
      </c>
      <c r="K5637" s="1" t="str" cm="1">
        <f t="array" ref="K5637">_xlfn.IFS(
  AND(F5637&gt;=4, F5637&lt;6), "Early Morning",
  AND(F5637&gt;=6, F5637&lt;12), "Morning",
  AND(F5637&gt;=12, F5637&lt;17), "Afternoon",
  AND(F5637&gt;=17, F5637&lt;20), "Evening",
  AND(F5637&gt;=20, F5637&lt;=23), "Night",
  OR(F5637&gt;=0, F5637&lt;4), "Late Night"
)</f>
        <v>Late Night</v>
      </c>
      <c r="L5637" s="1" t="str">
        <f t="shared" si="400"/>
        <v>Thursday</v>
      </c>
      <c r="AC5637" s="12"/>
    </row>
    <row r="5638" spans="1:29" x14ac:dyDescent="0.25">
      <c r="A5638" s="1" t="str">
        <f t="shared" si="397"/>
        <v>5637</v>
      </c>
      <c r="B5638" s="1">
        <v>4099</v>
      </c>
      <c r="C5638" s="1" t="s">
        <v>8</v>
      </c>
      <c r="D5638" s="1" t="s">
        <v>12</v>
      </c>
      <c r="E5638" s="1" t="s">
        <v>11</v>
      </c>
      <c r="F5638" s="1">
        <f t="shared" si="398"/>
        <v>3</v>
      </c>
      <c r="G5638" s="2">
        <v>42565.140798611108</v>
      </c>
      <c r="H5638" s="2" t="s">
        <v>10</v>
      </c>
      <c r="I5638" s="3" t="s">
        <v>10</v>
      </c>
      <c r="J5638" s="1">
        <f t="shared" si="399"/>
        <v>0</v>
      </c>
      <c r="K5638" s="1" t="str" cm="1">
        <f t="array" ref="K5638">_xlfn.IFS(
  AND(F5638&gt;=4, F5638&lt;6), "Early Morning",
  AND(F5638&gt;=6, F5638&lt;12), "Morning",
  AND(F5638&gt;=12, F5638&lt;17), "Afternoon",
  AND(F5638&gt;=17, F5638&lt;20), "Evening",
  AND(F5638&gt;=20, F5638&lt;=23), "Night",
  OR(F5638&gt;=0, F5638&lt;4), "Late Night"
)</f>
        <v>Late Night</v>
      </c>
      <c r="L5638" s="1" t="str">
        <f t="shared" si="400"/>
        <v>Thursday</v>
      </c>
      <c r="AC5638" s="11"/>
    </row>
    <row r="5639" spans="1:29" x14ac:dyDescent="0.25">
      <c r="A5639" s="1" t="str">
        <f t="shared" si="397"/>
        <v>5638</v>
      </c>
      <c r="B5639" s="1">
        <v>4100</v>
      </c>
      <c r="C5639" s="1" t="s">
        <v>6</v>
      </c>
      <c r="D5639" s="1" t="s">
        <v>12</v>
      </c>
      <c r="E5639" s="1" t="s">
        <v>11</v>
      </c>
      <c r="F5639" s="1">
        <f t="shared" si="398"/>
        <v>3</v>
      </c>
      <c r="G5639" s="2">
        <v>42565.146145833336</v>
      </c>
      <c r="H5639" s="2" t="s">
        <v>10</v>
      </c>
      <c r="I5639" s="3" t="s">
        <v>10</v>
      </c>
      <c r="J5639" s="1">
        <f t="shared" si="399"/>
        <v>0</v>
      </c>
      <c r="K5639" s="1" t="str" cm="1">
        <f t="array" ref="K5639">_xlfn.IFS(
  AND(F5639&gt;=4, F5639&lt;6), "Early Morning",
  AND(F5639&gt;=6, F5639&lt;12), "Morning",
  AND(F5639&gt;=12, F5639&lt;17), "Afternoon",
  AND(F5639&gt;=17, F5639&lt;20), "Evening",
  AND(F5639&gt;=20, F5639&lt;=23), "Night",
  OR(F5639&gt;=0, F5639&lt;4), "Late Night"
)</f>
        <v>Late Night</v>
      </c>
      <c r="L5639" s="1" t="str">
        <f t="shared" si="400"/>
        <v>Thursday</v>
      </c>
      <c r="AC5639" s="12"/>
    </row>
    <row r="5640" spans="1:29" x14ac:dyDescent="0.25">
      <c r="A5640" s="1" t="str">
        <f t="shared" si="397"/>
        <v>5639</v>
      </c>
      <c r="B5640" s="1">
        <v>4101</v>
      </c>
      <c r="C5640" s="1" t="s">
        <v>8</v>
      </c>
      <c r="D5640" s="1" t="s">
        <v>12</v>
      </c>
      <c r="E5640" s="1" t="s">
        <v>11</v>
      </c>
      <c r="F5640" s="1">
        <f t="shared" si="398"/>
        <v>3</v>
      </c>
      <c r="G5640" s="2">
        <v>42565.146956018521</v>
      </c>
      <c r="H5640" s="2" t="s">
        <v>10</v>
      </c>
      <c r="I5640" s="3" t="s">
        <v>10</v>
      </c>
      <c r="J5640" s="1">
        <f t="shared" si="399"/>
        <v>0</v>
      </c>
      <c r="K5640" s="1" t="str" cm="1">
        <f t="array" ref="K5640">_xlfn.IFS(
  AND(F5640&gt;=4, F5640&lt;6), "Early Morning",
  AND(F5640&gt;=6, F5640&lt;12), "Morning",
  AND(F5640&gt;=12, F5640&lt;17), "Afternoon",
  AND(F5640&gt;=17, F5640&lt;20), "Evening",
  AND(F5640&gt;=20, F5640&lt;=23), "Night",
  OR(F5640&gt;=0, F5640&lt;4), "Late Night"
)</f>
        <v>Late Night</v>
      </c>
      <c r="L5640" s="1" t="str">
        <f t="shared" si="400"/>
        <v>Thursday</v>
      </c>
      <c r="AC5640" s="11"/>
    </row>
    <row r="5641" spans="1:29" x14ac:dyDescent="0.25">
      <c r="A5641" s="1" t="str">
        <f t="shared" si="397"/>
        <v>5640</v>
      </c>
      <c r="B5641" s="1">
        <v>4104</v>
      </c>
      <c r="C5641" s="1" t="s">
        <v>6</v>
      </c>
      <c r="D5641" s="1" t="s">
        <v>12</v>
      </c>
      <c r="E5641" s="1" t="s">
        <v>11</v>
      </c>
      <c r="F5641" s="1">
        <f t="shared" si="398"/>
        <v>3</v>
      </c>
      <c r="G5641" s="2">
        <v>42565.151631944442</v>
      </c>
      <c r="H5641" s="2" t="s">
        <v>10</v>
      </c>
      <c r="I5641" s="3" t="s">
        <v>10</v>
      </c>
      <c r="J5641" s="1">
        <f t="shared" si="399"/>
        <v>0</v>
      </c>
      <c r="K5641" s="1" t="str" cm="1">
        <f t="array" ref="K5641">_xlfn.IFS(
  AND(F5641&gt;=4, F5641&lt;6), "Early Morning",
  AND(F5641&gt;=6, F5641&lt;12), "Morning",
  AND(F5641&gt;=12, F5641&lt;17), "Afternoon",
  AND(F5641&gt;=17, F5641&lt;20), "Evening",
  AND(F5641&gt;=20, F5641&lt;=23), "Night",
  OR(F5641&gt;=0, F5641&lt;4), "Late Night"
)</f>
        <v>Late Night</v>
      </c>
      <c r="L5641" s="1" t="str">
        <f t="shared" si="400"/>
        <v>Thursday</v>
      </c>
      <c r="AC5641" s="12"/>
    </row>
    <row r="5642" spans="1:29" x14ac:dyDescent="0.25">
      <c r="A5642" s="1" t="str">
        <f t="shared" si="397"/>
        <v>5641</v>
      </c>
      <c r="B5642" s="1">
        <v>4102</v>
      </c>
      <c r="C5642" s="1" t="s">
        <v>6</v>
      </c>
      <c r="D5642" s="1" t="s">
        <v>12</v>
      </c>
      <c r="E5642" s="1" t="s">
        <v>11</v>
      </c>
      <c r="F5642" s="1">
        <f t="shared" si="398"/>
        <v>3</v>
      </c>
      <c r="G5642" s="2">
        <v>42565.151979166665</v>
      </c>
      <c r="H5642" s="2" t="s">
        <v>10</v>
      </c>
      <c r="I5642" s="3" t="s">
        <v>10</v>
      </c>
      <c r="J5642" s="1">
        <f t="shared" si="399"/>
        <v>0</v>
      </c>
      <c r="K5642" s="1" t="str" cm="1">
        <f t="array" ref="K5642">_xlfn.IFS(
  AND(F5642&gt;=4, F5642&lt;6), "Early Morning",
  AND(F5642&gt;=6, F5642&lt;12), "Morning",
  AND(F5642&gt;=12, F5642&lt;17), "Afternoon",
  AND(F5642&gt;=17, F5642&lt;20), "Evening",
  AND(F5642&gt;=20, F5642&lt;=23), "Night",
  OR(F5642&gt;=0, F5642&lt;4), "Late Night"
)</f>
        <v>Late Night</v>
      </c>
      <c r="L5642" s="1" t="str">
        <f t="shared" si="400"/>
        <v>Thursday</v>
      </c>
      <c r="AC5642" s="11"/>
    </row>
    <row r="5643" spans="1:29" x14ac:dyDescent="0.25">
      <c r="A5643" s="1" t="str">
        <f t="shared" si="397"/>
        <v>5642</v>
      </c>
      <c r="B5643" s="1">
        <v>4103</v>
      </c>
      <c r="C5643" s="1" t="s">
        <v>6</v>
      </c>
      <c r="D5643" s="1" t="s">
        <v>12</v>
      </c>
      <c r="E5643" s="1" t="s">
        <v>11</v>
      </c>
      <c r="F5643" s="1">
        <f t="shared" si="398"/>
        <v>3</v>
      </c>
      <c r="G5643" s="2">
        <v>42565.152581018519</v>
      </c>
      <c r="H5643" s="2" t="s">
        <v>10</v>
      </c>
      <c r="I5643" s="3" t="s">
        <v>10</v>
      </c>
      <c r="J5643" s="1">
        <f t="shared" si="399"/>
        <v>0</v>
      </c>
      <c r="K5643" s="1" t="str" cm="1">
        <f t="array" ref="K5643">_xlfn.IFS(
  AND(F5643&gt;=4, F5643&lt;6), "Early Morning",
  AND(F5643&gt;=6, F5643&lt;12), "Morning",
  AND(F5643&gt;=12, F5643&lt;17), "Afternoon",
  AND(F5643&gt;=17, F5643&lt;20), "Evening",
  AND(F5643&gt;=20, F5643&lt;=23), "Night",
  OR(F5643&gt;=0, F5643&lt;4), "Late Night"
)</f>
        <v>Late Night</v>
      </c>
      <c r="L5643" s="1" t="str">
        <f t="shared" si="400"/>
        <v>Thursday</v>
      </c>
      <c r="AC5643" s="12"/>
    </row>
    <row r="5644" spans="1:29" x14ac:dyDescent="0.25">
      <c r="A5644" s="1" t="str">
        <f t="shared" si="397"/>
        <v>5643</v>
      </c>
      <c r="B5644" s="1">
        <v>4106</v>
      </c>
      <c r="C5644" s="1" t="s">
        <v>8</v>
      </c>
      <c r="D5644" s="1" t="s">
        <v>12</v>
      </c>
      <c r="E5644" s="1" t="s">
        <v>11</v>
      </c>
      <c r="F5644" s="1">
        <f t="shared" si="398"/>
        <v>3</v>
      </c>
      <c r="G5644" s="2">
        <v>42565.156423611108</v>
      </c>
      <c r="H5644" s="2" t="s">
        <v>10</v>
      </c>
      <c r="I5644" s="3" t="s">
        <v>10</v>
      </c>
      <c r="J5644" s="1">
        <f t="shared" si="399"/>
        <v>0</v>
      </c>
      <c r="K5644" s="1" t="str" cm="1">
        <f t="array" ref="K5644">_xlfn.IFS(
  AND(F5644&gt;=4, F5644&lt;6), "Early Morning",
  AND(F5644&gt;=6, F5644&lt;12), "Morning",
  AND(F5644&gt;=12, F5644&lt;17), "Afternoon",
  AND(F5644&gt;=17, F5644&lt;20), "Evening",
  AND(F5644&gt;=20, F5644&lt;=23), "Night",
  OR(F5644&gt;=0, F5644&lt;4), "Late Night"
)</f>
        <v>Late Night</v>
      </c>
      <c r="L5644" s="1" t="str">
        <f t="shared" si="400"/>
        <v>Thursday</v>
      </c>
      <c r="AC5644" s="11"/>
    </row>
    <row r="5645" spans="1:29" x14ac:dyDescent="0.25">
      <c r="A5645" s="1" t="str">
        <f t="shared" si="397"/>
        <v>5644</v>
      </c>
      <c r="B5645" s="1">
        <v>4107</v>
      </c>
      <c r="C5645" s="1" t="s">
        <v>8</v>
      </c>
      <c r="D5645" s="1" t="s">
        <v>12</v>
      </c>
      <c r="E5645" s="1" t="s">
        <v>11</v>
      </c>
      <c r="F5645" s="1">
        <f t="shared" si="398"/>
        <v>3</v>
      </c>
      <c r="G5645" s="2">
        <v>42565.161006944443</v>
      </c>
      <c r="H5645" s="2" t="s">
        <v>10</v>
      </c>
      <c r="I5645" s="3" t="s">
        <v>10</v>
      </c>
      <c r="J5645" s="1">
        <f t="shared" si="399"/>
        <v>0</v>
      </c>
      <c r="K5645" s="1" t="str" cm="1">
        <f t="array" ref="K5645">_xlfn.IFS(
  AND(F5645&gt;=4, F5645&lt;6), "Early Morning",
  AND(F5645&gt;=6, F5645&lt;12), "Morning",
  AND(F5645&gt;=12, F5645&lt;17), "Afternoon",
  AND(F5645&gt;=17, F5645&lt;20), "Evening",
  AND(F5645&gt;=20, F5645&lt;=23), "Night",
  OR(F5645&gt;=0, F5645&lt;4), "Late Night"
)</f>
        <v>Late Night</v>
      </c>
      <c r="L5645" s="1" t="str">
        <f t="shared" si="400"/>
        <v>Thursday</v>
      </c>
      <c r="AC5645" s="12"/>
    </row>
    <row r="5646" spans="1:29" x14ac:dyDescent="0.25">
      <c r="A5646" s="1" t="str">
        <f t="shared" si="397"/>
        <v>5645</v>
      </c>
      <c r="B5646" s="1">
        <v>4110</v>
      </c>
      <c r="C5646" s="1" t="s">
        <v>6</v>
      </c>
      <c r="D5646" s="1" t="s">
        <v>12</v>
      </c>
      <c r="E5646" s="1" t="s">
        <v>11</v>
      </c>
      <c r="F5646" s="1">
        <f t="shared" si="398"/>
        <v>3</v>
      </c>
      <c r="G5646" s="2">
        <v>42565.165358796294</v>
      </c>
      <c r="H5646" s="2" t="s">
        <v>10</v>
      </c>
      <c r="I5646" s="3" t="s">
        <v>10</v>
      </c>
      <c r="J5646" s="1">
        <f t="shared" si="399"/>
        <v>0</v>
      </c>
      <c r="K5646" s="1" t="str" cm="1">
        <f t="array" ref="K5646">_xlfn.IFS(
  AND(F5646&gt;=4, F5646&lt;6), "Early Morning",
  AND(F5646&gt;=6, F5646&lt;12), "Morning",
  AND(F5646&gt;=12, F5646&lt;17), "Afternoon",
  AND(F5646&gt;=17, F5646&lt;20), "Evening",
  AND(F5646&gt;=20, F5646&lt;=23), "Night",
  OR(F5646&gt;=0, F5646&lt;4), "Late Night"
)</f>
        <v>Late Night</v>
      </c>
      <c r="L5646" s="1" t="str">
        <f t="shared" si="400"/>
        <v>Thursday</v>
      </c>
      <c r="AC5646" s="11"/>
    </row>
    <row r="5647" spans="1:29" x14ac:dyDescent="0.25">
      <c r="A5647" s="1" t="str">
        <f t="shared" si="397"/>
        <v>5646</v>
      </c>
      <c r="B5647" s="1">
        <v>4113</v>
      </c>
      <c r="C5647" s="1" t="s">
        <v>8</v>
      </c>
      <c r="D5647" s="1" t="s">
        <v>12</v>
      </c>
      <c r="E5647" s="1" t="s">
        <v>11</v>
      </c>
      <c r="F5647" s="1">
        <f t="shared" si="398"/>
        <v>4</v>
      </c>
      <c r="G5647" s="2">
        <v>42565.166817129626</v>
      </c>
      <c r="H5647" s="2" t="s">
        <v>10</v>
      </c>
      <c r="I5647" s="3" t="s">
        <v>10</v>
      </c>
      <c r="J5647" s="1">
        <f t="shared" si="399"/>
        <v>0</v>
      </c>
      <c r="K5647" s="1" t="str" cm="1">
        <f t="array" ref="K5647">_xlfn.IFS(
  AND(F5647&gt;=4, F5647&lt;6), "Early Morning",
  AND(F5647&gt;=6, F5647&lt;12), "Morning",
  AND(F5647&gt;=12, F5647&lt;17), "Afternoon",
  AND(F5647&gt;=17, F5647&lt;20), "Evening",
  AND(F5647&gt;=20, F5647&lt;=23), "Night",
  OR(F5647&gt;=0, F5647&lt;4), "Late Night"
)</f>
        <v>Early Morning</v>
      </c>
      <c r="L5647" s="1" t="str">
        <f t="shared" si="400"/>
        <v>Thursday</v>
      </c>
      <c r="AC5647" s="12"/>
    </row>
    <row r="5648" spans="1:29" x14ac:dyDescent="0.25">
      <c r="A5648" s="1" t="str">
        <f t="shared" si="397"/>
        <v>5647</v>
      </c>
      <c r="B5648" s="1">
        <v>4109</v>
      </c>
      <c r="C5648" s="1" t="s">
        <v>8</v>
      </c>
      <c r="D5648" s="1" t="s">
        <v>12</v>
      </c>
      <c r="E5648" s="1" t="s">
        <v>11</v>
      </c>
      <c r="F5648" s="1">
        <f t="shared" si="398"/>
        <v>4</v>
      </c>
      <c r="G5648" s="2">
        <v>42565.168356481481</v>
      </c>
      <c r="H5648" s="2" t="s">
        <v>10</v>
      </c>
      <c r="I5648" s="3" t="s">
        <v>10</v>
      </c>
      <c r="J5648" s="1">
        <f t="shared" si="399"/>
        <v>0</v>
      </c>
      <c r="K5648" s="1" t="str" cm="1">
        <f t="array" ref="K5648">_xlfn.IFS(
  AND(F5648&gt;=4, F5648&lt;6), "Early Morning",
  AND(F5648&gt;=6, F5648&lt;12), "Morning",
  AND(F5648&gt;=12, F5648&lt;17), "Afternoon",
  AND(F5648&gt;=17, F5648&lt;20), "Evening",
  AND(F5648&gt;=20, F5648&lt;=23), "Night",
  OR(F5648&gt;=0, F5648&lt;4), "Late Night"
)</f>
        <v>Early Morning</v>
      </c>
      <c r="L5648" s="1" t="str">
        <f t="shared" si="400"/>
        <v>Thursday</v>
      </c>
      <c r="AC5648" s="11"/>
    </row>
    <row r="5649" spans="1:29" x14ac:dyDescent="0.25">
      <c r="A5649" s="1" t="str">
        <f t="shared" si="397"/>
        <v>5648</v>
      </c>
      <c r="B5649" s="1">
        <v>4112</v>
      </c>
      <c r="C5649" s="1" t="s">
        <v>6</v>
      </c>
      <c r="D5649" s="1" t="s">
        <v>12</v>
      </c>
      <c r="E5649" s="1" t="s">
        <v>11</v>
      </c>
      <c r="F5649" s="1">
        <f t="shared" si="398"/>
        <v>4</v>
      </c>
      <c r="G5649" s="2">
        <v>42565.169351851851</v>
      </c>
      <c r="H5649" s="2" t="s">
        <v>10</v>
      </c>
      <c r="I5649" s="3" t="s">
        <v>10</v>
      </c>
      <c r="J5649" s="1">
        <f t="shared" si="399"/>
        <v>0</v>
      </c>
      <c r="K5649" s="1" t="str" cm="1">
        <f t="array" ref="K5649">_xlfn.IFS(
  AND(F5649&gt;=4, F5649&lt;6), "Early Morning",
  AND(F5649&gt;=6, F5649&lt;12), "Morning",
  AND(F5649&gt;=12, F5649&lt;17), "Afternoon",
  AND(F5649&gt;=17, F5649&lt;20), "Evening",
  AND(F5649&gt;=20, F5649&lt;=23), "Night",
  OR(F5649&gt;=0, F5649&lt;4), "Late Night"
)</f>
        <v>Early Morning</v>
      </c>
      <c r="L5649" s="1" t="str">
        <f t="shared" si="400"/>
        <v>Thursday</v>
      </c>
      <c r="AC5649" s="12"/>
    </row>
    <row r="5650" spans="1:29" x14ac:dyDescent="0.25">
      <c r="A5650" s="1" t="str">
        <f t="shared" si="397"/>
        <v>5649</v>
      </c>
      <c r="B5650" s="1">
        <v>4111</v>
      </c>
      <c r="C5650" s="1" t="s">
        <v>8</v>
      </c>
      <c r="D5650" s="1" t="s">
        <v>12</v>
      </c>
      <c r="E5650" s="1" t="s">
        <v>11</v>
      </c>
      <c r="F5650" s="1">
        <f t="shared" si="398"/>
        <v>4</v>
      </c>
      <c r="G5650" s="2">
        <v>42565.171226851853</v>
      </c>
      <c r="H5650" s="2" t="s">
        <v>10</v>
      </c>
      <c r="I5650" s="3" t="s">
        <v>10</v>
      </c>
      <c r="J5650" s="1">
        <f t="shared" si="399"/>
        <v>0</v>
      </c>
      <c r="K5650" s="1" t="str" cm="1">
        <f t="array" ref="K5650">_xlfn.IFS(
  AND(F5650&gt;=4, F5650&lt;6), "Early Morning",
  AND(F5650&gt;=6, F5650&lt;12), "Morning",
  AND(F5650&gt;=12, F5650&lt;17), "Afternoon",
  AND(F5650&gt;=17, F5650&lt;20), "Evening",
  AND(F5650&gt;=20, F5650&lt;=23), "Night",
  OR(F5650&gt;=0, F5650&lt;4), "Late Night"
)</f>
        <v>Early Morning</v>
      </c>
      <c r="L5650" s="1" t="str">
        <f t="shared" si="400"/>
        <v>Thursday</v>
      </c>
      <c r="AC5650" s="11"/>
    </row>
    <row r="5651" spans="1:29" x14ac:dyDescent="0.25">
      <c r="A5651" s="1" t="str">
        <f t="shared" si="397"/>
        <v>5650</v>
      </c>
      <c r="B5651" s="1">
        <v>4115</v>
      </c>
      <c r="C5651" s="1" t="s">
        <v>8</v>
      </c>
      <c r="D5651" s="1" t="s">
        <v>12</v>
      </c>
      <c r="E5651" s="1" t="s">
        <v>11</v>
      </c>
      <c r="F5651" s="1">
        <f t="shared" si="398"/>
        <v>4</v>
      </c>
      <c r="G5651" s="2">
        <v>42565.174791666665</v>
      </c>
      <c r="H5651" s="2" t="s">
        <v>10</v>
      </c>
      <c r="I5651" s="3" t="s">
        <v>10</v>
      </c>
      <c r="J5651" s="1">
        <f t="shared" si="399"/>
        <v>0</v>
      </c>
      <c r="K5651" s="1" t="str" cm="1">
        <f t="array" ref="K5651">_xlfn.IFS(
  AND(F5651&gt;=4, F5651&lt;6), "Early Morning",
  AND(F5651&gt;=6, F5651&lt;12), "Morning",
  AND(F5651&gt;=12, F5651&lt;17), "Afternoon",
  AND(F5651&gt;=17, F5651&lt;20), "Evening",
  AND(F5651&gt;=20, F5651&lt;=23), "Night",
  OR(F5651&gt;=0, F5651&lt;4), "Late Night"
)</f>
        <v>Early Morning</v>
      </c>
      <c r="L5651" s="1" t="str">
        <f t="shared" si="400"/>
        <v>Thursday</v>
      </c>
      <c r="AC5651" s="12"/>
    </row>
    <row r="5652" spans="1:29" x14ac:dyDescent="0.25">
      <c r="A5652" s="1" t="str">
        <f t="shared" si="397"/>
        <v>5651</v>
      </c>
      <c r="B5652" s="1">
        <v>4116</v>
      </c>
      <c r="C5652" s="1" t="s">
        <v>6</v>
      </c>
      <c r="D5652" s="1" t="s">
        <v>12</v>
      </c>
      <c r="E5652" s="1" t="s">
        <v>11</v>
      </c>
      <c r="F5652" s="1">
        <f t="shared" si="398"/>
        <v>4</v>
      </c>
      <c r="G5652" s="2">
        <v>42565.176249999997</v>
      </c>
      <c r="H5652" s="2" t="s">
        <v>10</v>
      </c>
      <c r="I5652" s="3" t="s">
        <v>10</v>
      </c>
      <c r="J5652" s="1">
        <f t="shared" si="399"/>
        <v>0</v>
      </c>
      <c r="K5652" s="1" t="str" cm="1">
        <f t="array" ref="K5652">_xlfn.IFS(
  AND(F5652&gt;=4, F5652&lt;6), "Early Morning",
  AND(F5652&gt;=6, F5652&lt;12), "Morning",
  AND(F5652&gt;=12, F5652&lt;17), "Afternoon",
  AND(F5652&gt;=17, F5652&lt;20), "Evening",
  AND(F5652&gt;=20, F5652&lt;=23), "Night",
  OR(F5652&gt;=0, F5652&lt;4), "Late Night"
)</f>
        <v>Early Morning</v>
      </c>
      <c r="L5652" s="1" t="str">
        <f t="shared" si="400"/>
        <v>Thursday</v>
      </c>
      <c r="AC5652" s="11"/>
    </row>
    <row r="5653" spans="1:29" x14ac:dyDescent="0.25">
      <c r="A5653" s="1" t="str">
        <f t="shared" si="397"/>
        <v>5652</v>
      </c>
      <c r="B5653" s="1">
        <v>4120</v>
      </c>
      <c r="C5653" s="1" t="s">
        <v>8</v>
      </c>
      <c r="D5653" s="1" t="s">
        <v>12</v>
      </c>
      <c r="E5653" s="1" t="s">
        <v>11</v>
      </c>
      <c r="F5653" s="1">
        <f t="shared" si="398"/>
        <v>4</v>
      </c>
      <c r="G5653" s="2">
        <v>42565.185983796298</v>
      </c>
      <c r="H5653" s="2" t="s">
        <v>10</v>
      </c>
      <c r="I5653" s="3" t="s">
        <v>10</v>
      </c>
      <c r="J5653" s="1">
        <f t="shared" si="399"/>
        <v>0</v>
      </c>
      <c r="K5653" s="1" t="str" cm="1">
        <f t="array" ref="K5653">_xlfn.IFS(
  AND(F5653&gt;=4, F5653&lt;6), "Early Morning",
  AND(F5653&gt;=6, F5653&lt;12), "Morning",
  AND(F5653&gt;=12, F5653&lt;17), "Afternoon",
  AND(F5653&gt;=17, F5653&lt;20), "Evening",
  AND(F5653&gt;=20, F5653&lt;=23), "Night",
  OR(F5653&gt;=0, F5653&lt;4), "Late Night"
)</f>
        <v>Early Morning</v>
      </c>
      <c r="L5653" s="1" t="str">
        <f t="shared" si="400"/>
        <v>Thursday</v>
      </c>
      <c r="AC5653" s="12"/>
    </row>
    <row r="5654" spans="1:29" x14ac:dyDescent="0.25">
      <c r="A5654" s="1" t="str">
        <f t="shared" si="397"/>
        <v>5653</v>
      </c>
      <c r="B5654" s="1">
        <v>4123</v>
      </c>
      <c r="C5654" s="1" t="s">
        <v>8</v>
      </c>
      <c r="D5654" s="1" t="s">
        <v>12</v>
      </c>
      <c r="E5654" s="1" t="s">
        <v>11</v>
      </c>
      <c r="F5654" s="1">
        <f t="shared" si="398"/>
        <v>4</v>
      </c>
      <c r="G5654" s="2">
        <v>42565.193668981483</v>
      </c>
      <c r="H5654" s="2" t="s">
        <v>10</v>
      </c>
      <c r="I5654" s="3" t="s">
        <v>10</v>
      </c>
      <c r="J5654" s="1">
        <f t="shared" si="399"/>
        <v>0</v>
      </c>
      <c r="K5654" s="1" t="str" cm="1">
        <f t="array" ref="K5654">_xlfn.IFS(
  AND(F5654&gt;=4, F5654&lt;6), "Early Morning",
  AND(F5654&gt;=6, F5654&lt;12), "Morning",
  AND(F5654&gt;=12, F5654&lt;17), "Afternoon",
  AND(F5654&gt;=17, F5654&lt;20), "Evening",
  AND(F5654&gt;=20, F5654&lt;=23), "Night",
  OR(F5654&gt;=0, F5654&lt;4), "Late Night"
)</f>
        <v>Early Morning</v>
      </c>
      <c r="L5654" s="1" t="str">
        <f t="shared" si="400"/>
        <v>Thursday</v>
      </c>
      <c r="AC5654" s="11"/>
    </row>
    <row r="5655" spans="1:29" x14ac:dyDescent="0.25">
      <c r="A5655" s="1" t="str">
        <f t="shared" si="397"/>
        <v>5654</v>
      </c>
      <c r="B5655" s="1">
        <v>4131</v>
      </c>
      <c r="C5655" s="1" t="s">
        <v>8</v>
      </c>
      <c r="D5655" s="1" t="s">
        <v>12</v>
      </c>
      <c r="E5655" s="1" t="s">
        <v>11</v>
      </c>
      <c r="F5655" s="1">
        <f t="shared" si="398"/>
        <v>4</v>
      </c>
      <c r="G5655" s="2">
        <v>42565.195405092592</v>
      </c>
      <c r="H5655" s="2" t="s">
        <v>10</v>
      </c>
      <c r="I5655" s="3" t="s">
        <v>10</v>
      </c>
      <c r="J5655" s="1">
        <f t="shared" si="399"/>
        <v>0</v>
      </c>
      <c r="K5655" s="1" t="str" cm="1">
        <f t="array" ref="K5655">_xlfn.IFS(
  AND(F5655&gt;=4, F5655&lt;6), "Early Morning",
  AND(F5655&gt;=6, F5655&lt;12), "Morning",
  AND(F5655&gt;=12, F5655&lt;17), "Afternoon",
  AND(F5655&gt;=17, F5655&lt;20), "Evening",
  AND(F5655&gt;=20, F5655&lt;=23), "Night",
  OR(F5655&gt;=0, F5655&lt;4), "Late Night"
)</f>
        <v>Early Morning</v>
      </c>
      <c r="L5655" s="1" t="str">
        <f t="shared" si="400"/>
        <v>Thursday</v>
      </c>
      <c r="AC5655" s="12"/>
    </row>
    <row r="5656" spans="1:29" x14ac:dyDescent="0.25">
      <c r="A5656" s="1" t="str">
        <f t="shared" si="397"/>
        <v>5655</v>
      </c>
      <c r="B5656" s="1">
        <v>4124</v>
      </c>
      <c r="C5656" s="1" t="s">
        <v>8</v>
      </c>
      <c r="D5656" s="1" t="s">
        <v>12</v>
      </c>
      <c r="E5656" s="1" t="s">
        <v>11</v>
      </c>
      <c r="F5656" s="1">
        <f t="shared" si="398"/>
        <v>4</v>
      </c>
      <c r="G5656" s="2">
        <v>42565.195555555554</v>
      </c>
      <c r="H5656" s="2" t="s">
        <v>10</v>
      </c>
      <c r="I5656" s="3" t="s">
        <v>10</v>
      </c>
      <c r="J5656" s="1">
        <f t="shared" si="399"/>
        <v>0</v>
      </c>
      <c r="K5656" s="1" t="str" cm="1">
        <f t="array" ref="K5656">_xlfn.IFS(
  AND(F5656&gt;=4, F5656&lt;6), "Early Morning",
  AND(F5656&gt;=6, F5656&lt;12), "Morning",
  AND(F5656&gt;=12, F5656&lt;17), "Afternoon",
  AND(F5656&gt;=17, F5656&lt;20), "Evening",
  AND(F5656&gt;=20, F5656&lt;=23), "Night",
  OR(F5656&gt;=0, F5656&lt;4), "Late Night"
)</f>
        <v>Early Morning</v>
      </c>
      <c r="L5656" s="1" t="str">
        <f t="shared" si="400"/>
        <v>Thursday</v>
      </c>
      <c r="AC5656" s="11"/>
    </row>
    <row r="5657" spans="1:29" x14ac:dyDescent="0.25">
      <c r="A5657" s="1" t="str">
        <f t="shared" si="397"/>
        <v>5656</v>
      </c>
      <c r="B5657" s="1">
        <v>4127</v>
      </c>
      <c r="C5657" s="1" t="s">
        <v>8</v>
      </c>
      <c r="D5657" s="1" t="s">
        <v>12</v>
      </c>
      <c r="E5657" s="1" t="s">
        <v>11</v>
      </c>
      <c r="F5657" s="1">
        <f t="shared" si="398"/>
        <v>4</v>
      </c>
      <c r="G5657" s="2">
        <v>42565.198865740742</v>
      </c>
      <c r="H5657" s="2" t="s">
        <v>10</v>
      </c>
      <c r="I5657" s="3" t="s">
        <v>10</v>
      </c>
      <c r="J5657" s="1">
        <f t="shared" si="399"/>
        <v>0</v>
      </c>
      <c r="K5657" s="1" t="str" cm="1">
        <f t="array" ref="K5657">_xlfn.IFS(
  AND(F5657&gt;=4, F5657&lt;6), "Early Morning",
  AND(F5657&gt;=6, F5657&lt;12), "Morning",
  AND(F5657&gt;=12, F5657&lt;17), "Afternoon",
  AND(F5657&gt;=17, F5657&lt;20), "Evening",
  AND(F5657&gt;=20, F5657&lt;=23), "Night",
  OR(F5657&gt;=0, F5657&lt;4), "Late Night"
)</f>
        <v>Early Morning</v>
      </c>
      <c r="L5657" s="1" t="str">
        <f t="shared" si="400"/>
        <v>Thursday</v>
      </c>
      <c r="AC5657" s="12"/>
    </row>
    <row r="5658" spans="1:29" x14ac:dyDescent="0.25">
      <c r="A5658" s="1" t="str">
        <f t="shared" si="397"/>
        <v>5657</v>
      </c>
      <c r="B5658" s="1">
        <v>4132</v>
      </c>
      <c r="C5658" s="1" t="s">
        <v>8</v>
      </c>
      <c r="D5658" s="1" t="s">
        <v>12</v>
      </c>
      <c r="E5658" s="1" t="s">
        <v>11</v>
      </c>
      <c r="F5658" s="1">
        <f t="shared" si="398"/>
        <v>4</v>
      </c>
      <c r="G5658" s="2">
        <v>42565.199155092596</v>
      </c>
      <c r="H5658" s="2" t="s">
        <v>10</v>
      </c>
      <c r="I5658" s="3" t="s">
        <v>10</v>
      </c>
      <c r="J5658" s="1">
        <f t="shared" si="399"/>
        <v>0</v>
      </c>
      <c r="K5658" s="1" t="str" cm="1">
        <f t="array" ref="K5658">_xlfn.IFS(
  AND(F5658&gt;=4, F5658&lt;6), "Early Morning",
  AND(F5658&gt;=6, F5658&lt;12), "Morning",
  AND(F5658&gt;=12, F5658&lt;17), "Afternoon",
  AND(F5658&gt;=17, F5658&lt;20), "Evening",
  AND(F5658&gt;=20, F5658&lt;=23), "Night",
  OR(F5658&gt;=0, F5658&lt;4), "Late Night"
)</f>
        <v>Early Morning</v>
      </c>
      <c r="L5658" s="1" t="str">
        <f t="shared" si="400"/>
        <v>Thursday</v>
      </c>
      <c r="AC5658" s="11"/>
    </row>
    <row r="5659" spans="1:29" x14ac:dyDescent="0.25">
      <c r="A5659" s="1" t="str">
        <f t="shared" si="397"/>
        <v>5658</v>
      </c>
      <c r="B5659" s="1">
        <v>4139</v>
      </c>
      <c r="C5659" s="1" t="s">
        <v>8</v>
      </c>
      <c r="D5659" s="1" t="s">
        <v>12</v>
      </c>
      <c r="E5659" s="1" t="s">
        <v>11</v>
      </c>
      <c r="F5659" s="1">
        <f t="shared" si="398"/>
        <v>4</v>
      </c>
      <c r="G5659" s="2">
        <v>42565.200509259259</v>
      </c>
      <c r="H5659" s="2" t="s">
        <v>10</v>
      </c>
      <c r="I5659" s="3" t="s">
        <v>10</v>
      </c>
      <c r="J5659" s="1">
        <f t="shared" si="399"/>
        <v>0</v>
      </c>
      <c r="K5659" s="1" t="str" cm="1">
        <f t="array" ref="K5659">_xlfn.IFS(
  AND(F5659&gt;=4, F5659&lt;6), "Early Morning",
  AND(F5659&gt;=6, F5659&lt;12), "Morning",
  AND(F5659&gt;=12, F5659&lt;17), "Afternoon",
  AND(F5659&gt;=17, F5659&lt;20), "Evening",
  AND(F5659&gt;=20, F5659&lt;=23), "Night",
  OR(F5659&gt;=0, F5659&lt;4), "Late Night"
)</f>
        <v>Early Morning</v>
      </c>
      <c r="L5659" s="1" t="str">
        <f t="shared" si="400"/>
        <v>Thursday</v>
      </c>
      <c r="AC5659" s="12"/>
    </row>
    <row r="5660" spans="1:29" x14ac:dyDescent="0.25">
      <c r="A5660" s="1" t="str">
        <f t="shared" si="397"/>
        <v>5659</v>
      </c>
      <c r="B5660" s="1">
        <v>4135</v>
      </c>
      <c r="C5660" s="1" t="s">
        <v>6</v>
      </c>
      <c r="D5660" s="1" t="s">
        <v>12</v>
      </c>
      <c r="E5660" s="1" t="s">
        <v>11</v>
      </c>
      <c r="F5660" s="1">
        <f t="shared" si="398"/>
        <v>4</v>
      </c>
      <c r="G5660" s="2">
        <v>42565.200694444444</v>
      </c>
      <c r="H5660" s="2" t="s">
        <v>10</v>
      </c>
      <c r="I5660" s="3" t="s">
        <v>10</v>
      </c>
      <c r="J5660" s="1">
        <f t="shared" si="399"/>
        <v>0</v>
      </c>
      <c r="K5660" s="1" t="str" cm="1">
        <f t="array" ref="K5660">_xlfn.IFS(
  AND(F5660&gt;=4, F5660&lt;6), "Early Morning",
  AND(F5660&gt;=6, F5660&lt;12), "Morning",
  AND(F5660&gt;=12, F5660&lt;17), "Afternoon",
  AND(F5660&gt;=17, F5660&lt;20), "Evening",
  AND(F5660&gt;=20, F5660&lt;=23), "Night",
  OR(F5660&gt;=0, F5660&lt;4), "Late Night"
)</f>
        <v>Early Morning</v>
      </c>
      <c r="L5660" s="1" t="str">
        <f t="shared" si="400"/>
        <v>Thursday</v>
      </c>
      <c r="AC5660" s="11"/>
    </row>
    <row r="5661" spans="1:29" x14ac:dyDescent="0.25">
      <c r="A5661" s="1" t="str">
        <f t="shared" si="397"/>
        <v>5660</v>
      </c>
      <c r="B5661" s="1">
        <v>4138</v>
      </c>
      <c r="C5661" s="1" t="s">
        <v>8</v>
      </c>
      <c r="D5661" s="1" t="s">
        <v>12</v>
      </c>
      <c r="E5661" s="1" t="s">
        <v>11</v>
      </c>
      <c r="F5661" s="1">
        <f t="shared" si="398"/>
        <v>4</v>
      </c>
      <c r="G5661" s="2">
        <v>42565.201168981483</v>
      </c>
      <c r="H5661" s="2" t="s">
        <v>10</v>
      </c>
      <c r="I5661" s="3" t="s">
        <v>10</v>
      </c>
      <c r="J5661" s="1">
        <f t="shared" si="399"/>
        <v>0</v>
      </c>
      <c r="K5661" s="1" t="str" cm="1">
        <f t="array" ref="K5661">_xlfn.IFS(
  AND(F5661&gt;=4, F5661&lt;6), "Early Morning",
  AND(F5661&gt;=6, F5661&lt;12), "Morning",
  AND(F5661&gt;=12, F5661&lt;17), "Afternoon",
  AND(F5661&gt;=17, F5661&lt;20), "Evening",
  AND(F5661&gt;=20, F5661&lt;=23), "Night",
  OR(F5661&gt;=0, F5661&lt;4), "Late Night"
)</f>
        <v>Early Morning</v>
      </c>
      <c r="L5661" s="1" t="str">
        <f t="shared" si="400"/>
        <v>Thursday</v>
      </c>
      <c r="AC5661" s="12"/>
    </row>
    <row r="5662" spans="1:29" x14ac:dyDescent="0.25">
      <c r="A5662" s="1" t="str">
        <f t="shared" si="397"/>
        <v>5661</v>
      </c>
      <c r="B5662" s="1">
        <v>4142</v>
      </c>
      <c r="C5662" s="1" t="s">
        <v>8</v>
      </c>
      <c r="D5662" s="1" t="s">
        <v>12</v>
      </c>
      <c r="E5662" s="1" t="s">
        <v>11</v>
      </c>
      <c r="F5662" s="1">
        <f t="shared" si="398"/>
        <v>4</v>
      </c>
      <c r="G5662" s="2">
        <v>42565.20175925926</v>
      </c>
      <c r="H5662" s="2" t="s">
        <v>10</v>
      </c>
      <c r="I5662" s="3" t="s">
        <v>10</v>
      </c>
      <c r="J5662" s="1">
        <f t="shared" si="399"/>
        <v>0</v>
      </c>
      <c r="K5662" s="1" t="str" cm="1">
        <f t="array" ref="K5662">_xlfn.IFS(
  AND(F5662&gt;=4, F5662&lt;6), "Early Morning",
  AND(F5662&gt;=6, F5662&lt;12), "Morning",
  AND(F5662&gt;=12, F5662&lt;17), "Afternoon",
  AND(F5662&gt;=17, F5662&lt;20), "Evening",
  AND(F5662&gt;=20, F5662&lt;=23), "Night",
  OR(F5662&gt;=0, F5662&lt;4), "Late Night"
)</f>
        <v>Early Morning</v>
      </c>
      <c r="L5662" s="1" t="str">
        <f t="shared" si="400"/>
        <v>Thursday</v>
      </c>
      <c r="AC5662" s="11"/>
    </row>
    <row r="5663" spans="1:29" x14ac:dyDescent="0.25">
      <c r="A5663" s="1" t="str">
        <f t="shared" si="397"/>
        <v>5662</v>
      </c>
      <c r="B5663" s="1">
        <v>4152</v>
      </c>
      <c r="C5663" s="1" t="s">
        <v>8</v>
      </c>
      <c r="D5663" s="1" t="s">
        <v>12</v>
      </c>
      <c r="E5663" s="1" t="s">
        <v>11</v>
      </c>
      <c r="F5663" s="1">
        <f t="shared" si="398"/>
        <v>4</v>
      </c>
      <c r="G5663" s="2">
        <v>42565.205254629633</v>
      </c>
      <c r="H5663" s="2" t="s">
        <v>10</v>
      </c>
      <c r="I5663" s="3" t="s">
        <v>10</v>
      </c>
      <c r="J5663" s="1">
        <f t="shared" si="399"/>
        <v>0</v>
      </c>
      <c r="K5663" s="1" t="str" cm="1">
        <f t="array" ref="K5663">_xlfn.IFS(
  AND(F5663&gt;=4, F5663&lt;6), "Early Morning",
  AND(F5663&gt;=6, F5663&lt;12), "Morning",
  AND(F5663&gt;=12, F5663&lt;17), "Afternoon",
  AND(F5663&gt;=17, F5663&lt;20), "Evening",
  AND(F5663&gt;=20, F5663&lt;=23), "Night",
  OR(F5663&gt;=0, F5663&lt;4), "Late Night"
)</f>
        <v>Early Morning</v>
      </c>
      <c r="L5663" s="1" t="str">
        <f t="shared" si="400"/>
        <v>Thursday</v>
      </c>
      <c r="AC5663" s="12"/>
    </row>
    <row r="5664" spans="1:29" x14ac:dyDescent="0.25">
      <c r="A5664" s="1" t="str">
        <f t="shared" si="397"/>
        <v>5663</v>
      </c>
      <c r="B5664" s="1">
        <v>4149</v>
      </c>
      <c r="C5664" s="1" t="s">
        <v>8</v>
      </c>
      <c r="D5664" s="1" t="s">
        <v>12</v>
      </c>
      <c r="E5664" s="1" t="s">
        <v>11</v>
      </c>
      <c r="F5664" s="1">
        <f t="shared" si="398"/>
        <v>4</v>
      </c>
      <c r="G5664" s="2">
        <v>42565.208067129628</v>
      </c>
      <c r="H5664" s="2" t="s">
        <v>10</v>
      </c>
      <c r="I5664" s="3" t="s">
        <v>10</v>
      </c>
      <c r="J5664" s="1">
        <f t="shared" si="399"/>
        <v>0</v>
      </c>
      <c r="K5664" s="1" t="str" cm="1">
        <f t="array" ref="K5664">_xlfn.IFS(
  AND(F5664&gt;=4, F5664&lt;6), "Early Morning",
  AND(F5664&gt;=6, F5664&lt;12), "Morning",
  AND(F5664&gt;=12, F5664&lt;17), "Afternoon",
  AND(F5664&gt;=17, F5664&lt;20), "Evening",
  AND(F5664&gt;=20, F5664&lt;=23), "Night",
  OR(F5664&gt;=0, F5664&lt;4), "Late Night"
)</f>
        <v>Early Morning</v>
      </c>
      <c r="L5664" s="1" t="str">
        <f t="shared" si="400"/>
        <v>Thursday</v>
      </c>
      <c r="AC5664" s="11"/>
    </row>
    <row r="5665" spans="1:29" x14ac:dyDescent="0.25">
      <c r="A5665" s="1" t="str">
        <f t="shared" si="397"/>
        <v>5664</v>
      </c>
      <c r="B5665" s="1">
        <v>4159</v>
      </c>
      <c r="C5665" s="1" t="s">
        <v>6</v>
      </c>
      <c r="D5665" s="1" t="s">
        <v>12</v>
      </c>
      <c r="E5665" s="1" t="s">
        <v>11</v>
      </c>
      <c r="F5665" s="1">
        <f t="shared" si="398"/>
        <v>5</v>
      </c>
      <c r="G5665" s="2">
        <v>42565.212222222224</v>
      </c>
      <c r="H5665" s="2" t="s">
        <v>10</v>
      </c>
      <c r="I5665" s="3" t="s">
        <v>10</v>
      </c>
      <c r="J5665" s="1">
        <f t="shared" si="399"/>
        <v>0</v>
      </c>
      <c r="K5665" s="1" t="str" cm="1">
        <f t="array" ref="K5665">_xlfn.IFS(
  AND(F5665&gt;=4, F5665&lt;6), "Early Morning",
  AND(F5665&gt;=6, F5665&lt;12), "Morning",
  AND(F5665&gt;=12, F5665&lt;17), "Afternoon",
  AND(F5665&gt;=17, F5665&lt;20), "Evening",
  AND(F5665&gt;=20, F5665&lt;=23), "Night",
  OR(F5665&gt;=0, F5665&lt;4), "Late Night"
)</f>
        <v>Early Morning</v>
      </c>
      <c r="L5665" s="1" t="str">
        <f t="shared" si="400"/>
        <v>Thursday</v>
      </c>
      <c r="AC5665" s="12"/>
    </row>
    <row r="5666" spans="1:29" x14ac:dyDescent="0.25">
      <c r="A5666" s="1" t="str">
        <f t="shared" si="397"/>
        <v>5665</v>
      </c>
      <c r="B5666" s="1">
        <v>4172</v>
      </c>
      <c r="C5666" s="1" t="s">
        <v>8</v>
      </c>
      <c r="D5666" s="1" t="s">
        <v>12</v>
      </c>
      <c r="E5666" s="1" t="s">
        <v>11</v>
      </c>
      <c r="F5666" s="1">
        <f t="shared" si="398"/>
        <v>5</v>
      </c>
      <c r="G5666" s="2">
        <v>42565.220196759263</v>
      </c>
      <c r="H5666" s="2" t="s">
        <v>10</v>
      </c>
      <c r="I5666" s="3" t="s">
        <v>10</v>
      </c>
      <c r="J5666" s="1">
        <f t="shared" si="399"/>
        <v>0</v>
      </c>
      <c r="K5666" s="1" t="str" cm="1">
        <f t="array" ref="K5666">_xlfn.IFS(
  AND(F5666&gt;=4, F5666&lt;6), "Early Morning",
  AND(F5666&gt;=6, F5666&lt;12), "Morning",
  AND(F5666&gt;=12, F5666&lt;17), "Afternoon",
  AND(F5666&gt;=17, F5666&lt;20), "Evening",
  AND(F5666&gt;=20, F5666&lt;=23), "Night",
  OR(F5666&gt;=0, F5666&lt;4), "Late Night"
)</f>
        <v>Early Morning</v>
      </c>
      <c r="L5666" s="1" t="str">
        <f t="shared" si="400"/>
        <v>Thursday</v>
      </c>
      <c r="AC5666" s="11"/>
    </row>
    <row r="5667" spans="1:29" x14ac:dyDescent="0.25">
      <c r="A5667" s="1" t="str">
        <f t="shared" si="397"/>
        <v>5666</v>
      </c>
      <c r="B5667" s="1">
        <v>4190</v>
      </c>
      <c r="C5667" s="1" t="s">
        <v>8</v>
      </c>
      <c r="D5667" s="1" t="s">
        <v>12</v>
      </c>
      <c r="E5667" s="1" t="s">
        <v>11</v>
      </c>
      <c r="F5667" s="1">
        <f t="shared" si="398"/>
        <v>5</v>
      </c>
      <c r="G5667" s="2">
        <v>42565.223171296297</v>
      </c>
      <c r="H5667" s="2" t="s">
        <v>10</v>
      </c>
      <c r="I5667" s="3" t="s">
        <v>10</v>
      </c>
      <c r="J5667" s="1">
        <f t="shared" si="399"/>
        <v>0</v>
      </c>
      <c r="K5667" s="1" t="str" cm="1">
        <f t="array" ref="K5667">_xlfn.IFS(
  AND(F5667&gt;=4, F5667&lt;6), "Early Morning",
  AND(F5667&gt;=6, F5667&lt;12), "Morning",
  AND(F5667&gt;=12, F5667&lt;17), "Afternoon",
  AND(F5667&gt;=17, F5667&lt;20), "Evening",
  AND(F5667&gt;=20, F5667&lt;=23), "Night",
  OR(F5667&gt;=0, F5667&lt;4), "Late Night"
)</f>
        <v>Early Morning</v>
      </c>
      <c r="L5667" s="1" t="str">
        <f t="shared" si="400"/>
        <v>Thursday</v>
      </c>
      <c r="AC5667" s="12"/>
    </row>
    <row r="5668" spans="1:29" x14ac:dyDescent="0.25">
      <c r="A5668" s="1" t="str">
        <f t="shared" si="397"/>
        <v>5667</v>
      </c>
      <c r="B5668" s="1">
        <v>4193</v>
      </c>
      <c r="C5668" s="1" t="s">
        <v>8</v>
      </c>
      <c r="D5668" s="1" t="s">
        <v>12</v>
      </c>
      <c r="E5668" s="1" t="s">
        <v>11</v>
      </c>
      <c r="F5668" s="1">
        <f t="shared" si="398"/>
        <v>5</v>
      </c>
      <c r="G5668" s="2">
        <v>42565.225960648146</v>
      </c>
      <c r="H5668" s="2" t="s">
        <v>10</v>
      </c>
      <c r="I5668" s="3" t="s">
        <v>10</v>
      </c>
      <c r="J5668" s="1">
        <f t="shared" si="399"/>
        <v>0</v>
      </c>
      <c r="K5668" s="1" t="str" cm="1">
        <f t="array" ref="K5668">_xlfn.IFS(
  AND(F5668&gt;=4, F5668&lt;6), "Early Morning",
  AND(F5668&gt;=6, F5668&lt;12), "Morning",
  AND(F5668&gt;=12, F5668&lt;17), "Afternoon",
  AND(F5668&gt;=17, F5668&lt;20), "Evening",
  AND(F5668&gt;=20, F5668&lt;=23), "Night",
  OR(F5668&gt;=0, F5668&lt;4), "Late Night"
)</f>
        <v>Early Morning</v>
      </c>
      <c r="L5668" s="1" t="str">
        <f t="shared" si="400"/>
        <v>Thursday</v>
      </c>
      <c r="AC5668" s="11"/>
    </row>
    <row r="5669" spans="1:29" x14ac:dyDescent="0.25">
      <c r="A5669" s="1" t="str">
        <f t="shared" si="397"/>
        <v>5668</v>
      </c>
      <c r="B5669" s="1">
        <v>4181</v>
      </c>
      <c r="C5669" s="1" t="s">
        <v>8</v>
      </c>
      <c r="D5669" s="1" t="s">
        <v>12</v>
      </c>
      <c r="E5669" s="1" t="s">
        <v>11</v>
      </c>
      <c r="F5669" s="1">
        <f t="shared" si="398"/>
        <v>5</v>
      </c>
      <c r="G5669" s="2">
        <v>42565.226273148146</v>
      </c>
      <c r="H5669" s="2" t="s">
        <v>10</v>
      </c>
      <c r="I5669" s="3" t="s">
        <v>10</v>
      </c>
      <c r="J5669" s="1">
        <f t="shared" si="399"/>
        <v>0</v>
      </c>
      <c r="K5669" s="1" t="str" cm="1">
        <f t="array" ref="K5669">_xlfn.IFS(
  AND(F5669&gt;=4, F5669&lt;6), "Early Morning",
  AND(F5669&gt;=6, F5669&lt;12), "Morning",
  AND(F5669&gt;=12, F5669&lt;17), "Afternoon",
  AND(F5669&gt;=17, F5669&lt;20), "Evening",
  AND(F5669&gt;=20, F5669&lt;=23), "Night",
  OR(F5669&gt;=0, F5669&lt;4), "Late Night"
)</f>
        <v>Early Morning</v>
      </c>
      <c r="L5669" s="1" t="str">
        <f t="shared" si="400"/>
        <v>Thursday</v>
      </c>
      <c r="AC5669" s="12"/>
    </row>
    <row r="5670" spans="1:29" x14ac:dyDescent="0.25">
      <c r="A5670" s="1" t="str">
        <f t="shared" si="397"/>
        <v>5669</v>
      </c>
      <c r="B5670" s="1">
        <v>4191</v>
      </c>
      <c r="C5670" s="1" t="s">
        <v>8</v>
      </c>
      <c r="D5670" s="1" t="s">
        <v>12</v>
      </c>
      <c r="E5670" s="1" t="s">
        <v>11</v>
      </c>
      <c r="F5670" s="1">
        <f t="shared" si="398"/>
        <v>5</v>
      </c>
      <c r="G5670" s="2">
        <v>42565.230578703704</v>
      </c>
      <c r="H5670" s="2" t="s">
        <v>10</v>
      </c>
      <c r="I5670" s="3" t="s">
        <v>10</v>
      </c>
      <c r="J5670" s="1">
        <f t="shared" si="399"/>
        <v>0</v>
      </c>
      <c r="K5670" s="1" t="str" cm="1">
        <f t="array" ref="K5670">_xlfn.IFS(
  AND(F5670&gt;=4, F5670&lt;6), "Early Morning",
  AND(F5670&gt;=6, F5670&lt;12), "Morning",
  AND(F5670&gt;=12, F5670&lt;17), "Afternoon",
  AND(F5670&gt;=17, F5670&lt;20), "Evening",
  AND(F5670&gt;=20, F5670&lt;=23), "Night",
  OR(F5670&gt;=0, F5670&lt;4), "Late Night"
)</f>
        <v>Early Morning</v>
      </c>
      <c r="L5670" s="1" t="str">
        <f t="shared" si="400"/>
        <v>Thursday</v>
      </c>
      <c r="AC5670" s="11"/>
    </row>
    <row r="5671" spans="1:29" x14ac:dyDescent="0.25">
      <c r="A5671" s="1" t="str">
        <f t="shared" si="397"/>
        <v>5670</v>
      </c>
      <c r="B5671" s="1">
        <v>4200</v>
      </c>
      <c r="C5671" s="1" t="s">
        <v>8</v>
      </c>
      <c r="D5671" s="1" t="s">
        <v>12</v>
      </c>
      <c r="E5671" s="1" t="s">
        <v>11</v>
      </c>
      <c r="F5671" s="1">
        <f t="shared" si="398"/>
        <v>5</v>
      </c>
      <c r="G5671" s="2">
        <v>42565.231053240743</v>
      </c>
      <c r="H5671" s="2" t="s">
        <v>10</v>
      </c>
      <c r="I5671" s="3" t="s">
        <v>10</v>
      </c>
      <c r="J5671" s="1">
        <f t="shared" si="399"/>
        <v>0</v>
      </c>
      <c r="K5671" s="1" t="str" cm="1">
        <f t="array" ref="K5671">_xlfn.IFS(
  AND(F5671&gt;=4, F5671&lt;6), "Early Morning",
  AND(F5671&gt;=6, F5671&lt;12), "Morning",
  AND(F5671&gt;=12, F5671&lt;17), "Afternoon",
  AND(F5671&gt;=17, F5671&lt;20), "Evening",
  AND(F5671&gt;=20, F5671&lt;=23), "Night",
  OR(F5671&gt;=0, F5671&lt;4), "Late Night"
)</f>
        <v>Early Morning</v>
      </c>
      <c r="L5671" s="1" t="str">
        <f t="shared" si="400"/>
        <v>Thursday</v>
      </c>
      <c r="AC5671" s="12"/>
    </row>
    <row r="5672" spans="1:29" x14ac:dyDescent="0.25">
      <c r="A5672" s="1" t="str">
        <f t="shared" si="397"/>
        <v>5671</v>
      </c>
      <c r="B5672" s="1">
        <v>4208</v>
      </c>
      <c r="C5672" s="1" t="s">
        <v>8</v>
      </c>
      <c r="D5672" s="1" t="s">
        <v>12</v>
      </c>
      <c r="E5672" s="1" t="s">
        <v>11</v>
      </c>
      <c r="F5672" s="1">
        <f t="shared" si="398"/>
        <v>5</v>
      </c>
      <c r="G5672" s="2">
        <v>42565.235474537039</v>
      </c>
      <c r="H5672" s="2" t="s">
        <v>10</v>
      </c>
      <c r="I5672" s="3" t="s">
        <v>10</v>
      </c>
      <c r="J5672" s="1">
        <f t="shared" si="399"/>
        <v>0</v>
      </c>
      <c r="K5672" s="1" t="str" cm="1">
        <f t="array" ref="K5672">_xlfn.IFS(
  AND(F5672&gt;=4, F5672&lt;6), "Early Morning",
  AND(F5672&gt;=6, F5672&lt;12), "Morning",
  AND(F5672&gt;=12, F5672&lt;17), "Afternoon",
  AND(F5672&gt;=17, F5672&lt;20), "Evening",
  AND(F5672&gt;=20, F5672&lt;=23), "Night",
  OR(F5672&gt;=0, F5672&lt;4), "Late Night"
)</f>
        <v>Early Morning</v>
      </c>
      <c r="L5672" s="1" t="str">
        <f t="shared" si="400"/>
        <v>Thursday</v>
      </c>
      <c r="AC5672" s="11"/>
    </row>
    <row r="5673" spans="1:29" x14ac:dyDescent="0.25">
      <c r="A5673" s="1" t="str">
        <f t="shared" si="397"/>
        <v>5672</v>
      </c>
      <c r="B5673" s="1">
        <v>4219</v>
      </c>
      <c r="C5673" s="1" t="s">
        <v>8</v>
      </c>
      <c r="D5673" s="1" t="s">
        <v>12</v>
      </c>
      <c r="E5673" s="1" t="s">
        <v>11</v>
      </c>
      <c r="F5673" s="1">
        <f t="shared" si="398"/>
        <v>5</v>
      </c>
      <c r="G5673" s="2">
        <v>42565.237708333334</v>
      </c>
      <c r="H5673" s="2" t="s">
        <v>10</v>
      </c>
      <c r="I5673" s="3" t="s">
        <v>10</v>
      </c>
      <c r="J5673" s="1">
        <f t="shared" si="399"/>
        <v>0</v>
      </c>
      <c r="K5673" s="1" t="str" cm="1">
        <f t="array" ref="K5673">_xlfn.IFS(
  AND(F5673&gt;=4, F5673&lt;6), "Early Morning",
  AND(F5673&gt;=6, F5673&lt;12), "Morning",
  AND(F5673&gt;=12, F5673&lt;17), "Afternoon",
  AND(F5673&gt;=17, F5673&lt;20), "Evening",
  AND(F5673&gt;=20, F5673&lt;=23), "Night",
  OR(F5673&gt;=0, F5673&lt;4), "Late Night"
)</f>
        <v>Early Morning</v>
      </c>
      <c r="L5673" s="1" t="str">
        <f t="shared" si="400"/>
        <v>Thursday</v>
      </c>
      <c r="AC5673" s="12"/>
    </row>
    <row r="5674" spans="1:29" x14ac:dyDescent="0.25">
      <c r="A5674" s="1" t="str">
        <f t="shared" si="397"/>
        <v>5673</v>
      </c>
      <c r="B5674" s="1">
        <v>4220</v>
      </c>
      <c r="C5674" s="1" t="s">
        <v>8</v>
      </c>
      <c r="D5674" s="1" t="s">
        <v>12</v>
      </c>
      <c r="E5674" s="1" t="s">
        <v>11</v>
      </c>
      <c r="F5674" s="1">
        <f t="shared" si="398"/>
        <v>5</v>
      </c>
      <c r="G5674" s="2">
        <v>42565.238692129627</v>
      </c>
      <c r="H5674" s="2" t="s">
        <v>10</v>
      </c>
      <c r="I5674" s="3" t="s">
        <v>10</v>
      </c>
      <c r="J5674" s="1">
        <f t="shared" si="399"/>
        <v>0</v>
      </c>
      <c r="K5674" s="1" t="str" cm="1">
        <f t="array" ref="K5674">_xlfn.IFS(
  AND(F5674&gt;=4, F5674&lt;6), "Early Morning",
  AND(F5674&gt;=6, F5674&lt;12), "Morning",
  AND(F5674&gt;=12, F5674&lt;17), "Afternoon",
  AND(F5674&gt;=17, F5674&lt;20), "Evening",
  AND(F5674&gt;=20, F5674&lt;=23), "Night",
  OR(F5674&gt;=0, F5674&lt;4), "Late Night"
)</f>
        <v>Early Morning</v>
      </c>
      <c r="L5674" s="1" t="str">
        <f t="shared" si="400"/>
        <v>Thursday</v>
      </c>
      <c r="AC5674" s="11"/>
    </row>
    <row r="5675" spans="1:29" x14ac:dyDescent="0.25">
      <c r="A5675" s="1" t="str">
        <f t="shared" si="397"/>
        <v>5674</v>
      </c>
      <c r="B5675" s="1">
        <v>4217</v>
      </c>
      <c r="C5675" s="1" t="s">
        <v>8</v>
      </c>
      <c r="D5675" s="1" t="s">
        <v>12</v>
      </c>
      <c r="E5675" s="1" t="s">
        <v>11</v>
      </c>
      <c r="F5675" s="1">
        <f t="shared" si="398"/>
        <v>5</v>
      </c>
      <c r="G5675" s="2">
        <v>42565.24019675926</v>
      </c>
      <c r="H5675" s="2" t="s">
        <v>10</v>
      </c>
      <c r="I5675" s="3" t="s">
        <v>10</v>
      </c>
      <c r="J5675" s="1">
        <f t="shared" si="399"/>
        <v>0</v>
      </c>
      <c r="K5675" s="1" t="str" cm="1">
        <f t="array" ref="K5675">_xlfn.IFS(
  AND(F5675&gt;=4, F5675&lt;6), "Early Morning",
  AND(F5675&gt;=6, F5675&lt;12), "Morning",
  AND(F5675&gt;=12, F5675&lt;17), "Afternoon",
  AND(F5675&gt;=17, F5675&lt;20), "Evening",
  AND(F5675&gt;=20, F5675&lt;=23), "Night",
  OR(F5675&gt;=0, F5675&lt;4), "Late Night"
)</f>
        <v>Early Morning</v>
      </c>
      <c r="L5675" s="1" t="str">
        <f t="shared" si="400"/>
        <v>Thursday</v>
      </c>
      <c r="AC5675" s="12"/>
    </row>
    <row r="5676" spans="1:29" x14ac:dyDescent="0.25">
      <c r="A5676" s="1" t="str">
        <f t="shared" si="397"/>
        <v>5675</v>
      </c>
      <c r="B5676" s="1">
        <v>4237</v>
      </c>
      <c r="C5676" s="1" t="s">
        <v>8</v>
      </c>
      <c r="D5676" s="1" t="s">
        <v>12</v>
      </c>
      <c r="E5676" s="1" t="s">
        <v>11</v>
      </c>
      <c r="F5676" s="1">
        <f t="shared" si="398"/>
        <v>5</v>
      </c>
      <c r="G5676" s="2">
        <v>42565.245069444441</v>
      </c>
      <c r="H5676" s="2" t="s">
        <v>10</v>
      </c>
      <c r="I5676" s="3" t="s">
        <v>10</v>
      </c>
      <c r="J5676" s="1">
        <f t="shared" si="399"/>
        <v>0</v>
      </c>
      <c r="K5676" s="1" t="str" cm="1">
        <f t="array" ref="K5676">_xlfn.IFS(
  AND(F5676&gt;=4, F5676&lt;6), "Early Morning",
  AND(F5676&gt;=6, F5676&lt;12), "Morning",
  AND(F5676&gt;=12, F5676&lt;17), "Afternoon",
  AND(F5676&gt;=17, F5676&lt;20), "Evening",
  AND(F5676&gt;=20, F5676&lt;=23), "Night",
  OR(F5676&gt;=0, F5676&lt;4), "Late Night"
)</f>
        <v>Early Morning</v>
      </c>
      <c r="L5676" s="1" t="str">
        <f t="shared" si="400"/>
        <v>Thursday</v>
      </c>
      <c r="AC5676" s="11"/>
    </row>
    <row r="5677" spans="1:29" x14ac:dyDescent="0.25">
      <c r="A5677" s="1" t="str">
        <f t="shared" si="397"/>
        <v>5676</v>
      </c>
      <c r="B5677" s="1">
        <v>4228</v>
      </c>
      <c r="C5677" s="1" t="s">
        <v>8</v>
      </c>
      <c r="D5677" s="1" t="s">
        <v>12</v>
      </c>
      <c r="E5677" s="1" t="s">
        <v>11</v>
      </c>
      <c r="F5677" s="1">
        <f t="shared" si="398"/>
        <v>5</v>
      </c>
      <c r="G5677" s="2">
        <v>42565.245706018519</v>
      </c>
      <c r="H5677" s="2" t="s">
        <v>10</v>
      </c>
      <c r="I5677" s="3" t="s">
        <v>10</v>
      </c>
      <c r="J5677" s="1">
        <f t="shared" si="399"/>
        <v>0</v>
      </c>
      <c r="K5677" s="1" t="str" cm="1">
        <f t="array" ref="K5677">_xlfn.IFS(
  AND(F5677&gt;=4, F5677&lt;6), "Early Morning",
  AND(F5677&gt;=6, F5677&lt;12), "Morning",
  AND(F5677&gt;=12, F5677&lt;17), "Afternoon",
  AND(F5677&gt;=17, F5677&lt;20), "Evening",
  AND(F5677&gt;=20, F5677&lt;=23), "Night",
  OR(F5677&gt;=0, F5677&lt;4), "Late Night"
)</f>
        <v>Early Morning</v>
      </c>
      <c r="L5677" s="1" t="str">
        <f t="shared" si="400"/>
        <v>Thursday</v>
      </c>
      <c r="AC5677" s="12"/>
    </row>
    <row r="5678" spans="1:29" x14ac:dyDescent="0.25">
      <c r="A5678" s="1" t="str">
        <f t="shared" si="397"/>
        <v>5677</v>
      </c>
      <c r="B5678" s="1">
        <v>4240</v>
      </c>
      <c r="C5678" s="1" t="s">
        <v>8</v>
      </c>
      <c r="D5678" s="1" t="s">
        <v>12</v>
      </c>
      <c r="E5678" s="1" t="s">
        <v>11</v>
      </c>
      <c r="F5678" s="1">
        <f t="shared" si="398"/>
        <v>5</v>
      </c>
      <c r="G5678" s="2">
        <v>42565.247546296298</v>
      </c>
      <c r="H5678" s="2" t="s">
        <v>10</v>
      </c>
      <c r="I5678" s="3" t="s">
        <v>10</v>
      </c>
      <c r="J5678" s="1">
        <f t="shared" si="399"/>
        <v>0</v>
      </c>
      <c r="K5678" s="1" t="str" cm="1">
        <f t="array" ref="K5678">_xlfn.IFS(
  AND(F5678&gt;=4, F5678&lt;6), "Early Morning",
  AND(F5678&gt;=6, F5678&lt;12), "Morning",
  AND(F5678&gt;=12, F5678&lt;17), "Afternoon",
  AND(F5678&gt;=17, F5678&lt;20), "Evening",
  AND(F5678&gt;=20, F5678&lt;=23), "Night",
  OR(F5678&gt;=0, F5678&lt;4), "Late Night"
)</f>
        <v>Early Morning</v>
      </c>
      <c r="L5678" s="1" t="str">
        <f t="shared" si="400"/>
        <v>Thursday</v>
      </c>
      <c r="AC5678" s="11"/>
    </row>
    <row r="5679" spans="1:29" x14ac:dyDescent="0.25">
      <c r="A5679" s="1" t="str">
        <f t="shared" si="397"/>
        <v>5678</v>
      </c>
      <c r="B5679" s="1">
        <v>4229</v>
      </c>
      <c r="C5679" s="1" t="s">
        <v>8</v>
      </c>
      <c r="D5679" s="1" t="s">
        <v>12</v>
      </c>
      <c r="E5679" s="1" t="s">
        <v>11</v>
      </c>
      <c r="F5679" s="1">
        <f t="shared" si="398"/>
        <v>5</v>
      </c>
      <c r="G5679" s="2">
        <v>42565.247731481482</v>
      </c>
      <c r="H5679" s="2" t="s">
        <v>10</v>
      </c>
      <c r="I5679" s="3" t="s">
        <v>10</v>
      </c>
      <c r="J5679" s="1">
        <f t="shared" si="399"/>
        <v>0</v>
      </c>
      <c r="K5679" s="1" t="str" cm="1">
        <f t="array" ref="K5679">_xlfn.IFS(
  AND(F5679&gt;=4, F5679&lt;6), "Early Morning",
  AND(F5679&gt;=6, F5679&lt;12), "Morning",
  AND(F5679&gt;=12, F5679&lt;17), "Afternoon",
  AND(F5679&gt;=17, F5679&lt;20), "Evening",
  AND(F5679&gt;=20, F5679&lt;=23), "Night",
  OR(F5679&gt;=0, F5679&lt;4), "Late Night"
)</f>
        <v>Early Morning</v>
      </c>
      <c r="L5679" s="1" t="str">
        <f t="shared" si="400"/>
        <v>Thursday</v>
      </c>
      <c r="AC5679" s="12"/>
    </row>
    <row r="5680" spans="1:29" x14ac:dyDescent="0.25">
      <c r="A5680" s="1" t="str">
        <f t="shared" si="397"/>
        <v>5679</v>
      </c>
      <c r="B5680" s="1">
        <v>4246</v>
      </c>
      <c r="C5680" s="1" t="s">
        <v>8</v>
      </c>
      <c r="D5680" s="1" t="s">
        <v>12</v>
      </c>
      <c r="E5680" s="1" t="s">
        <v>11</v>
      </c>
      <c r="F5680" s="1">
        <f t="shared" si="398"/>
        <v>5</v>
      </c>
      <c r="G5680" s="2">
        <v>42565.248888888891</v>
      </c>
      <c r="H5680" s="2" t="s">
        <v>10</v>
      </c>
      <c r="I5680" s="3" t="s">
        <v>10</v>
      </c>
      <c r="J5680" s="1">
        <f t="shared" si="399"/>
        <v>0</v>
      </c>
      <c r="K5680" s="1" t="str" cm="1">
        <f t="array" ref="K5680">_xlfn.IFS(
  AND(F5680&gt;=4, F5680&lt;6), "Early Morning",
  AND(F5680&gt;=6, F5680&lt;12), "Morning",
  AND(F5680&gt;=12, F5680&lt;17), "Afternoon",
  AND(F5680&gt;=17, F5680&lt;20), "Evening",
  AND(F5680&gt;=20, F5680&lt;=23), "Night",
  OR(F5680&gt;=0, F5680&lt;4), "Late Night"
)</f>
        <v>Early Morning</v>
      </c>
      <c r="L5680" s="1" t="str">
        <f t="shared" si="400"/>
        <v>Thursday</v>
      </c>
      <c r="AC5680" s="11"/>
    </row>
    <row r="5681" spans="1:29" x14ac:dyDescent="0.25">
      <c r="A5681" s="1" t="str">
        <f t="shared" si="397"/>
        <v>5680</v>
      </c>
      <c r="B5681" s="1">
        <v>4244</v>
      </c>
      <c r="C5681" s="1" t="s">
        <v>8</v>
      </c>
      <c r="D5681" s="1" t="s">
        <v>12</v>
      </c>
      <c r="E5681" s="1" t="s">
        <v>11</v>
      </c>
      <c r="F5681" s="1">
        <f t="shared" si="398"/>
        <v>6</v>
      </c>
      <c r="G5681" s="2">
        <v>42565.250185185185</v>
      </c>
      <c r="H5681" s="2" t="s">
        <v>10</v>
      </c>
      <c r="I5681" s="3" t="s">
        <v>10</v>
      </c>
      <c r="J5681" s="1">
        <f t="shared" si="399"/>
        <v>0</v>
      </c>
      <c r="K5681" s="1" t="str" cm="1">
        <f t="array" ref="K5681">_xlfn.IFS(
  AND(F5681&gt;=4, F5681&lt;6), "Early Morning",
  AND(F5681&gt;=6, F5681&lt;12), "Morning",
  AND(F5681&gt;=12, F5681&lt;17), "Afternoon",
  AND(F5681&gt;=17, F5681&lt;20), "Evening",
  AND(F5681&gt;=20, F5681&lt;=23), "Night",
  OR(F5681&gt;=0, F5681&lt;4), "Late Night"
)</f>
        <v>Morning</v>
      </c>
      <c r="L5681" s="1" t="str">
        <f t="shared" si="400"/>
        <v>Thursday</v>
      </c>
      <c r="AC5681" s="12"/>
    </row>
    <row r="5682" spans="1:29" x14ac:dyDescent="0.25">
      <c r="A5682" s="1" t="str">
        <f t="shared" si="397"/>
        <v>5681</v>
      </c>
      <c r="B5682" s="1">
        <v>4241</v>
      </c>
      <c r="C5682" s="1" t="s">
        <v>8</v>
      </c>
      <c r="D5682" s="1" t="s">
        <v>12</v>
      </c>
      <c r="E5682" s="1" t="s">
        <v>11</v>
      </c>
      <c r="F5682" s="1">
        <f t="shared" si="398"/>
        <v>6</v>
      </c>
      <c r="G5682" s="2">
        <v>42565.250798611109</v>
      </c>
      <c r="H5682" s="2" t="s">
        <v>10</v>
      </c>
      <c r="I5682" s="3" t="s">
        <v>10</v>
      </c>
      <c r="J5682" s="1">
        <f t="shared" si="399"/>
        <v>0</v>
      </c>
      <c r="K5682" s="1" t="str" cm="1">
        <f t="array" ref="K5682">_xlfn.IFS(
  AND(F5682&gt;=4, F5682&lt;6), "Early Morning",
  AND(F5682&gt;=6, F5682&lt;12), "Morning",
  AND(F5682&gt;=12, F5682&lt;17), "Afternoon",
  AND(F5682&gt;=17, F5682&lt;20), "Evening",
  AND(F5682&gt;=20, F5682&lt;=23), "Night",
  OR(F5682&gt;=0, F5682&lt;4), "Late Night"
)</f>
        <v>Morning</v>
      </c>
      <c r="L5682" s="1" t="str">
        <f t="shared" si="400"/>
        <v>Thursday</v>
      </c>
      <c r="AC5682" s="11"/>
    </row>
    <row r="5683" spans="1:29" x14ac:dyDescent="0.25">
      <c r="A5683" s="1" t="str">
        <f t="shared" si="397"/>
        <v>5682</v>
      </c>
      <c r="B5683" s="1">
        <v>4247</v>
      </c>
      <c r="C5683" s="1" t="s">
        <v>8</v>
      </c>
      <c r="D5683" s="1" t="s">
        <v>12</v>
      </c>
      <c r="E5683" s="1" t="s">
        <v>11</v>
      </c>
      <c r="F5683" s="1">
        <f t="shared" si="398"/>
        <v>6</v>
      </c>
      <c r="G5683" s="2">
        <v>42565.25236111111</v>
      </c>
      <c r="H5683" s="2" t="s">
        <v>10</v>
      </c>
      <c r="I5683" s="3" t="s">
        <v>10</v>
      </c>
      <c r="J5683" s="1">
        <f t="shared" si="399"/>
        <v>0</v>
      </c>
      <c r="K5683" s="1" t="str" cm="1">
        <f t="array" ref="K5683">_xlfn.IFS(
  AND(F5683&gt;=4, F5683&lt;6), "Early Morning",
  AND(F5683&gt;=6, F5683&lt;12), "Morning",
  AND(F5683&gt;=12, F5683&lt;17), "Afternoon",
  AND(F5683&gt;=17, F5683&lt;20), "Evening",
  AND(F5683&gt;=20, F5683&lt;=23), "Night",
  OR(F5683&gt;=0, F5683&lt;4), "Late Night"
)</f>
        <v>Morning</v>
      </c>
      <c r="L5683" s="1" t="str">
        <f t="shared" si="400"/>
        <v>Thursday</v>
      </c>
      <c r="AC5683" s="12"/>
    </row>
    <row r="5684" spans="1:29" x14ac:dyDescent="0.25">
      <c r="A5684" s="1" t="str">
        <f t="shared" si="397"/>
        <v>5683</v>
      </c>
      <c r="B5684" s="1">
        <v>4256</v>
      </c>
      <c r="C5684" s="1" t="s">
        <v>8</v>
      </c>
      <c r="D5684" s="1" t="s">
        <v>12</v>
      </c>
      <c r="E5684" s="1" t="s">
        <v>11</v>
      </c>
      <c r="F5684" s="1">
        <f t="shared" si="398"/>
        <v>6</v>
      </c>
      <c r="G5684" s="2">
        <v>42565.254155092596</v>
      </c>
      <c r="H5684" s="2" t="s">
        <v>10</v>
      </c>
      <c r="I5684" s="3" t="s">
        <v>10</v>
      </c>
      <c r="J5684" s="1">
        <f t="shared" si="399"/>
        <v>0</v>
      </c>
      <c r="K5684" s="1" t="str" cm="1">
        <f t="array" ref="K5684">_xlfn.IFS(
  AND(F5684&gt;=4, F5684&lt;6), "Early Morning",
  AND(F5684&gt;=6, F5684&lt;12), "Morning",
  AND(F5684&gt;=12, F5684&lt;17), "Afternoon",
  AND(F5684&gt;=17, F5684&lt;20), "Evening",
  AND(F5684&gt;=20, F5684&lt;=23), "Night",
  OR(F5684&gt;=0, F5684&lt;4), "Late Night"
)</f>
        <v>Morning</v>
      </c>
      <c r="L5684" s="1" t="str">
        <f t="shared" si="400"/>
        <v>Thursday</v>
      </c>
      <c r="AC5684" s="11"/>
    </row>
    <row r="5685" spans="1:29" x14ac:dyDescent="0.25">
      <c r="A5685" s="1" t="str">
        <f t="shared" si="397"/>
        <v>5684</v>
      </c>
      <c r="B5685" s="1">
        <v>4259</v>
      </c>
      <c r="C5685" s="1" t="s">
        <v>8</v>
      </c>
      <c r="D5685" s="1" t="s">
        <v>12</v>
      </c>
      <c r="E5685" s="1" t="s">
        <v>11</v>
      </c>
      <c r="F5685" s="1">
        <f t="shared" si="398"/>
        <v>6</v>
      </c>
      <c r="G5685" s="2">
        <v>42565.257048611114</v>
      </c>
      <c r="H5685" s="2" t="s">
        <v>10</v>
      </c>
      <c r="I5685" s="3" t="s">
        <v>10</v>
      </c>
      <c r="J5685" s="1">
        <f t="shared" si="399"/>
        <v>0</v>
      </c>
      <c r="K5685" s="1" t="str" cm="1">
        <f t="array" ref="K5685">_xlfn.IFS(
  AND(F5685&gt;=4, F5685&lt;6), "Early Morning",
  AND(F5685&gt;=6, F5685&lt;12), "Morning",
  AND(F5685&gt;=12, F5685&lt;17), "Afternoon",
  AND(F5685&gt;=17, F5685&lt;20), "Evening",
  AND(F5685&gt;=20, F5685&lt;=23), "Night",
  OR(F5685&gt;=0, F5685&lt;4), "Late Night"
)</f>
        <v>Morning</v>
      </c>
      <c r="L5685" s="1" t="str">
        <f t="shared" si="400"/>
        <v>Thursday</v>
      </c>
      <c r="AC5685" s="12"/>
    </row>
    <row r="5686" spans="1:29" x14ac:dyDescent="0.25">
      <c r="A5686" s="1" t="str">
        <f t="shared" si="397"/>
        <v>5685</v>
      </c>
      <c r="B5686" s="1">
        <v>4265</v>
      </c>
      <c r="C5686" s="1" t="s">
        <v>8</v>
      </c>
      <c r="D5686" s="1" t="s">
        <v>12</v>
      </c>
      <c r="E5686" s="1" t="s">
        <v>11</v>
      </c>
      <c r="F5686" s="1">
        <f t="shared" si="398"/>
        <v>6</v>
      </c>
      <c r="G5686" s="2">
        <v>42565.258368055554</v>
      </c>
      <c r="H5686" s="2" t="s">
        <v>10</v>
      </c>
      <c r="I5686" s="3" t="s">
        <v>10</v>
      </c>
      <c r="J5686" s="1">
        <f t="shared" si="399"/>
        <v>0</v>
      </c>
      <c r="K5686" s="1" t="str" cm="1">
        <f t="array" ref="K5686">_xlfn.IFS(
  AND(F5686&gt;=4, F5686&lt;6), "Early Morning",
  AND(F5686&gt;=6, F5686&lt;12), "Morning",
  AND(F5686&gt;=12, F5686&lt;17), "Afternoon",
  AND(F5686&gt;=17, F5686&lt;20), "Evening",
  AND(F5686&gt;=20, F5686&lt;=23), "Night",
  OR(F5686&gt;=0, F5686&lt;4), "Late Night"
)</f>
        <v>Morning</v>
      </c>
      <c r="L5686" s="1" t="str">
        <f t="shared" si="400"/>
        <v>Thursday</v>
      </c>
      <c r="AC5686" s="11"/>
    </row>
    <row r="5687" spans="1:29" x14ac:dyDescent="0.25">
      <c r="A5687" s="1" t="str">
        <f t="shared" si="397"/>
        <v>5686</v>
      </c>
      <c r="B5687" s="1">
        <v>4261</v>
      </c>
      <c r="C5687" s="1" t="s">
        <v>8</v>
      </c>
      <c r="D5687" s="1" t="s">
        <v>12</v>
      </c>
      <c r="E5687" s="1" t="s">
        <v>11</v>
      </c>
      <c r="F5687" s="1">
        <f t="shared" si="398"/>
        <v>6</v>
      </c>
      <c r="G5687" s="2">
        <v>42565.258912037039</v>
      </c>
      <c r="H5687" s="2" t="s">
        <v>10</v>
      </c>
      <c r="I5687" s="3" t="s">
        <v>10</v>
      </c>
      <c r="J5687" s="1">
        <f t="shared" si="399"/>
        <v>0</v>
      </c>
      <c r="K5687" s="1" t="str" cm="1">
        <f t="array" ref="K5687">_xlfn.IFS(
  AND(F5687&gt;=4, F5687&lt;6), "Early Morning",
  AND(F5687&gt;=6, F5687&lt;12), "Morning",
  AND(F5687&gt;=12, F5687&lt;17), "Afternoon",
  AND(F5687&gt;=17, F5687&lt;20), "Evening",
  AND(F5687&gt;=20, F5687&lt;=23), "Night",
  OR(F5687&gt;=0, F5687&lt;4), "Late Night"
)</f>
        <v>Morning</v>
      </c>
      <c r="L5687" s="1" t="str">
        <f t="shared" si="400"/>
        <v>Thursday</v>
      </c>
      <c r="AC5687" s="12"/>
    </row>
    <row r="5688" spans="1:29" x14ac:dyDescent="0.25">
      <c r="A5688" s="1" t="str">
        <f t="shared" si="397"/>
        <v>5687</v>
      </c>
      <c r="B5688" s="1">
        <v>4262</v>
      </c>
      <c r="C5688" s="1" t="s">
        <v>8</v>
      </c>
      <c r="D5688" s="1" t="s">
        <v>12</v>
      </c>
      <c r="E5688" s="1" t="s">
        <v>11</v>
      </c>
      <c r="F5688" s="1">
        <f t="shared" si="398"/>
        <v>6</v>
      </c>
      <c r="G5688" s="2">
        <v>42565.260694444441</v>
      </c>
      <c r="H5688" s="2" t="s">
        <v>10</v>
      </c>
      <c r="I5688" s="3" t="s">
        <v>10</v>
      </c>
      <c r="J5688" s="1">
        <f t="shared" si="399"/>
        <v>0</v>
      </c>
      <c r="K5688" s="1" t="str" cm="1">
        <f t="array" ref="K5688">_xlfn.IFS(
  AND(F5688&gt;=4, F5688&lt;6), "Early Morning",
  AND(F5688&gt;=6, F5688&lt;12), "Morning",
  AND(F5688&gt;=12, F5688&lt;17), "Afternoon",
  AND(F5688&gt;=17, F5688&lt;20), "Evening",
  AND(F5688&gt;=20, F5688&lt;=23), "Night",
  OR(F5688&gt;=0, F5688&lt;4), "Late Night"
)</f>
        <v>Morning</v>
      </c>
      <c r="L5688" s="1" t="str">
        <f t="shared" si="400"/>
        <v>Thursday</v>
      </c>
      <c r="AC5688" s="11"/>
    </row>
    <row r="5689" spans="1:29" x14ac:dyDescent="0.25">
      <c r="A5689" s="1" t="str">
        <f t="shared" si="397"/>
        <v>5688</v>
      </c>
      <c r="B5689" s="1">
        <v>4267</v>
      </c>
      <c r="C5689" s="1" t="s">
        <v>8</v>
      </c>
      <c r="D5689" s="1" t="s">
        <v>12</v>
      </c>
      <c r="E5689" s="1" t="s">
        <v>11</v>
      </c>
      <c r="F5689" s="1">
        <f t="shared" si="398"/>
        <v>6</v>
      </c>
      <c r="G5689" s="2">
        <v>42565.26189814815</v>
      </c>
      <c r="H5689" s="2" t="s">
        <v>10</v>
      </c>
      <c r="I5689" s="3" t="s">
        <v>10</v>
      </c>
      <c r="J5689" s="1">
        <f t="shared" si="399"/>
        <v>0</v>
      </c>
      <c r="K5689" s="1" t="str" cm="1">
        <f t="array" ref="K5689">_xlfn.IFS(
  AND(F5689&gt;=4, F5689&lt;6), "Early Morning",
  AND(F5689&gt;=6, F5689&lt;12), "Morning",
  AND(F5689&gt;=12, F5689&lt;17), "Afternoon",
  AND(F5689&gt;=17, F5689&lt;20), "Evening",
  AND(F5689&gt;=20, F5689&lt;=23), "Night",
  OR(F5689&gt;=0, F5689&lt;4), "Late Night"
)</f>
        <v>Morning</v>
      </c>
      <c r="L5689" s="1" t="str">
        <f t="shared" si="400"/>
        <v>Thursday</v>
      </c>
      <c r="AC5689" s="12"/>
    </row>
    <row r="5690" spans="1:29" x14ac:dyDescent="0.25">
      <c r="A5690" s="1" t="str">
        <f t="shared" si="397"/>
        <v>5689</v>
      </c>
      <c r="B5690" s="1">
        <v>4269</v>
      </c>
      <c r="C5690" s="1" t="s">
        <v>8</v>
      </c>
      <c r="D5690" s="1" t="s">
        <v>12</v>
      </c>
      <c r="E5690" s="1" t="s">
        <v>11</v>
      </c>
      <c r="F5690" s="1">
        <f t="shared" si="398"/>
        <v>6</v>
      </c>
      <c r="G5690" s="2">
        <v>42565.263472222221</v>
      </c>
      <c r="H5690" s="2" t="s">
        <v>10</v>
      </c>
      <c r="I5690" s="3" t="s">
        <v>10</v>
      </c>
      <c r="J5690" s="1">
        <f t="shared" si="399"/>
        <v>0</v>
      </c>
      <c r="K5690" s="1" t="str" cm="1">
        <f t="array" ref="K5690">_xlfn.IFS(
  AND(F5690&gt;=4, F5690&lt;6), "Early Morning",
  AND(F5690&gt;=6, F5690&lt;12), "Morning",
  AND(F5690&gt;=12, F5690&lt;17), "Afternoon",
  AND(F5690&gt;=17, F5690&lt;20), "Evening",
  AND(F5690&gt;=20, F5690&lt;=23), "Night",
  OR(F5690&gt;=0, F5690&lt;4), "Late Night"
)</f>
        <v>Morning</v>
      </c>
      <c r="L5690" s="1" t="str">
        <f t="shared" si="400"/>
        <v>Thursday</v>
      </c>
      <c r="AC5690" s="11"/>
    </row>
    <row r="5691" spans="1:29" x14ac:dyDescent="0.25">
      <c r="A5691" s="1" t="str">
        <f t="shared" si="397"/>
        <v>5690</v>
      </c>
      <c r="B5691" s="1">
        <v>4275</v>
      </c>
      <c r="C5691" s="1" t="s">
        <v>8</v>
      </c>
      <c r="D5691" s="1" t="s">
        <v>12</v>
      </c>
      <c r="E5691" s="1" t="s">
        <v>11</v>
      </c>
      <c r="F5691" s="1">
        <f t="shared" si="398"/>
        <v>6</v>
      </c>
      <c r="G5691" s="2">
        <v>42565.265810185185</v>
      </c>
      <c r="H5691" s="2" t="s">
        <v>10</v>
      </c>
      <c r="I5691" s="3" t="s">
        <v>10</v>
      </c>
      <c r="J5691" s="1">
        <f t="shared" si="399"/>
        <v>0</v>
      </c>
      <c r="K5691" s="1" t="str" cm="1">
        <f t="array" ref="K5691">_xlfn.IFS(
  AND(F5691&gt;=4, F5691&lt;6), "Early Morning",
  AND(F5691&gt;=6, F5691&lt;12), "Morning",
  AND(F5691&gt;=12, F5691&lt;17), "Afternoon",
  AND(F5691&gt;=17, F5691&lt;20), "Evening",
  AND(F5691&gt;=20, F5691&lt;=23), "Night",
  OR(F5691&gt;=0, F5691&lt;4), "Late Night"
)</f>
        <v>Morning</v>
      </c>
      <c r="L5691" s="1" t="str">
        <f t="shared" si="400"/>
        <v>Thursday</v>
      </c>
      <c r="AC5691" s="12"/>
    </row>
    <row r="5692" spans="1:29" x14ac:dyDescent="0.25">
      <c r="A5692" s="1" t="str">
        <f t="shared" si="397"/>
        <v>5691</v>
      </c>
      <c r="B5692" s="1">
        <v>4279</v>
      </c>
      <c r="C5692" s="1" t="s">
        <v>8</v>
      </c>
      <c r="D5692" s="1" t="s">
        <v>12</v>
      </c>
      <c r="E5692" s="1" t="s">
        <v>11</v>
      </c>
      <c r="F5692" s="1">
        <f t="shared" si="398"/>
        <v>6</v>
      </c>
      <c r="G5692" s="2">
        <v>42565.270138888889</v>
      </c>
      <c r="H5692" s="2" t="s">
        <v>10</v>
      </c>
      <c r="I5692" s="3" t="s">
        <v>10</v>
      </c>
      <c r="J5692" s="1">
        <f t="shared" si="399"/>
        <v>0</v>
      </c>
      <c r="K5692" s="1" t="str" cm="1">
        <f t="array" ref="K5692">_xlfn.IFS(
  AND(F5692&gt;=4, F5692&lt;6), "Early Morning",
  AND(F5692&gt;=6, F5692&lt;12), "Morning",
  AND(F5692&gt;=12, F5692&lt;17), "Afternoon",
  AND(F5692&gt;=17, F5692&lt;20), "Evening",
  AND(F5692&gt;=20, F5692&lt;=23), "Night",
  OR(F5692&gt;=0, F5692&lt;4), "Late Night"
)</f>
        <v>Morning</v>
      </c>
      <c r="L5692" s="1" t="str">
        <f t="shared" si="400"/>
        <v>Thursday</v>
      </c>
      <c r="AC5692" s="11"/>
    </row>
    <row r="5693" spans="1:29" x14ac:dyDescent="0.25">
      <c r="A5693" s="1" t="str">
        <f t="shared" si="397"/>
        <v>5692</v>
      </c>
      <c r="B5693" s="1">
        <v>4282</v>
      </c>
      <c r="C5693" s="1" t="s">
        <v>8</v>
      </c>
      <c r="D5693" s="1" t="s">
        <v>12</v>
      </c>
      <c r="E5693" s="1" t="s">
        <v>11</v>
      </c>
      <c r="F5693" s="1">
        <f t="shared" si="398"/>
        <v>6</v>
      </c>
      <c r="G5693" s="2">
        <v>42565.271620370368</v>
      </c>
      <c r="H5693" s="2" t="s">
        <v>10</v>
      </c>
      <c r="I5693" s="3" t="s">
        <v>10</v>
      </c>
      <c r="J5693" s="1">
        <f t="shared" si="399"/>
        <v>0</v>
      </c>
      <c r="K5693" s="1" t="str" cm="1">
        <f t="array" ref="K5693">_xlfn.IFS(
  AND(F5693&gt;=4, F5693&lt;6), "Early Morning",
  AND(F5693&gt;=6, F5693&lt;12), "Morning",
  AND(F5693&gt;=12, F5693&lt;17), "Afternoon",
  AND(F5693&gt;=17, F5693&lt;20), "Evening",
  AND(F5693&gt;=20, F5693&lt;=23), "Night",
  OR(F5693&gt;=0, F5693&lt;4), "Late Night"
)</f>
        <v>Morning</v>
      </c>
      <c r="L5693" s="1" t="str">
        <f t="shared" si="400"/>
        <v>Thursday</v>
      </c>
      <c r="AC5693" s="12"/>
    </row>
    <row r="5694" spans="1:29" x14ac:dyDescent="0.25">
      <c r="A5694" s="1" t="str">
        <f t="shared" si="397"/>
        <v>5693</v>
      </c>
      <c r="B5694" s="1">
        <v>4283</v>
      </c>
      <c r="C5694" s="1" t="s">
        <v>8</v>
      </c>
      <c r="D5694" s="1" t="s">
        <v>12</v>
      </c>
      <c r="E5694" s="1" t="s">
        <v>11</v>
      </c>
      <c r="F5694" s="1">
        <f t="shared" si="398"/>
        <v>6</v>
      </c>
      <c r="G5694" s="2">
        <v>42565.272152777776</v>
      </c>
      <c r="H5694" s="2" t="s">
        <v>10</v>
      </c>
      <c r="I5694" s="3" t="s">
        <v>10</v>
      </c>
      <c r="J5694" s="1">
        <f t="shared" si="399"/>
        <v>0</v>
      </c>
      <c r="K5694" s="1" t="str" cm="1">
        <f t="array" ref="K5694">_xlfn.IFS(
  AND(F5694&gt;=4, F5694&lt;6), "Early Morning",
  AND(F5694&gt;=6, F5694&lt;12), "Morning",
  AND(F5694&gt;=12, F5694&lt;17), "Afternoon",
  AND(F5694&gt;=17, F5694&lt;20), "Evening",
  AND(F5694&gt;=20, F5694&lt;=23), "Night",
  OR(F5694&gt;=0, F5694&lt;4), "Late Night"
)</f>
        <v>Morning</v>
      </c>
      <c r="L5694" s="1" t="str">
        <f t="shared" si="400"/>
        <v>Thursday</v>
      </c>
      <c r="AC5694" s="11"/>
    </row>
    <row r="5695" spans="1:29" x14ac:dyDescent="0.25">
      <c r="A5695" s="1" t="str">
        <f t="shared" si="397"/>
        <v>5694</v>
      </c>
      <c r="B5695" s="1">
        <v>4289</v>
      </c>
      <c r="C5695" s="1" t="s">
        <v>8</v>
      </c>
      <c r="D5695" s="1" t="s">
        <v>12</v>
      </c>
      <c r="E5695" s="1" t="s">
        <v>11</v>
      </c>
      <c r="F5695" s="1">
        <f t="shared" si="398"/>
        <v>6</v>
      </c>
      <c r="G5695" s="2">
        <v>42565.274872685186</v>
      </c>
      <c r="H5695" s="2" t="s">
        <v>10</v>
      </c>
      <c r="I5695" s="3" t="s">
        <v>10</v>
      </c>
      <c r="J5695" s="1">
        <f t="shared" si="399"/>
        <v>0</v>
      </c>
      <c r="K5695" s="1" t="str" cm="1">
        <f t="array" ref="K5695">_xlfn.IFS(
  AND(F5695&gt;=4, F5695&lt;6), "Early Morning",
  AND(F5695&gt;=6, F5695&lt;12), "Morning",
  AND(F5695&gt;=12, F5695&lt;17), "Afternoon",
  AND(F5695&gt;=17, F5695&lt;20), "Evening",
  AND(F5695&gt;=20, F5695&lt;=23), "Night",
  OR(F5695&gt;=0, F5695&lt;4), "Late Night"
)</f>
        <v>Morning</v>
      </c>
      <c r="L5695" s="1" t="str">
        <f t="shared" si="400"/>
        <v>Thursday</v>
      </c>
      <c r="AC5695" s="12"/>
    </row>
    <row r="5696" spans="1:29" x14ac:dyDescent="0.25">
      <c r="A5696" s="1" t="str">
        <f t="shared" si="397"/>
        <v>5695</v>
      </c>
      <c r="B5696" s="1">
        <v>4291</v>
      </c>
      <c r="C5696" s="1" t="s">
        <v>8</v>
      </c>
      <c r="D5696" s="1" t="s">
        <v>12</v>
      </c>
      <c r="E5696" s="1" t="s">
        <v>11</v>
      </c>
      <c r="F5696" s="1">
        <f t="shared" si="398"/>
        <v>6</v>
      </c>
      <c r="G5696" s="2">
        <v>42565.277777777781</v>
      </c>
      <c r="H5696" s="2" t="s">
        <v>10</v>
      </c>
      <c r="I5696" s="3" t="s">
        <v>10</v>
      </c>
      <c r="J5696" s="1">
        <f t="shared" si="399"/>
        <v>0</v>
      </c>
      <c r="K5696" s="1" t="str" cm="1">
        <f t="array" ref="K5696">_xlfn.IFS(
  AND(F5696&gt;=4, F5696&lt;6), "Early Morning",
  AND(F5696&gt;=6, F5696&lt;12), "Morning",
  AND(F5696&gt;=12, F5696&lt;17), "Afternoon",
  AND(F5696&gt;=17, F5696&lt;20), "Evening",
  AND(F5696&gt;=20, F5696&lt;=23), "Night",
  OR(F5696&gt;=0, F5696&lt;4), "Late Night"
)</f>
        <v>Morning</v>
      </c>
      <c r="L5696" s="1" t="str">
        <f t="shared" si="400"/>
        <v>Thursday</v>
      </c>
      <c r="AC5696" s="11"/>
    </row>
    <row r="5697" spans="1:29" x14ac:dyDescent="0.25">
      <c r="A5697" s="1" t="str">
        <f t="shared" si="397"/>
        <v>5696</v>
      </c>
      <c r="B5697" s="1">
        <v>4292</v>
      </c>
      <c r="C5697" s="1" t="s">
        <v>8</v>
      </c>
      <c r="D5697" s="1" t="s">
        <v>12</v>
      </c>
      <c r="E5697" s="1" t="s">
        <v>11</v>
      </c>
      <c r="F5697" s="1">
        <f t="shared" si="398"/>
        <v>6</v>
      </c>
      <c r="G5697" s="2">
        <v>42565.279467592591</v>
      </c>
      <c r="H5697" s="2" t="s">
        <v>10</v>
      </c>
      <c r="I5697" s="3" t="s">
        <v>10</v>
      </c>
      <c r="J5697" s="1">
        <f t="shared" si="399"/>
        <v>0</v>
      </c>
      <c r="K5697" s="1" t="str" cm="1">
        <f t="array" ref="K5697">_xlfn.IFS(
  AND(F5697&gt;=4, F5697&lt;6), "Early Morning",
  AND(F5697&gt;=6, F5697&lt;12), "Morning",
  AND(F5697&gt;=12, F5697&lt;17), "Afternoon",
  AND(F5697&gt;=17, F5697&lt;20), "Evening",
  AND(F5697&gt;=20, F5697&lt;=23), "Night",
  OR(F5697&gt;=0, F5697&lt;4), "Late Night"
)</f>
        <v>Morning</v>
      </c>
      <c r="L5697" s="1" t="str">
        <f t="shared" si="400"/>
        <v>Thursday</v>
      </c>
      <c r="AC5697" s="12"/>
    </row>
    <row r="5698" spans="1:29" x14ac:dyDescent="0.25">
      <c r="A5698" s="1" t="str">
        <f t="shared" si="397"/>
        <v>5697</v>
      </c>
      <c r="B5698" s="1">
        <v>4295</v>
      </c>
      <c r="C5698" s="1" t="s">
        <v>8</v>
      </c>
      <c r="D5698" s="1" t="s">
        <v>12</v>
      </c>
      <c r="E5698" s="1" t="s">
        <v>11</v>
      </c>
      <c r="F5698" s="1">
        <f t="shared" si="398"/>
        <v>6</v>
      </c>
      <c r="G5698" s="2">
        <v>42565.279687499999</v>
      </c>
      <c r="H5698" s="2" t="s">
        <v>10</v>
      </c>
      <c r="I5698" s="3" t="s">
        <v>10</v>
      </c>
      <c r="J5698" s="1">
        <f t="shared" si="399"/>
        <v>0</v>
      </c>
      <c r="K5698" s="1" t="str" cm="1">
        <f t="array" ref="K5698">_xlfn.IFS(
  AND(F5698&gt;=4, F5698&lt;6), "Early Morning",
  AND(F5698&gt;=6, F5698&lt;12), "Morning",
  AND(F5698&gt;=12, F5698&lt;17), "Afternoon",
  AND(F5698&gt;=17, F5698&lt;20), "Evening",
  AND(F5698&gt;=20, F5698&lt;=23), "Night",
  OR(F5698&gt;=0, F5698&lt;4), "Late Night"
)</f>
        <v>Morning</v>
      </c>
      <c r="L5698" s="1" t="str">
        <f t="shared" si="400"/>
        <v>Thursday</v>
      </c>
      <c r="AC5698" s="11"/>
    </row>
    <row r="5699" spans="1:29" x14ac:dyDescent="0.25">
      <c r="A5699" s="1" t="str">
        <f t="shared" ref="A5699:A5762" si="401">"" &amp; ROW()-1</f>
        <v>5698</v>
      </c>
      <c r="B5699" s="1">
        <v>4306</v>
      </c>
      <c r="C5699" s="1" t="s">
        <v>8</v>
      </c>
      <c r="D5699" s="1" t="s">
        <v>12</v>
      </c>
      <c r="E5699" s="1" t="s">
        <v>11</v>
      </c>
      <c r="F5699" s="1">
        <f t="shared" ref="F5699:F5762" si="402">HOUR(G5699)</f>
        <v>6</v>
      </c>
      <c r="G5699" s="2">
        <v>42565.284444444442</v>
      </c>
      <c r="H5699" s="2" t="s">
        <v>10</v>
      </c>
      <c r="I5699" s="3" t="s">
        <v>10</v>
      </c>
      <c r="J5699" s="1">
        <f t="shared" ref="J5699:J5762" si="403">IF(TRIM(E5699)="Trip Completed",1,0)</f>
        <v>0</v>
      </c>
      <c r="K5699" s="1" t="str" cm="1">
        <f t="array" ref="K5699">_xlfn.IFS(
  AND(F5699&gt;=4, F5699&lt;6), "Early Morning",
  AND(F5699&gt;=6, F5699&lt;12), "Morning",
  AND(F5699&gt;=12, F5699&lt;17), "Afternoon",
  AND(F5699&gt;=17, F5699&lt;20), "Evening",
  AND(F5699&gt;=20, F5699&lt;=23), "Night",
  OR(F5699&gt;=0, F5699&lt;4), "Late Night"
)</f>
        <v>Morning</v>
      </c>
      <c r="L5699" s="1" t="str">
        <f t="shared" ref="L5699:L5762" si="404">TEXT(G5699, "dddd")</f>
        <v>Thursday</v>
      </c>
      <c r="AC5699" s="12"/>
    </row>
    <row r="5700" spans="1:29" x14ac:dyDescent="0.25">
      <c r="A5700" s="1" t="str">
        <f t="shared" si="401"/>
        <v>5699</v>
      </c>
      <c r="B5700" s="1">
        <v>4309</v>
      </c>
      <c r="C5700" s="1" t="s">
        <v>6</v>
      </c>
      <c r="D5700" s="1" t="s">
        <v>12</v>
      </c>
      <c r="E5700" s="1" t="s">
        <v>11</v>
      </c>
      <c r="F5700" s="1">
        <f t="shared" si="402"/>
        <v>6</v>
      </c>
      <c r="G5700" s="2">
        <v>42565.284803240742</v>
      </c>
      <c r="H5700" s="2" t="s">
        <v>10</v>
      </c>
      <c r="I5700" s="3" t="s">
        <v>10</v>
      </c>
      <c r="J5700" s="1">
        <f t="shared" si="403"/>
        <v>0</v>
      </c>
      <c r="K5700" s="1" t="str" cm="1">
        <f t="array" ref="K5700">_xlfn.IFS(
  AND(F5700&gt;=4, F5700&lt;6), "Early Morning",
  AND(F5700&gt;=6, F5700&lt;12), "Morning",
  AND(F5700&gt;=12, F5700&lt;17), "Afternoon",
  AND(F5700&gt;=17, F5700&lt;20), "Evening",
  AND(F5700&gt;=20, F5700&lt;=23), "Night",
  OR(F5700&gt;=0, F5700&lt;4), "Late Night"
)</f>
        <v>Morning</v>
      </c>
      <c r="L5700" s="1" t="str">
        <f t="shared" si="404"/>
        <v>Thursday</v>
      </c>
      <c r="AC5700" s="11"/>
    </row>
    <row r="5701" spans="1:29" x14ac:dyDescent="0.25">
      <c r="A5701" s="1" t="str">
        <f t="shared" si="401"/>
        <v>5700</v>
      </c>
      <c r="B5701" s="1">
        <v>4317</v>
      </c>
      <c r="C5701" s="1" t="s">
        <v>8</v>
      </c>
      <c r="D5701" s="1" t="s">
        <v>12</v>
      </c>
      <c r="E5701" s="1" t="s">
        <v>11</v>
      </c>
      <c r="F5701" s="1">
        <f t="shared" si="402"/>
        <v>6</v>
      </c>
      <c r="G5701" s="2">
        <v>42565.285624999997</v>
      </c>
      <c r="H5701" s="2" t="s">
        <v>10</v>
      </c>
      <c r="I5701" s="3" t="s">
        <v>10</v>
      </c>
      <c r="J5701" s="1">
        <f t="shared" si="403"/>
        <v>0</v>
      </c>
      <c r="K5701" s="1" t="str" cm="1">
        <f t="array" ref="K5701">_xlfn.IFS(
  AND(F5701&gt;=4, F5701&lt;6), "Early Morning",
  AND(F5701&gt;=6, F5701&lt;12), "Morning",
  AND(F5701&gt;=12, F5701&lt;17), "Afternoon",
  AND(F5701&gt;=17, F5701&lt;20), "Evening",
  AND(F5701&gt;=20, F5701&lt;=23), "Night",
  OR(F5701&gt;=0, F5701&lt;4), "Late Night"
)</f>
        <v>Morning</v>
      </c>
      <c r="L5701" s="1" t="str">
        <f t="shared" si="404"/>
        <v>Thursday</v>
      </c>
      <c r="AC5701" s="12"/>
    </row>
    <row r="5702" spans="1:29" x14ac:dyDescent="0.25">
      <c r="A5702" s="1" t="str">
        <f t="shared" si="401"/>
        <v>5701</v>
      </c>
      <c r="B5702" s="1">
        <v>4318</v>
      </c>
      <c r="C5702" s="1" t="s">
        <v>8</v>
      </c>
      <c r="D5702" s="1" t="s">
        <v>12</v>
      </c>
      <c r="E5702" s="1" t="s">
        <v>11</v>
      </c>
      <c r="F5702" s="1">
        <f t="shared" si="402"/>
        <v>6</v>
      </c>
      <c r="G5702" s="2">
        <v>42565.285682870373</v>
      </c>
      <c r="H5702" s="2" t="s">
        <v>10</v>
      </c>
      <c r="I5702" s="3" t="s">
        <v>10</v>
      </c>
      <c r="J5702" s="1">
        <f t="shared" si="403"/>
        <v>0</v>
      </c>
      <c r="K5702" s="1" t="str" cm="1">
        <f t="array" ref="K5702">_xlfn.IFS(
  AND(F5702&gt;=4, F5702&lt;6), "Early Morning",
  AND(F5702&gt;=6, F5702&lt;12), "Morning",
  AND(F5702&gt;=12, F5702&lt;17), "Afternoon",
  AND(F5702&gt;=17, F5702&lt;20), "Evening",
  AND(F5702&gt;=20, F5702&lt;=23), "Night",
  OR(F5702&gt;=0, F5702&lt;4), "Late Night"
)</f>
        <v>Morning</v>
      </c>
      <c r="L5702" s="1" t="str">
        <f t="shared" si="404"/>
        <v>Thursday</v>
      </c>
      <c r="AC5702" s="11"/>
    </row>
    <row r="5703" spans="1:29" x14ac:dyDescent="0.25">
      <c r="A5703" s="1" t="str">
        <f t="shared" si="401"/>
        <v>5702</v>
      </c>
      <c r="B5703" s="1">
        <v>4307</v>
      </c>
      <c r="C5703" s="1" t="s">
        <v>8</v>
      </c>
      <c r="D5703" s="1" t="s">
        <v>12</v>
      </c>
      <c r="E5703" s="1" t="s">
        <v>11</v>
      </c>
      <c r="F5703" s="1">
        <f t="shared" si="402"/>
        <v>6</v>
      </c>
      <c r="G5703" s="2">
        <v>42565.288981481484</v>
      </c>
      <c r="H5703" s="2" t="s">
        <v>10</v>
      </c>
      <c r="I5703" s="3" t="s">
        <v>10</v>
      </c>
      <c r="J5703" s="1">
        <f t="shared" si="403"/>
        <v>0</v>
      </c>
      <c r="K5703" s="1" t="str" cm="1">
        <f t="array" ref="K5703">_xlfn.IFS(
  AND(F5703&gt;=4, F5703&lt;6), "Early Morning",
  AND(F5703&gt;=6, F5703&lt;12), "Morning",
  AND(F5703&gt;=12, F5703&lt;17), "Afternoon",
  AND(F5703&gt;=17, F5703&lt;20), "Evening",
  AND(F5703&gt;=20, F5703&lt;=23), "Night",
  OR(F5703&gt;=0, F5703&lt;4), "Late Night"
)</f>
        <v>Morning</v>
      </c>
      <c r="L5703" s="1" t="str">
        <f t="shared" si="404"/>
        <v>Thursday</v>
      </c>
      <c r="AC5703" s="12"/>
    </row>
    <row r="5704" spans="1:29" x14ac:dyDescent="0.25">
      <c r="A5704" s="1" t="str">
        <f t="shared" si="401"/>
        <v>5703</v>
      </c>
      <c r="B5704" s="1">
        <v>4320</v>
      </c>
      <c r="C5704" s="1" t="s">
        <v>8</v>
      </c>
      <c r="D5704" s="1" t="s">
        <v>12</v>
      </c>
      <c r="E5704" s="1" t="s">
        <v>11</v>
      </c>
      <c r="F5704" s="1">
        <f t="shared" si="402"/>
        <v>7</v>
      </c>
      <c r="G5704" s="2">
        <v>42565.293483796297</v>
      </c>
      <c r="H5704" s="2" t="s">
        <v>10</v>
      </c>
      <c r="I5704" s="3" t="s">
        <v>10</v>
      </c>
      <c r="J5704" s="1">
        <f t="shared" si="403"/>
        <v>0</v>
      </c>
      <c r="K5704" s="1" t="str" cm="1">
        <f t="array" ref="K5704">_xlfn.IFS(
  AND(F5704&gt;=4, F5704&lt;6), "Early Morning",
  AND(F5704&gt;=6, F5704&lt;12), "Morning",
  AND(F5704&gt;=12, F5704&lt;17), "Afternoon",
  AND(F5704&gt;=17, F5704&lt;20), "Evening",
  AND(F5704&gt;=20, F5704&lt;=23), "Night",
  OR(F5704&gt;=0, F5704&lt;4), "Late Night"
)</f>
        <v>Morning</v>
      </c>
      <c r="L5704" s="1" t="str">
        <f t="shared" si="404"/>
        <v>Thursday</v>
      </c>
      <c r="AC5704" s="11"/>
    </row>
    <row r="5705" spans="1:29" x14ac:dyDescent="0.25">
      <c r="A5705" s="1" t="str">
        <f t="shared" si="401"/>
        <v>5704</v>
      </c>
      <c r="B5705" s="1">
        <v>4324</v>
      </c>
      <c r="C5705" s="1" t="s">
        <v>8</v>
      </c>
      <c r="D5705" s="1" t="s">
        <v>12</v>
      </c>
      <c r="E5705" s="1" t="s">
        <v>11</v>
      </c>
      <c r="F5705" s="1">
        <f t="shared" si="402"/>
        <v>7</v>
      </c>
      <c r="G5705" s="2">
        <v>42565.294571759259</v>
      </c>
      <c r="H5705" s="2" t="s">
        <v>10</v>
      </c>
      <c r="I5705" s="3" t="s">
        <v>10</v>
      </c>
      <c r="J5705" s="1">
        <f t="shared" si="403"/>
        <v>0</v>
      </c>
      <c r="K5705" s="1" t="str" cm="1">
        <f t="array" ref="K5705">_xlfn.IFS(
  AND(F5705&gt;=4, F5705&lt;6), "Early Morning",
  AND(F5705&gt;=6, F5705&lt;12), "Morning",
  AND(F5705&gt;=12, F5705&lt;17), "Afternoon",
  AND(F5705&gt;=17, F5705&lt;20), "Evening",
  AND(F5705&gt;=20, F5705&lt;=23), "Night",
  OR(F5705&gt;=0, F5705&lt;4), "Late Night"
)</f>
        <v>Morning</v>
      </c>
      <c r="L5705" s="1" t="str">
        <f t="shared" si="404"/>
        <v>Thursday</v>
      </c>
      <c r="AC5705" s="12"/>
    </row>
    <row r="5706" spans="1:29" x14ac:dyDescent="0.25">
      <c r="A5706" s="1" t="str">
        <f t="shared" si="401"/>
        <v>5705</v>
      </c>
      <c r="B5706" s="1">
        <v>4333</v>
      </c>
      <c r="C5706" s="1" t="s">
        <v>8</v>
      </c>
      <c r="D5706" s="1" t="s">
        <v>12</v>
      </c>
      <c r="E5706" s="1" t="s">
        <v>11</v>
      </c>
      <c r="F5706" s="1">
        <f t="shared" si="402"/>
        <v>7</v>
      </c>
      <c r="G5706" s="2">
        <v>42565.300752314812</v>
      </c>
      <c r="H5706" s="2" t="s">
        <v>10</v>
      </c>
      <c r="I5706" s="3" t="s">
        <v>10</v>
      </c>
      <c r="J5706" s="1">
        <f t="shared" si="403"/>
        <v>0</v>
      </c>
      <c r="K5706" s="1" t="str" cm="1">
        <f t="array" ref="K5706">_xlfn.IFS(
  AND(F5706&gt;=4, F5706&lt;6), "Early Morning",
  AND(F5706&gt;=6, F5706&lt;12), "Morning",
  AND(F5706&gt;=12, F5706&lt;17), "Afternoon",
  AND(F5706&gt;=17, F5706&lt;20), "Evening",
  AND(F5706&gt;=20, F5706&lt;=23), "Night",
  OR(F5706&gt;=0, F5706&lt;4), "Late Night"
)</f>
        <v>Morning</v>
      </c>
      <c r="L5706" s="1" t="str">
        <f t="shared" si="404"/>
        <v>Thursday</v>
      </c>
      <c r="AC5706" s="11"/>
    </row>
    <row r="5707" spans="1:29" x14ac:dyDescent="0.25">
      <c r="A5707" s="1" t="str">
        <f t="shared" si="401"/>
        <v>5706</v>
      </c>
      <c r="B5707" s="1">
        <v>4344</v>
      </c>
      <c r="C5707" s="1" t="s">
        <v>8</v>
      </c>
      <c r="D5707" s="1" t="s">
        <v>12</v>
      </c>
      <c r="E5707" s="1" t="s">
        <v>11</v>
      </c>
      <c r="F5707" s="1">
        <f t="shared" si="402"/>
        <v>7</v>
      </c>
      <c r="G5707" s="2">
        <v>42565.302731481483</v>
      </c>
      <c r="H5707" s="2" t="s">
        <v>10</v>
      </c>
      <c r="I5707" s="3" t="s">
        <v>10</v>
      </c>
      <c r="J5707" s="1">
        <f t="shared" si="403"/>
        <v>0</v>
      </c>
      <c r="K5707" s="1" t="str" cm="1">
        <f t="array" ref="K5707">_xlfn.IFS(
  AND(F5707&gt;=4, F5707&lt;6), "Early Morning",
  AND(F5707&gt;=6, F5707&lt;12), "Morning",
  AND(F5707&gt;=12, F5707&lt;17), "Afternoon",
  AND(F5707&gt;=17, F5707&lt;20), "Evening",
  AND(F5707&gt;=20, F5707&lt;=23), "Night",
  OR(F5707&gt;=0, F5707&lt;4), "Late Night"
)</f>
        <v>Morning</v>
      </c>
      <c r="L5707" s="1" t="str">
        <f t="shared" si="404"/>
        <v>Thursday</v>
      </c>
      <c r="AC5707" s="12"/>
    </row>
    <row r="5708" spans="1:29" x14ac:dyDescent="0.25">
      <c r="A5708" s="1" t="str">
        <f t="shared" si="401"/>
        <v>5707</v>
      </c>
      <c r="B5708" s="1">
        <v>4334</v>
      </c>
      <c r="C5708" s="1" t="s">
        <v>8</v>
      </c>
      <c r="D5708" s="1" t="s">
        <v>12</v>
      </c>
      <c r="E5708" s="1" t="s">
        <v>11</v>
      </c>
      <c r="F5708" s="1">
        <f t="shared" si="402"/>
        <v>7</v>
      </c>
      <c r="G5708" s="2">
        <v>42565.304340277777</v>
      </c>
      <c r="H5708" s="2" t="s">
        <v>10</v>
      </c>
      <c r="I5708" s="3" t="s">
        <v>10</v>
      </c>
      <c r="J5708" s="1">
        <f t="shared" si="403"/>
        <v>0</v>
      </c>
      <c r="K5708" s="1" t="str" cm="1">
        <f t="array" ref="K5708">_xlfn.IFS(
  AND(F5708&gt;=4, F5708&lt;6), "Early Morning",
  AND(F5708&gt;=6, F5708&lt;12), "Morning",
  AND(F5708&gt;=12, F5708&lt;17), "Afternoon",
  AND(F5708&gt;=17, F5708&lt;20), "Evening",
  AND(F5708&gt;=20, F5708&lt;=23), "Night",
  OR(F5708&gt;=0, F5708&lt;4), "Late Night"
)</f>
        <v>Morning</v>
      </c>
      <c r="L5708" s="1" t="str">
        <f t="shared" si="404"/>
        <v>Thursday</v>
      </c>
      <c r="AC5708" s="11"/>
    </row>
    <row r="5709" spans="1:29" x14ac:dyDescent="0.25">
      <c r="A5709" s="1" t="str">
        <f t="shared" si="401"/>
        <v>5708</v>
      </c>
      <c r="B5709" s="1">
        <v>4347</v>
      </c>
      <c r="C5709" s="1" t="s">
        <v>8</v>
      </c>
      <c r="D5709" s="1" t="s">
        <v>12</v>
      </c>
      <c r="E5709" s="1" t="s">
        <v>11</v>
      </c>
      <c r="F5709" s="1">
        <f t="shared" si="402"/>
        <v>7</v>
      </c>
      <c r="G5709" s="2">
        <v>42565.304675925923</v>
      </c>
      <c r="H5709" s="2" t="s">
        <v>10</v>
      </c>
      <c r="I5709" s="3" t="s">
        <v>10</v>
      </c>
      <c r="J5709" s="1">
        <f t="shared" si="403"/>
        <v>0</v>
      </c>
      <c r="K5709" s="1" t="str" cm="1">
        <f t="array" ref="K5709">_xlfn.IFS(
  AND(F5709&gt;=4, F5709&lt;6), "Early Morning",
  AND(F5709&gt;=6, F5709&lt;12), "Morning",
  AND(F5709&gt;=12, F5709&lt;17), "Afternoon",
  AND(F5709&gt;=17, F5709&lt;20), "Evening",
  AND(F5709&gt;=20, F5709&lt;=23), "Night",
  OR(F5709&gt;=0, F5709&lt;4), "Late Night"
)</f>
        <v>Morning</v>
      </c>
      <c r="L5709" s="1" t="str">
        <f t="shared" si="404"/>
        <v>Thursday</v>
      </c>
      <c r="AC5709" s="12"/>
    </row>
    <row r="5710" spans="1:29" x14ac:dyDescent="0.25">
      <c r="A5710" s="1" t="str">
        <f t="shared" si="401"/>
        <v>5709</v>
      </c>
      <c r="B5710" s="1">
        <v>4352</v>
      </c>
      <c r="C5710" s="1" t="s">
        <v>8</v>
      </c>
      <c r="D5710" s="1" t="s">
        <v>12</v>
      </c>
      <c r="E5710" s="1" t="s">
        <v>11</v>
      </c>
      <c r="F5710" s="1">
        <f t="shared" si="402"/>
        <v>7</v>
      </c>
      <c r="G5710" s="2">
        <v>42565.306284722225</v>
      </c>
      <c r="H5710" s="2" t="s">
        <v>10</v>
      </c>
      <c r="I5710" s="3" t="s">
        <v>10</v>
      </c>
      <c r="J5710" s="1">
        <f t="shared" si="403"/>
        <v>0</v>
      </c>
      <c r="K5710" s="1" t="str" cm="1">
        <f t="array" ref="K5710">_xlfn.IFS(
  AND(F5710&gt;=4, F5710&lt;6), "Early Morning",
  AND(F5710&gt;=6, F5710&lt;12), "Morning",
  AND(F5710&gt;=12, F5710&lt;17), "Afternoon",
  AND(F5710&gt;=17, F5710&lt;20), "Evening",
  AND(F5710&gt;=20, F5710&lt;=23), "Night",
  OR(F5710&gt;=0, F5710&lt;4), "Late Night"
)</f>
        <v>Morning</v>
      </c>
      <c r="L5710" s="1" t="str">
        <f t="shared" si="404"/>
        <v>Thursday</v>
      </c>
      <c r="AC5710" s="11"/>
    </row>
    <row r="5711" spans="1:29" x14ac:dyDescent="0.25">
      <c r="A5711" s="1" t="str">
        <f t="shared" si="401"/>
        <v>5710</v>
      </c>
      <c r="B5711" s="1">
        <v>4348</v>
      </c>
      <c r="C5711" s="1" t="s">
        <v>8</v>
      </c>
      <c r="D5711" s="1" t="s">
        <v>12</v>
      </c>
      <c r="E5711" s="1" t="s">
        <v>11</v>
      </c>
      <c r="F5711" s="1">
        <f t="shared" si="402"/>
        <v>7</v>
      </c>
      <c r="G5711" s="2">
        <v>42565.308171296296</v>
      </c>
      <c r="H5711" s="2" t="s">
        <v>10</v>
      </c>
      <c r="I5711" s="3" t="s">
        <v>10</v>
      </c>
      <c r="J5711" s="1">
        <f t="shared" si="403"/>
        <v>0</v>
      </c>
      <c r="K5711" s="1" t="str" cm="1">
        <f t="array" ref="K5711">_xlfn.IFS(
  AND(F5711&gt;=4, F5711&lt;6), "Early Morning",
  AND(F5711&gt;=6, F5711&lt;12), "Morning",
  AND(F5711&gt;=12, F5711&lt;17), "Afternoon",
  AND(F5711&gt;=17, F5711&lt;20), "Evening",
  AND(F5711&gt;=20, F5711&lt;=23), "Night",
  OR(F5711&gt;=0, F5711&lt;4), "Late Night"
)</f>
        <v>Morning</v>
      </c>
      <c r="L5711" s="1" t="str">
        <f t="shared" si="404"/>
        <v>Thursday</v>
      </c>
      <c r="AC5711" s="12"/>
    </row>
    <row r="5712" spans="1:29" x14ac:dyDescent="0.25">
      <c r="A5712" s="1" t="str">
        <f t="shared" si="401"/>
        <v>5711</v>
      </c>
      <c r="B5712" s="1">
        <v>4353</v>
      </c>
      <c r="C5712" s="1" t="s">
        <v>8</v>
      </c>
      <c r="D5712" s="1" t="s">
        <v>12</v>
      </c>
      <c r="E5712" s="1" t="s">
        <v>11</v>
      </c>
      <c r="F5712" s="1">
        <f t="shared" si="402"/>
        <v>7</v>
      </c>
      <c r="G5712" s="2">
        <v>42565.308333333334</v>
      </c>
      <c r="H5712" s="2" t="s">
        <v>10</v>
      </c>
      <c r="I5712" s="3" t="s">
        <v>10</v>
      </c>
      <c r="J5712" s="1">
        <f t="shared" si="403"/>
        <v>0</v>
      </c>
      <c r="K5712" s="1" t="str" cm="1">
        <f t="array" ref="K5712">_xlfn.IFS(
  AND(F5712&gt;=4, F5712&lt;6), "Early Morning",
  AND(F5712&gt;=6, F5712&lt;12), "Morning",
  AND(F5712&gt;=12, F5712&lt;17), "Afternoon",
  AND(F5712&gt;=17, F5712&lt;20), "Evening",
  AND(F5712&gt;=20, F5712&lt;=23), "Night",
  OR(F5712&gt;=0, F5712&lt;4), "Late Night"
)</f>
        <v>Morning</v>
      </c>
      <c r="L5712" s="1" t="str">
        <f t="shared" si="404"/>
        <v>Thursday</v>
      </c>
      <c r="AC5712" s="11"/>
    </row>
    <row r="5713" spans="1:29" x14ac:dyDescent="0.25">
      <c r="A5713" s="1" t="str">
        <f t="shared" si="401"/>
        <v>5712</v>
      </c>
      <c r="B5713" s="1">
        <v>4362</v>
      </c>
      <c r="C5713" s="1" t="s">
        <v>8</v>
      </c>
      <c r="D5713" s="1" t="s">
        <v>12</v>
      </c>
      <c r="E5713" s="1" t="s">
        <v>11</v>
      </c>
      <c r="F5713" s="1">
        <f t="shared" si="402"/>
        <v>7</v>
      </c>
      <c r="G5713" s="2">
        <v>42565.312685185185</v>
      </c>
      <c r="H5713" s="2" t="s">
        <v>10</v>
      </c>
      <c r="I5713" s="3" t="s">
        <v>10</v>
      </c>
      <c r="J5713" s="1">
        <f t="shared" si="403"/>
        <v>0</v>
      </c>
      <c r="K5713" s="1" t="str" cm="1">
        <f t="array" ref="K5713">_xlfn.IFS(
  AND(F5713&gt;=4, F5713&lt;6), "Early Morning",
  AND(F5713&gt;=6, F5713&lt;12), "Morning",
  AND(F5713&gt;=12, F5713&lt;17), "Afternoon",
  AND(F5713&gt;=17, F5713&lt;20), "Evening",
  AND(F5713&gt;=20, F5713&lt;=23), "Night",
  OR(F5713&gt;=0, F5713&lt;4), "Late Night"
)</f>
        <v>Morning</v>
      </c>
      <c r="L5713" s="1" t="str">
        <f t="shared" si="404"/>
        <v>Thursday</v>
      </c>
      <c r="AC5713" s="12"/>
    </row>
    <row r="5714" spans="1:29" x14ac:dyDescent="0.25">
      <c r="A5714" s="1" t="str">
        <f t="shared" si="401"/>
        <v>5713</v>
      </c>
      <c r="B5714" s="1">
        <v>4367</v>
      </c>
      <c r="C5714" s="1" t="s">
        <v>8</v>
      </c>
      <c r="D5714" s="1" t="s">
        <v>12</v>
      </c>
      <c r="E5714" s="1" t="s">
        <v>11</v>
      </c>
      <c r="F5714" s="1">
        <f t="shared" si="402"/>
        <v>7</v>
      </c>
      <c r="G5714" s="2">
        <v>42565.31622685185</v>
      </c>
      <c r="H5714" s="2" t="s">
        <v>10</v>
      </c>
      <c r="I5714" s="3" t="s">
        <v>10</v>
      </c>
      <c r="J5714" s="1">
        <f t="shared" si="403"/>
        <v>0</v>
      </c>
      <c r="K5714" s="1" t="str" cm="1">
        <f t="array" ref="K5714">_xlfn.IFS(
  AND(F5714&gt;=4, F5714&lt;6), "Early Morning",
  AND(F5714&gt;=6, F5714&lt;12), "Morning",
  AND(F5714&gt;=12, F5714&lt;17), "Afternoon",
  AND(F5714&gt;=17, F5714&lt;20), "Evening",
  AND(F5714&gt;=20, F5714&lt;=23), "Night",
  OR(F5714&gt;=0, F5714&lt;4), "Late Night"
)</f>
        <v>Morning</v>
      </c>
      <c r="L5714" s="1" t="str">
        <f t="shared" si="404"/>
        <v>Thursday</v>
      </c>
      <c r="AC5714" s="11"/>
    </row>
    <row r="5715" spans="1:29" x14ac:dyDescent="0.25">
      <c r="A5715" s="1" t="str">
        <f t="shared" si="401"/>
        <v>5714</v>
      </c>
      <c r="B5715" s="1">
        <v>4373</v>
      </c>
      <c r="C5715" s="1" t="s">
        <v>8</v>
      </c>
      <c r="D5715" s="1" t="s">
        <v>12</v>
      </c>
      <c r="E5715" s="1" t="s">
        <v>11</v>
      </c>
      <c r="F5715" s="1">
        <f t="shared" si="402"/>
        <v>7</v>
      </c>
      <c r="G5715" s="2">
        <v>42565.319398148145</v>
      </c>
      <c r="H5715" s="2" t="s">
        <v>10</v>
      </c>
      <c r="I5715" s="3" t="s">
        <v>10</v>
      </c>
      <c r="J5715" s="1">
        <f t="shared" si="403"/>
        <v>0</v>
      </c>
      <c r="K5715" s="1" t="str" cm="1">
        <f t="array" ref="K5715">_xlfn.IFS(
  AND(F5715&gt;=4, F5715&lt;6), "Early Morning",
  AND(F5715&gt;=6, F5715&lt;12), "Morning",
  AND(F5715&gt;=12, F5715&lt;17), "Afternoon",
  AND(F5715&gt;=17, F5715&lt;20), "Evening",
  AND(F5715&gt;=20, F5715&lt;=23), "Night",
  OR(F5715&gt;=0, F5715&lt;4), "Late Night"
)</f>
        <v>Morning</v>
      </c>
      <c r="L5715" s="1" t="str">
        <f t="shared" si="404"/>
        <v>Thursday</v>
      </c>
      <c r="AC5715" s="12"/>
    </row>
    <row r="5716" spans="1:29" x14ac:dyDescent="0.25">
      <c r="A5716" s="1" t="str">
        <f t="shared" si="401"/>
        <v>5715</v>
      </c>
      <c r="B5716" s="1">
        <v>4382</v>
      </c>
      <c r="C5716" s="1" t="s">
        <v>8</v>
      </c>
      <c r="D5716" s="1" t="s">
        <v>12</v>
      </c>
      <c r="E5716" s="1" t="s">
        <v>11</v>
      </c>
      <c r="F5716" s="1">
        <f t="shared" si="402"/>
        <v>7</v>
      </c>
      <c r="G5716" s="2">
        <v>42565.325046296297</v>
      </c>
      <c r="H5716" s="2" t="s">
        <v>10</v>
      </c>
      <c r="I5716" s="3" t="s">
        <v>10</v>
      </c>
      <c r="J5716" s="1">
        <f t="shared" si="403"/>
        <v>0</v>
      </c>
      <c r="K5716" s="1" t="str" cm="1">
        <f t="array" ref="K5716">_xlfn.IFS(
  AND(F5716&gt;=4, F5716&lt;6), "Early Morning",
  AND(F5716&gt;=6, F5716&lt;12), "Morning",
  AND(F5716&gt;=12, F5716&lt;17), "Afternoon",
  AND(F5716&gt;=17, F5716&lt;20), "Evening",
  AND(F5716&gt;=20, F5716&lt;=23), "Night",
  OR(F5716&gt;=0, F5716&lt;4), "Late Night"
)</f>
        <v>Morning</v>
      </c>
      <c r="L5716" s="1" t="str">
        <f t="shared" si="404"/>
        <v>Thursday</v>
      </c>
      <c r="AC5716" s="11"/>
    </row>
    <row r="5717" spans="1:29" x14ac:dyDescent="0.25">
      <c r="A5717" s="1" t="str">
        <f t="shared" si="401"/>
        <v>5716</v>
      </c>
      <c r="B5717" s="1">
        <v>4393</v>
      </c>
      <c r="C5717" s="1" t="s">
        <v>8</v>
      </c>
      <c r="D5717" s="1" t="s">
        <v>12</v>
      </c>
      <c r="E5717" s="1" t="s">
        <v>11</v>
      </c>
      <c r="F5717" s="1">
        <f t="shared" si="402"/>
        <v>7</v>
      </c>
      <c r="G5717" s="2">
        <v>42565.329560185186</v>
      </c>
      <c r="H5717" s="2" t="s">
        <v>10</v>
      </c>
      <c r="I5717" s="3" t="s">
        <v>10</v>
      </c>
      <c r="J5717" s="1">
        <f t="shared" si="403"/>
        <v>0</v>
      </c>
      <c r="K5717" s="1" t="str" cm="1">
        <f t="array" ref="K5717">_xlfn.IFS(
  AND(F5717&gt;=4, F5717&lt;6), "Early Morning",
  AND(F5717&gt;=6, F5717&lt;12), "Morning",
  AND(F5717&gt;=12, F5717&lt;17), "Afternoon",
  AND(F5717&gt;=17, F5717&lt;20), "Evening",
  AND(F5717&gt;=20, F5717&lt;=23), "Night",
  OR(F5717&gt;=0, F5717&lt;4), "Late Night"
)</f>
        <v>Morning</v>
      </c>
      <c r="L5717" s="1" t="str">
        <f t="shared" si="404"/>
        <v>Thursday</v>
      </c>
      <c r="AC5717" s="12"/>
    </row>
    <row r="5718" spans="1:29" x14ac:dyDescent="0.25">
      <c r="A5718" s="1" t="str">
        <f t="shared" si="401"/>
        <v>5717</v>
      </c>
      <c r="B5718" s="1">
        <v>4394</v>
      </c>
      <c r="C5718" s="1" t="s">
        <v>8</v>
      </c>
      <c r="D5718" s="1" t="s">
        <v>12</v>
      </c>
      <c r="E5718" s="1" t="s">
        <v>11</v>
      </c>
      <c r="F5718" s="1">
        <f t="shared" si="402"/>
        <v>8</v>
      </c>
      <c r="G5718" s="2">
        <v>42565.333715277775</v>
      </c>
      <c r="H5718" s="2" t="s">
        <v>10</v>
      </c>
      <c r="I5718" s="3" t="s">
        <v>10</v>
      </c>
      <c r="J5718" s="1">
        <f t="shared" si="403"/>
        <v>0</v>
      </c>
      <c r="K5718" s="1" t="str" cm="1">
        <f t="array" ref="K5718">_xlfn.IFS(
  AND(F5718&gt;=4, F5718&lt;6), "Early Morning",
  AND(F5718&gt;=6, F5718&lt;12), "Morning",
  AND(F5718&gt;=12, F5718&lt;17), "Afternoon",
  AND(F5718&gt;=17, F5718&lt;20), "Evening",
  AND(F5718&gt;=20, F5718&lt;=23), "Night",
  OR(F5718&gt;=0, F5718&lt;4), "Late Night"
)</f>
        <v>Morning</v>
      </c>
      <c r="L5718" s="1" t="str">
        <f t="shared" si="404"/>
        <v>Thursday</v>
      </c>
      <c r="AC5718" s="11"/>
    </row>
    <row r="5719" spans="1:29" x14ac:dyDescent="0.25">
      <c r="A5719" s="1" t="str">
        <f t="shared" si="401"/>
        <v>5718</v>
      </c>
      <c r="B5719" s="1">
        <v>4405</v>
      </c>
      <c r="C5719" s="1" t="s">
        <v>8</v>
      </c>
      <c r="D5719" s="1" t="s">
        <v>12</v>
      </c>
      <c r="E5719" s="1" t="s">
        <v>11</v>
      </c>
      <c r="F5719" s="1">
        <f t="shared" si="402"/>
        <v>8</v>
      </c>
      <c r="G5719" s="2">
        <v>42565.334178240744</v>
      </c>
      <c r="H5719" s="2" t="s">
        <v>10</v>
      </c>
      <c r="I5719" s="3" t="s">
        <v>10</v>
      </c>
      <c r="J5719" s="1">
        <f t="shared" si="403"/>
        <v>0</v>
      </c>
      <c r="K5719" s="1" t="str" cm="1">
        <f t="array" ref="K5719">_xlfn.IFS(
  AND(F5719&gt;=4, F5719&lt;6), "Early Morning",
  AND(F5719&gt;=6, F5719&lt;12), "Morning",
  AND(F5719&gt;=12, F5719&lt;17), "Afternoon",
  AND(F5719&gt;=17, F5719&lt;20), "Evening",
  AND(F5719&gt;=20, F5719&lt;=23), "Night",
  OR(F5719&gt;=0, F5719&lt;4), "Late Night"
)</f>
        <v>Morning</v>
      </c>
      <c r="L5719" s="1" t="str">
        <f t="shared" si="404"/>
        <v>Thursday</v>
      </c>
      <c r="AC5719" s="12"/>
    </row>
    <row r="5720" spans="1:29" x14ac:dyDescent="0.25">
      <c r="A5720" s="1" t="str">
        <f t="shared" si="401"/>
        <v>5719</v>
      </c>
      <c r="B5720" s="1">
        <v>4407</v>
      </c>
      <c r="C5720" s="1" t="s">
        <v>8</v>
      </c>
      <c r="D5720" s="1" t="s">
        <v>12</v>
      </c>
      <c r="E5720" s="1" t="s">
        <v>11</v>
      </c>
      <c r="F5720" s="1">
        <f t="shared" si="402"/>
        <v>8</v>
      </c>
      <c r="G5720" s="2">
        <v>42565.339201388888</v>
      </c>
      <c r="H5720" s="2" t="s">
        <v>10</v>
      </c>
      <c r="I5720" s="3" t="s">
        <v>10</v>
      </c>
      <c r="J5720" s="1">
        <f t="shared" si="403"/>
        <v>0</v>
      </c>
      <c r="K5720" s="1" t="str" cm="1">
        <f t="array" ref="K5720">_xlfn.IFS(
  AND(F5720&gt;=4, F5720&lt;6), "Early Morning",
  AND(F5720&gt;=6, F5720&lt;12), "Morning",
  AND(F5720&gt;=12, F5720&lt;17), "Afternoon",
  AND(F5720&gt;=17, F5720&lt;20), "Evening",
  AND(F5720&gt;=20, F5720&lt;=23), "Night",
  OR(F5720&gt;=0, F5720&lt;4), "Late Night"
)</f>
        <v>Morning</v>
      </c>
      <c r="L5720" s="1" t="str">
        <f t="shared" si="404"/>
        <v>Thursday</v>
      </c>
      <c r="AC5720" s="11"/>
    </row>
    <row r="5721" spans="1:29" x14ac:dyDescent="0.25">
      <c r="A5721" s="1" t="str">
        <f t="shared" si="401"/>
        <v>5720</v>
      </c>
      <c r="B5721" s="1">
        <v>4412</v>
      </c>
      <c r="C5721" s="1" t="s">
        <v>8</v>
      </c>
      <c r="D5721" s="1" t="s">
        <v>12</v>
      </c>
      <c r="E5721" s="1" t="s">
        <v>11</v>
      </c>
      <c r="F5721" s="1">
        <f t="shared" si="402"/>
        <v>8</v>
      </c>
      <c r="G5721" s="2">
        <v>42565.341493055559</v>
      </c>
      <c r="H5721" s="2" t="s">
        <v>10</v>
      </c>
      <c r="I5721" s="3" t="s">
        <v>10</v>
      </c>
      <c r="J5721" s="1">
        <f t="shared" si="403"/>
        <v>0</v>
      </c>
      <c r="K5721" s="1" t="str" cm="1">
        <f t="array" ref="K5721">_xlfn.IFS(
  AND(F5721&gt;=4, F5721&lt;6), "Early Morning",
  AND(F5721&gt;=6, F5721&lt;12), "Morning",
  AND(F5721&gt;=12, F5721&lt;17), "Afternoon",
  AND(F5721&gt;=17, F5721&lt;20), "Evening",
  AND(F5721&gt;=20, F5721&lt;=23), "Night",
  OR(F5721&gt;=0, F5721&lt;4), "Late Night"
)</f>
        <v>Morning</v>
      </c>
      <c r="L5721" s="1" t="str">
        <f t="shared" si="404"/>
        <v>Thursday</v>
      </c>
      <c r="AC5721" s="12"/>
    </row>
    <row r="5722" spans="1:29" x14ac:dyDescent="0.25">
      <c r="A5722" s="1" t="str">
        <f t="shared" si="401"/>
        <v>5721</v>
      </c>
      <c r="B5722" s="1">
        <v>4424</v>
      </c>
      <c r="C5722" s="1" t="s">
        <v>8</v>
      </c>
      <c r="D5722" s="1" t="s">
        <v>12</v>
      </c>
      <c r="E5722" s="1" t="s">
        <v>11</v>
      </c>
      <c r="F5722" s="1">
        <f t="shared" si="402"/>
        <v>8</v>
      </c>
      <c r="G5722" s="2">
        <v>42565.345439814817</v>
      </c>
      <c r="H5722" s="2" t="s">
        <v>10</v>
      </c>
      <c r="I5722" s="3" t="s">
        <v>10</v>
      </c>
      <c r="J5722" s="1">
        <f t="shared" si="403"/>
        <v>0</v>
      </c>
      <c r="K5722" s="1" t="str" cm="1">
        <f t="array" ref="K5722">_xlfn.IFS(
  AND(F5722&gt;=4, F5722&lt;6), "Early Morning",
  AND(F5722&gt;=6, F5722&lt;12), "Morning",
  AND(F5722&gt;=12, F5722&lt;17), "Afternoon",
  AND(F5722&gt;=17, F5722&lt;20), "Evening",
  AND(F5722&gt;=20, F5722&lt;=23), "Night",
  OR(F5722&gt;=0, F5722&lt;4), "Late Night"
)</f>
        <v>Morning</v>
      </c>
      <c r="L5722" s="1" t="str">
        <f t="shared" si="404"/>
        <v>Thursday</v>
      </c>
      <c r="AC5722" s="11"/>
    </row>
    <row r="5723" spans="1:29" x14ac:dyDescent="0.25">
      <c r="A5723" s="1" t="str">
        <f t="shared" si="401"/>
        <v>5722</v>
      </c>
      <c r="B5723" s="1">
        <v>4437</v>
      </c>
      <c r="C5723" s="1" t="s">
        <v>8</v>
      </c>
      <c r="D5723" s="1" t="s">
        <v>12</v>
      </c>
      <c r="E5723" s="1" t="s">
        <v>11</v>
      </c>
      <c r="F5723" s="1">
        <f t="shared" si="402"/>
        <v>8</v>
      </c>
      <c r="G5723" s="2">
        <v>42565.350208333337</v>
      </c>
      <c r="H5723" s="2" t="s">
        <v>10</v>
      </c>
      <c r="I5723" s="3" t="s">
        <v>10</v>
      </c>
      <c r="J5723" s="1">
        <f t="shared" si="403"/>
        <v>0</v>
      </c>
      <c r="K5723" s="1" t="str" cm="1">
        <f t="array" ref="K5723">_xlfn.IFS(
  AND(F5723&gt;=4, F5723&lt;6), "Early Morning",
  AND(F5723&gt;=6, F5723&lt;12), "Morning",
  AND(F5723&gt;=12, F5723&lt;17), "Afternoon",
  AND(F5723&gt;=17, F5723&lt;20), "Evening",
  AND(F5723&gt;=20, F5723&lt;=23), "Night",
  OR(F5723&gt;=0, F5723&lt;4), "Late Night"
)</f>
        <v>Morning</v>
      </c>
      <c r="L5723" s="1" t="str">
        <f t="shared" si="404"/>
        <v>Thursday</v>
      </c>
      <c r="AC5723" s="12"/>
    </row>
    <row r="5724" spans="1:29" x14ac:dyDescent="0.25">
      <c r="A5724" s="1" t="str">
        <f t="shared" si="401"/>
        <v>5723</v>
      </c>
      <c r="B5724" s="1">
        <v>4436</v>
      </c>
      <c r="C5724" s="1" t="s">
        <v>8</v>
      </c>
      <c r="D5724" s="1" t="s">
        <v>12</v>
      </c>
      <c r="E5724" s="1" t="s">
        <v>11</v>
      </c>
      <c r="F5724" s="1">
        <f t="shared" si="402"/>
        <v>8</v>
      </c>
      <c r="G5724" s="2">
        <v>42565.350312499999</v>
      </c>
      <c r="H5724" s="2" t="s">
        <v>10</v>
      </c>
      <c r="I5724" s="3" t="s">
        <v>10</v>
      </c>
      <c r="J5724" s="1">
        <f t="shared" si="403"/>
        <v>0</v>
      </c>
      <c r="K5724" s="1" t="str" cm="1">
        <f t="array" ref="K5724">_xlfn.IFS(
  AND(F5724&gt;=4, F5724&lt;6), "Early Morning",
  AND(F5724&gt;=6, F5724&lt;12), "Morning",
  AND(F5724&gt;=12, F5724&lt;17), "Afternoon",
  AND(F5724&gt;=17, F5724&lt;20), "Evening",
  AND(F5724&gt;=20, F5724&lt;=23), "Night",
  OR(F5724&gt;=0, F5724&lt;4), "Late Night"
)</f>
        <v>Morning</v>
      </c>
      <c r="L5724" s="1" t="str">
        <f t="shared" si="404"/>
        <v>Thursday</v>
      </c>
      <c r="AC5724" s="11"/>
    </row>
    <row r="5725" spans="1:29" x14ac:dyDescent="0.25">
      <c r="A5725" s="1" t="str">
        <f t="shared" si="401"/>
        <v>5724</v>
      </c>
      <c r="B5725" s="1">
        <v>4432</v>
      </c>
      <c r="C5725" s="1" t="s">
        <v>8</v>
      </c>
      <c r="D5725" s="1" t="s">
        <v>12</v>
      </c>
      <c r="E5725" s="1" t="s">
        <v>11</v>
      </c>
      <c r="F5725" s="1">
        <f t="shared" si="402"/>
        <v>8</v>
      </c>
      <c r="G5725" s="2">
        <v>42565.350358796299</v>
      </c>
      <c r="H5725" s="2" t="s">
        <v>10</v>
      </c>
      <c r="I5725" s="3" t="s">
        <v>10</v>
      </c>
      <c r="J5725" s="1">
        <f t="shared" si="403"/>
        <v>0</v>
      </c>
      <c r="K5725" s="1" t="str" cm="1">
        <f t="array" ref="K5725">_xlfn.IFS(
  AND(F5725&gt;=4, F5725&lt;6), "Early Morning",
  AND(F5725&gt;=6, F5725&lt;12), "Morning",
  AND(F5725&gt;=12, F5725&lt;17), "Afternoon",
  AND(F5725&gt;=17, F5725&lt;20), "Evening",
  AND(F5725&gt;=20, F5725&lt;=23), "Night",
  OR(F5725&gt;=0, F5725&lt;4), "Late Night"
)</f>
        <v>Morning</v>
      </c>
      <c r="L5725" s="1" t="str">
        <f t="shared" si="404"/>
        <v>Thursday</v>
      </c>
      <c r="AC5725" s="12"/>
    </row>
    <row r="5726" spans="1:29" x14ac:dyDescent="0.25">
      <c r="A5726" s="1" t="str">
        <f t="shared" si="401"/>
        <v>5725</v>
      </c>
      <c r="B5726" s="1">
        <v>4429</v>
      </c>
      <c r="C5726" s="1" t="s">
        <v>8</v>
      </c>
      <c r="D5726" s="1" t="s">
        <v>12</v>
      </c>
      <c r="E5726" s="1" t="s">
        <v>11</v>
      </c>
      <c r="F5726" s="1">
        <f t="shared" si="402"/>
        <v>8</v>
      </c>
      <c r="G5726" s="2">
        <v>42565.350960648146</v>
      </c>
      <c r="H5726" s="2" t="s">
        <v>10</v>
      </c>
      <c r="I5726" s="3" t="s">
        <v>10</v>
      </c>
      <c r="J5726" s="1">
        <f t="shared" si="403"/>
        <v>0</v>
      </c>
      <c r="K5726" s="1" t="str" cm="1">
        <f t="array" ref="K5726">_xlfn.IFS(
  AND(F5726&gt;=4, F5726&lt;6), "Early Morning",
  AND(F5726&gt;=6, F5726&lt;12), "Morning",
  AND(F5726&gt;=12, F5726&lt;17), "Afternoon",
  AND(F5726&gt;=17, F5726&lt;20), "Evening",
  AND(F5726&gt;=20, F5726&lt;=23), "Night",
  OR(F5726&gt;=0, F5726&lt;4), "Late Night"
)</f>
        <v>Morning</v>
      </c>
      <c r="L5726" s="1" t="str">
        <f t="shared" si="404"/>
        <v>Thursday</v>
      </c>
      <c r="AC5726" s="11"/>
    </row>
    <row r="5727" spans="1:29" x14ac:dyDescent="0.25">
      <c r="A5727" s="1" t="str">
        <f t="shared" si="401"/>
        <v>5726</v>
      </c>
      <c r="B5727" s="1">
        <v>4449</v>
      </c>
      <c r="C5727" s="1" t="s">
        <v>8</v>
      </c>
      <c r="D5727" s="1" t="s">
        <v>12</v>
      </c>
      <c r="E5727" s="1" t="s">
        <v>11</v>
      </c>
      <c r="F5727" s="1">
        <f t="shared" si="402"/>
        <v>8</v>
      </c>
      <c r="G5727" s="2">
        <v>42565.353993055556</v>
      </c>
      <c r="H5727" s="2" t="s">
        <v>10</v>
      </c>
      <c r="I5727" s="3" t="s">
        <v>10</v>
      </c>
      <c r="J5727" s="1">
        <f t="shared" si="403"/>
        <v>0</v>
      </c>
      <c r="K5727" s="1" t="str" cm="1">
        <f t="array" ref="K5727">_xlfn.IFS(
  AND(F5727&gt;=4, F5727&lt;6), "Early Morning",
  AND(F5727&gt;=6, F5727&lt;12), "Morning",
  AND(F5727&gt;=12, F5727&lt;17), "Afternoon",
  AND(F5727&gt;=17, F5727&lt;20), "Evening",
  AND(F5727&gt;=20, F5727&lt;=23), "Night",
  OR(F5727&gt;=0, F5727&lt;4), "Late Night"
)</f>
        <v>Morning</v>
      </c>
      <c r="L5727" s="1" t="str">
        <f t="shared" si="404"/>
        <v>Thursday</v>
      </c>
      <c r="AC5727" s="12"/>
    </row>
    <row r="5728" spans="1:29" x14ac:dyDescent="0.25">
      <c r="A5728" s="1" t="str">
        <f t="shared" si="401"/>
        <v>5727</v>
      </c>
      <c r="B5728" s="1">
        <v>4453</v>
      </c>
      <c r="C5728" s="1" t="s">
        <v>8</v>
      </c>
      <c r="D5728" s="1" t="s">
        <v>12</v>
      </c>
      <c r="E5728" s="1" t="s">
        <v>11</v>
      </c>
      <c r="F5728" s="1">
        <f t="shared" si="402"/>
        <v>8</v>
      </c>
      <c r="G5728" s="2">
        <v>42565.358425925922</v>
      </c>
      <c r="H5728" s="2" t="s">
        <v>10</v>
      </c>
      <c r="I5728" s="3" t="s">
        <v>10</v>
      </c>
      <c r="J5728" s="1">
        <f t="shared" si="403"/>
        <v>0</v>
      </c>
      <c r="K5728" s="1" t="str" cm="1">
        <f t="array" ref="K5728">_xlfn.IFS(
  AND(F5728&gt;=4, F5728&lt;6), "Early Morning",
  AND(F5728&gt;=6, F5728&lt;12), "Morning",
  AND(F5728&gt;=12, F5728&lt;17), "Afternoon",
  AND(F5728&gt;=17, F5728&lt;20), "Evening",
  AND(F5728&gt;=20, F5728&lt;=23), "Night",
  OR(F5728&gt;=0, F5728&lt;4), "Late Night"
)</f>
        <v>Morning</v>
      </c>
      <c r="L5728" s="1" t="str">
        <f t="shared" si="404"/>
        <v>Thursday</v>
      </c>
      <c r="AC5728" s="11"/>
    </row>
    <row r="5729" spans="1:29" x14ac:dyDescent="0.25">
      <c r="A5729" s="1" t="str">
        <f t="shared" si="401"/>
        <v>5728</v>
      </c>
      <c r="B5729" s="1">
        <v>4460</v>
      </c>
      <c r="C5729" s="1" t="s">
        <v>8</v>
      </c>
      <c r="D5729" s="1" t="s">
        <v>12</v>
      </c>
      <c r="E5729" s="1" t="s">
        <v>11</v>
      </c>
      <c r="F5729" s="1">
        <f t="shared" si="402"/>
        <v>8</v>
      </c>
      <c r="G5729" s="2">
        <v>42565.358784722222</v>
      </c>
      <c r="H5729" s="2" t="s">
        <v>10</v>
      </c>
      <c r="I5729" s="3" t="s">
        <v>10</v>
      </c>
      <c r="J5729" s="1">
        <f t="shared" si="403"/>
        <v>0</v>
      </c>
      <c r="K5729" s="1" t="str" cm="1">
        <f t="array" ref="K5729">_xlfn.IFS(
  AND(F5729&gt;=4, F5729&lt;6), "Early Morning",
  AND(F5729&gt;=6, F5729&lt;12), "Morning",
  AND(F5729&gt;=12, F5729&lt;17), "Afternoon",
  AND(F5729&gt;=17, F5729&lt;20), "Evening",
  AND(F5729&gt;=20, F5729&lt;=23), "Night",
  OR(F5729&gt;=0, F5729&lt;4), "Late Night"
)</f>
        <v>Morning</v>
      </c>
      <c r="L5729" s="1" t="str">
        <f t="shared" si="404"/>
        <v>Thursday</v>
      </c>
      <c r="AC5729" s="12"/>
    </row>
    <row r="5730" spans="1:29" x14ac:dyDescent="0.25">
      <c r="A5730" s="1" t="str">
        <f t="shared" si="401"/>
        <v>5729</v>
      </c>
      <c r="B5730" s="1">
        <v>4474</v>
      </c>
      <c r="C5730" s="1" t="s">
        <v>8</v>
      </c>
      <c r="D5730" s="1" t="s">
        <v>12</v>
      </c>
      <c r="E5730" s="1" t="s">
        <v>11</v>
      </c>
      <c r="F5730" s="1">
        <f t="shared" si="402"/>
        <v>8</v>
      </c>
      <c r="G5730" s="2">
        <v>42565.363726851851</v>
      </c>
      <c r="H5730" s="2" t="s">
        <v>10</v>
      </c>
      <c r="I5730" s="3" t="s">
        <v>10</v>
      </c>
      <c r="J5730" s="1">
        <f t="shared" si="403"/>
        <v>0</v>
      </c>
      <c r="K5730" s="1" t="str" cm="1">
        <f t="array" ref="K5730">_xlfn.IFS(
  AND(F5730&gt;=4, F5730&lt;6), "Early Morning",
  AND(F5730&gt;=6, F5730&lt;12), "Morning",
  AND(F5730&gt;=12, F5730&lt;17), "Afternoon",
  AND(F5730&gt;=17, F5730&lt;20), "Evening",
  AND(F5730&gt;=20, F5730&lt;=23), "Night",
  OR(F5730&gt;=0, F5730&lt;4), "Late Night"
)</f>
        <v>Morning</v>
      </c>
      <c r="L5730" s="1" t="str">
        <f t="shared" si="404"/>
        <v>Thursday</v>
      </c>
      <c r="AC5730" s="11"/>
    </row>
    <row r="5731" spans="1:29" x14ac:dyDescent="0.25">
      <c r="A5731" s="1" t="str">
        <f t="shared" si="401"/>
        <v>5730</v>
      </c>
      <c r="B5731" s="1">
        <v>4466</v>
      </c>
      <c r="C5731" s="1" t="s">
        <v>8</v>
      </c>
      <c r="D5731" s="1" t="s">
        <v>12</v>
      </c>
      <c r="E5731" s="1" t="s">
        <v>11</v>
      </c>
      <c r="F5731" s="1">
        <f t="shared" si="402"/>
        <v>8</v>
      </c>
      <c r="G5731" s="2">
        <v>42565.365381944444</v>
      </c>
      <c r="H5731" s="2" t="s">
        <v>10</v>
      </c>
      <c r="I5731" s="3" t="s">
        <v>10</v>
      </c>
      <c r="J5731" s="1">
        <f t="shared" si="403"/>
        <v>0</v>
      </c>
      <c r="K5731" s="1" t="str" cm="1">
        <f t="array" ref="K5731">_xlfn.IFS(
  AND(F5731&gt;=4, F5731&lt;6), "Early Morning",
  AND(F5731&gt;=6, F5731&lt;12), "Morning",
  AND(F5731&gt;=12, F5731&lt;17), "Afternoon",
  AND(F5731&gt;=17, F5731&lt;20), "Evening",
  AND(F5731&gt;=20, F5731&lt;=23), "Night",
  OR(F5731&gt;=0, F5731&lt;4), "Late Night"
)</f>
        <v>Morning</v>
      </c>
      <c r="L5731" s="1" t="str">
        <f t="shared" si="404"/>
        <v>Thursday</v>
      </c>
      <c r="AC5731" s="12"/>
    </row>
    <row r="5732" spans="1:29" x14ac:dyDescent="0.25">
      <c r="A5732" s="1" t="str">
        <f t="shared" si="401"/>
        <v>5731</v>
      </c>
      <c r="B5732" s="1">
        <v>4473</v>
      </c>
      <c r="C5732" s="1" t="s">
        <v>8</v>
      </c>
      <c r="D5732" s="1" t="s">
        <v>12</v>
      </c>
      <c r="E5732" s="1" t="s">
        <v>11</v>
      </c>
      <c r="F5732" s="1">
        <f t="shared" si="402"/>
        <v>8</v>
      </c>
      <c r="G5732" s="2">
        <v>42565.367164351854</v>
      </c>
      <c r="H5732" s="2" t="s">
        <v>10</v>
      </c>
      <c r="I5732" s="3" t="s">
        <v>10</v>
      </c>
      <c r="J5732" s="1">
        <f t="shared" si="403"/>
        <v>0</v>
      </c>
      <c r="K5732" s="1" t="str" cm="1">
        <f t="array" ref="K5732">_xlfn.IFS(
  AND(F5732&gt;=4, F5732&lt;6), "Early Morning",
  AND(F5732&gt;=6, F5732&lt;12), "Morning",
  AND(F5732&gt;=12, F5732&lt;17), "Afternoon",
  AND(F5732&gt;=17, F5732&lt;20), "Evening",
  AND(F5732&gt;=20, F5732&lt;=23), "Night",
  OR(F5732&gt;=0, F5732&lt;4), "Late Night"
)</f>
        <v>Morning</v>
      </c>
      <c r="L5732" s="1" t="str">
        <f t="shared" si="404"/>
        <v>Thursday</v>
      </c>
      <c r="AC5732" s="11"/>
    </row>
    <row r="5733" spans="1:29" x14ac:dyDescent="0.25">
      <c r="A5733" s="1" t="str">
        <f t="shared" si="401"/>
        <v>5732</v>
      </c>
      <c r="B5733" s="1">
        <v>4477</v>
      </c>
      <c r="C5733" s="1" t="s">
        <v>8</v>
      </c>
      <c r="D5733" s="1" t="s">
        <v>12</v>
      </c>
      <c r="E5733" s="1" t="s">
        <v>11</v>
      </c>
      <c r="F5733" s="1">
        <f t="shared" si="402"/>
        <v>8</v>
      </c>
      <c r="G5733" s="2">
        <v>42565.368807870371</v>
      </c>
      <c r="H5733" s="2" t="s">
        <v>10</v>
      </c>
      <c r="I5733" s="3" t="s">
        <v>10</v>
      </c>
      <c r="J5733" s="1">
        <f t="shared" si="403"/>
        <v>0</v>
      </c>
      <c r="K5733" s="1" t="str" cm="1">
        <f t="array" ref="K5733">_xlfn.IFS(
  AND(F5733&gt;=4, F5733&lt;6), "Early Morning",
  AND(F5733&gt;=6, F5733&lt;12), "Morning",
  AND(F5733&gt;=12, F5733&lt;17), "Afternoon",
  AND(F5733&gt;=17, F5733&lt;20), "Evening",
  AND(F5733&gt;=20, F5733&lt;=23), "Night",
  OR(F5733&gt;=0, F5733&lt;4), "Late Night"
)</f>
        <v>Morning</v>
      </c>
      <c r="L5733" s="1" t="str">
        <f t="shared" si="404"/>
        <v>Thursday</v>
      </c>
      <c r="AC5733" s="12"/>
    </row>
    <row r="5734" spans="1:29" x14ac:dyDescent="0.25">
      <c r="A5734" s="1" t="str">
        <f t="shared" si="401"/>
        <v>5733</v>
      </c>
      <c r="B5734" s="1">
        <v>4493</v>
      </c>
      <c r="C5734" s="1" t="s">
        <v>8</v>
      </c>
      <c r="D5734" s="1" t="s">
        <v>12</v>
      </c>
      <c r="E5734" s="1" t="s">
        <v>11</v>
      </c>
      <c r="F5734" s="1">
        <f t="shared" si="402"/>
        <v>8</v>
      </c>
      <c r="G5734" s="2">
        <v>42565.370057870372</v>
      </c>
      <c r="H5734" s="2" t="s">
        <v>10</v>
      </c>
      <c r="I5734" s="3" t="s">
        <v>10</v>
      </c>
      <c r="J5734" s="1">
        <f t="shared" si="403"/>
        <v>0</v>
      </c>
      <c r="K5734" s="1" t="str" cm="1">
        <f t="array" ref="K5734">_xlfn.IFS(
  AND(F5734&gt;=4, F5734&lt;6), "Early Morning",
  AND(F5734&gt;=6, F5734&lt;12), "Morning",
  AND(F5734&gt;=12, F5734&lt;17), "Afternoon",
  AND(F5734&gt;=17, F5734&lt;20), "Evening",
  AND(F5734&gt;=20, F5734&lt;=23), "Night",
  OR(F5734&gt;=0, F5734&lt;4), "Late Night"
)</f>
        <v>Morning</v>
      </c>
      <c r="L5734" s="1" t="str">
        <f t="shared" si="404"/>
        <v>Thursday</v>
      </c>
      <c r="AC5734" s="11"/>
    </row>
    <row r="5735" spans="1:29" x14ac:dyDescent="0.25">
      <c r="A5735" s="1" t="str">
        <f t="shared" si="401"/>
        <v>5734</v>
      </c>
      <c r="B5735" s="1">
        <v>4494</v>
      </c>
      <c r="C5735" s="1" t="s">
        <v>8</v>
      </c>
      <c r="D5735" s="1" t="s">
        <v>12</v>
      </c>
      <c r="E5735" s="1" t="s">
        <v>11</v>
      </c>
      <c r="F5735" s="1">
        <f t="shared" si="402"/>
        <v>8</v>
      </c>
      <c r="G5735" s="2">
        <v>42565.373645833337</v>
      </c>
      <c r="H5735" s="2" t="s">
        <v>10</v>
      </c>
      <c r="I5735" s="3" t="s">
        <v>10</v>
      </c>
      <c r="J5735" s="1">
        <f t="shared" si="403"/>
        <v>0</v>
      </c>
      <c r="K5735" s="1" t="str" cm="1">
        <f t="array" ref="K5735">_xlfn.IFS(
  AND(F5735&gt;=4, F5735&lt;6), "Early Morning",
  AND(F5735&gt;=6, F5735&lt;12), "Morning",
  AND(F5735&gt;=12, F5735&lt;17), "Afternoon",
  AND(F5735&gt;=17, F5735&lt;20), "Evening",
  AND(F5735&gt;=20, F5735&lt;=23), "Night",
  OR(F5735&gt;=0, F5735&lt;4), "Late Night"
)</f>
        <v>Morning</v>
      </c>
      <c r="L5735" s="1" t="str">
        <f t="shared" si="404"/>
        <v>Thursday</v>
      </c>
      <c r="AC5735" s="12"/>
    </row>
    <row r="5736" spans="1:29" x14ac:dyDescent="0.25">
      <c r="A5736" s="1" t="str">
        <f t="shared" si="401"/>
        <v>5735</v>
      </c>
      <c r="B5736" s="1">
        <v>4490</v>
      </c>
      <c r="C5736" s="1" t="s">
        <v>8</v>
      </c>
      <c r="D5736" s="1" t="s">
        <v>12</v>
      </c>
      <c r="E5736" s="1" t="s">
        <v>11</v>
      </c>
      <c r="F5736" s="1">
        <f t="shared" si="402"/>
        <v>9</v>
      </c>
      <c r="G5736" s="2">
        <v>42565.3752662037</v>
      </c>
      <c r="H5736" s="2" t="s">
        <v>10</v>
      </c>
      <c r="I5736" s="3" t="s">
        <v>10</v>
      </c>
      <c r="J5736" s="1">
        <f t="shared" si="403"/>
        <v>0</v>
      </c>
      <c r="K5736" s="1" t="str" cm="1">
        <f t="array" ref="K5736">_xlfn.IFS(
  AND(F5736&gt;=4, F5736&lt;6), "Early Morning",
  AND(F5736&gt;=6, F5736&lt;12), "Morning",
  AND(F5736&gt;=12, F5736&lt;17), "Afternoon",
  AND(F5736&gt;=17, F5736&lt;20), "Evening",
  AND(F5736&gt;=20, F5736&lt;=23), "Night",
  OR(F5736&gt;=0, F5736&lt;4), "Late Night"
)</f>
        <v>Morning</v>
      </c>
      <c r="L5736" s="1" t="str">
        <f t="shared" si="404"/>
        <v>Thursday</v>
      </c>
      <c r="AC5736" s="11"/>
    </row>
    <row r="5737" spans="1:29" x14ac:dyDescent="0.25">
      <c r="A5737" s="1" t="str">
        <f t="shared" si="401"/>
        <v>5736</v>
      </c>
      <c r="B5737" s="1">
        <v>4508</v>
      </c>
      <c r="C5737" s="1" t="s">
        <v>8</v>
      </c>
      <c r="D5737" s="1" t="s">
        <v>12</v>
      </c>
      <c r="E5737" s="1" t="s">
        <v>11</v>
      </c>
      <c r="F5737" s="1">
        <f t="shared" si="402"/>
        <v>9</v>
      </c>
      <c r="G5737" s="2">
        <v>42565.379120370373</v>
      </c>
      <c r="H5737" s="2" t="s">
        <v>10</v>
      </c>
      <c r="I5737" s="3" t="s">
        <v>10</v>
      </c>
      <c r="J5737" s="1">
        <f t="shared" si="403"/>
        <v>0</v>
      </c>
      <c r="K5737" s="1" t="str" cm="1">
        <f t="array" ref="K5737">_xlfn.IFS(
  AND(F5737&gt;=4, F5737&lt;6), "Early Morning",
  AND(F5737&gt;=6, F5737&lt;12), "Morning",
  AND(F5737&gt;=12, F5737&lt;17), "Afternoon",
  AND(F5737&gt;=17, F5737&lt;20), "Evening",
  AND(F5737&gt;=20, F5737&lt;=23), "Night",
  OR(F5737&gt;=0, F5737&lt;4), "Late Night"
)</f>
        <v>Morning</v>
      </c>
      <c r="L5737" s="1" t="str">
        <f t="shared" si="404"/>
        <v>Thursday</v>
      </c>
      <c r="AC5737" s="12"/>
    </row>
    <row r="5738" spans="1:29" x14ac:dyDescent="0.25">
      <c r="A5738" s="1" t="str">
        <f t="shared" si="401"/>
        <v>5737</v>
      </c>
      <c r="B5738" s="1">
        <v>4495</v>
      </c>
      <c r="C5738" s="1" t="s">
        <v>8</v>
      </c>
      <c r="D5738" s="1" t="s">
        <v>12</v>
      </c>
      <c r="E5738" s="1" t="s">
        <v>11</v>
      </c>
      <c r="F5738" s="1">
        <f t="shared" si="402"/>
        <v>9</v>
      </c>
      <c r="G5738" s="2">
        <v>42565.379189814812</v>
      </c>
      <c r="H5738" s="2" t="s">
        <v>10</v>
      </c>
      <c r="I5738" s="3" t="s">
        <v>10</v>
      </c>
      <c r="J5738" s="1">
        <f t="shared" si="403"/>
        <v>0</v>
      </c>
      <c r="K5738" s="1" t="str" cm="1">
        <f t="array" ref="K5738">_xlfn.IFS(
  AND(F5738&gt;=4, F5738&lt;6), "Early Morning",
  AND(F5738&gt;=6, F5738&lt;12), "Morning",
  AND(F5738&gt;=12, F5738&lt;17), "Afternoon",
  AND(F5738&gt;=17, F5738&lt;20), "Evening",
  AND(F5738&gt;=20, F5738&lt;=23), "Night",
  OR(F5738&gt;=0, F5738&lt;4), "Late Night"
)</f>
        <v>Morning</v>
      </c>
      <c r="L5738" s="1" t="str">
        <f t="shared" si="404"/>
        <v>Thursday</v>
      </c>
      <c r="AC5738" s="11"/>
    </row>
    <row r="5739" spans="1:29" x14ac:dyDescent="0.25">
      <c r="A5739" s="1" t="str">
        <f t="shared" si="401"/>
        <v>5738</v>
      </c>
      <c r="B5739" s="1">
        <v>4513</v>
      </c>
      <c r="C5739" s="1" t="s">
        <v>8</v>
      </c>
      <c r="D5739" s="1" t="s">
        <v>12</v>
      </c>
      <c r="E5739" s="1" t="s">
        <v>11</v>
      </c>
      <c r="F5739" s="1">
        <f t="shared" si="402"/>
        <v>9</v>
      </c>
      <c r="G5739" s="2">
        <v>42565.379699074074</v>
      </c>
      <c r="H5739" s="2" t="s">
        <v>10</v>
      </c>
      <c r="I5739" s="3" t="s">
        <v>10</v>
      </c>
      <c r="J5739" s="1">
        <f t="shared" si="403"/>
        <v>0</v>
      </c>
      <c r="K5739" s="1" t="str" cm="1">
        <f t="array" ref="K5739">_xlfn.IFS(
  AND(F5739&gt;=4, F5739&lt;6), "Early Morning",
  AND(F5739&gt;=6, F5739&lt;12), "Morning",
  AND(F5739&gt;=12, F5739&lt;17), "Afternoon",
  AND(F5739&gt;=17, F5739&lt;20), "Evening",
  AND(F5739&gt;=20, F5739&lt;=23), "Night",
  OR(F5739&gt;=0, F5739&lt;4), "Late Night"
)</f>
        <v>Morning</v>
      </c>
      <c r="L5739" s="1" t="str">
        <f t="shared" si="404"/>
        <v>Thursday</v>
      </c>
      <c r="AC5739" s="12"/>
    </row>
    <row r="5740" spans="1:29" x14ac:dyDescent="0.25">
      <c r="A5740" s="1" t="str">
        <f t="shared" si="401"/>
        <v>5739</v>
      </c>
      <c r="B5740" s="1">
        <v>4502</v>
      </c>
      <c r="C5740" s="1" t="s">
        <v>8</v>
      </c>
      <c r="D5740" s="1" t="s">
        <v>12</v>
      </c>
      <c r="E5740" s="1" t="s">
        <v>11</v>
      </c>
      <c r="F5740" s="1">
        <f t="shared" si="402"/>
        <v>9</v>
      </c>
      <c r="G5740" s="2">
        <v>42565.380208333336</v>
      </c>
      <c r="H5740" s="2" t="s">
        <v>10</v>
      </c>
      <c r="I5740" s="3" t="s">
        <v>10</v>
      </c>
      <c r="J5740" s="1">
        <f t="shared" si="403"/>
        <v>0</v>
      </c>
      <c r="K5740" s="1" t="str" cm="1">
        <f t="array" ref="K5740">_xlfn.IFS(
  AND(F5740&gt;=4, F5740&lt;6), "Early Morning",
  AND(F5740&gt;=6, F5740&lt;12), "Morning",
  AND(F5740&gt;=12, F5740&lt;17), "Afternoon",
  AND(F5740&gt;=17, F5740&lt;20), "Evening",
  AND(F5740&gt;=20, F5740&lt;=23), "Night",
  OR(F5740&gt;=0, F5740&lt;4), "Late Night"
)</f>
        <v>Morning</v>
      </c>
      <c r="L5740" s="1" t="str">
        <f t="shared" si="404"/>
        <v>Thursday</v>
      </c>
      <c r="AC5740" s="11"/>
    </row>
    <row r="5741" spans="1:29" x14ac:dyDescent="0.25">
      <c r="A5741" s="1" t="str">
        <f t="shared" si="401"/>
        <v>5740</v>
      </c>
      <c r="B5741" s="1">
        <v>4528</v>
      </c>
      <c r="C5741" s="1" t="s">
        <v>8</v>
      </c>
      <c r="D5741" s="1" t="s">
        <v>12</v>
      </c>
      <c r="E5741" s="1" t="s">
        <v>11</v>
      </c>
      <c r="F5741" s="1">
        <f t="shared" si="402"/>
        <v>9</v>
      </c>
      <c r="G5741" s="2">
        <v>42565.394421296296</v>
      </c>
      <c r="H5741" s="2" t="s">
        <v>10</v>
      </c>
      <c r="I5741" s="3" t="s">
        <v>10</v>
      </c>
      <c r="J5741" s="1">
        <f t="shared" si="403"/>
        <v>0</v>
      </c>
      <c r="K5741" s="1" t="str" cm="1">
        <f t="array" ref="K5741">_xlfn.IFS(
  AND(F5741&gt;=4, F5741&lt;6), "Early Morning",
  AND(F5741&gt;=6, F5741&lt;12), "Morning",
  AND(F5741&gt;=12, F5741&lt;17), "Afternoon",
  AND(F5741&gt;=17, F5741&lt;20), "Evening",
  AND(F5741&gt;=20, F5741&lt;=23), "Night",
  OR(F5741&gt;=0, F5741&lt;4), "Late Night"
)</f>
        <v>Morning</v>
      </c>
      <c r="L5741" s="1" t="str">
        <f t="shared" si="404"/>
        <v>Thursday</v>
      </c>
      <c r="AC5741" s="12"/>
    </row>
    <row r="5742" spans="1:29" x14ac:dyDescent="0.25">
      <c r="A5742" s="1" t="str">
        <f t="shared" si="401"/>
        <v>5741</v>
      </c>
      <c r="B5742" s="1">
        <v>4526</v>
      </c>
      <c r="C5742" s="1" t="s">
        <v>8</v>
      </c>
      <c r="D5742" s="1" t="s">
        <v>12</v>
      </c>
      <c r="E5742" s="1" t="s">
        <v>11</v>
      </c>
      <c r="F5742" s="1">
        <f t="shared" si="402"/>
        <v>9</v>
      </c>
      <c r="G5742" s="2">
        <v>42565.395011574074</v>
      </c>
      <c r="H5742" s="2" t="s">
        <v>10</v>
      </c>
      <c r="I5742" s="3" t="s">
        <v>10</v>
      </c>
      <c r="J5742" s="1">
        <f t="shared" si="403"/>
        <v>0</v>
      </c>
      <c r="K5742" s="1" t="str" cm="1">
        <f t="array" ref="K5742">_xlfn.IFS(
  AND(F5742&gt;=4, F5742&lt;6), "Early Morning",
  AND(F5742&gt;=6, F5742&lt;12), "Morning",
  AND(F5742&gt;=12, F5742&lt;17), "Afternoon",
  AND(F5742&gt;=17, F5742&lt;20), "Evening",
  AND(F5742&gt;=20, F5742&lt;=23), "Night",
  OR(F5742&gt;=0, F5742&lt;4), "Late Night"
)</f>
        <v>Morning</v>
      </c>
      <c r="L5742" s="1" t="str">
        <f t="shared" si="404"/>
        <v>Thursday</v>
      </c>
      <c r="AC5742" s="11"/>
    </row>
    <row r="5743" spans="1:29" x14ac:dyDescent="0.25">
      <c r="A5743" s="1" t="str">
        <f t="shared" si="401"/>
        <v>5742</v>
      </c>
      <c r="B5743" s="1">
        <v>4522</v>
      </c>
      <c r="C5743" s="1" t="s">
        <v>6</v>
      </c>
      <c r="D5743" s="1" t="s">
        <v>12</v>
      </c>
      <c r="E5743" s="1" t="s">
        <v>11</v>
      </c>
      <c r="F5743" s="1">
        <f t="shared" si="402"/>
        <v>9</v>
      </c>
      <c r="G5743" s="2">
        <v>42565.395057870373</v>
      </c>
      <c r="H5743" s="2" t="s">
        <v>10</v>
      </c>
      <c r="I5743" s="3" t="s">
        <v>10</v>
      </c>
      <c r="J5743" s="1">
        <f t="shared" si="403"/>
        <v>0</v>
      </c>
      <c r="K5743" s="1" t="str" cm="1">
        <f t="array" ref="K5743">_xlfn.IFS(
  AND(F5743&gt;=4, F5743&lt;6), "Early Morning",
  AND(F5743&gt;=6, F5743&lt;12), "Morning",
  AND(F5743&gt;=12, F5743&lt;17), "Afternoon",
  AND(F5743&gt;=17, F5743&lt;20), "Evening",
  AND(F5743&gt;=20, F5743&lt;=23), "Night",
  OR(F5743&gt;=0, F5743&lt;4), "Late Night"
)</f>
        <v>Morning</v>
      </c>
      <c r="L5743" s="1" t="str">
        <f t="shared" si="404"/>
        <v>Thursday</v>
      </c>
      <c r="AC5743" s="12"/>
    </row>
    <row r="5744" spans="1:29" x14ac:dyDescent="0.25">
      <c r="A5744" s="1" t="str">
        <f t="shared" si="401"/>
        <v>5743</v>
      </c>
      <c r="B5744" s="1">
        <v>4537</v>
      </c>
      <c r="C5744" s="1" t="s">
        <v>8</v>
      </c>
      <c r="D5744" s="1" t="s">
        <v>12</v>
      </c>
      <c r="E5744" s="1" t="s">
        <v>11</v>
      </c>
      <c r="F5744" s="1">
        <f t="shared" si="402"/>
        <v>9</v>
      </c>
      <c r="G5744" s="2">
        <v>42565.400324074071</v>
      </c>
      <c r="H5744" s="2" t="s">
        <v>10</v>
      </c>
      <c r="I5744" s="3" t="s">
        <v>10</v>
      </c>
      <c r="J5744" s="1">
        <f t="shared" si="403"/>
        <v>0</v>
      </c>
      <c r="K5744" s="1" t="str" cm="1">
        <f t="array" ref="K5744">_xlfn.IFS(
  AND(F5744&gt;=4, F5744&lt;6), "Early Morning",
  AND(F5744&gt;=6, F5744&lt;12), "Morning",
  AND(F5744&gt;=12, F5744&lt;17), "Afternoon",
  AND(F5744&gt;=17, F5744&lt;20), "Evening",
  AND(F5744&gt;=20, F5744&lt;=23), "Night",
  OR(F5744&gt;=0, F5744&lt;4), "Late Night"
)</f>
        <v>Morning</v>
      </c>
      <c r="L5744" s="1" t="str">
        <f t="shared" si="404"/>
        <v>Thursday</v>
      </c>
      <c r="AC5744" s="11"/>
    </row>
    <row r="5745" spans="1:29" x14ac:dyDescent="0.25">
      <c r="A5745" s="1" t="str">
        <f t="shared" si="401"/>
        <v>5744</v>
      </c>
      <c r="B5745" s="1">
        <v>4541</v>
      </c>
      <c r="C5745" s="1" t="s">
        <v>8</v>
      </c>
      <c r="D5745" s="1" t="s">
        <v>12</v>
      </c>
      <c r="E5745" s="1" t="s">
        <v>11</v>
      </c>
      <c r="F5745" s="1">
        <f t="shared" si="402"/>
        <v>9</v>
      </c>
      <c r="G5745" s="2">
        <v>42565.400937500002</v>
      </c>
      <c r="H5745" s="2" t="s">
        <v>10</v>
      </c>
      <c r="I5745" s="3" t="s">
        <v>10</v>
      </c>
      <c r="J5745" s="1">
        <f t="shared" si="403"/>
        <v>0</v>
      </c>
      <c r="K5745" s="1" t="str" cm="1">
        <f t="array" ref="K5745">_xlfn.IFS(
  AND(F5745&gt;=4, F5745&lt;6), "Early Morning",
  AND(F5745&gt;=6, F5745&lt;12), "Morning",
  AND(F5745&gt;=12, F5745&lt;17), "Afternoon",
  AND(F5745&gt;=17, F5745&lt;20), "Evening",
  AND(F5745&gt;=20, F5745&lt;=23), "Night",
  OR(F5745&gt;=0, F5745&lt;4), "Late Night"
)</f>
        <v>Morning</v>
      </c>
      <c r="L5745" s="1" t="str">
        <f t="shared" si="404"/>
        <v>Thursday</v>
      </c>
      <c r="AC5745" s="12"/>
    </row>
    <row r="5746" spans="1:29" x14ac:dyDescent="0.25">
      <c r="A5746" s="1" t="str">
        <f t="shared" si="401"/>
        <v>5745</v>
      </c>
      <c r="B5746" s="1">
        <v>4550</v>
      </c>
      <c r="C5746" s="1" t="s">
        <v>8</v>
      </c>
      <c r="D5746" s="1" t="s">
        <v>12</v>
      </c>
      <c r="E5746" s="1" t="s">
        <v>11</v>
      </c>
      <c r="F5746" s="1">
        <f t="shared" si="402"/>
        <v>9</v>
      </c>
      <c r="G5746" s="2">
        <v>42565.401666666665</v>
      </c>
      <c r="H5746" s="2" t="s">
        <v>10</v>
      </c>
      <c r="I5746" s="3" t="s">
        <v>10</v>
      </c>
      <c r="J5746" s="1">
        <f t="shared" si="403"/>
        <v>0</v>
      </c>
      <c r="K5746" s="1" t="str" cm="1">
        <f t="array" ref="K5746">_xlfn.IFS(
  AND(F5746&gt;=4, F5746&lt;6), "Early Morning",
  AND(F5746&gt;=6, F5746&lt;12), "Morning",
  AND(F5746&gt;=12, F5746&lt;17), "Afternoon",
  AND(F5746&gt;=17, F5746&lt;20), "Evening",
  AND(F5746&gt;=20, F5746&lt;=23), "Night",
  OR(F5746&gt;=0, F5746&lt;4), "Late Night"
)</f>
        <v>Morning</v>
      </c>
      <c r="L5746" s="1" t="str">
        <f t="shared" si="404"/>
        <v>Thursday</v>
      </c>
      <c r="AC5746" s="11"/>
    </row>
    <row r="5747" spans="1:29" x14ac:dyDescent="0.25">
      <c r="A5747" s="1" t="str">
        <f t="shared" si="401"/>
        <v>5746</v>
      </c>
      <c r="B5747" s="1">
        <v>4554</v>
      </c>
      <c r="C5747" s="1" t="s">
        <v>8</v>
      </c>
      <c r="D5747" s="1" t="s">
        <v>12</v>
      </c>
      <c r="E5747" s="1" t="s">
        <v>11</v>
      </c>
      <c r="F5747" s="1">
        <f t="shared" si="402"/>
        <v>9</v>
      </c>
      <c r="G5747" s="2">
        <v>42565.404583333337</v>
      </c>
      <c r="H5747" s="2" t="s">
        <v>10</v>
      </c>
      <c r="I5747" s="3" t="s">
        <v>10</v>
      </c>
      <c r="J5747" s="1">
        <f t="shared" si="403"/>
        <v>0</v>
      </c>
      <c r="K5747" s="1" t="str" cm="1">
        <f t="array" ref="K5747">_xlfn.IFS(
  AND(F5747&gt;=4, F5747&lt;6), "Early Morning",
  AND(F5747&gt;=6, F5747&lt;12), "Morning",
  AND(F5747&gt;=12, F5747&lt;17), "Afternoon",
  AND(F5747&gt;=17, F5747&lt;20), "Evening",
  AND(F5747&gt;=20, F5747&lt;=23), "Night",
  OR(F5747&gt;=0, F5747&lt;4), "Late Night"
)</f>
        <v>Morning</v>
      </c>
      <c r="L5747" s="1" t="str">
        <f t="shared" si="404"/>
        <v>Thursday</v>
      </c>
      <c r="AC5747" s="12"/>
    </row>
    <row r="5748" spans="1:29" x14ac:dyDescent="0.25">
      <c r="A5748" s="1" t="str">
        <f t="shared" si="401"/>
        <v>5747</v>
      </c>
      <c r="B5748" s="1">
        <v>4551</v>
      </c>
      <c r="C5748" s="1" t="s">
        <v>8</v>
      </c>
      <c r="D5748" s="1" t="s">
        <v>12</v>
      </c>
      <c r="E5748" s="1" t="s">
        <v>11</v>
      </c>
      <c r="F5748" s="1">
        <f t="shared" si="402"/>
        <v>9</v>
      </c>
      <c r="G5748" s="2">
        <v>42565.404791666668</v>
      </c>
      <c r="H5748" s="2" t="s">
        <v>10</v>
      </c>
      <c r="I5748" s="3" t="s">
        <v>10</v>
      </c>
      <c r="J5748" s="1">
        <f t="shared" si="403"/>
        <v>0</v>
      </c>
      <c r="K5748" s="1" t="str" cm="1">
        <f t="array" ref="K5748">_xlfn.IFS(
  AND(F5748&gt;=4, F5748&lt;6), "Early Morning",
  AND(F5748&gt;=6, F5748&lt;12), "Morning",
  AND(F5748&gt;=12, F5748&lt;17), "Afternoon",
  AND(F5748&gt;=17, F5748&lt;20), "Evening",
  AND(F5748&gt;=20, F5748&lt;=23), "Night",
  OR(F5748&gt;=0, F5748&lt;4), "Late Night"
)</f>
        <v>Morning</v>
      </c>
      <c r="L5748" s="1" t="str">
        <f t="shared" si="404"/>
        <v>Thursday</v>
      </c>
      <c r="AC5748" s="11"/>
    </row>
    <row r="5749" spans="1:29" x14ac:dyDescent="0.25">
      <c r="A5749" s="1" t="str">
        <f t="shared" si="401"/>
        <v>5748</v>
      </c>
      <c r="B5749" s="1">
        <v>4553</v>
      </c>
      <c r="C5749" s="1" t="s">
        <v>6</v>
      </c>
      <c r="D5749" s="1" t="s">
        <v>12</v>
      </c>
      <c r="E5749" s="1" t="s">
        <v>11</v>
      </c>
      <c r="F5749" s="1">
        <f t="shared" si="402"/>
        <v>9</v>
      </c>
      <c r="G5749" s="2">
        <v>42565.405474537038</v>
      </c>
      <c r="H5749" s="2" t="s">
        <v>10</v>
      </c>
      <c r="I5749" s="3" t="s">
        <v>10</v>
      </c>
      <c r="J5749" s="1">
        <f t="shared" si="403"/>
        <v>0</v>
      </c>
      <c r="K5749" s="1" t="str" cm="1">
        <f t="array" ref="K5749">_xlfn.IFS(
  AND(F5749&gt;=4, F5749&lt;6), "Early Morning",
  AND(F5749&gt;=6, F5749&lt;12), "Morning",
  AND(F5749&gt;=12, F5749&lt;17), "Afternoon",
  AND(F5749&gt;=17, F5749&lt;20), "Evening",
  AND(F5749&gt;=20, F5749&lt;=23), "Night",
  OR(F5749&gt;=0, F5749&lt;4), "Late Night"
)</f>
        <v>Morning</v>
      </c>
      <c r="L5749" s="1" t="str">
        <f t="shared" si="404"/>
        <v>Thursday</v>
      </c>
      <c r="AC5749" s="12"/>
    </row>
    <row r="5750" spans="1:29" x14ac:dyDescent="0.25">
      <c r="A5750" s="1" t="str">
        <f t="shared" si="401"/>
        <v>5749</v>
      </c>
      <c r="B5750" s="1">
        <v>4565</v>
      </c>
      <c r="C5750" s="1" t="s">
        <v>8</v>
      </c>
      <c r="D5750" s="1" t="s">
        <v>12</v>
      </c>
      <c r="E5750" s="1" t="s">
        <v>11</v>
      </c>
      <c r="F5750" s="1">
        <f t="shared" si="402"/>
        <v>9</v>
      </c>
      <c r="G5750" s="2">
        <v>42565.406481481485</v>
      </c>
      <c r="H5750" s="2" t="s">
        <v>10</v>
      </c>
      <c r="I5750" s="3" t="s">
        <v>10</v>
      </c>
      <c r="J5750" s="1">
        <f t="shared" si="403"/>
        <v>0</v>
      </c>
      <c r="K5750" s="1" t="str" cm="1">
        <f t="array" ref="K5750">_xlfn.IFS(
  AND(F5750&gt;=4, F5750&lt;6), "Early Morning",
  AND(F5750&gt;=6, F5750&lt;12), "Morning",
  AND(F5750&gt;=12, F5750&lt;17), "Afternoon",
  AND(F5750&gt;=17, F5750&lt;20), "Evening",
  AND(F5750&gt;=20, F5750&lt;=23), "Night",
  OR(F5750&gt;=0, F5750&lt;4), "Late Night"
)</f>
        <v>Morning</v>
      </c>
      <c r="L5750" s="1" t="str">
        <f t="shared" si="404"/>
        <v>Thursday</v>
      </c>
      <c r="AC5750" s="11"/>
    </row>
    <row r="5751" spans="1:29" x14ac:dyDescent="0.25">
      <c r="A5751" s="1" t="str">
        <f t="shared" si="401"/>
        <v>5750</v>
      </c>
      <c r="B5751" s="1">
        <v>4549</v>
      </c>
      <c r="C5751" s="1" t="s">
        <v>6</v>
      </c>
      <c r="D5751" s="1" t="s">
        <v>12</v>
      </c>
      <c r="E5751" s="1" t="s">
        <v>11</v>
      </c>
      <c r="F5751" s="1">
        <f t="shared" si="402"/>
        <v>9</v>
      </c>
      <c r="G5751" s="2">
        <v>42565.40697916667</v>
      </c>
      <c r="H5751" s="2" t="s">
        <v>10</v>
      </c>
      <c r="I5751" s="3" t="s">
        <v>10</v>
      </c>
      <c r="J5751" s="1">
        <f t="shared" si="403"/>
        <v>0</v>
      </c>
      <c r="K5751" s="1" t="str" cm="1">
        <f t="array" ref="K5751">_xlfn.IFS(
  AND(F5751&gt;=4, F5751&lt;6), "Early Morning",
  AND(F5751&gt;=6, F5751&lt;12), "Morning",
  AND(F5751&gt;=12, F5751&lt;17), "Afternoon",
  AND(F5751&gt;=17, F5751&lt;20), "Evening",
  AND(F5751&gt;=20, F5751&lt;=23), "Night",
  OR(F5751&gt;=0, F5751&lt;4), "Late Night"
)</f>
        <v>Morning</v>
      </c>
      <c r="L5751" s="1" t="str">
        <f t="shared" si="404"/>
        <v>Thursday</v>
      </c>
      <c r="AC5751" s="12"/>
    </row>
    <row r="5752" spans="1:29" x14ac:dyDescent="0.25">
      <c r="A5752" s="1" t="str">
        <f t="shared" si="401"/>
        <v>5751</v>
      </c>
      <c r="B5752" s="1">
        <v>4548</v>
      </c>
      <c r="C5752" s="1" t="s">
        <v>8</v>
      </c>
      <c r="D5752" s="1" t="s">
        <v>12</v>
      </c>
      <c r="E5752" s="1" t="s">
        <v>11</v>
      </c>
      <c r="F5752" s="1">
        <f t="shared" si="402"/>
        <v>9</v>
      </c>
      <c r="G5752" s="2">
        <v>42565.407048611109</v>
      </c>
      <c r="H5752" s="2" t="s">
        <v>10</v>
      </c>
      <c r="I5752" s="3" t="s">
        <v>10</v>
      </c>
      <c r="J5752" s="1">
        <f t="shared" si="403"/>
        <v>0</v>
      </c>
      <c r="K5752" s="1" t="str" cm="1">
        <f t="array" ref="K5752">_xlfn.IFS(
  AND(F5752&gt;=4, F5752&lt;6), "Early Morning",
  AND(F5752&gt;=6, F5752&lt;12), "Morning",
  AND(F5752&gt;=12, F5752&lt;17), "Afternoon",
  AND(F5752&gt;=17, F5752&lt;20), "Evening",
  AND(F5752&gt;=20, F5752&lt;=23), "Night",
  OR(F5752&gt;=0, F5752&lt;4), "Late Night"
)</f>
        <v>Morning</v>
      </c>
      <c r="L5752" s="1" t="str">
        <f t="shared" si="404"/>
        <v>Thursday</v>
      </c>
      <c r="AC5752" s="11"/>
    </row>
    <row r="5753" spans="1:29" x14ac:dyDescent="0.25">
      <c r="A5753" s="1" t="str">
        <f t="shared" si="401"/>
        <v>5752</v>
      </c>
      <c r="B5753" s="1">
        <v>4555</v>
      </c>
      <c r="C5753" s="1" t="s">
        <v>8</v>
      </c>
      <c r="D5753" s="1" t="s">
        <v>12</v>
      </c>
      <c r="E5753" s="1" t="s">
        <v>11</v>
      </c>
      <c r="F5753" s="1">
        <f t="shared" si="402"/>
        <v>9</v>
      </c>
      <c r="G5753" s="2">
        <v>42565.40730324074</v>
      </c>
      <c r="H5753" s="2" t="s">
        <v>10</v>
      </c>
      <c r="I5753" s="3" t="s">
        <v>10</v>
      </c>
      <c r="J5753" s="1">
        <f t="shared" si="403"/>
        <v>0</v>
      </c>
      <c r="K5753" s="1" t="str" cm="1">
        <f t="array" ref="K5753">_xlfn.IFS(
  AND(F5753&gt;=4, F5753&lt;6), "Early Morning",
  AND(F5753&gt;=6, F5753&lt;12), "Morning",
  AND(F5753&gt;=12, F5753&lt;17), "Afternoon",
  AND(F5753&gt;=17, F5753&lt;20), "Evening",
  AND(F5753&gt;=20, F5753&lt;=23), "Night",
  OR(F5753&gt;=0, F5753&lt;4), "Late Night"
)</f>
        <v>Morning</v>
      </c>
      <c r="L5753" s="1" t="str">
        <f t="shared" si="404"/>
        <v>Thursday</v>
      </c>
      <c r="AC5753" s="12"/>
    </row>
    <row r="5754" spans="1:29" x14ac:dyDescent="0.25">
      <c r="A5754" s="1" t="str">
        <f t="shared" si="401"/>
        <v>5753</v>
      </c>
      <c r="B5754" s="1">
        <v>4559</v>
      </c>
      <c r="C5754" s="1" t="s">
        <v>8</v>
      </c>
      <c r="D5754" s="1" t="s">
        <v>12</v>
      </c>
      <c r="E5754" s="1" t="s">
        <v>11</v>
      </c>
      <c r="F5754" s="1">
        <f t="shared" si="402"/>
        <v>9</v>
      </c>
      <c r="G5754" s="2">
        <v>42565.409317129626</v>
      </c>
      <c r="H5754" s="2" t="s">
        <v>10</v>
      </c>
      <c r="I5754" s="3" t="s">
        <v>10</v>
      </c>
      <c r="J5754" s="1">
        <f t="shared" si="403"/>
        <v>0</v>
      </c>
      <c r="K5754" s="1" t="str" cm="1">
        <f t="array" ref="K5754">_xlfn.IFS(
  AND(F5754&gt;=4, F5754&lt;6), "Early Morning",
  AND(F5754&gt;=6, F5754&lt;12), "Morning",
  AND(F5754&gt;=12, F5754&lt;17), "Afternoon",
  AND(F5754&gt;=17, F5754&lt;20), "Evening",
  AND(F5754&gt;=20, F5754&lt;=23), "Night",
  OR(F5754&gt;=0, F5754&lt;4), "Late Night"
)</f>
        <v>Morning</v>
      </c>
      <c r="L5754" s="1" t="str">
        <f t="shared" si="404"/>
        <v>Thursday</v>
      </c>
      <c r="AC5754" s="11"/>
    </row>
    <row r="5755" spans="1:29" x14ac:dyDescent="0.25">
      <c r="A5755" s="1" t="str">
        <f t="shared" si="401"/>
        <v>5754</v>
      </c>
      <c r="B5755" s="1">
        <v>4564</v>
      </c>
      <c r="C5755" s="1" t="s">
        <v>8</v>
      </c>
      <c r="D5755" s="1" t="s">
        <v>12</v>
      </c>
      <c r="E5755" s="1" t="s">
        <v>11</v>
      </c>
      <c r="F5755" s="1">
        <f t="shared" si="402"/>
        <v>9</v>
      </c>
      <c r="G5755" s="2">
        <v>42565.411712962959</v>
      </c>
      <c r="H5755" s="2" t="s">
        <v>10</v>
      </c>
      <c r="I5755" s="3" t="s">
        <v>10</v>
      </c>
      <c r="J5755" s="1">
        <f t="shared" si="403"/>
        <v>0</v>
      </c>
      <c r="K5755" s="1" t="str" cm="1">
        <f t="array" ref="K5755">_xlfn.IFS(
  AND(F5755&gt;=4, F5755&lt;6), "Early Morning",
  AND(F5755&gt;=6, F5755&lt;12), "Morning",
  AND(F5755&gt;=12, F5755&lt;17), "Afternoon",
  AND(F5755&gt;=17, F5755&lt;20), "Evening",
  AND(F5755&gt;=20, F5755&lt;=23), "Night",
  OR(F5755&gt;=0, F5755&lt;4), "Late Night"
)</f>
        <v>Morning</v>
      </c>
      <c r="L5755" s="1" t="str">
        <f t="shared" si="404"/>
        <v>Thursday</v>
      </c>
      <c r="AC5755" s="12"/>
    </row>
    <row r="5756" spans="1:29" x14ac:dyDescent="0.25">
      <c r="A5756" s="1" t="str">
        <f t="shared" si="401"/>
        <v>5755</v>
      </c>
      <c r="B5756" s="1">
        <v>4587</v>
      </c>
      <c r="C5756" s="1" t="s">
        <v>8</v>
      </c>
      <c r="D5756" s="1" t="s">
        <v>12</v>
      </c>
      <c r="E5756" s="1" t="s">
        <v>11</v>
      </c>
      <c r="F5756" s="1">
        <f t="shared" si="402"/>
        <v>9</v>
      </c>
      <c r="G5756" s="2">
        <v>42565.416493055556</v>
      </c>
      <c r="H5756" s="2" t="s">
        <v>10</v>
      </c>
      <c r="I5756" s="3" t="s">
        <v>10</v>
      </c>
      <c r="J5756" s="1">
        <f t="shared" si="403"/>
        <v>0</v>
      </c>
      <c r="K5756" s="1" t="str" cm="1">
        <f t="array" ref="K5756">_xlfn.IFS(
  AND(F5756&gt;=4, F5756&lt;6), "Early Morning",
  AND(F5756&gt;=6, F5756&lt;12), "Morning",
  AND(F5756&gt;=12, F5756&lt;17), "Afternoon",
  AND(F5756&gt;=17, F5756&lt;20), "Evening",
  AND(F5756&gt;=20, F5756&lt;=23), "Night",
  OR(F5756&gt;=0, F5756&lt;4), "Late Night"
)</f>
        <v>Morning</v>
      </c>
      <c r="L5756" s="1" t="str">
        <f t="shared" si="404"/>
        <v>Thursday</v>
      </c>
      <c r="AC5756" s="11"/>
    </row>
    <row r="5757" spans="1:29" x14ac:dyDescent="0.25">
      <c r="A5757" s="1" t="str">
        <f t="shared" si="401"/>
        <v>5756</v>
      </c>
      <c r="B5757" s="1">
        <v>4584</v>
      </c>
      <c r="C5757" s="1" t="s">
        <v>8</v>
      </c>
      <c r="D5757" s="1" t="s">
        <v>12</v>
      </c>
      <c r="E5757" s="1" t="s">
        <v>11</v>
      </c>
      <c r="F5757" s="1">
        <f t="shared" si="402"/>
        <v>10</v>
      </c>
      <c r="G5757" s="2">
        <v>42565.41678240741</v>
      </c>
      <c r="H5757" s="2" t="s">
        <v>10</v>
      </c>
      <c r="I5757" s="3" t="s">
        <v>10</v>
      </c>
      <c r="J5757" s="1">
        <f t="shared" si="403"/>
        <v>0</v>
      </c>
      <c r="K5757" s="1" t="str" cm="1">
        <f t="array" ref="K5757">_xlfn.IFS(
  AND(F5757&gt;=4, F5757&lt;6), "Early Morning",
  AND(F5757&gt;=6, F5757&lt;12), "Morning",
  AND(F5757&gt;=12, F5757&lt;17), "Afternoon",
  AND(F5757&gt;=17, F5757&lt;20), "Evening",
  AND(F5757&gt;=20, F5757&lt;=23), "Night",
  OR(F5757&gt;=0, F5757&lt;4), "Late Night"
)</f>
        <v>Morning</v>
      </c>
      <c r="L5757" s="1" t="str">
        <f t="shared" si="404"/>
        <v>Thursday</v>
      </c>
      <c r="AC5757" s="12"/>
    </row>
    <row r="5758" spans="1:29" x14ac:dyDescent="0.25">
      <c r="A5758" s="1" t="str">
        <f t="shared" si="401"/>
        <v>5757</v>
      </c>
      <c r="B5758" s="1">
        <v>4585</v>
      </c>
      <c r="C5758" s="1" t="s">
        <v>8</v>
      </c>
      <c r="D5758" s="1" t="s">
        <v>12</v>
      </c>
      <c r="E5758" s="1" t="s">
        <v>11</v>
      </c>
      <c r="F5758" s="1">
        <f t="shared" si="402"/>
        <v>10</v>
      </c>
      <c r="G5758" s="2">
        <v>42565.41679398148</v>
      </c>
      <c r="H5758" s="2" t="s">
        <v>10</v>
      </c>
      <c r="I5758" s="3" t="s">
        <v>10</v>
      </c>
      <c r="J5758" s="1">
        <f t="shared" si="403"/>
        <v>0</v>
      </c>
      <c r="K5758" s="1" t="str" cm="1">
        <f t="array" ref="K5758">_xlfn.IFS(
  AND(F5758&gt;=4, F5758&lt;6), "Early Morning",
  AND(F5758&gt;=6, F5758&lt;12), "Morning",
  AND(F5758&gt;=12, F5758&lt;17), "Afternoon",
  AND(F5758&gt;=17, F5758&lt;20), "Evening",
  AND(F5758&gt;=20, F5758&lt;=23), "Night",
  OR(F5758&gt;=0, F5758&lt;4), "Late Night"
)</f>
        <v>Morning</v>
      </c>
      <c r="L5758" s="1" t="str">
        <f t="shared" si="404"/>
        <v>Thursday</v>
      </c>
      <c r="AC5758" s="11"/>
    </row>
    <row r="5759" spans="1:29" x14ac:dyDescent="0.25">
      <c r="A5759" s="1" t="str">
        <f t="shared" si="401"/>
        <v>5758</v>
      </c>
      <c r="B5759" s="1">
        <v>4583</v>
      </c>
      <c r="C5759" s="1" t="s">
        <v>8</v>
      </c>
      <c r="D5759" s="1" t="s">
        <v>12</v>
      </c>
      <c r="E5759" s="1" t="s">
        <v>11</v>
      </c>
      <c r="F5759" s="1">
        <f t="shared" si="402"/>
        <v>10</v>
      </c>
      <c r="G5759" s="2">
        <v>42565.417812500003</v>
      </c>
      <c r="H5759" s="2" t="s">
        <v>10</v>
      </c>
      <c r="I5759" s="3" t="s">
        <v>10</v>
      </c>
      <c r="J5759" s="1">
        <f t="shared" si="403"/>
        <v>0</v>
      </c>
      <c r="K5759" s="1" t="str" cm="1">
        <f t="array" ref="K5759">_xlfn.IFS(
  AND(F5759&gt;=4, F5759&lt;6), "Early Morning",
  AND(F5759&gt;=6, F5759&lt;12), "Morning",
  AND(F5759&gt;=12, F5759&lt;17), "Afternoon",
  AND(F5759&gt;=17, F5759&lt;20), "Evening",
  AND(F5759&gt;=20, F5759&lt;=23), "Night",
  OR(F5759&gt;=0, F5759&lt;4), "Late Night"
)</f>
        <v>Morning</v>
      </c>
      <c r="L5759" s="1" t="str">
        <f t="shared" si="404"/>
        <v>Thursday</v>
      </c>
      <c r="AC5759" s="12"/>
    </row>
    <row r="5760" spans="1:29" x14ac:dyDescent="0.25">
      <c r="A5760" s="1" t="str">
        <f t="shared" si="401"/>
        <v>5759</v>
      </c>
      <c r="B5760" s="1">
        <v>4582</v>
      </c>
      <c r="C5760" s="1" t="s">
        <v>8</v>
      </c>
      <c r="D5760" s="1" t="s">
        <v>12</v>
      </c>
      <c r="E5760" s="1" t="s">
        <v>11</v>
      </c>
      <c r="F5760" s="1">
        <f t="shared" si="402"/>
        <v>10</v>
      </c>
      <c r="G5760" s="2">
        <v>42565.41914351852</v>
      </c>
      <c r="H5760" s="2" t="s">
        <v>10</v>
      </c>
      <c r="I5760" s="3" t="s">
        <v>10</v>
      </c>
      <c r="J5760" s="1">
        <f t="shared" si="403"/>
        <v>0</v>
      </c>
      <c r="K5760" s="1" t="str" cm="1">
        <f t="array" ref="K5760">_xlfn.IFS(
  AND(F5760&gt;=4, F5760&lt;6), "Early Morning",
  AND(F5760&gt;=6, F5760&lt;12), "Morning",
  AND(F5760&gt;=12, F5760&lt;17), "Afternoon",
  AND(F5760&gt;=17, F5760&lt;20), "Evening",
  AND(F5760&gt;=20, F5760&lt;=23), "Night",
  OR(F5760&gt;=0, F5760&lt;4), "Late Night"
)</f>
        <v>Morning</v>
      </c>
      <c r="L5760" s="1" t="str">
        <f t="shared" si="404"/>
        <v>Thursday</v>
      </c>
      <c r="AC5760" s="11"/>
    </row>
    <row r="5761" spans="1:29" x14ac:dyDescent="0.25">
      <c r="A5761" s="1" t="str">
        <f t="shared" si="401"/>
        <v>5760</v>
      </c>
      <c r="B5761" s="1">
        <v>4589</v>
      </c>
      <c r="C5761" s="1" t="s">
        <v>8</v>
      </c>
      <c r="D5761" s="1" t="s">
        <v>12</v>
      </c>
      <c r="E5761" s="1" t="s">
        <v>11</v>
      </c>
      <c r="F5761" s="1">
        <f t="shared" si="402"/>
        <v>10</v>
      </c>
      <c r="G5761" s="2">
        <v>42565.421168981484</v>
      </c>
      <c r="H5761" s="2" t="s">
        <v>10</v>
      </c>
      <c r="I5761" s="3" t="s">
        <v>10</v>
      </c>
      <c r="J5761" s="1">
        <f t="shared" si="403"/>
        <v>0</v>
      </c>
      <c r="K5761" s="1" t="str" cm="1">
        <f t="array" ref="K5761">_xlfn.IFS(
  AND(F5761&gt;=4, F5761&lt;6), "Early Morning",
  AND(F5761&gt;=6, F5761&lt;12), "Morning",
  AND(F5761&gt;=12, F5761&lt;17), "Afternoon",
  AND(F5761&gt;=17, F5761&lt;20), "Evening",
  AND(F5761&gt;=20, F5761&lt;=23), "Night",
  OR(F5761&gt;=0, F5761&lt;4), "Late Night"
)</f>
        <v>Morning</v>
      </c>
      <c r="L5761" s="1" t="str">
        <f t="shared" si="404"/>
        <v>Thursday</v>
      </c>
      <c r="AC5761" s="12"/>
    </row>
    <row r="5762" spans="1:29" x14ac:dyDescent="0.25">
      <c r="A5762" s="1" t="str">
        <f t="shared" si="401"/>
        <v>5761</v>
      </c>
      <c r="B5762" s="1">
        <v>4596</v>
      </c>
      <c r="C5762" s="1" t="s">
        <v>8</v>
      </c>
      <c r="D5762" s="1" t="s">
        <v>12</v>
      </c>
      <c r="E5762" s="1" t="s">
        <v>11</v>
      </c>
      <c r="F5762" s="1">
        <f t="shared" si="402"/>
        <v>10</v>
      </c>
      <c r="G5762" s="2">
        <v>42565.421655092592</v>
      </c>
      <c r="H5762" s="2" t="s">
        <v>10</v>
      </c>
      <c r="I5762" s="3" t="s">
        <v>10</v>
      </c>
      <c r="J5762" s="1">
        <f t="shared" si="403"/>
        <v>0</v>
      </c>
      <c r="K5762" s="1" t="str" cm="1">
        <f t="array" ref="K5762">_xlfn.IFS(
  AND(F5762&gt;=4, F5762&lt;6), "Early Morning",
  AND(F5762&gt;=6, F5762&lt;12), "Morning",
  AND(F5762&gt;=12, F5762&lt;17), "Afternoon",
  AND(F5762&gt;=17, F5762&lt;20), "Evening",
  AND(F5762&gt;=20, F5762&lt;=23), "Night",
  OR(F5762&gt;=0, F5762&lt;4), "Late Night"
)</f>
        <v>Morning</v>
      </c>
      <c r="L5762" s="1" t="str">
        <f t="shared" si="404"/>
        <v>Thursday</v>
      </c>
      <c r="AC5762" s="11"/>
    </row>
    <row r="5763" spans="1:29" x14ac:dyDescent="0.25">
      <c r="A5763" s="1" t="str">
        <f t="shared" ref="A5763:A5826" si="405">"" &amp; ROW()-1</f>
        <v>5762</v>
      </c>
      <c r="B5763" s="1">
        <v>4595</v>
      </c>
      <c r="C5763" s="1" t="s">
        <v>8</v>
      </c>
      <c r="D5763" s="1" t="s">
        <v>12</v>
      </c>
      <c r="E5763" s="1" t="s">
        <v>11</v>
      </c>
      <c r="F5763" s="1">
        <f t="shared" ref="F5763:F5826" si="406">HOUR(G5763)</f>
        <v>10</v>
      </c>
      <c r="G5763" s="2">
        <v>42565.422175925924</v>
      </c>
      <c r="H5763" s="2" t="s">
        <v>10</v>
      </c>
      <c r="I5763" s="3" t="s">
        <v>10</v>
      </c>
      <c r="J5763" s="1">
        <f t="shared" ref="J5763:J5826" si="407">IF(TRIM(E5763)="Trip Completed",1,0)</f>
        <v>0</v>
      </c>
      <c r="K5763" s="1" t="str" cm="1">
        <f t="array" ref="K5763">_xlfn.IFS(
  AND(F5763&gt;=4, F5763&lt;6), "Early Morning",
  AND(F5763&gt;=6, F5763&lt;12), "Morning",
  AND(F5763&gt;=12, F5763&lt;17), "Afternoon",
  AND(F5763&gt;=17, F5763&lt;20), "Evening",
  AND(F5763&gt;=20, F5763&lt;=23), "Night",
  OR(F5763&gt;=0, F5763&lt;4), "Late Night"
)</f>
        <v>Morning</v>
      </c>
      <c r="L5763" s="1" t="str">
        <f t="shared" ref="L5763:L5826" si="408">TEXT(G5763, "dddd")</f>
        <v>Thursday</v>
      </c>
      <c r="AC5763" s="12"/>
    </row>
    <row r="5764" spans="1:29" x14ac:dyDescent="0.25">
      <c r="A5764" s="1" t="str">
        <f t="shared" si="405"/>
        <v>5763</v>
      </c>
      <c r="B5764" s="1">
        <v>4591</v>
      </c>
      <c r="C5764" s="1" t="s">
        <v>8</v>
      </c>
      <c r="D5764" s="1" t="s">
        <v>12</v>
      </c>
      <c r="E5764" s="1" t="s">
        <v>11</v>
      </c>
      <c r="F5764" s="1">
        <f t="shared" si="406"/>
        <v>10</v>
      </c>
      <c r="G5764" s="2">
        <v>42565.422581018516</v>
      </c>
      <c r="H5764" s="2" t="s">
        <v>10</v>
      </c>
      <c r="I5764" s="3" t="s">
        <v>10</v>
      </c>
      <c r="J5764" s="1">
        <f t="shared" si="407"/>
        <v>0</v>
      </c>
      <c r="K5764" s="1" t="str" cm="1">
        <f t="array" ref="K5764">_xlfn.IFS(
  AND(F5764&gt;=4, F5764&lt;6), "Early Morning",
  AND(F5764&gt;=6, F5764&lt;12), "Morning",
  AND(F5764&gt;=12, F5764&lt;17), "Afternoon",
  AND(F5764&gt;=17, F5764&lt;20), "Evening",
  AND(F5764&gt;=20, F5764&lt;=23), "Night",
  OR(F5764&gt;=0, F5764&lt;4), "Late Night"
)</f>
        <v>Morning</v>
      </c>
      <c r="L5764" s="1" t="str">
        <f t="shared" si="408"/>
        <v>Thursday</v>
      </c>
      <c r="AC5764" s="11"/>
    </row>
    <row r="5765" spans="1:29" x14ac:dyDescent="0.25">
      <c r="A5765" s="1" t="str">
        <f t="shared" si="405"/>
        <v>5764</v>
      </c>
      <c r="B5765" s="1">
        <v>4597</v>
      </c>
      <c r="C5765" s="1" t="s">
        <v>8</v>
      </c>
      <c r="D5765" s="1" t="s">
        <v>12</v>
      </c>
      <c r="E5765" s="1" t="s">
        <v>11</v>
      </c>
      <c r="F5765" s="1">
        <f t="shared" si="406"/>
        <v>10</v>
      </c>
      <c r="G5765" s="2">
        <v>42565.422719907408</v>
      </c>
      <c r="H5765" s="2" t="s">
        <v>10</v>
      </c>
      <c r="I5765" s="3" t="s">
        <v>10</v>
      </c>
      <c r="J5765" s="1">
        <f t="shared" si="407"/>
        <v>0</v>
      </c>
      <c r="K5765" s="1" t="str" cm="1">
        <f t="array" ref="K5765">_xlfn.IFS(
  AND(F5765&gt;=4, F5765&lt;6), "Early Morning",
  AND(F5765&gt;=6, F5765&lt;12), "Morning",
  AND(F5765&gt;=12, F5765&lt;17), "Afternoon",
  AND(F5765&gt;=17, F5765&lt;20), "Evening",
  AND(F5765&gt;=20, F5765&lt;=23), "Night",
  OR(F5765&gt;=0, F5765&lt;4), "Late Night"
)</f>
        <v>Morning</v>
      </c>
      <c r="L5765" s="1" t="str">
        <f t="shared" si="408"/>
        <v>Thursday</v>
      </c>
      <c r="AC5765" s="12"/>
    </row>
    <row r="5766" spans="1:29" x14ac:dyDescent="0.25">
      <c r="A5766" s="1" t="str">
        <f t="shared" si="405"/>
        <v>5765</v>
      </c>
      <c r="B5766" s="1">
        <v>4598</v>
      </c>
      <c r="C5766" s="1" t="s">
        <v>8</v>
      </c>
      <c r="D5766" s="1" t="s">
        <v>12</v>
      </c>
      <c r="E5766" s="1" t="s">
        <v>11</v>
      </c>
      <c r="F5766" s="1">
        <f t="shared" si="406"/>
        <v>10</v>
      </c>
      <c r="G5766" s="2">
        <v>42565.425381944442</v>
      </c>
      <c r="H5766" s="2" t="s">
        <v>10</v>
      </c>
      <c r="I5766" s="3" t="s">
        <v>10</v>
      </c>
      <c r="J5766" s="1">
        <f t="shared" si="407"/>
        <v>0</v>
      </c>
      <c r="K5766" s="1" t="str" cm="1">
        <f t="array" ref="K5766">_xlfn.IFS(
  AND(F5766&gt;=4, F5766&lt;6), "Early Morning",
  AND(F5766&gt;=6, F5766&lt;12), "Morning",
  AND(F5766&gt;=12, F5766&lt;17), "Afternoon",
  AND(F5766&gt;=17, F5766&lt;20), "Evening",
  AND(F5766&gt;=20, F5766&lt;=23), "Night",
  OR(F5766&gt;=0, F5766&lt;4), "Late Night"
)</f>
        <v>Morning</v>
      </c>
      <c r="L5766" s="1" t="str">
        <f t="shared" si="408"/>
        <v>Thursday</v>
      </c>
      <c r="AC5766" s="11"/>
    </row>
    <row r="5767" spans="1:29" x14ac:dyDescent="0.25">
      <c r="A5767" s="1" t="str">
        <f t="shared" si="405"/>
        <v>5766</v>
      </c>
      <c r="B5767" s="1">
        <v>4590</v>
      </c>
      <c r="C5767" s="1" t="s">
        <v>8</v>
      </c>
      <c r="D5767" s="1" t="s">
        <v>12</v>
      </c>
      <c r="E5767" s="1" t="s">
        <v>11</v>
      </c>
      <c r="F5767" s="1">
        <f t="shared" si="406"/>
        <v>10</v>
      </c>
      <c r="G5767" s="2">
        <v>42565.425821759258</v>
      </c>
      <c r="H5767" s="2" t="s">
        <v>10</v>
      </c>
      <c r="I5767" s="3" t="s">
        <v>10</v>
      </c>
      <c r="J5767" s="1">
        <f t="shared" si="407"/>
        <v>0</v>
      </c>
      <c r="K5767" s="1" t="str" cm="1">
        <f t="array" ref="K5767">_xlfn.IFS(
  AND(F5767&gt;=4, F5767&lt;6), "Early Morning",
  AND(F5767&gt;=6, F5767&lt;12), "Morning",
  AND(F5767&gt;=12, F5767&lt;17), "Afternoon",
  AND(F5767&gt;=17, F5767&lt;20), "Evening",
  AND(F5767&gt;=20, F5767&lt;=23), "Night",
  OR(F5767&gt;=0, F5767&lt;4), "Late Night"
)</f>
        <v>Morning</v>
      </c>
      <c r="L5767" s="1" t="str">
        <f t="shared" si="408"/>
        <v>Thursday</v>
      </c>
      <c r="AC5767" s="12"/>
    </row>
    <row r="5768" spans="1:29" x14ac:dyDescent="0.25">
      <c r="A5768" s="1" t="str">
        <f t="shared" si="405"/>
        <v>5767</v>
      </c>
      <c r="B5768" s="1">
        <v>4606</v>
      </c>
      <c r="C5768" s="1" t="s">
        <v>6</v>
      </c>
      <c r="D5768" s="1" t="s">
        <v>12</v>
      </c>
      <c r="E5768" s="1" t="s">
        <v>11</v>
      </c>
      <c r="F5768" s="1">
        <f t="shared" si="406"/>
        <v>10</v>
      </c>
      <c r="G5768" s="2">
        <v>42565.430532407408</v>
      </c>
      <c r="H5768" s="2" t="s">
        <v>10</v>
      </c>
      <c r="I5768" s="3" t="s">
        <v>10</v>
      </c>
      <c r="J5768" s="1">
        <f t="shared" si="407"/>
        <v>0</v>
      </c>
      <c r="K5768" s="1" t="str" cm="1">
        <f t="array" ref="K5768">_xlfn.IFS(
  AND(F5768&gt;=4, F5768&lt;6), "Early Morning",
  AND(F5768&gt;=6, F5768&lt;12), "Morning",
  AND(F5768&gt;=12, F5768&lt;17), "Afternoon",
  AND(F5768&gt;=17, F5768&lt;20), "Evening",
  AND(F5768&gt;=20, F5768&lt;=23), "Night",
  OR(F5768&gt;=0, F5768&lt;4), "Late Night"
)</f>
        <v>Morning</v>
      </c>
      <c r="L5768" s="1" t="str">
        <f t="shared" si="408"/>
        <v>Thursday</v>
      </c>
      <c r="AC5768" s="11"/>
    </row>
    <row r="5769" spans="1:29" x14ac:dyDescent="0.25">
      <c r="A5769" s="1" t="str">
        <f t="shared" si="405"/>
        <v>5768</v>
      </c>
      <c r="B5769" s="1">
        <v>4608</v>
      </c>
      <c r="C5769" s="1" t="s">
        <v>6</v>
      </c>
      <c r="D5769" s="1" t="s">
        <v>12</v>
      </c>
      <c r="E5769" s="1" t="s">
        <v>11</v>
      </c>
      <c r="F5769" s="1">
        <f t="shared" si="406"/>
        <v>10</v>
      </c>
      <c r="G5769" s="2">
        <v>42565.433136574073</v>
      </c>
      <c r="H5769" s="2" t="s">
        <v>10</v>
      </c>
      <c r="I5769" s="3" t="s">
        <v>10</v>
      </c>
      <c r="J5769" s="1">
        <f t="shared" si="407"/>
        <v>0</v>
      </c>
      <c r="K5769" s="1" t="str" cm="1">
        <f t="array" ref="K5769">_xlfn.IFS(
  AND(F5769&gt;=4, F5769&lt;6), "Early Morning",
  AND(F5769&gt;=6, F5769&lt;12), "Morning",
  AND(F5769&gt;=12, F5769&lt;17), "Afternoon",
  AND(F5769&gt;=17, F5769&lt;20), "Evening",
  AND(F5769&gt;=20, F5769&lt;=23), "Night",
  OR(F5769&gt;=0, F5769&lt;4), "Late Night"
)</f>
        <v>Morning</v>
      </c>
      <c r="L5769" s="1" t="str">
        <f t="shared" si="408"/>
        <v>Thursday</v>
      </c>
      <c r="AC5769" s="12"/>
    </row>
    <row r="5770" spans="1:29" x14ac:dyDescent="0.25">
      <c r="A5770" s="1" t="str">
        <f t="shared" si="405"/>
        <v>5769</v>
      </c>
      <c r="B5770" s="1">
        <v>4604</v>
      </c>
      <c r="C5770" s="1" t="s">
        <v>8</v>
      </c>
      <c r="D5770" s="1" t="s">
        <v>12</v>
      </c>
      <c r="E5770" s="1" t="s">
        <v>11</v>
      </c>
      <c r="F5770" s="1">
        <f t="shared" si="406"/>
        <v>10</v>
      </c>
      <c r="G5770" s="2">
        <v>42565.434490740743</v>
      </c>
      <c r="H5770" s="2" t="s">
        <v>10</v>
      </c>
      <c r="I5770" s="3" t="s">
        <v>10</v>
      </c>
      <c r="J5770" s="1">
        <f t="shared" si="407"/>
        <v>0</v>
      </c>
      <c r="K5770" s="1" t="str" cm="1">
        <f t="array" ref="K5770">_xlfn.IFS(
  AND(F5770&gt;=4, F5770&lt;6), "Early Morning",
  AND(F5770&gt;=6, F5770&lt;12), "Morning",
  AND(F5770&gt;=12, F5770&lt;17), "Afternoon",
  AND(F5770&gt;=17, F5770&lt;20), "Evening",
  AND(F5770&gt;=20, F5770&lt;=23), "Night",
  OR(F5770&gt;=0, F5770&lt;4), "Late Night"
)</f>
        <v>Morning</v>
      </c>
      <c r="L5770" s="1" t="str">
        <f t="shared" si="408"/>
        <v>Thursday</v>
      </c>
      <c r="AC5770" s="11"/>
    </row>
    <row r="5771" spans="1:29" x14ac:dyDescent="0.25">
      <c r="A5771" s="1" t="str">
        <f t="shared" si="405"/>
        <v>5770</v>
      </c>
      <c r="B5771" s="1">
        <v>4613</v>
      </c>
      <c r="C5771" s="1" t="s">
        <v>8</v>
      </c>
      <c r="D5771" s="1" t="s">
        <v>12</v>
      </c>
      <c r="E5771" s="1" t="s">
        <v>11</v>
      </c>
      <c r="F5771" s="1">
        <f t="shared" si="406"/>
        <v>10</v>
      </c>
      <c r="G5771" s="2">
        <v>42565.446736111109</v>
      </c>
      <c r="H5771" s="2" t="s">
        <v>10</v>
      </c>
      <c r="I5771" s="3" t="s">
        <v>10</v>
      </c>
      <c r="J5771" s="1">
        <f t="shared" si="407"/>
        <v>0</v>
      </c>
      <c r="K5771" s="1" t="str" cm="1">
        <f t="array" ref="K5771">_xlfn.IFS(
  AND(F5771&gt;=4, F5771&lt;6), "Early Morning",
  AND(F5771&gt;=6, F5771&lt;12), "Morning",
  AND(F5771&gt;=12, F5771&lt;17), "Afternoon",
  AND(F5771&gt;=17, F5771&lt;20), "Evening",
  AND(F5771&gt;=20, F5771&lt;=23), "Night",
  OR(F5771&gt;=0, F5771&lt;4), "Late Night"
)</f>
        <v>Morning</v>
      </c>
      <c r="L5771" s="1" t="str">
        <f t="shared" si="408"/>
        <v>Thursday</v>
      </c>
      <c r="AC5771" s="12"/>
    </row>
    <row r="5772" spans="1:29" x14ac:dyDescent="0.25">
      <c r="A5772" s="1" t="str">
        <f t="shared" si="405"/>
        <v>5771</v>
      </c>
      <c r="B5772" s="1">
        <v>4616</v>
      </c>
      <c r="C5772" s="1" t="s">
        <v>8</v>
      </c>
      <c r="D5772" s="1" t="s">
        <v>12</v>
      </c>
      <c r="E5772" s="1" t="s">
        <v>11</v>
      </c>
      <c r="F5772" s="1">
        <f t="shared" si="406"/>
        <v>10</v>
      </c>
      <c r="G5772" s="2">
        <v>42565.455300925925</v>
      </c>
      <c r="H5772" s="2" t="s">
        <v>10</v>
      </c>
      <c r="I5772" s="3" t="s">
        <v>10</v>
      </c>
      <c r="J5772" s="1">
        <f t="shared" si="407"/>
        <v>0</v>
      </c>
      <c r="K5772" s="1" t="str" cm="1">
        <f t="array" ref="K5772">_xlfn.IFS(
  AND(F5772&gt;=4, F5772&lt;6), "Early Morning",
  AND(F5772&gt;=6, F5772&lt;12), "Morning",
  AND(F5772&gt;=12, F5772&lt;17), "Afternoon",
  AND(F5772&gt;=17, F5772&lt;20), "Evening",
  AND(F5772&gt;=20, F5772&lt;=23), "Night",
  OR(F5772&gt;=0, F5772&lt;4), "Late Night"
)</f>
        <v>Morning</v>
      </c>
      <c r="L5772" s="1" t="str">
        <f t="shared" si="408"/>
        <v>Thursday</v>
      </c>
      <c r="AC5772" s="11"/>
    </row>
    <row r="5773" spans="1:29" x14ac:dyDescent="0.25">
      <c r="A5773" s="1" t="str">
        <f t="shared" si="405"/>
        <v>5772</v>
      </c>
      <c r="B5773" s="1">
        <v>4622</v>
      </c>
      <c r="C5773" s="1" t="s">
        <v>6</v>
      </c>
      <c r="D5773" s="1" t="s">
        <v>12</v>
      </c>
      <c r="E5773" s="1" t="s">
        <v>11</v>
      </c>
      <c r="F5773" s="1">
        <f t="shared" si="406"/>
        <v>11</v>
      </c>
      <c r="G5773" s="2">
        <v>42565.458657407406</v>
      </c>
      <c r="H5773" s="2" t="s">
        <v>10</v>
      </c>
      <c r="I5773" s="3" t="s">
        <v>10</v>
      </c>
      <c r="J5773" s="1">
        <f t="shared" si="407"/>
        <v>0</v>
      </c>
      <c r="K5773" s="1" t="str" cm="1">
        <f t="array" ref="K5773">_xlfn.IFS(
  AND(F5773&gt;=4, F5773&lt;6), "Early Morning",
  AND(F5773&gt;=6, F5773&lt;12), "Morning",
  AND(F5773&gt;=12, F5773&lt;17), "Afternoon",
  AND(F5773&gt;=17, F5773&lt;20), "Evening",
  AND(F5773&gt;=20, F5773&lt;=23), "Night",
  OR(F5773&gt;=0, F5773&lt;4), "Late Night"
)</f>
        <v>Morning</v>
      </c>
      <c r="L5773" s="1" t="str">
        <f t="shared" si="408"/>
        <v>Thursday</v>
      </c>
      <c r="AC5773" s="12"/>
    </row>
    <row r="5774" spans="1:29" x14ac:dyDescent="0.25">
      <c r="A5774" s="1" t="str">
        <f t="shared" si="405"/>
        <v>5773</v>
      </c>
      <c r="B5774" s="1">
        <v>4617</v>
      </c>
      <c r="C5774" s="1" t="s">
        <v>8</v>
      </c>
      <c r="D5774" s="1" t="s">
        <v>12</v>
      </c>
      <c r="E5774" s="1" t="s">
        <v>11</v>
      </c>
      <c r="F5774" s="1">
        <f t="shared" si="406"/>
        <v>11</v>
      </c>
      <c r="G5774" s="2">
        <v>42565.459953703707</v>
      </c>
      <c r="H5774" s="2" t="s">
        <v>10</v>
      </c>
      <c r="I5774" s="3" t="s">
        <v>10</v>
      </c>
      <c r="J5774" s="1">
        <f t="shared" si="407"/>
        <v>0</v>
      </c>
      <c r="K5774" s="1" t="str" cm="1">
        <f t="array" ref="K5774">_xlfn.IFS(
  AND(F5774&gt;=4, F5774&lt;6), "Early Morning",
  AND(F5774&gt;=6, F5774&lt;12), "Morning",
  AND(F5774&gt;=12, F5774&lt;17), "Afternoon",
  AND(F5774&gt;=17, F5774&lt;20), "Evening",
  AND(F5774&gt;=20, F5774&lt;=23), "Night",
  OR(F5774&gt;=0, F5774&lt;4), "Late Night"
)</f>
        <v>Morning</v>
      </c>
      <c r="L5774" s="1" t="str">
        <f t="shared" si="408"/>
        <v>Thursday</v>
      </c>
      <c r="AC5774" s="11"/>
    </row>
    <row r="5775" spans="1:29" x14ac:dyDescent="0.25">
      <c r="A5775" s="1" t="str">
        <f t="shared" si="405"/>
        <v>5774</v>
      </c>
      <c r="B5775" s="1">
        <v>4619</v>
      </c>
      <c r="C5775" s="1" t="s">
        <v>6</v>
      </c>
      <c r="D5775" s="1" t="s">
        <v>12</v>
      </c>
      <c r="E5775" s="1" t="s">
        <v>11</v>
      </c>
      <c r="F5775" s="1">
        <f t="shared" si="406"/>
        <v>11</v>
      </c>
      <c r="G5775" s="2">
        <v>42565.461539351854</v>
      </c>
      <c r="H5775" s="2" t="s">
        <v>10</v>
      </c>
      <c r="I5775" s="3" t="s">
        <v>10</v>
      </c>
      <c r="J5775" s="1">
        <f t="shared" si="407"/>
        <v>0</v>
      </c>
      <c r="K5775" s="1" t="str" cm="1">
        <f t="array" ref="K5775">_xlfn.IFS(
  AND(F5775&gt;=4, F5775&lt;6), "Early Morning",
  AND(F5775&gt;=6, F5775&lt;12), "Morning",
  AND(F5775&gt;=12, F5775&lt;17), "Afternoon",
  AND(F5775&gt;=17, F5775&lt;20), "Evening",
  AND(F5775&gt;=20, F5775&lt;=23), "Night",
  OR(F5775&gt;=0, F5775&lt;4), "Late Night"
)</f>
        <v>Morning</v>
      </c>
      <c r="L5775" s="1" t="str">
        <f t="shared" si="408"/>
        <v>Thursday</v>
      </c>
      <c r="AC5775" s="12"/>
    </row>
    <row r="5776" spans="1:29" x14ac:dyDescent="0.25">
      <c r="A5776" s="1" t="str">
        <f t="shared" si="405"/>
        <v>5775</v>
      </c>
      <c r="B5776" s="1">
        <v>4629</v>
      </c>
      <c r="C5776" s="1" t="s">
        <v>8</v>
      </c>
      <c r="D5776" s="1" t="s">
        <v>12</v>
      </c>
      <c r="E5776" s="1" t="s">
        <v>11</v>
      </c>
      <c r="F5776" s="1">
        <f t="shared" si="406"/>
        <v>11</v>
      </c>
      <c r="G5776" s="2">
        <v>42565.466215277775</v>
      </c>
      <c r="H5776" s="2" t="s">
        <v>10</v>
      </c>
      <c r="I5776" s="3" t="s">
        <v>10</v>
      </c>
      <c r="J5776" s="1">
        <f t="shared" si="407"/>
        <v>0</v>
      </c>
      <c r="K5776" s="1" t="str" cm="1">
        <f t="array" ref="K5776">_xlfn.IFS(
  AND(F5776&gt;=4, F5776&lt;6), "Early Morning",
  AND(F5776&gt;=6, F5776&lt;12), "Morning",
  AND(F5776&gt;=12, F5776&lt;17), "Afternoon",
  AND(F5776&gt;=17, F5776&lt;20), "Evening",
  AND(F5776&gt;=20, F5776&lt;=23), "Night",
  OR(F5776&gt;=0, F5776&lt;4), "Late Night"
)</f>
        <v>Morning</v>
      </c>
      <c r="L5776" s="1" t="str">
        <f t="shared" si="408"/>
        <v>Thursday</v>
      </c>
      <c r="AC5776" s="11"/>
    </row>
    <row r="5777" spans="1:29" x14ac:dyDescent="0.25">
      <c r="A5777" s="1" t="str">
        <f t="shared" si="405"/>
        <v>5776</v>
      </c>
      <c r="B5777" s="1">
        <v>4633</v>
      </c>
      <c r="C5777" s="1" t="s">
        <v>8</v>
      </c>
      <c r="D5777" s="1" t="s">
        <v>12</v>
      </c>
      <c r="E5777" s="1" t="s">
        <v>11</v>
      </c>
      <c r="F5777" s="1">
        <f t="shared" si="406"/>
        <v>11</v>
      </c>
      <c r="G5777" s="2">
        <v>42565.472939814812</v>
      </c>
      <c r="H5777" s="2" t="s">
        <v>10</v>
      </c>
      <c r="I5777" s="3" t="s">
        <v>10</v>
      </c>
      <c r="J5777" s="1">
        <f t="shared" si="407"/>
        <v>0</v>
      </c>
      <c r="K5777" s="1" t="str" cm="1">
        <f t="array" ref="K5777">_xlfn.IFS(
  AND(F5777&gt;=4, F5777&lt;6), "Early Morning",
  AND(F5777&gt;=6, F5777&lt;12), "Morning",
  AND(F5777&gt;=12, F5777&lt;17), "Afternoon",
  AND(F5777&gt;=17, F5777&lt;20), "Evening",
  AND(F5777&gt;=20, F5777&lt;=23), "Night",
  OR(F5777&gt;=0, F5777&lt;4), "Late Night"
)</f>
        <v>Morning</v>
      </c>
      <c r="L5777" s="1" t="str">
        <f t="shared" si="408"/>
        <v>Thursday</v>
      </c>
      <c r="AC5777" s="12"/>
    </row>
    <row r="5778" spans="1:29" x14ac:dyDescent="0.25">
      <c r="A5778" s="1" t="str">
        <f t="shared" si="405"/>
        <v>5777</v>
      </c>
      <c r="B5778" s="1">
        <v>4634</v>
      </c>
      <c r="C5778" s="1" t="s">
        <v>8</v>
      </c>
      <c r="D5778" s="1" t="s">
        <v>12</v>
      </c>
      <c r="E5778" s="1" t="s">
        <v>11</v>
      </c>
      <c r="F5778" s="1">
        <f t="shared" si="406"/>
        <v>11</v>
      </c>
      <c r="G5778" s="2">
        <v>42565.479525462964</v>
      </c>
      <c r="H5778" s="2" t="s">
        <v>10</v>
      </c>
      <c r="I5778" s="3" t="s">
        <v>10</v>
      </c>
      <c r="J5778" s="1">
        <f t="shared" si="407"/>
        <v>0</v>
      </c>
      <c r="K5778" s="1" t="str" cm="1">
        <f t="array" ref="K5778">_xlfn.IFS(
  AND(F5778&gt;=4, F5778&lt;6), "Early Morning",
  AND(F5778&gt;=6, F5778&lt;12), "Morning",
  AND(F5778&gt;=12, F5778&lt;17), "Afternoon",
  AND(F5778&gt;=17, F5778&lt;20), "Evening",
  AND(F5778&gt;=20, F5778&lt;=23), "Night",
  OR(F5778&gt;=0, F5778&lt;4), "Late Night"
)</f>
        <v>Morning</v>
      </c>
      <c r="L5778" s="1" t="str">
        <f t="shared" si="408"/>
        <v>Thursday</v>
      </c>
      <c r="AC5778" s="11"/>
    </row>
    <row r="5779" spans="1:29" x14ac:dyDescent="0.25">
      <c r="A5779" s="1" t="str">
        <f t="shared" si="405"/>
        <v>5778</v>
      </c>
      <c r="B5779" s="1">
        <v>4636</v>
      </c>
      <c r="C5779" s="1" t="s">
        <v>8</v>
      </c>
      <c r="D5779" s="1" t="s">
        <v>12</v>
      </c>
      <c r="E5779" s="1" t="s">
        <v>11</v>
      </c>
      <c r="F5779" s="1">
        <f t="shared" si="406"/>
        <v>11</v>
      </c>
      <c r="G5779" s="2">
        <v>42565.480949074074</v>
      </c>
      <c r="H5779" s="2" t="s">
        <v>10</v>
      </c>
      <c r="I5779" s="3" t="s">
        <v>10</v>
      </c>
      <c r="J5779" s="1">
        <f t="shared" si="407"/>
        <v>0</v>
      </c>
      <c r="K5779" s="1" t="str" cm="1">
        <f t="array" ref="K5779">_xlfn.IFS(
  AND(F5779&gt;=4, F5779&lt;6), "Early Morning",
  AND(F5779&gt;=6, F5779&lt;12), "Morning",
  AND(F5779&gt;=12, F5779&lt;17), "Afternoon",
  AND(F5779&gt;=17, F5779&lt;20), "Evening",
  AND(F5779&gt;=20, F5779&lt;=23), "Night",
  OR(F5779&gt;=0, F5779&lt;4), "Late Night"
)</f>
        <v>Morning</v>
      </c>
      <c r="L5779" s="1" t="str">
        <f t="shared" si="408"/>
        <v>Thursday</v>
      </c>
      <c r="AC5779" s="12"/>
    </row>
    <row r="5780" spans="1:29" x14ac:dyDescent="0.25">
      <c r="A5780" s="1" t="str">
        <f t="shared" si="405"/>
        <v>5779</v>
      </c>
      <c r="B5780" s="1">
        <v>4640</v>
      </c>
      <c r="C5780" s="1" t="s">
        <v>6</v>
      </c>
      <c r="D5780" s="1" t="s">
        <v>12</v>
      </c>
      <c r="E5780" s="1" t="s">
        <v>11</v>
      </c>
      <c r="F5780" s="1">
        <f t="shared" si="406"/>
        <v>11</v>
      </c>
      <c r="G5780" s="2">
        <v>42565.485555555555</v>
      </c>
      <c r="H5780" s="2" t="s">
        <v>10</v>
      </c>
      <c r="I5780" s="3" t="s">
        <v>10</v>
      </c>
      <c r="J5780" s="1">
        <f t="shared" si="407"/>
        <v>0</v>
      </c>
      <c r="K5780" s="1" t="str" cm="1">
        <f t="array" ref="K5780">_xlfn.IFS(
  AND(F5780&gt;=4, F5780&lt;6), "Early Morning",
  AND(F5780&gt;=6, F5780&lt;12), "Morning",
  AND(F5780&gt;=12, F5780&lt;17), "Afternoon",
  AND(F5780&gt;=17, F5780&lt;20), "Evening",
  AND(F5780&gt;=20, F5780&lt;=23), "Night",
  OR(F5780&gt;=0, F5780&lt;4), "Late Night"
)</f>
        <v>Morning</v>
      </c>
      <c r="L5780" s="1" t="str">
        <f t="shared" si="408"/>
        <v>Thursday</v>
      </c>
      <c r="AC5780" s="11"/>
    </row>
    <row r="5781" spans="1:29" x14ac:dyDescent="0.25">
      <c r="A5781" s="1" t="str">
        <f t="shared" si="405"/>
        <v>5780</v>
      </c>
      <c r="B5781" s="1">
        <v>4647</v>
      </c>
      <c r="C5781" s="1" t="s">
        <v>8</v>
      </c>
      <c r="D5781" s="1" t="s">
        <v>12</v>
      </c>
      <c r="E5781" s="1" t="s">
        <v>11</v>
      </c>
      <c r="F5781" s="1">
        <f t="shared" si="406"/>
        <v>11</v>
      </c>
      <c r="G5781" s="2">
        <v>42565.493460648147</v>
      </c>
      <c r="H5781" s="2" t="s">
        <v>10</v>
      </c>
      <c r="I5781" s="3" t="s">
        <v>10</v>
      </c>
      <c r="J5781" s="1">
        <f t="shared" si="407"/>
        <v>0</v>
      </c>
      <c r="K5781" s="1" t="str" cm="1">
        <f t="array" ref="K5781">_xlfn.IFS(
  AND(F5781&gt;=4, F5781&lt;6), "Early Morning",
  AND(F5781&gt;=6, F5781&lt;12), "Morning",
  AND(F5781&gt;=12, F5781&lt;17), "Afternoon",
  AND(F5781&gt;=17, F5781&lt;20), "Evening",
  AND(F5781&gt;=20, F5781&lt;=23), "Night",
  OR(F5781&gt;=0, F5781&lt;4), "Late Night"
)</f>
        <v>Morning</v>
      </c>
      <c r="L5781" s="1" t="str">
        <f t="shared" si="408"/>
        <v>Thursday</v>
      </c>
      <c r="AC5781" s="12"/>
    </row>
    <row r="5782" spans="1:29" x14ac:dyDescent="0.25">
      <c r="A5782" s="1" t="str">
        <f t="shared" si="405"/>
        <v>5781</v>
      </c>
      <c r="B5782" s="1">
        <v>4650</v>
      </c>
      <c r="C5782" s="1" t="s">
        <v>6</v>
      </c>
      <c r="D5782" s="1" t="s">
        <v>12</v>
      </c>
      <c r="E5782" s="1" t="s">
        <v>11</v>
      </c>
      <c r="F5782" s="1">
        <f t="shared" si="406"/>
        <v>11</v>
      </c>
      <c r="G5782" s="2">
        <v>42565.498796296299</v>
      </c>
      <c r="H5782" s="2" t="s">
        <v>10</v>
      </c>
      <c r="I5782" s="3" t="s">
        <v>10</v>
      </c>
      <c r="J5782" s="1">
        <f t="shared" si="407"/>
        <v>0</v>
      </c>
      <c r="K5782" s="1" t="str" cm="1">
        <f t="array" ref="K5782">_xlfn.IFS(
  AND(F5782&gt;=4, F5782&lt;6), "Early Morning",
  AND(F5782&gt;=6, F5782&lt;12), "Morning",
  AND(F5782&gt;=12, F5782&lt;17), "Afternoon",
  AND(F5782&gt;=17, F5782&lt;20), "Evening",
  AND(F5782&gt;=20, F5782&lt;=23), "Night",
  OR(F5782&gt;=0, F5782&lt;4), "Late Night"
)</f>
        <v>Morning</v>
      </c>
      <c r="L5782" s="1" t="str">
        <f t="shared" si="408"/>
        <v>Thursday</v>
      </c>
      <c r="AC5782" s="11"/>
    </row>
    <row r="5783" spans="1:29" x14ac:dyDescent="0.25">
      <c r="A5783" s="1" t="str">
        <f t="shared" si="405"/>
        <v>5782</v>
      </c>
      <c r="B5783" s="1">
        <v>4662</v>
      </c>
      <c r="C5783" s="1" t="s">
        <v>6</v>
      </c>
      <c r="D5783" s="1" t="s">
        <v>12</v>
      </c>
      <c r="E5783" s="1" t="s">
        <v>11</v>
      </c>
      <c r="F5783" s="1">
        <f t="shared" si="406"/>
        <v>12</v>
      </c>
      <c r="G5783" s="2">
        <v>42565.509039351855</v>
      </c>
      <c r="H5783" s="2" t="s">
        <v>10</v>
      </c>
      <c r="I5783" s="3" t="s">
        <v>10</v>
      </c>
      <c r="J5783" s="1">
        <f t="shared" si="407"/>
        <v>0</v>
      </c>
      <c r="K5783" s="1" t="str" cm="1">
        <f t="array" ref="K5783">_xlfn.IFS(
  AND(F5783&gt;=4, F5783&lt;6), "Early Morning",
  AND(F5783&gt;=6, F5783&lt;12), "Morning",
  AND(F5783&gt;=12, F5783&lt;17), "Afternoon",
  AND(F5783&gt;=17, F5783&lt;20), "Evening",
  AND(F5783&gt;=20, F5783&lt;=23), "Night",
  OR(F5783&gt;=0, F5783&lt;4), "Late Night"
)</f>
        <v>Afternoon</v>
      </c>
      <c r="L5783" s="1" t="str">
        <f t="shared" si="408"/>
        <v>Thursday</v>
      </c>
      <c r="AC5783" s="12"/>
    </row>
    <row r="5784" spans="1:29" x14ac:dyDescent="0.25">
      <c r="A5784" s="1" t="str">
        <f t="shared" si="405"/>
        <v>5783</v>
      </c>
      <c r="B5784" s="1">
        <v>4660</v>
      </c>
      <c r="C5784" s="1" t="s">
        <v>8</v>
      </c>
      <c r="D5784" s="1" t="s">
        <v>12</v>
      </c>
      <c r="E5784" s="1" t="s">
        <v>11</v>
      </c>
      <c r="F5784" s="1">
        <f t="shared" si="406"/>
        <v>12</v>
      </c>
      <c r="G5784" s="2">
        <v>42565.509305555555</v>
      </c>
      <c r="H5784" s="2" t="s">
        <v>10</v>
      </c>
      <c r="I5784" s="3" t="s">
        <v>10</v>
      </c>
      <c r="J5784" s="1">
        <f t="shared" si="407"/>
        <v>0</v>
      </c>
      <c r="K5784" s="1" t="str" cm="1">
        <f t="array" ref="K5784">_xlfn.IFS(
  AND(F5784&gt;=4, F5784&lt;6), "Early Morning",
  AND(F5784&gt;=6, F5784&lt;12), "Morning",
  AND(F5784&gt;=12, F5784&lt;17), "Afternoon",
  AND(F5784&gt;=17, F5784&lt;20), "Evening",
  AND(F5784&gt;=20, F5784&lt;=23), "Night",
  OR(F5784&gt;=0, F5784&lt;4), "Late Night"
)</f>
        <v>Afternoon</v>
      </c>
      <c r="L5784" s="1" t="str">
        <f t="shared" si="408"/>
        <v>Thursday</v>
      </c>
      <c r="AC5784" s="11"/>
    </row>
    <row r="5785" spans="1:29" x14ac:dyDescent="0.25">
      <c r="A5785" s="1" t="str">
        <f t="shared" si="405"/>
        <v>5784</v>
      </c>
      <c r="B5785" s="1">
        <v>4666</v>
      </c>
      <c r="C5785" s="1" t="s">
        <v>6</v>
      </c>
      <c r="D5785" s="1" t="s">
        <v>12</v>
      </c>
      <c r="E5785" s="1" t="s">
        <v>11</v>
      </c>
      <c r="F5785" s="1">
        <f t="shared" si="406"/>
        <v>12</v>
      </c>
      <c r="G5785" s="2">
        <v>42565.518472222226</v>
      </c>
      <c r="H5785" s="2" t="s">
        <v>10</v>
      </c>
      <c r="I5785" s="3" t="s">
        <v>10</v>
      </c>
      <c r="J5785" s="1">
        <f t="shared" si="407"/>
        <v>0</v>
      </c>
      <c r="K5785" s="1" t="str" cm="1">
        <f t="array" ref="K5785">_xlfn.IFS(
  AND(F5785&gt;=4, F5785&lt;6), "Early Morning",
  AND(F5785&gt;=6, F5785&lt;12), "Morning",
  AND(F5785&gt;=12, F5785&lt;17), "Afternoon",
  AND(F5785&gt;=17, F5785&lt;20), "Evening",
  AND(F5785&gt;=20, F5785&lt;=23), "Night",
  OR(F5785&gt;=0, F5785&lt;4), "Late Night"
)</f>
        <v>Afternoon</v>
      </c>
      <c r="L5785" s="1" t="str">
        <f t="shared" si="408"/>
        <v>Thursday</v>
      </c>
      <c r="AC5785" s="12"/>
    </row>
    <row r="5786" spans="1:29" x14ac:dyDescent="0.25">
      <c r="A5786" s="1" t="str">
        <f t="shared" si="405"/>
        <v>5785</v>
      </c>
      <c r="B5786" s="1">
        <v>4670</v>
      </c>
      <c r="C5786" s="1" t="s">
        <v>6</v>
      </c>
      <c r="D5786" s="1" t="s">
        <v>12</v>
      </c>
      <c r="E5786" s="1" t="s">
        <v>11</v>
      </c>
      <c r="F5786" s="1">
        <f t="shared" si="406"/>
        <v>12</v>
      </c>
      <c r="G5786" s="2">
        <v>42565.525381944448</v>
      </c>
      <c r="H5786" s="2" t="s">
        <v>10</v>
      </c>
      <c r="I5786" s="3" t="s">
        <v>10</v>
      </c>
      <c r="J5786" s="1">
        <f t="shared" si="407"/>
        <v>0</v>
      </c>
      <c r="K5786" s="1" t="str" cm="1">
        <f t="array" ref="K5786">_xlfn.IFS(
  AND(F5786&gt;=4, F5786&lt;6), "Early Morning",
  AND(F5786&gt;=6, F5786&lt;12), "Morning",
  AND(F5786&gt;=12, F5786&lt;17), "Afternoon",
  AND(F5786&gt;=17, F5786&lt;20), "Evening",
  AND(F5786&gt;=20, F5786&lt;=23), "Night",
  OR(F5786&gt;=0, F5786&lt;4), "Late Night"
)</f>
        <v>Afternoon</v>
      </c>
      <c r="L5786" s="1" t="str">
        <f t="shared" si="408"/>
        <v>Thursday</v>
      </c>
      <c r="AC5786" s="11"/>
    </row>
    <row r="5787" spans="1:29" x14ac:dyDescent="0.25">
      <c r="A5787" s="1" t="str">
        <f t="shared" si="405"/>
        <v>5786</v>
      </c>
      <c r="B5787" s="1">
        <v>4675</v>
      </c>
      <c r="C5787" s="1" t="s">
        <v>8</v>
      </c>
      <c r="D5787" s="1" t="s">
        <v>12</v>
      </c>
      <c r="E5787" s="1" t="s">
        <v>11</v>
      </c>
      <c r="F5787" s="1">
        <f t="shared" si="406"/>
        <v>12</v>
      </c>
      <c r="G5787" s="2">
        <v>42565.527384259258</v>
      </c>
      <c r="H5787" s="2" t="s">
        <v>10</v>
      </c>
      <c r="I5787" s="3" t="s">
        <v>10</v>
      </c>
      <c r="J5787" s="1">
        <f t="shared" si="407"/>
        <v>0</v>
      </c>
      <c r="K5787" s="1" t="str" cm="1">
        <f t="array" ref="K5787">_xlfn.IFS(
  AND(F5787&gt;=4, F5787&lt;6), "Early Morning",
  AND(F5787&gt;=6, F5787&lt;12), "Morning",
  AND(F5787&gt;=12, F5787&lt;17), "Afternoon",
  AND(F5787&gt;=17, F5787&lt;20), "Evening",
  AND(F5787&gt;=20, F5787&lt;=23), "Night",
  OR(F5787&gt;=0, F5787&lt;4), "Late Night"
)</f>
        <v>Afternoon</v>
      </c>
      <c r="L5787" s="1" t="str">
        <f t="shared" si="408"/>
        <v>Thursday</v>
      </c>
      <c r="AC5787" s="12"/>
    </row>
    <row r="5788" spans="1:29" x14ac:dyDescent="0.25">
      <c r="A5788" s="1" t="str">
        <f t="shared" si="405"/>
        <v>5787</v>
      </c>
      <c r="B5788" s="1">
        <v>4676</v>
      </c>
      <c r="C5788" s="1" t="s">
        <v>6</v>
      </c>
      <c r="D5788" s="1" t="s">
        <v>12</v>
      </c>
      <c r="E5788" s="1" t="s">
        <v>11</v>
      </c>
      <c r="F5788" s="1">
        <f t="shared" si="406"/>
        <v>12</v>
      </c>
      <c r="G5788" s="2">
        <v>42565.530810185184</v>
      </c>
      <c r="H5788" s="2" t="s">
        <v>10</v>
      </c>
      <c r="I5788" s="3" t="s">
        <v>10</v>
      </c>
      <c r="J5788" s="1">
        <f t="shared" si="407"/>
        <v>0</v>
      </c>
      <c r="K5788" s="1" t="str" cm="1">
        <f t="array" ref="K5788">_xlfn.IFS(
  AND(F5788&gt;=4, F5788&lt;6), "Early Morning",
  AND(F5788&gt;=6, F5788&lt;12), "Morning",
  AND(F5788&gt;=12, F5788&lt;17), "Afternoon",
  AND(F5788&gt;=17, F5788&lt;20), "Evening",
  AND(F5788&gt;=20, F5788&lt;=23), "Night",
  OR(F5788&gt;=0, F5788&lt;4), "Late Night"
)</f>
        <v>Afternoon</v>
      </c>
      <c r="L5788" s="1" t="str">
        <f t="shared" si="408"/>
        <v>Thursday</v>
      </c>
      <c r="AC5788" s="11"/>
    </row>
    <row r="5789" spans="1:29" x14ac:dyDescent="0.25">
      <c r="A5789" s="1" t="str">
        <f t="shared" si="405"/>
        <v>5788</v>
      </c>
      <c r="B5789" s="1">
        <v>4682</v>
      </c>
      <c r="C5789" s="1" t="s">
        <v>6</v>
      </c>
      <c r="D5789" s="1" t="s">
        <v>12</v>
      </c>
      <c r="E5789" s="1" t="s">
        <v>11</v>
      </c>
      <c r="F5789" s="1">
        <f t="shared" si="406"/>
        <v>12</v>
      </c>
      <c r="G5789" s="2">
        <v>42565.534201388888</v>
      </c>
      <c r="H5789" s="2" t="s">
        <v>10</v>
      </c>
      <c r="I5789" s="3" t="s">
        <v>10</v>
      </c>
      <c r="J5789" s="1">
        <f t="shared" si="407"/>
        <v>0</v>
      </c>
      <c r="K5789" s="1" t="str" cm="1">
        <f t="array" ref="K5789">_xlfn.IFS(
  AND(F5789&gt;=4, F5789&lt;6), "Early Morning",
  AND(F5789&gt;=6, F5789&lt;12), "Morning",
  AND(F5789&gt;=12, F5789&lt;17), "Afternoon",
  AND(F5789&gt;=17, F5789&lt;20), "Evening",
  AND(F5789&gt;=20, F5789&lt;=23), "Night",
  OR(F5789&gt;=0, F5789&lt;4), "Late Night"
)</f>
        <v>Afternoon</v>
      </c>
      <c r="L5789" s="1" t="str">
        <f t="shared" si="408"/>
        <v>Thursday</v>
      </c>
      <c r="AC5789" s="12"/>
    </row>
    <row r="5790" spans="1:29" x14ac:dyDescent="0.25">
      <c r="A5790" s="1" t="str">
        <f t="shared" si="405"/>
        <v>5789</v>
      </c>
      <c r="B5790" s="1">
        <v>4678</v>
      </c>
      <c r="C5790" s="1" t="s">
        <v>8</v>
      </c>
      <c r="D5790" s="1" t="s">
        <v>12</v>
      </c>
      <c r="E5790" s="1" t="s">
        <v>11</v>
      </c>
      <c r="F5790" s="1">
        <f t="shared" si="406"/>
        <v>12</v>
      </c>
      <c r="G5790" s="2">
        <v>42565.534259259257</v>
      </c>
      <c r="H5790" s="2" t="s">
        <v>10</v>
      </c>
      <c r="I5790" s="3" t="s">
        <v>10</v>
      </c>
      <c r="J5790" s="1">
        <f t="shared" si="407"/>
        <v>0</v>
      </c>
      <c r="K5790" s="1" t="str" cm="1">
        <f t="array" ref="K5790">_xlfn.IFS(
  AND(F5790&gt;=4, F5790&lt;6), "Early Morning",
  AND(F5790&gt;=6, F5790&lt;12), "Morning",
  AND(F5790&gt;=12, F5790&lt;17), "Afternoon",
  AND(F5790&gt;=17, F5790&lt;20), "Evening",
  AND(F5790&gt;=20, F5790&lt;=23), "Night",
  OR(F5790&gt;=0, F5790&lt;4), "Late Night"
)</f>
        <v>Afternoon</v>
      </c>
      <c r="L5790" s="1" t="str">
        <f t="shared" si="408"/>
        <v>Thursday</v>
      </c>
      <c r="AC5790" s="11"/>
    </row>
    <row r="5791" spans="1:29" x14ac:dyDescent="0.25">
      <c r="A5791" s="1" t="str">
        <f t="shared" si="405"/>
        <v>5790</v>
      </c>
      <c r="B5791" s="1">
        <v>4688</v>
      </c>
      <c r="C5791" s="1" t="s">
        <v>6</v>
      </c>
      <c r="D5791" s="1" t="s">
        <v>12</v>
      </c>
      <c r="E5791" s="1" t="s">
        <v>11</v>
      </c>
      <c r="F5791" s="1">
        <f t="shared" si="406"/>
        <v>13</v>
      </c>
      <c r="G5791" s="2">
        <v>42565.54383101852</v>
      </c>
      <c r="H5791" s="2" t="s">
        <v>10</v>
      </c>
      <c r="I5791" s="3" t="s">
        <v>10</v>
      </c>
      <c r="J5791" s="1">
        <f t="shared" si="407"/>
        <v>0</v>
      </c>
      <c r="K5791" s="1" t="str" cm="1">
        <f t="array" ref="K5791">_xlfn.IFS(
  AND(F5791&gt;=4, F5791&lt;6), "Early Morning",
  AND(F5791&gt;=6, F5791&lt;12), "Morning",
  AND(F5791&gt;=12, F5791&lt;17), "Afternoon",
  AND(F5791&gt;=17, F5791&lt;20), "Evening",
  AND(F5791&gt;=20, F5791&lt;=23), "Night",
  OR(F5791&gt;=0, F5791&lt;4), "Late Night"
)</f>
        <v>Afternoon</v>
      </c>
      <c r="L5791" s="1" t="str">
        <f t="shared" si="408"/>
        <v>Thursday</v>
      </c>
      <c r="AC5791" s="12"/>
    </row>
    <row r="5792" spans="1:29" x14ac:dyDescent="0.25">
      <c r="A5792" s="1" t="str">
        <f t="shared" si="405"/>
        <v>5791</v>
      </c>
      <c r="B5792" s="1">
        <v>4692</v>
      </c>
      <c r="C5792" s="1" t="s">
        <v>8</v>
      </c>
      <c r="D5792" s="1" t="s">
        <v>12</v>
      </c>
      <c r="E5792" s="1" t="s">
        <v>11</v>
      </c>
      <c r="F5792" s="1">
        <f t="shared" si="406"/>
        <v>13</v>
      </c>
      <c r="G5792" s="2">
        <v>42565.545115740744</v>
      </c>
      <c r="H5792" s="2" t="s">
        <v>10</v>
      </c>
      <c r="I5792" s="3" t="s">
        <v>10</v>
      </c>
      <c r="J5792" s="1">
        <f t="shared" si="407"/>
        <v>0</v>
      </c>
      <c r="K5792" s="1" t="str" cm="1">
        <f t="array" ref="K5792">_xlfn.IFS(
  AND(F5792&gt;=4, F5792&lt;6), "Early Morning",
  AND(F5792&gt;=6, F5792&lt;12), "Morning",
  AND(F5792&gt;=12, F5792&lt;17), "Afternoon",
  AND(F5792&gt;=17, F5792&lt;20), "Evening",
  AND(F5792&gt;=20, F5792&lt;=23), "Night",
  OR(F5792&gt;=0, F5792&lt;4), "Late Night"
)</f>
        <v>Afternoon</v>
      </c>
      <c r="L5792" s="1" t="str">
        <f t="shared" si="408"/>
        <v>Thursday</v>
      </c>
      <c r="AC5792" s="11"/>
    </row>
    <row r="5793" spans="1:29" x14ac:dyDescent="0.25">
      <c r="A5793" s="1" t="str">
        <f t="shared" si="405"/>
        <v>5792</v>
      </c>
      <c r="B5793" s="1">
        <v>4689</v>
      </c>
      <c r="C5793" s="1" t="s">
        <v>8</v>
      </c>
      <c r="D5793" s="1" t="s">
        <v>12</v>
      </c>
      <c r="E5793" s="1" t="s">
        <v>11</v>
      </c>
      <c r="F5793" s="1">
        <f t="shared" si="406"/>
        <v>13</v>
      </c>
      <c r="G5793" s="2">
        <v>42565.548402777778</v>
      </c>
      <c r="H5793" s="2" t="s">
        <v>10</v>
      </c>
      <c r="I5793" s="3" t="s">
        <v>10</v>
      </c>
      <c r="J5793" s="1">
        <f t="shared" si="407"/>
        <v>0</v>
      </c>
      <c r="K5793" s="1" t="str" cm="1">
        <f t="array" ref="K5793">_xlfn.IFS(
  AND(F5793&gt;=4, F5793&lt;6), "Early Morning",
  AND(F5793&gt;=6, F5793&lt;12), "Morning",
  AND(F5793&gt;=12, F5793&lt;17), "Afternoon",
  AND(F5793&gt;=17, F5793&lt;20), "Evening",
  AND(F5793&gt;=20, F5793&lt;=23), "Night",
  OR(F5793&gt;=0, F5793&lt;4), "Late Night"
)</f>
        <v>Afternoon</v>
      </c>
      <c r="L5793" s="1" t="str">
        <f t="shared" si="408"/>
        <v>Thursday</v>
      </c>
      <c r="AC5793" s="12"/>
    </row>
    <row r="5794" spans="1:29" x14ac:dyDescent="0.25">
      <c r="A5794" s="1" t="str">
        <f t="shared" si="405"/>
        <v>5793</v>
      </c>
      <c r="B5794" s="1">
        <v>4697</v>
      </c>
      <c r="C5794" s="1" t="s">
        <v>8</v>
      </c>
      <c r="D5794" s="1" t="s">
        <v>12</v>
      </c>
      <c r="E5794" s="1" t="s">
        <v>11</v>
      </c>
      <c r="F5794" s="1">
        <f t="shared" si="406"/>
        <v>13</v>
      </c>
      <c r="G5794" s="2">
        <v>42565.550625000003</v>
      </c>
      <c r="H5794" s="2" t="s">
        <v>10</v>
      </c>
      <c r="I5794" s="3" t="s">
        <v>10</v>
      </c>
      <c r="J5794" s="1">
        <f t="shared" si="407"/>
        <v>0</v>
      </c>
      <c r="K5794" s="1" t="str" cm="1">
        <f t="array" ref="K5794">_xlfn.IFS(
  AND(F5794&gt;=4, F5794&lt;6), "Early Morning",
  AND(F5794&gt;=6, F5794&lt;12), "Morning",
  AND(F5794&gt;=12, F5794&lt;17), "Afternoon",
  AND(F5794&gt;=17, F5794&lt;20), "Evening",
  AND(F5794&gt;=20, F5794&lt;=23), "Night",
  OR(F5794&gt;=0, F5794&lt;4), "Late Night"
)</f>
        <v>Afternoon</v>
      </c>
      <c r="L5794" s="1" t="str">
        <f t="shared" si="408"/>
        <v>Thursday</v>
      </c>
      <c r="AC5794" s="11"/>
    </row>
    <row r="5795" spans="1:29" x14ac:dyDescent="0.25">
      <c r="A5795" s="1" t="str">
        <f t="shared" si="405"/>
        <v>5794</v>
      </c>
      <c r="B5795" s="1">
        <v>4705</v>
      </c>
      <c r="C5795" s="1" t="s">
        <v>6</v>
      </c>
      <c r="D5795" s="1" t="s">
        <v>12</v>
      </c>
      <c r="E5795" s="1" t="s">
        <v>11</v>
      </c>
      <c r="F5795" s="1">
        <f t="shared" si="406"/>
        <v>13</v>
      </c>
      <c r="G5795" s="2">
        <v>42565.550717592596</v>
      </c>
      <c r="H5795" s="2" t="s">
        <v>10</v>
      </c>
      <c r="I5795" s="3" t="s">
        <v>10</v>
      </c>
      <c r="J5795" s="1">
        <f t="shared" si="407"/>
        <v>0</v>
      </c>
      <c r="K5795" s="1" t="str" cm="1">
        <f t="array" ref="K5795">_xlfn.IFS(
  AND(F5795&gt;=4, F5795&lt;6), "Early Morning",
  AND(F5795&gt;=6, F5795&lt;12), "Morning",
  AND(F5795&gt;=12, F5795&lt;17), "Afternoon",
  AND(F5795&gt;=17, F5795&lt;20), "Evening",
  AND(F5795&gt;=20, F5795&lt;=23), "Night",
  OR(F5795&gt;=0, F5795&lt;4), "Late Night"
)</f>
        <v>Afternoon</v>
      </c>
      <c r="L5795" s="1" t="str">
        <f t="shared" si="408"/>
        <v>Thursday</v>
      </c>
      <c r="AC5795" s="12"/>
    </row>
    <row r="5796" spans="1:29" x14ac:dyDescent="0.25">
      <c r="A5796" s="1" t="str">
        <f t="shared" si="405"/>
        <v>5795</v>
      </c>
      <c r="B5796" s="1">
        <v>4707</v>
      </c>
      <c r="C5796" s="1" t="s">
        <v>8</v>
      </c>
      <c r="D5796" s="1" t="s">
        <v>12</v>
      </c>
      <c r="E5796" s="1" t="s">
        <v>11</v>
      </c>
      <c r="F5796" s="1">
        <f t="shared" si="406"/>
        <v>13</v>
      </c>
      <c r="G5796" s="2">
        <v>42565.551018518519</v>
      </c>
      <c r="H5796" s="2" t="s">
        <v>10</v>
      </c>
      <c r="I5796" s="3" t="s">
        <v>10</v>
      </c>
      <c r="J5796" s="1">
        <f t="shared" si="407"/>
        <v>0</v>
      </c>
      <c r="K5796" s="1" t="str" cm="1">
        <f t="array" ref="K5796">_xlfn.IFS(
  AND(F5796&gt;=4, F5796&lt;6), "Early Morning",
  AND(F5796&gt;=6, F5796&lt;12), "Morning",
  AND(F5796&gt;=12, F5796&lt;17), "Afternoon",
  AND(F5796&gt;=17, F5796&lt;20), "Evening",
  AND(F5796&gt;=20, F5796&lt;=23), "Night",
  OR(F5796&gt;=0, F5796&lt;4), "Late Night"
)</f>
        <v>Afternoon</v>
      </c>
      <c r="L5796" s="1" t="str">
        <f t="shared" si="408"/>
        <v>Thursday</v>
      </c>
      <c r="AC5796" s="11"/>
    </row>
    <row r="5797" spans="1:29" x14ac:dyDescent="0.25">
      <c r="A5797" s="1" t="str">
        <f t="shared" si="405"/>
        <v>5796</v>
      </c>
      <c r="B5797" s="1">
        <v>4704</v>
      </c>
      <c r="C5797" s="1" t="s">
        <v>8</v>
      </c>
      <c r="D5797" s="1" t="s">
        <v>12</v>
      </c>
      <c r="E5797" s="1" t="s">
        <v>11</v>
      </c>
      <c r="F5797" s="1">
        <f t="shared" si="406"/>
        <v>13</v>
      </c>
      <c r="G5797" s="2">
        <v>42565.552870370368</v>
      </c>
      <c r="H5797" s="2" t="s">
        <v>10</v>
      </c>
      <c r="I5797" s="3" t="s">
        <v>10</v>
      </c>
      <c r="J5797" s="1">
        <f t="shared" si="407"/>
        <v>0</v>
      </c>
      <c r="K5797" s="1" t="str" cm="1">
        <f t="array" ref="K5797">_xlfn.IFS(
  AND(F5797&gt;=4, F5797&lt;6), "Early Morning",
  AND(F5797&gt;=6, F5797&lt;12), "Morning",
  AND(F5797&gt;=12, F5797&lt;17), "Afternoon",
  AND(F5797&gt;=17, F5797&lt;20), "Evening",
  AND(F5797&gt;=20, F5797&lt;=23), "Night",
  OR(F5797&gt;=0, F5797&lt;4), "Late Night"
)</f>
        <v>Afternoon</v>
      </c>
      <c r="L5797" s="1" t="str">
        <f t="shared" si="408"/>
        <v>Thursday</v>
      </c>
      <c r="AC5797" s="12"/>
    </row>
    <row r="5798" spans="1:29" x14ac:dyDescent="0.25">
      <c r="A5798" s="1" t="str">
        <f t="shared" si="405"/>
        <v>5797</v>
      </c>
      <c r="B5798" s="1">
        <v>4708</v>
      </c>
      <c r="C5798" s="1" t="s">
        <v>8</v>
      </c>
      <c r="D5798" s="1" t="s">
        <v>12</v>
      </c>
      <c r="E5798" s="1" t="s">
        <v>11</v>
      </c>
      <c r="F5798" s="1">
        <f t="shared" si="406"/>
        <v>13</v>
      </c>
      <c r="G5798" s="2">
        <v>42565.554398148146</v>
      </c>
      <c r="H5798" s="2" t="s">
        <v>10</v>
      </c>
      <c r="I5798" s="3" t="s">
        <v>10</v>
      </c>
      <c r="J5798" s="1">
        <f t="shared" si="407"/>
        <v>0</v>
      </c>
      <c r="K5798" s="1" t="str" cm="1">
        <f t="array" ref="K5798">_xlfn.IFS(
  AND(F5798&gt;=4, F5798&lt;6), "Early Morning",
  AND(F5798&gt;=6, F5798&lt;12), "Morning",
  AND(F5798&gt;=12, F5798&lt;17), "Afternoon",
  AND(F5798&gt;=17, F5798&lt;20), "Evening",
  AND(F5798&gt;=20, F5798&lt;=23), "Night",
  OR(F5798&gt;=0, F5798&lt;4), "Late Night"
)</f>
        <v>Afternoon</v>
      </c>
      <c r="L5798" s="1" t="str">
        <f t="shared" si="408"/>
        <v>Thursday</v>
      </c>
      <c r="AC5798" s="11"/>
    </row>
    <row r="5799" spans="1:29" x14ac:dyDescent="0.25">
      <c r="A5799" s="1" t="str">
        <f t="shared" si="405"/>
        <v>5798</v>
      </c>
      <c r="B5799" s="1">
        <v>4703</v>
      </c>
      <c r="C5799" s="1" t="s">
        <v>6</v>
      </c>
      <c r="D5799" s="1" t="s">
        <v>12</v>
      </c>
      <c r="E5799" s="1" t="s">
        <v>11</v>
      </c>
      <c r="F5799" s="1">
        <f t="shared" si="406"/>
        <v>13</v>
      </c>
      <c r="G5799" s="2">
        <v>42565.554814814815</v>
      </c>
      <c r="H5799" s="2" t="s">
        <v>10</v>
      </c>
      <c r="I5799" s="3" t="s">
        <v>10</v>
      </c>
      <c r="J5799" s="1">
        <f t="shared" si="407"/>
        <v>0</v>
      </c>
      <c r="K5799" s="1" t="str" cm="1">
        <f t="array" ref="K5799">_xlfn.IFS(
  AND(F5799&gt;=4, F5799&lt;6), "Early Morning",
  AND(F5799&gt;=6, F5799&lt;12), "Morning",
  AND(F5799&gt;=12, F5799&lt;17), "Afternoon",
  AND(F5799&gt;=17, F5799&lt;20), "Evening",
  AND(F5799&gt;=20, F5799&lt;=23), "Night",
  OR(F5799&gt;=0, F5799&lt;4), "Late Night"
)</f>
        <v>Afternoon</v>
      </c>
      <c r="L5799" s="1" t="str">
        <f t="shared" si="408"/>
        <v>Thursday</v>
      </c>
      <c r="AC5799" s="12"/>
    </row>
    <row r="5800" spans="1:29" x14ac:dyDescent="0.25">
      <c r="A5800" s="1" t="str">
        <f t="shared" si="405"/>
        <v>5799</v>
      </c>
      <c r="B5800" s="1">
        <v>4725</v>
      </c>
      <c r="C5800" s="1" t="s">
        <v>6</v>
      </c>
      <c r="D5800" s="1" t="s">
        <v>12</v>
      </c>
      <c r="E5800" s="1" t="s">
        <v>11</v>
      </c>
      <c r="F5800" s="1">
        <f t="shared" si="406"/>
        <v>13</v>
      </c>
      <c r="G5800" s="2">
        <v>42565.581006944441</v>
      </c>
      <c r="H5800" s="2" t="s">
        <v>10</v>
      </c>
      <c r="I5800" s="3" t="s">
        <v>10</v>
      </c>
      <c r="J5800" s="1">
        <f t="shared" si="407"/>
        <v>0</v>
      </c>
      <c r="K5800" s="1" t="str" cm="1">
        <f t="array" ref="K5800">_xlfn.IFS(
  AND(F5800&gt;=4, F5800&lt;6), "Early Morning",
  AND(F5800&gt;=6, F5800&lt;12), "Morning",
  AND(F5800&gt;=12, F5800&lt;17), "Afternoon",
  AND(F5800&gt;=17, F5800&lt;20), "Evening",
  AND(F5800&gt;=20, F5800&lt;=23), "Night",
  OR(F5800&gt;=0, F5800&lt;4), "Late Night"
)</f>
        <v>Afternoon</v>
      </c>
      <c r="L5800" s="1" t="str">
        <f t="shared" si="408"/>
        <v>Thursday</v>
      </c>
      <c r="AC5800" s="11"/>
    </row>
    <row r="5801" spans="1:29" x14ac:dyDescent="0.25">
      <c r="A5801" s="1" t="str">
        <f t="shared" si="405"/>
        <v>5800</v>
      </c>
      <c r="B5801" s="1">
        <v>4734</v>
      </c>
      <c r="C5801" s="1" t="s">
        <v>6</v>
      </c>
      <c r="D5801" s="1" t="s">
        <v>12</v>
      </c>
      <c r="E5801" s="1" t="s">
        <v>11</v>
      </c>
      <c r="F5801" s="1">
        <f t="shared" si="406"/>
        <v>14</v>
      </c>
      <c r="G5801" s="2">
        <v>42565.609050925923</v>
      </c>
      <c r="H5801" s="2" t="s">
        <v>10</v>
      </c>
      <c r="I5801" s="3" t="s">
        <v>10</v>
      </c>
      <c r="J5801" s="1">
        <f t="shared" si="407"/>
        <v>0</v>
      </c>
      <c r="K5801" s="1" t="str" cm="1">
        <f t="array" ref="K5801">_xlfn.IFS(
  AND(F5801&gt;=4, F5801&lt;6), "Early Morning",
  AND(F5801&gt;=6, F5801&lt;12), "Morning",
  AND(F5801&gt;=12, F5801&lt;17), "Afternoon",
  AND(F5801&gt;=17, F5801&lt;20), "Evening",
  AND(F5801&gt;=20, F5801&lt;=23), "Night",
  OR(F5801&gt;=0, F5801&lt;4), "Late Night"
)</f>
        <v>Afternoon</v>
      </c>
      <c r="L5801" s="1" t="str">
        <f t="shared" si="408"/>
        <v>Thursday</v>
      </c>
      <c r="AC5801" s="12"/>
    </row>
    <row r="5802" spans="1:29" x14ac:dyDescent="0.25">
      <c r="A5802" s="1" t="str">
        <f t="shared" si="405"/>
        <v>5801</v>
      </c>
      <c r="B5802" s="1">
        <v>4742</v>
      </c>
      <c r="C5802" s="1" t="s">
        <v>6</v>
      </c>
      <c r="D5802" s="1" t="s">
        <v>12</v>
      </c>
      <c r="E5802" s="1" t="s">
        <v>11</v>
      </c>
      <c r="F5802" s="1">
        <f t="shared" si="406"/>
        <v>15</v>
      </c>
      <c r="G5802" s="2">
        <v>42565.625416666669</v>
      </c>
      <c r="H5802" s="2" t="s">
        <v>10</v>
      </c>
      <c r="I5802" s="3" t="s">
        <v>10</v>
      </c>
      <c r="J5802" s="1">
        <f t="shared" si="407"/>
        <v>0</v>
      </c>
      <c r="K5802" s="1" t="str" cm="1">
        <f t="array" ref="K5802">_xlfn.IFS(
  AND(F5802&gt;=4, F5802&lt;6), "Early Morning",
  AND(F5802&gt;=6, F5802&lt;12), "Morning",
  AND(F5802&gt;=12, F5802&lt;17), "Afternoon",
  AND(F5802&gt;=17, F5802&lt;20), "Evening",
  AND(F5802&gt;=20, F5802&lt;=23), "Night",
  OR(F5802&gt;=0, F5802&lt;4), "Late Night"
)</f>
        <v>Afternoon</v>
      </c>
      <c r="L5802" s="1" t="str">
        <f t="shared" si="408"/>
        <v>Thursday</v>
      </c>
      <c r="AC5802" s="11"/>
    </row>
    <row r="5803" spans="1:29" x14ac:dyDescent="0.25">
      <c r="A5803" s="1" t="str">
        <f t="shared" si="405"/>
        <v>5802</v>
      </c>
      <c r="B5803" s="1">
        <v>4744</v>
      </c>
      <c r="C5803" s="1" t="s">
        <v>6</v>
      </c>
      <c r="D5803" s="1" t="s">
        <v>12</v>
      </c>
      <c r="E5803" s="1" t="s">
        <v>11</v>
      </c>
      <c r="F5803" s="1">
        <f t="shared" si="406"/>
        <v>15</v>
      </c>
      <c r="G5803" s="2">
        <v>42565.62740740741</v>
      </c>
      <c r="H5803" s="2" t="s">
        <v>10</v>
      </c>
      <c r="I5803" s="3" t="s">
        <v>10</v>
      </c>
      <c r="J5803" s="1">
        <f t="shared" si="407"/>
        <v>0</v>
      </c>
      <c r="K5803" s="1" t="str" cm="1">
        <f t="array" ref="K5803">_xlfn.IFS(
  AND(F5803&gt;=4, F5803&lt;6), "Early Morning",
  AND(F5803&gt;=6, F5803&lt;12), "Morning",
  AND(F5803&gt;=12, F5803&lt;17), "Afternoon",
  AND(F5803&gt;=17, F5803&lt;20), "Evening",
  AND(F5803&gt;=20, F5803&lt;=23), "Night",
  OR(F5803&gt;=0, F5803&lt;4), "Late Night"
)</f>
        <v>Afternoon</v>
      </c>
      <c r="L5803" s="1" t="str">
        <f t="shared" si="408"/>
        <v>Thursday</v>
      </c>
      <c r="AC5803" s="12"/>
    </row>
    <row r="5804" spans="1:29" x14ac:dyDescent="0.25">
      <c r="A5804" s="1" t="str">
        <f t="shared" si="405"/>
        <v>5803</v>
      </c>
      <c r="B5804" s="1">
        <v>4746</v>
      </c>
      <c r="C5804" s="1" t="s">
        <v>8</v>
      </c>
      <c r="D5804" s="1" t="s">
        <v>12</v>
      </c>
      <c r="E5804" s="1" t="s">
        <v>11</v>
      </c>
      <c r="F5804" s="1">
        <f t="shared" si="406"/>
        <v>15</v>
      </c>
      <c r="G5804" s="2">
        <v>42565.632280092592</v>
      </c>
      <c r="H5804" s="2" t="s">
        <v>10</v>
      </c>
      <c r="I5804" s="3" t="s">
        <v>10</v>
      </c>
      <c r="J5804" s="1">
        <f t="shared" si="407"/>
        <v>0</v>
      </c>
      <c r="K5804" s="1" t="str" cm="1">
        <f t="array" ref="K5804">_xlfn.IFS(
  AND(F5804&gt;=4, F5804&lt;6), "Early Morning",
  AND(F5804&gt;=6, F5804&lt;12), "Morning",
  AND(F5804&gt;=12, F5804&lt;17), "Afternoon",
  AND(F5804&gt;=17, F5804&lt;20), "Evening",
  AND(F5804&gt;=20, F5804&lt;=23), "Night",
  OR(F5804&gt;=0, F5804&lt;4), "Late Night"
)</f>
        <v>Afternoon</v>
      </c>
      <c r="L5804" s="1" t="str">
        <f t="shared" si="408"/>
        <v>Thursday</v>
      </c>
      <c r="AC5804" s="11"/>
    </row>
    <row r="5805" spans="1:29" x14ac:dyDescent="0.25">
      <c r="A5805" s="1" t="str">
        <f t="shared" si="405"/>
        <v>5804</v>
      </c>
      <c r="B5805" s="1">
        <v>4749</v>
      </c>
      <c r="C5805" s="1" t="s">
        <v>6</v>
      </c>
      <c r="D5805" s="1" t="s">
        <v>12</v>
      </c>
      <c r="E5805" s="1" t="s">
        <v>11</v>
      </c>
      <c r="F5805" s="1">
        <f t="shared" si="406"/>
        <v>15</v>
      </c>
      <c r="G5805" s="2">
        <v>42565.633101851854</v>
      </c>
      <c r="H5805" s="2" t="s">
        <v>10</v>
      </c>
      <c r="I5805" s="3" t="s">
        <v>10</v>
      </c>
      <c r="J5805" s="1">
        <f t="shared" si="407"/>
        <v>0</v>
      </c>
      <c r="K5805" s="1" t="str" cm="1">
        <f t="array" ref="K5805">_xlfn.IFS(
  AND(F5805&gt;=4, F5805&lt;6), "Early Morning",
  AND(F5805&gt;=6, F5805&lt;12), "Morning",
  AND(F5805&gt;=12, F5805&lt;17), "Afternoon",
  AND(F5805&gt;=17, F5805&lt;20), "Evening",
  AND(F5805&gt;=20, F5805&lt;=23), "Night",
  OR(F5805&gt;=0, F5805&lt;4), "Late Night"
)</f>
        <v>Afternoon</v>
      </c>
      <c r="L5805" s="1" t="str">
        <f t="shared" si="408"/>
        <v>Thursday</v>
      </c>
      <c r="AC5805" s="12"/>
    </row>
    <row r="5806" spans="1:29" x14ac:dyDescent="0.25">
      <c r="A5806" s="1" t="str">
        <f t="shared" si="405"/>
        <v>5805</v>
      </c>
      <c r="B5806" s="1">
        <v>4764</v>
      </c>
      <c r="C5806" s="1" t="s">
        <v>8</v>
      </c>
      <c r="D5806" s="1" t="s">
        <v>12</v>
      </c>
      <c r="E5806" s="1" t="s">
        <v>11</v>
      </c>
      <c r="F5806" s="1">
        <f t="shared" si="406"/>
        <v>15</v>
      </c>
      <c r="G5806" s="2">
        <v>42565.646365740744</v>
      </c>
      <c r="H5806" s="2" t="s">
        <v>10</v>
      </c>
      <c r="I5806" s="3" t="s">
        <v>10</v>
      </c>
      <c r="J5806" s="1">
        <f t="shared" si="407"/>
        <v>0</v>
      </c>
      <c r="K5806" s="1" t="str" cm="1">
        <f t="array" ref="K5806">_xlfn.IFS(
  AND(F5806&gt;=4, F5806&lt;6), "Early Morning",
  AND(F5806&gt;=6, F5806&lt;12), "Morning",
  AND(F5806&gt;=12, F5806&lt;17), "Afternoon",
  AND(F5806&gt;=17, F5806&lt;20), "Evening",
  AND(F5806&gt;=20, F5806&lt;=23), "Night",
  OR(F5806&gt;=0, F5806&lt;4), "Late Night"
)</f>
        <v>Afternoon</v>
      </c>
      <c r="L5806" s="1" t="str">
        <f t="shared" si="408"/>
        <v>Thursday</v>
      </c>
      <c r="AC5806" s="11"/>
    </row>
    <row r="5807" spans="1:29" x14ac:dyDescent="0.25">
      <c r="A5807" s="1" t="str">
        <f t="shared" si="405"/>
        <v>5806</v>
      </c>
      <c r="B5807" s="1">
        <v>4763</v>
      </c>
      <c r="C5807" s="1" t="s">
        <v>8</v>
      </c>
      <c r="D5807" s="1" t="s">
        <v>12</v>
      </c>
      <c r="E5807" s="1" t="s">
        <v>11</v>
      </c>
      <c r="F5807" s="1">
        <f t="shared" si="406"/>
        <v>15</v>
      </c>
      <c r="G5807" s="2">
        <v>42565.648564814815</v>
      </c>
      <c r="H5807" s="2" t="s">
        <v>10</v>
      </c>
      <c r="I5807" s="3" t="s">
        <v>10</v>
      </c>
      <c r="J5807" s="1">
        <f t="shared" si="407"/>
        <v>0</v>
      </c>
      <c r="K5807" s="1" t="str" cm="1">
        <f t="array" ref="K5807">_xlfn.IFS(
  AND(F5807&gt;=4, F5807&lt;6), "Early Morning",
  AND(F5807&gt;=6, F5807&lt;12), "Morning",
  AND(F5807&gt;=12, F5807&lt;17), "Afternoon",
  AND(F5807&gt;=17, F5807&lt;20), "Evening",
  AND(F5807&gt;=20, F5807&lt;=23), "Night",
  OR(F5807&gt;=0, F5807&lt;4), "Late Night"
)</f>
        <v>Afternoon</v>
      </c>
      <c r="L5807" s="1" t="str">
        <f t="shared" si="408"/>
        <v>Thursday</v>
      </c>
      <c r="AC5807" s="12"/>
    </row>
    <row r="5808" spans="1:29" x14ac:dyDescent="0.25">
      <c r="A5808" s="1" t="str">
        <f t="shared" si="405"/>
        <v>5807</v>
      </c>
      <c r="B5808" s="1">
        <v>4772</v>
      </c>
      <c r="C5808" s="1" t="s">
        <v>8</v>
      </c>
      <c r="D5808" s="1" t="s">
        <v>12</v>
      </c>
      <c r="E5808" s="1" t="s">
        <v>11</v>
      </c>
      <c r="F5808" s="1">
        <f t="shared" si="406"/>
        <v>15</v>
      </c>
      <c r="G5808" s="2">
        <v>42565.663298611114</v>
      </c>
      <c r="H5808" s="2" t="s">
        <v>10</v>
      </c>
      <c r="I5808" s="3" t="s">
        <v>10</v>
      </c>
      <c r="J5808" s="1">
        <f t="shared" si="407"/>
        <v>0</v>
      </c>
      <c r="K5808" s="1" t="str" cm="1">
        <f t="array" ref="K5808">_xlfn.IFS(
  AND(F5808&gt;=4, F5808&lt;6), "Early Morning",
  AND(F5808&gt;=6, F5808&lt;12), "Morning",
  AND(F5808&gt;=12, F5808&lt;17), "Afternoon",
  AND(F5808&gt;=17, F5808&lt;20), "Evening",
  AND(F5808&gt;=20, F5808&lt;=23), "Night",
  OR(F5808&gt;=0, F5808&lt;4), "Late Night"
)</f>
        <v>Afternoon</v>
      </c>
      <c r="L5808" s="1" t="str">
        <f t="shared" si="408"/>
        <v>Thursday</v>
      </c>
      <c r="AC5808" s="11"/>
    </row>
    <row r="5809" spans="1:29" x14ac:dyDescent="0.25">
      <c r="A5809" s="1" t="str">
        <f t="shared" si="405"/>
        <v>5808</v>
      </c>
      <c r="B5809" s="1">
        <v>4778</v>
      </c>
      <c r="C5809" s="1" t="s">
        <v>8</v>
      </c>
      <c r="D5809" s="1" t="s">
        <v>12</v>
      </c>
      <c r="E5809" s="1" t="s">
        <v>11</v>
      </c>
      <c r="F5809" s="1">
        <f t="shared" si="406"/>
        <v>16</v>
      </c>
      <c r="G5809" s="2">
        <v>42565.681805555556</v>
      </c>
      <c r="H5809" s="2" t="s">
        <v>10</v>
      </c>
      <c r="I5809" s="3" t="s">
        <v>10</v>
      </c>
      <c r="J5809" s="1">
        <f t="shared" si="407"/>
        <v>0</v>
      </c>
      <c r="K5809" s="1" t="str" cm="1">
        <f t="array" ref="K5809">_xlfn.IFS(
  AND(F5809&gt;=4, F5809&lt;6), "Early Morning",
  AND(F5809&gt;=6, F5809&lt;12), "Morning",
  AND(F5809&gt;=12, F5809&lt;17), "Afternoon",
  AND(F5809&gt;=17, F5809&lt;20), "Evening",
  AND(F5809&gt;=20, F5809&lt;=23), "Night",
  OR(F5809&gt;=0, F5809&lt;4), "Late Night"
)</f>
        <v>Afternoon</v>
      </c>
      <c r="L5809" s="1" t="str">
        <f t="shared" si="408"/>
        <v>Thursday</v>
      </c>
      <c r="AC5809" s="12"/>
    </row>
    <row r="5810" spans="1:29" x14ac:dyDescent="0.25">
      <c r="A5810" s="1" t="str">
        <f t="shared" si="405"/>
        <v>5809</v>
      </c>
      <c r="B5810" s="1">
        <v>4781</v>
      </c>
      <c r="C5810" s="1" t="s">
        <v>6</v>
      </c>
      <c r="D5810" s="1" t="s">
        <v>12</v>
      </c>
      <c r="E5810" s="1" t="s">
        <v>11</v>
      </c>
      <c r="F5810" s="1">
        <f t="shared" si="406"/>
        <v>16</v>
      </c>
      <c r="G5810" s="2">
        <v>42565.687071759261</v>
      </c>
      <c r="H5810" s="2" t="s">
        <v>10</v>
      </c>
      <c r="I5810" s="3" t="s">
        <v>10</v>
      </c>
      <c r="J5810" s="1">
        <f t="shared" si="407"/>
        <v>0</v>
      </c>
      <c r="K5810" s="1" t="str" cm="1">
        <f t="array" ref="K5810">_xlfn.IFS(
  AND(F5810&gt;=4, F5810&lt;6), "Early Morning",
  AND(F5810&gt;=6, F5810&lt;12), "Morning",
  AND(F5810&gt;=12, F5810&lt;17), "Afternoon",
  AND(F5810&gt;=17, F5810&lt;20), "Evening",
  AND(F5810&gt;=20, F5810&lt;=23), "Night",
  OR(F5810&gt;=0, F5810&lt;4), "Late Night"
)</f>
        <v>Afternoon</v>
      </c>
      <c r="L5810" s="1" t="str">
        <f t="shared" si="408"/>
        <v>Thursday</v>
      </c>
      <c r="AC5810" s="11"/>
    </row>
    <row r="5811" spans="1:29" x14ac:dyDescent="0.25">
      <c r="A5811" s="1" t="str">
        <f t="shared" si="405"/>
        <v>5810</v>
      </c>
      <c r="B5811" s="1">
        <v>4782</v>
      </c>
      <c r="C5811" s="1" t="s">
        <v>6</v>
      </c>
      <c r="D5811" s="1" t="s">
        <v>12</v>
      </c>
      <c r="E5811" s="1" t="s">
        <v>11</v>
      </c>
      <c r="F5811" s="1">
        <f t="shared" si="406"/>
        <v>16</v>
      </c>
      <c r="G5811" s="2">
        <v>42565.689837962964</v>
      </c>
      <c r="H5811" s="2" t="s">
        <v>10</v>
      </c>
      <c r="I5811" s="3" t="s">
        <v>10</v>
      </c>
      <c r="J5811" s="1">
        <f t="shared" si="407"/>
        <v>0</v>
      </c>
      <c r="K5811" s="1" t="str" cm="1">
        <f t="array" ref="K5811">_xlfn.IFS(
  AND(F5811&gt;=4, F5811&lt;6), "Early Morning",
  AND(F5811&gt;=6, F5811&lt;12), "Morning",
  AND(F5811&gt;=12, F5811&lt;17), "Afternoon",
  AND(F5811&gt;=17, F5811&lt;20), "Evening",
  AND(F5811&gt;=20, F5811&lt;=23), "Night",
  OR(F5811&gt;=0, F5811&lt;4), "Late Night"
)</f>
        <v>Afternoon</v>
      </c>
      <c r="L5811" s="1" t="str">
        <f t="shared" si="408"/>
        <v>Thursday</v>
      </c>
      <c r="AC5811" s="12"/>
    </row>
    <row r="5812" spans="1:29" x14ac:dyDescent="0.25">
      <c r="A5812" s="1" t="str">
        <f t="shared" si="405"/>
        <v>5811</v>
      </c>
      <c r="B5812" s="1">
        <v>4785</v>
      </c>
      <c r="C5812" s="1" t="s">
        <v>8</v>
      </c>
      <c r="D5812" s="1" t="s">
        <v>12</v>
      </c>
      <c r="E5812" s="1" t="s">
        <v>11</v>
      </c>
      <c r="F5812" s="1">
        <f t="shared" si="406"/>
        <v>16</v>
      </c>
      <c r="G5812" s="2">
        <v>42565.696446759262</v>
      </c>
      <c r="H5812" s="2" t="s">
        <v>10</v>
      </c>
      <c r="I5812" s="3" t="s">
        <v>10</v>
      </c>
      <c r="J5812" s="1">
        <f t="shared" si="407"/>
        <v>0</v>
      </c>
      <c r="K5812" s="1" t="str" cm="1">
        <f t="array" ref="K5812">_xlfn.IFS(
  AND(F5812&gt;=4, F5812&lt;6), "Early Morning",
  AND(F5812&gt;=6, F5812&lt;12), "Morning",
  AND(F5812&gt;=12, F5812&lt;17), "Afternoon",
  AND(F5812&gt;=17, F5812&lt;20), "Evening",
  AND(F5812&gt;=20, F5812&lt;=23), "Night",
  OR(F5812&gt;=0, F5812&lt;4), "Late Night"
)</f>
        <v>Afternoon</v>
      </c>
      <c r="L5812" s="1" t="str">
        <f t="shared" si="408"/>
        <v>Thursday</v>
      </c>
      <c r="AC5812" s="11"/>
    </row>
    <row r="5813" spans="1:29" x14ac:dyDescent="0.25">
      <c r="A5813" s="1" t="str">
        <f t="shared" si="405"/>
        <v>5812</v>
      </c>
      <c r="B5813" s="1">
        <v>4789</v>
      </c>
      <c r="C5813" s="1" t="s">
        <v>8</v>
      </c>
      <c r="D5813" s="1" t="s">
        <v>12</v>
      </c>
      <c r="E5813" s="1" t="s">
        <v>11</v>
      </c>
      <c r="F5813" s="1">
        <f t="shared" si="406"/>
        <v>16</v>
      </c>
      <c r="G5813" s="2">
        <v>42565.697905092595</v>
      </c>
      <c r="H5813" s="2" t="s">
        <v>10</v>
      </c>
      <c r="I5813" s="3" t="s">
        <v>10</v>
      </c>
      <c r="J5813" s="1">
        <f t="shared" si="407"/>
        <v>0</v>
      </c>
      <c r="K5813" s="1" t="str" cm="1">
        <f t="array" ref="K5813">_xlfn.IFS(
  AND(F5813&gt;=4, F5813&lt;6), "Early Morning",
  AND(F5813&gt;=6, F5813&lt;12), "Morning",
  AND(F5813&gt;=12, F5813&lt;17), "Afternoon",
  AND(F5813&gt;=17, F5813&lt;20), "Evening",
  AND(F5813&gt;=20, F5813&lt;=23), "Night",
  OR(F5813&gt;=0, F5813&lt;4), "Late Night"
)</f>
        <v>Afternoon</v>
      </c>
      <c r="L5813" s="1" t="str">
        <f t="shared" si="408"/>
        <v>Thursday</v>
      </c>
      <c r="AC5813" s="12"/>
    </row>
    <row r="5814" spans="1:29" x14ac:dyDescent="0.25">
      <c r="A5814" s="1" t="str">
        <f t="shared" si="405"/>
        <v>5813</v>
      </c>
      <c r="B5814" s="1">
        <v>4793</v>
      </c>
      <c r="C5814" s="1" t="s">
        <v>8</v>
      </c>
      <c r="D5814" s="1" t="s">
        <v>12</v>
      </c>
      <c r="E5814" s="1" t="s">
        <v>11</v>
      </c>
      <c r="F5814" s="1">
        <f t="shared" si="406"/>
        <v>16</v>
      </c>
      <c r="G5814" s="2">
        <v>42565.699652777781</v>
      </c>
      <c r="H5814" s="2" t="s">
        <v>10</v>
      </c>
      <c r="I5814" s="3" t="s">
        <v>10</v>
      </c>
      <c r="J5814" s="1">
        <f t="shared" si="407"/>
        <v>0</v>
      </c>
      <c r="K5814" s="1" t="str" cm="1">
        <f t="array" ref="K5814">_xlfn.IFS(
  AND(F5814&gt;=4, F5814&lt;6), "Early Morning",
  AND(F5814&gt;=6, F5814&lt;12), "Morning",
  AND(F5814&gt;=12, F5814&lt;17), "Afternoon",
  AND(F5814&gt;=17, F5814&lt;20), "Evening",
  AND(F5814&gt;=20, F5814&lt;=23), "Night",
  OR(F5814&gt;=0, F5814&lt;4), "Late Night"
)</f>
        <v>Afternoon</v>
      </c>
      <c r="L5814" s="1" t="str">
        <f t="shared" si="408"/>
        <v>Thursday</v>
      </c>
      <c r="AC5814" s="11"/>
    </row>
    <row r="5815" spans="1:29" x14ac:dyDescent="0.25">
      <c r="A5815" s="1" t="str">
        <f t="shared" si="405"/>
        <v>5814</v>
      </c>
      <c r="B5815" s="1">
        <v>4794</v>
      </c>
      <c r="C5815" s="1" t="s">
        <v>8</v>
      </c>
      <c r="D5815" s="1" t="s">
        <v>12</v>
      </c>
      <c r="E5815" s="1" t="s">
        <v>11</v>
      </c>
      <c r="F5815" s="1">
        <f t="shared" si="406"/>
        <v>16</v>
      </c>
      <c r="G5815" s="2">
        <v>42565.704965277779</v>
      </c>
      <c r="H5815" s="2" t="s">
        <v>10</v>
      </c>
      <c r="I5815" s="3" t="s">
        <v>10</v>
      </c>
      <c r="J5815" s="1">
        <f t="shared" si="407"/>
        <v>0</v>
      </c>
      <c r="K5815" s="1" t="str" cm="1">
        <f t="array" ref="K5815">_xlfn.IFS(
  AND(F5815&gt;=4, F5815&lt;6), "Early Morning",
  AND(F5815&gt;=6, F5815&lt;12), "Morning",
  AND(F5815&gt;=12, F5815&lt;17), "Afternoon",
  AND(F5815&gt;=17, F5815&lt;20), "Evening",
  AND(F5815&gt;=20, F5815&lt;=23), "Night",
  OR(F5815&gt;=0, F5815&lt;4), "Late Night"
)</f>
        <v>Afternoon</v>
      </c>
      <c r="L5815" s="1" t="str">
        <f t="shared" si="408"/>
        <v>Thursday</v>
      </c>
      <c r="AC5815" s="12"/>
    </row>
    <row r="5816" spans="1:29" x14ac:dyDescent="0.25">
      <c r="A5816" s="1" t="str">
        <f t="shared" si="405"/>
        <v>5815</v>
      </c>
      <c r="B5816" s="1">
        <v>4804</v>
      </c>
      <c r="C5816" s="1" t="s">
        <v>8</v>
      </c>
      <c r="D5816" s="1" t="s">
        <v>12</v>
      </c>
      <c r="E5816" s="1" t="s">
        <v>11</v>
      </c>
      <c r="F5816" s="1">
        <f t="shared" si="406"/>
        <v>17</v>
      </c>
      <c r="G5816" s="2">
        <v>42565.710324074076</v>
      </c>
      <c r="H5816" s="2" t="s">
        <v>10</v>
      </c>
      <c r="I5816" s="3" t="s">
        <v>10</v>
      </c>
      <c r="J5816" s="1">
        <f t="shared" si="407"/>
        <v>0</v>
      </c>
      <c r="K5816" s="1" t="str" cm="1">
        <f t="array" ref="K5816">_xlfn.IFS(
  AND(F5816&gt;=4, F5816&lt;6), "Early Morning",
  AND(F5816&gt;=6, F5816&lt;12), "Morning",
  AND(F5816&gt;=12, F5816&lt;17), "Afternoon",
  AND(F5816&gt;=17, F5816&lt;20), "Evening",
  AND(F5816&gt;=20, F5816&lt;=23), "Night",
  OR(F5816&gt;=0, F5816&lt;4), "Late Night"
)</f>
        <v>Evening</v>
      </c>
      <c r="L5816" s="1" t="str">
        <f t="shared" si="408"/>
        <v>Thursday</v>
      </c>
      <c r="AC5816" s="11"/>
    </row>
    <row r="5817" spans="1:29" x14ac:dyDescent="0.25">
      <c r="A5817" s="1" t="str">
        <f t="shared" si="405"/>
        <v>5816</v>
      </c>
      <c r="B5817" s="1">
        <v>4806</v>
      </c>
      <c r="C5817" s="1" t="s">
        <v>8</v>
      </c>
      <c r="D5817" s="1" t="s">
        <v>12</v>
      </c>
      <c r="E5817" s="1" t="s">
        <v>11</v>
      </c>
      <c r="F5817" s="1">
        <f t="shared" si="406"/>
        <v>17</v>
      </c>
      <c r="G5817" s="2">
        <v>42565.713136574072</v>
      </c>
      <c r="H5817" s="2" t="s">
        <v>10</v>
      </c>
      <c r="I5817" s="3" t="s">
        <v>10</v>
      </c>
      <c r="J5817" s="1">
        <f t="shared" si="407"/>
        <v>0</v>
      </c>
      <c r="K5817" s="1" t="str" cm="1">
        <f t="array" ref="K5817">_xlfn.IFS(
  AND(F5817&gt;=4, F5817&lt;6), "Early Morning",
  AND(F5817&gt;=6, F5817&lt;12), "Morning",
  AND(F5817&gt;=12, F5817&lt;17), "Afternoon",
  AND(F5817&gt;=17, F5817&lt;20), "Evening",
  AND(F5817&gt;=20, F5817&lt;=23), "Night",
  OR(F5817&gt;=0, F5817&lt;4), "Late Night"
)</f>
        <v>Evening</v>
      </c>
      <c r="L5817" s="1" t="str">
        <f t="shared" si="408"/>
        <v>Thursday</v>
      </c>
      <c r="AC5817" s="12"/>
    </row>
    <row r="5818" spans="1:29" x14ac:dyDescent="0.25">
      <c r="A5818" s="1" t="str">
        <f t="shared" si="405"/>
        <v>5817</v>
      </c>
      <c r="B5818" s="1">
        <v>4808</v>
      </c>
      <c r="C5818" s="1" t="s">
        <v>6</v>
      </c>
      <c r="D5818" s="1" t="s">
        <v>12</v>
      </c>
      <c r="E5818" s="1" t="s">
        <v>11</v>
      </c>
      <c r="F5818" s="1">
        <f t="shared" si="406"/>
        <v>17</v>
      </c>
      <c r="G5818" s="2">
        <v>42565.718310185184</v>
      </c>
      <c r="H5818" s="2" t="s">
        <v>10</v>
      </c>
      <c r="I5818" s="3" t="s">
        <v>10</v>
      </c>
      <c r="J5818" s="1">
        <f t="shared" si="407"/>
        <v>0</v>
      </c>
      <c r="K5818" s="1" t="str" cm="1">
        <f t="array" ref="K5818">_xlfn.IFS(
  AND(F5818&gt;=4, F5818&lt;6), "Early Morning",
  AND(F5818&gt;=6, F5818&lt;12), "Morning",
  AND(F5818&gt;=12, F5818&lt;17), "Afternoon",
  AND(F5818&gt;=17, F5818&lt;20), "Evening",
  AND(F5818&gt;=20, F5818&lt;=23), "Night",
  OR(F5818&gt;=0, F5818&lt;4), "Late Night"
)</f>
        <v>Evening</v>
      </c>
      <c r="L5818" s="1" t="str">
        <f t="shared" si="408"/>
        <v>Thursday</v>
      </c>
      <c r="AC5818" s="11"/>
    </row>
    <row r="5819" spans="1:29" x14ac:dyDescent="0.25">
      <c r="A5819" s="1" t="str">
        <f t="shared" si="405"/>
        <v>5818</v>
      </c>
      <c r="B5819" s="1">
        <v>4809</v>
      </c>
      <c r="C5819" s="1" t="s">
        <v>6</v>
      </c>
      <c r="D5819" s="1" t="s">
        <v>12</v>
      </c>
      <c r="E5819" s="1" t="s">
        <v>11</v>
      </c>
      <c r="F5819" s="1">
        <f t="shared" si="406"/>
        <v>17</v>
      </c>
      <c r="G5819" s="2">
        <v>42565.718414351853</v>
      </c>
      <c r="H5819" s="2" t="s">
        <v>10</v>
      </c>
      <c r="I5819" s="3" t="s">
        <v>10</v>
      </c>
      <c r="J5819" s="1">
        <f t="shared" si="407"/>
        <v>0</v>
      </c>
      <c r="K5819" s="1" t="str" cm="1">
        <f t="array" ref="K5819">_xlfn.IFS(
  AND(F5819&gt;=4, F5819&lt;6), "Early Morning",
  AND(F5819&gt;=6, F5819&lt;12), "Morning",
  AND(F5819&gt;=12, F5819&lt;17), "Afternoon",
  AND(F5819&gt;=17, F5819&lt;20), "Evening",
  AND(F5819&gt;=20, F5819&lt;=23), "Night",
  OR(F5819&gt;=0, F5819&lt;4), "Late Night"
)</f>
        <v>Evening</v>
      </c>
      <c r="L5819" s="1" t="str">
        <f t="shared" si="408"/>
        <v>Thursday</v>
      </c>
      <c r="AC5819" s="12"/>
    </row>
    <row r="5820" spans="1:29" x14ac:dyDescent="0.25">
      <c r="A5820" s="1" t="str">
        <f t="shared" si="405"/>
        <v>5819</v>
      </c>
      <c r="B5820" s="1">
        <v>4816</v>
      </c>
      <c r="C5820" s="1" t="s">
        <v>6</v>
      </c>
      <c r="D5820" s="1" t="s">
        <v>12</v>
      </c>
      <c r="E5820" s="1" t="s">
        <v>11</v>
      </c>
      <c r="F5820" s="1">
        <f t="shared" si="406"/>
        <v>17</v>
      </c>
      <c r="G5820" s="2">
        <v>42565.718622685185</v>
      </c>
      <c r="H5820" s="2" t="s">
        <v>10</v>
      </c>
      <c r="I5820" s="3" t="s">
        <v>10</v>
      </c>
      <c r="J5820" s="1">
        <f t="shared" si="407"/>
        <v>0</v>
      </c>
      <c r="K5820" s="1" t="str" cm="1">
        <f t="array" ref="K5820">_xlfn.IFS(
  AND(F5820&gt;=4, F5820&lt;6), "Early Morning",
  AND(F5820&gt;=6, F5820&lt;12), "Morning",
  AND(F5820&gt;=12, F5820&lt;17), "Afternoon",
  AND(F5820&gt;=17, F5820&lt;20), "Evening",
  AND(F5820&gt;=20, F5820&lt;=23), "Night",
  OR(F5820&gt;=0, F5820&lt;4), "Late Night"
)</f>
        <v>Evening</v>
      </c>
      <c r="L5820" s="1" t="str">
        <f t="shared" si="408"/>
        <v>Thursday</v>
      </c>
      <c r="AC5820" s="11"/>
    </row>
    <row r="5821" spans="1:29" x14ac:dyDescent="0.25">
      <c r="A5821" s="1" t="str">
        <f t="shared" si="405"/>
        <v>5820</v>
      </c>
      <c r="B5821" s="1">
        <v>4807</v>
      </c>
      <c r="C5821" s="1" t="s">
        <v>6</v>
      </c>
      <c r="D5821" s="1" t="s">
        <v>12</v>
      </c>
      <c r="E5821" s="1" t="s">
        <v>11</v>
      </c>
      <c r="F5821" s="1">
        <f t="shared" si="406"/>
        <v>17</v>
      </c>
      <c r="G5821" s="2">
        <v>42565.719004629631</v>
      </c>
      <c r="H5821" s="2" t="s">
        <v>10</v>
      </c>
      <c r="I5821" s="3" t="s">
        <v>10</v>
      </c>
      <c r="J5821" s="1">
        <f t="shared" si="407"/>
        <v>0</v>
      </c>
      <c r="K5821" s="1" t="str" cm="1">
        <f t="array" ref="K5821">_xlfn.IFS(
  AND(F5821&gt;=4, F5821&lt;6), "Early Morning",
  AND(F5821&gt;=6, F5821&lt;12), "Morning",
  AND(F5821&gt;=12, F5821&lt;17), "Afternoon",
  AND(F5821&gt;=17, F5821&lt;20), "Evening",
  AND(F5821&gt;=20, F5821&lt;=23), "Night",
  OR(F5821&gt;=0, F5821&lt;4), "Late Night"
)</f>
        <v>Evening</v>
      </c>
      <c r="L5821" s="1" t="str">
        <f t="shared" si="408"/>
        <v>Thursday</v>
      </c>
      <c r="AC5821" s="12"/>
    </row>
    <row r="5822" spans="1:29" x14ac:dyDescent="0.25">
      <c r="A5822" s="1" t="str">
        <f t="shared" si="405"/>
        <v>5821</v>
      </c>
      <c r="B5822" s="1">
        <v>4817</v>
      </c>
      <c r="C5822" s="1" t="s">
        <v>6</v>
      </c>
      <c r="D5822" s="1" t="s">
        <v>12</v>
      </c>
      <c r="E5822" s="1" t="s">
        <v>11</v>
      </c>
      <c r="F5822" s="1">
        <f t="shared" si="406"/>
        <v>17</v>
      </c>
      <c r="G5822" s="2">
        <v>42565.720439814817</v>
      </c>
      <c r="H5822" s="2" t="s">
        <v>10</v>
      </c>
      <c r="I5822" s="3" t="s">
        <v>10</v>
      </c>
      <c r="J5822" s="1">
        <f t="shared" si="407"/>
        <v>0</v>
      </c>
      <c r="K5822" s="1" t="str" cm="1">
        <f t="array" ref="K5822">_xlfn.IFS(
  AND(F5822&gt;=4, F5822&lt;6), "Early Morning",
  AND(F5822&gt;=6, F5822&lt;12), "Morning",
  AND(F5822&gt;=12, F5822&lt;17), "Afternoon",
  AND(F5822&gt;=17, F5822&lt;20), "Evening",
  AND(F5822&gt;=20, F5822&lt;=23), "Night",
  OR(F5822&gt;=0, F5822&lt;4), "Late Night"
)</f>
        <v>Evening</v>
      </c>
      <c r="L5822" s="1" t="str">
        <f t="shared" si="408"/>
        <v>Thursday</v>
      </c>
      <c r="AC5822" s="11"/>
    </row>
    <row r="5823" spans="1:29" x14ac:dyDescent="0.25">
      <c r="A5823" s="1" t="str">
        <f t="shared" si="405"/>
        <v>5822</v>
      </c>
      <c r="B5823" s="1">
        <v>4819</v>
      </c>
      <c r="C5823" s="1" t="s">
        <v>6</v>
      </c>
      <c r="D5823" s="1" t="s">
        <v>12</v>
      </c>
      <c r="E5823" s="1" t="s">
        <v>11</v>
      </c>
      <c r="F5823" s="1">
        <f t="shared" si="406"/>
        <v>17</v>
      </c>
      <c r="G5823" s="2">
        <v>42565.720995370371</v>
      </c>
      <c r="H5823" s="2" t="s">
        <v>10</v>
      </c>
      <c r="I5823" s="3" t="s">
        <v>10</v>
      </c>
      <c r="J5823" s="1">
        <f t="shared" si="407"/>
        <v>0</v>
      </c>
      <c r="K5823" s="1" t="str" cm="1">
        <f t="array" ref="K5823">_xlfn.IFS(
  AND(F5823&gt;=4, F5823&lt;6), "Early Morning",
  AND(F5823&gt;=6, F5823&lt;12), "Morning",
  AND(F5823&gt;=12, F5823&lt;17), "Afternoon",
  AND(F5823&gt;=17, F5823&lt;20), "Evening",
  AND(F5823&gt;=20, F5823&lt;=23), "Night",
  OR(F5823&gt;=0, F5823&lt;4), "Late Night"
)</f>
        <v>Evening</v>
      </c>
      <c r="L5823" s="1" t="str">
        <f t="shared" si="408"/>
        <v>Thursday</v>
      </c>
      <c r="AC5823" s="12"/>
    </row>
    <row r="5824" spans="1:29" x14ac:dyDescent="0.25">
      <c r="A5824" s="1" t="str">
        <f t="shared" si="405"/>
        <v>5823</v>
      </c>
      <c r="B5824" s="1">
        <v>4811</v>
      </c>
      <c r="C5824" s="1" t="s">
        <v>6</v>
      </c>
      <c r="D5824" s="1" t="s">
        <v>12</v>
      </c>
      <c r="E5824" s="1" t="s">
        <v>11</v>
      </c>
      <c r="F5824" s="1">
        <f t="shared" si="406"/>
        <v>17</v>
      </c>
      <c r="G5824" s="2">
        <v>42565.721076388887</v>
      </c>
      <c r="H5824" s="2" t="s">
        <v>10</v>
      </c>
      <c r="I5824" s="3" t="s">
        <v>10</v>
      </c>
      <c r="J5824" s="1">
        <f t="shared" si="407"/>
        <v>0</v>
      </c>
      <c r="K5824" s="1" t="str" cm="1">
        <f t="array" ref="K5824">_xlfn.IFS(
  AND(F5824&gt;=4, F5824&lt;6), "Early Morning",
  AND(F5824&gt;=6, F5824&lt;12), "Morning",
  AND(F5824&gt;=12, F5824&lt;17), "Afternoon",
  AND(F5824&gt;=17, F5824&lt;20), "Evening",
  AND(F5824&gt;=20, F5824&lt;=23), "Night",
  OR(F5824&gt;=0, F5824&lt;4), "Late Night"
)</f>
        <v>Evening</v>
      </c>
      <c r="L5824" s="1" t="str">
        <f t="shared" si="408"/>
        <v>Thursday</v>
      </c>
      <c r="AC5824" s="11"/>
    </row>
    <row r="5825" spans="1:29" x14ac:dyDescent="0.25">
      <c r="A5825" s="1" t="str">
        <f t="shared" si="405"/>
        <v>5824</v>
      </c>
      <c r="B5825" s="1">
        <v>4818</v>
      </c>
      <c r="C5825" s="1" t="s">
        <v>6</v>
      </c>
      <c r="D5825" s="1" t="s">
        <v>12</v>
      </c>
      <c r="E5825" s="1" t="s">
        <v>11</v>
      </c>
      <c r="F5825" s="1">
        <f t="shared" si="406"/>
        <v>17</v>
      </c>
      <c r="G5825" s="2">
        <v>42565.722870370373</v>
      </c>
      <c r="H5825" s="2" t="s">
        <v>10</v>
      </c>
      <c r="I5825" s="3" t="s">
        <v>10</v>
      </c>
      <c r="J5825" s="1">
        <f t="shared" si="407"/>
        <v>0</v>
      </c>
      <c r="K5825" s="1" t="str" cm="1">
        <f t="array" ref="K5825">_xlfn.IFS(
  AND(F5825&gt;=4, F5825&lt;6), "Early Morning",
  AND(F5825&gt;=6, F5825&lt;12), "Morning",
  AND(F5825&gt;=12, F5825&lt;17), "Afternoon",
  AND(F5825&gt;=17, F5825&lt;20), "Evening",
  AND(F5825&gt;=20, F5825&lt;=23), "Night",
  OR(F5825&gt;=0, F5825&lt;4), "Late Night"
)</f>
        <v>Evening</v>
      </c>
      <c r="L5825" s="1" t="str">
        <f t="shared" si="408"/>
        <v>Thursday</v>
      </c>
      <c r="AC5825" s="12"/>
    </row>
    <row r="5826" spans="1:29" x14ac:dyDescent="0.25">
      <c r="A5826" s="1" t="str">
        <f t="shared" si="405"/>
        <v>5825</v>
      </c>
      <c r="B5826" s="1">
        <v>4836</v>
      </c>
      <c r="C5826" s="1" t="s">
        <v>6</v>
      </c>
      <c r="D5826" s="1" t="s">
        <v>12</v>
      </c>
      <c r="E5826" s="1" t="s">
        <v>11</v>
      </c>
      <c r="F5826" s="1">
        <f t="shared" si="406"/>
        <v>17</v>
      </c>
      <c r="G5826" s="2">
        <v>42565.723078703704</v>
      </c>
      <c r="H5826" s="2" t="s">
        <v>10</v>
      </c>
      <c r="I5826" s="3" t="s">
        <v>10</v>
      </c>
      <c r="J5826" s="1">
        <f t="shared" si="407"/>
        <v>0</v>
      </c>
      <c r="K5826" s="1" t="str" cm="1">
        <f t="array" ref="K5826">_xlfn.IFS(
  AND(F5826&gt;=4, F5826&lt;6), "Early Morning",
  AND(F5826&gt;=6, F5826&lt;12), "Morning",
  AND(F5826&gt;=12, F5826&lt;17), "Afternoon",
  AND(F5826&gt;=17, F5826&lt;20), "Evening",
  AND(F5826&gt;=20, F5826&lt;=23), "Night",
  OR(F5826&gt;=0, F5826&lt;4), "Late Night"
)</f>
        <v>Evening</v>
      </c>
      <c r="L5826" s="1" t="str">
        <f t="shared" si="408"/>
        <v>Thursday</v>
      </c>
      <c r="AC5826" s="11"/>
    </row>
    <row r="5827" spans="1:29" x14ac:dyDescent="0.25">
      <c r="A5827" s="1" t="str">
        <f t="shared" ref="A5827:A5890" si="409">"" &amp; ROW()-1</f>
        <v>5826</v>
      </c>
      <c r="B5827" s="1">
        <v>4821</v>
      </c>
      <c r="C5827" s="1" t="s">
        <v>6</v>
      </c>
      <c r="D5827" s="1" t="s">
        <v>12</v>
      </c>
      <c r="E5827" s="1" t="s">
        <v>11</v>
      </c>
      <c r="F5827" s="1">
        <f t="shared" ref="F5827:F5890" si="410">HOUR(G5827)</f>
        <v>17</v>
      </c>
      <c r="G5827" s="2">
        <v>42565.72347222222</v>
      </c>
      <c r="H5827" s="2" t="s">
        <v>10</v>
      </c>
      <c r="I5827" s="3" t="s">
        <v>10</v>
      </c>
      <c r="J5827" s="1">
        <f t="shared" ref="J5827:J5890" si="411">IF(TRIM(E5827)="Trip Completed",1,0)</f>
        <v>0</v>
      </c>
      <c r="K5827" s="1" t="str" cm="1">
        <f t="array" ref="K5827">_xlfn.IFS(
  AND(F5827&gt;=4, F5827&lt;6), "Early Morning",
  AND(F5827&gt;=6, F5827&lt;12), "Morning",
  AND(F5827&gt;=12, F5827&lt;17), "Afternoon",
  AND(F5827&gt;=17, F5827&lt;20), "Evening",
  AND(F5827&gt;=20, F5827&lt;=23), "Night",
  OR(F5827&gt;=0, F5827&lt;4), "Late Night"
)</f>
        <v>Evening</v>
      </c>
      <c r="L5827" s="1" t="str">
        <f t="shared" ref="L5827:L5890" si="412">TEXT(G5827, "dddd")</f>
        <v>Thursday</v>
      </c>
      <c r="AC5827" s="12"/>
    </row>
    <row r="5828" spans="1:29" x14ac:dyDescent="0.25">
      <c r="A5828" s="1" t="str">
        <f t="shared" si="409"/>
        <v>5827</v>
      </c>
      <c r="B5828" s="1">
        <v>4826</v>
      </c>
      <c r="C5828" s="1" t="s">
        <v>6</v>
      </c>
      <c r="D5828" s="1" t="s">
        <v>12</v>
      </c>
      <c r="E5828" s="1" t="s">
        <v>11</v>
      </c>
      <c r="F5828" s="1">
        <f t="shared" si="410"/>
        <v>17</v>
      </c>
      <c r="G5828" s="2">
        <v>42565.72550925926</v>
      </c>
      <c r="H5828" s="2" t="s">
        <v>10</v>
      </c>
      <c r="I5828" s="3" t="s">
        <v>10</v>
      </c>
      <c r="J5828" s="1">
        <f t="shared" si="411"/>
        <v>0</v>
      </c>
      <c r="K5828" s="1" t="str" cm="1">
        <f t="array" ref="K5828">_xlfn.IFS(
  AND(F5828&gt;=4, F5828&lt;6), "Early Morning",
  AND(F5828&gt;=6, F5828&lt;12), "Morning",
  AND(F5828&gt;=12, F5828&lt;17), "Afternoon",
  AND(F5828&gt;=17, F5828&lt;20), "Evening",
  AND(F5828&gt;=20, F5828&lt;=23), "Night",
  OR(F5828&gt;=0, F5828&lt;4), "Late Night"
)</f>
        <v>Evening</v>
      </c>
      <c r="L5828" s="1" t="str">
        <f t="shared" si="412"/>
        <v>Thursday</v>
      </c>
      <c r="AC5828" s="11"/>
    </row>
    <row r="5829" spans="1:29" x14ac:dyDescent="0.25">
      <c r="A5829" s="1" t="str">
        <f t="shared" si="409"/>
        <v>5828</v>
      </c>
      <c r="B5829" s="1">
        <v>4824</v>
      </c>
      <c r="C5829" s="1" t="s">
        <v>6</v>
      </c>
      <c r="D5829" s="1" t="s">
        <v>12</v>
      </c>
      <c r="E5829" s="1" t="s">
        <v>11</v>
      </c>
      <c r="F5829" s="1">
        <f t="shared" si="410"/>
        <v>17</v>
      </c>
      <c r="G5829" s="2">
        <v>42565.725613425922</v>
      </c>
      <c r="H5829" s="2" t="s">
        <v>10</v>
      </c>
      <c r="I5829" s="3" t="s">
        <v>10</v>
      </c>
      <c r="J5829" s="1">
        <f t="shared" si="411"/>
        <v>0</v>
      </c>
      <c r="K5829" s="1" t="str" cm="1">
        <f t="array" ref="K5829">_xlfn.IFS(
  AND(F5829&gt;=4, F5829&lt;6), "Early Morning",
  AND(F5829&gt;=6, F5829&lt;12), "Morning",
  AND(F5829&gt;=12, F5829&lt;17), "Afternoon",
  AND(F5829&gt;=17, F5829&lt;20), "Evening",
  AND(F5829&gt;=20, F5829&lt;=23), "Night",
  OR(F5829&gt;=0, F5829&lt;4), "Late Night"
)</f>
        <v>Evening</v>
      </c>
      <c r="L5829" s="1" t="str">
        <f t="shared" si="412"/>
        <v>Thursday</v>
      </c>
      <c r="AC5829" s="12"/>
    </row>
    <row r="5830" spans="1:29" x14ac:dyDescent="0.25">
      <c r="A5830" s="1" t="str">
        <f t="shared" si="409"/>
        <v>5829</v>
      </c>
      <c r="B5830" s="1">
        <v>4820</v>
      </c>
      <c r="C5830" s="1" t="s">
        <v>6</v>
      </c>
      <c r="D5830" s="1" t="s">
        <v>12</v>
      </c>
      <c r="E5830" s="1" t="s">
        <v>11</v>
      </c>
      <c r="F5830" s="1">
        <f t="shared" si="410"/>
        <v>17</v>
      </c>
      <c r="G5830" s="2">
        <v>42565.725717592592</v>
      </c>
      <c r="H5830" s="2" t="s">
        <v>10</v>
      </c>
      <c r="I5830" s="3" t="s">
        <v>10</v>
      </c>
      <c r="J5830" s="1">
        <f t="shared" si="411"/>
        <v>0</v>
      </c>
      <c r="K5830" s="1" t="str" cm="1">
        <f t="array" ref="K5830">_xlfn.IFS(
  AND(F5830&gt;=4, F5830&lt;6), "Early Morning",
  AND(F5830&gt;=6, F5830&lt;12), "Morning",
  AND(F5830&gt;=12, F5830&lt;17), "Afternoon",
  AND(F5830&gt;=17, F5830&lt;20), "Evening",
  AND(F5830&gt;=20, F5830&lt;=23), "Night",
  OR(F5830&gt;=0, F5830&lt;4), "Late Night"
)</f>
        <v>Evening</v>
      </c>
      <c r="L5830" s="1" t="str">
        <f t="shared" si="412"/>
        <v>Thursday</v>
      </c>
      <c r="AC5830" s="11"/>
    </row>
    <row r="5831" spans="1:29" x14ac:dyDescent="0.25">
      <c r="A5831" s="1" t="str">
        <f t="shared" si="409"/>
        <v>5830</v>
      </c>
      <c r="B5831" s="1">
        <v>4827</v>
      </c>
      <c r="C5831" s="1" t="s">
        <v>6</v>
      </c>
      <c r="D5831" s="1" t="s">
        <v>12</v>
      </c>
      <c r="E5831" s="1" t="s">
        <v>11</v>
      </c>
      <c r="F5831" s="1">
        <f t="shared" si="410"/>
        <v>17</v>
      </c>
      <c r="G5831" s="2">
        <v>42565.726041666669</v>
      </c>
      <c r="H5831" s="2" t="s">
        <v>10</v>
      </c>
      <c r="I5831" s="3" t="s">
        <v>10</v>
      </c>
      <c r="J5831" s="1">
        <f t="shared" si="411"/>
        <v>0</v>
      </c>
      <c r="K5831" s="1" t="str" cm="1">
        <f t="array" ref="K5831">_xlfn.IFS(
  AND(F5831&gt;=4, F5831&lt;6), "Early Morning",
  AND(F5831&gt;=6, F5831&lt;12), "Morning",
  AND(F5831&gt;=12, F5831&lt;17), "Afternoon",
  AND(F5831&gt;=17, F5831&lt;20), "Evening",
  AND(F5831&gt;=20, F5831&lt;=23), "Night",
  OR(F5831&gt;=0, F5831&lt;4), "Late Night"
)</f>
        <v>Evening</v>
      </c>
      <c r="L5831" s="1" t="str">
        <f t="shared" si="412"/>
        <v>Thursday</v>
      </c>
      <c r="AC5831" s="12"/>
    </row>
    <row r="5832" spans="1:29" x14ac:dyDescent="0.25">
      <c r="A5832" s="1" t="str">
        <f t="shared" si="409"/>
        <v>5831</v>
      </c>
      <c r="B5832" s="1">
        <v>4832</v>
      </c>
      <c r="C5832" s="1" t="s">
        <v>6</v>
      </c>
      <c r="D5832" s="1" t="s">
        <v>12</v>
      </c>
      <c r="E5832" s="1" t="s">
        <v>11</v>
      </c>
      <c r="F5832" s="1">
        <f t="shared" si="410"/>
        <v>17</v>
      </c>
      <c r="G5832" s="2">
        <v>42565.726967592593</v>
      </c>
      <c r="H5832" s="2" t="s">
        <v>10</v>
      </c>
      <c r="I5832" s="3" t="s">
        <v>10</v>
      </c>
      <c r="J5832" s="1">
        <f t="shared" si="411"/>
        <v>0</v>
      </c>
      <c r="K5832" s="1" t="str" cm="1">
        <f t="array" ref="K5832">_xlfn.IFS(
  AND(F5832&gt;=4, F5832&lt;6), "Early Morning",
  AND(F5832&gt;=6, F5832&lt;12), "Morning",
  AND(F5832&gt;=12, F5832&lt;17), "Afternoon",
  AND(F5832&gt;=17, F5832&lt;20), "Evening",
  AND(F5832&gt;=20, F5832&lt;=23), "Night",
  OR(F5832&gt;=0, F5832&lt;4), "Late Night"
)</f>
        <v>Evening</v>
      </c>
      <c r="L5832" s="1" t="str">
        <f t="shared" si="412"/>
        <v>Thursday</v>
      </c>
      <c r="AC5832" s="11"/>
    </row>
    <row r="5833" spans="1:29" x14ac:dyDescent="0.25">
      <c r="A5833" s="1" t="str">
        <f t="shared" si="409"/>
        <v>5832</v>
      </c>
      <c r="B5833" s="1">
        <v>4838</v>
      </c>
      <c r="C5833" s="1" t="s">
        <v>6</v>
      </c>
      <c r="D5833" s="1" t="s">
        <v>12</v>
      </c>
      <c r="E5833" s="1" t="s">
        <v>11</v>
      </c>
      <c r="F5833" s="1">
        <f t="shared" si="410"/>
        <v>17</v>
      </c>
      <c r="G5833" s="2">
        <v>42565.727268518516</v>
      </c>
      <c r="H5833" s="2" t="s">
        <v>10</v>
      </c>
      <c r="I5833" s="3" t="s">
        <v>10</v>
      </c>
      <c r="J5833" s="1">
        <f t="shared" si="411"/>
        <v>0</v>
      </c>
      <c r="K5833" s="1" t="str" cm="1">
        <f t="array" ref="K5833">_xlfn.IFS(
  AND(F5833&gt;=4, F5833&lt;6), "Early Morning",
  AND(F5833&gt;=6, F5833&lt;12), "Morning",
  AND(F5833&gt;=12, F5833&lt;17), "Afternoon",
  AND(F5833&gt;=17, F5833&lt;20), "Evening",
  AND(F5833&gt;=20, F5833&lt;=23), "Night",
  OR(F5833&gt;=0, F5833&lt;4), "Late Night"
)</f>
        <v>Evening</v>
      </c>
      <c r="L5833" s="1" t="str">
        <f t="shared" si="412"/>
        <v>Thursday</v>
      </c>
      <c r="AC5833" s="12"/>
    </row>
    <row r="5834" spans="1:29" x14ac:dyDescent="0.25">
      <c r="A5834" s="1" t="str">
        <f t="shared" si="409"/>
        <v>5833</v>
      </c>
      <c r="B5834" s="1">
        <v>4840</v>
      </c>
      <c r="C5834" s="1" t="s">
        <v>6</v>
      </c>
      <c r="D5834" s="1" t="s">
        <v>12</v>
      </c>
      <c r="E5834" s="1" t="s">
        <v>11</v>
      </c>
      <c r="F5834" s="1">
        <f t="shared" si="410"/>
        <v>17</v>
      </c>
      <c r="G5834" s="2">
        <v>42565.727442129632</v>
      </c>
      <c r="H5834" s="2" t="s">
        <v>10</v>
      </c>
      <c r="I5834" s="3" t="s">
        <v>10</v>
      </c>
      <c r="J5834" s="1">
        <f t="shared" si="411"/>
        <v>0</v>
      </c>
      <c r="K5834" s="1" t="str" cm="1">
        <f t="array" ref="K5834">_xlfn.IFS(
  AND(F5834&gt;=4, F5834&lt;6), "Early Morning",
  AND(F5834&gt;=6, F5834&lt;12), "Morning",
  AND(F5834&gt;=12, F5834&lt;17), "Afternoon",
  AND(F5834&gt;=17, F5834&lt;20), "Evening",
  AND(F5834&gt;=20, F5834&lt;=23), "Night",
  OR(F5834&gt;=0, F5834&lt;4), "Late Night"
)</f>
        <v>Evening</v>
      </c>
      <c r="L5834" s="1" t="str">
        <f t="shared" si="412"/>
        <v>Thursday</v>
      </c>
      <c r="AC5834" s="11"/>
    </row>
    <row r="5835" spans="1:29" x14ac:dyDescent="0.25">
      <c r="A5835" s="1" t="str">
        <f t="shared" si="409"/>
        <v>5834</v>
      </c>
      <c r="B5835" s="1">
        <v>4835</v>
      </c>
      <c r="C5835" s="1" t="s">
        <v>6</v>
      </c>
      <c r="D5835" s="1" t="s">
        <v>12</v>
      </c>
      <c r="E5835" s="1" t="s">
        <v>11</v>
      </c>
      <c r="F5835" s="1">
        <f t="shared" si="410"/>
        <v>17</v>
      </c>
      <c r="G5835" s="2">
        <v>42565.72760416667</v>
      </c>
      <c r="H5835" s="2" t="s">
        <v>10</v>
      </c>
      <c r="I5835" s="3" t="s">
        <v>10</v>
      </c>
      <c r="J5835" s="1">
        <f t="shared" si="411"/>
        <v>0</v>
      </c>
      <c r="K5835" s="1" t="str" cm="1">
        <f t="array" ref="K5835">_xlfn.IFS(
  AND(F5835&gt;=4, F5835&lt;6), "Early Morning",
  AND(F5835&gt;=6, F5835&lt;12), "Morning",
  AND(F5835&gt;=12, F5835&lt;17), "Afternoon",
  AND(F5835&gt;=17, F5835&lt;20), "Evening",
  AND(F5835&gt;=20, F5835&lt;=23), "Night",
  OR(F5835&gt;=0, F5835&lt;4), "Late Night"
)</f>
        <v>Evening</v>
      </c>
      <c r="L5835" s="1" t="str">
        <f t="shared" si="412"/>
        <v>Thursday</v>
      </c>
      <c r="AC5835" s="12"/>
    </row>
    <row r="5836" spans="1:29" x14ac:dyDescent="0.25">
      <c r="A5836" s="1" t="str">
        <f t="shared" si="409"/>
        <v>5835</v>
      </c>
      <c r="B5836" s="1">
        <v>4841</v>
      </c>
      <c r="C5836" s="1" t="s">
        <v>6</v>
      </c>
      <c r="D5836" s="1" t="s">
        <v>12</v>
      </c>
      <c r="E5836" s="1" t="s">
        <v>11</v>
      </c>
      <c r="F5836" s="1">
        <f t="shared" si="410"/>
        <v>17</v>
      </c>
      <c r="G5836" s="2">
        <v>42565.72761574074</v>
      </c>
      <c r="H5836" s="2" t="s">
        <v>10</v>
      </c>
      <c r="I5836" s="3" t="s">
        <v>10</v>
      </c>
      <c r="J5836" s="1">
        <f t="shared" si="411"/>
        <v>0</v>
      </c>
      <c r="K5836" s="1" t="str" cm="1">
        <f t="array" ref="K5836">_xlfn.IFS(
  AND(F5836&gt;=4, F5836&lt;6), "Early Morning",
  AND(F5836&gt;=6, F5836&lt;12), "Morning",
  AND(F5836&gt;=12, F5836&lt;17), "Afternoon",
  AND(F5836&gt;=17, F5836&lt;20), "Evening",
  AND(F5836&gt;=20, F5836&lt;=23), "Night",
  OR(F5836&gt;=0, F5836&lt;4), "Late Night"
)</f>
        <v>Evening</v>
      </c>
      <c r="L5836" s="1" t="str">
        <f t="shared" si="412"/>
        <v>Thursday</v>
      </c>
      <c r="AC5836" s="11"/>
    </row>
    <row r="5837" spans="1:29" x14ac:dyDescent="0.25">
      <c r="A5837" s="1" t="str">
        <f t="shared" si="409"/>
        <v>5836</v>
      </c>
      <c r="B5837" s="1">
        <v>4843</v>
      </c>
      <c r="C5837" s="1" t="s">
        <v>6</v>
      </c>
      <c r="D5837" s="1" t="s">
        <v>12</v>
      </c>
      <c r="E5837" s="1" t="s">
        <v>11</v>
      </c>
      <c r="F5837" s="1">
        <f t="shared" si="410"/>
        <v>17</v>
      </c>
      <c r="G5837" s="2">
        <v>42565.728206018517</v>
      </c>
      <c r="H5837" s="2" t="s">
        <v>10</v>
      </c>
      <c r="I5837" s="3" t="s">
        <v>10</v>
      </c>
      <c r="J5837" s="1">
        <f t="shared" si="411"/>
        <v>0</v>
      </c>
      <c r="K5837" s="1" t="str" cm="1">
        <f t="array" ref="K5837">_xlfn.IFS(
  AND(F5837&gt;=4, F5837&lt;6), "Early Morning",
  AND(F5837&gt;=6, F5837&lt;12), "Morning",
  AND(F5837&gt;=12, F5837&lt;17), "Afternoon",
  AND(F5837&gt;=17, F5837&lt;20), "Evening",
  AND(F5837&gt;=20, F5837&lt;=23), "Night",
  OR(F5837&gt;=0, F5837&lt;4), "Late Night"
)</f>
        <v>Evening</v>
      </c>
      <c r="L5837" s="1" t="str">
        <f t="shared" si="412"/>
        <v>Thursday</v>
      </c>
      <c r="AC5837" s="12"/>
    </row>
    <row r="5838" spans="1:29" x14ac:dyDescent="0.25">
      <c r="A5838" s="1" t="str">
        <f t="shared" si="409"/>
        <v>5837</v>
      </c>
      <c r="B5838" s="1">
        <v>4839</v>
      </c>
      <c r="C5838" s="1" t="s">
        <v>6</v>
      </c>
      <c r="D5838" s="1" t="s">
        <v>12</v>
      </c>
      <c r="E5838" s="1" t="s">
        <v>11</v>
      </c>
      <c r="F5838" s="1">
        <f t="shared" si="410"/>
        <v>17</v>
      </c>
      <c r="G5838" s="2">
        <v>42565.728449074071</v>
      </c>
      <c r="H5838" s="2" t="s">
        <v>10</v>
      </c>
      <c r="I5838" s="3" t="s">
        <v>10</v>
      </c>
      <c r="J5838" s="1">
        <f t="shared" si="411"/>
        <v>0</v>
      </c>
      <c r="K5838" s="1" t="str" cm="1">
        <f t="array" ref="K5838">_xlfn.IFS(
  AND(F5838&gt;=4, F5838&lt;6), "Early Morning",
  AND(F5838&gt;=6, F5838&lt;12), "Morning",
  AND(F5838&gt;=12, F5838&lt;17), "Afternoon",
  AND(F5838&gt;=17, F5838&lt;20), "Evening",
  AND(F5838&gt;=20, F5838&lt;=23), "Night",
  OR(F5838&gt;=0, F5838&lt;4), "Late Night"
)</f>
        <v>Evening</v>
      </c>
      <c r="L5838" s="1" t="str">
        <f t="shared" si="412"/>
        <v>Thursday</v>
      </c>
      <c r="AC5838" s="11"/>
    </row>
    <row r="5839" spans="1:29" x14ac:dyDescent="0.25">
      <c r="A5839" s="1" t="str">
        <f t="shared" si="409"/>
        <v>5838</v>
      </c>
      <c r="B5839" s="1">
        <v>4844</v>
      </c>
      <c r="C5839" s="1" t="s">
        <v>6</v>
      </c>
      <c r="D5839" s="1" t="s">
        <v>12</v>
      </c>
      <c r="E5839" s="1" t="s">
        <v>11</v>
      </c>
      <c r="F5839" s="1">
        <f t="shared" si="410"/>
        <v>17</v>
      </c>
      <c r="G5839" s="2">
        <v>42565.729571759257</v>
      </c>
      <c r="H5839" s="2" t="s">
        <v>10</v>
      </c>
      <c r="I5839" s="3" t="s">
        <v>10</v>
      </c>
      <c r="J5839" s="1">
        <f t="shared" si="411"/>
        <v>0</v>
      </c>
      <c r="K5839" s="1" t="str" cm="1">
        <f t="array" ref="K5839">_xlfn.IFS(
  AND(F5839&gt;=4, F5839&lt;6), "Early Morning",
  AND(F5839&gt;=6, F5839&lt;12), "Morning",
  AND(F5839&gt;=12, F5839&lt;17), "Afternoon",
  AND(F5839&gt;=17, F5839&lt;20), "Evening",
  AND(F5839&gt;=20, F5839&lt;=23), "Night",
  OR(F5839&gt;=0, F5839&lt;4), "Late Night"
)</f>
        <v>Evening</v>
      </c>
      <c r="L5839" s="1" t="str">
        <f t="shared" si="412"/>
        <v>Thursday</v>
      </c>
      <c r="AC5839" s="12"/>
    </row>
    <row r="5840" spans="1:29" x14ac:dyDescent="0.25">
      <c r="A5840" s="1" t="str">
        <f t="shared" si="409"/>
        <v>5839</v>
      </c>
      <c r="B5840" s="1">
        <v>4833</v>
      </c>
      <c r="C5840" s="1" t="s">
        <v>6</v>
      </c>
      <c r="D5840" s="1" t="s">
        <v>12</v>
      </c>
      <c r="E5840" s="1" t="s">
        <v>11</v>
      </c>
      <c r="F5840" s="1">
        <f t="shared" si="410"/>
        <v>17</v>
      </c>
      <c r="G5840" s="2">
        <v>42565.729710648149</v>
      </c>
      <c r="H5840" s="2" t="s">
        <v>10</v>
      </c>
      <c r="I5840" s="3" t="s">
        <v>10</v>
      </c>
      <c r="J5840" s="1">
        <f t="shared" si="411"/>
        <v>0</v>
      </c>
      <c r="K5840" s="1" t="str" cm="1">
        <f t="array" ref="K5840">_xlfn.IFS(
  AND(F5840&gt;=4, F5840&lt;6), "Early Morning",
  AND(F5840&gt;=6, F5840&lt;12), "Morning",
  AND(F5840&gt;=12, F5840&lt;17), "Afternoon",
  AND(F5840&gt;=17, F5840&lt;20), "Evening",
  AND(F5840&gt;=20, F5840&lt;=23), "Night",
  OR(F5840&gt;=0, F5840&lt;4), "Late Night"
)</f>
        <v>Evening</v>
      </c>
      <c r="L5840" s="1" t="str">
        <f t="shared" si="412"/>
        <v>Thursday</v>
      </c>
      <c r="AC5840" s="11"/>
    </row>
    <row r="5841" spans="1:29" x14ac:dyDescent="0.25">
      <c r="A5841" s="1" t="str">
        <f t="shared" si="409"/>
        <v>5840</v>
      </c>
      <c r="B5841" s="1">
        <v>4837</v>
      </c>
      <c r="C5841" s="1" t="s">
        <v>6</v>
      </c>
      <c r="D5841" s="1" t="s">
        <v>12</v>
      </c>
      <c r="E5841" s="1" t="s">
        <v>11</v>
      </c>
      <c r="F5841" s="1">
        <f t="shared" si="410"/>
        <v>17</v>
      </c>
      <c r="G5841" s="2">
        <v>42565.729756944442</v>
      </c>
      <c r="H5841" s="2" t="s">
        <v>10</v>
      </c>
      <c r="I5841" s="3" t="s">
        <v>10</v>
      </c>
      <c r="J5841" s="1">
        <f t="shared" si="411"/>
        <v>0</v>
      </c>
      <c r="K5841" s="1" t="str" cm="1">
        <f t="array" ref="K5841">_xlfn.IFS(
  AND(F5841&gt;=4, F5841&lt;6), "Early Morning",
  AND(F5841&gt;=6, F5841&lt;12), "Morning",
  AND(F5841&gt;=12, F5841&lt;17), "Afternoon",
  AND(F5841&gt;=17, F5841&lt;20), "Evening",
  AND(F5841&gt;=20, F5841&lt;=23), "Night",
  OR(F5841&gt;=0, F5841&lt;4), "Late Night"
)</f>
        <v>Evening</v>
      </c>
      <c r="L5841" s="1" t="str">
        <f t="shared" si="412"/>
        <v>Thursday</v>
      </c>
      <c r="AC5841" s="12"/>
    </row>
    <row r="5842" spans="1:29" x14ac:dyDescent="0.25">
      <c r="A5842" s="1" t="str">
        <f t="shared" si="409"/>
        <v>5841</v>
      </c>
      <c r="B5842" s="1">
        <v>4853</v>
      </c>
      <c r="C5842" s="1" t="s">
        <v>6</v>
      </c>
      <c r="D5842" s="1" t="s">
        <v>12</v>
      </c>
      <c r="E5842" s="1" t="s">
        <v>11</v>
      </c>
      <c r="F5842" s="1">
        <f t="shared" si="410"/>
        <v>17</v>
      </c>
      <c r="G5842" s="2">
        <v>42565.731782407405</v>
      </c>
      <c r="H5842" s="2" t="s">
        <v>10</v>
      </c>
      <c r="I5842" s="3" t="s">
        <v>10</v>
      </c>
      <c r="J5842" s="1">
        <f t="shared" si="411"/>
        <v>0</v>
      </c>
      <c r="K5842" s="1" t="str" cm="1">
        <f t="array" ref="K5842">_xlfn.IFS(
  AND(F5842&gt;=4, F5842&lt;6), "Early Morning",
  AND(F5842&gt;=6, F5842&lt;12), "Morning",
  AND(F5842&gt;=12, F5842&lt;17), "Afternoon",
  AND(F5842&gt;=17, F5842&lt;20), "Evening",
  AND(F5842&gt;=20, F5842&lt;=23), "Night",
  OR(F5842&gt;=0, F5842&lt;4), "Late Night"
)</f>
        <v>Evening</v>
      </c>
      <c r="L5842" s="1" t="str">
        <f t="shared" si="412"/>
        <v>Thursday</v>
      </c>
      <c r="AC5842" s="11"/>
    </row>
    <row r="5843" spans="1:29" x14ac:dyDescent="0.25">
      <c r="A5843" s="1" t="str">
        <f t="shared" si="409"/>
        <v>5842</v>
      </c>
      <c r="B5843" s="1">
        <v>4852</v>
      </c>
      <c r="C5843" s="1" t="s">
        <v>8</v>
      </c>
      <c r="D5843" s="1" t="s">
        <v>12</v>
      </c>
      <c r="E5843" s="1" t="s">
        <v>11</v>
      </c>
      <c r="F5843" s="1">
        <f t="shared" si="410"/>
        <v>17</v>
      </c>
      <c r="G5843" s="2">
        <v>42565.73201388889</v>
      </c>
      <c r="H5843" s="2" t="s">
        <v>10</v>
      </c>
      <c r="I5843" s="3" t="s">
        <v>10</v>
      </c>
      <c r="J5843" s="1">
        <f t="shared" si="411"/>
        <v>0</v>
      </c>
      <c r="K5843" s="1" t="str" cm="1">
        <f t="array" ref="K5843">_xlfn.IFS(
  AND(F5843&gt;=4, F5843&lt;6), "Early Morning",
  AND(F5843&gt;=6, F5843&lt;12), "Morning",
  AND(F5843&gt;=12, F5843&lt;17), "Afternoon",
  AND(F5843&gt;=17, F5843&lt;20), "Evening",
  AND(F5843&gt;=20, F5843&lt;=23), "Night",
  OR(F5843&gt;=0, F5843&lt;4), "Late Night"
)</f>
        <v>Evening</v>
      </c>
      <c r="L5843" s="1" t="str">
        <f t="shared" si="412"/>
        <v>Thursday</v>
      </c>
      <c r="AC5843" s="12"/>
    </row>
    <row r="5844" spans="1:29" x14ac:dyDescent="0.25">
      <c r="A5844" s="1" t="str">
        <f t="shared" si="409"/>
        <v>5843</v>
      </c>
      <c r="B5844" s="1">
        <v>4856</v>
      </c>
      <c r="C5844" s="1" t="s">
        <v>6</v>
      </c>
      <c r="D5844" s="1" t="s">
        <v>12</v>
      </c>
      <c r="E5844" s="1" t="s">
        <v>11</v>
      </c>
      <c r="F5844" s="1">
        <f t="shared" si="410"/>
        <v>17</v>
      </c>
      <c r="G5844" s="2">
        <v>42565.73233796296</v>
      </c>
      <c r="H5844" s="2" t="s">
        <v>10</v>
      </c>
      <c r="I5844" s="3" t="s">
        <v>10</v>
      </c>
      <c r="J5844" s="1">
        <f t="shared" si="411"/>
        <v>0</v>
      </c>
      <c r="K5844" s="1" t="str" cm="1">
        <f t="array" ref="K5844">_xlfn.IFS(
  AND(F5844&gt;=4, F5844&lt;6), "Early Morning",
  AND(F5844&gt;=6, F5844&lt;12), "Morning",
  AND(F5844&gt;=12, F5844&lt;17), "Afternoon",
  AND(F5844&gt;=17, F5844&lt;20), "Evening",
  AND(F5844&gt;=20, F5844&lt;=23), "Night",
  OR(F5844&gt;=0, F5844&lt;4), "Late Night"
)</f>
        <v>Evening</v>
      </c>
      <c r="L5844" s="1" t="str">
        <f t="shared" si="412"/>
        <v>Thursday</v>
      </c>
      <c r="AC5844" s="11"/>
    </row>
    <row r="5845" spans="1:29" x14ac:dyDescent="0.25">
      <c r="A5845" s="1" t="str">
        <f t="shared" si="409"/>
        <v>5844</v>
      </c>
      <c r="B5845" s="1">
        <v>4855</v>
      </c>
      <c r="C5845" s="1" t="s">
        <v>6</v>
      </c>
      <c r="D5845" s="1" t="s">
        <v>12</v>
      </c>
      <c r="E5845" s="1" t="s">
        <v>11</v>
      </c>
      <c r="F5845" s="1">
        <f t="shared" si="410"/>
        <v>17</v>
      </c>
      <c r="G5845" s="2">
        <v>42565.732361111113</v>
      </c>
      <c r="H5845" s="2" t="s">
        <v>10</v>
      </c>
      <c r="I5845" s="3" t="s">
        <v>10</v>
      </c>
      <c r="J5845" s="1">
        <f t="shared" si="411"/>
        <v>0</v>
      </c>
      <c r="K5845" s="1" t="str" cm="1">
        <f t="array" ref="K5845">_xlfn.IFS(
  AND(F5845&gt;=4, F5845&lt;6), "Early Morning",
  AND(F5845&gt;=6, F5845&lt;12), "Morning",
  AND(F5845&gt;=12, F5845&lt;17), "Afternoon",
  AND(F5845&gt;=17, F5845&lt;20), "Evening",
  AND(F5845&gt;=20, F5845&lt;=23), "Night",
  OR(F5845&gt;=0, F5845&lt;4), "Late Night"
)</f>
        <v>Evening</v>
      </c>
      <c r="L5845" s="1" t="str">
        <f t="shared" si="412"/>
        <v>Thursday</v>
      </c>
      <c r="AC5845" s="12"/>
    </row>
    <row r="5846" spans="1:29" x14ac:dyDescent="0.25">
      <c r="A5846" s="1" t="str">
        <f t="shared" si="409"/>
        <v>5845</v>
      </c>
      <c r="B5846" s="1">
        <v>4861</v>
      </c>
      <c r="C5846" s="1" t="s">
        <v>6</v>
      </c>
      <c r="D5846" s="1" t="s">
        <v>12</v>
      </c>
      <c r="E5846" s="1" t="s">
        <v>11</v>
      </c>
      <c r="F5846" s="1">
        <f t="shared" si="410"/>
        <v>17</v>
      </c>
      <c r="G5846" s="2">
        <v>42565.732476851852</v>
      </c>
      <c r="H5846" s="2" t="s">
        <v>10</v>
      </c>
      <c r="I5846" s="3" t="s">
        <v>10</v>
      </c>
      <c r="J5846" s="1">
        <f t="shared" si="411"/>
        <v>0</v>
      </c>
      <c r="K5846" s="1" t="str" cm="1">
        <f t="array" ref="K5846">_xlfn.IFS(
  AND(F5846&gt;=4, F5846&lt;6), "Early Morning",
  AND(F5846&gt;=6, F5846&lt;12), "Morning",
  AND(F5846&gt;=12, F5846&lt;17), "Afternoon",
  AND(F5846&gt;=17, F5846&lt;20), "Evening",
  AND(F5846&gt;=20, F5846&lt;=23), "Night",
  OR(F5846&gt;=0, F5846&lt;4), "Late Night"
)</f>
        <v>Evening</v>
      </c>
      <c r="L5846" s="1" t="str">
        <f t="shared" si="412"/>
        <v>Thursday</v>
      </c>
      <c r="AC5846" s="11"/>
    </row>
    <row r="5847" spans="1:29" x14ac:dyDescent="0.25">
      <c r="A5847" s="1" t="str">
        <f t="shared" si="409"/>
        <v>5846</v>
      </c>
      <c r="B5847" s="1">
        <v>4846</v>
      </c>
      <c r="C5847" s="1" t="s">
        <v>6</v>
      </c>
      <c r="D5847" s="1" t="s">
        <v>12</v>
      </c>
      <c r="E5847" s="1" t="s">
        <v>11</v>
      </c>
      <c r="F5847" s="1">
        <f t="shared" si="410"/>
        <v>17</v>
      </c>
      <c r="G5847" s="2">
        <v>42565.732662037037</v>
      </c>
      <c r="H5847" s="2" t="s">
        <v>10</v>
      </c>
      <c r="I5847" s="3" t="s">
        <v>10</v>
      </c>
      <c r="J5847" s="1">
        <f t="shared" si="411"/>
        <v>0</v>
      </c>
      <c r="K5847" s="1" t="str" cm="1">
        <f t="array" ref="K5847">_xlfn.IFS(
  AND(F5847&gt;=4, F5847&lt;6), "Early Morning",
  AND(F5847&gt;=6, F5847&lt;12), "Morning",
  AND(F5847&gt;=12, F5847&lt;17), "Afternoon",
  AND(F5847&gt;=17, F5847&lt;20), "Evening",
  AND(F5847&gt;=20, F5847&lt;=23), "Night",
  OR(F5847&gt;=0, F5847&lt;4), "Late Night"
)</f>
        <v>Evening</v>
      </c>
      <c r="L5847" s="1" t="str">
        <f t="shared" si="412"/>
        <v>Thursday</v>
      </c>
      <c r="AC5847" s="12"/>
    </row>
    <row r="5848" spans="1:29" x14ac:dyDescent="0.25">
      <c r="A5848" s="1" t="str">
        <f t="shared" si="409"/>
        <v>5847</v>
      </c>
      <c r="B5848" s="1">
        <v>4864</v>
      </c>
      <c r="C5848" s="1" t="s">
        <v>6</v>
      </c>
      <c r="D5848" s="1" t="s">
        <v>12</v>
      </c>
      <c r="E5848" s="1" t="s">
        <v>11</v>
      </c>
      <c r="F5848" s="1">
        <f t="shared" si="410"/>
        <v>17</v>
      </c>
      <c r="G5848" s="2">
        <v>42565.73332175926</v>
      </c>
      <c r="H5848" s="2" t="s">
        <v>10</v>
      </c>
      <c r="I5848" s="3" t="s">
        <v>10</v>
      </c>
      <c r="J5848" s="1">
        <f t="shared" si="411"/>
        <v>0</v>
      </c>
      <c r="K5848" s="1" t="str" cm="1">
        <f t="array" ref="K5848">_xlfn.IFS(
  AND(F5848&gt;=4, F5848&lt;6), "Early Morning",
  AND(F5848&gt;=6, F5848&lt;12), "Morning",
  AND(F5848&gt;=12, F5848&lt;17), "Afternoon",
  AND(F5848&gt;=17, F5848&lt;20), "Evening",
  AND(F5848&gt;=20, F5848&lt;=23), "Night",
  OR(F5848&gt;=0, F5848&lt;4), "Late Night"
)</f>
        <v>Evening</v>
      </c>
      <c r="L5848" s="1" t="str">
        <f t="shared" si="412"/>
        <v>Thursday</v>
      </c>
      <c r="AC5848" s="11"/>
    </row>
    <row r="5849" spans="1:29" x14ac:dyDescent="0.25">
      <c r="A5849" s="1" t="str">
        <f t="shared" si="409"/>
        <v>5848</v>
      </c>
      <c r="B5849" s="1">
        <v>4842</v>
      </c>
      <c r="C5849" s="1" t="s">
        <v>6</v>
      </c>
      <c r="D5849" s="1" t="s">
        <v>12</v>
      </c>
      <c r="E5849" s="1" t="s">
        <v>11</v>
      </c>
      <c r="F5849" s="1">
        <f t="shared" si="410"/>
        <v>17</v>
      </c>
      <c r="G5849" s="2">
        <v>42565.733425925922</v>
      </c>
      <c r="H5849" s="2" t="s">
        <v>10</v>
      </c>
      <c r="I5849" s="3" t="s">
        <v>10</v>
      </c>
      <c r="J5849" s="1">
        <f t="shared" si="411"/>
        <v>0</v>
      </c>
      <c r="K5849" s="1" t="str" cm="1">
        <f t="array" ref="K5849">_xlfn.IFS(
  AND(F5849&gt;=4, F5849&lt;6), "Early Morning",
  AND(F5849&gt;=6, F5849&lt;12), "Morning",
  AND(F5849&gt;=12, F5849&lt;17), "Afternoon",
  AND(F5849&gt;=17, F5849&lt;20), "Evening",
  AND(F5849&gt;=20, F5849&lt;=23), "Night",
  OR(F5849&gt;=0, F5849&lt;4), "Late Night"
)</f>
        <v>Evening</v>
      </c>
      <c r="L5849" s="1" t="str">
        <f t="shared" si="412"/>
        <v>Thursday</v>
      </c>
      <c r="AC5849" s="12"/>
    </row>
    <row r="5850" spans="1:29" x14ac:dyDescent="0.25">
      <c r="A5850" s="1" t="str">
        <f t="shared" si="409"/>
        <v>5849</v>
      </c>
      <c r="B5850" s="1">
        <v>4851</v>
      </c>
      <c r="C5850" s="1" t="s">
        <v>6</v>
      </c>
      <c r="D5850" s="1" t="s">
        <v>12</v>
      </c>
      <c r="E5850" s="1" t="s">
        <v>11</v>
      </c>
      <c r="F5850" s="1">
        <f t="shared" si="410"/>
        <v>17</v>
      </c>
      <c r="G5850" s="2">
        <v>42565.733854166669</v>
      </c>
      <c r="H5850" s="2" t="s">
        <v>10</v>
      </c>
      <c r="I5850" s="3" t="s">
        <v>10</v>
      </c>
      <c r="J5850" s="1">
        <f t="shared" si="411"/>
        <v>0</v>
      </c>
      <c r="K5850" s="1" t="str" cm="1">
        <f t="array" ref="K5850">_xlfn.IFS(
  AND(F5850&gt;=4, F5850&lt;6), "Early Morning",
  AND(F5850&gt;=6, F5850&lt;12), "Morning",
  AND(F5850&gt;=12, F5850&lt;17), "Afternoon",
  AND(F5850&gt;=17, F5850&lt;20), "Evening",
  AND(F5850&gt;=20, F5850&lt;=23), "Night",
  OR(F5850&gt;=0, F5850&lt;4), "Late Night"
)</f>
        <v>Evening</v>
      </c>
      <c r="L5850" s="1" t="str">
        <f t="shared" si="412"/>
        <v>Thursday</v>
      </c>
      <c r="AC5850" s="11"/>
    </row>
    <row r="5851" spans="1:29" x14ac:dyDescent="0.25">
      <c r="A5851" s="1" t="str">
        <f t="shared" si="409"/>
        <v>5850</v>
      </c>
      <c r="B5851" s="1">
        <v>4845</v>
      </c>
      <c r="C5851" s="1" t="s">
        <v>6</v>
      </c>
      <c r="D5851" s="1" t="s">
        <v>12</v>
      </c>
      <c r="E5851" s="1" t="s">
        <v>11</v>
      </c>
      <c r="F5851" s="1">
        <f t="shared" si="410"/>
        <v>17</v>
      </c>
      <c r="G5851" s="2">
        <v>42565.734537037039</v>
      </c>
      <c r="H5851" s="2" t="s">
        <v>10</v>
      </c>
      <c r="I5851" s="3" t="s">
        <v>10</v>
      </c>
      <c r="J5851" s="1">
        <f t="shared" si="411"/>
        <v>0</v>
      </c>
      <c r="K5851" s="1" t="str" cm="1">
        <f t="array" ref="K5851">_xlfn.IFS(
  AND(F5851&gt;=4, F5851&lt;6), "Early Morning",
  AND(F5851&gt;=6, F5851&lt;12), "Morning",
  AND(F5851&gt;=12, F5851&lt;17), "Afternoon",
  AND(F5851&gt;=17, F5851&lt;20), "Evening",
  AND(F5851&gt;=20, F5851&lt;=23), "Night",
  OR(F5851&gt;=0, F5851&lt;4), "Late Night"
)</f>
        <v>Evening</v>
      </c>
      <c r="L5851" s="1" t="str">
        <f t="shared" si="412"/>
        <v>Thursday</v>
      </c>
      <c r="AC5851" s="12"/>
    </row>
    <row r="5852" spans="1:29" x14ac:dyDescent="0.25">
      <c r="A5852" s="1" t="str">
        <f t="shared" si="409"/>
        <v>5851</v>
      </c>
      <c r="B5852" s="1">
        <v>4860</v>
      </c>
      <c r="C5852" s="1" t="s">
        <v>6</v>
      </c>
      <c r="D5852" s="1" t="s">
        <v>12</v>
      </c>
      <c r="E5852" s="1" t="s">
        <v>11</v>
      </c>
      <c r="F5852" s="1">
        <f t="shared" si="410"/>
        <v>17</v>
      </c>
      <c r="G5852" s="2">
        <v>42565.73537037037</v>
      </c>
      <c r="H5852" s="2" t="s">
        <v>10</v>
      </c>
      <c r="I5852" s="3" t="s">
        <v>10</v>
      </c>
      <c r="J5852" s="1">
        <f t="shared" si="411"/>
        <v>0</v>
      </c>
      <c r="K5852" s="1" t="str" cm="1">
        <f t="array" ref="K5852">_xlfn.IFS(
  AND(F5852&gt;=4, F5852&lt;6), "Early Morning",
  AND(F5852&gt;=6, F5852&lt;12), "Morning",
  AND(F5852&gt;=12, F5852&lt;17), "Afternoon",
  AND(F5852&gt;=17, F5852&lt;20), "Evening",
  AND(F5852&gt;=20, F5852&lt;=23), "Night",
  OR(F5852&gt;=0, F5852&lt;4), "Late Night"
)</f>
        <v>Evening</v>
      </c>
      <c r="L5852" s="1" t="str">
        <f t="shared" si="412"/>
        <v>Thursday</v>
      </c>
      <c r="AC5852" s="11"/>
    </row>
    <row r="5853" spans="1:29" x14ac:dyDescent="0.25">
      <c r="A5853" s="1" t="str">
        <f t="shared" si="409"/>
        <v>5852</v>
      </c>
      <c r="B5853" s="1">
        <v>4871</v>
      </c>
      <c r="C5853" s="1" t="s">
        <v>6</v>
      </c>
      <c r="D5853" s="1" t="s">
        <v>12</v>
      </c>
      <c r="E5853" s="1" t="s">
        <v>11</v>
      </c>
      <c r="F5853" s="1">
        <f t="shared" si="410"/>
        <v>17</v>
      </c>
      <c r="G5853" s="2">
        <v>42565.738240740742</v>
      </c>
      <c r="H5853" s="2" t="s">
        <v>10</v>
      </c>
      <c r="I5853" s="3" t="s">
        <v>10</v>
      </c>
      <c r="J5853" s="1">
        <f t="shared" si="411"/>
        <v>0</v>
      </c>
      <c r="K5853" s="1" t="str" cm="1">
        <f t="array" ref="K5853">_xlfn.IFS(
  AND(F5853&gt;=4, F5853&lt;6), "Early Morning",
  AND(F5853&gt;=6, F5853&lt;12), "Morning",
  AND(F5853&gt;=12, F5853&lt;17), "Afternoon",
  AND(F5853&gt;=17, F5853&lt;20), "Evening",
  AND(F5853&gt;=20, F5853&lt;=23), "Night",
  OR(F5853&gt;=0, F5853&lt;4), "Late Night"
)</f>
        <v>Evening</v>
      </c>
      <c r="L5853" s="1" t="str">
        <f t="shared" si="412"/>
        <v>Thursday</v>
      </c>
      <c r="AC5853" s="12"/>
    </row>
    <row r="5854" spans="1:29" x14ac:dyDescent="0.25">
      <c r="A5854" s="1" t="str">
        <f t="shared" si="409"/>
        <v>5853</v>
      </c>
      <c r="B5854" s="1">
        <v>4870</v>
      </c>
      <c r="C5854" s="1" t="s">
        <v>6</v>
      </c>
      <c r="D5854" s="1" t="s">
        <v>12</v>
      </c>
      <c r="E5854" s="1" t="s">
        <v>11</v>
      </c>
      <c r="F5854" s="1">
        <f t="shared" si="410"/>
        <v>17</v>
      </c>
      <c r="G5854" s="2">
        <v>42565.738703703704</v>
      </c>
      <c r="H5854" s="2" t="s">
        <v>10</v>
      </c>
      <c r="I5854" s="3" t="s">
        <v>10</v>
      </c>
      <c r="J5854" s="1">
        <f t="shared" si="411"/>
        <v>0</v>
      </c>
      <c r="K5854" s="1" t="str" cm="1">
        <f t="array" ref="K5854">_xlfn.IFS(
  AND(F5854&gt;=4, F5854&lt;6), "Early Morning",
  AND(F5854&gt;=6, F5854&lt;12), "Morning",
  AND(F5854&gt;=12, F5854&lt;17), "Afternoon",
  AND(F5854&gt;=17, F5854&lt;20), "Evening",
  AND(F5854&gt;=20, F5854&lt;=23), "Night",
  OR(F5854&gt;=0, F5854&lt;4), "Late Night"
)</f>
        <v>Evening</v>
      </c>
      <c r="L5854" s="1" t="str">
        <f t="shared" si="412"/>
        <v>Thursday</v>
      </c>
      <c r="AC5854" s="11"/>
    </row>
    <row r="5855" spans="1:29" x14ac:dyDescent="0.25">
      <c r="A5855" s="1" t="str">
        <f t="shared" si="409"/>
        <v>5854</v>
      </c>
      <c r="B5855" s="1">
        <v>4873</v>
      </c>
      <c r="C5855" s="1" t="s">
        <v>6</v>
      </c>
      <c r="D5855" s="1" t="s">
        <v>12</v>
      </c>
      <c r="E5855" s="1" t="s">
        <v>11</v>
      </c>
      <c r="F5855" s="1">
        <f t="shared" si="410"/>
        <v>17</v>
      </c>
      <c r="G5855" s="2">
        <v>42565.739201388889</v>
      </c>
      <c r="H5855" s="2" t="s">
        <v>10</v>
      </c>
      <c r="I5855" s="3" t="s">
        <v>10</v>
      </c>
      <c r="J5855" s="1">
        <f t="shared" si="411"/>
        <v>0</v>
      </c>
      <c r="K5855" s="1" t="str" cm="1">
        <f t="array" ref="K5855">_xlfn.IFS(
  AND(F5855&gt;=4, F5855&lt;6), "Early Morning",
  AND(F5855&gt;=6, F5855&lt;12), "Morning",
  AND(F5855&gt;=12, F5855&lt;17), "Afternoon",
  AND(F5855&gt;=17, F5855&lt;20), "Evening",
  AND(F5855&gt;=20, F5855&lt;=23), "Night",
  OR(F5855&gt;=0, F5855&lt;4), "Late Night"
)</f>
        <v>Evening</v>
      </c>
      <c r="L5855" s="1" t="str">
        <f t="shared" si="412"/>
        <v>Thursday</v>
      </c>
      <c r="AC5855" s="12"/>
    </row>
    <row r="5856" spans="1:29" x14ac:dyDescent="0.25">
      <c r="A5856" s="1" t="str">
        <f t="shared" si="409"/>
        <v>5855</v>
      </c>
      <c r="B5856" s="1">
        <v>4868</v>
      </c>
      <c r="C5856" s="1" t="s">
        <v>6</v>
      </c>
      <c r="D5856" s="1" t="s">
        <v>12</v>
      </c>
      <c r="E5856" s="1" t="s">
        <v>11</v>
      </c>
      <c r="F5856" s="1">
        <f t="shared" si="410"/>
        <v>17</v>
      </c>
      <c r="G5856" s="2">
        <v>42565.739340277774</v>
      </c>
      <c r="H5856" s="2" t="s">
        <v>10</v>
      </c>
      <c r="I5856" s="3" t="s">
        <v>10</v>
      </c>
      <c r="J5856" s="1">
        <f t="shared" si="411"/>
        <v>0</v>
      </c>
      <c r="K5856" s="1" t="str" cm="1">
        <f t="array" ref="K5856">_xlfn.IFS(
  AND(F5856&gt;=4, F5856&lt;6), "Early Morning",
  AND(F5856&gt;=6, F5856&lt;12), "Morning",
  AND(F5856&gt;=12, F5856&lt;17), "Afternoon",
  AND(F5856&gt;=17, F5856&lt;20), "Evening",
  AND(F5856&gt;=20, F5856&lt;=23), "Night",
  OR(F5856&gt;=0, F5856&lt;4), "Late Night"
)</f>
        <v>Evening</v>
      </c>
      <c r="L5856" s="1" t="str">
        <f t="shared" si="412"/>
        <v>Thursday</v>
      </c>
      <c r="AC5856" s="11"/>
    </row>
    <row r="5857" spans="1:29" x14ac:dyDescent="0.25">
      <c r="A5857" s="1" t="str">
        <f t="shared" si="409"/>
        <v>5856</v>
      </c>
      <c r="B5857" s="1">
        <v>4874</v>
      </c>
      <c r="C5857" s="1" t="s">
        <v>6</v>
      </c>
      <c r="D5857" s="1" t="s">
        <v>12</v>
      </c>
      <c r="E5857" s="1" t="s">
        <v>11</v>
      </c>
      <c r="F5857" s="1">
        <f t="shared" si="410"/>
        <v>17</v>
      </c>
      <c r="G5857" s="2">
        <v>42565.740995370368</v>
      </c>
      <c r="H5857" s="2" t="s">
        <v>10</v>
      </c>
      <c r="I5857" s="3" t="s">
        <v>10</v>
      </c>
      <c r="J5857" s="1">
        <f t="shared" si="411"/>
        <v>0</v>
      </c>
      <c r="K5857" s="1" t="str" cm="1">
        <f t="array" ref="K5857">_xlfn.IFS(
  AND(F5857&gt;=4, F5857&lt;6), "Early Morning",
  AND(F5857&gt;=6, F5857&lt;12), "Morning",
  AND(F5857&gt;=12, F5857&lt;17), "Afternoon",
  AND(F5857&gt;=17, F5857&lt;20), "Evening",
  AND(F5857&gt;=20, F5857&lt;=23), "Night",
  OR(F5857&gt;=0, F5857&lt;4), "Late Night"
)</f>
        <v>Evening</v>
      </c>
      <c r="L5857" s="1" t="str">
        <f t="shared" si="412"/>
        <v>Thursday</v>
      </c>
      <c r="AC5857" s="12"/>
    </row>
    <row r="5858" spans="1:29" x14ac:dyDescent="0.25">
      <c r="A5858" s="1" t="str">
        <f t="shared" si="409"/>
        <v>5857</v>
      </c>
      <c r="B5858" s="1">
        <v>4867</v>
      </c>
      <c r="C5858" s="1" t="s">
        <v>6</v>
      </c>
      <c r="D5858" s="1" t="s">
        <v>12</v>
      </c>
      <c r="E5858" s="1" t="s">
        <v>11</v>
      </c>
      <c r="F5858" s="1">
        <f t="shared" si="410"/>
        <v>17</v>
      </c>
      <c r="G5858" s="2">
        <v>42565.741018518522</v>
      </c>
      <c r="H5858" s="2" t="s">
        <v>10</v>
      </c>
      <c r="I5858" s="3" t="s">
        <v>10</v>
      </c>
      <c r="J5858" s="1">
        <f t="shared" si="411"/>
        <v>0</v>
      </c>
      <c r="K5858" s="1" t="str" cm="1">
        <f t="array" ref="K5858">_xlfn.IFS(
  AND(F5858&gt;=4, F5858&lt;6), "Early Morning",
  AND(F5858&gt;=6, F5858&lt;12), "Morning",
  AND(F5858&gt;=12, F5858&lt;17), "Afternoon",
  AND(F5858&gt;=17, F5858&lt;20), "Evening",
  AND(F5858&gt;=20, F5858&lt;=23), "Night",
  OR(F5858&gt;=0, F5858&lt;4), "Late Night"
)</f>
        <v>Evening</v>
      </c>
      <c r="L5858" s="1" t="str">
        <f t="shared" si="412"/>
        <v>Thursday</v>
      </c>
      <c r="AC5858" s="11"/>
    </row>
    <row r="5859" spans="1:29" x14ac:dyDescent="0.25">
      <c r="A5859" s="1" t="str">
        <f t="shared" si="409"/>
        <v>5858</v>
      </c>
      <c r="B5859" s="1">
        <v>4878</v>
      </c>
      <c r="C5859" s="1" t="s">
        <v>6</v>
      </c>
      <c r="D5859" s="1" t="s">
        <v>12</v>
      </c>
      <c r="E5859" s="1" t="s">
        <v>11</v>
      </c>
      <c r="F5859" s="1">
        <f t="shared" si="410"/>
        <v>17</v>
      </c>
      <c r="G5859" s="2">
        <v>42565.742222222223</v>
      </c>
      <c r="H5859" s="2" t="s">
        <v>10</v>
      </c>
      <c r="I5859" s="3" t="s">
        <v>10</v>
      </c>
      <c r="J5859" s="1">
        <f t="shared" si="411"/>
        <v>0</v>
      </c>
      <c r="K5859" s="1" t="str" cm="1">
        <f t="array" ref="K5859">_xlfn.IFS(
  AND(F5859&gt;=4, F5859&lt;6), "Early Morning",
  AND(F5859&gt;=6, F5859&lt;12), "Morning",
  AND(F5859&gt;=12, F5859&lt;17), "Afternoon",
  AND(F5859&gt;=17, F5859&lt;20), "Evening",
  AND(F5859&gt;=20, F5859&lt;=23), "Night",
  OR(F5859&gt;=0, F5859&lt;4), "Late Night"
)</f>
        <v>Evening</v>
      </c>
      <c r="L5859" s="1" t="str">
        <f t="shared" si="412"/>
        <v>Thursday</v>
      </c>
      <c r="AC5859" s="12"/>
    </row>
    <row r="5860" spans="1:29" x14ac:dyDescent="0.25">
      <c r="A5860" s="1" t="str">
        <f t="shared" si="409"/>
        <v>5859</v>
      </c>
      <c r="B5860" s="1">
        <v>4872</v>
      </c>
      <c r="C5860" s="1" t="s">
        <v>6</v>
      </c>
      <c r="D5860" s="1" t="s">
        <v>12</v>
      </c>
      <c r="E5860" s="1" t="s">
        <v>11</v>
      </c>
      <c r="F5860" s="1">
        <f t="shared" si="410"/>
        <v>17</v>
      </c>
      <c r="G5860" s="2">
        <v>42565.743668981479</v>
      </c>
      <c r="H5860" s="2" t="s">
        <v>10</v>
      </c>
      <c r="I5860" s="3" t="s">
        <v>10</v>
      </c>
      <c r="J5860" s="1">
        <f t="shared" si="411"/>
        <v>0</v>
      </c>
      <c r="K5860" s="1" t="str" cm="1">
        <f t="array" ref="K5860">_xlfn.IFS(
  AND(F5860&gt;=4, F5860&lt;6), "Early Morning",
  AND(F5860&gt;=6, F5860&lt;12), "Morning",
  AND(F5860&gt;=12, F5860&lt;17), "Afternoon",
  AND(F5860&gt;=17, F5860&lt;20), "Evening",
  AND(F5860&gt;=20, F5860&lt;=23), "Night",
  OR(F5860&gt;=0, F5860&lt;4), "Late Night"
)</f>
        <v>Evening</v>
      </c>
      <c r="L5860" s="1" t="str">
        <f t="shared" si="412"/>
        <v>Thursday</v>
      </c>
      <c r="AC5860" s="11"/>
    </row>
    <row r="5861" spans="1:29" x14ac:dyDescent="0.25">
      <c r="A5861" s="1" t="str">
        <f t="shared" si="409"/>
        <v>5860</v>
      </c>
      <c r="B5861" s="1">
        <v>4877</v>
      </c>
      <c r="C5861" s="1" t="s">
        <v>6</v>
      </c>
      <c r="D5861" s="1" t="s">
        <v>12</v>
      </c>
      <c r="E5861" s="1" t="s">
        <v>11</v>
      </c>
      <c r="F5861" s="1">
        <f t="shared" si="410"/>
        <v>17</v>
      </c>
      <c r="G5861" s="2">
        <v>42565.744074074071</v>
      </c>
      <c r="H5861" s="2" t="s">
        <v>10</v>
      </c>
      <c r="I5861" s="3" t="s">
        <v>10</v>
      </c>
      <c r="J5861" s="1">
        <f t="shared" si="411"/>
        <v>0</v>
      </c>
      <c r="K5861" s="1" t="str" cm="1">
        <f t="array" ref="K5861">_xlfn.IFS(
  AND(F5861&gt;=4, F5861&lt;6), "Early Morning",
  AND(F5861&gt;=6, F5861&lt;12), "Morning",
  AND(F5861&gt;=12, F5861&lt;17), "Afternoon",
  AND(F5861&gt;=17, F5861&lt;20), "Evening",
  AND(F5861&gt;=20, F5861&lt;=23), "Night",
  OR(F5861&gt;=0, F5861&lt;4), "Late Night"
)</f>
        <v>Evening</v>
      </c>
      <c r="L5861" s="1" t="str">
        <f t="shared" si="412"/>
        <v>Thursday</v>
      </c>
      <c r="AC5861" s="12"/>
    </row>
    <row r="5862" spans="1:29" x14ac:dyDescent="0.25">
      <c r="A5862" s="1" t="str">
        <f t="shared" si="409"/>
        <v>5861</v>
      </c>
      <c r="B5862" s="1">
        <v>4888</v>
      </c>
      <c r="C5862" s="1" t="s">
        <v>6</v>
      </c>
      <c r="D5862" s="1" t="s">
        <v>12</v>
      </c>
      <c r="E5862" s="1" t="s">
        <v>11</v>
      </c>
      <c r="F5862" s="1">
        <f t="shared" si="410"/>
        <v>17</v>
      </c>
      <c r="G5862" s="2">
        <v>42565.744513888887</v>
      </c>
      <c r="H5862" s="2" t="s">
        <v>10</v>
      </c>
      <c r="I5862" s="3" t="s">
        <v>10</v>
      </c>
      <c r="J5862" s="1">
        <f t="shared" si="411"/>
        <v>0</v>
      </c>
      <c r="K5862" s="1" t="str" cm="1">
        <f t="array" ref="K5862">_xlfn.IFS(
  AND(F5862&gt;=4, F5862&lt;6), "Early Morning",
  AND(F5862&gt;=6, F5862&lt;12), "Morning",
  AND(F5862&gt;=12, F5862&lt;17), "Afternoon",
  AND(F5862&gt;=17, F5862&lt;20), "Evening",
  AND(F5862&gt;=20, F5862&lt;=23), "Night",
  OR(F5862&gt;=0, F5862&lt;4), "Late Night"
)</f>
        <v>Evening</v>
      </c>
      <c r="L5862" s="1" t="str">
        <f t="shared" si="412"/>
        <v>Thursday</v>
      </c>
      <c r="AC5862" s="11"/>
    </row>
    <row r="5863" spans="1:29" x14ac:dyDescent="0.25">
      <c r="A5863" s="1" t="str">
        <f t="shared" si="409"/>
        <v>5862</v>
      </c>
      <c r="B5863" s="1">
        <v>4882</v>
      </c>
      <c r="C5863" s="1" t="s">
        <v>6</v>
      </c>
      <c r="D5863" s="1" t="s">
        <v>12</v>
      </c>
      <c r="E5863" s="1" t="s">
        <v>11</v>
      </c>
      <c r="F5863" s="1">
        <f t="shared" si="410"/>
        <v>17</v>
      </c>
      <c r="G5863" s="2">
        <v>42565.745729166665</v>
      </c>
      <c r="H5863" s="2" t="s">
        <v>10</v>
      </c>
      <c r="I5863" s="3" t="s">
        <v>10</v>
      </c>
      <c r="J5863" s="1">
        <f t="shared" si="411"/>
        <v>0</v>
      </c>
      <c r="K5863" s="1" t="str" cm="1">
        <f t="array" ref="K5863">_xlfn.IFS(
  AND(F5863&gt;=4, F5863&lt;6), "Early Morning",
  AND(F5863&gt;=6, F5863&lt;12), "Morning",
  AND(F5863&gt;=12, F5863&lt;17), "Afternoon",
  AND(F5863&gt;=17, F5863&lt;20), "Evening",
  AND(F5863&gt;=20, F5863&lt;=23), "Night",
  OR(F5863&gt;=0, F5863&lt;4), "Late Night"
)</f>
        <v>Evening</v>
      </c>
      <c r="L5863" s="1" t="str">
        <f t="shared" si="412"/>
        <v>Thursday</v>
      </c>
      <c r="AC5863" s="12"/>
    </row>
    <row r="5864" spans="1:29" x14ac:dyDescent="0.25">
      <c r="A5864" s="1" t="str">
        <f t="shared" si="409"/>
        <v>5863</v>
      </c>
      <c r="B5864" s="1">
        <v>4891</v>
      </c>
      <c r="C5864" s="1" t="s">
        <v>6</v>
      </c>
      <c r="D5864" s="1" t="s">
        <v>12</v>
      </c>
      <c r="E5864" s="1" t="s">
        <v>11</v>
      </c>
      <c r="F5864" s="1">
        <f t="shared" si="410"/>
        <v>17</v>
      </c>
      <c r="G5864" s="2">
        <v>42565.74695601852</v>
      </c>
      <c r="H5864" s="2" t="s">
        <v>10</v>
      </c>
      <c r="I5864" s="3" t="s">
        <v>10</v>
      </c>
      <c r="J5864" s="1">
        <f t="shared" si="411"/>
        <v>0</v>
      </c>
      <c r="K5864" s="1" t="str" cm="1">
        <f t="array" ref="K5864">_xlfn.IFS(
  AND(F5864&gt;=4, F5864&lt;6), "Early Morning",
  AND(F5864&gt;=6, F5864&lt;12), "Morning",
  AND(F5864&gt;=12, F5864&lt;17), "Afternoon",
  AND(F5864&gt;=17, F5864&lt;20), "Evening",
  AND(F5864&gt;=20, F5864&lt;=23), "Night",
  OR(F5864&gt;=0, F5864&lt;4), "Late Night"
)</f>
        <v>Evening</v>
      </c>
      <c r="L5864" s="1" t="str">
        <f t="shared" si="412"/>
        <v>Thursday</v>
      </c>
      <c r="AC5864" s="11"/>
    </row>
    <row r="5865" spans="1:29" x14ac:dyDescent="0.25">
      <c r="A5865" s="1" t="str">
        <f t="shared" si="409"/>
        <v>5864</v>
      </c>
      <c r="B5865" s="1">
        <v>4881</v>
      </c>
      <c r="C5865" s="1" t="s">
        <v>6</v>
      </c>
      <c r="D5865" s="1" t="s">
        <v>12</v>
      </c>
      <c r="E5865" s="1" t="s">
        <v>11</v>
      </c>
      <c r="F5865" s="1">
        <f t="shared" si="410"/>
        <v>17</v>
      </c>
      <c r="G5865" s="2">
        <v>42565.747245370374</v>
      </c>
      <c r="H5865" s="2" t="s">
        <v>10</v>
      </c>
      <c r="I5865" s="3" t="s">
        <v>10</v>
      </c>
      <c r="J5865" s="1">
        <f t="shared" si="411"/>
        <v>0</v>
      </c>
      <c r="K5865" s="1" t="str" cm="1">
        <f t="array" ref="K5865">_xlfn.IFS(
  AND(F5865&gt;=4, F5865&lt;6), "Early Morning",
  AND(F5865&gt;=6, F5865&lt;12), "Morning",
  AND(F5865&gt;=12, F5865&lt;17), "Afternoon",
  AND(F5865&gt;=17, F5865&lt;20), "Evening",
  AND(F5865&gt;=20, F5865&lt;=23), "Night",
  OR(F5865&gt;=0, F5865&lt;4), "Late Night"
)</f>
        <v>Evening</v>
      </c>
      <c r="L5865" s="1" t="str">
        <f t="shared" si="412"/>
        <v>Thursday</v>
      </c>
      <c r="AC5865" s="12"/>
    </row>
    <row r="5866" spans="1:29" x14ac:dyDescent="0.25">
      <c r="A5866" s="1" t="str">
        <f t="shared" si="409"/>
        <v>5865</v>
      </c>
      <c r="B5866" s="1">
        <v>4883</v>
      </c>
      <c r="C5866" s="1" t="s">
        <v>6</v>
      </c>
      <c r="D5866" s="1" t="s">
        <v>12</v>
      </c>
      <c r="E5866" s="1" t="s">
        <v>11</v>
      </c>
      <c r="F5866" s="1">
        <f t="shared" si="410"/>
        <v>17</v>
      </c>
      <c r="G5866" s="2">
        <v>42565.747442129628</v>
      </c>
      <c r="H5866" s="2" t="s">
        <v>10</v>
      </c>
      <c r="I5866" s="3" t="s">
        <v>10</v>
      </c>
      <c r="J5866" s="1">
        <f t="shared" si="411"/>
        <v>0</v>
      </c>
      <c r="K5866" s="1" t="str" cm="1">
        <f t="array" ref="K5866">_xlfn.IFS(
  AND(F5866&gt;=4, F5866&lt;6), "Early Morning",
  AND(F5866&gt;=6, F5866&lt;12), "Morning",
  AND(F5866&gt;=12, F5866&lt;17), "Afternoon",
  AND(F5866&gt;=17, F5866&lt;20), "Evening",
  AND(F5866&gt;=20, F5866&lt;=23), "Night",
  OR(F5866&gt;=0, F5866&lt;4), "Late Night"
)</f>
        <v>Evening</v>
      </c>
      <c r="L5866" s="1" t="str">
        <f t="shared" si="412"/>
        <v>Thursday</v>
      </c>
      <c r="AC5866" s="11"/>
    </row>
    <row r="5867" spans="1:29" x14ac:dyDescent="0.25">
      <c r="A5867" s="1" t="str">
        <f t="shared" si="409"/>
        <v>5866</v>
      </c>
      <c r="B5867" s="1">
        <v>4887</v>
      </c>
      <c r="C5867" s="1" t="s">
        <v>6</v>
      </c>
      <c r="D5867" s="1" t="s">
        <v>12</v>
      </c>
      <c r="E5867" s="1" t="s">
        <v>11</v>
      </c>
      <c r="F5867" s="1">
        <f t="shared" si="410"/>
        <v>17</v>
      </c>
      <c r="G5867" s="2">
        <v>42565.748877314814</v>
      </c>
      <c r="H5867" s="2" t="s">
        <v>10</v>
      </c>
      <c r="I5867" s="3" t="s">
        <v>10</v>
      </c>
      <c r="J5867" s="1">
        <f t="shared" si="411"/>
        <v>0</v>
      </c>
      <c r="K5867" s="1" t="str" cm="1">
        <f t="array" ref="K5867">_xlfn.IFS(
  AND(F5867&gt;=4, F5867&lt;6), "Early Morning",
  AND(F5867&gt;=6, F5867&lt;12), "Morning",
  AND(F5867&gt;=12, F5867&lt;17), "Afternoon",
  AND(F5867&gt;=17, F5867&lt;20), "Evening",
  AND(F5867&gt;=20, F5867&lt;=23), "Night",
  OR(F5867&gt;=0, F5867&lt;4), "Late Night"
)</f>
        <v>Evening</v>
      </c>
      <c r="L5867" s="1" t="str">
        <f t="shared" si="412"/>
        <v>Thursday</v>
      </c>
      <c r="AC5867" s="12"/>
    </row>
    <row r="5868" spans="1:29" x14ac:dyDescent="0.25">
      <c r="A5868" s="1" t="str">
        <f t="shared" si="409"/>
        <v>5867</v>
      </c>
      <c r="B5868" s="1">
        <v>4896</v>
      </c>
      <c r="C5868" s="1" t="s">
        <v>6</v>
      </c>
      <c r="D5868" s="1" t="s">
        <v>12</v>
      </c>
      <c r="E5868" s="1" t="s">
        <v>11</v>
      </c>
      <c r="F5868" s="1">
        <f t="shared" si="410"/>
        <v>17</v>
      </c>
      <c r="G5868" s="2">
        <v>42565.748900462961</v>
      </c>
      <c r="H5868" s="2" t="s">
        <v>10</v>
      </c>
      <c r="I5868" s="3" t="s">
        <v>10</v>
      </c>
      <c r="J5868" s="1">
        <f t="shared" si="411"/>
        <v>0</v>
      </c>
      <c r="K5868" s="1" t="str" cm="1">
        <f t="array" ref="K5868">_xlfn.IFS(
  AND(F5868&gt;=4, F5868&lt;6), "Early Morning",
  AND(F5868&gt;=6, F5868&lt;12), "Morning",
  AND(F5868&gt;=12, F5868&lt;17), "Afternoon",
  AND(F5868&gt;=17, F5868&lt;20), "Evening",
  AND(F5868&gt;=20, F5868&lt;=23), "Night",
  OR(F5868&gt;=0, F5868&lt;4), "Late Night"
)</f>
        <v>Evening</v>
      </c>
      <c r="L5868" s="1" t="str">
        <f t="shared" si="412"/>
        <v>Thursday</v>
      </c>
      <c r="AC5868" s="11"/>
    </row>
    <row r="5869" spans="1:29" x14ac:dyDescent="0.25">
      <c r="A5869" s="1" t="str">
        <f t="shared" si="409"/>
        <v>5868</v>
      </c>
      <c r="B5869" s="1">
        <v>4893</v>
      </c>
      <c r="C5869" s="1" t="s">
        <v>6</v>
      </c>
      <c r="D5869" s="1" t="s">
        <v>12</v>
      </c>
      <c r="E5869" s="1" t="s">
        <v>11</v>
      </c>
      <c r="F5869" s="1">
        <f t="shared" si="410"/>
        <v>18</v>
      </c>
      <c r="G5869" s="2">
        <v>42565.750347222223</v>
      </c>
      <c r="H5869" s="2" t="s">
        <v>10</v>
      </c>
      <c r="I5869" s="3" t="s">
        <v>10</v>
      </c>
      <c r="J5869" s="1">
        <f t="shared" si="411"/>
        <v>0</v>
      </c>
      <c r="K5869" s="1" t="str" cm="1">
        <f t="array" ref="K5869">_xlfn.IFS(
  AND(F5869&gt;=4, F5869&lt;6), "Early Morning",
  AND(F5869&gt;=6, F5869&lt;12), "Morning",
  AND(F5869&gt;=12, F5869&lt;17), "Afternoon",
  AND(F5869&gt;=17, F5869&lt;20), "Evening",
  AND(F5869&gt;=20, F5869&lt;=23), "Night",
  OR(F5869&gt;=0, F5869&lt;4), "Late Night"
)</f>
        <v>Evening</v>
      </c>
      <c r="L5869" s="1" t="str">
        <f t="shared" si="412"/>
        <v>Thursday</v>
      </c>
      <c r="AC5869" s="12"/>
    </row>
    <row r="5870" spans="1:29" x14ac:dyDescent="0.25">
      <c r="A5870" s="1" t="str">
        <f t="shared" si="409"/>
        <v>5869</v>
      </c>
      <c r="B5870" s="1">
        <v>4897</v>
      </c>
      <c r="C5870" s="1" t="s">
        <v>6</v>
      </c>
      <c r="D5870" s="1" t="s">
        <v>12</v>
      </c>
      <c r="E5870" s="1" t="s">
        <v>11</v>
      </c>
      <c r="F5870" s="1">
        <f t="shared" si="410"/>
        <v>18</v>
      </c>
      <c r="G5870" s="2">
        <v>42565.750763888886</v>
      </c>
      <c r="H5870" s="2" t="s">
        <v>10</v>
      </c>
      <c r="I5870" s="3" t="s">
        <v>10</v>
      </c>
      <c r="J5870" s="1">
        <f t="shared" si="411"/>
        <v>0</v>
      </c>
      <c r="K5870" s="1" t="str" cm="1">
        <f t="array" ref="K5870">_xlfn.IFS(
  AND(F5870&gt;=4, F5870&lt;6), "Early Morning",
  AND(F5870&gt;=6, F5870&lt;12), "Morning",
  AND(F5870&gt;=12, F5870&lt;17), "Afternoon",
  AND(F5870&gt;=17, F5870&lt;20), "Evening",
  AND(F5870&gt;=20, F5870&lt;=23), "Night",
  OR(F5870&gt;=0, F5870&lt;4), "Late Night"
)</f>
        <v>Evening</v>
      </c>
      <c r="L5870" s="1" t="str">
        <f t="shared" si="412"/>
        <v>Thursday</v>
      </c>
      <c r="AC5870" s="11"/>
    </row>
    <row r="5871" spans="1:29" x14ac:dyDescent="0.25">
      <c r="A5871" s="1" t="str">
        <f t="shared" si="409"/>
        <v>5870</v>
      </c>
      <c r="B5871" s="1">
        <v>4910</v>
      </c>
      <c r="C5871" s="1" t="s">
        <v>6</v>
      </c>
      <c r="D5871" s="1" t="s">
        <v>12</v>
      </c>
      <c r="E5871" s="1" t="s">
        <v>11</v>
      </c>
      <c r="F5871" s="1">
        <f t="shared" si="410"/>
        <v>18</v>
      </c>
      <c r="G5871" s="2">
        <v>42565.751631944448</v>
      </c>
      <c r="H5871" s="2" t="s">
        <v>10</v>
      </c>
      <c r="I5871" s="3" t="s">
        <v>10</v>
      </c>
      <c r="J5871" s="1">
        <f t="shared" si="411"/>
        <v>0</v>
      </c>
      <c r="K5871" s="1" t="str" cm="1">
        <f t="array" ref="K5871">_xlfn.IFS(
  AND(F5871&gt;=4, F5871&lt;6), "Early Morning",
  AND(F5871&gt;=6, F5871&lt;12), "Morning",
  AND(F5871&gt;=12, F5871&lt;17), "Afternoon",
  AND(F5871&gt;=17, F5871&lt;20), "Evening",
  AND(F5871&gt;=20, F5871&lt;=23), "Night",
  OR(F5871&gt;=0, F5871&lt;4), "Late Night"
)</f>
        <v>Evening</v>
      </c>
      <c r="L5871" s="1" t="str">
        <f t="shared" si="412"/>
        <v>Thursday</v>
      </c>
      <c r="AC5871" s="12"/>
    </row>
    <row r="5872" spans="1:29" x14ac:dyDescent="0.25">
      <c r="A5872" s="1" t="str">
        <f t="shared" si="409"/>
        <v>5871</v>
      </c>
      <c r="B5872" s="1">
        <v>4900</v>
      </c>
      <c r="C5872" s="1" t="s">
        <v>6</v>
      </c>
      <c r="D5872" s="1" t="s">
        <v>12</v>
      </c>
      <c r="E5872" s="1" t="s">
        <v>11</v>
      </c>
      <c r="F5872" s="1">
        <f t="shared" si="410"/>
        <v>18</v>
      </c>
      <c r="G5872" s="2">
        <v>42565.752812500003</v>
      </c>
      <c r="H5872" s="2" t="s">
        <v>10</v>
      </c>
      <c r="I5872" s="3" t="s">
        <v>10</v>
      </c>
      <c r="J5872" s="1">
        <f t="shared" si="411"/>
        <v>0</v>
      </c>
      <c r="K5872" s="1" t="str" cm="1">
        <f t="array" ref="K5872">_xlfn.IFS(
  AND(F5872&gt;=4, F5872&lt;6), "Early Morning",
  AND(F5872&gt;=6, F5872&lt;12), "Morning",
  AND(F5872&gt;=12, F5872&lt;17), "Afternoon",
  AND(F5872&gt;=17, F5872&lt;20), "Evening",
  AND(F5872&gt;=20, F5872&lt;=23), "Night",
  OR(F5872&gt;=0, F5872&lt;4), "Late Night"
)</f>
        <v>Evening</v>
      </c>
      <c r="L5872" s="1" t="str">
        <f t="shared" si="412"/>
        <v>Thursday</v>
      </c>
      <c r="AC5872" s="11"/>
    </row>
    <row r="5873" spans="1:29" x14ac:dyDescent="0.25">
      <c r="A5873" s="1" t="str">
        <f t="shared" si="409"/>
        <v>5872</v>
      </c>
      <c r="B5873" s="1">
        <v>4894</v>
      </c>
      <c r="C5873" s="1" t="s">
        <v>6</v>
      </c>
      <c r="D5873" s="1" t="s">
        <v>12</v>
      </c>
      <c r="E5873" s="1" t="s">
        <v>11</v>
      </c>
      <c r="F5873" s="1">
        <f t="shared" si="410"/>
        <v>18</v>
      </c>
      <c r="G5873" s="2">
        <v>42565.753437500003</v>
      </c>
      <c r="H5873" s="2" t="s">
        <v>10</v>
      </c>
      <c r="I5873" s="3" t="s">
        <v>10</v>
      </c>
      <c r="J5873" s="1">
        <f t="shared" si="411"/>
        <v>0</v>
      </c>
      <c r="K5873" s="1" t="str" cm="1">
        <f t="array" ref="K5873">_xlfn.IFS(
  AND(F5873&gt;=4, F5873&lt;6), "Early Morning",
  AND(F5873&gt;=6, F5873&lt;12), "Morning",
  AND(F5873&gt;=12, F5873&lt;17), "Afternoon",
  AND(F5873&gt;=17, F5873&lt;20), "Evening",
  AND(F5873&gt;=20, F5873&lt;=23), "Night",
  OR(F5873&gt;=0, F5873&lt;4), "Late Night"
)</f>
        <v>Evening</v>
      </c>
      <c r="L5873" s="1" t="str">
        <f t="shared" si="412"/>
        <v>Thursday</v>
      </c>
      <c r="AC5873" s="12"/>
    </row>
    <row r="5874" spans="1:29" x14ac:dyDescent="0.25">
      <c r="A5874" s="1" t="str">
        <f t="shared" si="409"/>
        <v>5873</v>
      </c>
      <c r="B5874" s="1">
        <v>4895</v>
      </c>
      <c r="C5874" s="1" t="s">
        <v>6</v>
      </c>
      <c r="D5874" s="1" t="s">
        <v>12</v>
      </c>
      <c r="E5874" s="1" t="s">
        <v>11</v>
      </c>
      <c r="F5874" s="1">
        <f t="shared" si="410"/>
        <v>18</v>
      </c>
      <c r="G5874" s="2">
        <v>42565.754687499997</v>
      </c>
      <c r="H5874" s="2" t="s">
        <v>10</v>
      </c>
      <c r="I5874" s="3" t="s">
        <v>10</v>
      </c>
      <c r="J5874" s="1">
        <f t="shared" si="411"/>
        <v>0</v>
      </c>
      <c r="K5874" s="1" t="str" cm="1">
        <f t="array" ref="K5874">_xlfn.IFS(
  AND(F5874&gt;=4, F5874&lt;6), "Early Morning",
  AND(F5874&gt;=6, F5874&lt;12), "Morning",
  AND(F5874&gt;=12, F5874&lt;17), "Afternoon",
  AND(F5874&gt;=17, F5874&lt;20), "Evening",
  AND(F5874&gt;=20, F5874&lt;=23), "Night",
  OR(F5874&gt;=0, F5874&lt;4), "Late Night"
)</f>
        <v>Evening</v>
      </c>
      <c r="L5874" s="1" t="str">
        <f t="shared" si="412"/>
        <v>Thursday</v>
      </c>
      <c r="AC5874" s="11"/>
    </row>
    <row r="5875" spans="1:29" x14ac:dyDescent="0.25">
      <c r="A5875" s="1" t="str">
        <f t="shared" si="409"/>
        <v>5874</v>
      </c>
      <c r="B5875" s="1">
        <v>4914</v>
      </c>
      <c r="C5875" s="1" t="s">
        <v>6</v>
      </c>
      <c r="D5875" s="1" t="s">
        <v>12</v>
      </c>
      <c r="E5875" s="1" t="s">
        <v>11</v>
      </c>
      <c r="F5875" s="1">
        <f t="shared" si="410"/>
        <v>18</v>
      </c>
      <c r="G5875" s="2">
        <v>42565.756944444445</v>
      </c>
      <c r="H5875" s="2" t="s">
        <v>10</v>
      </c>
      <c r="I5875" s="3" t="s">
        <v>10</v>
      </c>
      <c r="J5875" s="1">
        <f t="shared" si="411"/>
        <v>0</v>
      </c>
      <c r="K5875" s="1" t="str" cm="1">
        <f t="array" ref="K5875">_xlfn.IFS(
  AND(F5875&gt;=4, F5875&lt;6), "Early Morning",
  AND(F5875&gt;=6, F5875&lt;12), "Morning",
  AND(F5875&gt;=12, F5875&lt;17), "Afternoon",
  AND(F5875&gt;=17, F5875&lt;20), "Evening",
  AND(F5875&gt;=20, F5875&lt;=23), "Night",
  OR(F5875&gt;=0, F5875&lt;4), "Late Night"
)</f>
        <v>Evening</v>
      </c>
      <c r="L5875" s="1" t="str">
        <f t="shared" si="412"/>
        <v>Thursday</v>
      </c>
      <c r="AC5875" s="12"/>
    </row>
    <row r="5876" spans="1:29" x14ac:dyDescent="0.25">
      <c r="A5876" s="1" t="str">
        <f t="shared" si="409"/>
        <v>5875</v>
      </c>
      <c r="B5876" s="1">
        <v>4907</v>
      </c>
      <c r="C5876" s="1" t="s">
        <v>6</v>
      </c>
      <c r="D5876" s="1" t="s">
        <v>12</v>
      </c>
      <c r="E5876" s="1" t="s">
        <v>11</v>
      </c>
      <c r="F5876" s="1">
        <f t="shared" si="410"/>
        <v>18</v>
      </c>
      <c r="G5876" s="2">
        <v>42565.75708333333</v>
      </c>
      <c r="H5876" s="2" t="s">
        <v>10</v>
      </c>
      <c r="I5876" s="3" t="s">
        <v>10</v>
      </c>
      <c r="J5876" s="1">
        <f t="shared" si="411"/>
        <v>0</v>
      </c>
      <c r="K5876" s="1" t="str" cm="1">
        <f t="array" ref="K5876">_xlfn.IFS(
  AND(F5876&gt;=4, F5876&lt;6), "Early Morning",
  AND(F5876&gt;=6, F5876&lt;12), "Morning",
  AND(F5876&gt;=12, F5876&lt;17), "Afternoon",
  AND(F5876&gt;=17, F5876&lt;20), "Evening",
  AND(F5876&gt;=20, F5876&lt;=23), "Night",
  OR(F5876&gt;=0, F5876&lt;4), "Late Night"
)</f>
        <v>Evening</v>
      </c>
      <c r="L5876" s="1" t="str">
        <f t="shared" si="412"/>
        <v>Thursday</v>
      </c>
      <c r="AC5876" s="11"/>
    </row>
    <row r="5877" spans="1:29" x14ac:dyDescent="0.25">
      <c r="A5877" s="1" t="str">
        <f t="shared" si="409"/>
        <v>5876</v>
      </c>
      <c r="B5877" s="1">
        <v>4903</v>
      </c>
      <c r="C5877" s="1" t="s">
        <v>6</v>
      </c>
      <c r="D5877" s="1" t="s">
        <v>12</v>
      </c>
      <c r="E5877" s="1" t="s">
        <v>11</v>
      </c>
      <c r="F5877" s="1">
        <f t="shared" si="410"/>
        <v>18</v>
      </c>
      <c r="G5877" s="2">
        <v>42565.757280092592</v>
      </c>
      <c r="H5877" s="2" t="s">
        <v>10</v>
      </c>
      <c r="I5877" s="3" t="s">
        <v>10</v>
      </c>
      <c r="J5877" s="1">
        <f t="shared" si="411"/>
        <v>0</v>
      </c>
      <c r="K5877" s="1" t="str" cm="1">
        <f t="array" ref="K5877">_xlfn.IFS(
  AND(F5877&gt;=4, F5877&lt;6), "Early Morning",
  AND(F5877&gt;=6, F5877&lt;12), "Morning",
  AND(F5877&gt;=12, F5877&lt;17), "Afternoon",
  AND(F5877&gt;=17, F5877&lt;20), "Evening",
  AND(F5877&gt;=20, F5877&lt;=23), "Night",
  OR(F5877&gt;=0, F5877&lt;4), "Late Night"
)</f>
        <v>Evening</v>
      </c>
      <c r="L5877" s="1" t="str">
        <f t="shared" si="412"/>
        <v>Thursday</v>
      </c>
      <c r="AC5877" s="12"/>
    </row>
    <row r="5878" spans="1:29" x14ac:dyDescent="0.25">
      <c r="A5878" s="1" t="str">
        <f t="shared" si="409"/>
        <v>5877</v>
      </c>
      <c r="B5878" s="1">
        <v>4913</v>
      </c>
      <c r="C5878" s="1" t="s">
        <v>6</v>
      </c>
      <c r="D5878" s="1" t="s">
        <v>12</v>
      </c>
      <c r="E5878" s="1" t="s">
        <v>11</v>
      </c>
      <c r="F5878" s="1">
        <f t="shared" si="410"/>
        <v>18</v>
      </c>
      <c r="G5878" s="2">
        <v>42565.757476851853</v>
      </c>
      <c r="H5878" s="2" t="s">
        <v>10</v>
      </c>
      <c r="I5878" s="3" t="s">
        <v>10</v>
      </c>
      <c r="J5878" s="1">
        <f t="shared" si="411"/>
        <v>0</v>
      </c>
      <c r="K5878" s="1" t="str" cm="1">
        <f t="array" ref="K5878">_xlfn.IFS(
  AND(F5878&gt;=4, F5878&lt;6), "Early Morning",
  AND(F5878&gt;=6, F5878&lt;12), "Morning",
  AND(F5878&gt;=12, F5878&lt;17), "Afternoon",
  AND(F5878&gt;=17, F5878&lt;20), "Evening",
  AND(F5878&gt;=20, F5878&lt;=23), "Night",
  OR(F5878&gt;=0, F5878&lt;4), "Late Night"
)</f>
        <v>Evening</v>
      </c>
      <c r="L5878" s="1" t="str">
        <f t="shared" si="412"/>
        <v>Thursday</v>
      </c>
      <c r="AC5878" s="11"/>
    </row>
    <row r="5879" spans="1:29" x14ac:dyDescent="0.25">
      <c r="A5879" s="1" t="str">
        <f t="shared" si="409"/>
        <v>5878</v>
      </c>
      <c r="B5879" s="1">
        <v>4912</v>
      </c>
      <c r="C5879" s="1" t="s">
        <v>6</v>
      </c>
      <c r="D5879" s="1" t="s">
        <v>12</v>
      </c>
      <c r="E5879" s="1" t="s">
        <v>11</v>
      </c>
      <c r="F5879" s="1">
        <f t="shared" si="410"/>
        <v>18</v>
      </c>
      <c r="G5879" s="2">
        <v>42565.757800925923</v>
      </c>
      <c r="H5879" s="2" t="s">
        <v>10</v>
      </c>
      <c r="I5879" s="3" t="s">
        <v>10</v>
      </c>
      <c r="J5879" s="1">
        <f t="shared" si="411"/>
        <v>0</v>
      </c>
      <c r="K5879" s="1" t="str" cm="1">
        <f t="array" ref="K5879">_xlfn.IFS(
  AND(F5879&gt;=4, F5879&lt;6), "Early Morning",
  AND(F5879&gt;=6, F5879&lt;12), "Morning",
  AND(F5879&gt;=12, F5879&lt;17), "Afternoon",
  AND(F5879&gt;=17, F5879&lt;20), "Evening",
  AND(F5879&gt;=20, F5879&lt;=23), "Night",
  OR(F5879&gt;=0, F5879&lt;4), "Late Night"
)</f>
        <v>Evening</v>
      </c>
      <c r="L5879" s="1" t="str">
        <f t="shared" si="412"/>
        <v>Thursday</v>
      </c>
      <c r="AC5879" s="12"/>
    </row>
    <row r="5880" spans="1:29" x14ac:dyDescent="0.25">
      <c r="A5880" s="1" t="str">
        <f t="shared" si="409"/>
        <v>5879</v>
      </c>
      <c r="B5880" s="1">
        <v>4917</v>
      </c>
      <c r="C5880" s="1" t="s">
        <v>6</v>
      </c>
      <c r="D5880" s="1" t="s">
        <v>12</v>
      </c>
      <c r="E5880" s="1" t="s">
        <v>11</v>
      </c>
      <c r="F5880" s="1">
        <f t="shared" si="410"/>
        <v>18</v>
      </c>
      <c r="G5880" s="2">
        <v>42565.759398148148</v>
      </c>
      <c r="H5880" s="2" t="s">
        <v>10</v>
      </c>
      <c r="I5880" s="3" t="s">
        <v>10</v>
      </c>
      <c r="J5880" s="1">
        <f t="shared" si="411"/>
        <v>0</v>
      </c>
      <c r="K5880" s="1" t="str" cm="1">
        <f t="array" ref="K5880">_xlfn.IFS(
  AND(F5880&gt;=4, F5880&lt;6), "Early Morning",
  AND(F5880&gt;=6, F5880&lt;12), "Morning",
  AND(F5880&gt;=12, F5880&lt;17), "Afternoon",
  AND(F5880&gt;=17, F5880&lt;20), "Evening",
  AND(F5880&gt;=20, F5880&lt;=23), "Night",
  OR(F5880&gt;=0, F5880&lt;4), "Late Night"
)</f>
        <v>Evening</v>
      </c>
      <c r="L5880" s="1" t="str">
        <f t="shared" si="412"/>
        <v>Thursday</v>
      </c>
      <c r="AC5880" s="11"/>
    </row>
    <row r="5881" spans="1:29" x14ac:dyDescent="0.25">
      <c r="A5881" s="1" t="str">
        <f t="shared" si="409"/>
        <v>5880</v>
      </c>
      <c r="B5881" s="1">
        <v>4918</v>
      </c>
      <c r="C5881" s="1" t="s">
        <v>6</v>
      </c>
      <c r="D5881" s="1" t="s">
        <v>12</v>
      </c>
      <c r="E5881" s="1" t="s">
        <v>11</v>
      </c>
      <c r="F5881" s="1">
        <f t="shared" si="410"/>
        <v>18</v>
      </c>
      <c r="G5881" s="2">
        <v>42565.760266203702</v>
      </c>
      <c r="H5881" s="2" t="s">
        <v>10</v>
      </c>
      <c r="I5881" s="3" t="s">
        <v>10</v>
      </c>
      <c r="J5881" s="1">
        <f t="shared" si="411"/>
        <v>0</v>
      </c>
      <c r="K5881" s="1" t="str" cm="1">
        <f t="array" ref="K5881">_xlfn.IFS(
  AND(F5881&gt;=4, F5881&lt;6), "Early Morning",
  AND(F5881&gt;=6, F5881&lt;12), "Morning",
  AND(F5881&gt;=12, F5881&lt;17), "Afternoon",
  AND(F5881&gt;=17, F5881&lt;20), "Evening",
  AND(F5881&gt;=20, F5881&lt;=23), "Night",
  OR(F5881&gt;=0, F5881&lt;4), "Late Night"
)</f>
        <v>Evening</v>
      </c>
      <c r="L5881" s="1" t="str">
        <f t="shared" si="412"/>
        <v>Thursday</v>
      </c>
      <c r="AC5881" s="12"/>
    </row>
    <row r="5882" spans="1:29" x14ac:dyDescent="0.25">
      <c r="A5882" s="1" t="str">
        <f t="shared" si="409"/>
        <v>5881</v>
      </c>
      <c r="B5882" s="1">
        <v>4923</v>
      </c>
      <c r="C5882" s="1" t="s">
        <v>6</v>
      </c>
      <c r="D5882" s="1" t="s">
        <v>12</v>
      </c>
      <c r="E5882" s="1" t="s">
        <v>11</v>
      </c>
      <c r="F5882" s="1">
        <f t="shared" si="410"/>
        <v>18</v>
      </c>
      <c r="G5882" s="2">
        <v>42565.760578703703</v>
      </c>
      <c r="H5882" s="2" t="s">
        <v>10</v>
      </c>
      <c r="I5882" s="3" t="s">
        <v>10</v>
      </c>
      <c r="J5882" s="1">
        <f t="shared" si="411"/>
        <v>0</v>
      </c>
      <c r="K5882" s="1" t="str" cm="1">
        <f t="array" ref="K5882">_xlfn.IFS(
  AND(F5882&gt;=4, F5882&lt;6), "Early Morning",
  AND(F5882&gt;=6, F5882&lt;12), "Morning",
  AND(F5882&gt;=12, F5882&lt;17), "Afternoon",
  AND(F5882&gt;=17, F5882&lt;20), "Evening",
  AND(F5882&gt;=20, F5882&lt;=23), "Night",
  OR(F5882&gt;=0, F5882&lt;4), "Late Night"
)</f>
        <v>Evening</v>
      </c>
      <c r="L5882" s="1" t="str">
        <f t="shared" si="412"/>
        <v>Thursday</v>
      </c>
      <c r="AC5882" s="11"/>
    </row>
    <row r="5883" spans="1:29" x14ac:dyDescent="0.25">
      <c r="A5883" s="1" t="str">
        <f t="shared" si="409"/>
        <v>5882</v>
      </c>
      <c r="B5883" s="1">
        <v>4916</v>
      </c>
      <c r="C5883" s="1" t="s">
        <v>6</v>
      </c>
      <c r="D5883" s="1" t="s">
        <v>12</v>
      </c>
      <c r="E5883" s="1" t="s">
        <v>11</v>
      </c>
      <c r="F5883" s="1">
        <f t="shared" si="410"/>
        <v>18</v>
      </c>
      <c r="G5883" s="2">
        <v>42565.760636574072</v>
      </c>
      <c r="H5883" s="2" t="s">
        <v>10</v>
      </c>
      <c r="I5883" s="3" t="s">
        <v>10</v>
      </c>
      <c r="J5883" s="1">
        <f t="shared" si="411"/>
        <v>0</v>
      </c>
      <c r="K5883" s="1" t="str" cm="1">
        <f t="array" ref="K5883">_xlfn.IFS(
  AND(F5883&gt;=4, F5883&lt;6), "Early Morning",
  AND(F5883&gt;=6, F5883&lt;12), "Morning",
  AND(F5883&gt;=12, F5883&lt;17), "Afternoon",
  AND(F5883&gt;=17, F5883&lt;20), "Evening",
  AND(F5883&gt;=20, F5883&lt;=23), "Night",
  OR(F5883&gt;=0, F5883&lt;4), "Late Night"
)</f>
        <v>Evening</v>
      </c>
      <c r="L5883" s="1" t="str">
        <f t="shared" si="412"/>
        <v>Thursday</v>
      </c>
      <c r="AC5883" s="12"/>
    </row>
    <row r="5884" spans="1:29" x14ac:dyDescent="0.25">
      <c r="A5884" s="1" t="str">
        <f t="shared" si="409"/>
        <v>5883</v>
      </c>
      <c r="B5884" s="1">
        <v>4924</v>
      </c>
      <c r="C5884" s="1" t="s">
        <v>6</v>
      </c>
      <c r="D5884" s="1" t="s">
        <v>12</v>
      </c>
      <c r="E5884" s="1" t="s">
        <v>11</v>
      </c>
      <c r="F5884" s="1">
        <f t="shared" si="410"/>
        <v>18</v>
      </c>
      <c r="G5884" s="2">
        <v>42565.760925925926</v>
      </c>
      <c r="H5884" s="2" t="s">
        <v>10</v>
      </c>
      <c r="I5884" s="3" t="s">
        <v>10</v>
      </c>
      <c r="J5884" s="1">
        <f t="shared" si="411"/>
        <v>0</v>
      </c>
      <c r="K5884" s="1" t="str" cm="1">
        <f t="array" ref="K5884">_xlfn.IFS(
  AND(F5884&gt;=4, F5884&lt;6), "Early Morning",
  AND(F5884&gt;=6, F5884&lt;12), "Morning",
  AND(F5884&gt;=12, F5884&lt;17), "Afternoon",
  AND(F5884&gt;=17, F5884&lt;20), "Evening",
  AND(F5884&gt;=20, F5884&lt;=23), "Night",
  OR(F5884&gt;=0, F5884&lt;4), "Late Night"
)</f>
        <v>Evening</v>
      </c>
      <c r="L5884" s="1" t="str">
        <f t="shared" si="412"/>
        <v>Thursday</v>
      </c>
      <c r="AC5884" s="11"/>
    </row>
    <row r="5885" spans="1:29" x14ac:dyDescent="0.25">
      <c r="A5885" s="1" t="str">
        <f t="shared" si="409"/>
        <v>5884</v>
      </c>
      <c r="B5885" s="1">
        <v>4920</v>
      </c>
      <c r="C5885" s="1" t="s">
        <v>6</v>
      </c>
      <c r="D5885" s="1" t="s">
        <v>12</v>
      </c>
      <c r="E5885" s="1" t="s">
        <v>11</v>
      </c>
      <c r="F5885" s="1">
        <f t="shared" si="410"/>
        <v>18</v>
      </c>
      <c r="G5885" s="2">
        <v>42565.760983796295</v>
      </c>
      <c r="H5885" s="2" t="s">
        <v>10</v>
      </c>
      <c r="I5885" s="3" t="s">
        <v>10</v>
      </c>
      <c r="J5885" s="1">
        <f t="shared" si="411"/>
        <v>0</v>
      </c>
      <c r="K5885" s="1" t="str" cm="1">
        <f t="array" ref="K5885">_xlfn.IFS(
  AND(F5885&gt;=4, F5885&lt;6), "Early Morning",
  AND(F5885&gt;=6, F5885&lt;12), "Morning",
  AND(F5885&gt;=12, F5885&lt;17), "Afternoon",
  AND(F5885&gt;=17, F5885&lt;20), "Evening",
  AND(F5885&gt;=20, F5885&lt;=23), "Night",
  OR(F5885&gt;=0, F5885&lt;4), "Late Night"
)</f>
        <v>Evening</v>
      </c>
      <c r="L5885" s="1" t="str">
        <f t="shared" si="412"/>
        <v>Thursday</v>
      </c>
      <c r="AC5885" s="12"/>
    </row>
    <row r="5886" spans="1:29" x14ac:dyDescent="0.25">
      <c r="A5886" s="1" t="str">
        <f t="shared" si="409"/>
        <v>5885</v>
      </c>
      <c r="B5886" s="1">
        <v>4922</v>
      </c>
      <c r="C5886" s="1" t="s">
        <v>6</v>
      </c>
      <c r="D5886" s="1" t="s">
        <v>12</v>
      </c>
      <c r="E5886" s="1" t="s">
        <v>11</v>
      </c>
      <c r="F5886" s="1">
        <f t="shared" si="410"/>
        <v>18</v>
      </c>
      <c r="G5886" s="2">
        <v>42565.761388888888</v>
      </c>
      <c r="H5886" s="2" t="s">
        <v>10</v>
      </c>
      <c r="I5886" s="3" t="s">
        <v>10</v>
      </c>
      <c r="J5886" s="1">
        <f t="shared" si="411"/>
        <v>0</v>
      </c>
      <c r="K5886" s="1" t="str" cm="1">
        <f t="array" ref="K5886">_xlfn.IFS(
  AND(F5886&gt;=4, F5886&lt;6), "Early Morning",
  AND(F5886&gt;=6, F5886&lt;12), "Morning",
  AND(F5886&gt;=12, F5886&lt;17), "Afternoon",
  AND(F5886&gt;=17, F5886&lt;20), "Evening",
  AND(F5886&gt;=20, F5886&lt;=23), "Night",
  OR(F5886&gt;=0, F5886&lt;4), "Late Night"
)</f>
        <v>Evening</v>
      </c>
      <c r="L5886" s="1" t="str">
        <f t="shared" si="412"/>
        <v>Thursday</v>
      </c>
      <c r="AC5886" s="11"/>
    </row>
    <row r="5887" spans="1:29" x14ac:dyDescent="0.25">
      <c r="A5887" s="1" t="str">
        <f t="shared" si="409"/>
        <v>5886</v>
      </c>
      <c r="B5887" s="1">
        <v>4927</v>
      </c>
      <c r="C5887" s="1" t="s">
        <v>6</v>
      </c>
      <c r="D5887" s="1" t="s">
        <v>12</v>
      </c>
      <c r="E5887" s="1" t="s">
        <v>11</v>
      </c>
      <c r="F5887" s="1">
        <f t="shared" si="410"/>
        <v>18</v>
      </c>
      <c r="G5887" s="2">
        <v>42565.761608796296</v>
      </c>
      <c r="H5887" s="2" t="s">
        <v>10</v>
      </c>
      <c r="I5887" s="3" t="s">
        <v>10</v>
      </c>
      <c r="J5887" s="1">
        <f t="shared" si="411"/>
        <v>0</v>
      </c>
      <c r="K5887" s="1" t="str" cm="1">
        <f t="array" ref="K5887">_xlfn.IFS(
  AND(F5887&gt;=4, F5887&lt;6), "Early Morning",
  AND(F5887&gt;=6, F5887&lt;12), "Morning",
  AND(F5887&gt;=12, F5887&lt;17), "Afternoon",
  AND(F5887&gt;=17, F5887&lt;20), "Evening",
  AND(F5887&gt;=20, F5887&lt;=23), "Night",
  OR(F5887&gt;=0, F5887&lt;4), "Late Night"
)</f>
        <v>Evening</v>
      </c>
      <c r="L5887" s="1" t="str">
        <f t="shared" si="412"/>
        <v>Thursday</v>
      </c>
      <c r="AC5887" s="12"/>
    </row>
    <row r="5888" spans="1:29" x14ac:dyDescent="0.25">
      <c r="A5888" s="1" t="str">
        <f t="shared" si="409"/>
        <v>5887</v>
      </c>
      <c r="B5888" s="1">
        <v>4925</v>
      </c>
      <c r="C5888" s="1" t="s">
        <v>6</v>
      </c>
      <c r="D5888" s="1" t="s">
        <v>12</v>
      </c>
      <c r="E5888" s="1" t="s">
        <v>11</v>
      </c>
      <c r="F5888" s="1">
        <f t="shared" si="410"/>
        <v>18</v>
      </c>
      <c r="G5888" s="2">
        <v>42565.762071759258</v>
      </c>
      <c r="H5888" s="2" t="s">
        <v>10</v>
      </c>
      <c r="I5888" s="3" t="s">
        <v>10</v>
      </c>
      <c r="J5888" s="1">
        <f t="shared" si="411"/>
        <v>0</v>
      </c>
      <c r="K5888" s="1" t="str" cm="1">
        <f t="array" ref="K5888">_xlfn.IFS(
  AND(F5888&gt;=4, F5888&lt;6), "Early Morning",
  AND(F5888&gt;=6, F5888&lt;12), "Morning",
  AND(F5888&gt;=12, F5888&lt;17), "Afternoon",
  AND(F5888&gt;=17, F5888&lt;20), "Evening",
  AND(F5888&gt;=20, F5888&lt;=23), "Night",
  OR(F5888&gt;=0, F5888&lt;4), "Late Night"
)</f>
        <v>Evening</v>
      </c>
      <c r="L5888" s="1" t="str">
        <f t="shared" si="412"/>
        <v>Thursday</v>
      </c>
      <c r="AC5888" s="11"/>
    </row>
    <row r="5889" spans="1:29" x14ac:dyDescent="0.25">
      <c r="A5889" s="1" t="str">
        <f t="shared" si="409"/>
        <v>5888</v>
      </c>
      <c r="B5889" s="1">
        <v>4934</v>
      </c>
      <c r="C5889" s="1" t="s">
        <v>6</v>
      </c>
      <c r="D5889" s="1" t="s">
        <v>12</v>
      </c>
      <c r="E5889" s="1" t="s">
        <v>11</v>
      </c>
      <c r="F5889" s="1">
        <f t="shared" si="410"/>
        <v>18</v>
      </c>
      <c r="G5889" s="2">
        <v>42565.76226851852</v>
      </c>
      <c r="H5889" s="2" t="s">
        <v>10</v>
      </c>
      <c r="I5889" s="3" t="s">
        <v>10</v>
      </c>
      <c r="J5889" s="1">
        <f t="shared" si="411"/>
        <v>0</v>
      </c>
      <c r="K5889" s="1" t="str" cm="1">
        <f t="array" ref="K5889">_xlfn.IFS(
  AND(F5889&gt;=4, F5889&lt;6), "Early Morning",
  AND(F5889&gt;=6, F5889&lt;12), "Morning",
  AND(F5889&gt;=12, F5889&lt;17), "Afternoon",
  AND(F5889&gt;=17, F5889&lt;20), "Evening",
  AND(F5889&gt;=20, F5889&lt;=23), "Night",
  OR(F5889&gt;=0, F5889&lt;4), "Late Night"
)</f>
        <v>Evening</v>
      </c>
      <c r="L5889" s="1" t="str">
        <f t="shared" si="412"/>
        <v>Thursday</v>
      </c>
      <c r="AC5889" s="12"/>
    </row>
    <row r="5890" spans="1:29" x14ac:dyDescent="0.25">
      <c r="A5890" s="1" t="str">
        <f t="shared" si="409"/>
        <v>5889</v>
      </c>
      <c r="B5890" s="1">
        <v>4930</v>
      </c>
      <c r="C5890" s="1" t="s">
        <v>6</v>
      </c>
      <c r="D5890" s="1" t="s">
        <v>12</v>
      </c>
      <c r="E5890" s="1" t="s">
        <v>11</v>
      </c>
      <c r="F5890" s="1">
        <f t="shared" si="410"/>
        <v>18</v>
      </c>
      <c r="G5890" s="2">
        <v>42565.765474537038</v>
      </c>
      <c r="H5890" s="2" t="s">
        <v>10</v>
      </c>
      <c r="I5890" s="3" t="s">
        <v>10</v>
      </c>
      <c r="J5890" s="1">
        <f t="shared" si="411"/>
        <v>0</v>
      </c>
      <c r="K5890" s="1" t="str" cm="1">
        <f t="array" ref="K5890">_xlfn.IFS(
  AND(F5890&gt;=4, F5890&lt;6), "Early Morning",
  AND(F5890&gt;=6, F5890&lt;12), "Morning",
  AND(F5890&gt;=12, F5890&lt;17), "Afternoon",
  AND(F5890&gt;=17, F5890&lt;20), "Evening",
  AND(F5890&gt;=20, F5890&lt;=23), "Night",
  OR(F5890&gt;=0, F5890&lt;4), "Late Night"
)</f>
        <v>Evening</v>
      </c>
      <c r="L5890" s="1" t="str">
        <f t="shared" si="412"/>
        <v>Thursday</v>
      </c>
      <c r="AC5890" s="11"/>
    </row>
    <row r="5891" spans="1:29" x14ac:dyDescent="0.25">
      <c r="A5891" s="1" t="str">
        <f t="shared" ref="A5891:A5954" si="413">"" &amp; ROW()-1</f>
        <v>5890</v>
      </c>
      <c r="B5891" s="1">
        <v>4935</v>
      </c>
      <c r="C5891" s="1" t="s">
        <v>6</v>
      </c>
      <c r="D5891" s="1" t="s">
        <v>12</v>
      </c>
      <c r="E5891" s="1" t="s">
        <v>11</v>
      </c>
      <c r="F5891" s="1">
        <f t="shared" ref="F5891:F5954" si="414">HOUR(G5891)</f>
        <v>18</v>
      </c>
      <c r="G5891" s="2">
        <v>42565.765497685185</v>
      </c>
      <c r="H5891" s="2" t="s">
        <v>10</v>
      </c>
      <c r="I5891" s="3" t="s">
        <v>10</v>
      </c>
      <c r="J5891" s="1">
        <f t="shared" ref="J5891:J5954" si="415">IF(TRIM(E5891)="Trip Completed",1,0)</f>
        <v>0</v>
      </c>
      <c r="K5891" s="1" t="str" cm="1">
        <f t="array" ref="K5891">_xlfn.IFS(
  AND(F5891&gt;=4, F5891&lt;6), "Early Morning",
  AND(F5891&gt;=6, F5891&lt;12), "Morning",
  AND(F5891&gt;=12, F5891&lt;17), "Afternoon",
  AND(F5891&gt;=17, F5891&lt;20), "Evening",
  AND(F5891&gt;=20, F5891&lt;=23), "Night",
  OR(F5891&gt;=0, F5891&lt;4), "Late Night"
)</f>
        <v>Evening</v>
      </c>
      <c r="L5891" s="1" t="str">
        <f t="shared" ref="L5891:L5954" si="416">TEXT(G5891, "dddd")</f>
        <v>Thursday</v>
      </c>
      <c r="AC5891" s="12"/>
    </row>
    <row r="5892" spans="1:29" x14ac:dyDescent="0.25">
      <c r="A5892" s="1" t="str">
        <f t="shared" si="413"/>
        <v>5891</v>
      </c>
      <c r="B5892" s="1">
        <v>4946</v>
      </c>
      <c r="C5892" s="1" t="s">
        <v>6</v>
      </c>
      <c r="D5892" s="1" t="s">
        <v>12</v>
      </c>
      <c r="E5892" s="1" t="s">
        <v>11</v>
      </c>
      <c r="F5892" s="1">
        <f t="shared" si="414"/>
        <v>18</v>
      </c>
      <c r="G5892" s="2">
        <v>42565.767824074072</v>
      </c>
      <c r="H5892" s="2" t="s">
        <v>10</v>
      </c>
      <c r="I5892" s="3" t="s">
        <v>10</v>
      </c>
      <c r="J5892" s="1">
        <f t="shared" si="415"/>
        <v>0</v>
      </c>
      <c r="K5892" s="1" t="str" cm="1">
        <f t="array" ref="K5892">_xlfn.IFS(
  AND(F5892&gt;=4, F5892&lt;6), "Early Morning",
  AND(F5892&gt;=6, F5892&lt;12), "Morning",
  AND(F5892&gt;=12, F5892&lt;17), "Afternoon",
  AND(F5892&gt;=17, F5892&lt;20), "Evening",
  AND(F5892&gt;=20, F5892&lt;=23), "Night",
  OR(F5892&gt;=0, F5892&lt;4), "Late Night"
)</f>
        <v>Evening</v>
      </c>
      <c r="L5892" s="1" t="str">
        <f t="shared" si="416"/>
        <v>Thursday</v>
      </c>
      <c r="AC5892" s="11"/>
    </row>
    <row r="5893" spans="1:29" x14ac:dyDescent="0.25">
      <c r="A5893" s="1" t="str">
        <f t="shared" si="413"/>
        <v>5892</v>
      </c>
      <c r="B5893" s="1">
        <v>4942</v>
      </c>
      <c r="C5893" s="1" t="s">
        <v>6</v>
      </c>
      <c r="D5893" s="1" t="s">
        <v>12</v>
      </c>
      <c r="E5893" s="1" t="s">
        <v>11</v>
      </c>
      <c r="F5893" s="1">
        <f t="shared" si="414"/>
        <v>18</v>
      </c>
      <c r="G5893" s="2">
        <v>42565.768159722225</v>
      </c>
      <c r="H5893" s="2" t="s">
        <v>10</v>
      </c>
      <c r="I5893" s="3" t="s">
        <v>10</v>
      </c>
      <c r="J5893" s="1">
        <f t="shared" si="415"/>
        <v>0</v>
      </c>
      <c r="K5893" s="1" t="str" cm="1">
        <f t="array" ref="K5893">_xlfn.IFS(
  AND(F5893&gt;=4, F5893&lt;6), "Early Morning",
  AND(F5893&gt;=6, F5893&lt;12), "Morning",
  AND(F5893&gt;=12, F5893&lt;17), "Afternoon",
  AND(F5893&gt;=17, F5893&lt;20), "Evening",
  AND(F5893&gt;=20, F5893&lt;=23), "Night",
  OR(F5893&gt;=0, F5893&lt;4), "Late Night"
)</f>
        <v>Evening</v>
      </c>
      <c r="L5893" s="1" t="str">
        <f t="shared" si="416"/>
        <v>Thursday</v>
      </c>
      <c r="AC5893" s="12"/>
    </row>
    <row r="5894" spans="1:29" x14ac:dyDescent="0.25">
      <c r="A5894" s="1" t="str">
        <f t="shared" si="413"/>
        <v>5893</v>
      </c>
      <c r="B5894" s="1">
        <v>4939</v>
      </c>
      <c r="C5894" s="1" t="s">
        <v>6</v>
      </c>
      <c r="D5894" s="1" t="s">
        <v>12</v>
      </c>
      <c r="E5894" s="1" t="s">
        <v>11</v>
      </c>
      <c r="F5894" s="1">
        <f t="shared" si="414"/>
        <v>18</v>
      </c>
      <c r="G5894" s="2">
        <v>42565.769884259258</v>
      </c>
      <c r="H5894" s="2" t="s">
        <v>10</v>
      </c>
      <c r="I5894" s="3" t="s">
        <v>10</v>
      </c>
      <c r="J5894" s="1">
        <f t="shared" si="415"/>
        <v>0</v>
      </c>
      <c r="K5894" s="1" t="str" cm="1">
        <f t="array" ref="K5894">_xlfn.IFS(
  AND(F5894&gt;=4, F5894&lt;6), "Early Morning",
  AND(F5894&gt;=6, F5894&lt;12), "Morning",
  AND(F5894&gt;=12, F5894&lt;17), "Afternoon",
  AND(F5894&gt;=17, F5894&lt;20), "Evening",
  AND(F5894&gt;=20, F5894&lt;=23), "Night",
  OR(F5894&gt;=0, F5894&lt;4), "Late Night"
)</f>
        <v>Evening</v>
      </c>
      <c r="L5894" s="1" t="str">
        <f t="shared" si="416"/>
        <v>Thursday</v>
      </c>
      <c r="AC5894" s="11"/>
    </row>
    <row r="5895" spans="1:29" x14ac:dyDescent="0.25">
      <c r="A5895" s="1" t="str">
        <f t="shared" si="413"/>
        <v>5894</v>
      </c>
      <c r="B5895" s="1">
        <v>4945</v>
      </c>
      <c r="C5895" s="1" t="s">
        <v>6</v>
      </c>
      <c r="D5895" s="1" t="s">
        <v>12</v>
      </c>
      <c r="E5895" s="1" t="s">
        <v>11</v>
      </c>
      <c r="F5895" s="1">
        <f t="shared" si="414"/>
        <v>18</v>
      </c>
      <c r="G5895" s="2">
        <v>42565.770543981482</v>
      </c>
      <c r="H5895" s="2" t="s">
        <v>10</v>
      </c>
      <c r="I5895" s="3" t="s">
        <v>10</v>
      </c>
      <c r="J5895" s="1">
        <f t="shared" si="415"/>
        <v>0</v>
      </c>
      <c r="K5895" s="1" t="str" cm="1">
        <f t="array" ref="K5895">_xlfn.IFS(
  AND(F5895&gt;=4, F5895&lt;6), "Early Morning",
  AND(F5895&gt;=6, F5895&lt;12), "Morning",
  AND(F5895&gt;=12, F5895&lt;17), "Afternoon",
  AND(F5895&gt;=17, F5895&lt;20), "Evening",
  AND(F5895&gt;=20, F5895&lt;=23), "Night",
  OR(F5895&gt;=0, F5895&lt;4), "Late Night"
)</f>
        <v>Evening</v>
      </c>
      <c r="L5895" s="1" t="str">
        <f t="shared" si="416"/>
        <v>Thursday</v>
      </c>
      <c r="AC5895" s="12"/>
    </row>
    <row r="5896" spans="1:29" x14ac:dyDescent="0.25">
      <c r="A5896" s="1" t="str">
        <f t="shared" si="413"/>
        <v>5895</v>
      </c>
      <c r="B5896" s="1">
        <v>4952</v>
      </c>
      <c r="C5896" s="1" t="s">
        <v>6</v>
      </c>
      <c r="D5896" s="1" t="s">
        <v>12</v>
      </c>
      <c r="E5896" s="1" t="s">
        <v>11</v>
      </c>
      <c r="F5896" s="1">
        <f t="shared" si="414"/>
        <v>18</v>
      </c>
      <c r="G5896" s="2">
        <v>42565.770648148151</v>
      </c>
      <c r="H5896" s="2" t="s">
        <v>10</v>
      </c>
      <c r="I5896" s="3" t="s">
        <v>10</v>
      </c>
      <c r="J5896" s="1">
        <f t="shared" si="415"/>
        <v>0</v>
      </c>
      <c r="K5896" s="1" t="str" cm="1">
        <f t="array" ref="K5896">_xlfn.IFS(
  AND(F5896&gt;=4, F5896&lt;6), "Early Morning",
  AND(F5896&gt;=6, F5896&lt;12), "Morning",
  AND(F5896&gt;=12, F5896&lt;17), "Afternoon",
  AND(F5896&gt;=17, F5896&lt;20), "Evening",
  AND(F5896&gt;=20, F5896&lt;=23), "Night",
  OR(F5896&gt;=0, F5896&lt;4), "Late Night"
)</f>
        <v>Evening</v>
      </c>
      <c r="L5896" s="1" t="str">
        <f t="shared" si="416"/>
        <v>Thursday</v>
      </c>
      <c r="AC5896" s="11"/>
    </row>
    <row r="5897" spans="1:29" x14ac:dyDescent="0.25">
      <c r="A5897" s="1" t="str">
        <f t="shared" si="413"/>
        <v>5896</v>
      </c>
      <c r="B5897" s="1">
        <v>4956</v>
      </c>
      <c r="C5897" s="1" t="s">
        <v>6</v>
      </c>
      <c r="D5897" s="1" t="s">
        <v>12</v>
      </c>
      <c r="E5897" s="1" t="s">
        <v>11</v>
      </c>
      <c r="F5897" s="1">
        <f t="shared" si="414"/>
        <v>18</v>
      </c>
      <c r="G5897" s="2">
        <v>42565.771053240744</v>
      </c>
      <c r="H5897" s="2" t="s">
        <v>10</v>
      </c>
      <c r="I5897" s="3" t="s">
        <v>10</v>
      </c>
      <c r="J5897" s="1">
        <f t="shared" si="415"/>
        <v>0</v>
      </c>
      <c r="K5897" s="1" t="str" cm="1">
        <f t="array" ref="K5897">_xlfn.IFS(
  AND(F5897&gt;=4, F5897&lt;6), "Early Morning",
  AND(F5897&gt;=6, F5897&lt;12), "Morning",
  AND(F5897&gt;=12, F5897&lt;17), "Afternoon",
  AND(F5897&gt;=17, F5897&lt;20), "Evening",
  AND(F5897&gt;=20, F5897&lt;=23), "Night",
  OR(F5897&gt;=0, F5897&lt;4), "Late Night"
)</f>
        <v>Evening</v>
      </c>
      <c r="L5897" s="1" t="str">
        <f t="shared" si="416"/>
        <v>Thursday</v>
      </c>
      <c r="AC5897" s="12"/>
    </row>
    <row r="5898" spans="1:29" x14ac:dyDescent="0.25">
      <c r="A5898" s="1" t="str">
        <f t="shared" si="413"/>
        <v>5897</v>
      </c>
      <c r="B5898" s="1">
        <v>4947</v>
      </c>
      <c r="C5898" s="1" t="s">
        <v>6</v>
      </c>
      <c r="D5898" s="1" t="s">
        <v>12</v>
      </c>
      <c r="E5898" s="1" t="s">
        <v>11</v>
      </c>
      <c r="F5898" s="1">
        <f t="shared" si="414"/>
        <v>18</v>
      </c>
      <c r="G5898" s="2">
        <v>42565.771481481483</v>
      </c>
      <c r="H5898" s="2" t="s">
        <v>10</v>
      </c>
      <c r="I5898" s="3" t="s">
        <v>10</v>
      </c>
      <c r="J5898" s="1">
        <f t="shared" si="415"/>
        <v>0</v>
      </c>
      <c r="K5898" s="1" t="str" cm="1">
        <f t="array" ref="K5898">_xlfn.IFS(
  AND(F5898&gt;=4, F5898&lt;6), "Early Morning",
  AND(F5898&gt;=6, F5898&lt;12), "Morning",
  AND(F5898&gt;=12, F5898&lt;17), "Afternoon",
  AND(F5898&gt;=17, F5898&lt;20), "Evening",
  AND(F5898&gt;=20, F5898&lt;=23), "Night",
  OR(F5898&gt;=0, F5898&lt;4), "Late Night"
)</f>
        <v>Evening</v>
      </c>
      <c r="L5898" s="1" t="str">
        <f t="shared" si="416"/>
        <v>Thursday</v>
      </c>
      <c r="AC5898" s="11"/>
    </row>
    <row r="5899" spans="1:29" x14ac:dyDescent="0.25">
      <c r="A5899" s="1" t="str">
        <f t="shared" si="413"/>
        <v>5898</v>
      </c>
      <c r="B5899" s="1">
        <v>4955</v>
      </c>
      <c r="C5899" s="1" t="s">
        <v>6</v>
      </c>
      <c r="D5899" s="1" t="s">
        <v>12</v>
      </c>
      <c r="E5899" s="1" t="s">
        <v>11</v>
      </c>
      <c r="F5899" s="1">
        <f t="shared" si="414"/>
        <v>18</v>
      </c>
      <c r="G5899" s="2">
        <v>42565.771608796298</v>
      </c>
      <c r="H5899" s="2" t="s">
        <v>10</v>
      </c>
      <c r="I5899" s="3" t="s">
        <v>10</v>
      </c>
      <c r="J5899" s="1">
        <f t="shared" si="415"/>
        <v>0</v>
      </c>
      <c r="K5899" s="1" t="str" cm="1">
        <f t="array" ref="K5899">_xlfn.IFS(
  AND(F5899&gt;=4, F5899&lt;6), "Early Morning",
  AND(F5899&gt;=6, F5899&lt;12), "Morning",
  AND(F5899&gt;=12, F5899&lt;17), "Afternoon",
  AND(F5899&gt;=17, F5899&lt;20), "Evening",
  AND(F5899&gt;=20, F5899&lt;=23), "Night",
  OR(F5899&gt;=0, F5899&lt;4), "Late Night"
)</f>
        <v>Evening</v>
      </c>
      <c r="L5899" s="1" t="str">
        <f t="shared" si="416"/>
        <v>Thursday</v>
      </c>
      <c r="AC5899" s="12"/>
    </row>
    <row r="5900" spans="1:29" x14ac:dyDescent="0.25">
      <c r="A5900" s="1" t="str">
        <f t="shared" si="413"/>
        <v>5899</v>
      </c>
      <c r="B5900" s="1">
        <v>4959</v>
      </c>
      <c r="C5900" s="1" t="s">
        <v>6</v>
      </c>
      <c r="D5900" s="1" t="s">
        <v>12</v>
      </c>
      <c r="E5900" s="1" t="s">
        <v>11</v>
      </c>
      <c r="F5900" s="1">
        <f t="shared" si="414"/>
        <v>18</v>
      </c>
      <c r="G5900" s="2">
        <v>42565.772569444445</v>
      </c>
      <c r="H5900" s="2" t="s">
        <v>10</v>
      </c>
      <c r="I5900" s="3" t="s">
        <v>10</v>
      </c>
      <c r="J5900" s="1">
        <f t="shared" si="415"/>
        <v>0</v>
      </c>
      <c r="K5900" s="1" t="str" cm="1">
        <f t="array" ref="K5900">_xlfn.IFS(
  AND(F5900&gt;=4, F5900&lt;6), "Early Morning",
  AND(F5900&gt;=6, F5900&lt;12), "Morning",
  AND(F5900&gt;=12, F5900&lt;17), "Afternoon",
  AND(F5900&gt;=17, F5900&lt;20), "Evening",
  AND(F5900&gt;=20, F5900&lt;=23), "Night",
  OR(F5900&gt;=0, F5900&lt;4), "Late Night"
)</f>
        <v>Evening</v>
      </c>
      <c r="L5900" s="1" t="str">
        <f t="shared" si="416"/>
        <v>Thursday</v>
      </c>
      <c r="AC5900" s="11"/>
    </row>
    <row r="5901" spans="1:29" x14ac:dyDescent="0.25">
      <c r="A5901" s="1" t="str">
        <f t="shared" si="413"/>
        <v>5900</v>
      </c>
      <c r="B5901" s="1">
        <v>4962</v>
      </c>
      <c r="C5901" s="1" t="s">
        <v>6</v>
      </c>
      <c r="D5901" s="1" t="s">
        <v>12</v>
      </c>
      <c r="E5901" s="1" t="s">
        <v>11</v>
      </c>
      <c r="F5901" s="1">
        <f t="shared" si="414"/>
        <v>18</v>
      </c>
      <c r="G5901" s="2">
        <v>42565.773425925923</v>
      </c>
      <c r="H5901" s="2" t="s">
        <v>10</v>
      </c>
      <c r="I5901" s="3" t="s">
        <v>10</v>
      </c>
      <c r="J5901" s="1">
        <f t="shared" si="415"/>
        <v>0</v>
      </c>
      <c r="K5901" s="1" t="str" cm="1">
        <f t="array" ref="K5901">_xlfn.IFS(
  AND(F5901&gt;=4, F5901&lt;6), "Early Morning",
  AND(F5901&gt;=6, F5901&lt;12), "Morning",
  AND(F5901&gt;=12, F5901&lt;17), "Afternoon",
  AND(F5901&gt;=17, F5901&lt;20), "Evening",
  AND(F5901&gt;=20, F5901&lt;=23), "Night",
  OR(F5901&gt;=0, F5901&lt;4), "Late Night"
)</f>
        <v>Evening</v>
      </c>
      <c r="L5901" s="1" t="str">
        <f t="shared" si="416"/>
        <v>Thursday</v>
      </c>
      <c r="AC5901" s="12"/>
    </row>
    <row r="5902" spans="1:29" x14ac:dyDescent="0.25">
      <c r="A5902" s="1" t="str">
        <f t="shared" si="413"/>
        <v>5901</v>
      </c>
      <c r="B5902" s="1">
        <v>4961</v>
      </c>
      <c r="C5902" s="1" t="s">
        <v>6</v>
      </c>
      <c r="D5902" s="1" t="s">
        <v>12</v>
      </c>
      <c r="E5902" s="1" t="s">
        <v>11</v>
      </c>
      <c r="F5902" s="1">
        <f t="shared" si="414"/>
        <v>18</v>
      </c>
      <c r="G5902" s="2">
        <v>42565.774143518516</v>
      </c>
      <c r="H5902" s="2" t="s">
        <v>10</v>
      </c>
      <c r="I5902" s="3" t="s">
        <v>10</v>
      </c>
      <c r="J5902" s="1">
        <f t="shared" si="415"/>
        <v>0</v>
      </c>
      <c r="K5902" s="1" t="str" cm="1">
        <f t="array" ref="K5902">_xlfn.IFS(
  AND(F5902&gt;=4, F5902&lt;6), "Early Morning",
  AND(F5902&gt;=6, F5902&lt;12), "Morning",
  AND(F5902&gt;=12, F5902&lt;17), "Afternoon",
  AND(F5902&gt;=17, F5902&lt;20), "Evening",
  AND(F5902&gt;=20, F5902&lt;=23), "Night",
  OR(F5902&gt;=0, F5902&lt;4), "Late Night"
)</f>
        <v>Evening</v>
      </c>
      <c r="L5902" s="1" t="str">
        <f t="shared" si="416"/>
        <v>Thursday</v>
      </c>
      <c r="AC5902" s="11"/>
    </row>
    <row r="5903" spans="1:29" x14ac:dyDescent="0.25">
      <c r="A5903" s="1" t="str">
        <f t="shared" si="413"/>
        <v>5902</v>
      </c>
      <c r="B5903" s="1">
        <v>4957</v>
      </c>
      <c r="C5903" s="1" t="s">
        <v>6</v>
      </c>
      <c r="D5903" s="1" t="s">
        <v>12</v>
      </c>
      <c r="E5903" s="1" t="s">
        <v>11</v>
      </c>
      <c r="F5903" s="1">
        <f t="shared" si="414"/>
        <v>18</v>
      </c>
      <c r="G5903" s="2">
        <v>42565.77416666667</v>
      </c>
      <c r="H5903" s="2" t="s">
        <v>10</v>
      </c>
      <c r="I5903" s="3" t="s">
        <v>10</v>
      </c>
      <c r="J5903" s="1">
        <f t="shared" si="415"/>
        <v>0</v>
      </c>
      <c r="K5903" s="1" t="str" cm="1">
        <f t="array" ref="K5903">_xlfn.IFS(
  AND(F5903&gt;=4, F5903&lt;6), "Early Morning",
  AND(F5903&gt;=6, F5903&lt;12), "Morning",
  AND(F5903&gt;=12, F5903&lt;17), "Afternoon",
  AND(F5903&gt;=17, F5903&lt;20), "Evening",
  AND(F5903&gt;=20, F5903&lt;=23), "Night",
  OR(F5903&gt;=0, F5903&lt;4), "Late Night"
)</f>
        <v>Evening</v>
      </c>
      <c r="L5903" s="1" t="str">
        <f t="shared" si="416"/>
        <v>Thursday</v>
      </c>
      <c r="AC5903" s="12"/>
    </row>
    <row r="5904" spans="1:29" x14ac:dyDescent="0.25">
      <c r="A5904" s="1" t="str">
        <f t="shared" si="413"/>
        <v>5903</v>
      </c>
      <c r="B5904" s="1">
        <v>4960</v>
      </c>
      <c r="C5904" s="1" t="s">
        <v>6</v>
      </c>
      <c r="D5904" s="1" t="s">
        <v>12</v>
      </c>
      <c r="E5904" s="1" t="s">
        <v>11</v>
      </c>
      <c r="F5904" s="1">
        <f t="shared" si="414"/>
        <v>18</v>
      </c>
      <c r="G5904" s="2">
        <v>42565.775000000001</v>
      </c>
      <c r="H5904" s="2" t="s">
        <v>10</v>
      </c>
      <c r="I5904" s="3" t="s">
        <v>10</v>
      </c>
      <c r="J5904" s="1">
        <f t="shared" si="415"/>
        <v>0</v>
      </c>
      <c r="K5904" s="1" t="str" cm="1">
        <f t="array" ref="K5904">_xlfn.IFS(
  AND(F5904&gt;=4, F5904&lt;6), "Early Morning",
  AND(F5904&gt;=6, F5904&lt;12), "Morning",
  AND(F5904&gt;=12, F5904&lt;17), "Afternoon",
  AND(F5904&gt;=17, F5904&lt;20), "Evening",
  AND(F5904&gt;=20, F5904&lt;=23), "Night",
  OR(F5904&gt;=0, F5904&lt;4), "Late Night"
)</f>
        <v>Evening</v>
      </c>
      <c r="L5904" s="1" t="str">
        <f t="shared" si="416"/>
        <v>Thursday</v>
      </c>
      <c r="AC5904" s="11"/>
    </row>
    <row r="5905" spans="1:29" x14ac:dyDescent="0.25">
      <c r="A5905" s="1" t="str">
        <f t="shared" si="413"/>
        <v>5904</v>
      </c>
      <c r="B5905" s="1">
        <v>4953</v>
      </c>
      <c r="C5905" s="1" t="s">
        <v>6</v>
      </c>
      <c r="D5905" s="1" t="s">
        <v>12</v>
      </c>
      <c r="E5905" s="1" t="s">
        <v>11</v>
      </c>
      <c r="F5905" s="1">
        <f t="shared" si="414"/>
        <v>18</v>
      </c>
      <c r="G5905" s="2">
        <v>42565.775173611109</v>
      </c>
      <c r="H5905" s="2" t="s">
        <v>10</v>
      </c>
      <c r="I5905" s="3" t="s">
        <v>10</v>
      </c>
      <c r="J5905" s="1">
        <f t="shared" si="415"/>
        <v>0</v>
      </c>
      <c r="K5905" s="1" t="str" cm="1">
        <f t="array" ref="K5905">_xlfn.IFS(
  AND(F5905&gt;=4, F5905&lt;6), "Early Morning",
  AND(F5905&gt;=6, F5905&lt;12), "Morning",
  AND(F5905&gt;=12, F5905&lt;17), "Afternoon",
  AND(F5905&gt;=17, F5905&lt;20), "Evening",
  AND(F5905&gt;=20, F5905&lt;=23), "Night",
  OR(F5905&gt;=0, F5905&lt;4), "Late Night"
)</f>
        <v>Evening</v>
      </c>
      <c r="L5905" s="1" t="str">
        <f t="shared" si="416"/>
        <v>Thursday</v>
      </c>
      <c r="AC5905" s="12"/>
    </row>
    <row r="5906" spans="1:29" x14ac:dyDescent="0.25">
      <c r="A5906" s="1" t="str">
        <f t="shared" si="413"/>
        <v>5905</v>
      </c>
      <c r="B5906" s="1">
        <v>4951</v>
      </c>
      <c r="C5906" s="1" t="s">
        <v>6</v>
      </c>
      <c r="D5906" s="1" t="s">
        <v>12</v>
      </c>
      <c r="E5906" s="1" t="s">
        <v>11</v>
      </c>
      <c r="F5906" s="1">
        <f t="shared" si="414"/>
        <v>18</v>
      </c>
      <c r="G5906" s="2">
        <v>42565.775289351855</v>
      </c>
      <c r="H5906" s="2" t="s">
        <v>10</v>
      </c>
      <c r="I5906" s="3" t="s">
        <v>10</v>
      </c>
      <c r="J5906" s="1">
        <f t="shared" si="415"/>
        <v>0</v>
      </c>
      <c r="K5906" s="1" t="str" cm="1">
        <f t="array" ref="K5906">_xlfn.IFS(
  AND(F5906&gt;=4, F5906&lt;6), "Early Morning",
  AND(F5906&gt;=6, F5906&lt;12), "Morning",
  AND(F5906&gt;=12, F5906&lt;17), "Afternoon",
  AND(F5906&gt;=17, F5906&lt;20), "Evening",
  AND(F5906&gt;=20, F5906&lt;=23), "Night",
  OR(F5906&gt;=0, F5906&lt;4), "Late Night"
)</f>
        <v>Evening</v>
      </c>
      <c r="L5906" s="1" t="str">
        <f t="shared" si="416"/>
        <v>Thursday</v>
      </c>
      <c r="AC5906" s="11"/>
    </row>
    <row r="5907" spans="1:29" x14ac:dyDescent="0.25">
      <c r="A5907" s="1" t="str">
        <f t="shared" si="413"/>
        <v>5906</v>
      </c>
      <c r="B5907" s="1">
        <v>4967</v>
      </c>
      <c r="C5907" s="1" t="s">
        <v>6</v>
      </c>
      <c r="D5907" s="1" t="s">
        <v>12</v>
      </c>
      <c r="E5907" s="1" t="s">
        <v>11</v>
      </c>
      <c r="F5907" s="1">
        <f t="shared" si="414"/>
        <v>18</v>
      </c>
      <c r="G5907" s="2">
        <v>42565.775416666664</v>
      </c>
      <c r="H5907" s="2" t="s">
        <v>10</v>
      </c>
      <c r="I5907" s="3" t="s">
        <v>10</v>
      </c>
      <c r="J5907" s="1">
        <f t="shared" si="415"/>
        <v>0</v>
      </c>
      <c r="K5907" s="1" t="str" cm="1">
        <f t="array" ref="K5907">_xlfn.IFS(
  AND(F5907&gt;=4, F5907&lt;6), "Early Morning",
  AND(F5907&gt;=6, F5907&lt;12), "Morning",
  AND(F5907&gt;=12, F5907&lt;17), "Afternoon",
  AND(F5907&gt;=17, F5907&lt;20), "Evening",
  AND(F5907&gt;=20, F5907&lt;=23), "Night",
  OR(F5907&gt;=0, F5907&lt;4), "Late Night"
)</f>
        <v>Evening</v>
      </c>
      <c r="L5907" s="1" t="str">
        <f t="shared" si="416"/>
        <v>Thursday</v>
      </c>
      <c r="AC5907" s="12"/>
    </row>
    <row r="5908" spans="1:29" x14ac:dyDescent="0.25">
      <c r="A5908" s="1" t="str">
        <f t="shared" si="413"/>
        <v>5907</v>
      </c>
      <c r="B5908" s="1">
        <v>4954</v>
      </c>
      <c r="C5908" s="1" t="s">
        <v>6</v>
      </c>
      <c r="D5908" s="1" t="s">
        <v>12</v>
      </c>
      <c r="E5908" s="1" t="s">
        <v>11</v>
      </c>
      <c r="F5908" s="1">
        <f t="shared" si="414"/>
        <v>18</v>
      </c>
      <c r="G5908" s="2">
        <v>42565.775995370372</v>
      </c>
      <c r="H5908" s="2" t="s">
        <v>10</v>
      </c>
      <c r="I5908" s="3" t="s">
        <v>10</v>
      </c>
      <c r="J5908" s="1">
        <f t="shared" si="415"/>
        <v>0</v>
      </c>
      <c r="K5908" s="1" t="str" cm="1">
        <f t="array" ref="K5908">_xlfn.IFS(
  AND(F5908&gt;=4, F5908&lt;6), "Early Morning",
  AND(F5908&gt;=6, F5908&lt;12), "Morning",
  AND(F5908&gt;=12, F5908&lt;17), "Afternoon",
  AND(F5908&gt;=17, F5908&lt;20), "Evening",
  AND(F5908&gt;=20, F5908&lt;=23), "Night",
  OR(F5908&gt;=0, F5908&lt;4), "Late Night"
)</f>
        <v>Evening</v>
      </c>
      <c r="L5908" s="1" t="str">
        <f t="shared" si="416"/>
        <v>Thursday</v>
      </c>
      <c r="AC5908" s="11"/>
    </row>
    <row r="5909" spans="1:29" x14ac:dyDescent="0.25">
      <c r="A5909" s="1" t="str">
        <f t="shared" si="413"/>
        <v>5908</v>
      </c>
      <c r="B5909" s="1">
        <v>4965</v>
      </c>
      <c r="C5909" s="1" t="s">
        <v>6</v>
      </c>
      <c r="D5909" s="1" t="s">
        <v>12</v>
      </c>
      <c r="E5909" s="1" t="s">
        <v>11</v>
      </c>
      <c r="F5909" s="1">
        <f t="shared" si="414"/>
        <v>18</v>
      </c>
      <c r="G5909" s="2">
        <v>42565.776400462964</v>
      </c>
      <c r="H5909" s="2" t="s">
        <v>10</v>
      </c>
      <c r="I5909" s="3" t="s">
        <v>10</v>
      </c>
      <c r="J5909" s="1">
        <f t="shared" si="415"/>
        <v>0</v>
      </c>
      <c r="K5909" s="1" t="str" cm="1">
        <f t="array" ref="K5909">_xlfn.IFS(
  AND(F5909&gt;=4, F5909&lt;6), "Early Morning",
  AND(F5909&gt;=6, F5909&lt;12), "Morning",
  AND(F5909&gt;=12, F5909&lt;17), "Afternoon",
  AND(F5909&gt;=17, F5909&lt;20), "Evening",
  AND(F5909&gt;=20, F5909&lt;=23), "Night",
  OR(F5909&gt;=0, F5909&lt;4), "Late Night"
)</f>
        <v>Evening</v>
      </c>
      <c r="L5909" s="1" t="str">
        <f t="shared" si="416"/>
        <v>Thursday</v>
      </c>
      <c r="AC5909" s="12"/>
    </row>
    <row r="5910" spans="1:29" x14ac:dyDescent="0.25">
      <c r="A5910" s="1" t="str">
        <f t="shared" si="413"/>
        <v>5909</v>
      </c>
      <c r="B5910" s="1">
        <v>4972</v>
      </c>
      <c r="C5910" s="1" t="s">
        <v>6</v>
      </c>
      <c r="D5910" s="1" t="s">
        <v>12</v>
      </c>
      <c r="E5910" s="1" t="s">
        <v>11</v>
      </c>
      <c r="F5910" s="1">
        <f t="shared" si="414"/>
        <v>18</v>
      </c>
      <c r="G5910" s="2">
        <v>42565.780729166669</v>
      </c>
      <c r="H5910" s="2" t="s">
        <v>10</v>
      </c>
      <c r="I5910" s="3" t="s">
        <v>10</v>
      </c>
      <c r="J5910" s="1">
        <f t="shared" si="415"/>
        <v>0</v>
      </c>
      <c r="K5910" s="1" t="str" cm="1">
        <f t="array" ref="K5910">_xlfn.IFS(
  AND(F5910&gt;=4, F5910&lt;6), "Early Morning",
  AND(F5910&gt;=6, F5910&lt;12), "Morning",
  AND(F5910&gt;=12, F5910&lt;17), "Afternoon",
  AND(F5910&gt;=17, F5910&lt;20), "Evening",
  AND(F5910&gt;=20, F5910&lt;=23), "Night",
  OR(F5910&gt;=0, F5910&lt;4), "Late Night"
)</f>
        <v>Evening</v>
      </c>
      <c r="L5910" s="1" t="str">
        <f t="shared" si="416"/>
        <v>Thursday</v>
      </c>
      <c r="AC5910" s="11"/>
    </row>
    <row r="5911" spans="1:29" x14ac:dyDescent="0.25">
      <c r="A5911" s="1" t="str">
        <f t="shared" si="413"/>
        <v>5910</v>
      </c>
      <c r="B5911" s="1">
        <v>4983</v>
      </c>
      <c r="C5911" s="1" t="s">
        <v>8</v>
      </c>
      <c r="D5911" s="1" t="s">
        <v>12</v>
      </c>
      <c r="E5911" s="1" t="s">
        <v>11</v>
      </c>
      <c r="F5911" s="1">
        <f t="shared" si="414"/>
        <v>18</v>
      </c>
      <c r="G5911" s="2">
        <v>42565.780740740738</v>
      </c>
      <c r="H5911" s="2" t="s">
        <v>10</v>
      </c>
      <c r="I5911" s="3" t="s">
        <v>10</v>
      </c>
      <c r="J5911" s="1">
        <f t="shared" si="415"/>
        <v>0</v>
      </c>
      <c r="K5911" s="1" t="str" cm="1">
        <f t="array" ref="K5911">_xlfn.IFS(
  AND(F5911&gt;=4, F5911&lt;6), "Early Morning",
  AND(F5911&gt;=6, F5911&lt;12), "Morning",
  AND(F5911&gt;=12, F5911&lt;17), "Afternoon",
  AND(F5911&gt;=17, F5911&lt;20), "Evening",
  AND(F5911&gt;=20, F5911&lt;=23), "Night",
  OR(F5911&gt;=0, F5911&lt;4), "Late Night"
)</f>
        <v>Evening</v>
      </c>
      <c r="L5911" s="1" t="str">
        <f t="shared" si="416"/>
        <v>Thursday</v>
      </c>
      <c r="AC5911" s="12"/>
    </row>
    <row r="5912" spans="1:29" x14ac:dyDescent="0.25">
      <c r="A5912" s="1" t="str">
        <f t="shared" si="413"/>
        <v>5911</v>
      </c>
      <c r="B5912" s="1">
        <v>4989</v>
      </c>
      <c r="C5912" s="1" t="s">
        <v>6</v>
      </c>
      <c r="D5912" s="1" t="s">
        <v>12</v>
      </c>
      <c r="E5912" s="1" t="s">
        <v>11</v>
      </c>
      <c r="F5912" s="1">
        <f t="shared" si="414"/>
        <v>18</v>
      </c>
      <c r="G5912" s="2">
        <v>42565.781388888892</v>
      </c>
      <c r="H5912" s="2" t="s">
        <v>10</v>
      </c>
      <c r="I5912" s="3" t="s">
        <v>10</v>
      </c>
      <c r="J5912" s="1">
        <f t="shared" si="415"/>
        <v>0</v>
      </c>
      <c r="K5912" s="1" t="str" cm="1">
        <f t="array" ref="K5912">_xlfn.IFS(
  AND(F5912&gt;=4, F5912&lt;6), "Early Morning",
  AND(F5912&gt;=6, F5912&lt;12), "Morning",
  AND(F5912&gt;=12, F5912&lt;17), "Afternoon",
  AND(F5912&gt;=17, F5912&lt;20), "Evening",
  AND(F5912&gt;=20, F5912&lt;=23), "Night",
  OR(F5912&gt;=0, F5912&lt;4), "Late Night"
)</f>
        <v>Evening</v>
      </c>
      <c r="L5912" s="1" t="str">
        <f t="shared" si="416"/>
        <v>Thursday</v>
      </c>
      <c r="AC5912" s="11"/>
    </row>
    <row r="5913" spans="1:29" x14ac:dyDescent="0.25">
      <c r="A5913" s="1" t="str">
        <f t="shared" si="413"/>
        <v>5912</v>
      </c>
      <c r="B5913" s="1">
        <v>4973</v>
      </c>
      <c r="C5913" s="1" t="s">
        <v>6</v>
      </c>
      <c r="D5913" s="1" t="s">
        <v>12</v>
      </c>
      <c r="E5913" s="1" t="s">
        <v>11</v>
      </c>
      <c r="F5913" s="1">
        <f t="shared" si="414"/>
        <v>18</v>
      </c>
      <c r="G5913" s="2">
        <v>42565.781446759262</v>
      </c>
      <c r="H5913" s="2" t="s">
        <v>10</v>
      </c>
      <c r="I5913" s="3" t="s">
        <v>10</v>
      </c>
      <c r="J5913" s="1">
        <f t="shared" si="415"/>
        <v>0</v>
      </c>
      <c r="K5913" s="1" t="str" cm="1">
        <f t="array" ref="K5913">_xlfn.IFS(
  AND(F5913&gt;=4, F5913&lt;6), "Early Morning",
  AND(F5913&gt;=6, F5913&lt;12), "Morning",
  AND(F5913&gt;=12, F5913&lt;17), "Afternoon",
  AND(F5913&gt;=17, F5913&lt;20), "Evening",
  AND(F5913&gt;=20, F5913&lt;=23), "Night",
  OR(F5913&gt;=0, F5913&lt;4), "Late Night"
)</f>
        <v>Evening</v>
      </c>
      <c r="L5913" s="1" t="str">
        <f t="shared" si="416"/>
        <v>Thursday</v>
      </c>
      <c r="AC5913" s="12"/>
    </row>
    <row r="5914" spans="1:29" x14ac:dyDescent="0.25">
      <c r="A5914" s="1" t="str">
        <f t="shared" si="413"/>
        <v>5913</v>
      </c>
      <c r="B5914" s="1">
        <v>4980</v>
      </c>
      <c r="C5914" s="1" t="s">
        <v>6</v>
      </c>
      <c r="D5914" s="1" t="s">
        <v>12</v>
      </c>
      <c r="E5914" s="1" t="s">
        <v>11</v>
      </c>
      <c r="F5914" s="1">
        <f t="shared" si="414"/>
        <v>18</v>
      </c>
      <c r="G5914" s="2">
        <v>42565.782893518517</v>
      </c>
      <c r="H5914" s="2" t="s">
        <v>10</v>
      </c>
      <c r="I5914" s="3" t="s">
        <v>10</v>
      </c>
      <c r="J5914" s="1">
        <f t="shared" si="415"/>
        <v>0</v>
      </c>
      <c r="K5914" s="1" t="str" cm="1">
        <f t="array" ref="K5914">_xlfn.IFS(
  AND(F5914&gt;=4, F5914&lt;6), "Early Morning",
  AND(F5914&gt;=6, F5914&lt;12), "Morning",
  AND(F5914&gt;=12, F5914&lt;17), "Afternoon",
  AND(F5914&gt;=17, F5914&lt;20), "Evening",
  AND(F5914&gt;=20, F5914&lt;=23), "Night",
  OR(F5914&gt;=0, F5914&lt;4), "Late Night"
)</f>
        <v>Evening</v>
      </c>
      <c r="L5914" s="1" t="str">
        <f t="shared" si="416"/>
        <v>Thursday</v>
      </c>
      <c r="AC5914" s="11"/>
    </row>
    <row r="5915" spans="1:29" x14ac:dyDescent="0.25">
      <c r="A5915" s="1" t="str">
        <f t="shared" si="413"/>
        <v>5914</v>
      </c>
      <c r="B5915" s="1">
        <v>4982</v>
      </c>
      <c r="C5915" s="1" t="s">
        <v>6</v>
      </c>
      <c r="D5915" s="1" t="s">
        <v>12</v>
      </c>
      <c r="E5915" s="1" t="s">
        <v>11</v>
      </c>
      <c r="F5915" s="1">
        <f t="shared" si="414"/>
        <v>18</v>
      </c>
      <c r="G5915" s="2">
        <v>42565.782905092594</v>
      </c>
      <c r="H5915" s="2" t="s">
        <v>10</v>
      </c>
      <c r="I5915" s="3" t="s">
        <v>10</v>
      </c>
      <c r="J5915" s="1">
        <f t="shared" si="415"/>
        <v>0</v>
      </c>
      <c r="K5915" s="1" t="str" cm="1">
        <f t="array" ref="K5915">_xlfn.IFS(
  AND(F5915&gt;=4, F5915&lt;6), "Early Morning",
  AND(F5915&gt;=6, F5915&lt;12), "Morning",
  AND(F5915&gt;=12, F5915&lt;17), "Afternoon",
  AND(F5915&gt;=17, F5915&lt;20), "Evening",
  AND(F5915&gt;=20, F5915&lt;=23), "Night",
  OR(F5915&gt;=0, F5915&lt;4), "Late Night"
)</f>
        <v>Evening</v>
      </c>
      <c r="L5915" s="1" t="str">
        <f t="shared" si="416"/>
        <v>Thursday</v>
      </c>
      <c r="AC5915" s="12"/>
    </row>
    <row r="5916" spans="1:29" x14ac:dyDescent="0.25">
      <c r="A5916" s="1" t="str">
        <f t="shared" si="413"/>
        <v>5915</v>
      </c>
      <c r="B5916" s="1">
        <v>4970</v>
      </c>
      <c r="C5916" s="1" t="s">
        <v>6</v>
      </c>
      <c r="D5916" s="1" t="s">
        <v>12</v>
      </c>
      <c r="E5916" s="1" t="s">
        <v>11</v>
      </c>
      <c r="F5916" s="1">
        <f t="shared" si="414"/>
        <v>18</v>
      </c>
      <c r="G5916" s="2">
        <v>42565.783067129632</v>
      </c>
      <c r="H5916" s="2" t="s">
        <v>10</v>
      </c>
      <c r="I5916" s="3" t="s">
        <v>10</v>
      </c>
      <c r="J5916" s="1">
        <f t="shared" si="415"/>
        <v>0</v>
      </c>
      <c r="K5916" s="1" t="str" cm="1">
        <f t="array" ref="K5916">_xlfn.IFS(
  AND(F5916&gt;=4, F5916&lt;6), "Early Morning",
  AND(F5916&gt;=6, F5916&lt;12), "Morning",
  AND(F5916&gt;=12, F5916&lt;17), "Afternoon",
  AND(F5916&gt;=17, F5916&lt;20), "Evening",
  AND(F5916&gt;=20, F5916&lt;=23), "Night",
  OR(F5916&gt;=0, F5916&lt;4), "Late Night"
)</f>
        <v>Evening</v>
      </c>
      <c r="L5916" s="1" t="str">
        <f t="shared" si="416"/>
        <v>Thursday</v>
      </c>
      <c r="AC5916" s="11"/>
    </row>
    <row r="5917" spans="1:29" x14ac:dyDescent="0.25">
      <c r="A5917" s="1" t="str">
        <f t="shared" si="413"/>
        <v>5916</v>
      </c>
      <c r="B5917" s="1">
        <v>4984</v>
      </c>
      <c r="C5917" s="1" t="s">
        <v>6</v>
      </c>
      <c r="D5917" s="1" t="s">
        <v>12</v>
      </c>
      <c r="E5917" s="1" t="s">
        <v>11</v>
      </c>
      <c r="F5917" s="1">
        <f t="shared" si="414"/>
        <v>18</v>
      </c>
      <c r="G5917" s="2">
        <v>42565.78365740741</v>
      </c>
      <c r="H5917" s="2" t="s">
        <v>10</v>
      </c>
      <c r="I5917" s="3" t="s">
        <v>10</v>
      </c>
      <c r="J5917" s="1">
        <f t="shared" si="415"/>
        <v>0</v>
      </c>
      <c r="K5917" s="1" t="str" cm="1">
        <f t="array" ref="K5917">_xlfn.IFS(
  AND(F5917&gt;=4, F5917&lt;6), "Early Morning",
  AND(F5917&gt;=6, F5917&lt;12), "Morning",
  AND(F5917&gt;=12, F5917&lt;17), "Afternoon",
  AND(F5917&gt;=17, F5917&lt;20), "Evening",
  AND(F5917&gt;=20, F5917&lt;=23), "Night",
  OR(F5917&gt;=0, F5917&lt;4), "Late Night"
)</f>
        <v>Evening</v>
      </c>
      <c r="L5917" s="1" t="str">
        <f t="shared" si="416"/>
        <v>Thursday</v>
      </c>
      <c r="AC5917" s="12"/>
    </row>
    <row r="5918" spans="1:29" x14ac:dyDescent="0.25">
      <c r="A5918" s="1" t="str">
        <f t="shared" si="413"/>
        <v>5917</v>
      </c>
      <c r="B5918" s="1">
        <v>4990</v>
      </c>
      <c r="C5918" s="1" t="s">
        <v>6</v>
      </c>
      <c r="D5918" s="1" t="s">
        <v>12</v>
      </c>
      <c r="E5918" s="1" t="s">
        <v>11</v>
      </c>
      <c r="F5918" s="1">
        <f t="shared" si="414"/>
        <v>18</v>
      </c>
      <c r="G5918" s="2">
        <v>42565.783750000002</v>
      </c>
      <c r="H5918" s="2" t="s">
        <v>10</v>
      </c>
      <c r="I5918" s="3" t="s">
        <v>10</v>
      </c>
      <c r="J5918" s="1">
        <f t="shared" si="415"/>
        <v>0</v>
      </c>
      <c r="K5918" s="1" t="str" cm="1">
        <f t="array" ref="K5918">_xlfn.IFS(
  AND(F5918&gt;=4, F5918&lt;6), "Early Morning",
  AND(F5918&gt;=6, F5918&lt;12), "Morning",
  AND(F5918&gt;=12, F5918&lt;17), "Afternoon",
  AND(F5918&gt;=17, F5918&lt;20), "Evening",
  AND(F5918&gt;=20, F5918&lt;=23), "Night",
  OR(F5918&gt;=0, F5918&lt;4), "Late Night"
)</f>
        <v>Evening</v>
      </c>
      <c r="L5918" s="1" t="str">
        <f t="shared" si="416"/>
        <v>Thursday</v>
      </c>
      <c r="AC5918" s="11"/>
    </row>
    <row r="5919" spans="1:29" x14ac:dyDescent="0.25">
      <c r="A5919" s="1" t="str">
        <f t="shared" si="413"/>
        <v>5918</v>
      </c>
      <c r="B5919" s="1">
        <v>4985</v>
      </c>
      <c r="C5919" s="1" t="s">
        <v>6</v>
      </c>
      <c r="D5919" s="1" t="s">
        <v>12</v>
      </c>
      <c r="E5919" s="1" t="s">
        <v>11</v>
      </c>
      <c r="F5919" s="1">
        <f t="shared" si="414"/>
        <v>18</v>
      </c>
      <c r="G5919" s="2">
        <v>42565.783854166664</v>
      </c>
      <c r="H5919" s="2" t="s">
        <v>10</v>
      </c>
      <c r="I5919" s="3" t="s">
        <v>10</v>
      </c>
      <c r="J5919" s="1">
        <f t="shared" si="415"/>
        <v>0</v>
      </c>
      <c r="K5919" s="1" t="str" cm="1">
        <f t="array" ref="K5919">_xlfn.IFS(
  AND(F5919&gt;=4, F5919&lt;6), "Early Morning",
  AND(F5919&gt;=6, F5919&lt;12), "Morning",
  AND(F5919&gt;=12, F5919&lt;17), "Afternoon",
  AND(F5919&gt;=17, F5919&lt;20), "Evening",
  AND(F5919&gt;=20, F5919&lt;=23), "Night",
  OR(F5919&gt;=0, F5919&lt;4), "Late Night"
)</f>
        <v>Evening</v>
      </c>
      <c r="L5919" s="1" t="str">
        <f t="shared" si="416"/>
        <v>Thursday</v>
      </c>
      <c r="AC5919" s="12"/>
    </row>
    <row r="5920" spans="1:29" x14ac:dyDescent="0.25">
      <c r="A5920" s="1" t="str">
        <f t="shared" si="413"/>
        <v>5919</v>
      </c>
      <c r="B5920" s="1">
        <v>4992</v>
      </c>
      <c r="C5920" s="1" t="s">
        <v>6</v>
      </c>
      <c r="D5920" s="1" t="s">
        <v>12</v>
      </c>
      <c r="E5920" s="1" t="s">
        <v>11</v>
      </c>
      <c r="F5920" s="1">
        <f t="shared" si="414"/>
        <v>18</v>
      </c>
      <c r="G5920" s="2">
        <v>42565.784016203703</v>
      </c>
      <c r="H5920" s="2" t="s">
        <v>10</v>
      </c>
      <c r="I5920" s="3" t="s">
        <v>10</v>
      </c>
      <c r="J5920" s="1">
        <f t="shared" si="415"/>
        <v>0</v>
      </c>
      <c r="K5920" s="1" t="str" cm="1">
        <f t="array" ref="K5920">_xlfn.IFS(
  AND(F5920&gt;=4, F5920&lt;6), "Early Morning",
  AND(F5920&gt;=6, F5920&lt;12), "Morning",
  AND(F5920&gt;=12, F5920&lt;17), "Afternoon",
  AND(F5920&gt;=17, F5920&lt;20), "Evening",
  AND(F5920&gt;=20, F5920&lt;=23), "Night",
  OR(F5920&gt;=0, F5920&lt;4), "Late Night"
)</f>
        <v>Evening</v>
      </c>
      <c r="L5920" s="1" t="str">
        <f t="shared" si="416"/>
        <v>Thursday</v>
      </c>
      <c r="AC5920" s="11"/>
    </row>
    <row r="5921" spans="1:29" x14ac:dyDescent="0.25">
      <c r="A5921" s="1" t="str">
        <f t="shared" si="413"/>
        <v>5920</v>
      </c>
      <c r="B5921" s="1">
        <v>4991</v>
      </c>
      <c r="C5921" s="1" t="s">
        <v>6</v>
      </c>
      <c r="D5921" s="1" t="s">
        <v>12</v>
      </c>
      <c r="E5921" s="1" t="s">
        <v>11</v>
      </c>
      <c r="F5921" s="1">
        <f t="shared" si="414"/>
        <v>18</v>
      </c>
      <c r="G5921" s="2">
        <v>42565.784583333334</v>
      </c>
      <c r="H5921" s="2" t="s">
        <v>10</v>
      </c>
      <c r="I5921" s="3" t="s">
        <v>10</v>
      </c>
      <c r="J5921" s="1">
        <f t="shared" si="415"/>
        <v>0</v>
      </c>
      <c r="K5921" s="1" t="str" cm="1">
        <f t="array" ref="K5921">_xlfn.IFS(
  AND(F5921&gt;=4, F5921&lt;6), "Early Morning",
  AND(F5921&gt;=6, F5921&lt;12), "Morning",
  AND(F5921&gt;=12, F5921&lt;17), "Afternoon",
  AND(F5921&gt;=17, F5921&lt;20), "Evening",
  AND(F5921&gt;=20, F5921&lt;=23), "Night",
  OR(F5921&gt;=0, F5921&lt;4), "Late Night"
)</f>
        <v>Evening</v>
      </c>
      <c r="L5921" s="1" t="str">
        <f t="shared" si="416"/>
        <v>Thursday</v>
      </c>
      <c r="AC5921" s="12"/>
    </row>
    <row r="5922" spans="1:29" x14ac:dyDescent="0.25">
      <c r="A5922" s="1" t="str">
        <f t="shared" si="413"/>
        <v>5921</v>
      </c>
      <c r="B5922" s="1">
        <v>4979</v>
      </c>
      <c r="C5922" s="1" t="s">
        <v>6</v>
      </c>
      <c r="D5922" s="1" t="s">
        <v>12</v>
      </c>
      <c r="E5922" s="1" t="s">
        <v>11</v>
      </c>
      <c r="F5922" s="1">
        <f t="shared" si="414"/>
        <v>18</v>
      </c>
      <c r="G5922" s="2">
        <v>42565.78460648148</v>
      </c>
      <c r="H5922" s="2" t="s">
        <v>10</v>
      </c>
      <c r="I5922" s="3" t="s">
        <v>10</v>
      </c>
      <c r="J5922" s="1">
        <f t="shared" si="415"/>
        <v>0</v>
      </c>
      <c r="K5922" s="1" t="str" cm="1">
        <f t="array" ref="K5922">_xlfn.IFS(
  AND(F5922&gt;=4, F5922&lt;6), "Early Morning",
  AND(F5922&gt;=6, F5922&lt;12), "Morning",
  AND(F5922&gt;=12, F5922&lt;17), "Afternoon",
  AND(F5922&gt;=17, F5922&lt;20), "Evening",
  AND(F5922&gt;=20, F5922&lt;=23), "Night",
  OR(F5922&gt;=0, F5922&lt;4), "Late Night"
)</f>
        <v>Evening</v>
      </c>
      <c r="L5922" s="1" t="str">
        <f t="shared" si="416"/>
        <v>Thursday</v>
      </c>
      <c r="AC5922" s="11"/>
    </row>
    <row r="5923" spans="1:29" x14ac:dyDescent="0.25">
      <c r="A5923" s="1" t="str">
        <f t="shared" si="413"/>
        <v>5922</v>
      </c>
      <c r="B5923" s="1">
        <v>4994</v>
      </c>
      <c r="C5923" s="1" t="s">
        <v>6</v>
      </c>
      <c r="D5923" s="1" t="s">
        <v>12</v>
      </c>
      <c r="E5923" s="1" t="s">
        <v>11</v>
      </c>
      <c r="F5923" s="1">
        <f t="shared" si="414"/>
        <v>18</v>
      </c>
      <c r="G5923" s="2">
        <v>42565.786354166667</v>
      </c>
      <c r="H5923" s="2" t="s">
        <v>10</v>
      </c>
      <c r="I5923" s="3" t="s">
        <v>10</v>
      </c>
      <c r="J5923" s="1">
        <f t="shared" si="415"/>
        <v>0</v>
      </c>
      <c r="K5923" s="1" t="str" cm="1">
        <f t="array" ref="K5923">_xlfn.IFS(
  AND(F5923&gt;=4, F5923&lt;6), "Early Morning",
  AND(F5923&gt;=6, F5923&lt;12), "Morning",
  AND(F5923&gt;=12, F5923&lt;17), "Afternoon",
  AND(F5923&gt;=17, F5923&lt;20), "Evening",
  AND(F5923&gt;=20, F5923&lt;=23), "Night",
  OR(F5923&gt;=0, F5923&lt;4), "Late Night"
)</f>
        <v>Evening</v>
      </c>
      <c r="L5923" s="1" t="str">
        <f t="shared" si="416"/>
        <v>Thursday</v>
      </c>
      <c r="AC5923" s="12"/>
    </row>
    <row r="5924" spans="1:29" x14ac:dyDescent="0.25">
      <c r="A5924" s="1" t="str">
        <f t="shared" si="413"/>
        <v>5923</v>
      </c>
      <c r="B5924" s="1">
        <v>4993</v>
      </c>
      <c r="C5924" s="1" t="s">
        <v>6</v>
      </c>
      <c r="D5924" s="1" t="s">
        <v>12</v>
      </c>
      <c r="E5924" s="1" t="s">
        <v>11</v>
      </c>
      <c r="F5924" s="1">
        <f t="shared" si="414"/>
        <v>18</v>
      </c>
      <c r="G5924" s="2">
        <v>42565.786851851852</v>
      </c>
      <c r="H5924" s="2" t="s">
        <v>10</v>
      </c>
      <c r="I5924" s="3" t="s">
        <v>10</v>
      </c>
      <c r="J5924" s="1">
        <f t="shared" si="415"/>
        <v>0</v>
      </c>
      <c r="K5924" s="1" t="str" cm="1">
        <f t="array" ref="K5924">_xlfn.IFS(
  AND(F5924&gt;=4, F5924&lt;6), "Early Morning",
  AND(F5924&gt;=6, F5924&lt;12), "Morning",
  AND(F5924&gt;=12, F5924&lt;17), "Afternoon",
  AND(F5924&gt;=17, F5924&lt;20), "Evening",
  AND(F5924&gt;=20, F5924&lt;=23), "Night",
  OR(F5924&gt;=0, F5924&lt;4), "Late Night"
)</f>
        <v>Evening</v>
      </c>
      <c r="L5924" s="1" t="str">
        <f t="shared" si="416"/>
        <v>Thursday</v>
      </c>
      <c r="AC5924" s="11"/>
    </row>
    <row r="5925" spans="1:29" x14ac:dyDescent="0.25">
      <c r="A5925" s="1" t="str">
        <f t="shared" si="413"/>
        <v>5924</v>
      </c>
      <c r="B5925" s="1">
        <v>4988</v>
      </c>
      <c r="C5925" s="1" t="s">
        <v>6</v>
      </c>
      <c r="D5925" s="1" t="s">
        <v>12</v>
      </c>
      <c r="E5925" s="1" t="s">
        <v>11</v>
      </c>
      <c r="F5925" s="1">
        <f t="shared" si="414"/>
        <v>18</v>
      </c>
      <c r="G5925" s="2">
        <v>42565.787488425929</v>
      </c>
      <c r="H5925" s="2" t="s">
        <v>10</v>
      </c>
      <c r="I5925" s="3" t="s">
        <v>10</v>
      </c>
      <c r="J5925" s="1">
        <f t="shared" si="415"/>
        <v>0</v>
      </c>
      <c r="K5925" s="1" t="str" cm="1">
        <f t="array" ref="K5925">_xlfn.IFS(
  AND(F5925&gt;=4, F5925&lt;6), "Early Morning",
  AND(F5925&gt;=6, F5925&lt;12), "Morning",
  AND(F5925&gt;=12, F5925&lt;17), "Afternoon",
  AND(F5925&gt;=17, F5925&lt;20), "Evening",
  AND(F5925&gt;=20, F5925&lt;=23), "Night",
  OR(F5925&gt;=0, F5925&lt;4), "Late Night"
)</f>
        <v>Evening</v>
      </c>
      <c r="L5925" s="1" t="str">
        <f t="shared" si="416"/>
        <v>Thursday</v>
      </c>
      <c r="AC5925" s="12"/>
    </row>
    <row r="5926" spans="1:29" x14ac:dyDescent="0.25">
      <c r="A5926" s="1" t="str">
        <f t="shared" si="413"/>
        <v>5925</v>
      </c>
      <c r="B5926" s="1">
        <v>4995</v>
      </c>
      <c r="C5926" s="1" t="s">
        <v>6</v>
      </c>
      <c r="D5926" s="1" t="s">
        <v>12</v>
      </c>
      <c r="E5926" s="1" t="s">
        <v>11</v>
      </c>
      <c r="F5926" s="1">
        <f t="shared" si="414"/>
        <v>18</v>
      </c>
      <c r="G5926" s="2">
        <v>42565.78833333333</v>
      </c>
      <c r="H5926" s="2" t="s">
        <v>10</v>
      </c>
      <c r="I5926" s="3" t="s">
        <v>10</v>
      </c>
      <c r="J5926" s="1">
        <f t="shared" si="415"/>
        <v>0</v>
      </c>
      <c r="K5926" s="1" t="str" cm="1">
        <f t="array" ref="K5926">_xlfn.IFS(
  AND(F5926&gt;=4, F5926&lt;6), "Early Morning",
  AND(F5926&gt;=6, F5926&lt;12), "Morning",
  AND(F5926&gt;=12, F5926&lt;17), "Afternoon",
  AND(F5926&gt;=17, F5926&lt;20), "Evening",
  AND(F5926&gt;=20, F5926&lt;=23), "Night",
  OR(F5926&gt;=0, F5926&lt;4), "Late Night"
)</f>
        <v>Evening</v>
      </c>
      <c r="L5926" s="1" t="str">
        <f t="shared" si="416"/>
        <v>Thursday</v>
      </c>
      <c r="AC5926" s="11"/>
    </row>
    <row r="5927" spans="1:29" x14ac:dyDescent="0.25">
      <c r="A5927" s="1" t="str">
        <f t="shared" si="413"/>
        <v>5926</v>
      </c>
      <c r="B5927" s="1">
        <v>5000</v>
      </c>
      <c r="C5927" s="1" t="s">
        <v>6</v>
      </c>
      <c r="D5927" s="1" t="s">
        <v>12</v>
      </c>
      <c r="E5927" s="1" t="s">
        <v>11</v>
      </c>
      <c r="F5927" s="1">
        <f t="shared" si="414"/>
        <v>18</v>
      </c>
      <c r="G5927" s="2">
        <v>42565.789409722223</v>
      </c>
      <c r="H5927" s="2" t="s">
        <v>10</v>
      </c>
      <c r="I5927" s="3" t="s">
        <v>10</v>
      </c>
      <c r="J5927" s="1">
        <f t="shared" si="415"/>
        <v>0</v>
      </c>
      <c r="K5927" s="1" t="str" cm="1">
        <f t="array" ref="K5927">_xlfn.IFS(
  AND(F5927&gt;=4, F5927&lt;6), "Early Morning",
  AND(F5927&gt;=6, F5927&lt;12), "Morning",
  AND(F5927&gt;=12, F5927&lt;17), "Afternoon",
  AND(F5927&gt;=17, F5927&lt;20), "Evening",
  AND(F5927&gt;=20, F5927&lt;=23), "Night",
  OR(F5927&gt;=0, F5927&lt;4), "Late Night"
)</f>
        <v>Evening</v>
      </c>
      <c r="L5927" s="1" t="str">
        <f t="shared" si="416"/>
        <v>Thursday</v>
      </c>
      <c r="AC5927" s="12"/>
    </row>
    <row r="5928" spans="1:29" x14ac:dyDescent="0.25">
      <c r="A5928" s="1" t="str">
        <f t="shared" si="413"/>
        <v>5927</v>
      </c>
      <c r="B5928" s="1">
        <v>5002</v>
      </c>
      <c r="C5928" s="1" t="s">
        <v>6</v>
      </c>
      <c r="D5928" s="1" t="s">
        <v>12</v>
      </c>
      <c r="E5928" s="1" t="s">
        <v>11</v>
      </c>
      <c r="F5928" s="1">
        <f t="shared" si="414"/>
        <v>18</v>
      </c>
      <c r="G5928" s="2">
        <v>42565.789525462962</v>
      </c>
      <c r="H5928" s="2" t="s">
        <v>10</v>
      </c>
      <c r="I5928" s="3" t="s">
        <v>10</v>
      </c>
      <c r="J5928" s="1">
        <f t="shared" si="415"/>
        <v>0</v>
      </c>
      <c r="K5928" s="1" t="str" cm="1">
        <f t="array" ref="K5928">_xlfn.IFS(
  AND(F5928&gt;=4, F5928&lt;6), "Early Morning",
  AND(F5928&gt;=6, F5928&lt;12), "Morning",
  AND(F5928&gt;=12, F5928&lt;17), "Afternoon",
  AND(F5928&gt;=17, F5928&lt;20), "Evening",
  AND(F5928&gt;=20, F5928&lt;=23), "Night",
  OR(F5928&gt;=0, F5928&lt;4), "Late Night"
)</f>
        <v>Evening</v>
      </c>
      <c r="L5928" s="1" t="str">
        <f t="shared" si="416"/>
        <v>Thursday</v>
      </c>
      <c r="AC5928" s="11"/>
    </row>
    <row r="5929" spans="1:29" x14ac:dyDescent="0.25">
      <c r="A5929" s="1" t="str">
        <f t="shared" si="413"/>
        <v>5928</v>
      </c>
      <c r="B5929" s="1">
        <v>5004</v>
      </c>
      <c r="C5929" s="1" t="s">
        <v>6</v>
      </c>
      <c r="D5929" s="1" t="s">
        <v>12</v>
      </c>
      <c r="E5929" s="1" t="s">
        <v>11</v>
      </c>
      <c r="F5929" s="1">
        <f t="shared" si="414"/>
        <v>18</v>
      </c>
      <c r="G5929" s="2">
        <v>42565.789814814816</v>
      </c>
      <c r="H5929" s="2" t="s">
        <v>10</v>
      </c>
      <c r="I5929" s="3" t="s">
        <v>10</v>
      </c>
      <c r="J5929" s="1">
        <f t="shared" si="415"/>
        <v>0</v>
      </c>
      <c r="K5929" s="1" t="str" cm="1">
        <f t="array" ref="K5929">_xlfn.IFS(
  AND(F5929&gt;=4, F5929&lt;6), "Early Morning",
  AND(F5929&gt;=6, F5929&lt;12), "Morning",
  AND(F5929&gt;=12, F5929&lt;17), "Afternoon",
  AND(F5929&gt;=17, F5929&lt;20), "Evening",
  AND(F5929&gt;=20, F5929&lt;=23), "Night",
  OR(F5929&gt;=0, F5929&lt;4), "Late Night"
)</f>
        <v>Evening</v>
      </c>
      <c r="L5929" s="1" t="str">
        <f t="shared" si="416"/>
        <v>Thursday</v>
      </c>
      <c r="AC5929" s="12"/>
    </row>
    <row r="5930" spans="1:29" x14ac:dyDescent="0.25">
      <c r="A5930" s="1" t="str">
        <f t="shared" si="413"/>
        <v>5929</v>
      </c>
      <c r="B5930" s="1">
        <v>5006</v>
      </c>
      <c r="C5930" s="1" t="s">
        <v>6</v>
      </c>
      <c r="D5930" s="1" t="s">
        <v>12</v>
      </c>
      <c r="E5930" s="1" t="s">
        <v>11</v>
      </c>
      <c r="F5930" s="1">
        <f t="shared" si="414"/>
        <v>18</v>
      </c>
      <c r="G5930" s="2">
        <v>42565.790208333332</v>
      </c>
      <c r="H5930" s="2" t="s">
        <v>10</v>
      </c>
      <c r="I5930" s="3" t="s">
        <v>10</v>
      </c>
      <c r="J5930" s="1">
        <f t="shared" si="415"/>
        <v>0</v>
      </c>
      <c r="K5930" s="1" t="str" cm="1">
        <f t="array" ref="K5930">_xlfn.IFS(
  AND(F5930&gt;=4, F5930&lt;6), "Early Morning",
  AND(F5930&gt;=6, F5930&lt;12), "Morning",
  AND(F5930&gt;=12, F5930&lt;17), "Afternoon",
  AND(F5930&gt;=17, F5930&lt;20), "Evening",
  AND(F5930&gt;=20, F5930&lt;=23), "Night",
  OR(F5930&gt;=0, F5930&lt;4), "Late Night"
)</f>
        <v>Evening</v>
      </c>
      <c r="L5930" s="1" t="str">
        <f t="shared" si="416"/>
        <v>Thursday</v>
      </c>
      <c r="AC5930" s="11"/>
    </row>
    <row r="5931" spans="1:29" x14ac:dyDescent="0.25">
      <c r="A5931" s="1" t="str">
        <f t="shared" si="413"/>
        <v>5930</v>
      </c>
      <c r="B5931" s="1">
        <v>5007</v>
      </c>
      <c r="C5931" s="1" t="s">
        <v>6</v>
      </c>
      <c r="D5931" s="1" t="s">
        <v>12</v>
      </c>
      <c r="E5931" s="1" t="s">
        <v>11</v>
      </c>
      <c r="F5931" s="1">
        <f t="shared" si="414"/>
        <v>18</v>
      </c>
      <c r="G5931" s="2">
        <v>42565.79047453704</v>
      </c>
      <c r="H5931" s="2" t="s">
        <v>10</v>
      </c>
      <c r="I5931" s="3" t="s">
        <v>10</v>
      </c>
      <c r="J5931" s="1">
        <f t="shared" si="415"/>
        <v>0</v>
      </c>
      <c r="K5931" s="1" t="str" cm="1">
        <f t="array" ref="K5931">_xlfn.IFS(
  AND(F5931&gt;=4, F5931&lt;6), "Early Morning",
  AND(F5931&gt;=6, F5931&lt;12), "Morning",
  AND(F5931&gt;=12, F5931&lt;17), "Afternoon",
  AND(F5931&gt;=17, F5931&lt;20), "Evening",
  AND(F5931&gt;=20, F5931&lt;=23), "Night",
  OR(F5931&gt;=0, F5931&lt;4), "Late Night"
)</f>
        <v>Evening</v>
      </c>
      <c r="L5931" s="1" t="str">
        <f t="shared" si="416"/>
        <v>Thursday</v>
      </c>
      <c r="AC5931" s="12"/>
    </row>
    <row r="5932" spans="1:29" x14ac:dyDescent="0.25">
      <c r="A5932" s="1" t="str">
        <f t="shared" si="413"/>
        <v>5931</v>
      </c>
      <c r="B5932" s="1">
        <v>5003</v>
      </c>
      <c r="C5932" s="1" t="s">
        <v>6</v>
      </c>
      <c r="D5932" s="1" t="s">
        <v>12</v>
      </c>
      <c r="E5932" s="1" t="s">
        <v>11</v>
      </c>
      <c r="F5932" s="1">
        <f t="shared" si="414"/>
        <v>18</v>
      </c>
      <c r="G5932" s="2">
        <v>42565.790636574071</v>
      </c>
      <c r="H5932" s="2" t="s">
        <v>10</v>
      </c>
      <c r="I5932" s="3" t="s">
        <v>10</v>
      </c>
      <c r="J5932" s="1">
        <f t="shared" si="415"/>
        <v>0</v>
      </c>
      <c r="K5932" s="1" t="str" cm="1">
        <f t="array" ref="K5932">_xlfn.IFS(
  AND(F5932&gt;=4, F5932&lt;6), "Early Morning",
  AND(F5932&gt;=6, F5932&lt;12), "Morning",
  AND(F5932&gt;=12, F5932&lt;17), "Afternoon",
  AND(F5932&gt;=17, F5932&lt;20), "Evening",
  AND(F5932&gt;=20, F5932&lt;=23), "Night",
  OR(F5932&gt;=0, F5932&lt;4), "Late Night"
)</f>
        <v>Evening</v>
      </c>
      <c r="L5932" s="1" t="str">
        <f t="shared" si="416"/>
        <v>Thursday</v>
      </c>
      <c r="AC5932" s="11"/>
    </row>
    <row r="5933" spans="1:29" x14ac:dyDescent="0.25">
      <c r="A5933" s="1" t="str">
        <f t="shared" si="413"/>
        <v>5932</v>
      </c>
      <c r="B5933" s="1">
        <v>5009</v>
      </c>
      <c r="C5933" s="1" t="s">
        <v>6</v>
      </c>
      <c r="D5933" s="1" t="s">
        <v>12</v>
      </c>
      <c r="E5933" s="1" t="s">
        <v>11</v>
      </c>
      <c r="F5933" s="1">
        <f t="shared" si="414"/>
        <v>19</v>
      </c>
      <c r="G5933" s="2">
        <v>42565.791944444441</v>
      </c>
      <c r="H5933" s="2" t="s">
        <v>10</v>
      </c>
      <c r="I5933" s="3" t="s">
        <v>10</v>
      </c>
      <c r="J5933" s="1">
        <f t="shared" si="415"/>
        <v>0</v>
      </c>
      <c r="K5933" s="1" t="str" cm="1">
        <f t="array" ref="K5933">_xlfn.IFS(
  AND(F5933&gt;=4, F5933&lt;6), "Early Morning",
  AND(F5933&gt;=6, F5933&lt;12), "Morning",
  AND(F5933&gt;=12, F5933&lt;17), "Afternoon",
  AND(F5933&gt;=17, F5933&lt;20), "Evening",
  AND(F5933&gt;=20, F5933&lt;=23), "Night",
  OR(F5933&gt;=0, F5933&lt;4), "Late Night"
)</f>
        <v>Evening</v>
      </c>
      <c r="L5933" s="1" t="str">
        <f t="shared" si="416"/>
        <v>Thursday</v>
      </c>
      <c r="AC5933" s="12"/>
    </row>
    <row r="5934" spans="1:29" x14ac:dyDescent="0.25">
      <c r="A5934" s="1" t="str">
        <f t="shared" si="413"/>
        <v>5933</v>
      </c>
      <c r="B5934" s="1">
        <v>4999</v>
      </c>
      <c r="C5934" s="1" t="s">
        <v>6</v>
      </c>
      <c r="D5934" s="1" t="s">
        <v>12</v>
      </c>
      <c r="E5934" s="1" t="s">
        <v>11</v>
      </c>
      <c r="F5934" s="1">
        <f t="shared" si="414"/>
        <v>19</v>
      </c>
      <c r="G5934" s="2">
        <v>42565.792430555557</v>
      </c>
      <c r="H5934" s="2" t="s">
        <v>10</v>
      </c>
      <c r="I5934" s="3" t="s">
        <v>10</v>
      </c>
      <c r="J5934" s="1">
        <f t="shared" si="415"/>
        <v>0</v>
      </c>
      <c r="K5934" s="1" t="str" cm="1">
        <f t="array" ref="K5934">_xlfn.IFS(
  AND(F5934&gt;=4, F5934&lt;6), "Early Morning",
  AND(F5934&gt;=6, F5934&lt;12), "Morning",
  AND(F5934&gt;=12, F5934&lt;17), "Afternoon",
  AND(F5934&gt;=17, F5934&lt;20), "Evening",
  AND(F5934&gt;=20, F5934&lt;=23), "Night",
  OR(F5934&gt;=0, F5934&lt;4), "Late Night"
)</f>
        <v>Evening</v>
      </c>
      <c r="L5934" s="1" t="str">
        <f t="shared" si="416"/>
        <v>Thursday</v>
      </c>
      <c r="AC5934" s="11"/>
    </row>
    <row r="5935" spans="1:29" x14ac:dyDescent="0.25">
      <c r="A5935" s="1" t="str">
        <f t="shared" si="413"/>
        <v>5934</v>
      </c>
      <c r="B5935" s="1">
        <v>5008</v>
      </c>
      <c r="C5935" s="1" t="s">
        <v>6</v>
      </c>
      <c r="D5935" s="1" t="s">
        <v>12</v>
      </c>
      <c r="E5935" s="1" t="s">
        <v>11</v>
      </c>
      <c r="F5935" s="1">
        <f t="shared" si="414"/>
        <v>19</v>
      </c>
      <c r="G5935" s="2">
        <v>42565.793287037035</v>
      </c>
      <c r="H5935" s="2" t="s">
        <v>10</v>
      </c>
      <c r="I5935" s="3" t="s">
        <v>10</v>
      </c>
      <c r="J5935" s="1">
        <f t="shared" si="415"/>
        <v>0</v>
      </c>
      <c r="K5935" s="1" t="str" cm="1">
        <f t="array" ref="K5935">_xlfn.IFS(
  AND(F5935&gt;=4, F5935&lt;6), "Early Morning",
  AND(F5935&gt;=6, F5935&lt;12), "Morning",
  AND(F5935&gt;=12, F5935&lt;17), "Afternoon",
  AND(F5935&gt;=17, F5935&lt;20), "Evening",
  AND(F5935&gt;=20, F5935&lt;=23), "Night",
  OR(F5935&gt;=0, F5935&lt;4), "Late Night"
)</f>
        <v>Evening</v>
      </c>
      <c r="L5935" s="1" t="str">
        <f t="shared" si="416"/>
        <v>Thursday</v>
      </c>
      <c r="AC5935" s="12"/>
    </row>
    <row r="5936" spans="1:29" x14ac:dyDescent="0.25">
      <c r="A5936" s="1" t="str">
        <f t="shared" si="413"/>
        <v>5935</v>
      </c>
      <c r="B5936" s="1">
        <v>5011</v>
      </c>
      <c r="C5936" s="1" t="s">
        <v>6</v>
      </c>
      <c r="D5936" s="1" t="s">
        <v>12</v>
      </c>
      <c r="E5936" s="1" t="s">
        <v>11</v>
      </c>
      <c r="F5936" s="1">
        <f t="shared" si="414"/>
        <v>19</v>
      </c>
      <c r="G5936" s="2">
        <v>42565.793287037035</v>
      </c>
      <c r="H5936" s="2" t="s">
        <v>10</v>
      </c>
      <c r="I5936" s="3" t="s">
        <v>10</v>
      </c>
      <c r="J5936" s="1">
        <f t="shared" si="415"/>
        <v>0</v>
      </c>
      <c r="K5936" s="1" t="str" cm="1">
        <f t="array" ref="K5936">_xlfn.IFS(
  AND(F5936&gt;=4, F5936&lt;6), "Early Morning",
  AND(F5936&gt;=6, F5936&lt;12), "Morning",
  AND(F5936&gt;=12, F5936&lt;17), "Afternoon",
  AND(F5936&gt;=17, F5936&lt;20), "Evening",
  AND(F5936&gt;=20, F5936&lt;=23), "Night",
  OR(F5936&gt;=0, F5936&lt;4), "Late Night"
)</f>
        <v>Evening</v>
      </c>
      <c r="L5936" s="1" t="str">
        <f t="shared" si="416"/>
        <v>Thursday</v>
      </c>
      <c r="AC5936" s="11"/>
    </row>
    <row r="5937" spans="1:29" x14ac:dyDescent="0.25">
      <c r="A5937" s="1" t="str">
        <f t="shared" si="413"/>
        <v>5936</v>
      </c>
      <c r="B5937" s="1">
        <v>5014</v>
      </c>
      <c r="C5937" s="1" t="s">
        <v>8</v>
      </c>
      <c r="D5937" s="1" t="s">
        <v>12</v>
      </c>
      <c r="E5937" s="1" t="s">
        <v>11</v>
      </c>
      <c r="F5937" s="1">
        <f t="shared" si="414"/>
        <v>19</v>
      </c>
      <c r="G5937" s="2">
        <v>42565.793402777781</v>
      </c>
      <c r="H5937" s="2" t="s">
        <v>10</v>
      </c>
      <c r="I5937" s="3" t="s">
        <v>10</v>
      </c>
      <c r="J5937" s="1">
        <f t="shared" si="415"/>
        <v>0</v>
      </c>
      <c r="K5937" s="1" t="str" cm="1">
        <f t="array" ref="K5937">_xlfn.IFS(
  AND(F5937&gt;=4, F5937&lt;6), "Early Morning",
  AND(F5937&gt;=6, F5937&lt;12), "Morning",
  AND(F5937&gt;=12, F5937&lt;17), "Afternoon",
  AND(F5937&gt;=17, F5937&lt;20), "Evening",
  AND(F5937&gt;=20, F5937&lt;=23), "Night",
  OR(F5937&gt;=0, F5937&lt;4), "Late Night"
)</f>
        <v>Evening</v>
      </c>
      <c r="L5937" s="1" t="str">
        <f t="shared" si="416"/>
        <v>Thursday</v>
      </c>
      <c r="AC5937" s="12"/>
    </row>
    <row r="5938" spans="1:29" x14ac:dyDescent="0.25">
      <c r="A5938" s="1" t="str">
        <f t="shared" si="413"/>
        <v>5937</v>
      </c>
      <c r="B5938" s="1">
        <v>5015</v>
      </c>
      <c r="C5938" s="1" t="s">
        <v>6</v>
      </c>
      <c r="D5938" s="1" t="s">
        <v>12</v>
      </c>
      <c r="E5938" s="1" t="s">
        <v>11</v>
      </c>
      <c r="F5938" s="1">
        <f t="shared" si="414"/>
        <v>19</v>
      </c>
      <c r="G5938" s="2">
        <v>42565.794502314813</v>
      </c>
      <c r="H5938" s="2" t="s">
        <v>10</v>
      </c>
      <c r="I5938" s="3" t="s">
        <v>10</v>
      </c>
      <c r="J5938" s="1">
        <f t="shared" si="415"/>
        <v>0</v>
      </c>
      <c r="K5938" s="1" t="str" cm="1">
        <f t="array" ref="K5938">_xlfn.IFS(
  AND(F5938&gt;=4, F5938&lt;6), "Early Morning",
  AND(F5938&gt;=6, F5938&lt;12), "Morning",
  AND(F5938&gt;=12, F5938&lt;17), "Afternoon",
  AND(F5938&gt;=17, F5938&lt;20), "Evening",
  AND(F5938&gt;=20, F5938&lt;=23), "Night",
  OR(F5938&gt;=0, F5938&lt;4), "Late Night"
)</f>
        <v>Evening</v>
      </c>
      <c r="L5938" s="1" t="str">
        <f t="shared" si="416"/>
        <v>Thursday</v>
      </c>
      <c r="AC5938" s="11"/>
    </row>
    <row r="5939" spans="1:29" x14ac:dyDescent="0.25">
      <c r="A5939" s="1" t="str">
        <f t="shared" si="413"/>
        <v>5938</v>
      </c>
      <c r="B5939" s="1">
        <v>5005</v>
      </c>
      <c r="C5939" s="1" t="s">
        <v>6</v>
      </c>
      <c r="D5939" s="1" t="s">
        <v>12</v>
      </c>
      <c r="E5939" s="1" t="s">
        <v>11</v>
      </c>
      <c r="F5939" s="1">
        <f t="shared" si="414"/>
        <v>19</v>
      </c>
      <c r="G5939" s="2">
        <v>42565.794652777775</v>
      </c>
      <c r="H5939" s="2" t="s">
        <v>10</v>
      </c>
      <c r="I5939" s="3" t="s">
        <v>10</v>
      </c>
      <c r="J5939" s="1">
        <f t="shared" si="415"/>
        <v>0</v>
      </c>
      <c r="K5939" s="1" t="str" cm="1">
        <f t="array" ref="K5939">_xlfn.IFS(
  AND(F5939&gt;=4, F5939&lt;6), "Early Morning",
  AND(F5939&gt;=6, F5939&lt;12), "Morning",
  AND(F5939&gt;=12, F5939&lt;17), "Afternoon",
  AND(F5939&gt;=17, F5939&lt;20), "Evening",
  AND(F5939&gt;=20, F5939&lt;=23), "Night",
  OR(F5939&gt;=0, F5939&lt;4), "Late Night"
)</f>
        <v>Evening</v>
      </c>
      <c r="L5939" s="1" t="str">
        <f t="shared" si="416"/>
        <v>Thursday</v>
      </c>
      <c r="AC5939" s="12"/>
    </row>
    <row r="5940" spans="1:29" x14ac:dyDescent="0.25">
      <c r="A5940" s="1" t="str">
        <f t="shared" si="413"/>
        <v>5939</v>
      </c>
      <c r="B5940" s="1">
        <v>5010</v>
      </c>
      <c r="C5940" s="1" t="s">
        <v>6</v>
      </c>
      <c r="D5940" s="1" t="s">
        <v>12</v>
      </c>
      <c r="E5940" s="1" t="s">
        <v>11</v>
      </c>
      <c r="F5940" s="1">
        <f t="shared" si="414"/>
        <v>19</v>
      </c>
      <c r="G5940" s="2">
        <v>42565.79546296296</v>
      </c>
      <c r="H5940" s="2" t="s">
        <v>10</v>
      </c>
      <c r="I5940" s="3" t="s">
        <v>10</v>
      </c>
      <c r="J5940" s="1">
        <f t="shared" si="415"/>
        <v>0</v>
      </c>
      <c r="K5940" s="1" t="str" cm="1">
        <f t="array" ref="K5940">_xlfn.IFS(
  AND(F5940&gt;=4, F5940&lt;6), "Early Morning",
  AND(F5940&gt;=6, F5940&lt;12), "Morning",
  AND(F5940&gt;=12, F5940&lt;17), "Afternoon",
  AND(F5940&gt;=17, F5940&lt;20), "Evening",
  AND(F5940&gt;=20, F5940&lt;=23), "Night",
  OR(F5940&gt;=0, F5940&lt;4), "Late Night"
)</f>
        <v>Evening</v>
      </c>
      <c r="L5940" s="1" t="str">
        <f t="shared" si="416"/>
        <v>Thursday</v>
      </c>
      <c r="AC5940" s="11"/>
    </row>
    <row r="5941" spans="1:29" x14ac:dyDescent="0.25">
      <c r="A5941" s="1" t="str">
        <f t="shared" si="413"/>
        <v>5940</v>
      </c>
      <c r="B5941" s="1">
        <v>5026</v>
      </c>
      <c r="C5941" s="1" t="s">
        <v>6</v>
      </c>
      <c r="D5941" s="1" t="s">
        <v>12</v>
      </c>
      <c r="E5941" s="1" t="s">
        <v>11</v>
      </c>
      <c r="F5941" s="1">
        <f t="shared" si="414"/>
        <v>19</v>
      </c>
      <c r="G5941" s="2">
        <v>42565.795682870368</v>
      </c>
      <c r="H5941" s="2" t="s">
        <v>10</v>
      </c>
      <c r="I5941" s="3" t="s">
        <v>10</v>
      </c>
      <c r="J5941" s="1">
        <f t="shared" si="415"/>
        <v>0</v>
      </c>
      <c r="K5941" s="1" t="str" cm="1">
        <f t="array" ref="K5941">_xlfn.IFS(
  AND(F5941&gt;=4, F5941&lt;6), "Early Morning",
  AND(F5941&gt;=6, F5941&lt;12), "Morning",
  AND(F5941&gt;=12, F5941&lt;17), "Afternoon",
  AND(F5941&gt;=17, F5941&lt;20), "Evening",
  AND(F5941&gt;=20, F5941&lt;=23), "Night",
  OR(F5941&gt;=0, F5941&lt;4), "Late Night"
)</f>
        <v>Evening</v>
      </c>
      <c r="L5941" s="1" t="str">
        <f t="shared" si="416"/>
        <v>Thursday</v>
      </c>
      <c r="AC5941" s="12"/>
    </row>
    <row r="5942" spans="1:29" x14ac:dyDescent="0.25">
      <c r="A5942" s="1" t="str">
        <f t="shared" si="413"/>
        <v>5941</v>
      </c>
      <c r="B5942" s="1">
        <v>5022</v>
      </c>
      <c r="C5942" s="1" t="s">
        <v>6</v>
      </c>
      <c r="D5942" s="1" t="s">
        <v>12</v>
      </c>
      <c r="E5942" s="1" t="s">
        <v>11</v>
      </c>
      <c r="F5942" s="1">
        <f t="shared" si="414"/>
        <v>19</v>
      </c>
      <c r="G5942" s="2">
        <v>42565.795937499999</v>
      </c>
      <c r="H5942" s="2" t="s">
        <v>10</v>
      </c>
      <c r="I5942" s="3" t="s">
        <v>10</v>
      </c>
      <c r="J5942" s="1">
        <f t="shared" si="415"/>
        <v>0</v>
      </c>
      <c r="K5942" s="1" t="str" cm="1">
        <f t="array" ref="K5942">_xlfn.IFS(
  AND(F5942&gt;=4, F5942&lt;6), "Early Morning",
  AND(F5942&gt;=6, F5942&lt;12), "Morning",
  AND(F5942&gt;=12, F5942&lt;17), "Afternoon",
  AND(F5942&gt;=17, F5942&lt;20), "Evening",
  AND(F5942&gt;=20, F5942&lt;=23), "Night",
  OR(F5942&gt;=0, F5942&lt;4), "Late Night"
)</f>
        <v>Evening</v>
      </c>
      <c r="L5942" s="1" t="str">
        <f t="shared" si="416"/>
        <v>Thursday</v>
      </c>
      <c r="AC5942" s="11"/>
    </row>
    <row r="5943" spans="1:29" x14ac:dyDescent="0.25">
      <c r="A5943" s="1" t="str">
        <f t="shared" si="413"/>
        <v>5942</v>
      </c>
      <c r="B5943" s="1">
        <v>5016</v>
      </c>
      <c r="C5943" s="1" t="s">
        <v>6</v>
      </c>
      <c r="D5943" s="1" t="s">
        <v>12</v>
      </c>
      <c r="E5943" s="1" t="s">
        <v>11</v>
      </c>
      <c r="F5943" s="1">
        <f t="shared" si="414"/>
        <v>19</v>
      </c>
      <c r="G5943" s="2">
        <v>42565.795983796299</v>
      </c>
      <c r="H5943" s="2" t="s">
        <v>10</v>
      </c>
      <c r="I5943" s="3" t="s">
        <v>10</v>
      </c>
      <c r="J5943" s="1">
        <f t="shared" si="415"/>
        <v>0</v>
      </c>
      <c r="K5943" s="1" t="str" cm="1">
        <f t="array" ref="K5943">_xlfn.IFS(
  AND(F5943&gt;=4, F5943&lt;6), "Early Morning",
  AND(F5943&gt;=6, F5943&lt;12), "Morning",
  AND(F5943&gt;=12, F5943&lt;17), "Afternoon",
  AND(F5943&gt;=17, F5943&lt;20), "Evening",
  AND(F5943&gt;=20, F5943&lt;=23), "Night",
  OR(F5943&gt;=0, F5943&lt;4), "Late Night"
)</f>
        <v>Evening</v>
      </c>
      <c r="L5943" s="1" t="str">
        <f t="shared" si="416"/>
        <v>Thursday</v>
      </c>
      <c r="AC5943" s="12"/>
    </row>
    <row r="5944" spans="1:29" x14ac:dyDescent="0.25">
      <c r="A5944" s="1" t="str">
        <f t="shared" si="413"/>
        <v>5943</v>
      </c>
      <c r="B5944" s="1">
        <v>5021</v>
      </c>
      <c r="C5944" s="1" t="s">
        <v>6</v>
      </c>
      <c r="D5944" s="1" t="s">
        <v>12</v>
      </c>
      <c r="E5944" s="1" t="s">
        <v>11</v>
      </c>
      <c r="F5944" s="1">
        <f t="shared" si="414"/>
        <v>19</v>
      </c>
      <c r="G5944" s="2">
        <v>42565.796331018515</v>
      </c>
      <c r="H5944" s="2" t="s">
        <v>10</v>
      </c>
      <c r="I5944" s="3" t="s">
        <v>10</v>
      </c>
      <c r="J5944" s="1">
        <f t="shared" si="415"/>
        <v>0</v>
      </c>
      <c r="K5944" s="1" t="str" cm="1">
        <f t="array" ref="K5944">_xlfn.IFS(
  AND(F5944&gt;=4, F5944&lt;6), "Early Morning",
  AND(F5944&gt;=6, F5944&lt;12), "Morning",
  AND(F5944&gt;=12, F5944&lt;17), "Afternoon",
  AND(F5944&gt;=17, F5944&lt;20), "Evening",
  AND(F5944&gt;=20, F5944&lt;=23), "Night",
  OR(F5944&gt;=0, F5944&lt;4), "Late Night"
)</f>
        <v>Evening</v>
      </c>
      <c r="L5944" s="1" t="str">
        <f t="shared" si="416"/>
        <v>Thursday</v>
      </c>
      <c r="AC5944" s="11"/>
    </row>
    <row r="5945" spans="1:29" x14ac:dyDescent="0.25">
      <c r="A5945" s="1" t="str">
        <f t="shared" si="413"/>
        <v>5944</v>
      </c>
      <c r="B5945" s="1">
        <v>5020</v>
      </c>
      <c r="C5945" s="1" t="s">
        <v>6</v>
      </c>
      <c r="D5945" s="1" t="s">
        <v>12</v>
      </c>
      <c r="E5945" s="1" t="s">
        <v>11</v>
      </c>
      <c r="F5945" s="1">
        <f t="shared" si="414"/>
        <v>19</v>
      </c>
      <c r="G5945" s="2">
        <v>42565.797372685185</v>
      </c>
      <c r="H5945" s="2" t="s">
        <v>10</v>
      </c>
      <c r="I5945" s="3" t="s">
        <v>10</v>
      </c>
      <c r="J5945" s="1">
        <f t="shared" si="415"/>
        <v>0</v>
      </c>
      <c r="K5945" s="1" t="str" cm="1">
        <f t="array" ref="K5945">_xlfn.IFS(
  AND(F5945&gt;=4, F5945&lt;6), "Early Morning",
  AND(F5945&gt;=6, F5945&lt;12), "Morning",
  AND(F5945&gt;=12, F5945&lt;17), "Afternoon",
  AND(F5945&gt;=17, F5945&lt;20), "Evening",
  AND(F5945&gt;=20, F5945&lt;=23), "Night",
  OR(F5945&gt;=0, F5945&lt;4), "Late Night"
)</f>
        <v>Evening</v>
      </c>
      <c r="L5945" s="1" t="str">
        <f t="shared" si="416"/>
        <v>Thursday</v>
      </c>
      <c r="AC5945" s="12"/>
    </row>
    <row r="5946" spans="1:29" x14ac:dyDescent="0.25">
      <c r="A5946" s="1" t="str">
        <f t="shared" si="413"/>
        <v>5945</v>
      </c>
      <c r="B5946" s="1">
        <v>5018</v>
      </c>
      <c r="C5946" s="1" t="s">
        <v>6</v>
      </c>
      <c r="D5946" s="1" t="s">
        <v>12</v>
      </c>
      <c r="E5946" s="1" t="s">
        <v>11</v>
      </c>
      <c r="F5946" s="1">
        <f t="shared" si="414"/>
        <v>19</v>
      </c>
      <c r="G5946" s="2">
        <v>42565.798171296294</v>
      </c>
      <c r="H5946" s="2" t="s">
        <v>10</v>
      </c>
      <c r="I5946" s="3" t="s">
        <v>10</v>
      </c>
      <c r="J5946" s="1">
        <f t="shared" si="415"/>
        <v>0</v>
      </c>
      <c r="K5946" s="1" t="str" cm="1">
        <f t="array" ref="K5946">_xlfn.IFS(
  AND(F5946&gt;=4, F5946&lt;6), "Early Morning",
  AND(F5946&gt;=6, F5946&lt;12), "Morning",
  AND(F5946&gt;=12, F5946&lt;17), "Afternoon",
  AND(F5946&gt;=17, F5946&lt;20), "Evening",
  AND(F5946&gt;=20, F5946&lt;=23), "Night",
  OR(F5946&gt;=0, F5946&lt;4), "Late Night"
)</f>
        <v>Evening</v>
      </c>
      <c r="L5946" s="1" t="str">
        <f t="shared" si="416"/>
        <v>Thursday</v>
      </c>
      <c r="AC5946" s="11"/>
    </row>
    <row r="5947" spans="1:29" x14ac:dyDescent="0.25">
      <c r="A5947" s="1" t="str">
        <f t="shared" si="413"/>
        <v>5946</v>
      </c>
      <c r="B5947" s="1">
        <v>5037</v>
      </c>
      <c r="C5947" s="1" t="s">
        <v>6</v>
      </c>
      <c r="D5947" s="1" t="s">
        <v>12</v>
      </c>
      <c r="E5947" s="1" t="s">
        <v>11</v>
      </c>
      <c r="F5947" s="1">
        <f t="shared" si="414"/>
        <v>19</v>
      </c>
      <c r="G5947" s="2">
        <v>42565.798622685186</v>
      </c>
      <c r="H5947" s="2" t="s">
        <v>10</v>
      </c>
      <c r="I5947" s="3" t="s">
        <v>10</v>
      </c>
      <c r="J5947" s="1">
        <f t="shared" si="415"/>
        <v>0</v>
      </c>
      <c r="K5947" s="1" t="str" cm="1">
        <f t="array" ref="K5947">_xlfn.IFS(
  AND(F5947&gt;=4, F5947&lt;6), "Early Morning",
  AND(F5947&gt;=6, F5947&lt;12), "Morning",
  AND(F5947&gt;=12, F5947&lt;17), "Afternoon",
  AND(F5947&gt;=17, F5947&lt;20), "Evening",
  AND(F5947&gt;=20, F5947&lt;=23), "Night",
  OR(F5947&gt;=0, F5947&lt;4), "Late Night"
)</f>
        <v>Evening</v>
      </c>
      <c r="L5947" s="1" t="str">
        <f t="shared" si="416"/>
        <v>Thursday</v>
      </c>
      <c r="AC5947" s="12"/>
    </row>
    <row r="5948" spans="1:29" x14ac:dyDescent="0.25">
      <c r="A5948" s="1" t="str">
        <f t="shared" si="413"/>
        <v>5947</v>
      </c>
      <c r="B5948" s="1">
        <v>5027</v>
      </c>
      <c r="C5948" s="1" t="s">
        <v>6</v>
      </c>
      <c r="D5948" s="1" t="s">
        <v>12</v>
      </c>
      <c r="E5948" s="1" t="s">
        <v>11</v>
      </c>
      <c r="F5948" s="1">
        <f t="shared" si="414"/>
        <v>19</v>
      </c>
      <c r="G5948" s="2">
        <v>42565.799085648148</v>
      </c>
      <c r="H5948" s="2" t="s">
        <v>10</v>
      </c>
      <c r="I5948" s="3" t="s">
        <v>10</v>
      </c>
      <c r="J5948" s="1">
        <f t="shared" si="415"/>
        <v>0</v>
      </c>
      <c r="K5948" s="1" t="str" cm="1">
        <f t="array" ref="K5948">_xlfn.IFS(
  AND(F5948&gt;=4, F5948&lt;6), "Early Morning",
  AND(F5948&gt;=6, F5948&lt;12), "Morning",
  AND(F5948&gt;=12, F5948&lt;17), "Afternoon",
  AND(F5948&gt;=17, F5948&lt;20), "Evening",
  AND(F5948&gt;=20, F5948&lt;=23), "Night",
  OR(F5948&gt;=0, F5948&lt;4), "Late Night"
)</f>
        <v>Evening</v>
      </c>
      <c r="L5948" s="1" t="str">
        <f t="shared" si="416"/>
        <v>Thursday</v>
      </c>
      <c r="AC5948" s="11"/>
    </row>
    <row r="5949" spans="1:29" x14ac:dyDescent="0.25">
      <c r="A5949" s="1" t="str">
        <f t="shared" si="413"/>
        <v>5948</v>
      </c>
      <c r="B5949" s="1">
        <v>5030</v>
      </c>
      <c r="C5949" s="1" t="s">
        <v>6</v>
      </c>
      <c r="D5949" s="1" t="s">
        <v>12</v>
      </c>
      <c r="E5949" s="1" t="s">
        <v>11</v>
      </c>
      <c r="F5949" s="1">
        <f t="shared" si="414"/>
        <v>19</v>
      </c>
      <c r="G5949" s="2">
        <v>42565.799884259257</v>
      </c>
      <c r="H5949" s="2" t="s">
        <v>10</v>
      </c>
      <c r="I5949" s="3" t="s">
        <v>10</v>
      </c>
      <c r="J5949" s="1">
        <f t="shared" si="415"/>
        <v>0</v>
      </c>
      <c r="K5949" s="1" t="str" cm="1">
        <f t="array" ref="K5949">_xlfn.IFS(
  AND(F5949&gt;=4, F5949&lt;6), "Early Morning",
  AND(F5949&gt;=6, F5949&lt;12), "Morning",
  AND(F5949&gt;=12, F5949&lt;17), "Afternoon",
  AND(F5949&gt;=17, F5949&lt;20), "Evening",
  AND(F5949&gt;=20, F5949&lt;=23), "Night",
  OR(F5949&gt;=0, F5949&lt;4), "Late Night"
)</f>
        <v>Evening</v>
      </c>
      <c r="L5949" s="1" t="str">
        <f t="shared" si="416"/>
        <v>Thursday</v>
      </c>
      <c r="AC5949" s="12"/>
    </row>
    <row r="5950" spans="1:29" x14ac:dyDescent="0.25">
      <c r="A5950" s="1" t="str">
        <f t="shared" si="413"/>
        <v>5949</v>
      </c>
      <c r="B5950" s="1">
        <v>5034</v>
      </c>
      <c r="C5950" s="1" t="s">
        <v>6</v>
      </c>
      <c r="D5950" s="1" t="s">
        <v>12</v>
      </c>
      <c r="E5950" s="1" t="s">
        <v>11</v>
      </c>
      <c r="F5950" s="1">
        <f t="shared" si="414"/>
        <v>19</v>
      </c>
      <c r="G5950" s="2">
        <v>42565.800034722219</v>
      </c>
      <c r="H5950" s="2" t="s">
        <v>10</v>
      </c>
      <c r="I5950" s="3" t="s">
        <v>10</v>
      </c>
      <c r="J5950" s="1">
        <f t="shared" si="415"/>
        <v>0</v>
      </c>
      <c r="K5950" s="1" t="str" cm="1">
        <f t="array" ref="K5950">_xlfn.IFS(
  AND(F5950&gt;=4, F5950&lt;6), "Early Morning",
  AND(F5950&gt;=6, F5950&lt;12), "Morning",
  AND(F5950&gt;=12, F5950&lt;17), "Afternoon",
  AND(F5950&gt;=17, F5950&lt;20), "Evening",
  AND(F5950&gt;=20, F5950&lt;=23), "Night",
  OR(F5950&gt;=0, F5950&lt;4), "Late Night"
)</f>
        <v>Evening</v>
      </c>
      <c r="L5950" s="1" t="str">
        <f t="shared" si="416"/>
        <v>Thursday</v>
      </c>
      <c r="AC5950" s="11"/>
    </row>
    <row r="5951" spans="1:29" x14ac:dyDescent="0.25">
      <c r="A5951" s="1" t="str">
        <f t="shared" si="413"/>
        <v>5950</v>
      </c>
      <c r="B5951" s="1">
        <v>5028</v>
      </c>
      <c r="C5951" s="1" t="s">
        <v>6</v>
      </c>
      <c r="D5951" s="1" t="s">
        <v>12</v>
      </c>
      <c r="E5951" s="1" t="s">
        <v>11</v>
      </c>
      <c r="F5951" s="1">
        <f t="shared" si="414"/>
        <v>19</v>
      </c>
      <c r="G5951" s="2">
        <v>42565.801053240742</v>
      </c>
      <c r="H5951" s="2" t="s">
        <v>10</v>
      </c>
      <c r="I5951" s="3" t="s">
        <v>10</v>
      </c>
      <c r="J5951" s="1">
        <f t="shared" si="415"/>
        <v>0</v>
      </c>
      <c r="K5951" s="1" t="str" cm="1">
        <f t="array" ref="K5951">_xlfn.IFS(
  AND(F5951&gt;=4, F5951&lt;6), "Early Morning",
  AND(F5951&gt;=6, F5951&lt;12), "Morning",
  AND(F5951&gt;=12, F5951&lt;17), "Afternoon",
  AND(F5951&gt;=17, F5951&lt;20), "Evening",
  AND(F5951&gt;=20, F5951&lt;=23), "Night",
  OR(F5951&gt;=0, F5951&lt;4), "Late Night"
)</f>
        <v>Evening</v>
      </c>
      <c r="L5951" s="1" t="str">
        <f t="shared" si="416"/>
        <v>Thursday</v>
      </c>
      <c r="AC5951" s="12"/>
    </row>
    <row r="5952" spans="1:29" x14ac:dyDescent="0.25">
      <c r="A5952" s="1" t="str">
        <f t="shared" si="413"/>
        <v>5951</v>
      </c>
      <c r="B5952" s="1">
        <v>5036</v>
      </c>
      <c r="C5952" s="1" t="s">
        <v>6</v>
      </c>
      <c r="D5952" s="1" t="s">
        <v>12</v>
      </c>
      <c r="E5952" s="1" t="s">
        <v>11</v>
      </c>
      <c r="F5952" s="1">
        <f t="shared" si="414"/>
        <v>19</v>
      </c>
      <c r="G5952" s="2">
        <v>42565.80395833333</v>
      </c>
      <c r="H5952" s="2" t="s">
        <v>10</v>
      </c>
      <c r="I5952" s="3" t="s">
        <v>10</v>
      </c>
      <c r="J5952" s="1">
        <f t="shared" si="415"/>
        <v>0</v>
      </c>
      <c r="K5952" s="1" t="str" cm="1">
        <f t="array" ref="K5952">_xlfn.IFS(
  AND(F5952&gt;=4, F5952&lt;6), "Early Morning",
  AND(F5952&gt;=6, F5952&lt;12), "Morning",
  AND(F5952&gt;=12, F5952&lt;17), "Afternoon",
  AND(F5952&gt;=17, F5952&lt;20), "Evening",
  AND(F5952&gt;=20, F5952&lt;=23), "Night",
  OR(F5952&gt;=0, F5952&lt;4), "Late Night"
)</f>
        <v>Evening</v>
      </c>
      <c r="L5952" s="1" t="str">
        <f t="shared" si="416"/>
        <v>Thursday</v>
      </c>
      <c r="AC5952" s="11"/>
    </row>
    <row r="5953" spans="1:29" x14ac:dyDescent="0.25">
      <c r="A5953" s="1" t="str">
        <f t="shared" si="413"/>
        <v>5952</v>
      </c>
      <c r="B5953" s="1">
        <v>5048</v>
      </c>
      <c r="C5953" s="1" t="s">
        <v>6</v>
      </c>
      <c r="D5953" s="1" t="s">
        <v>12</v>
      </c>
      <c r="E5953" s="1" t="s">
        <v>11</v>
      </c>
      <c r="F5953" s="1">
        <f t="shared" si="414"/>
        <v>19</v>
      </c>
      <c r="G5953" s="2">
        <v>42565.804502314815</v>
      </c>
      <c r="H5953" s="2" t="s">
        <v>10</v>
      </c>
      <c r="I5953" s="3" t="s">
        <v>10</v>
      </c>
      <c r="J5953" s="1">
        <f t="shared" si="415"/>
        <v>0</v>
      </c>
      <c r="K5953" s="1" t="str" cm="1">
        <f t="array" ref="K5953">_xlfn.IFS(
  AND(F5953&gt;=4, F5953&lt;6), "Early Morning",
  AND(F5953&gt;=6, F5953&lt;12), "Morning",
  AND(F5953&gt;=12, F5953&lt;17), "Afternoon",
  AND(F5953&gt;=17, F5953&lt;20), "Evening",
  AND(F5953&gt;=20, F5953&lt;=23), "Night",
  OR(F5953&gt;=0, F5953&lt;4), "Late Night"
)</f>
        <v>Evening</v>
      </c>
      <c r="L5953" s="1" t="str">
        <f t="shared" si="416"/>
        <v>Thursday</v>
      </c>
      <c r="AC5953" s="12"/>
    </row>
    <row r="5954" spans="1:29" x14ac:dyDescent="0.25">
      <c r="A5954" s="1" t="str">
        <f t="shared" si="413"/>
        <v>5953</v>
      </c>
      <c r="B5954" s="1">
        <v>5035</v>
      </c>
      <c r="C5954" s="1" t="s">
        <v>6</v>
      </c>
      <c r="D5954" s="1" t="s">
        <v>12</v>
      </c>
      <c r="E5954" s="1" t="s">
        <v>11</v>
      </c>
      <c r="F5954" s="1">
        <f t="shared" si="414"/>
        <v>19</v>
      </c>
      <c r="G5954" s="2">
        <v>42565.804664351854</v>
      </c>
      <c r="H5954" s="2" t="s">
        <v>10</v>
      </c>
      <c r="I5954" s="3" t="s">
        <v>10</v>
      </c>
      <c r="J5954" s="1">
        <f t="shared" si="415"/>
        <v>0</v>
      </c>
      <c r="K5954" s="1" t="str" cm="1">
        <f t="array" ref="K5954">_xlfn.IFS(
  AND(F5954&gt;=4, F5954&lt;6), "Early Morning",
  AND(F5954&gt;=6, F5954&lt;12), "Morning",
  AND(F5954&gt;=12, F5954&lt;17), "Afternoon",
  AND(F5954&gt;=17, F5954&lt;20), "Evening",
  AND(F5954&gt;=20, F5954&lt;=23), "Night",
  OR(F5954&gt;=0, F5954&lt;4), "Late Night"
)</f>
        <v>Evening</v>
      </c>
      <c r="L5954" s="1" t="str">
        <f t="shared" si="416"/>
        <v>Thursday</v>
      </c>
      <c r="AC5954" s="11"/>
    </row>
    <row r="5955" spans="1:29" x14ac:dyDescent="0.25">
      <c r="A5955" s="1" t="str">
        <f t="shared" ref="A5955:A6018" si="417">"" &amp; ROW()-1</f>
        <v>5954</v>
      </c>
      <c r="B5955" s="1">
        <v>5040</v>
      </c>
      <c r="C5955" s="1" t="s">
        <v>6</v>
      </c>
      <c r="D5955" s="1" t="s">
        <v>12</v>
      </c>
      <c r="E5955" s="1" t="s">
        <v>11</v>
      </c>
      <c r="F5955" s="1">
        <f t="shared" ref="F5955:F6018" si="418">HOUR(G5955)</f>
        <v>19</v>
      </c>
      <c r="G5955" s="2">
        <v>42565.805763888886</v>
      </c>
      <c r="H5955" s="2" t="s">
        <v>10</v>
      </c>
      <c r="I5955" s="3" t="s">
        <v>10</v>
      </c>
      <c r="J5955" s="1">
        <f t="shared" ref="J5955:J6018" si="419">IF(TRIM(E5955)="Trip Completed",1,0)</f>
        <v>0</v>
      </c>
      <c r="K5955" s="1" t="str" cm="1">
        <f t="array" ref="K5955">_xlfn.IFS(
  AND(F5955&gt;=4, F5955&lt;6), "Early Morning",
  AND(F5955&gt;=6, F5955&lt;12), "Morning",
  AND(F5955&gt;=12, F5955&lt;17), "Afternoon",
  AND(F5955&gt;=17, F5955&lt;20), "Evening",
  AND(F5955&gt;=20, F5955&lt;=23), "Night",
  OR(F5955&gt;=0, F5955&lt;4), "Late Night"
)</f>
        <v>Evening</v>
      </c>
      <c r="L5955" s="1" t="str">
        <f t="shared" ref="L5955:L6018" si="420">TEXT(G5955, "dddd")</f>
        <v>Thursday</v>
      </c>
      <c r="AC5955" s="12"/>
    </row>
    <row r="5956" spans="1:29" x14ac:dyDescent="0.25">
      <c r="A5956" s="1" t="str">
        <f t="shared" si="417"/>
        <v>5955</v>
      </c>
      <c r="B5956" s="1">
        <v>5043</v>
      </c>
      <c r="C5956" s="1" t="s">
        <v>6</v>
      </c>
      <c r="D5956" s="1" t="s">
        <v>12</v>
      </c>
      <c r="E5956" s="1" t="s">
        <v>11</v>
      </c>
      <c r="F5956" s="1">
        <f t="shared" si="418"/>
        <v>19</v>
      </c>
      <c r="G5956" s="2">
        <v>42565.806238425925</v>
      </c>
      <c r="H5956" s="2" t="s">
        <v>10</v>
      </c>
      <c r="I5956" s="3" t="s">
        <v>10</v>
      </c>
      <c r="J5956" s="1">
        <f t="shared" si="419"/>
        <v>0</v>
      </c>
      <c r="K5956" s="1" t="str" cm="1">
        <f t="array" ref="K5956">_xlfn.IFS(
  AND(F5956&gt;=4, F5956&lt;6), "Early Morning",
  AND(F5956&gt;=6, F5956&lt;12), "Morning",
  AND(F5956&gt;=12, F5956&lt;17), "Afternoon",
  AND(F5956&gt;=17, F5956&lt;20), "Evening",
  AND(F5956&gt;=20, F5956&lt;=23), "Night",
  OR(F5956&gt;=0, F5956&lt;4), "Late Night"
)</f>
        <v>Evening</v>
      </c>
      <c r="L5956" s="1" t="str">
        <f t="shared" si="420"/>
        <v>Thursday</v>
      </c>
      <c r="AC5956" s="11"/>
    </row>
    <row r="5957" spans="1:29" x14ac:dyDescent="0.25">
      <c r="A5957" s="1" t="str">
        <f t="shared" si="417"/>
        <v>5956</v>
      </c>
      <c r="B5957" s="1">
        <v>5059</v>
      </c>
      <c r="C5957" s="1" t="s">
        <v>6</v>
      </c>
      <c r="D5957" s="1" t="s">
        <v>12</v>
      </c>
      <c r="E5957" s="1" t="s">
        <v>11</v>
      </c>
      <c r="F5957" s="1">
        <f t="shared" si="418"/>
        <v>19</v>
      </c>
      <c r="G5957" s="2">
        <v>42565.806423611109</v>
      </c>
      <c r="H5957" s="2" t="s">
        <v>10</v>
      </c>
      <c r="I5957" s="3" t="s">
        <v>10</v>
      </c>
      <c r="J5957" s="1">
        <f t="shared" si="419"/>
        <v>0</v>
      </c>
      <c r="K5957" s="1" t="str" cm="1">
        <f t="array" ref="K5957">_xlfn.IFS(
  AND(F5957&gt;=4, F5957&lt;6), "Early Morning",
  AND(F5957&gt;=6, F5957&lt;12), "Morning",
  AND(F5957&gt;=12, F5957&lt;17), "Afternoon",
  AND(F5957&gt;=17, F5957&lt;20), "Evening",
  AND(F5957&gt;=20, F5957&lt;=23), "Night",
  OR(F5957&gt;=0, F5957&lt;4), "Late Night"
)</f>
        <v>Evening</v>
      </c>
      <c r="L5957" s="1" t="str">
        <f t="shared" si="420"/>
        <v>Thursday</v>
      </c>
      <c r="AC5957" s="12"/>
    </row>
    <row r="5958" spans="1:29" x14ac:dyDescent="0.25">
      <c r="A5958" s="1" t="str">
        <f t="shared" si="417"/>
        <v>5957</v>
      </c>
      <c r="B5958" s="1">
        <v>5047</v>
      </c>
      <c r="C5958" s="1" t="s">
        <v>6</v>
      </c>
      <c r="D5958" s="1" t="s">
        <v>12</v>
      </c>
      <c r="E5958" s="1" t="s">
        <v>11</v>
      </c>
      <c r="F5958" s="1">
        <f t="shared" si="418"/>
        <v>19</v>
      </c>
      <c r="G5958" s="2">
        <v>42565.807118055556</v>
      </c>
      <c r="H5958" s="2" t="s">
        <v>10</v>
      </c>
      <c r="I5958" s="3" t="s">
        <v>10</v>
      </c>
      <c r="J5958" s="1">
        <f t="shared" si="419"/>
        <v>0</v>
      </c>
      <c r="K5958" s="1" t="str" cm="1">
        <f t="array" ref="K5958">_xlfn.IFS(
  AND(F5958&gt;=4, F5958&lt;6), "Early Morning",
  AND(F5958&gt;=6, F5958&lt;12), "Morning",
  AND(F5958&gt;=12, F5958&lt;17), "Afternoon",
  AND(F5958&gt;=17, F5958&lt;20), "Evening",
  AND(F5958&gt;=20, F5958&lt;=23), "Night",
  OR(F5958&gt;=0, F5958&lt;4), "Late Night"
)</f>
        <v>Evening</v>
      </c>
      <c r="L5958" s="1" t="str">
        <f t="shared" si="420"/>
        <v>Thursday</v>
      </c>
      <c r="AC5958" s="11"/>
    </row>
    <row r="5959" spans="1:29" x14ac:dyDescent="0.25">
      <c r="A5959" s="1" t="str">
        <f t="shared" si="417"/>
        <v>5958</v>
      </c>
      <c r="B5959" s="1">
        <v>5045</v>
      </c>
      <c r="C5959" s="1" t="s">
        <v>6</v>
      </c>
      <c r="D5959" s="1" t="s">
        <v>12</v>
      </c>
      <c r="E5959" s="1" t="s">
        <v>11</v>
      </c>
      <c r="F5959" s="1">
        <f t="shared" si="418"/>
        <v>19</v>
      </c>
      <c r="G5959" s="2">
        <v>42565.807523148149</v>
      </c>
      <c r="H5959" s="2" t="s">
        <v>10</v>
      </c>
      <c r="I5959" s="3" t="s">
        <v>10</v>
      </c>
      <c r="J5959" s="1">
        <f t="shared" si="419"/>
        <v>0</v>
      </c>
      <c r="K5959" s="1" t="str" cm="1">
        <f t="array" ref="K5959">_xlfn.IFS(
  AND(F5959&gt;=4, F5959&lt;6), "Early Morning",
  AND(F5959&gt;=6, F5959&lt;12), "Morning",
  AND(F5959&gt;=12, F5959&lt;17), "Afternoon",
  AND(F5959&gt;=17, F5959&lt;20), "Evening",
  AND(F5959&gt;=20, F5959&lt;=23), "Night",
  OR(F5959&gt;=0, F5959&lt;4), "Late Night"
)</f>
        <v>Evening</v>
      </c>
      <c r="L5959" s="1" t="str">
        <f t="shared" si="420"/>
        <v>Thursday</v>
      </c>
      <c r="AC5959" s="12"/>
    </row>
    <row r="5960" spans="1:29" x14ac:dyDescent="0.25">
      <c r="A5960" s="1" t="str">
        <f t="shared" si="417"/>
        <v>5959</v>
      </c>
      <c r="B5960" s="1">
        <v>5055</v>
      </c>
      <c r="C5960" s="1" t="s">
        <v>6</v>
      </c>
      <c r="D5960" s="1" t="s">
        <v>12</v>
      </c>
      <c r="E5960" s="1" t="s">
        <v>11</v>
      </c>
      <c r="F5960" s="1">
        <f t="shared" si="418"/>
        <v>19</v>
      </c>
      <c r="G5960" s="2">
        <v>42565.808541666665</v>
      </c>
      <c r="H5960" s="2" t="s">
        <v>10</v>
      </c>
      <c r="I5960" s="3" t="s">
        <v>10</v>
      </c>
      <c r="J5960" s="1">
        <f t="shared" si="419"/>
        <v>0</v>
      </c>
      <c r="K5960" s="1" t="str" cm="1">
        <f t="array" ref="K5960">_xlfn.IFS(
  AND(F5960&gt;=4, F5960&lt;6), "Early Morning",
  AND(F5960&gt;=6, F5960&lt;12), "Morning",
  AND(F5960&gt;=12, F5960&lt;17), "Afternoon",
  AND(F5960&gt;=17, F5960&lt;20), "Evening",
  AND(F5960&gt;=20, F5960&lt;=23), "Night",
  OR(F5960&gt;=0, F5960&lt;4), "Late Night"
)</f>
        <v>Evening</v>
      </c>
      <c r="L5960" s="1" t="str">
        <f t="shared" si="420"/>
        <v>Thursday</v>
      </c>
      <c r="AC5960" s="11"/>
    </row>
    <row r="5961" spans="1:29" x14ac:dyDescent="0.25">
      <c r="A5961" s="1" t="str">
        <f t="shared" si="417"/>
        <v>5960</v>
      </c>
      <c r="B5961" s="1">
        <v>5044</v>
      </c>
      <c r="C5961" s="1" t="s">
        <v>6</v>
      </c>
      <c r="D5961" s="1" t="s">
        <v>12</v>
      </c>
      <c r="E5961" s="1" t="s">
        <v>11</v>
      </c>
      <c r="F5961" s="1">
        <f t="shared" si="418"/>
        <v>19</v>
      </c>
      <c r="G5961" s="2">
        <v>42565.808611111112</v>
      </c>
      <c r="H5961" s="2" t="s">
        <v>10</v>
      </c>
      <c r="I5961" s="3" t="s">
        <v>10</v>
      </c>
      <c r="J5961" s="1">
        <f t="shared" si="419"/>
        <v>0</v>
      </c>
      <c r="K5961" s="1" t="str" cm="1">
        <f t="array" ref="K5961">_xlfn.IFS(
  AND(F5961&gt;=4, F5961&lt;6), "Early Morning",
  AND(F5961&gt;=6, F5961&lt;12), "Morning",
  AND(F5961&gt;=12, F5961&lt;17), "Afternoon",
  AND(F5961&gt;=17, F5961&lt;20), "Evening",
  AND(F5961&gt;=20, F5961&lt;=23), "Night",
  OR(F5961&gt;=0, F5961&lt;4), "Late Night"
)</f>
        <v>Evening</v>
      </c>
      <c r="L5961" s="1" t="str">
        <f t="shared" si="420"/>
        <v>Thursday</v>
      </c>
      <c r="AC5961" s="12"/>
    </row>
    <row r="5962" spans="1:29" x14ac:dyDescent="0.25">
      <c r="A5962" s="1" t="str">
        <f t="shared" si="417"/>
        <v>5961</v>
      </c>
      <c r="B5962" s="1">
        <v>5062</v>
      </c>
      <c r="C5962" s="1" t="s">
        <v>6</v>
      </c>
      <c r="D5962" s="1" t="s">
        <v>12</v>
      </c>
      <c r="E5962" s="1" t="s">
        <v>11</v>
      </c>
      <c r="F5962" s="1">
        <f t="shared" si="418"/>
        <v>19</v>
      </c>
      <c r="G5962" s="2">
        <v>42565.80872685185</v>
      </c>
      <c r="H5962" s="2" t="s">
        <v>10</v>
      </c>
      <c r="I5962" s="3" t="s">
        <v>10</v>
      </c>
      <c r="J5962" s="1">
        <f t="shared" si="419"/>
        <v>0</v>
      </c>
      <c r="K5962" s="1" t="str" cm="1">
        <f t="array" ref="K5962">_xlfn.IFS(
  AND(F5962&gt;=4, F5962&lt;6), "Early Morning",
  AND(F5962&gt;=6, F5962&lt;12), "Morning",
  AND(F5962&gt;=12, F5962&lt;17), "Afternoon",
  AND(F5962&gt;=17, F5962&lt;20), "Evening",
  AND(F5962&gt;=20, F5962&lt;=23), "Night",
  OR(F5962&gt;=0, F5962&lt;4), "Late Night"
)</f>
        <v>Evening</v>
      </c>
      <c r="L5962" s="1" t="str">
        <f t="shared" si="420"/>
        <v>Thursday</v>
      </c>
      <c r="AC5962" s="11"/>
    </row>
    <row r="5963" spans="1:29" x14ac:dyDescent="0.25">
      <c r="A5963" s="1" t="str">
        <f t="shared" si="417"/>
        <v>5962</v>
      </c>
      <c r="B5963" s="1">
        <v>5057</v>
      </c>
      <c r="C5963" s="1" t="s">
        <v>6</v>
      </c>
      <c r="D5963" s="1" t="s">
        <v>12</v>
      </c>
      <c r="E5963" s="1" t="s">
        <v>11</v>
      </c>
      <c r="F5963" s="1">
        <f t="shared" si="418"/>
        <v>19</v>
      </c>
      <c r="G5963" s="2">
        <v>42565.808912037035</v>
      </c>
      <c r="H5963" s="2" t="s">
        <v>10</v>
      </c>
      <c r="I5963" s="3" t="s">
        <v>10</v>
      </c>
      <c r="J5963" s="1">
        <f t="shared" si="419"/>
        <v>0</v>
      </c>
      <c r="K5963" s="1" t="str" cm="1">
        <f t="array" ref="K5963">_xlfn.IFS(
  AND(F5963&gt;=4, F5963&lt;6), "Early Morning",
  AND(F5963&gt;=6, F5963&lt;12), "Morning",
  AND(F5963&gt;=12, F5963&lt;17), "Afternoon",
  AND(F5963&gt;=17, F5963&lt;20), "Evening",
  AND(F5963&gt;=20, F5963&lt;=23), "Night",
  OR(F5963&gt;=0, F5963&lt;4), "Late Night"
)</f>
        <v>Evening</v>
      </c>
      <c r="L5963" s="1" t="str">
        <f t="shared" si="420"/>
        <v>Thursday</v>
      </c>
      <c r="AC5963" s="12"/>
    </row>
    <row r="5964" spans="1:29" x14ac:dyDescent="0.25">
      <c r="A5964" s="1" t="str">
        <f t="shared" si="417"/>
        <v>5963</v>
      </c>
      <c r="B5964" s="1">
        <v>5049</v>
      </c>
      <c r="C5964" s="1" t="s">
        <v>6</v>
      </c>
      <c r="D5964" s="1" t="s">
        <v>12</v>
      </c>
      <c r="E5964" s="1" t="s">
        <v>11</v>
      </c>
      <c r="F5964" s="1">
        <f t="shared" si="418"/>
        <v>19</v>
      </c>
      <c r="G5964" s="2">
        <v>42565.809502314813</v>
      </c>
      <c r="H5964" s="2" t="s">
        <v>10</v>
      </c>
      <c r="I5964" s="3" t="s">
        <v>10</v>
      </c>
      <c r="J5964" s="1">
        <f t="shared" si="419"/>
        <v>0</v>
      </c>
      <c r="K5964" s="1" t="str" cm="1">
        <f t="array" ref="K5964">_xlfn.IFS(
  AND(F5964&gt;=4, F5964&lt;6), "Early Morning",
  AND(F5964&gt;=6, F5964&lt;12), "Morning",
  AND(F5964&gt;=12, F5964&lt;17), "Afternoon",
  AND(F5964&gt;=17, F5964&lt;20), "Evening",
  AND(F5964&gt;=20, F5964&lt;=23), "Night",
  OR(F5964&gt;=0, F5964&lt;4), "Late Night"
)</f>
        <v>Evening</v>
      </c>
      <c r="L5964" s="1" t="str">
        <f t="shared" si="420"/>
        <v>Thursday</v>
      </c>
      <c r="AC5964" s="11"/>
    </row>
    <row r="5965" spans="1:29" x14ac:dyDescent="0.25">
      <c r="A5965" s="1" t="str">
        <f t="shared" si="417"/>
        <v>5964</v>
      </c>
      <c r="B5965" s="1">
        <v>5054</v>
      </c>
      <c r="C5965" s="1" t="s">
        <v>6</v>
      </c>
      <c r="D5965" s="1" t="s">
        <v>12</v>
      </c>
      <c r="E5965" s="1" t="s">
        <v>11</v>
      </c>
      <c r="F5965" s="1">
        <f t="shared" si="418"/>
        <v>19</v>
      </c>
      <c r="G5965" s="2">
        <v>42565.810185185182</v>
      </c>
      <c r="H5965" s="2" t="s">
        <v>10</v>
      </c>
      <c r="I5965" s="3" t="s">
        <v>10</v>
      </c>
      <c r="J5965" s="1">
        <f t="shared" si="419"/>
        <v>0</v>
      </c>
      <c r="K5965" s="1" t="str" cm="1">
        <f t="array" ref="K5965">_xlfn.IFS(
  AND(F5965&gt;=4, F5965&lt;6), "Early Morning",
  AND(F5965&gt;=6, F5965&lt;12), "Morning",
  AND(F5965&gt;=12, F5965&lt;17), "Afternoon",
  AND(F5965&gt;=17, F5965&lt;20), "Evening",
  AND(F5965&gt;=20, F5965&lt;=23), "Night",
  OR(F5965&gt;=0, F5965&lt;4), "Late Night"
)</f>
        <v>Evening</v>
      </c>
      <c r="L5965" s="1" t="str">
        <f t="shared" si="420"/>
        <v>Thursday</v>
      </c>
      <c r="AC5965" s="12"/>
    </row>
    <row r="5966" spans="1:29" x14ac:dyDescent="0.25">
      <c r="A5966" s="1" t="str">
        <f t="shared" si="417"/>
        <v>5965</v>
      </c>
      <c r="B5966" s="1">
        <v>5052</v>
      </c>
      <c r="C5966" s="1" t="s">
        <v>6</v>
      </c>
      <c r="D5966" s="1" t="s">
        <v>12</v>
      </c>
      <c r="E5966" s="1" t="s">
        <v>11</v>
      </c>
      <c r="F5966" s="1">
        <f t="shared" si="418"/>
        <v>19</v>
      </c>
      <c r="G5966" s="2">
        <v>42565.810196759259</v>
      </c>
      <c r="H5966" s="2" t="s">
        <v>10</v>
      </c>
      <c r="I5966" s="3" t="s">
        <v>10</v>
      </c>
      <c r="J5966" s="1">
        <f t="shared" si="419"/>
        <v>0</v>
      </c>
      <c r="K5966" s="1" t="str" cm="1">
        <f t="array" ref="K5966">_xlfn.IFS(
  AND(F5966&gt;=4, F5966&lt;6), "Early Morning",
  AND(F5966&gt;=6, F5966&lt;12), "Morning",
  AND(F5966&gt;=12, F5966&lt;17), "Afternoon",
  AND(F5966&gt;=17, F5966&lt;20), "Evening",
  AND(F5966&gt;=20, F5966&lt;=23), "Night",
  OR(F5966&gt;=0, F5966&lt;4), "Late Night"
)</f>
        <v>Evening</v>
      </c>
      <c r="L5966" s="1" t="str">
        <f t="shared" si="420"/>
        <v>Thursday</v>
      </c>
      <c r="AC5966" s="11"/>
    </row>
    <row r="5967" spans="1:29" x14ac:dyDescent="0.25">
      <c r="A5967" s="1" t="str">
        <f t="shared" si="417"/>
        <v>5966</v>
      </c>
      <c r="B5967" s="1">
        <v>5046</v>
      </c>
      <c r="C5967" s="1" t="s">
        <v>6</v>
      </c>
      <c r="D5967" s="1" t="s">
        <v>12</v>
      </c>
      <c r="E5967" s="1" t="s">
        <v>11</v>
      </c>
      <c r="F5967" s="1">
        <f t="shared" si="418"/>
        <v>19</v>
      </c>
      <c r="G5967" s="2">
        <v>42565.810717592591</v>
      </c>
      <c r="H5967" s="2" t="s">
        <v>10</v>
      </c>
      <c r="I5967" s="3" t="s">
        <v>10</v>
      </c>
      <c r="J5967" s="1">
        <f t="shared" si="419"/>
        <v>0</v>
      </c>
      <c r="K5967" s="1" t="str" cm="1">
        <f t="array" ref="K5967">_xlfn.IFS(
  AND(F5967&gt;=4, F5967&lt;6), "Early Morning",
  AND(F5967&gt;=6, F5967&lt;12), "Morning",
  AND(F5967&gt;=12, F5967&lt;17), "Afternoon",
  AND(F5967&gt;=17, F5967&lt;20), "Evening",
  AND(F5967&gt;=20, F5967&lt;=23), "Night",
  OR(F5967&gt;=0, F5967&lt;4), "Late Night"
)</f>
        <v>Evening</v>
      </c>
      <c r="L5967" s="1" t="str">
        <f t="shared" si="420"/>
        <v>Thursday</v>
      </c>
      <c r="AC5967" s="12"/>
    </row>
    <row r="5968" spans="1:29" x14ac:dyDescent="0.25">
      <c r="A5968" s="1" t="str">
        <f t="shared" si="417"/>
        <v>5967</v>
      </c>
      <c r="B5968" s="1">
        <v>5058</v>
      </c>
      <c r="C5968" s="1" t="s">
        <v>6</v>
      </c>
      <c r="D5968" s="1" t="s">
        <v>12</v>
      </c>
      <c r="E5968" s="1" t="s">
        <v>11</v>
      </c>
      <c r="F5968" s="1">
        <f t="shared" si="418"/>
        <v>19</v>
      </c>
      <c r="G5968" s="2">
        <v>42565.81082175926</v>
      </c>
      <c r="H5968" s="2" t="s">
        <v>10</v>
      </c>
      <c r="I5968" s="3" t="s">
        <v>10</v>
      </c>
      <c r="J5968" s="1">
        <f t="shared" si="419"/>
        <v>0</v>
      </c>
      <c r="K5968" s="1" t="str" cm="1">
        <f t="array" ref="K5968">_xlfn.IFS(
  AND(F5968&gt;=4, F5968&lt;6), "Early Morning",
  AND(F5968&gt;=6, F5968&lt;12), "Morning",
  AND(F5968&gt;=12, F5968&lt;17), "Afternoon",
  AND(F5968&gt;=17, F5968&lt;20), "Evening",
  AND(F5968&gt;=20, F5968&lt;=23), "Night",
  OR(F5968&gt;=0, F5968&lt;4), "Late Night"
)</f>
        <v>Evening</v>
      </c>
      <c r="L5968" s="1" t="str">
        <f t="shared" si="420"/>
        <v>Thursday</v>
      </c>
      <c r="AC5968" s="11"/>
    </row>
    <row r="5969" spans="1:29" x14ac:dyDescent="0.25">
      <c r="A5969" s="1" t="str">
        <f t="shared" si="417"/>
        <v>5968</v>
      </c>
      <c r="B5969" s="1">
        <v>5053</v>
      </c>
      <c r="C5969" s="1" t="s">
        <v>6</v>
      </c>
      <c r="D5969" s="1" t="s">
        <v>12</v>
      </c>
      <c r="E5969" s="1" t="s">
        <v>11</v>
      </c>
      <c r="F5969" s="1">
        <f t="shared" si="418"/>
        <v>19</v>
      </c>
      <c r="G5969" s="2">
        <v>42565.811249999999</v>
      </c>
      <c r="H5969" s="2" t="s">
        <v>10</v>
      </c>
      <c r="I5969" s="3" t="s">
        <v>10</v>
      </c>
      <c r="J5969" s="1">
        <f t="shared" si="419"/>
        <v>0</v>
      </c>
      <c r="K5969" s="1" t="str" cm="1">
        <f t="array" ref="K5969">_xlfn.IFS(
  AND(F5969&gt;=4, F5969&lt;6), "Early Morning",
  AND(F5969&gt;=6, F5969&lt;12), "Morning",
  AND(F5969&gt;=12, F5969&lt;17), "Afternoon",
  AND(F5969&gt;=17, F5969&lt;20), "Evening",
  AND(F5969&gt;=20, F5969&lt;=23), "Night",
  OR(F5969&gt;=0, F5969&lt;4), "Late Night"
)</f>
        <v>Evening</v>
      </c>
      <c r="L5969" s="1" t="str">
        <f t="shared" si="420"/>
        <v>Thursday</v>
      </c>
      <c r="AC5969" s="12"/>
    </row>
    <row r="5970" spans="1:29" x14ac:dyDescent="0.25">
      <c r="A5970" s="1" t="str">
        <f t="shared" si="417"/>
        <v>5969</v>
      </c>
      <c r="B5970" s="1">
        <v>5063</v>
      </c>
      <c r="C5970" s="1" t="s">
        <v>6</v>
      </c>
      <c r="D5970" s="1" t="s">
        <v>12</v>
      </c>
      <c r="E5970" s="1" t="s">
        <v>11</v>
      </c>
      <c r="F5970" s="1">
        <f t="shared" si="418"/>
        <v>19</v>
      </c>
      <c r="G5970" s="2">
        <v>42565.8122337963</v>
      </c>
      <c r="H5970" s="2" t="s">
        <v>10</v>
      </c>
      <c r="I5970" s="3" t="s">
        <v>10</v>
      </c>
      <c r="J5970" s="1">
        <f t="shared" si="419"/>
        <v>0</v>
      </c>
      <c r="K5970" s="1" t="str" cm="1">
        <f t="array" ref="K5970">_xlfn.IFS(
  AND(F5970&gt;=4, F5970&lt;6), "Early Morning",
  AND(F5970&gt;=6, F5970&lt;12), "Morning",
  AND(F5970&gt;=12, F5970&lt;17), "Afternoon",
  AND(F5970&gt;=17, F5970&lt;20), "Evening",
  AND(F5970&gt;=20, F5970&lt;=23), "Night",
  OR(F5970&gt;=0, F5970&lt;4), "Late Night"
)</f>
        <v>Evening</v>
      </c>
      <c r="L5970" s="1" t="str">
        <f t="shared" si="420"/>
        <v>Thursday</v>
      </c>
      <c r="AC5970" s="11"/>
    </row>
    <row r="5971" spans="1:29" x14ac:dyDescent="0.25">
      <c r="A5971" s="1" t="str">
        <f t="shared" si="417"/>
        <v>5970</v>
      </c>
      <c r="B5971" s="1">
        <v>5068</v>
      </c>
      <c r="C5971" s="1" t="s">
        <v>6</v>
      </c>
      <c r="D5971" s="1" t="s">
        <v>12</v>
      </c>
      <c r="E5971" s="1" t="s">
        <v>11</v>
      </c>
      <c r="F5971" s="1">
        <f t="shared" si="418"/>
        <v>19</v>
      </c>
      <c r="G5971" s="2">
        <v>42565.813032407408</v>
      </c>
      <c r="H5971" s="2" t="s">
        <v>10</v>
      </c>
      <c r="I5971" s="3" t="s">
        <v>10</v>
      </c>
      <c r="J5971" s="1">
        <f t="shared" si="419"/>
        <v>0</v>
      </c>
      <c r="K5971" s="1" t="str" cm="1">
        <f t="array" ref="K5971">_xlfn.IFS(
  AND(F5971&gt;=4, F5971&lt;6), "Early Morning",
  AND(F5971&gt;=6, F5971&lt;12), "Morning",
  AND(F5971&gt;=12, F5971&lt;17), "Afternoon",
  AND(F5971&gt;=17, F5971&lt;20), "Evening",
  AND(F5971&gt;=20, F5971&lt;=23), "Night",
  OR(F5971&gt;=0, F5971&lt;4), "Late Night"
)</f>
        <v>Evening</v>
      </c>
      <c r="L5971" s="1" t="str">
        <f t="shared" si="420"/>
        <v>Thursday</v>
      </c>
      <c r="AC5971" s="12"/>
    </row>
    <row r="5972" spans="1:29" x14ac:dyDescent="0.25">
      <c r="A5972" s="1" t="str">
        <f t="shared" si="417"/>
        <v>5971</v>
      </c>
      <c r="B5972" s="1">
        <v>5065</v>
      </c>
      <c r="C5972" s="1" t="s">
        <v>6</v>
      </c>
      <c r="D5972" s="1" t="s">
        <v>12</v>
      </c>
      <c r="E5972" s="1" t="s">
        <v>11</v>
      </c>
      <c r="F5972" s="1">
        <f t="shared" si="418"/>
        <v>19</v>
      </c>
      <c r="G5972" s="2">
        <v>42565.813692129632</v>
      </c>
      <c r="H5972" s="2" t="s">
        <v>10</v>
      </c>
      <c r="I5972" s="3" t="s">
        <v>10</v>
      </c>
      <c r="J5972" s="1">
        <f t="shared" si="419"/>
        <v>0</v>
      </c>
      <c r="K5972" s="1" t="str" cm="1">
        <f t="array" ref="K5972">_xlfn.IFS(
  AND(F5972&gt;=4, F5972&lt;6), "Early Morning",
  AND(F5972&gt;=6, F5972&lt;12), "Morning",
  AND(F5972&gt;=12, F5972&lt;17), "Afternoon",
  AND(F5972&gt;=17, F5972&lt;20), "Evening",
  AND(F5972&gt;=20, F5972&lt;=23), "Night",
  OR(F5972&gt;=0, F5972&lt;4), "Late Night"
)</f>
        <v>Evening</v>
      </c>
      <c r="L5972" s="1" t="str">
        <f t="shared" si="420"/>
        <v>Thursday</v>
      </c>
      <c r="AC5972" s="11"/>
    </row>
    <row r="5973" spans="1:29" x14ac:dyDescent="0.25">
      <c r="A5973" s="1" t="str">
        <f t="shared" si="417"/>
        <v>5972</v>
      </c>
      <c r="B5973" s="1">
        <v>5069</v>
      </c>
      <c r="C5973" s="1" t="s">
        <v>6</v>
      </c>
      <c r="D5973" s="1" t="s">
        <v>12</v>
      </c>
      <c r="E5973" s="1" t="s">
        <v>11</v>
      </c>
      <c r="F5973" s="1">
        <f t="shared" si="418"/>
        <v>19</v>
      </c>
      <c r="G5973" s="2">
        <v>42565.814606481479</v>
      </c>
      <c r="H5973" s="2" t="s">
        <v>10</v>
      </c>
      <c r="I5973" s="3" t="s">
        <v>10</v>
      </c>
      <c r="J5973" s="1">
        <f t="shared" si="419"/>
        <v>0</v>
      </c>
      <c r="K5973" s="1" t="str" cm="1">
        <f t="array" ref="K5973">_xlfn.IFS(
  AND(F5973&gt;=4, F5973&lt;6), "Early Morning",
  AND(F5973&gt;=6, F5973&lt;12), "Morning",
  AND(F5973&gt;=12, F5973&lt;17), "Afternoon",
  AND(F5973&gt;=17, F5973&lt;20), "Evening",
  AND(F5973&gt;=20, F5973&lt;=23), "Night",
  OR(F5973&gt;=0, F5973&lt;4), "Late Night"
)</f>
        <v>Evening</v>
      </c>
      <c r="L5973" s="1" t="str">
        <f t="shared" si="420"/>
        <v>Thursday</v>
      </c>
      <c r="AC5973" s="12"/>
    </row>
    <row r="5974" spans="1:29" x14ac:dyDescent="0.25">
      <c r="A5974" s="1" t="str">
        <f t="shared" si="417"/>
        <v>5973</v>
      </c>
      <c r="B5974" s="1">
        <v>5067</v>
      </c>
      <c r="C5974" s="1" t="s">
        <v>6</v>
      </c>
      <c r="D5974" s="1" t="s">
        <v>12</v>
      </c>
      <c r="E5974" s="1" t="s">
        <v>11</v>
      </c>
      <c r="F5974" s="1">
        <f t="shared" si="418"/>
        <v>19</v>
      </c>
      <c r="G5974" s="2">
        <v>42565.815925925926</v>
      </c>
      <c r="H5974" s="2" t="s">
        <v>10</v>
      </c>
      <c r="I5974" s="3" t="s">
        <v>10</v>
      </c>
      <c r="J5974" s="1">
        <f t="shared" si="419"/>
        <v>0</v>
      </c>
      <c r="K5974" s="1" t="str" cm="1">
        <f t="array" ref="K5974">_xlfn.IFS(
  AND(F5974&gt;=4, F5974&lt;6), "Early Morning",
  AND(F5974&gt;=6, F5974&lt;12), "Morning",
  AND(F5974&gt;=12, F5974&lt;17), "Afternoon",
  AND(F5974&gt;=17, F5974&lt;20), "Evening",
  AND(F5974&gt;=20, F5974&lt;=23), "Night",
  OR(F5974&gt;=0, F5974&lt;4), "Late Night"
)</f>
        <v>Evening</v>
      </c>
      <c r="L5974" s="1" t="str">
        <f t="shared" si="420"/>
        <v>Thursday</v>
      </c>
      <c r="AC5974" s="11"/>
    </row>
    <row r="5975" spans="1:29" x14ac:dyDescent="0.25">
      <c r="A5975" s="1" t="str">
        <f t="shared" si="417"/>
        <v>5974</v>
      </c>
      <c r="B5975" s="1">
        <v>5074</v>
      </c>
      <c r="C5975" s="1" t="s">
        <v>6</v>
      </c>
      <c r="D5975" s="1" t="s">
        <v>12</v>
      </c>
      <c r="E5975" s="1" t="s">
        <v>11</v>
      </c>
      <c r="F5975" s="1">
        <f t="shared" si="418"/>
        <v>19</v>
      </c>
      <c r="G5975" s="2">
        <v>42565.816689814812</v>
      </c>
      <c r="H5975" s="2" t="s">
        <v>10</v>
      </c>
      <c r="I5975" s="3" t="s">
        <v>10</v>
      </c>
      <c r="J5975" s="1">
        <f t="shared" si="419"/>
        <v>0</v>
      </c>
      <c r="K5975" s="1" t="str" cm="1">
        <f t="array" ref="K5975">_xlfn.IFS(
  AND(F5975&gt;=4, F5975&lt;6), "Early Morning",
  AND(F5975&gt;=6, F5975&lt;12), "Morning",
  AND(F5975&gt;=12, F5975&lt;17), "Afternoon",
  AND(F5975&gt;=17, F5975&lt;20), "Evening",
  AND(F5975&gt;=20, F5975&lt;=23), "Night",
  OR(F5975&gt;=0, F5975&lt;4), "Late Night"
)</f>
        <v>Evening</v>
      </c>
      <c r="L5975" s="1" t="str">
        <f t="shared" si="420"/>
        <v>Thursday</v>
      </c>
      <c r="AC5975" s="12"/>
    </row>
    <row r="5976" spans="1:29" x14ac:dyDescent="0.25">
      <c r="A5976" s="1" t="str">
        <f t="shared" si="417"/>
        <v>5975</v>
      </c>
      <c r="B5976" s="1">
        <v>5073</v>
      </c>
      <c r="C5976" s="1" t="s">
        <v>6</v>
      </c>
      <c r="D5976" s="1" t="s">
        <v>12</v>
      </c>
      <c r="E5976" s="1" t="s">
        <v>11</v>
      </c>
      <c r="F5976" s="1">
        <f t="shared" si="418"/>
        <v>19</v>
      </c>
      <c r="G5976" s="2">
        <v>42565.817060185182</v>
      </c>
      <c r="H5976" s="2" t="s">
        <v>10</v>
      </c>
      <c r="I5976" s="3" t="s">
        <v>10</v>
      </c>
      <c r="J5976" s="1">
        <f t="shared" si="419"/>
        <v>0</v>
      </c>
      <c r="K5976" s="1" t="str" cm="1">
        <f t="array" ref="K5976">_xlfn.IFS(
  AND(F5976&gt;=4, F5976&lt;6), "Early Morning",
  AND(F5976&gt;=6, F5976&lt;12), "Morning",
  AND(F5976&gt;=12, F5976&lt;17), "Afternoon",
  AND(F5976&gt;=17, F5976&lt;20), "Evening",
  AND(F5976&gt;=20, F5976&lt;=23), "Night",
  OR(F5976&gt;=0, F5976&lt;4), "Late Night"
)</f>
        <v>Evening</v>
      </c>
      <c r="L5976" s="1" t="str">
        <f t="shared" si="420"/>
        <v>Thursday</v>
      </c>
      <c r="AC5976" s="11"/>
    </row>
    <row r="5977" spans="1:29" x14ac:dyDescent="0.25">
      <c r="A5977" s="1" t="str">
        <f t="shared" si="417"/>
        <v>5976</v>
      </c>
      <c r="B5977" s="1">
        <v>5072</v>
      </c>
      <c r="C5977" s="1" t="s">
        <v>6</v>
      </c>
      <c r="D5977" s="1" t="s">
        <v>12</v>
      </c>
      <c r="E5977" s="1" t="s">
        <v>11</v>
      </c>
      <c r="F5977" s="1">
        <f t="shared" si="418"/>
        <v>19</v>
      </c>
      <c r="G5977" s="2">
        <v>42565.818425925929</v>
      </c>
      <c r="H5977" s="2" t="s">
        <v>10</v>
      </c>
      <c r="I5977" s="3" t="s">
        <v>10</v>
      </c>
      <c r="J5977" s="1">
        <f t="shared" si="419"/>
        <v>0</v>
      </c>
      <c r="K5977" s="1" t="str" cm="1">
        <f t="array" ref="K5977">_xlfn.IFS(
  AND(F5977&gt;=4, F5977&lt;6), "Early Morning",
  AND(F5977&gt;=6, F5977&lt;12), "Morning",
  AND(F5977&gt;=12, F5977&lt;17), "Afternoon",
  AND(F5977&gt;=17, F5977&lt;20), "Evening",
  AND(F5977&gt;=20, F5977&lt;=23), "Night",
  OR(F5977&gt;=0, F5977&lt;4), "Late Night"
)</f>
        <v>Evening</v>
      </c>
      <c r="L5977" s="1" t="str">
        <f t="shared" si="420"/>
        <v>Thursday</v>
      </c>
      <c r="AC5977" s="12"/>
    </row>
    <row r="5978" spans="1:29" x14ac:dyDescent="0.25">
      <c r="A5978" s="1" t="str">
        <f t="shared" si="417"/>
        <v>5977</v>
      </c>
      <c r="B5978" s="1">
        <v>5078</v>
      </c>
      <c r="C5978" s="1" t="s">
        <v>6</v>
      </c>
      <c r="D5978" s="1" t="s">
        <v>12</v>
      </c>
      <c r="E5978" s="1" t="s">
        <v>11</v>
      </c>
      <c r="F5978" s="1">
        <f t="shared" si="418"/>
        <v>19</v>
      </c>
      <c r="G5978" s="2">
        <v>42565.819062499999</v>
      </c>
      <c r="H5978" s="2" t="s">
        <v>10</v>
      </c>
      <c r="I5978" s="3" t="s">
        <v>10</v>
      </c>
      <c r="J5978" s="1">
        <f t="shared" si="419"/>
        <v>0</v>
      </c>
      <c r="K5978" s="1" t="str" cm="1">
        <f t="array" ref="K5978">_xlfn.IFS(
  AND(F5978&gt;=4, F5978&lt;6), "Early Morning",
  AND(F5978&gt;=6, F5978&lt;12), "Morning",
  AND(F5978&gt;=12, F5978&lt;17), "Afternoon",
  AND(F5978&gt;=17, F5978&lt;20), "Evening",
  AND(F5978&gt;=20, F5978&lt;=23), "Night",
  OR(F5978&gt;=0, F5978&lt;4), "Late Night"
)</f>
        <v>Evening</v>
      </c>
      <c r="L5978" s="1" t="str">
        <f t="shared" si="420"/>
        <v>Thursday</v>
      </c>
      <c r="AC5978" s="11"/>
    </row>
    <row r="5979" spans="1:29" x14ac:dyDescent="0.25">
      <c r="A5979" s="1" t="str">
        <f t="shared" si="417"/>
        <v>5978</v>
      </c>
      <c r="B5979" s="1">
        <v>5083</v>
      </c>
      <c r="C5979" s="1" t="s">
        <v>6</v>
      </c>
      <c r="D5979" s="1" t="s">
        <v>12</v>
      </c>
      <c r="E5979" s="1" t="s">
        <v>11</v>
      </c>
      <c r="F5979" s="1">
        <f t="shared" si="418"/>
        <v>19</v>
      </c>
      <c r="G5979" s="2">
        <v>42565.820451388892</v>
      </c>
      <c r="H5979" s="2" t="s">
        <v>10</v>
      </c>
      <c r="I5979" s="3" t="s">
        <v>10</v>
      </c>
      <c r="J5979" s="1">
        <f t="shared" si="419"/>
        <v>0</v>
      </c>
      <c r="K5979" s="1" t="str" cm="1">
        <f t="array" ref="K5979">_xlfn.IFS(
  AND(F5979&gt;=4, F5979&lt;6), "Early Morning",
  AND(F5979&gt;=6, F5979&lt;12), "Morning",
  AND(F5979&gt;=12, F5979&lt;17), "Afternoon",
  AND(F5979&gt;=17, F5979&lt;20), "Evening",
  AND(F5979&gt;=20, F5979&lt;=23), "Night",
  OR(F5979&gt;=0, F5979&lt;4), "Late Night"
)</f>
        <v>Evening</v>
      </c>
      <c r="L5979" s="1" t="str">
        <f t="shared" si="420"/>
        <v>Thursday</v>
      </c>
      <c r="AC5979" s="12"/>
    </row>
    <row r="5980" spans="1:29" x14ac:dyDescent="0.25">
      <c r="A5980" s="1" t="str">
        <f t="shared" si="417"/>
        <v>5979</v>
      </c>
      <c r="B5980" s="1">
        <v>5080</v>
      </c>
      <c r="C5980" s="1" t="s">
        <v>6</v>
      </c>
      <c r="D5980" s="1" t="s">
        <v>12</v>
      </c>
      <c r="E5980" s="1" t="s">
        <v>11</v>
      </c>
      <c r="F5980" s="1">
        <f t="shared" si="418"/>
        <v>19</v>
      </c>
      <c r="G5980" s="2">
        <v>42565.822222222225</v>
      </c>
      <c r="H5980" s="2" t="s">
        <v>10</v>
      </c>
      <c r="I5980" s="3" t="s">
        <v>10</v>
      </c>
      <c r="J5980" s="1">
        <f t="shared" si="419"/>
        <v>0</v>
      </c>
      <c r="K5980" s="1" t="str" cm="1">
        <f t="array" ref="K5980">_xlfn.IFS(
  AND(F5980&gt;=4, F5980&lt;6), "Early Morning",
  AND(F5980&gt;=6, F5980&lt;12), "Morning",
  AND(F5980&gt;=12, F5980&lt;17), "Afternoon",
  AND(F5980&gt;=17, F5980&lt;20), "Evening",
  AND(F5980&gt;=20, F5980&lt;=23), "Night",
  OR(F5980&gt;=0, F5980&lt;4), "Late Night"
)</f>
        <v>Evening</v>
      </c>
      <c r="L5980" s="1" t="str">
        <f t="shared" si="420"/>
        <v>Thursday</v>
      </c>
      <c r="AC5980" s="11"/>
    </row>
    <row r="5981" spans="1:29" x14ac:dyDescent="0.25">
      <c r="A5981" s="1" t="str">
        <f t="shared" si="417"/>
        <v>5980</v>
      </c>
      <c r="B5981" s="1">
        <v>5085</v>
      </c>
      <c r="C5981" s="1" t="s">
        <v>6</v>
      </c>
      <c r="D5981" s="1" t="s">
        <v>12</v>
      </c>
      <c r="E5981" s="1" t="s">
        <v>11</v>
      </c>
      <c r="F5981" s="1">
        <f t="shared" si="418"/>
        <v>19</v>
      </c>
      <c r="G5981" s="2">
        <v>42565.822743055556</v>
      </c>
      <c r="H5981" s="2" t="s">
        <v>10</v>
      </c>
      <c r="I5981" s="3" t="s">
        <v>10</v>
      </c>
      <c r="J5981" s="1">
        <f t="shared" si="419"/>
        <v>0</v>
      </c>
      <c r="K5981" s="1" t="str" cm="1">
        <f t="array" ref="K5981">_xlfn.IFS(
  AND(F5981&gt;=4, F5981&lt;6), "Early Morning",
  AND(F5981&gt;=6, F5981&lt;12), "Morning",
  AND(F5981&gt;=12, F5981&lt;17), "Afternoon",
  AND(F5981&gt;=17, F5981&lt;20), "Evening",
  AND(F5981&gt;=20, F5981&lt;=23), "Night",
  OR(F5981&gt;=0, F5981&lt;4), "Late Night"
)</f>
        <v>Evening</v>
      </c>
      <c r="L5981" s="1" t="str">
        <f t="shared" si="420"/>
        <v>Thursday</v>
      </c>
      <c r="AC5981" s="12"/>
    </row>
    <row r="5982" spans="1:29" x14ac:dyDescent="0.25">
      <c r="A5982" s="1" t="str">
        <f t="shared" si="417"/>
        <v>5981</v>
      </c>
      <c r="B5982" s="1">
        <v>5077</v>
      </c>
      <c r="C5982" s="1" t="s">
        <v>6</v>
      </c>
      <c r="D5982" s="1" t="s">
        <v>12</v>
      </c>
      <c r="E5982" s="1" t="s">
        <v>11</v>
      </c>
      <c r="F5982" s="1">
        <f t="shared" si="418"/>
        <v>19</v>
      </c>
      <c r="G5982" s="2">
        <v>42565.823344907411</v>
      </c>
      <c r="H5982" s="2" t="s">
        <v>10</v>
      </c>
      <c r="I5982" s="3" t="s">
        <v>10</v>
      </c>
      <c r="J5982" s="1">
        <f t="shared" si="419"/>
        <v>0</v>
      </c>
      <c r="K5982" s="1" t="str" cm="1">
        <f t="array" ref="K5982">_xlfn.IFS(
  AND(F5982&gt;=4, F5982&lt;6), "Early Morning",
  AND(F5982&gt;=6, F5982&lt;12), "Morning",
  AND(F5982&gt;=12, F5982&lt;17), "Afternoon",
  AND(F5982&gt;=17, F5982&lt;20), "Evening",
  AND(F5982&gt;=20, F5982&lt;=23), "Night",
  OR(F5982&gt;=0, F5982&lt;4), "Late Night"
)</f>
        <v>Evening</v>
      </c>
      <c r="L5982" s="1" t="str">
        <f t="shared" si="420"/>
        <v>Thursday</v>
      </c>
      <c r="AC5982" s="11"/>
    </row>
    <row r="5983" spans="1:29" x14ac:dyDescent="0.25">
      <c r="A5983" s="1" t="str">
        <f t="shared" si="417"/>
        <v>5982</v>
      </c>
      <c r="B5983" s="1">
        <v>5084</v>
      </c>
      <c r="C5983" s="1" t="s">
        <v>6</v>
      </c>
      <c r="D5983" s="1" t="s">
        <v>12</v>
      </c>
      <c r="E5983" s="1" t="s">
        <v>11</v>
      </c>
      <c r="F5983" s="1">
        <f t="shared" si="418"/>
        <v>19</v>
      </c>
      <c r="G5983" s="2">
        <v>42565.823773148149</v>
      </c>
      <c r="H5983" s="2" t="s">
        <v>10</v>
      </c>
      <c r="I5983" s="3" t="s">
        <v>10</v>
      </c>
      <c r="J5983" s="1">
        <f t="shared" si="419"/>
        <v>0</v>
      </c>
      <c r="K5983" s="1" t="str" cm="1">
        <f t="array" ref="K5983">_xlfn.IFS(
  AND(F5983&gt;=4, F5983&lt;6), "Early Morning",
  AND(F5983&gt;=6, F5983&lt;12), "Morning",
  AND(F5983&gt;=12, F5983&lt;17), "Afternoon",
  AND(F5983&gt;=17, F5983&lt;20), "Evening",
  AND(F5983&gt;=20, F5983&lt;=23), "Night",
  OR(F5983&gt;=0, F5983&lt;4), "Late Night"
)</f>
        <v>Evening</v>
      </c>
      <c r="L5983" s="1" t="str">
        <f t="shared" si="420"/>
        <v>Thursday</v>
      </c>
      <c r="AC5983" s="12"/>
    </row>
    <row r="5984" spans="1:29" x14ac:dyDescent="0.25">
      <c r="A5984" s="1" t="str">
        <f t="shared" si="417"/>
        <v>5983</v>
      </c>
      <c r="B5984" s="1">
        <v>5090</v>
      </c>
      <c r="C5984" s="1" t="s">
        <v>6</v>
      </c>
      <c r="D5984" s="1" t="s">
        <v>12</v>
      </c>
      <c r="E5984" s="1" t="s">
        <v>11</v>
      </c>
      <c r="F5984" s="1">
        <f t="shared" si="418"/>
        <v>19</v>
      </c>
      <c r="G5984" s="2">
        <v>42565.824513888889</v>
      </c>
      <c r="H5984" s="2" t="s">
        <v>10</v>
      </c>
      <c r="I5984" s="3" t="s">
        <v>10</v>
      </c>
      <c r="J5984" s="1">
        <f t="shared" si="419"/>
        <v>0</v>
      </c>
      <c r="K5984" s="1" t="str" cm="1">
        <f t="array" ref="K5984">_xlfn.IFS(
  AND(F5984&gt;=4, F5984&lt;6), "Early Morning",
  AND(F5984&gt;=6, F5984&lt;12), "Morning",
  AND(F5984&gt;=12, F5984&lt;17), "Afternoon",
  AND(F5984&gt;=17, F5984&lt;20), "Evening",
  AND(F5984&gt;=20, F5984&lt;=23), "Night",
  OR(F5984&gt;=0, F5984&lt;4), "Late Night"
)</f>
        <v>Evening</v>
      </c>
      <c r="L5984" s="1" t="str">
        <f t="shared" si="420"/>
        <v>Thursday</v>
      </c>
      <c r="AC5984" s="11"/>
    </row>
    <row r="5985" spans="1:29" x14ac:dyDescent="0.25">
      <c r="A5985" s="1" t="str">
        <f t="shared" si="417"/>
        <v>5984</v>
      </c>
      <c r="B5985" s="1">
        <v>5092</v>
      </c>
      <c r="C5985" s="1" t="s">
        <v>6</v>
      </c>
      <c r="D5985" s="1" t="s">
        <v>12</v>
      </c>
      <c r="E5985" s="1" t="s">
        <v>11</v>
      </c>
      <c r="F5985" s="1">
        <f t="shared" si="418"/>
        <v>19</v>
      </c>
      <c r="G5985" s="2">
        <v>42565.824652777781</v>
      </c>
      <c r="H5985" s="2" t="s">
        <v>10</v>
      </c>
      <c r="I5985" s="3" t="s">
        <v>10</v>
      </c>
      <c r="J5985" s="1">
        <f t="shared" si="419"/>
        <v>0</v>
      </c>
      <c r="K5985" s="1" t="str" cm="1">
        <f t="array" ref="K5985">_xlfn.IFS(
  AND(F5985&gt;=4, F5985&lt;6), "Early Morning",
  AND(F5985&gt;=6, F5985&lt;12), "Morning",
  AND(F5985&gt;=12, F5985&lt;17), "Afternoon",
  AND(F5985&gt;=17, F5985&lt;20), "Evening",
  AND(F5985&gt;=20, F5985&lt;=23), "Night",
  OR(F5985&gt;=0, F5985&lt;4), "Late Night"
)</f>
        <v>Evening</v>
      </c>
      <c r="L5985" s="1" t="str">
        <f t="shared" si="420"/>
        <v>Thursday</v>
      </c>
      <c r="AC5985" s="12"/>
    </row>
    <row r="5986" spans="1:29" x14ac:dyDescent="0.25">
      <c r="A5986" s="1" t="str">
        <f t="shared" si="417"/>
        <v>5985</v>
      </c>
      <c r="B5986" s="1">
        <v>5082</v>
      </c>
      <c r="C5986" s="1" t="s">
        <v>6</v>
      </c>
      <c r="D5986" s="1" t="s">
        <v>12</v>
      </c>
      <c r="E5986" s="1" t="s">
        <v>11</v>
      </c>
      <c r="F5986" s="1">
        <f t="shared" si="418"/>
        <v>19</v>
      </c>
      <c r="G5986" s="2">
        <v>42565.825983796298</v>
      </c>
      <c r="H5986" s="2" t="s">
        <v>10</v>
      </c>
      <c r="I5986" s="3" t="s">
        <v>10</v>
      </c>
      <c r="J5986" s="1">
        <f t="shared" si="419"/>
        <v>0</v>
      </c>
      <c r="K5986" s="1" t="str" cm="1">
        <f t="array" ref="K5986">_xlfn.IFS(
  AND(F5986&gt;=4, F5986&lt;6), "Early Morning",
  AND(F5986&gt;=6, F5986&lt;12), "Morning",
  AND(F5986&gt;=12, F5986&lt;17), "Afternoon",
  AND(F5986&gt;=17, F5986&lt;20), "Evening",
  AND(F5986&gt;=20, F5986&lt;=23), "Night",
  OR(F5986&gt;=0, F5986&lt;4), "Late Night"
)</f>
        <v>Evening</v>
      </c>
      <c r="L5986" s="1" t="str">
        <f t="shared" si="420"/>
        <v>Thursday</v>
      </c>
      <c r="AC5986" s="11"/>
    </row>
    <row r="5987" spans="1:29" x14ac:dyDescent="0.25">
      <c r="A5987" s="1" t="str">
        <f t="shared" si="417"/>
        <v>5986</v>
      </c>
      <c r="B5987" s="1">
        <v>5091</v>
      </c>
      <c r="C5987" s="1" t="s">
        <v>6</v>
      </c>
      <c r="D5987" s="1" t="s">
        <v>12</v>
      </c>
      <c r="E5987" s="1" t="s">
        <v>11</v>
      </c>
      <c r="F5987" s="1">
        <f t="shared" si="418"/>
        <v>19</v>
      </c>
      <c r="G5987" s="2">
        <v>42565.826018518521</v>
      </c>
      <c r="H5987" s="2" t="s">
        <v>10</v>
      </c>
      <c r="I5987" s="3" t="s">
        <v>10</v>
      </c>
      <c r="J5987" s="1">
        <f t="shared" si="419"/>
        <v>0</v>
      </c>
      <c r="K5987" s="1" t="str" cm="1">
        <f t="array" ref="K5987">_xlfn.IFS(
  AND(F5987&gt;=4, F5987&lt;6), "Early Morning",
  AND(F5987&gt;=6, F5987&lt;12), "Morning",
  AND(F5987&gt;=12, F5987&lt;17), "Afternoon",
  AND(F5987&gt;=17, F5987&lt;20), "Evening",
  AND(F5987&gt;=20, F5987&lt;=23), "Night",
  OR(F5987&gt;=0, F5987&lt;4), "Late Night"
)</f>
        <v>Evening</v>
      </c>
      <c r="L5987" s="1" t="str">
        <f t="shared" si="420"/>
        <v>Thursday</v>
      </c>
      <c r="AC5987" s="12"/>
    </row>
    <row r="5988" spans="1:29" x14ac:dyDescent="0.25">
      <c r="A5988" s="1" t="str">
        <f t="shared" si="417"/>
        <v>5987</v>
      </c>
      <c r="B5988" s="1">
        <v>5087</v>
      </c>
      <c r="C5988" s="1" t="s">
        <v>6</v>
      </c>
      <c r="D5988" s="1" t="s">
        <v>12</v>
      </c>
      <c r="E5988" s="1" t="s">
        <v>11</v>
      </c>
      <c r="F5988" s="1">
        <f t="shared" si="418"/>
        <v>19</v>
      </c>
      <c r="G5988" s="2">
        <v>42565.82644675926</v>
      </c>
      <c r="H5988" s="2" t="s">
        <v>10</v>
      </c>
      <c r="I5988" s="3" t="s">
        <v>10</v>
      </c>
      <c r="J5988" s="1">
        <f t="shared" si="419"/>
        <v>0</v>
      </c>
      <c r="K5988" s="1" t="str" cm="1">
        <f t="array" ref="K5988">_xlfn.IFS(
  AND(F5988&gt;=4, F5988&lt;6), "Early Morning",
  AND(F5988&gt;=6, F5988&lt;12), "Morning",
  AND(F5988&gt;=12, F5988&lt;17), "Afternoon",
  AND(F5988&gt;=17, F5988&lt;20), "Evening",
  AND(F5988&gt;=20, F5988&lt;=23), "Night",
  OR(F5988&gt;=0, F5988&lt;4), "Late Night"
)</f>
        <v>Evening</v>
      </c>
      <c r="L5988" s="1" t="str">
        <f t="shared" si="420"/>
        <v>Thursday</v>
      </c>
      <c r="AC5988" s="11"/>
    </row>
    <row r="5989" spans="1:29" x14ac:dyDescent="0.25">
      <c r="A5989" s="1" t="str">
        <f t="shared" si="417"/>
        <v>5988</v>
      </c>
      <c r="B5989" s="1">
        <v>5093</v>
      </c>
      <c r="C5989" s="1" t="s">
        <v>6</v>
      </c>
      <c r="D5989" s="1" t="s">
        <v>12</v>
      </c>
      <c r="E5989" s="1" t="s">
        <v>11</v>
      </c>
      <c r="F5989" s="1">
        <f t="shared" si="418"/>
        <v>19</v>
      </c>
      <c r="G5989" s="2">
        <v>42565.827893518515</v>
      </c>
      <c r="H5989" s="2" t="s">
        <v>10</v>
      </c>
      <c r="I5989" s="3" t="s">
        <v>10</v>
      </c>
      <c r="J5989" s="1">
        <f t="shared" si="419"/>
        <v>0</v>
      </c>
      <c r="K5989" s="1" t="str" cm="1">
        <f t="array" ref="K5989">_xlfn.IFS(
  AND(F5989&gt;=4, F5989&lt;6), "Early Morning",
  AND(F5989&gt;=6, F5989&lt;12), "Morning",
  AND(F5989&gt;=12, F5989&lt;17), "Afternoon",
  AND(F5989&gt;=17, F5989&lt;20), "Evening",
  AND(F5989&gt;=20, F5989&lt;=23), "Night",
  OR(F5989&gt;=0, F5989&lt;4), "Late Night"
)</f>
        <v>Evening</v>
      </c>
      <c r="L5989" s="1" t="str">
        <f t="shared" si="420"/>
        <v>Thursday</v>
      </c>
      <c r="AC5989" s="12"/>
    </row>
    <row r="5990" spans="1:29" x14ac:dyDescent="0.25">
      <c r="A5990" s="1" t="str">
        <f t="shared" si="417"/>
        <v>5989</v>
      </c>
      <c r="B5990" s="1">
        <v>5081</v>
      </c>
      <c r="C5990" s="1" t="s">
        <v>6</v>
      </c>
      <c r="D5990" s="1" t="s">
        <v>12</v>
      </c>
      <c r="E5990" s="1" t="s">
        <v>11</v>
      </c>
      <c r="F5990" s="1">
        <f t="shared" si="418"/>
        <v>19</v>
      </c>
      <c r="G5990" s="2">
        <v>42565.828275462962</v>
      </c>
      <c r="H5990" s="2" t="s">
        <v>10</v>
      </c>
      <c r="I5990" s="3" t="s">
        <v>10</v>
      </c>
      <c r="J5990" s="1">
        <f t="shared" si="419"/>
        <v>0</v>
      </c>
      <c r="K5990" s="1" t="str" cm="1">
        <f t="array" ref="K5990">_xlfn.IFS(
  AND(F5990&gt;=4, F5990&lt;6), "Early Morning",
  AND(F5990&gt;=6, F5990&lt;12), "Morning",
  AND(F5990&gt;=12, F5990&lt;17), "Afternoon",
  AND(F5990&gt;=17, F5990&lt;20), "Evening",
  AND(F5990&gt;=20, F5990&lt;=23), "Night",
  OR(F5990&gt;=0, F5990&lt;4), "Late Night"
)</f>
        <v>Evening</v>
      </c>
      <c r="L5990" s="1" t="str">
        <f t="shared" si="420"/>
        <v>Thursday</v>
      </c>
      <c r="AC5990" s="11"/>
    </row>
    <row r="5991" spans="1:29" x14ac:dyDescent="0.25">
      <c r="A5991" s="1" t="str">
        <f t="shared" si="417"/>
        <v>5990</v>
      </c>
      <c r="B5991" s="1">
        <v>5102</v>
      </c>
      <c r="C5991" s="1" t="s">
        <v>6</v>
      </c>
      <c r="D5991" s="1" t="s">
        <v>12</v>
      </c>
      <c r="E5991" s="1" t="s">
        <v>11</v>
      </c>
      <c r="F5991" s="1">
        <f t="shared" si="418"/>
        <v>19</v>
      </c>
      <c r="G5991" s="2">
        <v>42565.828935185185</v>
      </c>
      <c r="H5991" s="2" t="s">
        <v>10</v>
      </c>
      <c r="I5991" s="3" t="s">
        <v>10</v>
      </c>
      <c r="J5991" s="1">
        <f t="shared" si="419"/>
        <v>0</v>
      </c>
      <c r="K5991" s="1" t="str" cm="1">
        <f t="array" ref="K5991">_xlfn.IFS(
  AND(F5991&gt;=4, F5991&lt;6), "Early Morning",
  AND(F5991&gt;=6, F5991&lt;12), "Morning",
  AND(F5991&gt;=12, F5991&lt;17), "Afternoon",
  AND(F5991&gt;=17, F5991&lt;20), "Evening",
  AND(F5991&gt;=20, F5991&lt;=23), "Night",
  OR(F5991&gt;=0, F5991&lt;4), "Late Night"
)</f>
        <v>Evening</v>
      </c>
      <c r="L5991" s="1" t="str">
        <f t="shared" si="420"/>
        <v>Thursday</v>
      </c>
      <c r="AC5991" s="12"/>
    </row>
    <row r="5992" spans="1:29" x14ac:dyDescent="0.25">
      <c r="A5992" s="1" t="str">
        <f t="shared" si="417"/>
        <v>5991</v>
      </c>
      <c r="B5992" s="1">
        <v>5114</v>
      </c>
      <c r="C5992" s="1" t="s">
        <v>6</v>
      </c>
      <c r="D5992" s="1" t="s">
        <v>12</v>
      </c>
      <c r="E5992" s="1" t="s">
        <v>11</v>
      </c>
      <c r="F5992" s="1">
        <f t="shared" si="418"/>
        <v>19</v>
      </c>
      <c r="G5992" s="2">
        <v>42565.829282407409</v>
      </c>
      <c r="H5992" s="2" t="s">
        <v>10</v>
      </c>
      <c r="I5992" s="3" t="s">
        <v>10</v>
      </c>
      <c r="J5992" s="1">
        <f t="shared" si="419"/>
        <v>0</v>
      </c>
      <c r="K5992" s="1" t="str" cm="1">
        <f t="array" ref="K5992">_xlfn.IFS(
  AND(F5992&gt;=4, F5992&lt;6), "Early Morning",
  AND(F5992&gt;=6, F5992&lt;12), "Morning",
  AND(F5992&gt;=12, F5992&lt;17), "Afternoon",
  AND(F5992&gt;=17, F5992&lt;20), "Evening",
  AND(F5992&gt;=20, F5992&lt;=23), "Night",
  OR(F5992&gt;=0, F5992&lt;4), "Late Night"
)</f>
        <v>Evening</v>
      </c>
      <c r="L5992" s="1" t="str">
        <f t="shared" si="420"/>
        <v>Thursday</v>
      </c>
      <c r="AC5992" s="11"/>
    </row>
    <row r="5993" spans="1:29" x14ac:dyDescent="0.25">
      <c r="A5993" s="1" t="str">
        <f t="shared" si="417"/>
        <v>5992</v>
      </c>
      <c r="B5993" s="1">
        <v>5094</v>
      </c>
      <c r="C5993" s="1" t="s">
        <v>6</v>
      </c>
      <c r="D5993" s="1" t="s">
        <v>12</v>
      </c>
      <c r="E5993" s="1" t="s">
        <v>11</v>
      </c>
      <c r="F5993" s="1">
        <f t="shared" si="418"/>
        <v>19</v>
      </c>
      <c r="G5993" s="2">
        <v>42565.829502314817</v>
      </c>
      <c r="H5993" s="2" t="s">
        <v>10</v>
      </c>
      <c r="I5993" s="3" t="s">
        <v>10</v>
      </c>
      <c r="J5993" s="1">
        <f t="shared" si="419"/>
        <v>0</v>
      </c>
      <c r="K5993" s="1" t="str" cm="1">
        <f t="array" ref="K5993">_xlfn.IFS(
  AND(F5993&gt;=4, F5993&lt;6), "Early Morning",
  AND(F5993&gt;=6, F5993&lt;12), "Morning",
  AND(F5993&gt;=12, F5993&lt;17), "Afternoon",
  AND(F5993&gt;=17, F5993&lt;20), "Evening",
  AND(F5993&gt;=20, F5993&lt;=23), "Night",
  OR(F5993&gt;=0, F5993&lt;4), "Late Night"
)</f>
        <v>Evening</v>
      </c>
      <c r="L5993" s="1" t="str">
        <f t="shared" si="420"/>
        <v>Thursday</v>
      </c>
      <c r="AC5993" s="12"/>
    </row>
    <row r="5994" spans="1:29" x14ac:dyDescent="0.25">
      <c r="A5994" s="1" t="str">
        <f t="shared" si="417"/>
        <v>5993</v>
      </c>
      <c r="B5994" s="1">
        <v>5103</v>
      </c>
      <c r="C5994" s="1" t="s">
        <v>6</v>
      </c>
      <c r="D5994" s="1" t="s">
        <v>12</v>
      </c>
      <c r="E5994" s="1" t="s">
        <v>11</v>
      </c>
      <c r="F5994" s="1">
        <f t="shared" si="418"/>
        <v>19</v>
      </c>
      <c r="G5994" s="2">
        <v>42565.830752314818</v>
      </c>
      <c r="H5994" s="2" t="s">
        <v>10</v>
      </c>
      <c r="I5994" s="3" t="s">
        <v>10</v>
      </c>
      <c r="J5994" s="1">
        <f t="shared" si="419"/>
        <v>0</v>
      </c>
      <c r="K5994" s="1" t="str" cm="1">
        <f t="array" ref="K5994">_xlfn.IFS(
  AND(F5994&gt;=4, F5994&lt;6), "Early Morning",
  AND(F5994&gt;=6, F5994&lt;12), "Morning",
  AND(F5994&gt;=12, F5994&lt;17), "Afternoon",
  AND(F5994&gt;=17, F5994&lt;20), "Evening",
  AND(F5994&gt;=20, F5994&lt;=23), "Night",
  OR(F5994&gt;=0, F5994&lt;4), "Late Night"
)</f>
        <v>Evening</v>
      </c>
      <c r="L5994" s="1" t="str">
        <f t="shared" si="420"/>
        <v>Thursday</v>
      </c>
      <c r="AC5994" s="11"/>
    </row>
    <row r="5995" spans="1:29" x14ac:dyDescent="0.25">
      <c r="A5995" s="1" t="str">
        <f t="shared" si="417"/>
        <v>5994</v>
      </c>
      <c r="B5995" s="1">
        <v>5101</v>
      </c>
      <c r="C5995" s="1" t="s">
        <v>8</v>
      </c>
      <c r="D5995" s="1" t="s">
        <v>12</v>
      </c>
      <c r="E5995" s="1" t="s">
        <v>11</v>
      </c>
      <c r="F5995" s="1">
        <f t="shared" si="418"/>
        <v>19</v>
      </c>
      <c r="G5995" s="2">
        <v>42565.83079861111</v>
      </c>
      <c r="H5995" s="2" t="s">
        <v>10</v>
      </c>
      <c r="I5995" s="3" t="s">
        <v>10</v>
      </c>
      <c r="J5995" s="1">
        <f t="shared" si="419"/>
        <v>0</v>
      </c>
      <c r="K5995" s="1" t="str" cm="1">
        <f t="array" ref="K5995">_xlfn.IFS(
  AND(F5995&gt;=4, F5995&lt;6), "Early Morning",
  AND(F5995&gt;=6, F5995&lt;12), "Morning",
  AND(F5995&gt;=12, F5995&lt;17), "Afternoon",
  AND(F5995&gt;=17, F5995&lt;20), "Evening",
  AND(F5995&gt;=20, F5995&lt;=23), "Night",
  OR(F5995&gt;=0, F5995&lt;4), "Late Night"
)</f>
        <v>Evening</v>
      </c>
      <c r="L5995" s="1" t="str">
        <f t="shared" si="420"/>
        <v>Thursday</v>
      </c>
      <c r="AC5995" s="12"/>
    </row>
    <row r="5996" spans="1:29" x14ac:dyDescent="0.25">
      <c r="A5996" s="1" t="str">
        <f t="shared" si="417"/>
        <v>5995</v>
      </c>
      <c r="B5996" s="1">
        <v>5107</v>
      </c>
      <c r="C5996" s="1" t="s">
        <v>8</v>
      </c>
      <c r="D5996" s="1" t="s">
        <v>12</v>
      </c>
      <c r="E5996" s="1" t="s">
        <v>11</v>
      </c>
      <c r="F5996" s="1">
        <f t="shared" si="418"/>
        <v>19</v>
      </c>
      <c r="G5996" s="2">
        <v>42565.831319444442</v>
      </c>
      <c r="H5996" s="2" t="s">
        <v>10</v>
      </c>
      <c r="I5996" s="3" t="s">
        <v>10</v>
      </c>
      <c r="J5996" s="1">
        <f t="shared" si="419"/>
        <v>0</v>
      </c>
      <c r="K5996" s="1" t="str" cm="1">
        <f t="array" ref="K5996">_xlfn.IFS(
  AND(F5996&gt;=4, F5996&lt;6), "Early Morning",
  AND(F5996&gt;=6, F5996&lt;12), "Morning",
  AND(F5996&gt;=12, F5996&lt;17), "Afternoon",
  AND(F5996&gt;=17, F5996&lt;20), "Evening",
  AND(F5996&gt;=20, F5996&lt;=23), "Night",
  OR(F5996&gt;=0, F5996&lt;4), "Late Night"
)</f>
        <v>Evening</v>
      </c>
      <c r="L5996" s="1" t="str">
        <f t="shared" si="420"/>
        <v>Thursday</v>
      </c>
      <c r="AC5996" s="11"/>
    </row>
    <row r="5997" spans="1:29" x14ac:dyDescent="0.25">
      <c r="A5997" s="1" t="str">
        <f t="shared" si="417"/>
        <v>5996</v>
      </c>
      <c r="B5997" s="1">
        <v>5119</v>
      </c>
      <c r="C5997" s="1" t="s">
        <v>6</v>
      </c>
      <c r="D5997" s="1" t="s">
        <v>12</v>
      </c>
      <c r="E5997" s="1" t="s">
        <v>11</v>
      </c>
      <c r="F5997" s="1">
        <f t="shared" si="418"/>
        <v>19</v>
      </c>
      <c r="G5997" s="2">
        <v>42565.83185185185</v>
      </c>
      <c r="H5997" s="2" t="s">
        <v>10</v>
      </c>
      <c r="I5997" s="3" t="s">
        <v>10</v>
      </c>
      <c r="J5997" s="1">
        <f t="shared" si="419"/>
        <v>0</v>
      </c>
      <c r="K5997" s="1" t="str" cm="1">
        <f t="array" ref="K5997">_xlfn.IFS(
  AND(F5997&gt;=4, F5997&lt;6), "Early Morning",
  AND(F5997&gt;=6, F5997&lt;12), "Morning",
  AND(F5997&gt;=12, F5997&lt;17), "Afternoon",
  AND(F5997&gt;=17, F5997&lt;20), "Evening",
  AND(F5997&gt;=20, F5997&lt;=23), "Night",
  OR(F5997&gt;=0, F5997&lt;4), "Late Night"
)</f>
        <v>Evening</v>
      </c>
      <c r="L5997" s="1" t="str">
        <f t="shared" si="420"/>
        <v>Thursday</v>
      </c>
      <c r="AC5997" s="12"/>
    </row>
    <row r="5998" spans="1:29" x14ac:dyDescent="0.25">
      <c r="A5998" s="1" t="str">
        <f t="shared" si="417"/>
        <v>5997</v>
      </c>
      <c r="B5998" s="1">
        <v>5104</v>
      </c>
      <c r="C5998" s="1" t="s">
        <v>6</v>
      </c>
      <c r="D5998" s="1" t="s">
        <v>12</v>
      </c>
      <c r="E5998" s="1" t="s">
        <v>11</v>
      </c>
      <c r="F5998" s="1">
        <f t="shared" si="418"/>
        <v>19</v>
      </c>
      <c r="G5998" s="2">
        <v>42565.832314814812</v>
      </c>
      <c r="H5998" s="2" t="s">
        <v>10</v>
      </c>
      <c r="I5998" s="3" t="s">
        <v>10</v>
      </c>
      <c r="J5998" s="1">
        <f t="shared" si="419"/>
        <v>0</v>
      </c>
      <c r="K5998" s="1" t="str" cm="1">
        <f t="array" ref="K5998">_xlfn.IFS(
  AND(F5998&gt;=4, F5998&lt;6), "Early Morning",
  AND(F5998&gt;=6, F5998&lt;12), "Morning",
  AND(F5998&gt;=12, F5998&lt;17), "Afternoon",
  AND(F5998&gt;=17, F5998&lt;20), "Evening",
  AND(F5998&gt;=20, F5998&lt;=23), "Night",
  OR(F5998&gt;=0, F5998&lt;4), "Late Night"
)</f>
        <v>Evening</v>
      </c>
      <c r="L5998" s="1" t="str">
        <f t="shared" si="420"/>
        <v>Thursday</v>
      </c>
      <c r="AC5998" s="11"/>
    </row>
    <row r="5999" spans="1:29" x14ac:dyDescent="0.25">
      <c r="A5999" s="1" t="str">
        <f t="shared" si="417"/>
        <v>5998</v>
      </c>
      <c r="B5999" s="1">
        <v>5109</v>
      </c>
      <c r="C5999" s="1" t="s">
        <v>6</v>
      </c>
      <c r="D5999" s="1" t="s">
        <v>12</v>
      </c>
      <c r="E5999" s="1" t="s">
        <v>11</v>
      </c>
      <c r="F5999" s="1">
        <f t="shared" si="418"/>
        <v>19</v>
      </c>
      <c r="G5999" s="2">
        <v>42565.83284722222</v>
      </c>
      <c r="H5999" s="2" t="s">
        <v>10</v>
      </c>
      <c r="I5999" s="3" t="s">
        <v>10</v>
      </c>
      <c r="J5999" s="1">
        <f t="shared" si="419"/>
        <v>0</v>
      </c>
      <c r="K5999" s="1" t="str" cm="1">
        <f t="array" ref="K5999">_xlfn.IFS(
  AND(F5999&gt;=4, F5999&lt;6), "Early Morning",
  AND(F5999&gt;=6, F5999&lt;12), "Morning",
  AND(F5999&gt;=12, F5999&lt;17), "Afternoon",
  AND(F5999&gt;=17, F5999&lt;20), "Evening",
  AND(F5999&gt;=20, F5999&lt;=23), "Night",
  OR(F5999&gt;=0, F5999&lt;4), "Late Night"
)</f>
        <v>Evening</v>
      </c>
      <c r="L5999" s="1" t="str">
        <f t="shared" si="420"/>
        <v>Thursday</v>
      </c>
      <c r="AC5999" s="12"/>
    </row>
    <row r="6000" spans="1:29" x14ac:dyDescent="0.25">
      <c r="A6000" s="1" t="str">
        <f t="shared" si="417"/>
        <v>5999</v>
      </c>
      <c r="B6000" s="1">
        <v>5112</v>
      </c>
      <c r="C6000" s="1" t="s">
        <v>6</v>
      </c>
      <c r="D6000" s="1" t="s">
        <v>12</v>
      </c>
      <c r="E6000" s="1" t="s">
        <v>11</v>
      </c>
      <c r="F6000" s="1">
        <f t="shared" si="418"/>
        <v>19</v>
      </c>
      <c r="G6000" s="2">
        <v>42565.833194444444</v>
      </c>
      <c r="H6000" s="2" t="s">
        <v>10</v>
      </c>
      <c r="I6000" s="3" t="s">
        <v>10</v>
      </c>
      <c r="J6000" s="1">
        <f t="shared" si="419"/>
        <v>0</v>
      </c>
      <c r="K6000" s="1" t="str" cm="1">
        <f t="array" ref="K6000">_xlfn.IFS(
  AND(F6000&gt;=4, F6000&lt;6), "Early Morning",
  AND(F6000&gt;=6, F6000&lt;12), "Morning",
  AND(F6000&gt;=12, F6000&lt;17), "Afternoon",
  AND(F6000&gt;=17, F6000&lt;20), "Evening",
  AND(F6000&gt;=20, F6000&lt;=23), "Night",
  OR(F6000&gt;=0, F6000&lt;4), "Late Night"
)</f>
        <v>Evening</v>
      </c>
      <c r="L6000" s="1" t="str">
        <f t="shared" si="420"/>
        <v>Thursday</v>
      </c>
      <c r="AC6000" s="11"/>
    </row>
    <row r="6001" spans="1:29" x14ac:dyDescent="0.25">
      <c r="A6001" s="1" t="str">
        <f t="shared" si="417"/>
        <v>6000</v>
      </c>
      <c r="B6001" s="1">
        <v>5117</v>
      </c>
      <c r="C6001" s="1" t="s">
        <v>6</v>
      </c>
      <c r="D6001" s="1" t="s">
        <v>12</v>
      </c>
      <c r="E6001" s="1" t="s">
        <v>11</v>
      </c>
      <c r="F6001" s="1">
        <f t="shared" si="418"/>
        <v>19</v>
      </c>
      <c r="G6001" s="2">
        <v>42565.833194444444</v>
      </c>
      <c r="H6001" s="2" t="s">
        <v>10</v>
      </c>
      <c r="I6001" s="3" t="s">
        <v>10</v>
      </c>
      <c r="J6001" s="1">
        <f t="shared" si="419"/>
        <v>0</v>
      </c>
      <c r="K6001" s="1" t="str" cm="1">
        <f t="array" ref="K6001">_xlfn.IFS(
  AND(F6001&gt;=4, F6001&lt;6), "Early Morning",
  AND(F6001&gt;=6, F6001&lt;12), "Morning",
  AND(F6001&gt;=12, F6001&lt;17), "Afternoon",
  AND(F6001&gt;=17, F6001&lt;20), "Evening",
  AND(F6001&gt;=20, F6001&lt;=23), "Night",
  OR(F6001&gt;=0, F6001&lt;4), "Late Night"
)</f>
        <v>Evening</v>
      </c>
      <c r="L6001" s="1" t="str">
        <f t="shared" si="420"/>
        <v>Thursday</v>
      </c>
      <c r="AC6001" s="12"/>
    </row>
    <row r="6002" spans="1:29" x14ac:dyDescent="0.25">
      <c r="A6002" s="1" t="str">
        <f t="shared" si="417"/>
        <v>6001</v>
      </c>
      <c r="B6002" s="1">
        <v>5099</v>
      </c>
      <c r="C6002" s="1" t="s">
        <v>6</v>
      </c>
      <c r="D6002" s="1" t="s">
        <v>12</v>
      </c>
      <c r="E6002" s="1" t="s">
        <v>11</v>
      </c>
      <c r="F6002" s="1">
        <f t="shared" si="418"/>
        <v>19</v>
      </c>
      <c r="G6002" s="2">
        <v>42565.833310185182</v>
      </c>
      <c r="H6002" s="2" t="s">
        <v>10</v>
      </c>
      <c r="I6002" s="3" t="s">
        <v>10</v>
      </c>
      <c r="J6002" s="1">
        <f t="shared" si="419"/>
        <v>0</v>
      </c>
      <c r="K6002" s="1" t="str" cm="1">
        <f t="array" ref="K6002">_xlfn.IFS(
  AND(F6002&gt;=4, F6002&lt;6), "Early Morning",
  AND(F6002&gt;=6, F6002&lt;12), "Morning",
  AND(F6002&gt;=12, F6002&lt;17), "Afternoon",
  AND(F6002&gt;=17, F6002&lt;20), "Evening",
  AND(F6002&gt;=20, F6002&lt;=23), "Night",
  OR(F6002&gt;=0, F6002&lt;4), "Late Night"
)</f>
        <v>Evening</v>
      </c>
      <c r="L6002" s="1" t="str">
        <f t="shared" si="420"/>
        <v>Thursday</v>
      </c>
      <c r="AC6002" s="11"/>
    </row>
    <row r="6003" spans="1:29" x14ac:dyDescent="0.25">
      <c r="A6003" s="1" t="str">
        <f t="shared" si="417"/>
        <v>6002</v>
      </c>
      <c r="B6003" s="1">
        <v>5118</v>
      </c>
      <c r="C6003" s="1" t="s">
        <v>8</v>
      </c>
      <c r="D6003" s="1" t="s">
        <v>12</v>
      </c>
      <c r="E6003" s="1" t="s">
        <v>11</v>
      </c>
      <c r="F6003" s="1">
        <f t="shared" si="418"/>
        <v>20</v>
      </c>
      <c r="G6003" s="2">
        <v>42565.83388888889</v>
      </c>
      <c r="H6003" s="2" t="s">
        <v>10</v>
      </c>
      <c r="I6003" s="3" t="s">
        <v>10</v>
      </c>
      <c r="J6003" s="1">
        <f t="shared" si="419"/>
        <v>0</v>
      </c>
      <c r="K6003" s="1" t="str" cm="1">
        <f t="array" ref="K6003">_xlfn.IFS(
  AND(F6003&gt;=4, F6003&lt;6), "Early Morning",
  AND(F6003&gt;=6, F6003&lt;12), "Morning",
  AND(F6003&gt;=12, F6003&lt;17), "Afternoon",
  AND(F6003&gt;=17, F6003&lt;20), "Evening",
  AND(F6003&gt;=20, F6003&lt;=23), "Night",
  OR(F6003&gt;=0, F6003&lt;4), "Late Night"
)</f>
        <v>Night</v>
      </c>
      <c r="L6003" s="1" t="str">
        <f t="shared" si="420"/>
        <v>Thursday</v>
      </c>
      <c r="AC6003" s="12"/>
    </row>
    <row r="6004" spans="1:29" x14ac:dyDescent="0.25">
      <c r="A6004" s="1" t="str">
        <f t="shared" si="417"/>
        <v>6003</v>
      </c>
      <c r="B6004" s="1">
        <v>5106</v>
      </c>
      <c r="C6004" s="1" t="s">
        <v>6</v>
      </c>
      <c r="D6004" s="1" t="s">
        <v>12</v>
      </c>
      <c r="E6004" s="1" t="s">
        <v>11</v>
      </c>
      <c r="F6004" s="1">
        <f t="shared" si="418"/>
        <v>20</v>
      </c>
      <c r="G6004" s="2">
        <v>42565.833969907406</v>
      </c>
      <c r="H6004" s="2" t="s">
        <v>10</v>
      </c>
      <c r="I6004" s="3" t="s">
        <v>10</v>
      </c>
      <c r="J6004" s="1">
        <f t="shared" si="419"/>
        <v>0</v>
      </c>
      <c r="K6004" s="1" t="str" cm="1">
        <f t="array" ref="K6004">_xlfn.IFS(
  AND(F6004&gt;=4, F6004&lt;6), "Early Morning",
  AND(F6004&gt;=6, F6004&lt;12), "Morning",
  AND(F6004&gt;=12, F6004&lt;17), "Afternoon",
  AND(F6004&gt;=17, F6004&lt;20), "Evening",
  AND(F6004&gt;=20, F6004&lt;=23), "Night",
  OR(F6004&gt;=0, F6004&lt;4), "Late Night"
)</f>
        <v>Night</v>
      </c>
      <c r="L6004" s="1" t="str">
        <f t="shared" si="420"/>
        <v>Thursday</v>
      </c>
      <c r="AC6004" s="11"/>
    </row>
    <row r="6005" spans="1:29" x14ac:dyDescent="0.25">
      <c r="A6005" s="1" t="str">
        <f t="shared" si="417"/>
        <v>6004</v>
      </c>
      <c r="B6005" s="1">
        <v>5110</v>
      </c>
      <c r="C6005" s="1" t="s">
        <v>6</v>
      </c>
      <c r="D6005" s="1" t="s">
        <v>12</v>
      </c>
      <c r="E6005" s="1" t="s">
        <v>11</v>
      </c>
      <c r="F6005" s="1">
        <f t="shared" si="418"/>
        <v>20</v>
      </c>
      <c r="G6005" s="2">
        <v>42565.834988425922</v>
      </c>
      <c r="H6005" s="2" t="s">
        <v>10</v>
      </c>
      <c r="I6005" s="3" t="s">
        <v>10</v>
      </c>
      <c r="J6005" s="1">
        <f t="shared" si="419"/>
        <v>0</v>
      </c>
      <c r="K6005" s="1" t="str" cm="1">
        <f t="array" ref="K6005">_xlfn.IFS(
  AND(F6005&gt;=4, F6005&lt;6), "Early Morning",
  AND(F6005&gt;=6, F6005&lt;12), "Morning",
  AND(F6005&gt;=12, F6005&lt;17), "Afternoon",
  AND(F6005&gt;=17, F6005&lt;20), "Evening",
  AND(F6005&gt;=20, F6005&lt;=23), "Night",
  OR(F6005&gt;=0, F6005&lt;4), "Late Night"
)</f>
        <v>Night</v>
      </c>
      <c r="L6005" s="1" t="str">
        <f t="shared" si="420"/>
        <v>Thursday</v>
      </c>
      <c r="AC6005" s="12"/>
    </row>
    <row r="6006" spans="1:29" x14ac:dyDescent="0.25">
      <c r="A6006" s="1" t="str">
        <f t="shared" si="417"/>
        <v>6005</v>
      </c>
      <c r="B6006" s="1">
        <v>5111</v>
      </c>
      <c r="C6006" s="1" t="s">
        <v>6</v>
      </c>
      <c r="D6006" s="1" t="s">
        <v>12</v>
      </c>
      <c r="E6006" s="1" t="s">
        <v>11</v>
      </c>
      <c r="F6006" s="1">
        <f t="shared" si="418"/>
        <v>20</v>
      </c>
      <c r="G6006" s="2">
        <v>42565.835995370369</v>
      </c>
      <c r="H6006" s="2" t="s">
        <v>10</v>
      </c>
      <c r="I6006" s="3" t="s">
        <v>10</v>
      </c>
      <c r="J6006" s="1">
        <f t="shared" si="419"/>
        <v>0</v>
      </c>
      <c r="K6006" s="1" t="str" cm="1">
        <f t="array" ref="K6006">_xlfn.IFS(
  AND(F6006&gt;=4, F6006&lt;6), "Early Morning",
  AND(F6006&gt;=6, F6006&lt;12), "Morning",
  AND(F6006&gt;=12, F6006&lt;17), "Afternoon",
  AND(F6006&gt;=17, F6006&lt;20), "Evening",
  AND(F6006&gt;=20, F6006&lt;=23), "Night",
  OR(F6006&gt;=0, F6006&lt;4), "Late Night"
)</f>
        <v>Night</v>
      </c>
      <c r="L6006" s="1" t="str">
        <f t="shared" si="420"/>
        <v>Thursday</v>
      </c>
      <c r="AC6006" s="11"/>
    </row>
    <row r="6007" spans="1:29" x14ac:dyDescent="0.25">
      <c r="A6007" s="1" t="str">
        <f t="shared" si="417"/>
        <v>6006</v>
      </c>
      <c r="B6007" s="1">
        <v>5120</v>
      </c>
      <c r="C6007" s="1" t="s">
        <v>6</v>
      </c>
      <c r="D6007" s="1" t="s">
        <v>12</v>
      </c>
      <c r="E6007" s="1" t="s">
        <v>11</v>
      </c>
      <c r="F6007" s="1">
        <f t="shared" si="418"/>
        <v>20</v>
      </c>
      <c r="G6007" s="2">
        <v>42565.836747685185</v>
      </c>
      <c r="H6007" s="2" t="s">
        <v>10</v>
      </c>
      <c r="I6007" s="3" t="s">
        <v>10</v>
      </c>
      <c r="J6007" s="1">
        <f t="shared" si="419"/>
        <v>0</v>
      </c>
      <c r="K6007" s="1" t="str" cm="1">
        <f t="array" ref="K6007">_xlfn.IFS(
  AND(F6007&gt;=4, F6007&lt;6), "Early Morning",
  AND(F6007&gt;=6, F6007&lt;12), "Morning",
  AND(F6007&gt;=12, F6007&lt;17), "Afternoon",
  AND(F6007&gt;=17, F6007&lt;20), "Evening",
  AND(F6007&gt;=20, F6007&lt;=23), "Night",
  OR(F6007&gt;=0, F6007&lt;4), "Late Night"
)</f>
        <v>Night</v>
      </c>
      <c r="L6007" s="1" t="str">
        <f t="shared" si="420"/>
        <v>Thursday</v>
      </c>
      <c r="AC6007" s="12"/>
    </row>
    <row r="6008" spans="1:29" x14ac:dyDescent="0.25">
      <c r="A6008" s="1" t="str">
        <f t="shared" si="417"/>
        <v>6007</v>
      </c>
      <c r="B6008" s="1">
        <v>5121</v>
      </c>
      <c r="C6008" s="1" t="s">
        <v>6</v>
      </c>
      <c r="D6008" s="1" t="s">
        <v>12</v>
      </c>
      <c r="E6008" s="1" t="s">
        <v>11</v>
      </c>
      <c r="F6008" s="1">
        <f t="shared" si="418"/>
        <v>20</v>
      </c>
      <c r="G6008" s="2">
        <v>42565.837905092594</v>
      </c>
      <c r="H6008" s="2" t="s">
        <v>10</v>
      </c>
      <c r="I6008" s="3" t="s">
        <v>10</v>
      </c>
      <c r="J6008" s="1">
        <f t="shared" si="419"/>
        <v>0</v>
      </c>
      <c r="K6008" s="1" t="str" cm="1">
        <f t="array" ref="K6008">_xlfn.IFS(
  AND(F6008&gt;=4, F6008&lt;6), "Early Morning",
  AND(F6008&gt;=6, F6008&lt;12), "Morning",
  AND(F6008&gt;=12, F6008&lt;17), "Afternoon",
  AND(F6008&gt;=17, F6008&lt;20), "Evening",
  AND(F6008&gt;=20, F6008&lt;=23), "Night",
  OR(F6008&gt;=0, F6008&lt;4), "Late Night"
)</f>
        <v>Night</v>
      </c>
      <c r="L6008" s="1" t="str">
        <f t="shared" si="420"/>
        <v>Thursday</v>
      </c>
      <c r="AC6008" s="11"/>
    </row>
    <row r="6009" spans="1:29" x14ac:dyDescent="0.25">
      <c r="A6009" s="1" t="str">
        <f t="shared" si="417"/>
        <v>6008</v>
      </c>
      <c r="B6009" s="1">
        <v>5123</v>
      </c>
      <c r="C6009" s="1" t="s">
        <v>6</v>
      </c>
      <c r="D6009" s="1" t="s">
        <v>12</v>
      </c>
      <c r="E6009" s="1" t="s">
        <v>11</v>
      </c>
      <c r="F6009" s="1">
        <f t="shared" si="418"/>
        <v>20</v>
      </c>
      <c r="G6009" s="2">
        <v>42565.837962962964</v>
      </c>
      <c r="H6009" s="2" t="s">
        <v>10</v>
      </c>
      <c r="I6009" s="3" t="s">
        <v>10</v>
      </c>
      <c r="J6009" s="1">
        <f t="shared" si="419"/>
        <v>0</v>
      </c>
      <c r="K6009" s="1" t="str" cm="1">
        <f t="array" ref="K6009">_xlfn.IFS(
  AND(F6009&gt;=4, F6009&lt;6), "Early Morning",
  AND(F6009&gt;=6, F6009&lt;12), "Morning",
  AND(F6009&gt;=12, F6009&lt;17), "Afternoon",
  AND(F6009&gt;=17, F6009&lt;20), "Evening",
  AND(F6009&gt;=20, F6009&lt;=23), "Night",
  OR(F6009&gt;=0, F6009&lt;4), "Late Night"
)</f>
        <v>Night</v>
      </c>
      <c r="L6009" s="1" t="str">
        <f t="shared" si="420"/>
        <v>Thursday</v>
      </c>
      <c r="AC6009" s="12"/>
    </row>
    <row r="6010" spans="1:29" x14ac:dyDescent="0.25">
      <c r="A6010" s="1" t="str">
        <f t="shared" si="417"/>
        <v>6009</v>
      </c>
      <c r="B6010" s="1">
        <v>5124</v>
      </c>
      <c r="C6010" s="1" t="s">
        <v>6</v>
      </c>
      <c r="D6010" s="1" t="s">
        <v>12</v>
      </c>
      <c r="E6010" s="1" t="s">
        <v>11</v>
      </c>
      <c r="F6010" s="1">
        <f t="shared" si="418"/>
        <v>20</v>
      </c>
      <c r="G6010" s="2">
        <v>42565.838865740741</v>
      </c>
      <c r="H6010" s="2" t="s">
        <v>10</v>
      </c>
      <c r="I6010" s="3" t="s">
        <v>10</v>
      </c>
      <c r="J6010" s="1">
        <f t="shared" si="419"/>
        <v>0</v>
      </c>
      <c r="K6010" s="1" t="str" cm="1">
        <f t="array" ref="K6010">_xlfn.IFS(
  AND(F6010&gt;=4, F6010&lt;6), "Early Morning",
  AND(F6010&gt;=6, F6010&lt;12), "Morning",
  AND(F6010&gt;=12, F6010&lt;17), "Afternoon",
  AND(F6010&gt;=17, F6010&lt;20), "Evening",
  AND(F6010&gt;=20, F6010&lt;=23), "Night",
  OR(F6010&gt;=0, F6010&lt;4), "Late Night"
)</f>
        <v>Night</v>
      </c>
      <c r="L6010" s="1" t="str">
        <f t="shared" si="420"/>
        <v>Thursday</v>
      </c>
      <c r="AC6010" s="11"/>
    </row>
    <row r="6011" spans="1:29" x14ac:dyDescent="0.25">
      <c r="A6011" s="1" t="str">
        <f t="shared" si="417"/>
        <v>6010</v>
      </c>
      <c r="B6011" s="1">
        <v>5127</v>
      </c>
      <c r="C6011" s="1" t="s">
        <v>6</v>
      </c>
      <c r="D6011" s="1" t="s">
        <v>12</v>
      </c>
      <c r="E6011" s="1" t="s">
        <v>11</v>
      </c>
      <c r="F6011" s="1">
        <f t="shared" si="418"/>
        <v>20</v>
      </c>
      <c r="G6011" s="2">
        <v>42565.839282407411</v>
      </c>
      <c r="H6011" s="2" t="s">
        <v>10</v>
      </c>
      <c r="I6011" s="3" t="s">
        <v>10</v>
      </c>
      <c r="J6011" s="1">
        <f t="shared" si="419"/>
        <v>0</v>
      </c>
      <c r="K6011" s="1" t="str" cm="1">
        <f t="array" ref="K6011">_xlfn.IFS(
  AND(F6011&gt;=4, F6011&lt;6), "Early Morning",
  AND(F6011&gt;=6, F6011&lt;12), "Morning",
  AND(F6011&gt;=12, F6011&lt;17), "Afternoon",
  AND(F6011&gt;=17, F6011&lt;20), "Evening",
  AND(F6011&gt;=20, F6011&lt;=23), "Night",
  OR(F6011&gt;=0, F6011&lt;4), "Late Night"
)</f>
        <v>Night</v>
      </c>
      <c r="L6011" s="1" t="str">
        <f t="shared" si="420"/>
        <v>Thursday</v>
      </c>
      <c r="AC6011" s="12"/>
    </row>
    <row r="6012" spans="1:29" x14ac:dyDescent="0.25">
      <c r="A6012" s="1" t="str">
        <f t="shared" si="417"/>
        <v>6011</v>
      </c>
      <c r="B6012" s="1">
        <v>5126</v>
      </c>
      <c r="C6012" s="1" t="s">
        <v>6</v>
      </c>
      <c r="D6012" s="1" t="s">
        <v>12</v>
      </c>
      <c r="E6012" s="1" t="s">
        <v>11</v>
      </c>
      <c r="F6012" s="1">
        <f t="shared" si="418"/>
        <v>20</v>
      </c>
      <c r="G6012" s="2">
        <v>42565.83965277778</v>
      </c>
      <c r="H6012" s="2" t="s">
        <v>10</v>
      </c>
      <c r="I6012" s="3" t="s">
        <v>10</v>
      </c>
      <c r="J6012" s="1">
        <f t="shared" si="419"/>
        <v>0</v>
      </c>
      <c r="K6012" s="1" t="str" cm="1">
        <f t="array" ref="K6012">_xlfn.IFS(
  AND(F6012&gt;=4, F6012&lt;6), "Early Morning",
  AND(F6012&gt;=6, F6012&lt;12), "Morning",
  AND(F6012&gt;=12, F6012&lt;17), "Afternoon",
  AND(F6012&gt;=17, F6012&lt;20), "Evening",
  AND(F6012&gt;=20, F6012&lt;=23), "Night",
  OR(F6012&gt;=0, F6012&lt;4), "Late Night"
)</f>
        <v>Night</v>
      </c>
      <c r="L6012" s="1" t="str">
        <f t="shared" si="420"/>
        <v>Thursday</v>
      </c>
      <c r="AC6012" s="11"/>
    </row>
    <row r="6013" spans="1:29" x14ac:dyDescent="0.25">
      <c r="A6013" s="1" t="str">
        <f t="shared" si="417"/>
        <v>6012</v>
      </c>
      <c r="B6013" s="1">
        <v>5125</v>
      </c>
      <c r="C6013" s="1" t="s">
        <v>6</v>
      </c>
      <c r="D6013" s="1" t="s">
        <v>12</v>
      </c>
      <c r="E6013" s="1" t="s">
        <v>11</v>
      </c>
      <c r="F6013" s="1">
        <f t="shared" si="418"/>
        <v>20</v>
      </c>
      <c r="G6013" s="2">
        <v>42565.839733796296</v>
      </c>
      <c r="H6013" s="2" t="s">
        <v>10</v>
      </c>
      <c r="I6013" s="3" t="s">
        <v>10</v>
      </c>
      <c r="J6013" s="1">
        <f t="shared" si="419"/>
        <v>0</v>
      </c>
      <c r="K6013" s="1" t="str" cm="1">
        <f t="array" ref="K6013">_xlfn.IFS(
  AND(F6013&gt;=4, F6013&lt;6), "Early Morning",
  AND(F6013&gt;=6, F6013&lt;12), "Morning",
  AND(F6013&gt;=12, F6013&lt;17), "Afternoon",
  AND(F6013&gt;=17, F6013&lt;20), "Evening",
  AND(F6013&gt;=20, F6013&lt;=23), "Night",
  OR(F6013&gt;=0, F6013&lt;4), "Late Night"
)</f>
        <v>Night</v>
      </c>
      <c r="L6013" s="1" t="str">
        <f t="shared" si="420"/>
        <v>Thursday</v>
      </c>
      <c r="AC6013" s="12"/>
    </row>
    <row r="6014" spans="1:29" x14ac:dyDescent="0.25">
      <c r="A6014" s="1" t="str">
        <f t="shared" si="417"/>
        <v>6013</v>
      </c>
      <c r="B6014" s="1">
        <v>5113</v>
      </c>
      <c r="C6014" s="1" t="s">
        <v>8</v>
      </c>
      <c r="D6014" s="1" t="s">
        <v>12</v>
      </c>
      <c r="E6014" s="1" t="s">
        <v>11</v>
      </c>
      <c r="F6014" s="1">
        <f t="shared" si="418"/>
        <v>20</v>
      </c>
      <c r="G6014" s="2">
        <v>42565.840150462966</v>
      </c>
      <c r="H6014" s="2" t="s">
        <v>10</v>
      </c>
      <c r="I6014" s="3" t="s">
        <v>10</v>
      </c>
      <c r="J6014" s="1">
        <f t="shared" si="419"/>
        <v>0</v>
      </c>
      <c r="K6014" s="1" t="str" cm="1">
        <f t="array" ref="K6014">_xlfn.IFS(
  AND(F6014&gt;=4, F6014&lt;6), "Early Morning",
  AND(F6014&gt;=6, F6014&lt;12), "Morning",
  AND(F6014&gt;=12, F6014&lt;17), "Afternoon",
  AND(F6014&gt;=17, F6014&lt;20), "Evening",
  AND(F6014&gt;=20, F6014&lt;=23), "Night",
  OR(F6014&gt;=0, F6014&lt;4), "Late Night"
)</f>
        <v>Night</v>
      </c>
      <c r="L6014" s="1" t="str">
        <f t="shared" si="420"/>
        <v>Thursday</v>
      </c>
      <c r="AC6014" s="11"/>
    </row>
    <row r="6015" spans="1:29" x14ac:dyDescent="0.25">
      <c r="A6015" s="1" t="str">
        <f t="shared" si="417"/>
        <v>6014</v>
      </c>
      <c r="B6015" s="1">
        <v>5130</v>
      </c>
      <c r="C6015" s="1" t="s">
        <v>6</v>
      </c>
      <c r="D6015" s="1" t="s">
        <v>12</v>
      </c>
      <c r="E6015" s="1" t="s">
        <v>11</v>
      </c>
      <c r="F6015" s="1">
        <f t="shared" si="418"/>
        <v>20</v>
      </c>
      <c r="G6015" s="2">
        <v>42565.840405092589</v>
      </c>
      <c r="H6015" s="2" t="s">
        <v>10</v>
      </c>
      <c r="I6015" s="3" t="s">
        <v>10</v>
      </c>
      <c r="J6015" s="1">
        <f t="shared" si="419"/>
        <v>0</v>
      </c>
      <c r="K6015" s="1" t="str" cm="1">
        <f t="array" ref="K6015">_xlfn.IFS(
  AND(F6015&gt;=4, F6015&lt;6), "Early Morning",
  AND(F6015&gt;=6, F6015&lt;12), "Morning",
  AND(F6015&gt;=12, F6015&lt;17), "Afternoon",
  AND(F6015&gt;=17, F6015&lt;20), "Evening",
  AND(F6015&gt;=20, F6015&lt;=23), "Night",
  OR(F6015&gt;=0, F6015&lt;4), "Late Night"
)</f>
        <v>Night</v>
      </c>
      <c r="L6015" s="1" t="str">
        <f t="shared" si="420"/>
        <v>Thursday</v>
      </c>
      <c r="AC6015" s="12"/>
    </row>
    <row r="6016" spans="1:29" x14ac:dyDescent="0.25">
      <c r="A6016" s="1" t="str">
        <f t="shared" si="417"/>
        <v>6015</v>
      </c>
      <c r="B6016" s="1">
        <v>5129</v>
      </c>
      <c r="C6016" s="1" t="s">
        <v>6</v>
      </c>
      <c r="D6016" s="1" t="s">
        <v>12</v>
      </c>
      <c r="E6016" s="1" t="s">
        <v>11</v>
      </c>
      <c r="F6016" s="1">
        <f t="shared" si="418"/>
        <v>20</v>
      </c>
      <c r="G6016" s="2">
        <v>42565.840636574074</v>
      </c>
      <c r="H6016" s="2" t="s">
        <v>10</v>
      </c>
      <c r="I6016" s="3" t="s">
        <v>10</v>
      </c>
      <c r="J6016" s="1">
        <f t="shared" si="419"/>
        <v>0</v>
      </c>
      <c r="K6016" s="1" t="str" cm="1">
        <f t="array" ref="K6016">_xlfn.IFS(
  AND(F6016&gt;=4, F6016&lt;6), "Early Morning",
  AND(F6016&gt;=6, F6016&lt;12), "Morning",
  AND(F6016&gt;=12, F6016&lt;17), "Afternoon",
  AND(F6016&gt;=17, F6016&lt;20), "Evening",
  AND(F6016&gt;=20, F6016&lt;=23), "Night",
  OR(F6016&gt;=0, F6016&lt;4), "Late Night"
)</f>
        <v>Night</v>
      </c>
      <c r="L6016" s="1" t="str">
        <f t="shared" si="420"/>
        <v>Thursday</v>
      </c>
      <c r="AC6016" s="11"/>
    </row>
    <row r="6017" spans="1:29" x14ac:dyDescent="0.25">
      <c r="A6017" s="1" t="str">
        <f t="shared" si="417"/>
        <v>6016</v>
      </c>
      <c r="B6017" s="1">
        <v>5138</v>
      </c>
      <c r="C6017" s="1" t="s">
        <v>6</v>
      </c>
      <c r="D6017" s="1" t="s">
        <v>12</v>
      </c>
      <c r="E6017" s="1" t="s">
        <v>11</v>
      </c>
      <c r="F6017" s="1">
        <f t="shared" si="418"/>
        <v>20</v>
      </c>
      <c r="G6017" s="2">
        <v>42565.842141203706</v>
      </c>
      <c r="H6017" s="2" t="s">
        <v>10</v>
      </c>
      <c r="I6017" s="3" t="s">
        <v>10</v>
      </c>
      <c r="J6017" s="1">
        <f t="shared" si="419"/>
        <v>0</v>
      </c>
      <c r="K6017" s="1" t="str" cm="1">
        <f t="array" ref="K6017">_xlfn.IFS(
  AND(F6017&gt;=4, F6017&lt;6), "Early Morning",
  AND(F6017&gt;=6, F6017&lt;12), "Morning",
  AND(F6017&gt;=12, F6017&lt;17), "Afternoon",
  AND(F6017&gt;=17, F6017&lt;20), "Evening",
  AND(F6017&gt;=20, F6017&lt;=23), "Night",
  OR(F6017&gt;=0, F6017&lt;4), "Late Night"
)</f>
        <v>Night</v>
      </c>
      <c r="L6017" s="1" t="str">
        <f t="shared" si="420"/>
        <v>Thursday</v>
      </c>
      <c r="AC6017" s="12"/>
    </row>
    <row r="6018" spans="1:29" x14ac:dyDescent="0.25">
      <c r="A6018" s="1" t="str">
        <f t="shared" si="417"/>
        <v>6017</v>
      </c>
      <c r="B6018" s="1">
        <v>5128</v>
      </c>
      <c r="C6018" s="1" t="s">
        <v>6</v>
      </c>
      <c r="D6018" s="1" t="s">
        <v>12</v>
      </c>
      <c r="E6018" s="1" t="s">
        <v>11</v>
      </c>
      <c r="F6018" s="1">
        <f t="shared" si="418"/>
        <v>20</v>
      </c>
      <c r="G6018" s="2">
        <v>42565.842199074075</v>
      </c>
      <c r="H6018" s="2" t="s">
        <v>10</v>
      </c>
      <c r="I6018" s="3" t="s">
        <v>10</v>
      </c>
      <c r="J6018" s="1">
        <f t="shared" si="419"/>
        <v>0</v>
      </c>
      <c r="K6018" s="1" t="str" cm="1">
        <f t="array" ref="K6018">_xlfn.IFS(
  AND(F6018&gt;=4, F6018&lt;6), "Early Morning",
  AND(F6018&gt;=6, F6018&lt;12), "Morning",
  AND(F6018&gt;=12, F6018&lt;17), "Afternoon",
  AND(F6018&gt;=17, F6018&lt;20), "Evening",
  AND(F6018&gt;=20, F6018&lt;=23), "Night",
  OR(F6018&gt;=0, F6018&lt;4), "Late Night"
)</f>
        <v>Night</v>
      </c>
      <c r="L6018" s="1" t="str">
        <f t="shared" si="420"/>
        <v>Thursday</v>
      </c>
      <c r="AC6018" s="11"/>
    </row>
    <row r="6019" spans="1:29" x14ac:dyDescent="0.25">
      <c r="A6019" s="1" t="str">
        <f t="shared" ref="A6019:A6082" si="421">"" &amp; ROW()-1</f>
        <v>6018</v>
      </c>
      <c r="B6019" s="1">
        <v>5131</v>
      </c>
      <c r="C6019" s="1" t="s">
        <v>8</v>
      </c>
      <c r="D6019" s="1" t="s">
        <v>12</v>
      </c>
      <c r="E6019" s="1" t="s">
        <v>11</v>
      </c>
      <c r="F6019" s="1">
        <f t="shared" ref="F6019:F6082" si="422">HOUR(G6019)</f>
        <v>20</v>
      </c>
      <c r="G6019" s="2">
        <v>42565.842499999999</v>
      </c>
      <c r="H6019" s="2" t="s">
        <v>10</v>
      </c>
      <c r="I6019" s="3" t="s">
        <v>10</v>
      </c>
      <c r="J6019" s="1">
        <f t="shared" ref="J6019:J6082" si="423">IF(TRIM(E6019)="Trip Completed",1,0)</f>
        <v>0</v>
      </c>
      <c r="K6019" s="1" t="str" cm="1">
        <f t="array" ref="K6019">_xlfn.IFS(
  AND(F6019&gt;=4, F6019&lt;6), "Early Morning",
  AND(F6019&gt;=6, F6019&lt;12), "Morning",
  AND(F6019&gt;=12, F6019&lt;17), "Afternoon",
  AND(F6019&gt;=17, F6019&lt;20), "Evening",
  AND(F6019&gt;=20, F6019&lt;=23), "Night",
  OR(F6019&gt;=0, F6019&lt;4), "Late Night"
)</f>
        <v>Night</v>
      </c>
      <c r="L6019" s="1" t="str">
        <f t="shared" ref="L6019:L6082" si="424">TEXT(G6019, "dddd")</f>
        <v>Thursday</v>
      </c>
      <c r="AC6019" s="12"/>
    </row>
    <row r="6020" spans="1:29" x14ac:dyDescent="0.25">
      <c r="A6020" s="1" t="str">
        <f t="shared" si="421"/>
        <v>6019</v>
      </c>
      <c r="B6020" s="1">
        <v>5134</v>
      </c>
      <c r="C6020" s="1" t="s">
        <v>6</v>
      </c>
      <c r="D6020" s="1" t="s">
        <v>12</v>
      </c>
      <c r="E6020" s="1" t="s">
        <v>11</v>
      </c>
      <c r="F6020" s="1">
        <f t="shared" si="422"/>
        <v>20</v>
      </c>
      <c r="G6020" s="2">
        <v>42565.842731481483</v>
      </c>
      <c r="H6020" s="2" t="s">
        <v>10</v>
      </c>
      <c r="I6020" s="3" t="s">
        <v>10</v>
      </c>
      <c r="J6020" s="1">
        <f t="shared" si="423"/>
        <v>0</v>
      </c>
      <c r="K6020" s="1" t="str" cm="1">
        <f t="array" ref="K6020">_xlfn.IFS(
  AND(F6020&gt;=4, F6020&lt;6), "Early Morning",
  AND(F6020&gt;=6, F6020&lt;12), "Morning",
  AND(F6020&gt;=12, F6020&lt;17), "Afternoon",
  AND(F6020&gt;=17, F6020&lt;20), "Evening",
  AND(F6020&gt;=20, F6020&lt;=23), "Night",
  OR(F6020&gt;=0, F6020&lt;4), "Late Night"
)</f>
        <v>Night</v>
      </c>
      <c r="L6020" s="1" t="str">
        <f t="shared" si="424"/>
        <v>Thursday</v>
      </c>
      <c r="AC6020" s="11"/>
    </row>
    <row r="6021" spans="1:29" x14ac:dyDescent="0.25">
      <c r="A6021" s="1" t="str">
        <f t="shared" si="421"/>
        <v>6020</v>
      </c>
      <c r="B6021" s="1">
        <v>5137</v>
      </c>
      <c r="C6021" s="1" t="s">
        <v>6</v>
      </c>
      <c r="D6021" s="1" t="s">
        <v>12</v>
      </c>
      <c r="E6021" s="1" t="s">
        <v>11</v>
      </c>
      <c r="F6021" s="1">
        <f t="shared" si="422"/>
        <v>20</v>
      </c>
      <c r="G6021" s="2">
        <v>42565.842766203707</v>
      </c>
      <c r="H6021" s="2" t="s">
        <v>10</v>
      </c>
      <c r="I6021" s="3" t="s">
        <v>10</v>
      </c>
      <c r="J6021" s="1">
        <f t="shared" si="423"/>
        <v>0</v>
      </c>
      <c r="K6021" s="1" t="str" cm="1">
        <f t="array" ref="K6021">_xlfn.IFS(
  AND(F6021&gt;=4, F6021&lt;6), "Early Morning",
  AND(F6021&gt;=6, F6021&lt;12), "Morning",
  AND(F6021&gt;=12, F6021&lt;17), "Afternoon",
  AND(F6021&gt;=17, F6021&lt;20), "Evening",
  AND(F6021&gt;=20, F6021&lt;=23), "Night",
  OR(F6021&gt;=0, F6021&lt;4), "Late Night"
)</f>
        <v>Night</v>
      </c>
      <c r="L6021" s="1" t="str">
        <f t="shared" si="424"/>
        <v>Thursday</v>
      </c>
      <c r="AC6021" s="12"/>
    </row>
    <row r="6022" spans="1:29" x14ac:dyDescent="0.25">
      <c r="A6022" s="1" t="str">
        <f t="shared" si="421"/>
        <v>6021</v>
      </c>
      <c r="B6022" s="1">
        <v>5143</v>
      </c>
      <c r="C6022" s="1" t="s">
        <v>6</v>
      </c>
      <c r="D6022" s="1" t="s">
        <v>12</v>
      </c>
      <c r="E6022" s="1" t="s">
        <v>11</v>
      </c>
      <c r="F6022" s="1">
        <f t="shared" si="422"/>
        <v>20</v>
      </c>
      <c r="G6022" s="2">
        <v>42565.843460648146</v>
      </c>
      <c r="H6022" s="2" t="s">
        <v>10</v>
      </c>
      <c r="I6022" s="3" t="s">
        <v>10</v>
      </c>
      <c r="J6022" s="1">
        <f t="shared" si="423"/>
        <v>0</v>
      </c>
      <c r="K6022" s="1" t="str" cm="1">
        <f t="array" ref="K6022">_xlfn.IFS(
  AND(F6022&gt;=4, F6022&lt;6), "Early Morning",
  AND(F6022&gt;=6, F6022&lt;12), "Morning",
  AND(F6022&gt;=12, F6022&lt;17), "Afternoon",
  AND(F6022&gt;=17, F6022&lt;20), "Evening",
  AND(F6022&gt;=20, F6022&lt;=23), "Night",
  OR(F6022&gt;=0, F6022&lt;4), "Late Night"
)</f>
        <v>Night</v>
      </c>
      <c r="L6022" s="1" t="str">
        <f t="shared" si="424"/>
        <v>Thursday</v>
      </c>
      <c r="AC6022" s="11"/>
    </row>
    <row r="6023" spans="1:29" x14ac:dyDescent="0.25">
      <c r="A6023" s="1" t="str">
        <f t="shared" si="421"/>
        <v>6022</v>
      </c>
      <c r="B6023" s="1">
        <v>5140</v>
      </c>
      <c r="C6023" s="1" t="s">
        <v>6</v>
      </c>
      <c r="D6023" s="1" t="s">
        <v>12</v>
      </c>
      <c r="E6023" s="1" t="s">
        <v>11</v>
      </c>
      <c r="F6023" s="1">
        <f t="shared" si="422"/>
        <v>20</v>
      </c>
      <c r="G6023" s="2">
        <v>42565.843634259261</v>
      </c>
      <c r="H6023" s="2" t="s">
        <v>10</v>
      </c>
      <c r="I6023" s="3" t="s">
        <v>10</v>
      </c>
      <c r="J6023" s="1">
        <f t="shared" si="423"/>
        <v>0</v>
      </c>
      <c r="K6023" s="1" t="str" cm="1">
        <f t="array" ref="K6023">_xlfn.IFS(
  AND(F6023&gt;=4, F6023&lt;6), "Early Morning",
  AND(F6023&gt;=6, F6023&lt;12), "Morning",
  AND(F6023&gt;=12, F6023&lt;17), "Afternoon",
  AND(F6023&gt;=17, F6023&lt;20), "Evening",
  AND(F6023&gt;=20, F6023&lt;=23), "Night",
  OR(F6023&gt;=0, F6023&lt;4), "Late Night"
)</f>
        <v>Night</v>
      </c>
      <c r="L6023" s="1" t="str">
        <f t="shared" si="424"/>
        <v>Thursday</v>
      </c>
      <c r="AC6023" s="12"/>
    </row>
    <row r="6024" spans="1:29" x14ac:dyDescent="0.25">
      <c r="A6024" s="1" t="str">
        <f t="shared" si="421"/>
        <v>6023</v>
      </c>
      <c r="B6024" s="1">
        <v>5139</v>
      </c>
      <c r="C6024" s="1" t="s">
        <v>6</v>
      </c>
      <c r="D6024" s="1" t="s">
        <v>12</v>
      </c>
      <c r="E6024" s="1" t="s">
        <v>11</v>
      </c>
      <c r="F6024" s="1">
        <f t="shared" si="422"/>
        <v>20</v>
      </c>
      <c r="G6024" s="2">
        <v>42565.844328703701</v>
      </c>
      <c r="H6024" s="2" t="s">
        <v>10</v>
      </c>
      <c r="I6024" s="3" t="s">
        <v>10</v>
      </c>
      <c r="J6024" s="1">
        <f t="shared" si="423"/>
        <v>0</v>
      </c>
      <c r="K6024" s="1" t="str" cm="1">
        <f t="array" ref="K6024">_xlfn.IFS(
  AND(F6024&gt;=4, F6024&lt;6), "Early Morning",
  AND(F6024&gt;=6, F6024&lt;12), "Morning",
  AND(F6024&gt;=12, F6024&lt;17), "Afternoon",
  AND(F6024&gt;=17, F6024&lt;20), "Evening",
  AND(F6024&gt;=20, F6024&lt;=23), "Night",
  OR(F6024&gt;=0, F6024&lt;4), "Late Night"
)</f>
        <v>Night</v>
      </c>
      <c r="L6024" s="1" t="str">
        <f t="shared" si="424"/>
        <v>Thursday</v>
      </c>
      <c r="AC6024" s="11"/>
    </row>
    <row r="6025" spans="1:29" x14ac:dyDescent="0.25">
      <c r="A6025" s="1" t="str">
        <f t="shared" si="421"/>
        <v>6024</v>
      </c>
      <c r="B6025" s="1">
        <v>5135</v>
      </c>
      <c r="C6025" s="1" t="s">
        <v>6</v>
      </c>
      <c r="D6025" s="1" t="s">
        <v>12</v>
      </c>
      <c r="E6025" s="1" t="s">
        <v>11</v>
      </c>
      <c r="F6025" s="1">
        <f t="shared" si="422"/>
        <v>20</v>
      </c>
      <c r="G6025" s="2">
        <v>42565.844733796293</v>
      </c>
      <c r="H6025" s="2" t="s">
        <v>10</v>
      </c>
      <c r="I6025" s="3" t="s">
        <v>10</v>
      </c>
      <c r="J6025" s="1">
        <f t="shared" si="423"/>
        <v>0</v>
      </c>
      <c r="K6025" s="1" t="str" cm="1">
        <f t="array" ref="K6025">_xlfn.IFS(
  AND(F6025&gt;=4, F6025&lt;6), "Early Morning",
  AND(F6025&gt;=6, F6025&lt;12), "Morning",
  AND(F6025&gt;=12, F6025&lt;17), "Afternoon",
  AND(F6025&gt;=17, F6025&lt;20), "Evening",
  AND(F6025&gt;=20, F6025&lt;=23), "Night",
  OR(F6025&gt;=0, F6025&lt;4), "Late Night"
)</f>
        <v>Night</v>
      </c>
      <c r="L6025" s="1" t="str">
        <f t="shared" si="424"/>
        <v>Thursday</v>
      </c>
      <c r="AC6025" s="12"/>
    </row>
    <row r="6026" spans="1:29" x14ac:dyDescent="0.25">
      <c r="A6026" s="1" t="str">
        <f t="shared" si="421"/>
        <v>6025</v>
      </c>
      <c r="B6026" s="1">
        <v>5146</v>
      </c>
      <c r="C6026" s="1" t="s">
        <v>6</v>
      </c>
      <c r="D6026" s="1" t="s">
        <v>12</v>
      </c>
      <c r="E6026" s="1" t="s">
        <v>11</v>
      </c>
      <c r="F6026" s="1">
        <f t="shared" si="422"/>
        <v>20</v>
      </c>
      <c r="G6026" s="2">
        <v>42565.844965277778</v>
      </c>
      <c r="H6026" s="2" t="s">
        <v>10</v>
      </c>
      <c r="I6026" s="3" t="s">
        <v>10</v>
      </c>
      <c r="J6026" s="1">
        <f t="shared" si="423"/>
        <v>0</v>
      </c>
      <c r="K6026" s="1" t="str" cm="1">
        <f t="array" ref="K6026">_xlfn.IFS(
  AND(F6026&gt;=4, F6026&lt;6), "Early Morning",
  AND(F6026&gt;=6, F6026&lt;12), "Morning",
  AND(F6026&gt;=12, F6026&lt;17), "Afternoon",
  AND(F6026&gt;=17, F6026&lt;20), "Evening",
  AND(F6026&gt;=20, F6026&lt;=23), "Night",
  OR(F6026&gt;=0, F6026&lt;4), "Late Night"
)</f>
        <v>Night</v>
      </c>
      <c r="L6026" s="1" t="str">
        <f t="shared" si="424"/>
        <v>Thursday</v>
      </c>
      <c r="AC6026" s="11"/>
    </row>
    <row r="6027" spans="1:29" x14ac:dyDescent="0.25">
      <c r="A6027" s="1" t="str">
        <f t="shared" si="421"/>
        <v>6026</v>
      </c>
      <c r="B6027" s="1">
        <v>5148</v>
      </c>
      <c r="C6027" s="1" t="s">
        <v>6</v>
      </c>
      <c r="D6027" s="1" t="s">
        <v>12</v>
      </c>
      <c r="E6027" s="1" t="s">
        <v>11</v>
      </c>
      <c r="F6027" s="1">
        <f t="shared" si="422"/>
        <v>20</v>
      </c>
      <c r="G6027" s="2">
        <v>42565.846030092594</v>
      </c>
      <c r="H6027" s="2" t="s">
        <v>10</v>
      </c>
      <c r="I6027" s="3" t="s">
        <v>10</v>
      </c>
      <c r="J6027" s="1">
        <f t="shared" si="423"/>
        <v>0</v>
      </c>
      <c r="K6027" s="1" t="str" cm="1">
        <f t="array" ref="K6027">_xlfn.IFS(
  AND(F6027&gt;=4, F6027&lt;6), "Early Morning",
  AND(F6027&gt;=6, F6027&lt;12), "Morning",
  AND(F6027&gt;=12, F6027&lt;17), "Afternoon",
  AND(F6027&gt;=17, F6027&lt;20), "Evening",
  AND(F6027&gt;=20, F6027&lt;=23), "Night",
  OR(F6027&gt;=0, F6027&lt;4), "Late Night"
)</f>
        <v>Night</v>
      </c>
      <c r="L6027" s="1" t="str">
        <f t="shared" si="424"/>
        <v>Thursday</v>
      </c>
      <c r="AC6027" s="12"/>
    </row>
    <row r="6028" spans="1:29" x14ac:dyDescent="0.25">
      <c r="A6028" s="1" t="str">
        <f t="shared" si="421"/>
        <v>6027</v>
      </c>
      <c r="B6028" s="1">
        <v>5151</v>
      </c>
      <c r="C6028" s="1" t="s">
        <v>6</v>
      </c>
      <c r="D6028" s="1" t="s">
        <v>12</v>
      </c>
      <c r="E6028" s="1" t="s">
        <v>11</v>
      </c>
      <c r="F6028" s="1">
        <f t="shared" si="422"/>
        <v>20</v>
      </c>
      <c r="G6028" s="2">
        <v>42565.847083333334</v>
      </c>
      <c r="H6028" s="2" t="s">
        <v>10</v>
      </c>
      <c r="I6028" s="3" t="s">
        <v>10</v>
      </c>
      <c r="J6028" s="1">
        <f t="shared" si="423"/>
        <v>0</v>
      </c>
      <c r="K6028" s="1" t="str" cm="1">
        <f t="array" ref="K6028">_xlfn.IFS(
  AND(F6028&gt;=4, F6028&lt;6), "Early Morning",
  AND(F6028&gt;=6, F6028&lt;12), "Morning",
  AND(F6028&gt;=12, F6028&lt;17), "Afternoon",
  AND(F6028&gt;=17, F6028&lt;20), "Evening",
  AND(F6028&gt;=20, F6028&lt;=23), "Night",
  OR(F6028&gt;=0, F6028&lt;4), "Late Night"
)</f>
        <v>Night</v>
      </c>
      <c r="L6028" s="1" t="str">
        <f t="shared" si="424"/>
        <v>Thursday</v>
      </c>
      <c r="AC6028" s="11"/>
    </row>
    <row r="6029" spans="1:29" x14ac:dyDescent="0.25">
      <c r="A6029" s="1" t="str">
        <f t="shared" si="421"/>
        <v>6028</v>
      </c>
      <c r="B6029" s="1">
        <v>5136</v>
      </c>
      <c r="C6029" s="1" t="s">
        <v>6</v>
      </c>
      <c r="D6029" s="1" t="s">
        <v>12</v>
      </c>
      <c r="E6029" s="1" t="s">
        <v>11</v>
      </c>
      <c r="F6029" s="1">
        <f t="shared" si="422"/>
        <v>20</v>
      </c>
      <c r="G6029" s="2">
        <v>42565.847673611112</v>
      </c>
      <c r="H6029" s="2" t="s">
        <v>10</v>
      </c>
      <c r="I6029" s="3" t="s">
        <v>10</v>
      </c>
      <c r="J6029" s="1">
        <f t="shared" si="423"/>
        <v>0</v>
      </c>
      <c r="K6029" s="1" t="str" cm="1">
        <f t="array" ref="K6029">_xlfn.IFS(
  AND(F6029&gt;=4, F6029&lt;6), "Early Morning",
  AND(F6029&gt;=6, F6029&lt;12), "Morning",
  AND(F6029&gt;=12, F6029&lt;17), "Afternoon",
  AND(F6029&gt;=17, F6029&lt;20), "Evening",
  AND(F6029&gt;=20, F6029&lt;=23), "Night",
  OR(F6029&gt;=0, F6029&lt;4), "Late Night"
)</f>
        <v>Night</v>
      </c>
      <c r="L6029" s="1" t="str">
        <f t="shared" si="424"/>
        <v>Thursday</v>
      </c>
      <c r="AC6029" s="12"/>
    </row>
    <row r="6030" spans="1:29" x14ac:dyDescent="0.25">
      <c r="A6030" s="1" t="str">
        <f t="shared" si="421"/>
        <v>6029</v>
      </c>
      <c r="B6030" s="1">
        <v>5147</v>
      </c>
      <c r="C6030" s="1" t="s">
        <v>6</v>
      </c>
      <c r="D6030" s="1" t="s">
        <v>12</v>
      </c>
      <c r="E6030" s="1" t="s">
        <v>11</v>
      </c>
      <c r="F6030" s="1">
        <f t="shared" si="422"/>
        <v>20</v>
      </c>
      <c r="G6030" s="2">
        <v>42565.848263888889</v>
      </c>
      <c r="H6030" s="2" t="s">
        <v>10</v>
      </c>
      <c r="I6030" s="3" t="s">
        <v>10</v>
      </c>
      <c r="J6030" s="1">
        <f t="shared" si="423"/>
        <v>0</v>
      </c>
      <c r="K6030" s="1" t="str" cm="1">
        <f t="array" ref="K6030">_xlfn.IFS(
  AND(F6030&gt;=4, F6030&lt;6), "Early Morning",
  AND(F6030&gt;=6, F6030&lt;12), "Morning",
  AND(F6030&gt;=12, F6030&lt;17), "Afternoon",
  AND(F6030&gt;=17, F6030&lt;20), "Evening",
  AND(F6030&gt;=20, F6030&lt;=23), "Night",
  OR(F6030&gt;=0, F6030&lt;4), "Late Night"
)</f>
        <v>Night</v>
      </c>
      <c r="L6030" s="1" t="str">
        <f t="shared" si="424"/>
        <v>Thursday</v>
      </c>
      <c r="AC6030" s="11"/>
    </row>
    <row r="6031" spans="1:29" x14ac:dyDescent="0.25">
      <c r="A6031" s="1" t="str">
        <f t="shared" si="421"/>
        <v>6030</v>
      </c>
      <c r="B6031" s="1">
        <v>5159</v>
      </c>
      <c r="C6031" s="1" t="s">
        <v>6</v>
      </c>
      <c r="D6031" s="1" t="s">
        <v>12</v>
      </c>
      <c r="E6031" s="1" t="s">
        <v>11</v>
      </c>
      <c r="F6031" s="1">
        <f t="shared" si="422"/>
        <v>20</v>
      </c>
      <c r="G6031" s="2">
        <v>42565.849120370367</v>
      </c>
      <c r="H6031" s="2" t="s">
        <v>10</v>
      </c>
      <c r="I6031" s="3" t="s">
        <v>10</v>
      </c>
      <c r="J6031" s="1">
        <f t="shared" si="423"/>
        <v>0</v>
      </c>
      <c r="K6031" s="1" t="str" cm="1">
        <f t="array" ref="K6031">_xlfn.IFS(
  AND(F6031&gt;=4, F6031&lt;6), "Early Morning",
  AND(F6031&gt;=6, F6031&lt;12), "Morning",
  AND(F6031&gt;=12, F6031&lt;17), "Afternoon",
  AND(F6031&gt;=17, F6031&lt;20), "Evening",
  AND(F6031&gt;=20, F6031&lt;=23), "Night",
  OR(F6031&gt;=0, F6031&lt;4), "Late Night"
)</f>
        <v>Night</v>
      </c>
      <c r="L6031" s="1" t="str">
        <f t="shared" si="424"/>
        <v>Thursday</v>
      </c>
      <c r="AC6031" s="12"/>
    </row>
    <row r="6032" spans="1:29" x14ac:dyDescent="0.25">
      <c r="A6032" s="1" t="str">
        <f t="shared" si="421"/>
        <v>6031</v>
      </c>
      <c r="B6032" s="1">
        <v>5152</v>
      </c>
      <c r="C6032" s="1" t="s">
        <v>6</v>
      </c>
      <c r="D6032" s="1" t="s">
        <v>12</v>
      </c>
      <c r="E6032" s="1" t="s">
        <v>11</v>
      </c>
      <c r="F6032" s="1">
        <f t="shared" si="422"/>
        <v>20</v>
      </c>
      <c r="G6032" s="2">
        <v>42565.84952546296</v>
      </c>
      <c r="H6032" s="2" t="s">
        <v>10</v>
      </c>
      <c r="I6032" s="3" t="s">
        <v>10</v>
      </c>
      <c r="J6032" s="1">
        <f t="shared" si="423"/>
        <v>0</v>
      </c>
      <c r="K6032" s="1" t="str" cm="1">
        <f t="array" ref="K6032">_xlfn.IFS(
  AND(F6032&gt;=4, F6032&lt;6), "Early Morning",
  AND(F6032&gt;=6, F6032&lt;12), "Morning",
  AND(F6032&gt;=12, F6032&lt;17), "Afternoon",
  AND(F6032&gt;=17, F6032&lt;20), "Evening",
  AND(F6032&gt;=20, F6032&lt;=23), "Night",
  OR(F6032&gt;=0, F6032&lt;4), "Late Night"
)</f>
        <v>Night</v>
      </c>
      <c r="L6032" s="1" t="str">
        <f t="shared" si="424"/>
        <v>Thursday</v>
      </c>
      <c r="AC6032" s="11"/>
    </row>
    <row r="6033" spans="1:29" x14ac:dyDescent="0.25">
      <c r="A6033" s="1" t="str">
        <f t="shared" si="421"/>
        <v>6032</v>
      </c>
      <c r="B6033" s="1">
        <v>5162</v>
      </c>
      <c r="C6033" s="1" t="s">
        <v>6</v>
      </c>
      <c r="D6033" s="1" t="s">
        <v>12</v>
      </c>
      <c r="E6033" s="1" t="s">
        <v>11</v>
      </c>
      <c r="F6033" s="1">
        <f t="shared" si="422"/>
        <v>20</v>
      </c>
      <c r="G6033" s="2">
        <v>42565.850231481483</v>
      </c>
      <c r="H6033" s="2" t="s">
        <v>10</v>
      </c>
      <c r="I6033" s="3" t="s">
        <v>10</v>
      </c>
      <c r="J6033" s="1">
        <f t="shared" si="423"/>
        <v>0</v>
      </c>
      <c r="K6033" s="1" t="str" cm="1">
        <f t="array" ref="K6033">_xlfn.IFS(
  AND(F6033&gt;=4, F6033&lt;6), "Early Morning",
  AND(F6033&gt;=6, F6033&lt;12), "Morning",
  AND(F6033&gt;=12, F6033&lt;17), "Afternoon",
  AND(F6033&gt;=17, F6033&lt;20), "Evening",
  AND(F6033&gt;=20, F6033&lt;=23), "Night",
  OR(F6033&gt;=0, F6033&lt;4), "Late Night"
)</f>
        <v>Night</v>
      </c>
      <c r="L6033" s="1" t="str">
        <f t="shared" si="424"/>
        <v>Thursday</v>
      </c>
      <c r="AC6033" s="12"/>
    </row>
    <row r="6034" spans="1:29" x14ac:dyDescent="0.25">
      <c r="A6034" s="1" t="str">
        <f t="shared" si="421"/>
        <v>6033</v>
      </c>
      <c r="B6034" s="1">
        <v>5161</v>
      </c>
      <c r="C6034" s="1" t="s">
        <v>6</v>
      </c>
      <c r="D6034" s="1" t="s">
        <v>12</v>
      </c>
      <c r="E6034" s="1" t="s">
        <v>11</v>
      </c>
      <c r="F6034" s="1">
        <f t="shared" si="422"/>
        <v>20</v>
      </c>
      <c r="G6034" s="2">
        <v>42565.850381944445</v>
      </c>
      <c r="H6034" s="2" t="s">
        <v>10</v>
      </c>
      <c r="I6034" s="3" t="s">
        <v>10</v>
      </c>
      <c r="J6034" s="1">
        <f t="shared" si="423"/>
        <v>0</v>
      </c>
      <c r="K6034" s="1" t="str" cm="1">
        <f t="array" ref="K6034">_xlfn.IFS(
  AND(F6034&gt;=4, F6034&lt;6), "Early Morning",
  AND(F6034&gt;=6, F6034&lt;12), "Morning",
  AND(F6034&gt;=12, F6034&lt;17), "Afternoon",
  AND(F6034&gt;=17, F6034&lt;20), "Evening",
  AND(F6034&gt;=20, F6034&lt;=23), "Night",
  OR(F6034&gt;=0, F6034&lt;4), "Late Night"
)</f>
        <v>Night</v>
      </c>
      <c r="L6034" s="1" t="str">
        <f t="shared" si="424"/>
        <v>Thursday</v>
      </c>
      <c r="AC6034" s="11"/>
    </row>
    <row r="6035" spans="1:29" x14ac:dyDescent="0.25">
      <c r="A6035" s="1" t="str">
        <f t="shared" si="421"/>
        <v>6034</v>
      </c>
      <c r="B6035" s="1">
        <v>5150</v>
      </c>
      <c r="C6035" s="1" t="s">
        <v>6</v>
      </c>
      <c r="D6035" s="1" t="s">
        <v>12</v>
      </c>
      <c r="E6035" s="1" t="s">
        <v>11</v>
      </c>
      <c r="F6035" s="1">
        <f t="shared" si="422"/>
        <v>20</v>
      </c>
      <c r="G6035" s="2">
        <v>42565.851423611108</v>
      </c>
      <c r="H6035" s="2" t="s">
        <v>10</v>
      </c>
      <c r="I6035" s="3" t="s">
        <v>10</v>
      </c>
      <c r="J6035" s="1">
        <f t="shared" si="423"/>
        <v>0</v>
      </c>
      <c r="K6035" s="1" t="str" cm="1">
        <f t="array" ref="K6035">_xlfn.IFS(
  AND(F6035&gt;=4, F6035&lt;6), "Early Morning",
  AND(F6035&gt;=6, F6035&lt;12), "Morning",
  AND(F6035&gt;=12, F6035&lt;17), "Afternoon",
  AND(F6035&gt;=17, F6035&lt;20), "Evening",
  AND(F6035&gt;=20, F6035&lt;=23), "Night",
  OR(F6035&gt;=0, F6035&lt;4), "Late Night"
)</f>
        <v>Night</v>
      </c>
      <c r="L6035" s="1" t="str">
        <f t="shared" si="424"/>
        <v>Thursday</v>
      </c>
      <c r="AC6035" s="12"/>
    </row>
    <row r="6036" spans="1:29" x14ac:dyDescent="0.25">
      <c r="A6036" s="1" t="str">
        <f t="shared" si="421"/>
        <v>6035</v>
      </c>
      <c r="B6036" s="1">
        <v>5156</v>
      </c>
      <c r="C6036" s="1" t="s">
        <v>6</v>
      </c>
      <c r="D6036" s="1" t="s">
        <v>12</v>
      </c>
      <c r="E6036" s="1" t="s">
        <v>11</v>
      </c>
      <c r="F6036" s="1">
        <f t="shared" si="422"/>
        <v>20</v>
      </c>
      <c r="G6036" s="2">
        <v>42565.851550925923</v>
      </c>
      <c r="H6036" s="2" t="s">
        <v>10</v>
      </c>
      <c r="I6036" s="3" t="s">
        <v>10</v>
      </c>
      <c r="J6036" s="1">
        <f t="shared" si="423"/>
        <v>0</v>
      </c>
      <c r="K6036" s="1" t="str" cm="1">
        <f t="array" ref="K6036">_xlfn.IFS(
  AND(F6036&gt;=4, F6036&lt;6), "Early Morning",
  AND(F6036&gt;=6, F6036&lt;12), "Morning",
  AND(F6036&gt;=12, F6036&lt;17), "Afternoon",
  AND(F6036&gt;=17, F6036&lt;20), "Evening",
  AND(F6036&gt;=20, F6036&lt;=23), "Night",
  OR(F6036&gt;=0, F6036&lt;4), "Late Night"
)</f>
        <v>Night</v>
      </c>
      <c r="L6036" s="1" t="str">
        <f t="shared" si="424"/>
        <v>Thursday</v>
      </c>
      <c r="AC6036" s="11"/>
    </row>
    <row r="6037" spans="1:29" x14ac:dyDescent="0.25">
      <c r="A6037" s="1" t="str">
        <f t="shared" si="421"/>
        <v>6036</v>
      </c>
      <c r="B6037" s="1">
        <v>5155</v>
      </c>
      <c r="C6037" s="1" t="s">
        <v>6</v>
      </c>
      <c r="D6037" s="1" t="s">
        <v>12</v>
      </c>
      <c r="E6037" s="1" t="s">
        <v>11</v>
      </c>
      <c r="F6037" s="1">
        <f t="shared" si="422"/>
        <v>20</v>
      </c>
      <c r="G6037" s="2">
        <v>42565.851643518516</v>
      </c>
      <c r="H6037" s="2" t="s">
        <v>10</v>
      </c>
      <c r="I6037" s="3" t="s">
        <v>10</v>
      </c>
      <c r="J6037" s="1">
        <f t="shared" si="423"/>
        <v>0</v>
      </c>
      <c r="K6037" s="1" t="str" cm="1">
        <f t="array" ref="K6037">_xlfn.IFS(
  AND(F6037&gt;=4, F6037&lt;6), "Early Morning",
  AND(F6037&gt;=6, F6037&lt;12), "Morning",
  AND(F6037&gt;=12, F6037&lt;17), "Afternoon",
  AND(F6037&gt;=17, F6037&lt;20), "Evening",
  AND(F6037&gt;=20, F6037&lt;=23), "Night",
  OR(F6037&gt;=0, F6037&lt;4), "Late Night"
)</f>
        <v>Night</v>
      </c>
      <c r="L6037" s="1" t="str">
        <f t="shared" si="424"/>
        <v>Thursday</v>
      </c>
      <c r="AC6037" s="12"/>
    </row>
    <row r="6038" spans="1:29" x14ac:dyDescent="0.25">
      <c r="A6038" s="1" t="str">
        <f t="shared" si="421"/>
        <v>6037</v>
      </c>
      <c r="B6038" s="1">
        <v>5158</v>
      </c>
      <c r="C6038" s="1" t="s">
        <v>6</v>
      </c>
      <c r="D6038" s="1" t="s">
        <v>12</v>
      </c>
      <c r="E6038" s="1" t="s">
        <v>11</v>
      </c>
      <c r="F6038" s="1">
        <f t="shared" si="422"/>
        <v>20</v>
      </c>
      <c r="G6038" s="2">
        <v>42565.852199074077</v>
      </c>
      <c r="H6038" s="2" t="s">
        <v>10</v>
      </c>
      <c r="I6038" s="3" t="s">
        <v>10</v>
      </c>
      <c r="J6038" s="1">
        <f t="shared" si="423"/>
        <v>0</v>
      </c>
      <c r="K6038" s="1" t="str" cm="1">
        <f t="array" ref="K6038">_xlfn.IFS(
  AND(F6038&gt;=4, F6038&lt;6), "Early Morning",
  AND(F6038&gt;=6, F6038&lt;12), "Morning",
  AND(F6038&gt;=12, F6038&lt;17), "Afternoon",
  AND(F6038&gt;=17, F6038&lt;20), "Evening",
  AND(F6038&gt;=20, F6038&lt;=23), "Night",
  OR(F6038&gt;=0, F6038&lt;4), "Late Night"
)</f>
        <v>Night</v>
      </c>
      <c r="L6038" s="1" t="str">
        <f t="shared" si="424"/>
        <v>Thursday</v>
      </c>
      <c r="AC6038" s="11"/>
    </row>
    <row r="6039" spans="1:29" x14ac:dyDescent="0.25">
      <c r="A6039" s="1" t="str">
        <f t="shared" si="421"/>
        <v>6038</v>
      </c>
      <c r="B6039" s="1">
        <v>5170</v>
      </c>
      <c r="C6039" s="1" t="s">
        <v>6</v>
      </c>
      <c r="D6039" s="1" t="s">
        <v>12</v>
      </c>
      <c r="E6039" s="1" t="s">
        <v>11</v>
      </c>
      <c r="F6039" s="1">
        <f t="shared" si="422"/>
        <v>20</v>
      </c>
      <c r="G6039" s="2">
        <v>42565.853483796294</v>
      </c>
      <c r="H6039" s="2" t="s">
        <v>10</v>
      </c>
      <c r="I6039" s="3" t="s">
        <v>10</v>
      </c>
      <c r="J6039" s="1">
        <f t="shared" si="423"/>
        <v>0</v>
      </c>
      <c r="K6039" s="1" t="str" cm="1">
        <f t="array" ref="K6039">_xlfn.IFS(
  AND(F6039&gt;=4, F6039&lt;6), "Early Morning",
  AND(F6039&gt;=6, F6039&lt;12), "Morning",
  AND(F6039&gt;=12, F6039&lt;17), "Afternoon",
  AND(F6039&gt;=17, F6039&lt;20), "Evening",
  AND(F6039&gt;=20, F6039&lt;=23), "Night",
  OR(F6039&gt;=0, F6039&lt;4), "Late Night"
)</f>
        <v>Night</v>
      </c>
      <c r="L6039" s="1" t="str">
        <f t="shared" si="424"/>
        <v>Thursday</v>
      </c>
      <c r="AC6039" s="12"/>
    </row>
    <row r="6040" spans="1:29" x14ac:dyDescent="0.25">
      <c r="A6040" s="1" t="str">
        <f t="shared" si="421"/>
        <v>6039</v>
      </c>
      <c r="B6040" s="1">
        <v>5165</v>
      </c>
      <c r="C6040" s="1" t="s">
        <v>6</v>
      </c>
      <c r="D6040" s="1" t="s">
        <v>12</v>
      </c>
      <c r="E6040" s="1" t="s">
        <v>11</v>
      </c>
      <c r="F6040" s="1">
        <f t="shared" si="422"/>
        <v>20</v>
      </c>
      <c r="G6040" s="2">
        <v>42565.854803240742</v>
      </c>
      <c r="H6040" s="2" t="s">
        <v>10</v>
      </c>
      <c r="I6040" s="3" t="s">
        <v>10</v>
      </c>
      <c r="J6040" s="1">
        <f t="shared" si="423"/>
        <v>0</v>
      </c>
      <c r="K6040" s="1" t="str" cm="1">
        <f t="array" ref="K6040">_xlfn.IFS(
  AND(F6040&gt;=4, F6040&lt;6), "Early Morning",
  AND(F6040&gt;=6, F6040&lt;12), "Morning",
  AND(F6040&gt;=12, F6040&lt;17), "Afternoon",
  AND(F6040&gt;=17, F6040&lt;20), "Evening",
  AND(F6040&gt;=20, F6040&lt;=23), "Night",
  OR(F6040&gt;=0, F6040&lt;4), "Late Night"
)</f>
        <v>Night</v>
      </c>
      <c r="L6040" s="1" t="str">
        <f t="shared" si="424"/>
        <v>Thursday</v>
      </c>
      <c r="AC6040" s="11"/>
    </row>
    <row r="6041" spans="1:29" x14ac:dyDescent="0.25">
      <c r="A6041" s="1" t="str">
        <f t="shared" si="421"/>
        <v>6040</v>
      </c>
      <c r="B6041" s="1">
        <v>5169</v>
      </c>
      <c r="C6041" s="1" t="s">
        <v>6</v>
      </c>
      <c r="D6041" s="1" t="s">
        <v>12</v>
      </c>
      <c r="E6041" s="1" t="s">
        <v>11</v>
      </c>
      <c r="F6041" s="1">
        <f t="shared" si="422"/>
        <v>20</v>
      </c>
      <c r="G6041" s="2">
        <v>42565.855196759258</v>
      </c>
      <c r="H6041" s="2" t="s">
        <v>10</v>
      </c>
      <c r="I6041" s="3" t="s">
        <v>10</v>
      </c>
      <c r="J6041" s="1">
        <f t="shared" si="423"/>
        <v>0</v>
      </c>
      <c r="K6041" s="1" t="str" cm="1">
        <f t="array" ref="K6041">_xlfn.IFS(
  AND(F6041&gt;=4, F6041&lt;6), "Early Morning",
  AND(F6041&gt;=6, F6041&lt;12), "Morning",
  AND(F6041&gt;=12, F6041&lt;17), "Afternoon",
  AND(F6041&gt;=17, F6041&lt;20), "Evening",
  AND(F6041&gt;=20, F6041&lt;=23), "Night",
  OR(F6041&gt;=0, F6041&lt;4), "Late Night"
)</f>
        <v>Night</v>
      </c>
      <c r="L6041" s="1" t="str">
        <f t="shared" si="424"/>
        <v>Thursday</v>
      </c>
      <c r="AC6041" s="12"/>
    </row>
    <row r="6042" spans="1:29" x14ac:dyDescent="0.25">
      <c r="A6042" s="1" t="str">
        <f t="shared" si="421"/>
        <v>6041</v>
      </c>
      <c r="B6042" s="1">
        <v>5157</v>
      </c>
      <c r="C6042" s="1" t="s">
        <v>6</v>
      </c>
      <c r="D6042" s="1" t="s">
        <v>12</v>
      </c>
      <c r="E6042" s="1" t="s">
        <v>11</v>
      </c>
      <c r="F6042" s="1">
        <f t="shared" si="422"/>
        <v>20</v>
      </c>
      <c r="G6042" s="2">
        <v>42565.855509259258</v>
      </c>
      <c r="H6042" s="2" t="s">
        <v>10</v>
      </c>
      <c r="I6042" s="3" t="s">
        <v>10</v>
      </c>
      <c r="J6042" s="1">
        <f t="shared" si="423"/>
        <v>0</v>
      </c>
      <c r="K6042" s="1" t="str" cm="1">
        <f t="array" ref="K6042">_xlfn.IFS(
  AND(F6042&gt;=4, F6042&lt;6), "Early Morning",
  AND(F6042&gt;=6, F6042&lt;12), "Morning",
  AND(F6042&gt;=12, F6042&lt;17), "Afternoon",
  AND(F6042&gt;=17, F6042&lt;20), "Evening",
  AND(F6042&gt;=20, F6042&lt;=23), "Night",
  OR(F6042&gt;=0, F6042&lt;4), "Late Night"
)</f>
        <v>Night</v>
      </c>
      <c r="L6042" s="1" t="str">
        <f t="shared" si="424"/>
        <v>Thursday</v>
      </c>
      <c r="AC6042" s="11"/>
    </row>
    <row r="6043" spans="1:29" x14ac:dyDescent="0.25">
      <c r="A6043" s="1" t="str">
        <f t="shared" si="421"/>
        <v>6042</v>
      </c>
      <c r="B6043" s="1">
        <v>5177</v>
      </c>
      <c r="C6043" s="1" t="s">
        <v>6</v>
      </c>
      <c r="D6043" s="1" t="s">
        <v>12</v>
      </c>
      <c r="E6043" s="1" t="s">
        <v>11</v>
      </c>
      <c r="F6043" s="1">
        <f t="shared" si="422"/>
        <v>20</v>
      </c>
      <c r="G6043" s="2">
        <v>42565.85633101852</v>
      </c>
      <c r="H6043" s="2" t="s">
        <v>10</v>
      </c>
      <c r="I6043" s="3" t="s">
        <v>10</v>
      </c>
      <c r="J6043" s="1">
        <f t="shared" si="423"/>
        <v>0</v>
      </c>
      <c r="K6043" s="1" t="str" cm="1">
        <f t="array" ref="K6043">_xlfn.IFS(
  AND(F6043&gt;=4, F6043&lt;6), "Early Morning",
  AND(F6043&gt;=6, F6043&lt;12), "Morning",
  AND(F6043&gt;=12, F6043&lt;17), "Afternoon",
  AND(F6043&gt;=17, F6043&lt;20), "Evening",
  AND(F6043&gt;=20, F6043&lt;=23), "Night",
  OR(F6043&gt;=0, F6043&lt;4), "Late Night"
)</f>
        <v>Night</v>
      </c>
      <c r="L6043" s="1" t="str">
        <f t="shared" si="424"/>
        <v>Thursday</v>
      </c>
      <c r="AC6043" s="12"/>
    </row>
    <row r="6044" spans="1:29" x14ac:dyDescent="0.25">
      <c r="A6044" s="1" t="str">
        <f t="shared" si="421"/>
        <v>6043</v>
      </c>
      <c r="B6044" s="1">
        <v>5167</v>
      </c>
      <c r="C6044" s="1" t="s">
        <v>6</v>
      </c>
      <c r="D6044" s="1" t="s">
        <v>12</v>
      </c>
      <c r="E6044" s="1" t="s">
        <v>11</v>
      </c>
      <c r="F6044" s="1">
        <f t="shared" si="422"/>
        <v>20</v>
      </c>
      <c r="G6044" s="2">
        <v>42565.856585648151</v>
      </c>
      <c r="H6044" s="2" t="s">
        <v>10</v>
      </c>
      <c r="I6044" s="3" t="s">
        <v>10</v>
      </c>
      <c r="J6044" s="1">
        <f t="shared" si="423"/>
        <v>0</v>
      </c>
      <c r="K6044" s="1" t="str" cm="1">
        <f t="array" ref="K6044">_xlfn.IFS(
  AND(F6044&gt;=4, F6044&lt;6), "Early Morning",
  AND(F6044&gt;=6, F6044&lt;12), "Morning",
  AND(F6044&gt;=12, F6044&lt;17), "Afternoon",
  AND(F6044&gt;=17, F6044&lt;20), "Evening",
  AND(F6044&gt;=20, F6044&lt;=23), "Night",
  OR(F6044&gt;=0, F6044&lt;4), "Late Night"
)</f>
        <v>Night</v>
      </c>
      <c r="L6044" s="1" t="str">
        <f t="shared" si="424"/>
        <v>Thursday</v>
      </c>
      <c r="AC6044" s="11"/>
    </row>
    <row r="6045" spans="1:29" x14ac:dyDescent="0.25">
      <c r="A6045" s="1" t="str">
        <f t="shared" si="421"/>
        <v>6044</v>
      </c>
      <c r="B6045" s="1">
        <v>5173</v>
      </c>
      <c r="C6045" s="1" t="s">
        <v>6</v>
      </c>
      <c r="D6045" s="1" t="s">
        <v>12</v>
      </c>
      <c r="E6045" s="1" t="s">
        <v>11</v>
      </c>
      <c r="F6045" s="1">
        <f t="shared" si="422"/>
        <v>20</v>
      </c>
      <c r="G6045" s="2">
        <v>42565.856805555559</v>
      </c>
      <c r="H6045" s="2" t="s">
        <v>10</v>
      </c>
      <c r="I6045" s="3" t="s">
        <v>10</v>
      </c>
      <c r="J6045" s="1">
        <f t="shared" si="423"/>
        <v>0</v>
      </c>
      <c r="K6045" s="1" t="str" cm="1">
        <f t="array" ref="K6045">_xlfn.IFS(
  AND(F6045&gt;=4, F6045&lt;6), "Early Morning",
  AND(F6045&gt;=6, F6045&lt;12), "Morning",
  AND(F6045&gt;=12, F6045&lt;17), "Afternoon",
  AND(F6045&gt;=17, F6045&lt;20), "Evening",
  AND(F6045&gt;=20, F6045&lt;=23), "Night",
  OR(F6045&gt;=0, F6045&lt;4), "Late Night"
)</f>
        <v>Night</v>
      </c>
      <c r="L6045" s="1" t="str">
        <f t="shared" si="424"/>
        <v>Thursday</v>
      </c>
      <c r="AC6045" s="12"/>
    </row>
    <row r="6046" spans="1:29" x14ac:dyDescent="0.25">
      <c r="A6046" s="1" t="str">
        <f t="shared" si="421"/>
        <v>6045</v>
      </c>
      <c r="B6046" s="1">
        <v>5168</v>
      </c>
      <c r="C6046" s="1" t="s">
        <v>6</v>
      </c>
      <c r="D6046" s="1" t="s">
        <v>12</v>
      </c>
      <c r="E6046" s="1" t="s">
        <v>11</v>
      </c>
      <c r="F6046" s="1">
        <f t="shared" si="422"/>
        <v>20</v>
      </c>
      <c r="G6046" s="2">
        <v>42565.856863425928</v>
      </c>
      <c r="H6046" s="2" t="s">
        <v>10</v>
      </c>
      <c r="I6046" s="3" t="s">
        <v>10</v>
      </c>
      <c r="J6046" s="1">
        <f t="shared" si="423"/>
        <v>0</v>
      </c>
      <c r="K6046" s="1" t="str" cm="1">
        <f t="array" ref="K6046">_xlfn.IFS(
  AND(F6046&gt;=4, F6046&lt;6), "Early Morning",
  AND(F6046&gt;=6, F6046&lt;12), "Morning",
  AND(F6046&gt;=12, F6046&lt;17), "Afternoon",
  AND(F6046&gt;=17, F6046&lt;20), "Evening",
  AND(F6046&gt;=20, F6046&lt;=23), "Night",
  OR(F6046&gt;=0, F6046&lt;4), "Late Night"
)</f>
        <v>Night</v>
      </c>
      <c r="L6046" s="1" t="str">
        <f t="shared" si="424"/>
        <v>Thursday</v>
      </c>
      <c r="AC6046" s="11"/>
    </row>
    <row r="6047" spans="1:29" x14ac:dyDescent="0.25">
      <c r="A6047" s="1" t="str">
        <f t="shared" si="421"/>
        <v>6046</v>
      </c>
      <c r="B6047" s="1">
        <v>5166</v>
      </c>
      <c r="C6047" s="1" t="s">
        <v>6</v>
      </c>
      <c r="D6047" s="1" t="s">
        <v>12</v>
      </c>
      <c r="E6047" s="1" t="s">
        <v>11</v>
      </c>
      <c r="F6047" s="1">
        <f t="shared" si="422"/>
        <v>20</v>
      </c>
      <c r="G6047" s="2">
        <v>42565.857268518521</v>
      </c>
      <c r="H6047" s="2" t="s">
        <v>10</v>
      </c>
      <c r="I6047" s="3" t="s">
        <v>10</v>
      </c>
      <c r="J6047" s="1">
        <f t="shared" si="423"/>
        <v>0</v>
      </c>
      <c r="K6047" s="1" t="str" cm="1">
        <f t="array" ref="K6047">_xlfn.IFS(
  AND(F6047&gt;=4, F6047&lt;6), "Early Morning",
  AND(F6047&gt;=6, F6047&lt;12), "Morning",
  AND(F6047&gt;=12, F6047&lt;17), "Afternoon",
  AND(F6047&gt;=17, F6047&lt;20), "Evening",
  AND(F6047&gt;=20, F6047&lt;=23), "Night",
  OR(F6047&gt;=0, F6047&lt;4), "Late Night"
)</f>
        <v>Night</v>
      </c>
      <c r="L6047" s="1" t="str">
        <f t="shared" si="424"/>
        <v>Thursday</v>
      </c>
      <c r="AC6047" s="12"/>
    </row>
    <row r="6048" spans="1:29" x14ac:dyDescent="0.25">
      <c r="A6048" s="1" t="str">
        <f t="shared" si="421"/>
        <v>6047</v>
      </c>
      <c r="B6048" s="1">
        <v>5183</v>
      </c>
      <c r="C6048" s="1" t="s">
        <v>6</v>
      </c>
      <c r="D6048" s="1" t="s">
        <v>12</v>
      </c>
      <c r="E6048" s="1" t="s">
        <v>11</v>
      </c>
      <c r="F6048" s="1">
        <f t="shared" si="422"/>
        <v>20</v>
      </c>
      <c r="G6048" s="2">
        <v>42565.857581018521</v>
      </c>
      <c r="H6048" s="2" t="s">
        <v>10</v>
      </c>
      <c r="I6048" s="3" t="s">
        <v>10</v>
      </c>
      <c r="J6048" s="1">
        <f t="shared" si="423"/>
        <v>0</v>
      </c>
      <c r="K6048" s="1" t="str" cm="1">
        <f t="array" ref="K6048">_xlfn.IFS(
  AND(F6048&gt;=4, F6048&lt;6), "Early Morning",
  AND(F6048&gt;=6, F6048&lt;12), "Morning",
  AND(F6048&gt;=12, F6048&lt;17), "Afternoon",
  AND(F6048&gt;=17, F6048&lt;20), "Evening",
  AND(F6048&gt;=20, F6048&lt;=23), "Night",
  OR(F6048&gt;=0, F6048&lt;4), "Late Night"
)</f>
        <v>Night</v>
      </c>
      <c r="L6048" s="1" t="str">
        <f t="shared" si="424"/>
        <v>Thursday</v>
      </c>
      <c r="AC6048" s="11"/>
    </row>
    <row r="6049" spans="1:29" x14ac:dyDescent="0.25">
      <c r="A6049" s="1" t="str">
        <f t="shared" si="421"/>
        <v>6048</v>
      </c>
      <c r="B6049" s="1">
        <v>5178</v>
      </c>
      <c r="C6049" s="1" t="s">
        <v>6</v>
      </c>
      <c r="D6049" s="1" t="s">
        <v>12</v>
      </c>
      <c r="E6049" s="1" t="s">
        <v>11</v>
      </c>
      <c r="F6049" s="1">
        <f t="shared" si="422"/>
        <v>20</v>
      </c>
      <c r="G6049" s="2">
        <v>42565.857986111114</v>
      </c>
      <c r="H6049" s="2" t="s">
        <v>10</v>
      </c>
      <c r="I6049" s="3" t="s">
        <v>10</v>
      </c>
      <c r="J6049" s="1">
        <f t="shared" si="423"/>
        <v>0</v>
      </c>
      <c r="K6049" s="1" t="str" cm="1">
        <f t="array" ref="K6049">_xlfn.IFS(
  AND(F6049&gt;=4, F6049&lt;6), "Early Morning",
  AND(F6049&gt;=6, F6049&lt;12), "Morning",
  AND(F6049&gt;=12, F6049&lt;17), "Afternoon",
  AND(F6049&gt;=17, F6049&lt;20), "Evening",
  AND(F6049&gt;=20, F6049&lt;=23), "Night",
  OR(F6049&gt;=0, F6049&lt;4), "Late Night"
)</f>
        <v>Night</v>
      </c>
      <c r="L6049" s="1" t="str">
        <f t="shared" si="424"/>
        <v>Thursday</v>
      </c>
      <c r="AC6049" s="12"/>
    </row>
    <row r="6050" spans="1:29" x14ac:dyDescent="0.25">
      <c r="A6050" s="1" t="str">
        <f t="shared" si="421"/>
        <v>6049</v>
      </c>
      <c r="B6050" s="1">
        <v>5180</v>
      </c>
      <c r="C6050" s="1" t="s">
        <v>6</v>
      </c>
      <c r="D6050" s="1" t="s">
        <v>12</v>
      </c>
      <c r="E6050" s="1" t="s">
        <v>11</v>
      </c>
      <c r="F6050" s="1">
        <f t="shared" si="422"/>
        <v>20</v>
      </c>
      <c r="G6050" s="2">
        <v>42565.858773148146</v>
      </c>
      <c r="H6050" s="2" t="s">
        <v>10</v>
      </c>
      <c r="I6050" s="3" t="s">
        <v>10</v>
      </c>
      <c r="J6050" s="1">
        <f t="shared" si="423"/>
        <v>0</v>
      </c>
      <c r="K6050" s="1" t="str" cm="1">
        <f t="array" ref="K6050">_xlfn.IFS(
  AND(F6050&gt;=4, F6050&lt;6), "Early Morning",
  AND(F6050&gt;=6, F6050&lt;12), "Morning",
  AND(F6050&gt;=12, F6050&lt;17), "Afternoon",
  AND(F6050&gt;=17, F6050&lt;20), "Evening",
  AND(F6050&gt;=20, F6050&lt;=23), "Night",
  OR(F6050&gt;=0, F6050&lt;4), "Late Night"
)</f>
        <v>Night</v>
      </c>
      <c r="L6050" s="1" t="str">
        <f t="shared" si="424"/>
        <v>Thursday</v>
      </c>
      <c r="AC6050" s="11"/>
    </row>
    <row r="6051" spans="1:29" x14ac:dyDescent="0.25">
      <c r="A6051" s="1" t="str">
        <f t="shared" si="421"/>
        <v>6050</v>
      </c>
      <c r="B6051" s="1">
        <v>5179</v>
      </c>
      <c r="C6051" s="1" t="s">
        <v>6</v>
      </c>
      <c r="D6051" s="1" t="s">
        <v>12</v>
      </c>
      <c r="E6051" s="1" t="s">
        <v>11</v>
      </c>
      <c r="F6051" s="1">
        <f t="shared" si="422"/>
        <v>20</v>
      </c>
      <c r="G6051" s="2">
        <v>42565.859282407408</v>
      </c>
      <c r="H6051" s="2" t="s">
        <v>10</v>
      </c>
      <c r="I6051" s="3" t="s">
        <v>10</v>
      </c>
      <c r="J6051" s="1">
        <f t="shared" si="423"/>
        <v>0</v>
      </c>
      <c r="K6051" s="1" t="str" cm="1">
        <f t="array" ref="K6051">_xlfn.IFS(
  AND(F6051&gt;=4, F6051&lt;6), "Early Morning",
  AND(F6051&gt;=6, F6051&lt;12), "Morning",
  AND(F6051&gt;=12, F6051&lt;17), "Afternoon",
  AND(F6051&gt;=17, F6051&lt;20), "Evening",
  AND(F6051&gt;=20, F6051&lt;=23), "Night",
  OR(F6051&gt;=0, F6051&lt;4), "Late Night"
)</f>
        <v>Night</v>
      </c>
      <c r="L6051" s="1" t="str">
        <f t="shared" si="424"/>
        <v>Thursday</v>
      </c>
      <c r="AC6051" s="12"/>
    </row>
    <row r="6052" spans="1:29" x14ac:dyDescent="0.25">
      <c r="A6052" s="1" t="str">
        <f t="shared" si="421"/>
        <v>6051</v>
      </c>
      <c r="B6052" s="1">
        <v>5172</v>
      </c>
      <c r="C6052" s="1" t="s">
        <v>6</v>
      </c>
      <c r="D6052" s="1" t="s">
        <v>12</v>
      </c>
      <c r="E6052" s="1" t="s">
        <v>11</v>
      </c>
      <c r="F6052" s="1">
        <f t="shared" si="422"/>
        <v>20</v>
      </c>
      <c r="G6052" s="2">
        <v>42565.859594907408</v>
      </c>
      <c r="H6052" s="2" t="s">
        <v>10</v>
      </c>
      <c r="I6052" s="3" t="s">
        <v>10</v>
      </c>
      <c r="J6052" s="1">
        <f t="shared" si="423"/>
        <v>0</v>
      </c>
      <c r="K6052" s="1" t="str" cm="1">
        <f t="array" ref="K6052">_xlfn.IFS(
  AND(F6052&gt;=4, F6052&lt;6), "Early Morning",
  AND(F6052&gt;=6, F6052&lt;12), "Morning",
  AND(F6052&gt;=12, F6052&lt;17), "Afternoon",
  AND(F6052&gt;=17, F6052&lt;20), "Evening",
  AND(F6052&gt;=20, F6052&lt;=23), "Night",
  OR(F6052&gt;=0, F6052&lt;4), "Late Night"
)</f>
        <v>Night</v>
      </c>
      <c r="L6052" s="1" t="str">
        <f t="shared" si="424"/>
        <v>Thursday</v>
      </c>
      <c r="AC6052" s="11"/>
    </row>
    <row r="6053" spans="1:29" x14ac:dyDescent="0.25">
      <c r="A6053" s="1" t="str">
        <f t="shared" si="421"/>
        <v>6052</v>
      </c>
      <c r="B6053" s="1">
        <v>5182</v>
      </c>
      <c r="C6053" s="1" t="s">
        <v>6</v>
      </c>
      <c r="D6053" s="1" t="s">
        <v>12</v>
      </c>
      <c r="E6053" s="1" t="s">
        <v>11</v>
      </c>
      <c r="F6053" s="1">
        <f t="shared" si="422"/>
        <v>20</v>
      </c>
      <c r="G6053" s="2">
        <v>42565.859942129631</v>
      </c>
      <c r="H6053" s="2" t="s">
        <v>10</v>
      </c>
      <c r="I6053" s="3" t="s">
        <v>10</v>
      </c>
      <c r="J6053" s="1">
        <f t="shared" si="423"/>
        <v>0</v>
      </c>
      <c r="K6053" s="1" t="str" cm="1">
        <f t="array" ref="K6053">_xlfn.IFS(
  AND(F6053&gt;=4, F6053&lt;6), "Early Morning",
  AND(F6053&gt;=6, F6053&lt;12), "Morning",
  AND(F6053&gt;=12, F6053&lt;17), "Afternoon",
  AND(F6053&gt;=17, F6053&lt;20), "Evening",
  AND(F6053&gt;=20, F6053&lt;=23), "Night",
  OR(F6053&gt;=0, F6053&lt;4), "Late Night"
)</f>
        <v>Night</v>
      </c>
      <c r="L6053" s="1" t="str">
        <f t="shared" si="424"/>
        <v>Thursday</v>
      </c>
      <c r="AC6053" s="12"/>
    </row>
    <row r="6054" spans="1:29" x14ac:dyDescent="0.25">
      <c r="A6054" s="1" t="str">
        <f t="shared" si="421"/>
        <v>6053</v>
      </c>
      <c r="B6054" s="1">
        <v>5181</v>
      </c>
      <c r="C6054" s="1" t="s">
        <v>6</v>
      </c>
      <c r="D6054" s="1" t="s">
        <v>12</v>
      </c>
      <c r="E6054" s="1" t="s">
        <v>11</v>
      </c>
      <c r="F6054" s="1">
        <f t="shared" si="422"/>
        <v>20</v>
      </c>
      <c r="G6054" s="2">
        <v>42565.860648148147</v>
      </c>
      <c r="H6054" s="2" t="s">
        <v>10</v>
      </c>
      <c r="I6054" s="3" t="s">
        <v>10</v>
      </c>
      <c r="J6054" s="1">
        <f t="shared" si="423"/>
        <v>0</v>
      </c>
      <c r="K6054" s="1" t="str" cm="1">
        <f t="array" ref="K6054">_xlfn.IFS(
  AND(F6054&gt;=4, F6054&lt;6), "Early Morning",
  AND(F6054&gt;=6, F6054&lt;12), "Morning",
  AND(F6054&gt;=12, F6054&lt;17), "Afternoon",
  AND(F6054&gt;=17, F6054&lt;20), "Evening",
  AND(F6054&gt;=20, F6054&lt;=23), "Night",
  OR(F6054&gt;=0, F6054&lt;4), "Late Night"
)</f>
        <v>Night</v>
      </c>
      <c r="L6054" s="1" t="str">
        <f t="shared" si="424"/>
        <v>Thursday</v>
      </c>
      <c r="AC6054" s="11"/>
    </row>
    <row r="6055" spans="1:29" x14ac:dyDescent="0.25">
      <c r="A6055" s="1" t="str">
        <f t="shared" si="421"/>
        <v>6054</v>
      </c>
      <c r="B6055" s="1">
        <v>5187</v>
      </c>
      <c r="C6055" s="1" t="s">
        <v>6</v>
      </c>
      <c r="D6055" s="1" t="s">
        <v>12</v>
      </c>
      <c r="E6055" s="1" t="s">
        <v>11</v>
      </c>
      <c r="F6055" s="1">
        <f t="shared" si="422"/>
        <v>20</v>
      </c>
      <c r="G6055" s="2">
        <v>42565.862916666665</v>
      </c>
      <c r="H6055" s="2" t="s">
        <v>10</v>
      </c>
      <c r="I6055" s="3" t="s">
        <v>10</v>
      </c>
      <c r="J6055" s="1">
        <f t="shared" si="423"/>
        <v>0</v>
      </c>
      <c r="K6055" s="1" t="str" cm="1">
        <f t="array" ref="K6055">_xlfn.IFS(
  AND(F6055&gt;=4, F6055&lt;6), "Early Morning",
  AND(F6055&gt;=6, F6055&lt;12), "Morning",
  AND(F6055&gt;=12, F6055&lt;17), "Afternoon",
  AND(F6055&gt;=17, F6055&lt;20), "Evening",
  AND(F6055&gt;=20, F6055&lt;=23), "Night",
  OR(F6055&gt;=0, F6055&lt;4), "Late Night"
)</f>
        <v>Night</v>
      </c>
      <c r="L6055" s="1" t="str">
        <f t="shared" si="424"/>
        <v>Thursday</v>
      </c>
      <c r="AC6055" s="12"/>
    </row>
    <row r="6056" spans="1:29" x14ac:dyDescent="0.25">
      <c r="A6056" s="1" t="str">
        <f t="shared" si="421"/>
        <v>6055</v>
      </c>
      <c r="B6056" s="1">
        <v>5189</v>
      </c>
      <c r="C6056" s="1" t="s">
        <v>6</v>
      </c>
      <c r="D6056" s="1" t="s">
        <v>12</v>
      </c>
      <c r="E6056" s="1" t="s">
        <v>11</v>
      </c>
      <c r="F6056" s="1">
        <f t="shared" si="422"/>
        <v>20</v>
      </c>
      <c r="G6056" s="2">
        <v>42565.864074074074</v>
      </c>
      <c r="H6056" s="2" t="s">
        <v>10</v>
      </c>
      <c r="I6056" s="3" t="s">
        <v>10</v>
      </c>
      <c r="J6056" s="1">
        <f t="shared" si="423"/>
        <v>0</v>
      </c>
      <c r="K6056" s="1" t="str" cm="1">
        <f t="array" ref="K6056">_xlfn.IFS(
  AND(F6056&gt;=4, F6056&lt;6), "Early Morning",
  AND(F6056&gt;=6, F6056&lt;12), "Morning",
  AND(F6056&gt;=12, F6056&lt;17), "Afternoon",
  AND(F6056&gt;=17, F6056&lt;20), "Evening",
  AND(F6056&gt;=20, F6056&lt;=23), "Night",
  OR(F6056&gt;=0, F6056&lt;4), "Late Night"
)</f>
        <v>Night</v>
      </c>
      <c r="L6056" s="1" t="str">
        <f t="shared" si="424"/>
        <v>Thursday</v>
      </c>
      <c r="AC6056" s="11"/>
    </row>
    <row r="6057" spans="1:29" x14ac:dyDescent="0.25">
      <c r="A6057" s="1" t="str">
        <f t="shared" si="421"/>
        <v>6056</v>
      </c>
      <c r="B6057" s="1">
        <v>5186</v>
      </c>
      <c r="C6057" s="1" t="s">
        <v>6</v>
      </c>
      <c r="D6057" s="1" t="s">
        <v>12</v>
      </c>
      <c r="E6057" s="1" t="s">
        <v>11</v>
      </c>
      <c r="F6057" s="1">
        <f t="shared" si="422"/>
        <v>20</v>
      </c>
      <c r="G6057" s="2">
        <v>42565.864976851852</v>
      </c>
      <c r="H6057" s="2" t="s">
        <v>10</v>
      </c>
      <c r="I6057" s="3" t="s">
        <v>10</v>
      </c>
      <c r="J6057" s="1">
        <f t="shared" si="423"/>
        <v>0</v>
      </c>
      <c r="K6057" s="1" t="str" cm="1">
        <f t="array" ref="K6057">_xlfn.IFS(
  AND(F6057&gt;=4, F6057&lt;6), "Early Morning",
  AND(F6057&gt;=6, F6057&lt;12), "Morning",
  AND(F6057&gt;=12, F6057&lt;17), "Afternoon",
  AND(F6057&gt;=17, F6057&lt;20), "Evening",
  AND(F6057&gt;=20, F6057&lt;=23), "Night",
  OR(F6057&gt;=0, F6057&lt;4), "Late Night"
)</f>
        <v>Night</v>
      </c>
      <c r="L6057" s="1" t="str">
        <f t="shared" si="424"/>
        <v>Thursday</v>
      </c>
      <c r="AC6057" s="12"/>
    </row>
    <row r="6058" spans="1:29" x14ac:dyDescent="0.25">
      <c r="A6058" s="1" t="str">
        <f t="shared" si="421"/>
        <v>6057</v>
      </c>
      <c r="B6058" s="1">
        <v>5191</v>
      </c>
      <c r="C6058" s="1" t="s">
        <v>8</v>
      </c>
      <c r="D6058" s="1" t="s">
        <v>12</v>
      </c>
      <c r="E6058" s="1" t="s">
        <v>11</v>
      </c>
      <c r="F6058" s="1">
        <f t="shared" si="422"/>
        <v>20</v>
      </c>
      <c r="G6058" s="2">
        <v>42565.865902777776</v>
      </c>
      <c r="H6058" s="2" t="s">
        <v>10</v>
      </c>
      <c r="I6058" s="3" t="s">
        <v>10</v>
      </c>
      <c r="J6058" s="1">
        <f t="shared" si="423"/>
        <v>0</v>
      </c>
      <c r="K6058" s="1" t="str" cm="1">
        <f t="array" ref="K6058">_xlfn.IFS(
  AND(F6058&gt;=4, F6058&lt;6), "Early Morning",
  AND(F6058&gt;=6, F6058&lt;12), "Morning",
  AND(F6058&gt;=12, F6058&lt;17), "Afternoon",
  AND(F6058&gt;=17, F6058&lt;20), "Evening",
  AND(F6058&gt;=20, F6058&lt;=23), "Night",
  OR(F6058&gt;=0, F6058&lt;4), "Late Night"
)</f>
        <v>Night</v>
      </c>
      <c r="L6058" s="1" t="str">
        <f t="shared" si="424"/>
        <v>Thursday</v>
      </c>
      <c r="AC6058" s="11"/>
    </row>
    <row r="6059" spans="1:29" x14ac:dyDescent="0.25">
      <c r="A6059" s="1" t="str">
        <f t="shared" si="421"/>
        <v>6058</v>
      </c>
      <c r="B6059" s="1">
        <v>5188</v>
      </c>
      <c r="C6059" s="1" t="s">
        <v>6</v>
      </c>
      <c r="D6059" s="1" t="s">
        <v>12</v>
      </c>
      <c r="E6059" s="1" t="s">
        <v>11</v>
      </c>
      <c r="F6059" s="1">
        <f t="shared" si="422"/>
        <v>20</v>
      </c>
      <c r="G6059" s="2">
        <v>42565.866886574076</v>
      </c>
      <c r="H6059" s="2" t="s">
        <v>10</v>
      </c>
      <c r="I6059" s="3" t="s">
        <v>10</v>
      </c>
      <c r="J6059" s="1">
        <f t="shared" si="423"/>
        <v>0</v>
      </c>
      <c r="K6059" s="1" t="str" cm="1">
        <f t="array" ref="K6059">_xlfn.IFS(
  AND(F6059&gt;=4, F6059&lt;6), "Early Morning",
  AND(F6059&gt;=6, F6059&lt;12), "Morning",
  AND(F6059&gt;=12, F6059&lt;17), "Afternoon",
  AND(F6059&gt;=17, F6059&lt;20), "Evening",
  AND(F6059&gt;=20, F6059&lt;=23), "Night",
  OR(F6059&gt;=0, F6059&lt;4), "Late Night"
)</f>
        <v>Night</v>
      </c>
      <c r="L6059" s="1" t="str">
        <f t="shared" si="424"/>
        <v>Thursday</v>
      </c>
      <c r="AC6059" s="12"/>
    </row>
    <row r="6060" spans="1:29" x14ac:dyDescent="0.25">
      <c r="A6060" s="1" t="str">
        <f t="shared" si="421"/>
        <v>6059</v>
      </c>
      <c r="B6060" s="1">
        <v>5196</v>
      </c>
      <c r="C6060" s="1" t="s">
        <v>6</v>
      </c>
      <c r="D6060" s="1" t="s">
        <v>12</v>
      </c>
      <c r="E6060" s="1" t="s">
        <v>11</v>
      </c>
      <c r="F6060" s="1">
        <f t="shared" si="422"/>
        <v>20</v>
      </c>
      <c r="G6060" s="2">
        <v>42565.866932870369</v>
      </c>
      <c r="H6060" s="2" t="s">
        <v>10</v>
      </c>
      <c r="I6060" s="3" t="s">
        <v>10</v>
      </c>
      <c r="J6060" s="1">
        <f t="shared" si="423"/>
        <v>0</v>
      </c>
      <c r="K6060" s="1" t="str" cm="1">
        <f t="array" ref="K6060">_xlfn.IFS(
  AND(F6060&gt;=4, F6060&lt;6), "Early Morning",
  AND(F6060&gt;=6, F6060&lt;12), "Morning",
  AND(F6060&gt;=12, F6060&lt;17), "Afternoon",
  AND(F6060&gt;=17, F6060&lt;20), "Evening",
  AND(F6060&gt;=20, F6060&lt;=23), "Night",
  OR(F6060&gt;=0, F6060&lt;4), "Late Night"
)</f>
        <v>Night</v>
      </c>
      <c r="L6060" s="1" t="str">
        <f t="shared" si="424"/>
        <v>Thursday</v>
      </c>
      <c r="AC6060" s="11"/>
    </row>
    <row r="6061" spans="1:29" x14ac:dyDescent="0.25">
      <c r="A6061" s="1" t="str">
        <f t="shared" si="421"/>
        <v>6060</v>
      </c>
      <c r="B6061" s="1">
        <v>5190</v>
      </c>
      <c r="C6061" s="1" t="s">
        <v>6</v>
      </c>
      <c r="D6061" s="1" t="s">
        <v>12</v>
      </c>
      <c r="E6061" s="1" t="s">
        <v>11</v>
      </c>
      <c r="F6061" s="1">
        <f t="shared" si="422"/>
        <v>20</v>
      </c>
      <c r="G6061" s="2">
        <v>42565.867847222224</v>
      </c>
      <c r="H6061" s="2" t="s">
        <v>10</v>
      </c>
      <c r="I6061" s="3" t="s">
        <v>10</v>
      </c>
      <c r="J6061" s="1">
        <f t="shared" si="423"/>
        <v>0</v>
      </c>
      <c r="K6061" s="1" t="str" cm="1">
        <f t="array" ref="K6061">_xlfn.IFS(
  AND(F6061&gt;=4, F6061&lt;6), "Early Morning",
  AND(F6061&gt;=6, F6061&lt;12), "Morning",
  AND(F6061&gt;=12, F6061&lt;17), "Afternoon",
  AND(F6061&gt;=17, F6061&lt;20), "Evening",
  AND(F6061&gt;=20, F6061&lt;=23), "Night",
  OR(F6061&gt;=0, F6061&lt;4), "Late Night"
)</f>
        <v>Night</v>
      </c>
      <c r="L6061" s="1" t="str">
        <f t="shared" si="424"/>
        <v>Thursday</v>
      </c>
      <c r="AC6061" s="12"/>
    </row>
    <row r="6062" spans="1:29" x14ac:dyDescent="0.25">
      <c r="A6062" s="1" t="str">
        <f t="shared" si="421"/>
        <v>6061</v>
      </c>
      <c r="B6062" s="1">
        <v>5201</v>
      </c>
      <c r="C6062" s="1" t="s">
        <v>6</v>
      </c>
      <c r="D6062" s="1" t="s">
        <v>12</v>
      </c>
      <c r="E6062" s="1" t="s">
        <v>11</v>
      </c>
      <c r="F6062" s="1">
        <f t="shared" si="422"/>
        <v>20</v>
      </c>
      <c r="G6062" s="2">
        <v>42565.868287037039</v>
      </c>
      <c r="H6062" s="2" t="s">
        <v>10</v>
      </c>
      <c r="I6062" s="3" t="s">
        <v>10</v>
      </c>
      <c r="J6062" s="1">
        <f t="shared" si="423"/>
        <v>0</v>
      </c>
      <c r="K6062" s="1" t="str" cm="1">
        <f t="array" ref="K6062">_xlfn.IFS(
  AND(F6062&gt;=4, F6062&lt;6), "Early Morning",
  AND(F6062&gt;=6, F6062&lt;12), "Morning",
  AND(F6062&gt;=12, F6062&lt;17), "Afternoon",
  AND(F6062&gt;=17, F6062&lt;20), "Evening",
  AND(F6062&gt;=20, F6062&lt;=23), "Night",
  OR(F6062&gt;=0, F6062&lt;4), "Late Night"
)</f>
        <v>Night</v>
      </c>
      <c r="L6062" s="1" t="str">
        <f t="shared" si="424"/>
        <v>Thursday</v>
      </c>
      <c r="AC6062" s="11"/>
    </row>
    <row r="6063" spans="1:29" x14ac:dyDescent="0.25">
      <c r="A6063" s="1" t="str">
        <f t="shared" si="421"/>
        <v>6062</v>
      </c>
      <c r="B6063" s="1">
        <v>5197</v>
      </c>
      <c r="C6063" s="1" t="s">
        <v>6</v>
      </c>
      <c r="D6063" s="1" t="s">
        <v>12</v>
      </c>
      <c r="E6063" s="1" t="s">
        <v>11</v>
      </c>
      <c r="F6063" s="1">
        <f t="shared" si="422"/>
        <v>20</v>
      </c>
      <c r="G6063" s="2">
        <v>42565.868460648147</v>
      </c>
      <c r="H6063" s="2" t="s">
        <v>10</v>
      </c>
      <c r="I6063" s="3" t="s">
        <v>10</v>
      </c>
      <c r="J6063" s="1">
        <f t="shared" si="423"/>
        <v>0</v>
      </c>
      <c r="K6063" s="1" t="str" cm="1">
        <f t="array" ref="K6063">_xlfn.IFS(
  AND(F6063&gt;=4, F6063&lt;6), "Early Morning",
  AND(F6063&gt;=6, F6063&lt;12), "Morning",
  AND(F6063&gt;=12, F6063&lt;17), "Afternoon",
  AND(F6063&gt;=17, F6063&lt;20), "Evening",
  AND(F6063&gt;=20, F6063&lt;=23), "Night",
  OR(F6063&gt;=0, F6063&lt;4), "Late Night"
)</f>
        <v>Night</v>
      </c>
      <c r="L6063" s="1" t="str">
        <f t="shared" si="424"/>
        <v>Thursday</v>
      </c>
      <c r="AC6063" s="12"/>
    </row>
    <row r="6064" spans="1:29" x14ac:dyDescent="0.25">
      <c r="A6064" s="1" t="str">
        <f t="shared" si="421"/>
        <v>6063</v>
      </c>
      <c r="B6064" s="1">
        <v>5195</v>
      </c>
      <c r="C6064" s="1" t="s">
        <v>6</v>
      </c>
      <c r="D6064" s="1" t="s">
        <v>12</v>
      </c>
      <c r="E6064" s="1" t="s">
        <v>11</v>
      </c>
      <c r="F6064" s="1">
        <f t="shared" si="422"/>
        <v>20</v>
      </c>
      <c r="G6064" s="2">
        <v>42565.868576388886</v>
      </c>
      <c r="H6064" s="2" t="s">
        <v>10</v>
      </c>
      <c r="I6064" s="3" t="s">
        <v>10</v>
      </c>
      <c r="J6064" s="1">
        <f t="shared" si="423"/>
        <v>0</v>
      </c>
      <c r="K6064" s="1" t="str" cm="1">
        <f t="array" ref="K6064">_xlfn.IFS(
  AND(F6064&gt;=4, F6064&lt;6), "Early Morning",
  AND(F6064&gt;=6, F6064&lt;12), "Morning",
  AND(F6064&gt;=12, F6064&lt;17), "Afternoon",
  AND(F6064&gt;=17, F6064&lt;20), "Evening",
  AND(F6064&gt;=20, F6064&lt;=23), "Night",
  OR(F6064&gt;=0, F6064&lt;4), "Late Night"
)</f>
        <v>Night</v>
      </c>
      <c r="L6064" s="1" t="str">
        <f t="shared" si="424"/>
        <v>Thursday</v>
      </c>
      <c r="AC6064" s="11"/>
    </row>
    <row r="6065" spans="1:29" x14ac:dyDescent="0.25">
      <c r="A6065" s="1" t="str">
        <f t="shared" si="421"/>
        <v>6064</v>
      </c>
      <c r="B6065" s="1">
        <v>5192</v>
      </c>
      <c r="C6065" s="1" t="s">
        <v>6</v>
      </c>
      <c r="D6065" s="1" t="s">
        <v>12</v>
      </c>
      <c r="E6065" s="1" t="s">
        <v>11</v>
      </c>
      <c r="F6065" s="1">
        <f t="shared" si="422"/>
        <v>20</v>
      </c>
      <c r="G6065" s="2">
        <v>42565.869513888887</v>
      </c>
      <c r="H6065" s="2" t="s">
        <v>10</v>
      </c>
      <c r="I6065" s="3" t="s">
        <v>10</v>
      </c>
      <c r="J6065" s="1">
        <f t="shared" si="423"/>
        <v>0</v>
      </c>
      <c r="K6065" s="1" t="str" cm="1">
        <f t="array" ref="K6065">_xlfn.IFS(
  AND(F6065&gt;=4, F6065&lt;6), "Early Morning",
  AND(F6065&gt;=6, F6065&lt;12), "Morning",
  AND(F6065&gt;=12, F6065&lt;17), "Afternoon",
  AND(F6065&gt;=17, F6065&lt;20), "Evening",
  AND(F6065&gt;=20, F6065&lt;=23), "Night",
  OR(F6065&gt;=0, F6065&lt;4), "Late Night"
)</f>
        <v>Night</v>
      </c>
      <c r="L6065" s="1" t="str">
        <f t="shared" si="424"/>
        <v>Thursday</v>
      </c>
      <c r="AC6065" s="12"/>
    </row>
    <row r="6066" spans="1:29" x14ac:dyDescent="0.25">
      <c r="A6066" s="1" t="str">
        <f t="shared" si="421"/>
        <v>6065</v>
      </c>
      <c r="B6066" s="1">
        <v>5211</v>
      </c>
      <c r="C6066" s="1" t="s">
        <v>6</v>
      </c>
      <c r="D6066" s="1" t="s">
        <v>12</v>
      </c>
      <c r="E6066" s="1" t="s">
        <v>11</v>
      </c>
      <c r="F6066" s="1">
        <f t="shared" si="422"/>
        <v>20</v>
      </c>
      <c r="G6066" s="2">
        <v>42565.869780092595</v>
      </c>
      <c r="H6066" s="2" t="s">
        <v>10</v>
      </c>
      <c r="I6066" s="3" t="s">
        <v>10</v>
      </c>
      <c r="J6066" s="1">
        <f t="shared" si="423"/>
        <v>0</v>
      </c>
      <c r="K6066" s="1" t="str" cm="1">
        <f t="array" ref="K6066">_xlfn.IFS(
  AND(F6066&gt;=4, F6066&lt;6), "Early Morning",
  AND(F6066&gt;=6, F6066&lt;12), "Morning",
  AND(F6066&gt;=12, F6066&lt;17), "Afternoon",
  AND(F6066&gt;=17, F6066&lt;20), "Evening",
  AND(F6066&gt;=20, F6066&lt;=23), "Night",
  OR(F6066&gt;=0, F6066&lt;4), "Late Night"
)</f>
        <v>Night</v>
      </c>
      <c r="L6066" s="1" t="str">
        <f t="shared" si="424"/>
        <v>Thursday</v>
      </c>
      <c r="AC6066" s="11"/>
    </row>
    <row r="6067" spans="1:29" x14ac:dyDescent="0.25">
      <c r="A6067" s="1" t="str">
        <f t="shared" si="421"/>
        <v>6066</v>
      </c>
      <c r="B6067" s="1">
        <v>5204</v>
      </c>
      <c r="C6067" s="1" t="s">
        <v>8</v>
      </c>
      <c r="D6067" s="1" t="s">
        <v>12</v>
      </c>
      <c r="E6067" s="1" t="s">
        <v>11</v>
      </c>
      <c r="F6067" s="1">
        <f t="shared" si="422"/>
        <v>20</v>
      </c>
      <c r="G6067" s="2">
        <v>42565.870370370372</v>
      </c>
      <c r="H6067" s="2" t="s">
        <v>10</v>
      </c>
      <c r="I6067" s="3" t="s">
        <v>10</v>
      </c>
      <c r="J6067" s="1">
        <f t="shared" si="423"/>
        <v>0</v>
      </c>
      <c r="K6067" s="1" t="str" cm="1">
        <f t="array" ref="K6067">_xlfn.IFS(
  AND(F6067&gt;=4, F6067&lt;6), "Early Morning",
  AND(F6067&gt;=6, F6067&lt;12), "Morning",
  AND(F6067&gt;=12, F6067&lt;17), "Afternoon",
  AND(F6067&gt;=17, F6067&lt;20), "Evening",
  AND(F6067&gt;=20, F6067&lt;=23), "Night",
  OR(F6067&gt;=0, F6067&lt;4), "Late Night"
)</f>
        <v>Night</v>
      </c>
      <c r="L6067" s="1" t="str">
        <f t="shared" si="424"/>
        <v>Thursday</v>
      </c>
      <c r="AC6067" s="12"/>
    </row>
    <row r="6068" spans="1:29" x14ac:dyDescent="0.25">
      <c r="A6068" s="1" t="str">
        <f t="shared" si="421"/>
        <v>6067</v>
      </c>
      <c r="B6068" s="1">
        <v>5203</v>
      </c>
      <c r="C6068" s="1" t="s">
        <v>6</v>
      </c>
      <c r="D6068" s="1" t="s">
        <v>12</v>
      </c>
      <c r="E6068" s="1" t="s">
        <v>11</v>
      </c>
      <c r="F6068" s="1">
        <f t="shared" si="422"/>
        <v>20</v>
      </c>
      <c r="G6068" s="2">
        <v>42565.870844907404</v>
      </c>
      <c r="H6068" s="2" t="s">
        <v>10</v>
      </c>
      <c r="I6068" s="3" t="s">
        <v>10</v>
      </c>
      <c r="J6068" s="1">
        <f t="shared" si="423"/>
        <v>0</v>
      </c>
      <c r="K6068" s="1" t="str" cm="1">
        <f t="array" ref="K6068">_xlfn.IFS(
  AND(F6068&gt;=4, F6068&lt;6), "Early Morning",
  AND(F6068&gt;=6, F6068&lt;12), "Morning",
  AND(F6068&gt;=12, F6068&lt;17), "Afternoon",
  AND(F6068&gt;=17, F6068&lt;20), "Evening",
  AND(F6068&gt;=20, F6068&lt;=23), "Night",
  OR(F6068&gt;=0, F6068&lt;4), "Late Night"
)</f>
        <v>Night</v>
      </c>
      <c r="L6068" s="1" t="str">
        <f t="shared" si="424"/>
        <v>Thursday</v>
      </c>
      <c r="AC6068" s="11"/>
    </row>
    <row r="6069" spans="1:29" x14ac:dyDescent="0.25">
      <c r="A6069" s="1" t="str">
        <f t="shared" si="421"/>
        <v>6068</v>
      </c>
      <c r="B6069" s="1">
        <v>5206</v>
      </c>
      <c r="C6069" s="1" t="s">
        <v>6</v>
      </c>
      <c r="D6069" s="1" t="s">
        <v>12</v>
      </c>
      <c r="E6069" s="1" t="s">
        <v>11</v>
      </c>
      <c r="F6069" s="1">
        <f t="shared" si="422"/>
        <v>20</v>
      </c>
      <c r="G6069" s="2">
        <v>42565.870995370373</v>
      </c>
      <c r="H6069" s="2" t="s">
        <v>10</v>
      </c>
      <c r="I6069" s="3" t="s">
        <v>10</v>
      </c>
      <c r="J6069" s="1">
        <f t="shared" si="423"/>
        <v>0</v>
      </c>
      <c r="K6069" s="1" t="str" cm="1">
        <f t="array" ref="K6069">_xlfn.IFS(
  AND(F6069&gt;=4, F6069&lt;6), "Early Morning",
  AND(F6069&gt;=6, F6069&lt;12), "Morning",
  AND(F6069&gt;=12, F6069&lt;17), "Afternoon",
  AND(F6069&gt;=17, F6069&lt;20), "Evening",
  AND(F6069&gt;=20, F6069&lt;=23), "Night",
  OR(F6069&gt;=0, F6069&lt;4), "Late Night"
)</f>
        <v>Night</v>
      </c>
      <c r="L6069" s="1" t="str">
        <f t="shared" si="424"/>
        <v>Thursday</v>
      </c>
      <c r="AC6069" s="12"/>
    </row>
    <row r="6070" spans="1:29" x14ac:dyDescent="0.25">
      <c r="A6070" s="1" t="str">
        <f t="shared" si="421"/>
        <v>6069</v>
      </c>
      <c r="B6070" s="1">
        <v>5212</v>
      </c>
      <c r="C6070" s="1" t="s">
        <v>6</v>
      </c>
      <c r="D6070" s="1" t="s">
        <v>12</v>
      </c>
      <c r="E6070" s="1" t="s">
        <v>11</v>
      </c>
      <c r="F6070" s="1">
        <f t="shared" si="422"/>
        <v>20</v>
      </c>
      <c r="G6070" s="2">
        <v>42565.872037037036</v>
      </c>
      <c r="H6070" s="2" t="s">
        <v>10</v>
      </c>
      <c r="I6070" s="3" t="s">
        <v>10</v>
      </c>
      <c r="J6070" s="1">
        <f t="shared" si="423"/>
        <v>0</v>
      </c>
      <c r="K6070" s="1" t="str" cm="1">
        <f t="array" ref="K6070">_xlfn.IFS(
  AND(F6070&gt;=4, F6070&lt;6), "Early Morning",
  AND(F6070&gt;=6, F6070&lt;12), "Morning",
  AND(F6070&gt;=12, F6070&lt;17), "Afternoon",
  AND(F6070&gt;=17, F6070&lt;20), "Evening",
  AND(F6070&gt;=20, F6070&lt;=23), "Night",
  OR(F6070&gt;=0, F6070&lt;4), "Late Night"
)</f>
        <v>Night</v>
      </c>
      <c r="L6070" s="1" t="str">
        <f t="shared" si="424"/>
        <v>Thursday</v>
      </c>
      <c r="AC6070" s="11"/>
    </row>
    <row r="6071" spans="1:29" x14ac:dyDescent="0.25">
      <c r="A6071" s="1" t="str">
        <f t="shared" si="421"/>
        <v>6070</v>
      </c>
      <c r="B6071" s="1">
        <v>5218</v>
      </c>
      <c r="C6071" s="1" t="s">
        <v>6</v>
      </c>
      <c r="D6071" s="1" t="s">
        <v>12</v>
      </c>
      <c r="E6071" s="1" t="s">
        <v>11</v>
      </c>
      <c r="F6071" s="1">
        <f t="shared" si="422"/>
        <v>20</v>
      </c>
      <c r="G6071" s="2">
        <v>42565.872233796297</v>
      </c>
      <c r="H6071" s="2" t="s">
        <v>10</v>
      </c>
      <c r="I6071" s="3" t="s">
        <v>10</v>
      </c>
      <c r="J6071" s="1">
        <f t="shared" si="423"/>
        <v>0</v>
      </c>
      <c r="K6071" s="1" t="str" cm="1">
        <f t="array" ref="K6071">_xlfn.IFS(
  AND(F6071&gt;=4, F6071&lt;6), "Early Morning",
  AND(F6071&gt;=6, F6071&lt;12), "Morning",
  AND(F6071&gt;=12, F6071&lt;17), "Afternoon",
  AND(F6071&gt;=17, F6071&lt;20), "Evening",
  AND(F6071&gt;=20, F6071&lt;=23), "Night",
  OR(F6071&gt;=0, F6071&lt;4), "Late Night"
)</f>
        <v>Night</v>
      </c>
      <c r="L6071" s="1" t="str">
        <f t="shared" si="424"/>
        <v>Thursday</v>
      </c>
      <c r="AC6071" s="12"/>
    </row>
    <row r="6072" spans="1:29" x14ac:dyDescent="0.25">
      <c r="A6072" s="1" t="str">
        <f t="shared" si="421"/>
        <v>6071</v>
      </c>
      <c r="B6072" s="1">
        <v>5205</v>
      </c>
      <c r="C6072" s="1" t="s">
        <v>6</v>
      </c>
      <c r="D6072" s="1" t="s">
        <v>12</v>
      </c>
      <c r="E6072" s="1" t="s">
        <v>11</v>
      </c>
      <c r="F6072" s="1">
        <f t="shared" si="422"/>
        <v>20</v>
      </c>
      <c r="G6072" s="2">
        <v>42565.872835648152</v>
      </c>
      <c r="H6072" s="2" t="s">
        <v>10</v>
      </c>
      <c r="I6072" s="3" t="s">
        <v>10</v>
      </c>
      <c r="J6072" s="1">
        <f t="shared" si="423"/>
        <v>0</v>
      </c>
      <c r="K6072" s="1" t="str" cm="1">
        <f t="array" ref="K6072">_xlfn.IFS(
  AND(F6072&gt;=4, F6072&lt;6), "Early Morning",
  AND(F6072&gt;=6, F6072&lt;12), "Morning",
  AND(F6072&gt;=12, F6072&lt;17), "Afternoon",
  AND(F6072&gt;=17, F6072&lt;20), "Evening",
  AND(F6072&gt;=20, F6072&lt;=23), "Night",
  OR(F6072&gt;=0, F6072&lt;4), "Late Night"
)</f>
        <v>Night</v>
      </c>
      <c r="L6072" s="1" t="str">
        <f t="shared" si="424"/>
        <v>Thursday</v>
      </c>
      <c r="AC6072" s="11"/>
    </row>
    <row r="6073" spans="1:29" x14ac:dyDescent="0.25">
      <c r="A6073" s="1" t="str">
        <f t="shared" si="421"/>
        <v>6072</v>
      </c>
      <c r="B6073" s="1">
        <v>5215</v>
      </c>
      <c r="C6073" s="1" t="s">
        <v>6</v>
      </c>
      <c r="D6073" s="1" t="s">
        <v>12</v>
      </c>
      <c r="E6073" s="1" t="s">
        <v>11</v>
      </c>
      <c r="F6073" s="1">
        <f t="shared" si="422"/>
        <v>20</v>
      </c>
      <c r="G6073" s="2">
        <v>42565.873854166668</v>
      </c>
      <c r="H6073" s="2" t="s">
        <v>10</v>
      </c>
      <c r="I6073" s="3" t="s">
        <v>10</v>
      </c>
      <c r="J6073" s="1">
        <f t="shared" si="423"/>
        <v>0</v>
      </c>
      <c r="K6073" s="1" t="str" cm="1">
        <f t="array" ref="K6073">_xlfn.IFS(
  AND(F6073&gt;=4, F6073&lt;6), "Early Morning",
  AND(F6073&gt;=6, F6073&lt;12), "Morning",
  AND(F6073&gt;=12, F6073&lt;17), "Afternoon",
  AND(F6073&gt;=17, F6073&lt;20), "Evening",
  AND(F6073&gt;=20, F6073&lt;=23), "Night",
  OR(F6073&gt;=0, F6073&lt;4), "Late Night"
)</f>
        <v>Night</v>
      </c>
      <c r="L6073" s="1" t="str">
        <f t="shared" si="424"/>
        <v>Thursday</v>
      </c>
      <c r="AC6073" s="12"/>
    </row>
    <row r="6074" spans="1:29" x14ac:dyDescent="0.25">
      <c r="A6074" s="1" t="str">
        <f t="shared" si="421"/>
        <v>6073</v>
      </c>
      <c r="B6074" s="1">
        <v>5213</v>
      </c>
      <c r="C6074" s="1" t="s">
        <v>6</v>
      </c>
      <c r="D6074" s="1" t="s">
        <v>12</v>
      </c>
      <c r="E6074" s="1" t="s">
        <v>11</v>
      </c>
      <c r="F6074" s="1">
        <f t="shared" si="422"/>
        <v>21</v>
      </c>
      <c r="G6074" s="2">
        <v>42565.875856481478</v>
      </c>
      <c r="H6074" s="2" t="s">
        <v>10</v>
      </c>
      <c r="I6074" s="3" t="s">
        <v>10</v>
      </c>
      <c r="J6074" s="1">
        <f t="shared" si="423"/>
        <v>0</v>
      </c>
      <c r="K6074" s="1" t="str" cm="1">
        <f t="array" ref="K6074">_xlfn.IFS(
  AND(F6074&gt;=4, F6074&lt;6), "Early Morning",
  AND(F6074&gt;=6, F6074&lt;12), "Morning",
  AND(F6074&gt;=12, F6074&lt;17), "Afternoon",
  AND(F6074&gt;=17, F6074&lt;20), "Evening",
  AND(F6074&gt;=20, F6074&lt;=23), "Night",
  OR(F6074&gt;=0, F6074&lt;4), "Late Night"
)</f>
        <v>Night</v>
      </c>
      <c r="L6074" s="1" t="str">
        <f t="shared" si="424"/>
        <v>Thursday</v>
      </c>
      <c r="AC6074" s="11"/>
    </row>
    <row r="6075" spans="1:29" x14ac:dyDescent="0.25">
      <c r="A6075" s="1" t="str">
        <f t="shared" si="421"/>
        <v>6074</v>
      </c>
      <c r="B6075" s="1">
        <v>5229</v>
      </c>
      <c r="C6075" s="1" t="s">
        <v>6</v>
      </c>
      <c r="D6075" s="1" t="s">
        <v>12</v>
      </c>
      <c r="E6075" s="1" t="s">
        <v>11</v>
      </c>
      <c r="F6075" s="1">
        <f t="shared" si="422"/>
        <v>21</v>
      </c>
      <c r="G6075" s="2">
        <v>42565.876875000002</v>
      </c>
      <c r="H6075" s="2" t="s">
        <v>10</v>
      </c>
      <c r="I6075" s="3" t="s">
        <v>10</v>
      </c>
      <c r="J6075" s="1">
        <f t="shared" si="423"/>
        <v>0</v>
      </c>
      <c r="K6075" s="1" t="str" cm="1">
        <f t="array" ref="K6075">_xlfn.IFS(
  AND(F6075&gt;=4, F6075&lt;6), "Early Morning",
  AND(F6075&gt;=6, F6075&lt;12), "Morning",
  AND(F6075&gt;=12, F6075&lt;17), "Afternoon",
  AND(F6075&gt;=17, F6075&lt;20), "Evening",
  AND(F6075&gt;=20, F6075&lt;=23), "Night",
  OR(F6075&gt;=0, F6075&lt;4), "Late Night"
)</f>
        <v>Night</v>
      </c>
      <c r="L6075" s="1" t="str">
        <f t="shared" si="424"/>
        <v>Thursday</v>
      </c>
      <c r="AC6075" s="12"/>
    </row>
    <row r="6076" spans="1:29" x14ac:dyDescent="0.25">
      <c r="A6076" s="1" t="str">
        <f t="shared" si="421"/>
        <v>6075</v>
      </c>
      <c r="B6076" s="1">
        <v>5223</v>
      </c>
      <c r="C6076" s="1" t="s">
        <v>6</v>
      </c>
      <c r="D6076" s="1" t="s">
        <v>12</v>
      </c>
      <c r="E6076" s="1" t="s">
        <v>11</v>
      </c>
      <c r="F6076" s="1">
        <f t="shared" si="422"/>
        <v>21</v>
      </c>
      <c r="G6076" s="2">
        <v>42565.877615740741</v>
      </c>
      <c r="H6076" s="2" t="s">
        <v>10</v>
      </c>
      <c r="I6076" s="3" t="s">
        <v>10</v>
      </c>
      <c r="J6076" s="1">
        <f t="shared" si="423"/>
        <v>0</v>
      </c>
      <c r="K6076" s="1" t="str" cm="1">
        <f t="array" ref="K6076">_xlfn.IFS(
  AND(F6076&gt;=4, F6076&lt;6), "Early Morning",
  AND(F6076&gt;=6, F6076&lt;12), "Morning",
  AND(F6076&gt;=12, F6076&lt;17), "Afternoon",
  AND(F6076&gt;=17, F6076&lt;20), "Evening",
  AND(F6076&gt;=20, F6076&lt;=23), "Night",
  OR(F6076&gt;=0, F6076&lt;4), "Late Night"
)</f>
        <v>Night</v>
      </c>
      <c r="L6076" s="1" t="str">
        <f t="shared" si="424"/>
        <v>Thursday</v>
      </c>
      <c r="AC6076" s="11"/>
    </row>
    <row r="6077" spans="1:29" x14ac:dyDescent="0.25">
      <c r="A6077" s="1" t="str">
        <f t="shared" si="421"/>
        <v>6076</v>
      </c>
      <c r="B6077" s="1">
        <v>5220</v>
      </c>
      <c r="C6077" s="1" t="s">
        <v>6</v>
      </c>
      <c r="D6077" s="1" t="s">
        <v>12</v>
      </c>
      <c r="E6077" s="1" t="s">
        <v>11</v>
      </c>
      <c r="F6077" s="1">
        <f t="shared" si="422"/>
        <v>21</v>
      </c>
      <c r="G6077" s="2">
        <v>42565.877847222226</v>
      </c>
      <c r="H6077" s="2" t="s">
        <v>10</v>
      </c>
      <c r="I6077" s="3" t="s">
        <v>10</v>
      </c>
      <c r="J6077" s="1">
        <f t="shared" si="423"/>
        <v>0</v>
      </c>
      <c r="K6077" s="1" t="str" cm="1">
        <f t="array" ref="K6077">_xlfn.IFS(
  AND(F6077&gt;=4, F6077&lt;6), "Early Morning",
  AND(F6077&gt;=6, F6077&lt;12), "Morning",
  AND(F6077&gt;=12, F6077&lt;17), "Afternoon",
  AND(F6077&gt;=17, F6077&lt;20), "Evening",
  AND(F6077&gt;=20, F6077&lt;=23), "Night",
  OR(F6077&gt;=0, F6077&lt;4), "Late Night"
)</f>
        <v>Night</v>
      </c>
      <c r="L6077" s="1" t="str">
        <f t="shared" si="424"/>
        <v>Thursday</v>
      </c>
      <c r="AC6077" s="12"/>
    </row>
    <row r="6078" spans="1:29" x14ac:dyDescent="0.25">
      <c r="A6078" s="1" t="str">
        <f t="shared" si="421"/>
        <v>6077</v>
      </c>
      <c r="B6078" s="1">
        <v>5222</v>
      </c>
      <c r="C6078" s="1" t="s">
        <v>6</v>
      </c>
      <c r="D6078" s="1" t="s">
        <v>12</v>
      </c>
      <c r="E6078" s="1" t="s">
        <v>11</v>
      </c>
      <c r="F6078" s="1">
        <f t="shared" si="422"/>
        <v>21</v>
      </c>
      <c r="G6078" s="2">
        <v>42565.878564814811</v>
      </c>
      <c r="H6078" s="2" t="s">
        <v>10</v>
      </c>
      <c r="I6078" s="3" t="s">
        <v>10</v>
      </c>
      <c r="J6078" s="1">
        <f t="shared" si="423"/>
        <v>0</v>
      </c>
      <c r="K6078" s="1" t="str" cm="1">
        <f t="array" ref="K6078">_xlfn.IFS(
  AND(F6078&gt;=4, F6078&lt;6), "Early Morning",
  AND(F6078&gt;=6, F6078&lt;12), "Morning",
  AND(F6078&gt;=12, F6078&lt;17), "Afternoon",
  AND(F6078&gt;=17, F6078&lt;20), "Evening",
  AND(F6078&gt;=20, F6078&lt;=23), "Night",
  OR(F6078&gt;=0, F6078&lt;4), "Late Night"
)</f>
        <v>Night</v>
      </c>
      <c r="L6078" s="1" t="str">
        <f t="shared" si="424"/>
        <v>Thursday</v>
      </c>
      <c r="AC6078" s="11"/>
    </row>
    <row r="6079" spans="1:29" x14ac:dyDescent="0.25">
      <c r="A6079" s="1" t="str">
        <f t="shared" si="421"/>
        <v>6078</v>
      </c>
      <c r="B6079" s="1">
        <v>5226</v>
      </c>
      <c r="C6079" s="1" t="s">
        <v>6</v>
      </c>
      <c r="D6079" s="1" t="s">
        <v>12</v>
      </c>
      <c r="E6079" s="1" t="s">
        <v>11</v>
      </c>
      <c r="F6079" s="1">
        <f t="shared" si="422"/>
        <v>21</v>
      </c>
      <c r="G6079" s="2">
        <v>42565.878900462965</v>
      </c>
      <c r="H6079" s="2" t="s">
        <v>10</v>
      </c>
      <c r="I6079" s="3" t="s">
        <v>10</v>
      </c>
      <c r="J6079" s="1">
        <f t="shared" si="423"/>
        <v>0</v>
      </c>
      <c r="K6079" s="1" t="str" cm="1">
        <f t="array" ref="K6079">_xlfn.IFS(
  AND(F6079&gt;=4, F6079&lt;6), "Early Morning",
  AND(F6079&gt;=6, F6079&lt;12), "Morning",
  AND(F6079&gt;=12, F6079&lt;17), "Afternoon",
  AND(F6079&gt;=17, F6079&lt;20), "Evening",
  AND(F6079&gt;=20, F6079&lt;=23), "Night",
  OR(F6079&gt;=0, F6079&lt;4), "Late Night"
)</f>
        <v>Night</v>
      </c>
      <c r="L6079" s="1" t="str">
        <f t="shared" si="424"/>
        <v>Thursday</v>
      </c>
      <c r="AC6079" s="12"/>
    </row>
    <row r="6080" spans="1:29" x14ac:dyDescent="0.25">
      <c r="A6080" s="1" t="str">
        <f t="shared" si="421"/>
        <v>6079</v>
      </c>
      <c r="B6080" s="1">
        <v>5238</v>
      </c>
      <c r="C6080" s="1" t="s">
        <v>6</v>
      </c>
      <c r="D6080" s="1" t="s">
        <v>12</v>
      </c>
      <c r="E6080" s="1" t="s">
        <v>11</v>
      </c>
      <c r="F6080" s="1">
        <f t="shared" si="422"/>
        <v>21</v>
      </c>
      <c r="G6080" s="2">
        <v>42565.879340277781</v>
      </c>
      <c r="H6080" s="2" t="s">
        <v>10</v>
      </c>
      <c r="I6080" s="3" t="s">
        <v>10</v>
      </c>
      <c r="J6080" s="1">
        <f t="shared" si="423"/>
        <v>0</v>
      </c>
      <c r="K6080" s="1" t="str" cm="1">
        <f t="array" ref="K6080">_xlfn.IFS(
  AND(F6080&gt;=4, F6080&lt;6), "Early Morning",
  AND(F6080&gt;=6, F6080&lt;12), "Morning",
  AND(F6080&gt;=12, F6080&lt;17), "Afternoon",
  AND(F6080&gt;=17, F6080&lt;20), "Evening",
  AND(F6080&gt;=20, F6080&lt;=23), "Night",
  OR(F6080&gt;=0, F6080&lt;4), "Late Night"
)</f>
        <v>Night</v>
      </c>
      <c r="L6080" s="1" t="str">
        <f t="shared" si="424"/>
        <v>Thursday</v>
      </c>
      <c r="AC6080" s="11"/>
    </row>
    <row r="6081" spans="1:29" x14ac:dyDescent="0.25">
      <c r="A6081" s="1" t="str">
        <f t="shared" si="421"/>
        <v>6080</v>
      </c>
      <c r="B6081" s="1">
        <v>5236</v>
      </c>
      <c r="C6081" s="1" t="s">
        <v>6</v>
      </c>
      <c r="D6081" s="1" t="s">
        <v>12</v>
      </c>
      <c r="E6081" s="1" t="s">
        <v>11</v>
      </c>
      <c r="F6081" s="1">
        <f t="shared" si="422"/>
        <v>21</v>
      </c>
      <c r="G6081" s="2">
        <v>42565.879629629628</v>
      </c>
      <c r="H6081" s="2" t="s">
        <v>10</v>
      </c>
      <c r="I6081" s="3" t="s">
        <v>10</v>
      </c>
      <c r="J6081" s="1">
        <f t="shared" si="423"/>
        <v>0</v>
      </c>
      <c r="K6081" s="1" t="str" cm="1">
        <f t="array" ref="K6081">_xlfn.IFS(
  AND(F6081&gt;=4, F6081&lt;6), "Early Morning",
  AND(F6081&gt;=6, F6081&lt;12), "Morning",
  AND(F6081&gt;=12, F6081&lt;17), "Afternoon",
  AND(F6081&gt;=17, F6081&lt;20), "Evening",
  AND(F6081&gt;=20, F6081&lt;=23), "Night",
  OR(F6081&gt;=0, F6081&lt;4), "Late Night"
)</f>
        <v>Night</v>
      </c>
      <c r="L6081" s="1" t="str">
        <f t="shared" si="424"/>
        <v>Thursday</v>
      </c>
      <c r="AC6081" s="12"/>
    </row>
    <row r="6082" spans="1:29" x14ac:dyDescent="0.25">
      <c r="A6082" s="1" t="str">
        <f t="shared" si="421"/>
        <v>6081</v>
      </c>
      <c r="B6082" s="1">
        <v>5231</v>
      </c>
      <c r="C6082" s="1" t="s">
        <v>6</v>
      </c>
      <c r="D6082" s="1" t="s">
        <v>12</v>
      </c>
      <c r="E6082" s="1" t="s">
        <v>11</v>
      </c>
      <c r="F6082" s="1">
        <f t="shared" si="422"/>
        <v>21</v>
      </c>
      <c r="G6082" s="2">
        <v>42565.880590277775</v>
      </c>
      <c r="H6082" s="2" t="s">
        <v>10</v>
      </c>
      <c r="I6082" s="3" t="s">
        <v>10</v>
      </c>
      <c r="J6082" s="1">
        <f t="shared" si="423"/>
        <v>0</v>
      </c>
      <c r="K6082" s="1" t="str" cm="1">
        <f t="array" ref="K6082">_xlfn.IFS(
  AND(F6082&gt;=4, F6082&lt;6), "Early Morning",
  AND(F6082&gt;=6, F6082&lt;12), "Morning",
  AND(F6082&gt;=12, F6082&lt;17), "Afternoon",
  AND(F6082&gt;=17, F6082&lt;20), "Evening",
  AND(F6082&gt;=20, F6082&lt;=23), "Night",
  OR(F6082&gt;=0, F6082&lt;4), "Late Night"
)</f>
        <v>Night</v>
      </c>
      <c r="L6082" s="1" t="str">
        <f t="shared" si="424"/>
        <v>Thursday</v>
      </c>
      <c r="AC6082" s="11"/>
    </row>
    <row r="6083" spans="1:29" x14ac:dyDescent="0.25">
      <c r="A6083" s="1" t="str">
        <f t="shared" ref="A6083:A6146" si="425">"" &amp; ROW()-1</f>
        <v>6082</v>
      </c>
      <c r="B6083" s="1">
        <v>5230</v>
      </c>
      <c r="C6083" s="1" t="s">
        <v>6</v>
      </c>
      <c r="D6083" s="1" t="s">
        <v>12</v>
      </c>
      <c r="E6083" s="1" t="s">
        <v>11</v>
      </c>
      <c r="F6083" s="1">
        <f t="shared" ref="F6083:F6146" si="426">HOUR(G6083)</f>
        <v>21</v>
      </c>
      <c r="G6083" s="2">
        <v>42565.881365740737</v>
      </c>
      <c r="H6083" s="2" t="s">
        <v>10</v>
      </c>
      <c r="I6083" s="3" t="s">
        <v>10</v>
      </c>
      <c r="J6083" s="1">
        <f t="shared" ref="J6083:J6146" si="427">IF(TRIM(E6083)="Trip Completed",1,0)</f>
        <v>0</v>
      </c>
      <c r="K6083" s="1" t="str" cm="1">
        <f t="array" ref="K6083">_xlfn.IFS(
  AND(F6083&gt;=4, F6083&lt;6), "Early Morning",
  AND(F6083&gt;=6, F6083&lt;12), "Morning",
  AND(F6083&gt;=12, F6083&lt;17), "Afternoon",
  AND(F6083&gt;=17, F6083&lt;20), "Evening",
  AND(F6083&gt;=20, F6083&lt;=23), "Night",
  OR(F6083&gt;=0, F6083&lt;4), "Late Night"
)</f>
        <v>Night</v>
      </c>
      <c r="L6083" s="1" t="str">
        <f t="shared" ref="L6083:L6146" si="428">TEXT(G6083, "dddd")</f>
        <v>Thursday</v>
      </c>
      <c r="AC6083" s="12"/>
    </row>
    <row r="6084" spans="1:29" x14ac:dyDescent="0.25">
      <c r="A6084" s="1" t="str">
        <f t="shared" si="425"/>
        <v>6083</v>
      </c>
      <c r="B6084" s="1">
        <v>5237</v>
      </c>
      <c r="C6084" s="1" t="s">
        <v>6</v>
      </c>
      <c r="D6084" s="1" t="s">
        <v>12</v>
      </c>
      <c r="E6084" s="1" t="s">
        <v>11</v>
      </c>
      <c r="F6084" s="1">
        <f t="shared" si="426"/>
        <v>21</v>
      </c>
      <c r="G6084" s="2">
        <v>42565.881550925929</v>
      </c>
      <c r="H6084" s="2" t="s">
        <v>10</v>
      </c>
      <c r="I6084" s="3" t="s">
        <v>10</v>
      </c>
      <c r="J6084" s="1">
        <f t="shared" si="427"/>
        <v>0</v>
      </c>
      <c r="K6084" s="1" t="str" cm="1">
        <f t="array" ref="K6084">_xlfn.IFS(
  AND(F6084&gt;=4, F6084&lt;6), "Early Morning",
  AND(F6084&gt;=6, F6084&lt;12), "Morning",
  AND(F6084&gt;=12, F6084&lt;17), "Afternoon",
  AND(F6084&gt;=17, F6084&lt;20), "Evening",
  AND(F6084&gt;=20, F6084&lt;=23), "Night",
  OR(F6084&gt;=0, F6084&lt;4), "Late Night"
)</f>
        <v>Night</v>
      </c>
      <c r="L6084" s="1" t="str">
        <f t="shared" si="428"/>
        <v>Thursday</v>
      </c>
      <c r="AC6084" s="11"/>
    </row>
    <row r="6085" spans="1:29" x14ac:dyDescent="0.25">
      <c r="A6085" s="1" t="str">
        <f t="shared" si="425"/>
        <v>6084</v>
      </c>
      <c r="B6085" s="1">
        <v>5232</v>
      </c>
      <c r="C6085" s="1" t="s">
        <v>6</v>
      </c>
      <c r="D6085" s="1" t="s">
        <v>12</v>
      </c>
      <c r="E6085" s="1" t="s">
        <v>11</v>
      </c>
      <c r="F6085" s="1">
        <f t="shared" si="426"/>
        <v>21</v>
      </c>
      <c r="G6085" s="2">
        <v>42565.881990740738</v>
      </c>
      <c r="H6085" s="2" t="s">
        <v>10</v>
      </c>
      <c r="I6085" s="3" t="s">
        <v>10</v>
      </c>
      <c r="J6085" s="1">
        <f t="shared" si="427"/>
        <v>0</v>
      </c>
      <c r="K6085" s="1" t="str" cm="1">
        <f t="array" ref="K6085">_xlfn.IFS(
  AND(F6085&gt;=4, F6085&lt;6), "Early Morning",
  AND(F6085&gt;=6, F6085&lt;12), "Morning",
  AND(F6085&gt;=12, F6085&lt;17), "Afternoon",
  AND(F6085&gt;=17, F6085&lt;20), "Evening",
  AND(F6085&gt;=20, F6085&lt;=23), "Night",
  OR(F6085&gt;=0, F6085&lt;4), "Late Night"
)</f>
        <v>Night</v>
      </c>
      <c r="L6085" s="1" t="str">
        <f t="shared" si="428"/>
        <v>Thursday</v>
      </c>
      <c r="AC6085" s="12"/>
    </row>
    <row r="6086" spans="1:29" x14ac:dyDescent="0.25">
      <c r="A6086" s="1" t="str">
        <f t="shared" si="425"/>
        <v>6085</v>
      </c>
      <c r="B6086" s="1">
        <v>5240</v>
      </c>
      <c r="C6086" s="1" t="s">
        <v>6</v>
      </c>
      <c r="D6086" s="1" t="s">
        <v>12</v>
      </c>
      <c r="E6086" s="1" t="s">
        <v>11</v>
      </c>
      <c r="F6086" s="1">
        <f t="shared" si="426"/>
        <v>21</v>
      </c>
      <c r="G6086" s="2">
        <v>42565.882824074077</v>
      </c>
      <c r="H6086" s="2" t="s">
        <v>10</v>
      </c>
      <c r="I6086" s="3" t="s">
        <v>10</v>
      </c>
      <c r="J6086" s="1">
        <f t="shared" si="427"/>
        <v>0</v>
      </c>
      <c r="K6086" s="1" t="str" cm="1">
        <f t="array" ref="K6086">_xlfn.IFS(
  AND(F6086&gt;=4, F6086&lt;6), "Early Morning",
  AND(F6086&gt;=6, F6086&lt;12), "Morning",
  AND(F6086&gt;=12, F6086&lt;17), "Afternoon",
  AND(F6086&gt;=17, F6086&lt;20), "Evening",
  AND(F6086&gt;=20, F6086&lt;=23), "Night",
  OR(F6086&gt;=0, F6086&lt;4), "Late Night"
)</f>
        <v>Night</v>
      </c>
      <c r="L6086" s="1" t="str">
        <f t="shared" si="428"/>
        <v>Thursday</v>
      </c>
      <c r="AC6086" s="11"/>
    </row>
    <row r="6087" spans="1:29" x14ac:dyDescent="0.25">
      <c r="A6087" s="1" t="str">
        <f t="shared" si="425"/>
        <v>6086</v>
      </c>
      <c r="B6087" s="1">
        <v>5233</v>
      </c>
      <c r="C6087" s="1" t="s">
        <v>8</v>
      </c>
      <c r="D6087" s="1" t="s">
        <v>12</v>
      </c>
      <c r="E6087" s="1" t="s">
        <v>11</v>
      </c>
      <c r="F6087" s="1">
        <f t="shared" si="426"/>
        <v>21</v>
      </c>
      <c r="G6087" s="2">
        <v>42565.882847222223</v>
      </c>
      <c r="H6087" s="2" t="s">
        <v>10</v>
      </c>
      <c r="I6087" s="3" t="s">
        <v>10</v>
      </c>
      <c r="J6087" s="1">
        <f t="shared" si="427"/>
        <v>0</v>
      </c>
      <c r="K6087" s="1" t="str" cm="1">
        <f t="array" ref="K6087">_xlfn.IFS(
  AND(F6087&gt;=4, F6087&lt;6), "Early Morning",
  AND(F6087&gt;=6, F6087&lt;12), "Morning",
  AND(F6087&gt;=12, F6087&lt;17), "Afternoon",
  AND(F6087&gt;=17, F6087&lt;20), "Evening",
  AND(F6087&gt;=20, F6087&lt;=23), "Night",
  OR(F6087&gt;=0, F6087&lt;4), "Late Night"
)</f>
        <v>Night</v>
      </c>
      <c r="L6087" s="1" t="str">
        <f t="shared" si="428"/>
        <v>Thursday</v>
      </c>
      <c r="AC6087" s="12"/>
    </row>
    <row r="6088" spans="1:29" x14ac:dyDescent="0.25">
      <c r="A6088" s="1" t="str">
        <f t="shared" si="425"/>
        <v>6087</v>
      </c>
      <c r="B6088" s="1">
        <v>5239</v>
      </c>
      <c r="C6088" s="1" t="s">
        <v>6</v>
      </c>
      <c r="D6088" s="1" t="s">
        <v>12</v>
      </c>
      <c r="E6088" s="1" t="s">
        <v>11</v>
      </c>
      <c r="F6088" s="1">
        <f t="shared" si="426"/>
        <v>21</v>
      </c>
      <c r="G6088" s="2">
        <v>42565.883750000001</v>
      </c>
      <c r="H6088" s="2" t="s">
        <v>10</v>
      </c>
      <c r="I6088" s="3" t="s">
        <v>10</v>
      </c>
      <c r="J6088" s="1">
        <f t="shared" si="427"/>
        <v>0</v>
      </c>
      <c r="K6088" s="1" t="str" cm="1">
        <f t="array" ref="K6088">_xlfn.IFS(
  AND(F6088&gt;=4, F6088&lt;6), "Early Morning",
  AND(F6088&gt;=6, F6088&lt;12), "Morning",
  AND(F6088&gt;=12, F6088&lt;17), "Afternoon",
  AND(F6088&gt;=17, F6088&lt;20), "Evening",
  AND(F6088&gt;=20, F6088&lt;=23), "Night",
  OR(F6088&gt;=0, F6088&lt;4), "Late Night"
)</f>
        <v>Night</v>
      </c>
      <c r="L6088" s="1" t="str">
        <f t="shared" si="428"/>
        <v>Thursday</v>
      </c>
      <c r="AC6088" s="11"/>
    </row>
    <row r="6089" spans="1:29" x14ac:dyDescent="0.25">
      <c r="A6089" s="1" t="str">
        <f t="shared" si="425"/>
        <v>6088</v>
      </c>
      <c r="B6089" s="1">
        <v>5242</v>
      </c>
      <c r="C6089" s="1" t="s">
        <v>6</v>
      </c>
      <c r="D6089" s="1" t="s">
        <v>12</v>
      </c>
      <c r="E6089" s="1" t="s">
        <v>11</v>
      </c>
      <c r="F6089" s="1">
        <f t="shared" si="426"/>
        <v>21</v>
      </c>
      <c r="G6089" s="2">
        <v>42565.884050925924</v>
      </c>
      <c r="H6089" s="2" t="s">
        <v>10</v>
      </c>
      <c r="I6089" s="3" t="s">
        <v>10</v>
      </c>
      <c r="J6089" s="1">
        <f t="shared" si="427"/>
        <v>0</v>
      </c>
      <c r="K6089" s="1" t="str" cm="1">
        <f t="array" ref="K6089">_xlfn.IFS(
  AND(F6089&gt;=4, F6089&lt;6), "Early Morning",
  AND(F6089&gt;=6, F6089&lt;12), "Morning",
  AND(F6089&gt;=12, F6089&lt;17), "Afternoon",
  AND(F6089&gt;=17, F6089&lt;20), "Evening",
  AND(F6089&gt;=20, F6089&lt;=23), "Night",
  OR(F6089&gt;=0, F6089&lt;4), "Late Night"
)</f>
        <v>Night</v>
      </c>
      <c r="L6089" s="1" t="str">
        <f t="shared" si="428"/>
        <v>Thursday</v>
      </c>
      <c r="AC6089" s="12"/>
    </row>
    <row r="6090" spans="1:29" x14ac:dyDescent="0.25">
      <c r="A6090" s="1" t="str">
        <f t="shared" si="425"/>
        <v>6089</v>
      </c>
      <c r="B6090" s="1">
        <v>5246</v>
      </c>
      <c r="C6090" s="1" t="s">
        <v>6</v>
      </c>
      <c r="D6090" s="1" t="s">
        <v>12</v>
      </c>
      <c r="E6090" s="1" t="s">
        <v>11</v>
      </c>
      <c r="F6090" s="1">
        <f t="shared" si="426"/>
        <v>21</v>
      </c>
      <c r="G6090" s="2">
        <v>42565.884502314817</v>
      </c>
      <c r="H6090" s="2" t="s">
        <v>10</v>
      </c>
      <c r="I6090" s="3" t="s">
        <v>10</v>
      </c>
      <c r="J6090" s="1">
        <f t="shared" si="427"/>
        <v>0</v>
      </c>
      <c r="K6090" s="1" t="str" cm="1">
        <f t="array" ref="K6090">_xlfn.IFS(
  AND(F6090&gt;=4, F6090&lt;6), "Early Morning",
  AND(F6090&gt;=6, F6090&lt;12), "Morning",
  AND(F6090&gt;=12, F6090&lt;17), "Afternoon",
  AND(F6090&gt;=17, F6090&lt;20), "Evening",
  AND(F6090&gt;=20, F6090&lt;=23), "Night",
  OR(F6090&gt;=0, F6090&lt;4), "Late Night"
)</f>
        <v>Night</v>
      </c>
      <c r="L6090" s="1" t="str">
        <f t="shared" si="428"/>
        <v>Thursday</v>
      </c>
      <c r="AC6090" s="11"/>
    </row>
    <row r="6091" spans="1:29" x14ac:dyDescent="0.25">
      <c r="A6091" s="1" t="str">
        <f t="shared" si="425"/>
        <v>6090</v>
      </c>
      <c r="B6091" s="1">
        <v>5228</v>
      </c>
      <c r="C6091" s="1" t="s">
        <v>6</v>
      </c>
      <c r="D6091" s="1" t="s">
        <v>12</v>
      </c>
      <c r="E6091" s="1" t="s">
        <v>11</v>
      </c>
      <c r="F6091" s="1">
        <f t="shared" si="426"/>
        <v>21</v>
      </c>
      <c r="G6091" s="2">
        <v>42565.885289351849</v>
      </c>
      <c r="H6091" s="2" t="s">
        <v>10</v>
      </c>
      <c r="I6091" s="3" t="s">
        <v>10</v>
      </c>
      <c r="J6091" s="1">
        <f t="shared" si="427"/>
        <v>0</v>
      </c>
      <c r="K6091" s="1" t="str" cm="1">
        <f t="array" ref="K6091">_xlfn.IFS(
  AND(F6091&gt;=4, F6091&lt;6), "Early Morning",
  AND(F6091&gt;=6, F6091&lt;12), "Morning",
  AND(F6091&gt;=12, F6091&lt;17), "Afternoon",
  AND(F6091&gt;=17, F6091&lt;20), "Evening",
  AND(F6091&gt;=20, F6091&lt;=23), "Night",
  OR(F6091&gt;=0, F6091&lt;4), "Late Night"
)</f>
        <v>Night</v>
      </c>
      <c r="L6091" s="1" t="str">
        <f t="shared" si="428"/>
        <v>Thursday</v>
      </c>
      <c r="AC6091" s="12"/>
    </row>
    <row r="6092" spans="1:29" x14ac:dyDescent="0.25">
      <c r="A6092" s="1" t="str">
        <f t="shared" si="425"/>
        <v>6091</v>
      </c>
      <c r="B6092" s="1">
        <v>5249</v>
      </c>
      <c r="C6092" s="1" t="s">
        <v>6</v>
      </c>
      <c r="D6092" s="1" t="s">
        <v>12</v>
      </c>
      <c r="E6092" s="1" t="s">
        <v>11</v>
      </c>
      <c r="F6092" s="1">
        <f t="shared" si="426"/>
        <v>21</v>
      </c>
      <c r="G6092" s="2">
        <v>42565.885659722226</v>
      </c>
      <c r="H6092" s="2" t="s">
        <v>10</v>
      </c>
      <c r="I6092" s="3" t="s">
        <v>10</v>
      </c>
      <c r="J6092" s="1">
        <f t="shared" si="427"/>
        <v>0</v>
      </c>
      <c r="K6092" s="1" t="str" cm="1">
        <f t="array" ref="K6092">_xlfn.IFS(
  AND(F6092&gt;=4, F6092&lt;6), "Early Morning",
  AND(F6092&gt;=6, F6092&lt;12), "Morning",
  AND(F6092&gt;=12, F6092&lt;17), "Afternoon",
  AND(F6092&gt;=17, F6092&lt;20), "Evening",
  AND(F6092&gt;=20, F6092&lt;=23), "Night",
  OR(F6092&gt;=0, F6092&lt;4), "Late Night"
)</f>
        <v>Night</v>
      </c>
      <c r="L6092" s="1" t="str">
        <f t="shared" si="428"/>
        <v>Thursday</v>
      </c>
      <c r="AC6092" s="11"/>
    </row>
    <row r="6093" spans="1:29" x14ac:dyDescent="0.25">
      <c r="A6093" s="1" t="str">
        <f t="shared" si="425"/>
        <v>6092</v>
      </c>
      <c r="B6093" s="1">
        <v>5245</v>
      </c>
      <c r="C6093" s="1" t="s">
        <v>6</v>
      </c>
      <c r="D6093" s="1" t="s">
        <v>12</v>
      </c>
      <c r="E6093" s="1" t="s">
        <v>11</v>
      </c>
      <c r="F6093" s="1">
        <f t="shared" si="426"/>
        <v>21</v>
      </c>
      <c r="G6093" s="2">
        <v>42565.886863425927</v>
      </c>
      <c r="H6093" s="2" t="s">
        <v>10</v>
      </c>
      <c r="I6093" s="3" t="s">
        <v>10</v>
      </c>
      <c r="J6093" s="1">
        <f t="shared" si="427"/>
        <v>0</v>
      </c>
      <c r="K6093" s="1" t="str" cm="1">
        <f t="array" ref="K6093">_xlfn.IFS(
  AND(F6093&gt;=4, F6093&lt;6), "Early Morning",
  AND(F6093&gt;=6, F6093&lt;12), "Morning",
  AND(F6093&gt;=12, F6093&lt;17), "Afternoon",
  AND(F6093&gt;=17, F6093&lt;20), "Evening",
  AND(F6093&gt;=20, F6093&lt;=23), "Night",
  OR(F6093&gt;=0, F6093&lt;4), "Late Night"
)</f>
        <v>Night</v>
      </c>
      <c r="L6093" s="1" t="str">
        <f t="shared" si="428"/>
        <v>Thursday</v>
      </c>
      <c r="AC6093" s="12"/>
    </row>
    <row r="6094" spans="1:29" x14ac:dyDescent="0.25">
      <c r="A6094" s="1" t="str">
        <f t="shared" si="425"/>
        <v>6093</v>
      </c>
      <c r="B6094" s="1">
        <v>5257</v>
      </c>
      <c r="C6094" s="1" t="s">
        <v>6</v>
      </c>
      <c r="D6094" s="1" t="s">
        <v>12</v>
      </c>
      <c r="E6094" s="1" t="s">
        <v>11</v>
      </c>
      <c r="F6094" s="1">
        <f t="shared" si="426"/>
        <v>21</v>
      </c>
      <c r="G6094" s="2">
        <v>42565.887685185182</v>
      </c>
      <c r="H6094" s="2" t="s">
        <v>10</v>
      </c>
      <c r="I6094" s="3" t="s">
        <v>10</v>
      </c>
      <c r="J6094" s="1">
        <f t="shared" si="427"/>
        <v>0</v>
      </c>
      <c r="K6094" s="1" t="str" cm="1">
        <f t="array" ref="K6094">_xlfn.IFS(
  AND(F6094&gt;=4, F6094&lt;6), "Early Morning",
  AND(F6094&gt;=6, F6094&lt;12), "Morning",
  AND(F6094&gt;=12, F6094&lt;17), "Afternoon",
  AND(F6094&gt;=17, F6094&lt;20), "Evening",
  AND(F6094&gt;=20, F6094&lt;=23), "Night",
  OR(F6094&gt;=0, F6094&lt;4), "Late Night"
)</f>
        <v>Night</v>
      </c>
      <c r="L6094" s="1" t="str">
        <f t="shared" si="428"/>
        <v>Thursday</v>
      </c>
      <c r="AC6094" s="11"/>
    </row>
    <row r="6095" spans="1:29" x14ac:dyDescent="0.25">
      <c r="A6095" s="1" t="str">
        <f t="shared" si="425"/>
        <v>6094</v>
      </c>
      <c r="B6095" s="1">
        <v>5247</v>
      </c>
      <c r="C6095" s="1" t="s">
        <v>6</v>
      </c>
      <c r="D6095" s="1" t="s">
        <v>12</v>
      </c>
      <c r="E6095" s="1" t="s">
        <v>11</v>
      </c>
      <c r="F6095" s="1">
        <f t="shared" si="426"/>
        <v>21</v>
      </c>
      <c r="G6095" s="2">
        <v>42565.887789351851</v>
      </c>
      <c r="H6095" s="2" t="s">
        <v>10</v>
      </c>
      <c r="I6095" s="3" t="s">
        <v>10</v>
      </c>
      <c r="J6095" s="1">
        <f t="shared" si="427"/>
        <v>0</v>
      </c>
      <c r="K6095" s="1" t="str" cm="1">
        <f t="array" ref="K6095">_xlfn.IFS(
  AND(F6095&gt;=4, F6095&lt;6), "Early Morning",
  AND(F6095&gt;=6, F6095&lt;12), "Morning",
  AND(F6095&gt;=12, F6095&lt;17), "Afternoon",
  AND(F6095&gt;=17, F6095&lt;20), "Evening",
  AND(F6095&gt;=20, F6095&lt;=23), "Night",
  OR(F6095&gt;=0, F6095&lt;4), "Late Night"
)</f>
        <v>Night</v>
      </c>
      <c r="L6095" s="1" t="str">
        <f t="shared" si="428"/>
        <v>Thursday</v>
      </c>
      <c r="AC6095" s="12"/>
    </row>
    <row r="6096" spans="1:29" x14ac:dyDescent="0.25">
      <c r="A6096" s="1" t="str">
        <f t="shared" si="425"/>
        <v>6095</v>
      </c>
      <c r="B6096" s="1">
        <v>5244</v>
      </c>
      <c r="C6096" s="1" t="s">
        <v>6</v>
      </c>
      <c r="D6096" s="1" t="s">
        <v>12</v>
      </c>
      <c r="E6096" s="1" t="s">
        <v>11</v>
      </c>
      <c r="F6096" s="1">
        <f t="shared" si="426"/>
        <v>21</v>
      </c>
      <c r="G6096" s="2">
        <v>42565.888067129628</v>
      </c>
      <c r="H6096" s="2" t="s">
        <v>10</v>
      </c>
      <c r="I6096" s="3" t="s">
        <v>10</v>
      </c>
      <c r="J6096" s="1">
        <f t="shared" si="427"/>
        <v>0</v>
      </c>
      <c r="K6096" s="1" t="str" cm="1">
        <f t="array" ref="K6096">_xlfn.IFS(
  AND(F6096&gt;=4, F6096&lt;6), "Early Morning",
  AND(F6096&gt;=6, F6096&lt;12), "Morning",
  AND(F6096&gt;=12, F6096&lt;17), "Afternoon",
  AND(F6096&gt;=17, F6096&lt;20), "Evening",
  AND(F6096&gt;=20, F6096&lt;=23), "Night",
  OR(F6096&gt;=0, F6096&lt;4), "Late Night"
)</f>
        <v>Night</v>
      </c>
      <c r="L6096" s="1" t="str">
        <f t="shared" si="428"/>
        <v>Thursday</v>
      </c>
      <c r="AC6096" s="11"/>
    </row>
    <row r="6097" spans="1:29" x14ac:dyDescent="0.25">
      <c r="A6097" s="1" t="str">
        <f t="shared" si="425"/>
        <v>6096</v>
      </c>
      <c r="B6097" s="1">
        <v>5252</v>
      </c>
      <c r="C6097" s="1" t="s">
        <v>6</v>
      </c>
      <c r="D6097" s="1" t="s">
        <v>12</v>
      </c>
      <c r="E6097" s="1" t="s">
        <v>11</v>
      </c>
      <c r="F6097" s="1">
        <f t="shared" si="426"/>
        <v>21</v>
      </c>
      <c r="G6097" s="2">
        <v>42565.8909375</v>
      </c>
      <c r="H6097" s="2" t="s">
        <v>10</v>
      </c>
      <c r="I6097" s="3" t="s">
        <v>10</v>
      </c>
      <c r="J6097" s="1">
        <f t="shared" si="427"/>
        <v>0</v>
      </c>
      <c r="K6097" s="1" t="str" cm="1">
        <f t="array" ref="K6097">_xlfn.IFS(
  AND(F6097&gt;=4, F6097&lt;6), "Early Morning",
  AND(F6097&gt;=6, F6097&lt;12), "Morning",
  AND(F6097&gt;=12, F6097&lt;17), "Afternoon",
  AND(F6097&gt;=17, F6097&lt;20), "Evening",
  AND(F6097&gt;=20, F6097&lt;=23), "Night",
  OR(F6097&gt;=0, F6097&lt;4), "Late Night"
)</f>
        <v>Night</v>
      </c>
      <c r="L6097" s="1" t="str">
        <f t="shared" si="428"/>
        <v>Thursday</v>
      </c>
      <c r="AC6097" s="12"/>
    </row>
    <row r="6098" spans="1:29" x14ac:dyDescent="0.25">
      <c r="A6098" s="1" t="str">
        <f t="shared" si="425"/>
        <v>6097</v>
      </c>
      <c r="B6098" s="1">
        <v>5250</v>
      </c>
      <c r="C6098" s="1" t="s">
        <v>6</v>
      </c>
      <c r="D6098" s="1" t="s">
        <v>12</v>
      </c>
      <c r="E6098" s="1" t="s">
        <v>11</v>
      </c>
      <c r="F6098" s="1">
        <f t="shared" si="426"/>
        <v>21</v>
      </c>
      <c r="G6098" s="2">
        <v>42565.891412037039</v>
      </c>
      <c r="H6098" s="2" t="s">
        <v>10</v>
      </c>
      <c r="I6098" s="3" t="s">
        <v>10</v>
      </c>
      <c r="J6098" s="1">
        <f t="shared" si="427"/>
        <v>0</v>
      </c>
      <c r="K6098" s="1" t="str" cm="1">
        <f t="array" ref="K6098">_xlfn.IFS(
  AND(F6098&gt;=4, F6098&lt;6), "Early Morning",
  AND(F6098&gt;=6, F6098&lt;12), "Morning",
  AND(F6098&gt;=12, F6098&lt;17), "Afternoon",
  AND(F6098&gt;=17, F6098&lt;20), "Evening",
  AND(F6098&gt;=20, F6098&lt;=23), "Night",
  OR(F6098&gt;=0, F6098&lt;4), "Late Night"
)</f>
        <v>Night</v>
      </c>
      <c r="L6098" s="1" t="str">
        <f t="shared" si="428"/>
        <v>Thursday</v>
      </c>
      <c r="AC6098" s="11"/>
    </row>
    <row r="6099" spans="1:29" x14ac:dyDescent="0.25">
      <c r="A6099" s="1" t="str">
        <f t="shared" si="425"/>
        <v>6098</v>
      </c>
      <c r="B6099" s="1">
        <v>5253</v>
      </c>
      <c r="C6099" s="1" t="s">
        <v>6</v>
      </c>
      <c r="D6099" s="1" t="s">
        <v>12</v>
      </c>
      <c r="E6099" s="1" t="s">
        <v>11</v>
      </c>
      <c r="F6099" s="1">
        <f t="shared" si="426"/>
        <v>21</v>
      </c>
      <c r="G6099" s="2">
        <v>42565.891435185185</v>
      </c>
      <c r="H6099" s="2" t="s">
        <v>10</v>
      </c>
      <c r="I6099" s="3" t="s">
        <v>10</v>
      </c>
      <c r="J6099" s="1">
        <f t="shared" si="427"/>
        <v>0</v>
      </c>
      <c r="K6099" s="1" t="str" cm="1">
        <f t="array" ref="K6099">_xlfn.IFS(
  AND(F6099&gt;=4, F6099&lt;6), "Early Morning",
  AND(F6099&gt;=6, F6099&lt;12), "Morning",
  AND(F6099&gt;=12, F6099&lt;17), "Afternoon",
  AND(F6099&gt;=17, F6099&lt;20), "Evening",
  AND(F6099&gt;=20, F6099&lt;=23), "Night",
  OR(F6099&gt;=0, F6099&lt;4), "Late Night"
)</f>
        <v>Night</v>
      </c>
      <c r="L6099" s="1" t="str">
        <f t="shared" si="428"/>
        <v>Thursday</v>
      </c>
      <c r="AC6099" s="12"/>
    </row>
    <row r="6100" spans="1:29" x14ac:dyDescent="0.25">
      <c r="A6100" s="1" t="str">
        <f t="shared" si="425"/>
        <v>6099</v>
      </c>
      <c r="B6100" s="1">
        <v>5256</v>
      </c>
      <c r="C6100" s="1" t="s">
        <v>6</v>
      </c>
      <c r="D6100" s="1" t="s">
        <v>12</v>
      </c>
      <c r="E6100" s="1" t="s">
        <v>11</v>
      </c>
      <c r="F6100" s="1">
        <f t="shared" si="426"/>
        <v>21</v>
      </c>
      <c r="G6100" s="2">
        <v>42565.89167824074</v>
      </c>
      <c r="H6100" s="2" t="s">
        <v>10</v>
      </c>
      <c r="I6100" s="3" t="s">
        <v>10</v>
      </c>
      <c r="J6100" s="1">
        <f t="shared" si="427"/>
        <v>0</v>
      </c>
      <c r="K6100" s="1" t="str" cm="1">
        <f t="array" ref="K6100">_xlfn.IFS(
  AND(F6100&gt;=4, F6100&lt;6), "Early Morning",
  AND(F6100&gt;=6, F6100&lt;12), "Morning",
  AND(F6100&gt;=12, F6100&lt;17), "Afternoon",
  AND(F6100&gt;=17, F6100&lt;20), "Evening",
  AND(F6100&gt;=20, F6100&lt;=23), "Night",
  OR(F6100&gt;=0, F6100&lt;4), "Late Night"
)</f>
        <v>Night</v>
      </c>
      <c r="L6100" s="1" t="str">
        <f t="shared" si="428"/>
        <v>Thursday</v>
      </c>
      <c r="AC6100" s="11"/>
    </row>
    <row r="6101" spans="1:29" x14ac:dyDescent="0.25">
      <c r="A6101" s="1" t="str">
        <f t="shared" si="425"/>
        <v>6100</v>
      </c>
      <c r="B6101" s="1">
        <v>5261</v>
      </c>
      <c r="C6101" s="1" t="s">
        <v>6</v>
      </c>
      <c r="D6101" s="1" t="s">
        <v>12</v>
      </c>
      <c r="E6101" s="1" t="s">
        <v>11</v>
      </c>
      <c r="F6101" s="1">
        <f t="shared" si="426"/>
        <v>21</v>
      </c>
      <c r="G6101" s="2">
        <v>42565.892650462964</v>
      </c>
      <c r="H6101" s="2" t="s">
        <v>10</v>
      </c>
      <c r="I6101" s="3" t="s">
        <v>10</v>
      </c>
      <c r="J6101" s="1">
        <f t="shared" si="427"/>
        <v>0</v>
      </c>
      <c r="K6101" s="1" t="str" cm="1">
        <f t="array" ref="K6101">_xlfn.IFS(
  AND(F6101&gt;=4, F6101&lt;6), "Early Morning",
  AND(F6101&gt;=6, F6101&lt;12), "Morning",
  AND(F6101&gt;=12, F6101&lt;17), "Afternoon",
  AND(F6101&gt;=17, F6101&lt;20), "Evening",
  AND(F6101&gt;=20, F6101&lt;=23), "Night",
  OR(F6101&gt;=0, F6101&lt;4), "Late Night"
)</f>
        <v>Night</v>
      </c>
      <c r="L6101" s="1" t="str">
        <f t="shared" si="428"/>
        <v>Thursday</v>
      </c>
      <c r="AC6101" s="12"/>
    </row>
    <row r="6102" spans="1:29" x14ac:dyDescent="0.25">
      <c r="A6102" s="1" t="str">
        <f t="shared" si="425"/>
        <v>6101</v>
      </c>
      <c r="B6102" s="1">
        <v>5260</v>
      </c>
      <c r="C6102" s="1" t="s">
        <v>6</v>
      </c>
      <c r="D6102" s="1" t="s">
        <v>12</v>
      </c>
      <c r="E6102" s="1" t="s">
        <v>11</v>
      </c>
      <c r="F6102" s="1">
        <f t="shared" si="426"/>
        <v>21</v>
      </c>
      <c r="G6102" s="2">
        <v>42565.893541666665</v>
      </c>
      <c r="H6102" s="2" t="s">
        <v>10</v>
      </c>
      <c r="I6102" s="3" t="s">
        <v>10</v>
      </c>
      <c r="J6102" s="1">
        <f t="shared" si="427"/>
        <v>0</v>
      </c>
      <c r="K6102" s="1" t="str" cm="1">
        <f t="array" ref="K6102">_xlfn.IFS(
  AND(F6102&gt;=4, F6102&lt;6), "Early Morning",
  AND(F6102&gt;=6, F6102&lt;12), "Morning",
  AND(F6102&gt;=12, F6102&lt;17), "Afternoon",
  AND(F6102&gt;=17, F6102&lt;20), "Evening",
  AND(F6102&gt;=20, F6102&lt;=23), "Night",
  OR(F6102&gt;=0, F6102&lt;4), "Late Night"
)</f>
        <v>Night</v>
      </c>
      <c r="L6102" s="1" t="str">
        <f t="shared" si="428"/>
        <v>Thursday</v>
      </c>
      <c r="AC6102" s="11"/>
    </row>
    <row r="6103" spans="1:29" x14ac:dyDescent="0.25">
      <c r="A6103" s="1" t="str">
        <f t="shared" si="425"/>
        <v>6102</v>
      </c>
      <c r="B6103" s="1">
        <v>5258</v>
      </c>
      <c r="C6103" s="1" t="s">
        <v>6</v>
      </c>
      <c r="D6103" s="1" t="s">
        <v>12</v>
      </c>
      <c r="E6103" s="1" t="s">
        <v>11</v>
      </c>
      <c r="F6103" s="1">
        <f t="shared" si="426"/>
        <v>21</v>
      </c>
      <c r="G6103" s="2">
        <v>42565.893900462965</v>
      </c>
      <c r="H6103" s="2" t="s">
        <v>10</v>
      </c>
      <c r="I6103" s="3" t="s">
        <v>10</v>
      </c>
      <c r="J6103" s="1">
        <f t="shared" si="427"/>
        <v>0</v>
      </c>
      <c r="K6103" s="1" t="str" cm="1">
        <f t="array" ref="K6103">_xlfn.IFS(
  AND(F6103&gt;=4, F6103&lt;6), "Early Morning",
  AND(F6103&gt;=6, F6103&lt;12), "Morning",
  AND(F6103&gt;=12, F6103&lt;17), "Afternoon",
  AND(F6103&gt;=17, F6103&lt;20), "Evening",
  AND(F6103&gt;=20, F6103&lt;=23), "Night",
  OR(F6103&gt;=0, F6103&lt;4), "Late Night"
)</f>
        <v>Night</v>
      </c>
      <c r="L6103" s="1" t="str">
        <f t="shared" si="428"/>
        <v>Thursday</v>
      </c>
      <c r="AC6103" s="12"/>
    </row>
    <row r="6104" spans="1:29" x14ac:dyDescent="0.25">
      <c r="A6104" s="1" t="str">
        <f t="shared" si="425"/>
        <v>6103</v>
      </c>
      <c r="B6104" s="1">
        <v>5267</v>
      </c>
      <c r="C6104" s="1" t="s">
        <v>6</v>
      </c>
      <c r="D6104" s="1" t="s">
        <v>12</v>
      </c>
      <c r="E6104" s="1" t="s">
        <v>11</v>
      </c>
      <c r="F6104" s="1">
        <f t="shared" si="426"/>
        <v>21</v>
      </c>
      <c r="G6104" s="2">
        <v>42565.894594907404</v>
      </c>
      <c r="H6104" s="2" t="s">
        <v>10</v>
      </c>
      <c r="I6104" s="3" t="s">
        <v>10</v>
      </c>
      <c r="J6104" s="1">
        <f t="shared" si="427"/>
        <v>0</v>
      </c>
      <c r="K6104" s="1" t="str" cm="1">
        <f t="array" ref="K6104">_xlfn.IFS(
  AND(F6104&gt;=4, F6104&lt;6), "Early Morning",
  AND(F6104&gt;=6, F6104&lt;12), "Morning",
  AND(F6104&gt;=12, F6104&lt;17), "Afternoon",
  AND(F6104&gt;=17, F6104&lt;20), "Evening",
  AND(F6104&gt;=20, F6104&lt;=23), "Night",
  OR(F6104&gt;=0, F6104&lt;4), "Late Night"
)</f>
        <v>Night</v>
      </c>
      <c r="L6104" s="1" t="str">
        <f t="shared" si="428"/>
        <v>Thursday</v>
      </c>
      <c r="AC6104" s="11"/>
    </row>
    <row r="6105" spans="1:29" x14ac:dyDescent="0.25">
      <c r="A6105" s="1" t="str">
        <f t="shared" si="425"/>
        <v>6104</v>
      </c>
      <c r="B6105" s="1">
        <v>5262</v>
      </c>
      <c r="C6105" s="1" t="s">
        <v>6</v>
      </c>
      <c r="D6105" s="1" t="s">
        <v>12</v>
      </c>
      <c r="E6105" s="1" t="s">
        <v>11</v>
      </c>
      <c r="F6105" s="1">
        <f t="shared" si="426"/>
        <v>21</v>
      </c>
      <c r="G6105" s="2">
        <v>42565.895069444443</v>
      </c>
      <c r="H6105" s="2" t="s">
        <v>10</v>
      </c>
      <c r="I6105" s="3" t="s">
        <v>10</v>
      </c>
      <c r="J6105" s="1">
        <f t="shared" si="427"/>
        <v>0</v>
      </c>
      <c r="K6105" s="1" t="str" cm="1">
        <f t="array" ref="K6105">_xlfn.IFS(
  AND(F6105&gt;=4, F6105&lt;6), "Early Morning",
  AND(F6105&gt;=6, F6105&lt;12), "Morning",
  AND(F6105&gt;=12, F6105&lt;17), "Afternoon",
  AND(F6105&gt;=17, F6105&lt;20), "Evening",
  AND(F6105&gt;=20, F6105&lt;=23), "Night",
  OR(F6105&gt;=0, F6105&lt;4), "Late Night"
)</f>
        <v>Night</v>
      </c>
      <c r="L6105" s="1" t="str">
        <f t="shared" si="428"/>
        <v>Thursday</v>
      </c>
      <c r="AC6105" s="12"/>
    </row>
    <row r="6106" spans="1:29" x14ac:dyDescent="0.25">
      <c r="A6106" s="1" t="str">
        <f t="shared" si="425"/>
        <v>6105</v>
      </c>
      <c r="B6106" s="1">
        <v>5259</v>
      </c>
      <c r="C6106" s="1" t="s">
        <v>6</v>
      </c>
      <c r="D6106" s="1" t="s">
        <v>12</v>
      </c>
      <c r="E6106" s="1" t="s">
        <v>11</v>
      </c>
      <c r="F6106" s="1">
        <f t="shared" si="426"/>
        <v>21</v>
      </c>
      <c r="G6106" s="2">
        <v>42565.896064814813</v>
      </c>
      <c r="H6106" s="2" t="s">
        <v>10</v>
      </c>
      <c r="I6106" s="3" t="s">
        <v>10</v>
      </c>
      <c r="J6106" s="1">
        <f t="shared" si="427"/>
        <v>0</v>
      </c>
      <c r="K6106" s="1" t="str" cm="1">
        <f t="array" ref="K6106">_xlfn.IFS(
  AND(F6106&gt;=4, F6106&lt;6), "Early Morning",
  AND(F6106&gt;=6, F6106&lt;12), "Morning",
  AND(F6106&gt;=12, F6106&lt;17), "Afternoon",
  AND(F6106&gt;=17, F6106&lt;20), "Evening",
  AND(F6106&gt;=20, F6106&lt;=23), "Night",
  OR(F6106&gt;=0, F6106&lt;4), "Late Night"
)</f>
        <v>Night</v>
      </c>
      <c r="L6106" s="1" t="str">
        <f t="shared" si="428"/>
        <v>Thursday</v>
      </c>
      <c r="AC6106" s="11"/>
    </row>
    <row r="6107" spans="1:29" x14ac:dyDescent="0.25">
      <c r="A6107" s="1" t="str">
        <f t="shared" si="425"/>
        <v>6106</v>
      </c>
      <c r="B6107" s="1">
        <v>5265</v>
      </c>
      <c r="C6107" s="1" t="s">
        <v>6</v>
      </c>
      <c r="D6107" s="1" t="s">
        <v>12</v>
      </c>
      <c r="E6107" s="1" t="s">
        <v>11</v>
      </c>
      <c r="F6107" s="1">
        <f t="shared" si="426"/>
        <v>21</v>
      </c>
      <c r="G6107" s="2">
        <v>42565.896087962959</v>
      </c>
      <c r="H6107" s="2" t="s">
        <v>10</v>
      </c>
      <c r="I6107" s="3" t="s">
        <v>10</v>
      </c>
      <c r="J6107" s="1">
        <f t="shared" si="427"/>
        <v>0</v>
      </c>
      <c r="K6107" s="1" t="str" cm="1">
        <f t="array" ref="K6107">_xlfn.IFS(
  AND(F6107&gt;=4, F6107&lt;6), "Early Morning",
  AND(F6107&gt;=6, F6107&lt;12), "Morning",
  AND(F6107&gt;=12, F6107&lt;17), "Afternoon",
  AND(F6107&gt;=17, F6107&lt;20), "Evening",
  AND(F6107&gt;=20, F6107&lt;=23), "Night",
  OR(F6107&gt;=0, F6107&lt;4), "Late Night"
)</f>
        <v>Night</v>
      </c>
      <c r="L6107" s="1" t="str">
        <f t="shared" si="428"/>
        <v>Thursday</v>
      </c>
      <c r="AC6107" s="12"/>
    </row>
    <row r="6108" spans="1:29" x14ac:dyDescent="0.25">
      <c r="A6108" s="1" t="str">
        <f t="shared" si="425"/>
        <v>6107</v>
      </c>
      <c r="B6108" s="1">
        <v>5280</v>
      </c>
      <c r="C6108" s="1" t="s">
        <v>6</v>
      </c>
      <c r="D6108" s="1" t="s">
        <v>12</v>
      </c>
      <c r="E6108" s="1" t="s">
        <v>11</v>
      </c>
      <c r="F6108" s="1">
        <f t="shared" si="426"/>
        <v>21</v>
      </c>
      <c r="G6108" s="2">
        <v>42565.899189814816</v>
      </c>
      <c r="H6108" s="2" t="s">
        <v>10</v>
      </c>
      <c r="I6108" s="3" t="s">
        <v>10</v>
      </c>
      <c r="J6108" s="1">
        <f t="shared" si="427"/>
        <v>0</v>
      </c>
      <c r="K6108" s="1" t="str" cm="1">
        <f t="array" ref="K6108">_xlfn.IFS(
  AND(F6108&gt;=4, F6108&lt;6), "Early Morning",
  AND(F6108&gt;=6, F6108&lt;12), "Morning",
  AND(F6108&gt;=12, F6108&lt;17), "Afternoon",
  AND(F6108&gt;=17, F6108&lt;20), "Evening",
  AND(F6108&gt;=20, F6108&lt;=23), "Night",
  OR(F6108&gt;=0, F6108&lt;4), "Late Night"
)</f>
        <v>Night</v>
      </c>
      <c r="L6108" s="1" t="str">
        <f t="shared" si="428"/>
        <v>Thursday</v>
      </c>
      <c r="AC6108" s="11"/>
    </row>
    <row r="6109" spans="1:29" x14ac:dyDescent="0.25">
      <c r="A6109" s="1" t="str">
        <f t="shared" si="425"/>
        <v>6108</v>
      </c>
      <c r="B6109" s="1">
        <v>5279</v>
      </c>
      <c r="C6109" s="1" t="s">
        <v>6</v>
      </c>
      <c r="D6109" s="1" t="s">
        <v>12</v>
      </c>
      <c r="E6109" s="1" t="s">
        <v>11</v>
      </c>
      <c r="F6109" s="1">
        <f t="shared" si="426"/>
        <v>21</v>
      </c>
      <c r="G6109" s="2">
        <v>42565.899236111109</v>
      </c>
      <c r="H6109" s="2" t="s">
        <v>10</v>
      </c>
      <c r="I6109" s="3" t="s">
        <v>10</v>
      </c>
      <c r="J6109" s="1">
        <f t="shared" si="427"/>
        <v>0</v>
      </c>
      <c r="K6109" s="1" t="str" cm="1">
        <f t="array" ref="K6109">_xlfn.IFS(
  AND(F6109&gt;=4, F6109&lt;6), "Early Morning",
  AND(F6109&gt;=6, F6109&lt;12), "Morning",
  AND(F6109&gt;=12, F6109&lt;17), "Afternoon",
  AND(F6109&gt;=17, F6109&lt;20), "Evening",
  AND(F6109&gt;=20, F6109&lt;=23), "Night",
  OR(F6109&gt;=0, F6109&lt;4), "Late Night"
)</f>
        <v>Night</v>
      </c>
      <c r="L6109" s="1" t="str">
        <f t="shared" si="428"/>
        <v>Thursday</v>
      </c>
      <c r="AC6109" s="12"/>
    </row>
    <row r="6110" spans="1:29" x14ac:dyDescent="0.25">
      <c r="A6110" s="1" t="str">
        <f t="shared" si="425"/>
        <v>6109</v>
      </c>
      <c r="B6110" s="1">
        <v>5264</v>
      </c>
      <c r="C6110" s="1" t="s">
        <v>6</v>
      </c>
      <c r="D6110" s="1" t="s">
        <v>12</v>
      </c>
      <c r="E6110" s="1" t="s">
        <v>11</v>
      </c>
      <c r="F6110" s="1">
        <f t="shared" si="426"/>
        <v>21</v>
      </c>
      <c r="G6110" s="2">
        <v>42565.899259259262</v>
      </c>
      <c r="H6110" s="2" t="s">
        <v>10</v>
      </c>
      <c r="I6110" s="3" t="s">
        <v>10</v>
      </c>
      <c r="J6110" s="1">
        <f t="shared" si="427"/>
        <v>0</v>
      </c>
      <c r="K6110" s="1" t="str" cm="1">
        <f t="array" ref="K6110">_xlfn.IFS(
  AND(F6110&gt;=4, F6110&lt;6), "Early Morning",
  AND(F6110&gt;=6, F6110&lt;12), "Morning",
  AND(F6110&gt;=12, F6110&lt;17), "Afternoon",
  AND(F6110&gt;=17, F6110&lt;20), "Evening",
  AND(F6110&gt;=20, F6110&lt;=23), "Night",
  OR(F6110&gt;=0, F6110&lt;4), "Late Night"
)</f>
        <v>Night</v>
      </c>
      <c r="L6110" s="1" t="str">
        <f t="shared" si="428"/>
        <v>Thursday</v>
      </c>
      <c r="AC6110" s="11"/>
    </row>
    <row r="6111" spans="1:29" x14ac:dyDescent="0.25">
      <c r="A6111" s="1" t="str">
        <f t="shared" si="425"/>
        <v>6110</v>
      </c>
      <c r="B6111" s="1">
        <v>5281</v>
      </c>
      <c r="C6111" s="1" t="s">
        <v>6</v>
      </c>
      <c r="D6111" s="1" t="s">
        <v>12</v>
      </c>
      <c r="E6111" s="1" t="s">
        <v>11</v>
      </c>
      <c r="F6111" s="1">
        <f t="shared" si="426"/>
        <v>21</v>
      </c>
      <c r="G6111" s="2">
        <v>42565.899942129632</v>
      </c>
      <c r="H6111" s="2" t="s">
        <v>10</v>
      </c>
      <c r="I6111" s="3" t="s">
        <v>10</v>
      </c>
      <c r="J6111" s="1">
        <f t="shared" si="427"/>
        <v>0</v>
      </c>
      <c r="K6111" s="1" t="str" cm="1">
        <f t="array" ref="K6111">_xlfn.IFS(
  AND(F6111&gt;=4, F6111&lt;6), "Early Morning",
  AND(F6111&gt;=6, F6111&lt;12), "Morning",
  AND(F6111&gt;=12, F6111&lt;17), "Afternoon",
  AND(F6111&gt;=17, F6111&lt;20), "Evening",
  AND(F6111&gt;=20, F6111&lt;=23), "Night",
  OR(F6111&gt;=0, F6111&lt;4), "Late Night"
)</f>
        <v>Night</v>
      </c>
      <c r="L6111" s="1" t="str">
        <f t="shared" si="428"/>
        <v>Thursday</v>
      </c>
      <c r="AC6111" s="12"/>
    </row>
    <row r="6112" spans="1:29" x14ac:dyDescent="0.25">
      <c r="A6112" s="1" t="str">
        <f t="shared" si="425"/>
        <v>6111</v>
      </c>
      <c r="B6112" s="1">
        <v>5269</v>
      </c>
      <c r="C6112" s="1" t="s">
        <v>6</v>
      </c>
      <c r="D6112" s="1" t="s">
        <v>12</v>
      </c>
      <c r="E6112" s="1" t="s">
        <v>11</v>
      </c>
      <c r="F6112" s="1">
        <f t="shared" si="426"/>
        <v>21</v>
      </c>
      <c r="G6112" s="2">
        <v>42565.900381944448</v>
      </c>
      <c r="H6112" s="2" t="s">
        <v>10</v>
      </c>
      <c r="I6112" s="3" t="s">
        <v>10</v>
      </c>
      <c r="J6112" s="1">
        <f t="shared" si="427"/>
        <v>0</v>
      </c>
      <c r="K6112" s="1" t="str" cm="1">
        <f t="array" ref="K6112">_xlfn.IFS(
  AND(F6112&gt;=4, F6112&lt;6), "Early Morning",
  AND(F6112&gt;=6, F6112&lt;12), "Morning",
  AND(F6112&gt;=12, F6112&lt;17), "Afternoon",
  AND(F6112&gt;=17, F6112&lt;20), "Evening",
  AND(F6112&gt;=20, F6112&lt;=23), "Night",
  OR(F6112&gt;=0, F6112&lt;4), "Late Night"
)</f>
        <v>Night</v>
      </c>
      <c r="L6112" s="1" t="str">
        <f t="shared" si="428"/>
        <v>Thursday</v>
      </c>
      <c r="AC6112" s="11"/>
    </row>
    <row r="6113" spans="1:29" x14ac:dyDescent="0.25">
      <c r="A6113" s="1" t="str">
        <f t="shared" si="425"/>
        <v>6112</v>
      </c>
      <c r="B6113" s="1">
        <v>5277</v>
      </c>
      <c r="C6113" s="1" t="s">
        <v>6</v>
      </c>
      <c r="D6113" s="1" t="s">
        <v>12</v>
      </c>
      <c r="E6113" s="1" t="s">
        <v>11</v>
      </c>
      <c r="F6113" s="1">
        <f t="shared" si="426"/>
        <v>21</v>
      </c>
      <c r="G6113" s="2">
        <v>42565.900694444441</v>
      </c>
      <c r="H6113" s="2" t="s">
        <v>10</v>
      </c>
      <c r="I6113" s="3" t="s">
        <v>10</v>
      </c>
      <c r="J6113" s="1">
        <f t="shared" si="427"/>
        <v>0</v>
      </c>
      <c r="K6113" s="1" t="str" cm="1">
        <f t="array" ref="K6113">_xlfn.IFS(
  AND(F6113&gt;=4, F6113&lt;6), "Early Morning",
  AND(F6113&gt;=6, F6113&lt;12), "Morning",
  AND(F6113&gt;=12, F6113&lt;17), "Afternoon",
  AND(F6113&gt;=17, F6113&lt;20), "Evening",
  AND(F6113&gt;=20, F6113&lt;=23), "Night",
  OR(F6113&gt;=0, F6113&lt;4), "Late Night"
)</f>
        <v>Night</v>
      </c>
      <c r="L6113" s="1" t="str">
        <f t="shared" si="428"/>
        <v>Thursday</v>
      </c>
      <c r="AC6113" s="12"/>
    </row>
    <row r="6114" spans="1:29" x14ac:dyDescent="0.25">
      <c r="A6114" s="1" t="str">
        <f t="shared" si="425"/>
        <v>6113</v>
      </c>
      <c r="B6114" s="1">
        <v>5282</v>
      </c>
      <c r="C6114" s="1" t="s">
        <v>6</v>
      </c>
      <c r="D6114" s="1" t="s">
        <v>12</v>
      </c>
      <c r="E6114" s="1" t="s">
        <v>11</v>
      </c>
      <c r="F6114" s="1">
        <f t="shared" si="426"/>
        <v>21</v>
      </c>
      <c r="G6114" s="2">
        <v>42565.900717592594</v>
      </c>
      <c r="H6114" s="2" t="s">
        <v>10</v>
      </c>
      <c r="I6114" s="3" t="s">
        <v>10</v>
      </c>
      <c r="J6114" s="1">
        <f t="shared" si="427"/>
        <v>0</v>
      </c>
      <c r="K6114" s="1" t="str" cm="1">
        <f t="array" ref="K6114">_xlfn.IFS(
  AND(F6114&gt;=4, F6114&lt;6), "Early Morning",
  AND(F6114&gt;=6, F6114&lt;12), "Morning",
  AND(F6114&gt;=12, F6114&lt;17), "Afternoon",
  AND(F6114&gt;=17, F6114&lt;20), "Evening",
  AND(F6114&gt;=20, F6114&lt;=23), "Night",
  OR(F6114&gt;=0, F6114&lt;4), "Late Night"
)</f>
        <v>Night</v>
      </c>
      <c r="L6114" s="1" t="str">
        <f t="shared" si="428"/>
        <v>Thursday</v>
      </c>
      <c r="AC6114" s="11"/>
    </row>
    <row r="6115" spans="1:29" x14ac:dyDescent="0.25">
      <c r="A6115" s="1" t="str">
        <f t="shared" si="425"/>
        <v>6114</v>
      </c>
      <c r="B6115" s="1">
        <v>5278</v>
      </c>
      <c r="C6115" s="1" t="s">
        <v>6</v>
      </c>
      <c r="D6115" s="1" t="s">
        <v>12</v>
      </c>
      <c r="E6115" s="1" t="s">
        <v>11</v>
      </c>
      <c r="F6115" s="1">
        <f t="shared" si="426"/>
        <v>21</v>
      </c>
      <c r="G6115" s="2">
        <v>42565.901539351849</v>
      </c>
      <c r="H6115" s="2" t="s">
        <v>10</v>
      </c>
      <c r="I6115" s="3" t="s">
        <v>10</v>
      </c>
      <c r="J6115" s="1">
        <f t="shared" si="427"/>
        <v>0</v>
      </c>
      <c r="K6115" s="1" t="str" cm="1">
        <f t="array" ref="K6115">_xlfn.IFS(
  AND(F6115&gt;=4, F6115&lt;6), "Early Morning",
  AND(F6115&gt;=6, F6115&lt;12), "Morning",
  AND(F6115&gt;=12, F6115&lt;17), "Afternoon",
  AND(F6115&gt;=17, F6115&lt;20), "Evening",
  AND(F6115&gt;=20, F6115&lt;=23), "Night",
  OR(F6115&gt;=0, F6115&lt;4), "Late Night"
)</f>
        <v>Night</v>
      </c>
      <c r="L6115" s="1" t="str">
        <f t="shared" si="428"/>
        <v>Thursday</v>
      </c>
      <c r="AC6115" s="12"/>
    </row>
    <row r="6116" spans="1:29" x14ac:dyDescent="0.25">
      <c r="A6116" s="1" t="str">
        <f t="shared" si="425"/>
        <v>6115</v>
      </c>
      <c r="B6116" s="1">
        <v>5283</v>
      </c>
      <c r="C6116" s="1" t="s">
        <v>6</v>
      </c>
      <c r="D6116" s="1" t="s">
        <v>12</v>
      </c>
      <c r="E6116" s="1" t="s">
        <v>11</v>
      </c>
      <c r="F6116" s="1">
        <f t="shared" si="426"/>
        <v>21</v>
      </c>
      <c r="G6116" s="2">
        <v>42565.902256944442</v>
      </c>
      <c r="H6116" s="2" t="s">
        <v>10</v>
      </c>
      <c r="I6116" s="3" t="s">
        <v>10</v>
      </c>
      <c r="J6116" s="1">
        <f t="shared" si="427"/>
        <v>0</v>
      </c>
      <c r="K6116" s="1" t="str" cm="1">
        <f t="array" ref="K6116">_xlfn.IFS(
  AND(F6116&gt;=4, F6116&lt;6), "Early Morning",
  AND(F6116&gt;=6, F6116&lt;12), "Morning",
  AND(F6116&gt;=12, F6116&lt;17), "Afternoon",
  AND(F6116&gt;=17, F6116&lt;20), "Evening",
  AND(F6116&gt;=20, F6116&lt;=23), "Night",
  OR(F6116&gt;=0, F6116&lt;4), "Late Night"
)</f>
        <v>Night</v>
      </c>
      <c r="L6116" s="1" t="str">
        <f t="shared" si="428"/>
        <v>Thursday</v>
      </c>
      <c r="AC6116" s="11"/>
    </row>
    <row r="6117" spans="1:29" x14ac:dyDescent="0.25">
      <c r="A6117" s="1" t="str">
        <f t="shared" si="425"/>
        <v>6116</v>
      </c>
      <c r="B6117" s="1">
        <v>5274</v>
      </c>
      <c r="C6117" s="1" t="s">
        <v>6</v>
      </c>
      <c r="D6117" s="1" t="s">
        <v>12</v>
      </c>
      <c r="E6117" s="1" t="s">
        <v>11</v>
      </c>
      <c r="F6117" s="1">
        <f t="shared" si="426"/>
        <v>21</v>
      </c>
      <c r="G6117" s="2">
        <v>42565.903449074074</v>
      </c>
      <c r="H6117" s="2" t="s">
        <v>10</v>
      </c>
      <c r="I6117" s="3" t="s">
        <v>10</v>
      </c>
      <c r="J6117" s="1">
        <f t="shared" si="427"/>
        <v>0</v>
      </c>
      <c r="K6117" s="1" t="str" cm="1">
        <f t="array" ref="K6117">_xlfn.IFS(
  AND(F6117&gt;=4, F6117&lt;6), "Early Morning",
  AND(F6117&gt;=6, F6117&lt;12), "Morning",
  AND(F6117&gt;=12, F6117&lt;17), "Afternoon",
  AND(F6117&gt;=17, F6117&lt;20), "Evening",
  AND(F6117&gt;=20, F6117&lt;=23), "Night",
  OR(F6117&gt;=0, F6117&lt;4), "Late Night"
)</f>
        <v>Night</v>
      </c>
      <c r="L6117" s="1" t="str">
        <f t="shared" si="428"/>
        <v>Thursday</v>
      </c>
      <c r="AC6117" s="12"/>
    </row>
    <row r="6118" spans="1:29" x14ac:dyDescent="0.25">
      <c r="A6118" s="1" t="str">
        <f t="shared" si="425"/>
        <v>6117</v>
      </c>
      <c r="B6118" s="1">
        <v>5301</v>
      </c>
      <c r="C6118" s="1" t="s">
        <v>6</v>
      </c>
      <c r="D6118" s="1" t="s">
        <v>12</v>
      </c>
      <c r="E6118" s="1" t="s">
        <v>11</v>
      </c>
      <c r="F6118" s="1">
        <f t="shared" si="426"/>
        <v>21</v>
      </c>
      <c r="G6118" s="2">
        <v>42565.908530092594</v>
      </c>
      <c r="H6118" s="2" t="s">
        <v>10</v>
      </c>
      <c r="I6118" s="3" t="s">
        <v>10</v>
      </c>
      <c r="J6118" s="1">
        <f t="shared" si="427"/>
        <v>0</v>
      </c>
      <c r="K6118" s="1" t="str" cm="1">
        <f t="array" ref="K6118">_xlfn.IFS(
  AND(F6118&gt;=4, F6118&lt;6), "Early Morning",
  AND(F6118&gt;=6, F6118&lt;12), "Morning",
  AND(F6118&gt;=12, F6118&lt;17), "Afternoon",
  AND(F6118&gt;=17, F6118&lt;20), "Evening",
  AND(F6118&gt;=20, F6118&lt;=23), "Night",
  OR(F6118&gt;=0, F6118&lt;4), "Late Night"
)</f>
        <v>Night</v>
      </c>
      <c r="L6118" s="1" t="str">
        <f t="shared" si="428"/>
        <v>Thursday</v>
      </c>
      <c r="AC6118" s="11"/>
    </row>
    <row r="6119" spans="1:29" x14ac:dyDescent="0.25">
      <c r="A6119" s="1" t="str">
        <f t="shared" si="425"/>
        <v>6118</v>
      </c>
      <c r="B6119" s="1">
        <v>5296</v>
      </c>
      <c r="C6119" s="1" t="s">
        <v>6</v>
      </c>
      <c r="D6119" s="1" t="s">
        <v>12</v>
      </c>
      <c r="E6119" s="1" t="s">
        <v>11</v>
      </c>
      <c r="F6119" s="1">
        <f t="shared" si="426"/>
        <v>21</v>
      </c>
      <c r="G6119" s="2">
        <v>42565.909201388888</v>
      </c>
      <c r="H6119" s="2" t="s">
        <v>10</v>
      </c>
      <c r="I6119" s="3" t="s">
        <v>10</v>
      </c>
      <c r="J6119" s="1">
        <f t="shared" si="427"/>
        <v>0</v>
      </c>
      <c r="K6119" s="1" t="str" cm="1">
        <f t="array" ref="K6119">_xlfn.IFS(
  AND(F6119&gt;=4, F6119&lt;6), "Early Morning",
  AND(F6119&gt;=6, F6119&lt;12), "Morning",
  AND(F6119&gt;=12, F6119&lt;17), "Afternoon",
  AND(F6119&gt;=17, F6119&lt;20), "Evening",
  AND(F6119&gt;=20, F6119&lt;=23), "Night",
  OR(F6119&gt;=0, F6119&lt;4), "Late Night"
)</f>
        <v>Night</v>
      </c>
      <c r="L6119" s="1" t="str">
        <f t="shared" si="428"/>
        <v>Thursday</v>
      </c>
      <c r="AC6119" s="12"/>
    </row>
    <row r="6120" spans="1:29" x14ac:dyDescent="0.25">
      <c r="A6120" s="1" t="str">
        <f t="shared" si="425"/>
        <v>6119</v>
      </c>
      <c r="B6120" s="1">
        <v>5299</v>
      </c>
      <c r="C6120" s="1" t="s">
        <v>6</v>
      </c>
      <c r="D6120" s="1" t="s">
        <v>12</v>
      </c>
      <c r="E6120" s="1" t="s">
        <v>11</v>
      </c>
      <c r="F6120" s="1">
        <f t="shared" si="426"/>
        <v>21</v>
      </c>
      <c r="G6120" s="2">
        <v>42565.909259259257</v>
      </c>
      <c r="H6120" s="2" t="s">
        <v>10</v>
      </c>
      <c r="I6120" s="3" t="s">
        <v>10</v>
      </c>
      <c r="J6120" s="1">
        <f t="shared" si="427"/>
        <v>0</v>
      </c>
      <c r="K6120" s="1" t="str" cm="1">
        <f t="array" ref="K6120">_xlfn.IFS(
  AND(F6120&gt;=4, F6120&lt;6), "Early Morning",
  AND(F6120&gt;=6, F6120&lt;12), "Morning",
  AND(F6120&gt;=12, F6120&lt;17), "Afternoon",
  AND(F6120&gt;=17, F6120&lt;20), "Evening",
  AND(F6120&gt;=20, F6120&lt;=23), "Night",
  OR(F6120&gt;=0, F6120&lt;4), "Late Night"
)</f>
        <v>Night</v>
      </c>
      <c r="L6120" s="1" t="str">
        <f t="shared" si="428"/>
        <v>Thursday</v>
      </c>
      <c r="AC6120" s="11"/>
    </row>
    <row r="6121" spans="1:29" x14ac:dyDescent="0.25">
      <c r="A6121" s="1" t="str">
        <f t="shared" si="425"/>
        <v>6120</v>
      </c>
      <c r="B6121" s="1">
        <v>5293</v>
      </c>
      <c r="C6121" s="1" t="s">
        <v>6</v>
      </c>
      <c r="D6121" s="1" t="s">
        <v>12</v>
      </c>
      <c r="E6121" s="1" t="s">
        <v>11</v>
      </c>
      <c r="F6121" s="1">
        <f t="shared" si="426"/>
        <v>21</v>
      </c>
      <c r="G6121" s="2">
        <v>42565.910138888888</v>
      </c>
      <c r="H6121" s="2" t="s">
        <v>10</v>
      </c>
      <c r="I6121" s="3" t="s">
        <v>10</v>
      </c>
      <c r="J6121" s="1">
        <f t="shared" si="427"/>
        <v>0</v>
      </c>
      <c r="K6121" s="1" t="str" cm="1">
        <f t="array" ref="K6121">_xlfn.IFS(
  AND(F6121&gt;=4, F6121&lt;6), "Early Morning",
  AND(F6121&gt;=6, F6121&lt;12), "Morning",
  AND(F6121&gt;=12, F6121&lt;17), "Afternoon",
  AND(F6121&gt;=17, F6121&lt;20), "Evening",
  AND(F6121&gt;=20, F6121&lt;=23), "Night",
  OR(F6121&gt;=0, F6121&lt;4), "Late Night"
)</f>
        <v>Night</v>
      </c>
      <c r="L6121" s="1" t="str">
        <f t="shared" si="428"/>
        <v>Thursday</v>
      </c>
      <c r="AC6121" s="12"/>
    </row>
    <row r="6122" spans="1:29" x14ac:dyDescent="0.25">
      <c r="A6122" s="1" t="str">
        <f t="shared" si="425"/>
        <v>6121</v>
      </c>
      <c r="B6122" s="1">
        <v>5292</v>
      </c>
      <c r="C6122" s="1" t="s">
        <v>6</v>
      </c>
      <c r="D6122" s="1" t="s">
        <v>12</v>
      </c>
      <c r="E6122" s="1" t="s">
        <v>11</v>
      </c>
      <c r="F6122" s="1">
        <f t="shared" si="426"/>
        <v>21</v>
      </c>
      <c r="G6122" s="2">
        <v>42565.911261574074</v>
      </c>
      <c r="H6122" s="2" t="s">
        <v>10</v>
      </c>
      <c r="I6122" s="3" t="s">
        <v>10</v>
      </c>
      <c r="J6122" s="1">
        <f t="shared" si="427"/>
        <v>0</v>
      </c>
      <c r="K6122" s="1" t="str" cm="1">
        <f t="array" ref="K6122">_xlfn.IFS(
  AND(F6122&gt;=4, F6122&lt;6), "Early Morning",
  AND(F6122&gt;=6, F6122&lt;12), "Morning",
  AND(F6122&gt;=12, F6122&lt;17), "Afternoon",
  AND(F6122&gt;=17, F6122&lt;20), "Evening",
  AND(F6122&gt;=20, F6122&lt;=23), "Night",
  OR(F6122&gt;=0, F6122&lt;4), "Late Night"
)</f>
        <v>Night</v>
      </c>
      <c r="L6122" s="1" t="str">
        <f t="shared" si="428"/>
        <v>Thursday</v>
      </c>
      <c r="AC6122" s="11"/>
    </row>
    <row r="6123" spans="1:29" x14ac:dyDescent="0.25">
      <c r="A6123" s="1" t="str">
        <f t="shared" si="425"/>
        <v>6122</v>
      </c>
      <c r="B6123" s="1">
        <v>5302</v>
      </c>
      <c r="C6123" s="1" t="s">
        <v>6</v>
      </c>
      <c r="D6123" s="1" t="s">
        <v>12</v>
      </c>
      <c r="E6123" s="1" t="s">
        <v>11</v>
      </c>
      <c r="F6123" s="1">
        <f t="shared" si="426"/>
        <v>21</v>
      </c>
      <c r="G6123" s="2">
        <v>42565.912210648145</v>
      </c>
      <c r="H6123" s="2" t="s">
        <v>10</v>
      </c>
      <c r="I6123" s="3" t="s">
        <v>10</v>
      </c>
      <c r="J6123" s="1">
        <f t="shared" si="427"/>
        <v>0</v>
      </c>
      <c r="K6123" s="1" t="str" cm="1">
        <f t="array" ref="K6123">_xlfn.IFS(
  AND(F6123&gt;=4, F6123&lt;6), "Early Morning",
  AND(F6123&gt;=6, F6123&lt;12), "Morning",
  AND(F6123&gt;=12, F6123&lt;17), "Afternoon",
  AND(F6123&gt;=17, F6123&lt;20), "Evening",
  AND(F6123&gt;=20, F6123&lt;=23), "Night",
  OR(F6123&gt;=0, F6123&lt;4), "Late Night"
)</f>
        <v>Night</v>
      </c>
      <c r="L6123" s="1" t="str">
        <f t="shared" si="428"/>
        <v>Thursday</v>
      </c>
      <c r="AC6123" s="12"/>
    </row>
    <row r="6124" spans="1:29" x14ac:dyDescent="0.25">
      <c r="A6124" s="1" t="str">
        <f t="shared" si="425"/>
        <v>6123</v>
      </c>
      <c r="B6124" s="1">
        <v>5303</v>
      </c>
      <c r="C6124" s="1" t="s">
        <v>6</v>
      </c>
      <c r="D6124" s="1" t="s">
        <v>12</v>
      </c>
      <c r="E6124" s="1" t="s">
        <v>11</v>
      </c>
      <c r="F6124" s="1">
        <f t="shared" si="426"/>
        <v>21</v>
      </c>
      <c r="G6124" s="2">
        <v>42565.912499999999</v>
      </c>
      <c r="H6124" s="2" t="s">
        <v>10</v>
      </c>
      <c r="I6124" s="3" t="s">
        <v>10</v>
      </c>
      <c r="J6124" s="1">
        <f t="shared" si="427"/>
        <v>0</v>
      </c>
      <c r="K6124" s="1" t="str" cm="1">
        <f t="array" ref="K6124">_xlfn.IFS(
  AND(F6124&gt;=4, F6124&lt;6), "Early Morning",
  AND(F6124&gt;=6, F6124&lt;12), "Morning",
  AND(F6124&gt;=12, F6124&lt;17), "Afternoon",
  AND(F6124&gt;=17, F6124&lt;20), "Evening",
  AND(F6124&gt;=20, F6124&lt;=23), "Night",
  OR(F6124&gt;=0, F6124&lt;4), "Late Night"
)</f>
        <v>Night</v>
      </c>
      <c r="L6124" s="1" t="str">
        <f t="shared" si="428"/>
        <v>Thursday</v>
      </c>
      <c r="AC6124" s="11"/>
    </row>
    <row r="6125" spans="1:29" x14ac:dyDescent="0.25">
      <c r="A6125" s="1" t="str">
        <f t="shared" si="425"/>
        <v>6124</v>
      </c>
      <c r="B6125" s="1">
        <v>5298</v>
      </c>
      <c r="C6125" s="1" t="s">
        <v>6</v>
      </c>
      <c r="D6125" s="1" t="s">
        <v>12</v>
      </c>
      <c r="E6125" s="1" t="s">
        <v>11</v>
      </c>
      <c r="F6125" s="1">
        <f t="shared" si="426"/>
        <v>21</v>
      </c>
      <c r="G6125" s="2">
        <v>42565.912928240738</v>
      </c>
      <c r="H6125" s="2" t="s">
        <v>10</v>
      </c>
      <c r="I6125" s="3" t="s">
        <v>10</v>
      </c>
      <c r="J6125" s="1">
        <f t="shared" si="427"/>
        <v>0</v>
      </c>
      <c r="K6125" s="1" t="str" cm="1">
        <f t="array" ref="K6125">_xlfn.IFS(
  AND(F6125&gt;=4, F6125&lt;6), "Early Morning",
  AND(F6125&gt;=6, F6125&lt;12), "Morning",
  AND(F6125&gt;=12, F6125&lt;17), "Afternoon",
  AND(F6125&gt;=17, F6125&lt;20), "Evening",
  AND(F6125&gt;=20, F6125&lt;=23), "Night",
  OR(F6125&gt;=0, F6125&lt;4), "Late Night"
)</f>
        <v>Night</v>
      </c>
      <c r="L6125" s="1" t="str">
        <f t="shared" si="428"/>
        <v>Thursday</v>
      </c>
      <c r="AC6125" s="12"/>
    </row>
    <row r="6126" spans="1:29" x14ac:dyDescent="0.25">
      <c r="A6126" s="1" t="str">
        <f t="shared" si="425"/>
        <v>6125</v>
      </c>
      <c r="B6126" s="1">
        <v>5304</v>
      </c>
      <c r="C6126" s="1" t="s">
        <v>6</v>
      </c>
      <c r="D6126" s="1" t="s">
        <v>12</v>
      </c>
      <c r="E6126" s="1" t="s">
        <v>11</v>
      </c>
      <c r="F6126" s="1">
        <f t="shared" si="426"/>
        <v>21</v>
      </c>
      <c r="G6126" s="2">
        <v>42565.913888888892</v>
      </c>
      <c r="H6126" s="2" t="s">
        <v>10</v>
      </c>
      <c r="I6126" s="3" t="s">
        <v>10</v>
      </c>
      <c r="J6126" s="1">
        <f t="shared" si="427"/>
        <v>0</v>
      </c>
      <c r="K6126" s="1" t="str" cm="1">
        <f t="array" ref="K6126">_xlfn.IFS(
  AND(F6126&gt;=4, F6126&lt;6), "Early Morning",
  AND(F6126&gt;=6, F6126&lt;12), "Morning",
  AND(F6126&gt;=12, F6126&lt;17), "Afternoon",
  AND(F6126&gt;=17, F6126&lt;20), "Evening",
  AND(F6126&gt;=20, F6126&lt;=23), "Night",
  OR(F6126&gt;=0, F6126&lt;4), "Late Night"
)</f>
        <v>Night</v>
      </c>
      <c r="L6126" s="1" t="str">
        <f t="shared" si="428"/>
        <v>Thursday</v>
      </c>
      <c r="AC6126" s="11"/>
    </row>
    <row r="6127" spans="1:29" x14ac:dyDescent="0.25">
      <c r="A6127" s="1" t="str">
        <f t="shared" si="425"/>
        <v>6126</v>
      </c>
      <c r="B6127" s="1">
        <v>5305</v>
      </c>
      <c r="C6127" s="1" t="s">
        <v>6</v>
      </c>
      <c r="D6127" s="1" t="s">
        <v>12</v>
      </c>
      <c r="E6127" s="1" t="s">
        <v>11</v>
      </c>
      <c r="F6127" s="1">
        <f t="shared" si="426"/>
        <v>21</v>
      </c>
      <c r="G6127" s="2">
        <v>42565.913912037038</v>
      </c>
      <c r="H6127" s="2" t="s">
        <v>10</v>
      </c>
      <c r="I6127" s="3" t="s">
        <v>10</v>
      </c>
      <c r="J6127" s="1">
        <f t="shared" si="427"/>
        <v>0</v>
      </c>
      <c r="K6127" s="1" t="str" cm="1">
        <f t="array" ref="K6127">_xlfn.IFS(
  AND(F6127&gt;=4, F6127&lt;6), "Early Morning",
  AND(F6127&gt;=6, F6127&lt;12), "Morning",
  AND(F6127&gt;=12, F6127&lt;17), "Afternoon",
  AND(F6127&gt;=17, F6127&lt;20), "Evening",
  AND(F6127&gt;=20, F6127&lt;=23), "Night",
  OR(F6127&gt;=0, F6127&lt;4), "Late Night"
)</f>
        <v>Night</v>
      </c>
      <c r="L6127" s="1" t="str">
        <f t="shared" si="428"/>
        <v>Thursday</v>
      </c>
      <c r="AC6127" s="12"/>
    </row>
    <row r="6128" spans="1:29" x14ac:dyDescent="0.25">
      <c r="A6128" s="1" t="str">
        <f t="shared" si="425"/>
        <v>6127</v>
      </c>
      <c r="B6128" s="1">
        <v>5308</v>
      </c>
      <c r="C6128" s="1" t="s">
        <v>6</v>
      </c>
      <c r="D6128" s="1" t="s">
        <v>12</v>
      </c>
      <c r="E6128" s="1" t="s">
        <v>11</v>
      </c>
      <c r="F6128" s="1">
        <f t="shared" si="426"/>
        <v>21</v>
      </c>
      <c r="G6128" s="2">
        <v>42565.915358796294</v>
      </c>
      <c r="H6128" s="2" t="s">
        <v>10</v>
      </c>
      <c r="I6128" s="3" t="s">
        <v>10</v>
      </c>
      <c r="J6128" s="1">
        <f t="shared" si="427"/>
        <v>0</v>
      </c>
      <c r="K6128" s="1" t="str" cm="1">
        <f t="array" ref="K6128">_xlfn.IFS(
  AND(F6128&gt;=4, F6128&lt;6), "Early Morning",
  AND(F6128&gt;=6, F6128&lt;12), "Morning",
  AND(F6128&gt;=12, F6128&lt;17), "Afternoon",
  AND(F6128&gt;=17, F6128&lt;20), "Evening",
  AND(F6128&gt;=20, F6128&lt;=23), "Night",
  OR(F6128&gt;=0, F6128&lt;4), "Late Night"
)</f>
        <v>Night</v>
      </c>
      <c r="L6128" s="1" t="str">
        <f t="shared" si="428"/>
        <v>Thursday</v>
      </c>
      <c r="AC6128" s="11"/>
    </row>
    <row r="6129" spans="1:29" x14ac:dyDescent="0.25">
      <c r="A6129" s="1" t="str">
        <f t="shared" si="425"/>
        <v>6128</v>
      </c>
      <c r="B6129" s="1">
        <v>5309</v>
      </c>
      <c r="C6129" s="1" t="s">
        <v>6</v>
      </c>
      <c r="D6129" s="1" t="s">
        <v>12</v>
      </c>
      <c r="E6129" s="1" t="s">
        <v>11</v>
      </c>
      <c r="F6129" s="1">
        <f t="shared" si="426"/>
        <v>21</v>
      </c>
      <c r="G6129" s="2">
        <v>42565.915486111109</v>
      </c>
      <c r="H6129" s="2" t="s">
        <v>10</v>
      </c>
      <c r="I6129" s="3" t="s">
        <v>10</v>
      </c>
      <c r="J6129" s="1">
        <f t="shared" si="427"/>
        <v>0</v>
      </c>
      <c r="K6129" s="1" t="str" cm="1">
        <f t="array" ref="K6129">_xlfn.IFS(
  AND(F6129&gt;=4, F6129&lt;6), "Early Morning",
  AND(F6129&gt;=6, F6129&lt;12), "Morning",
  AND(F6129&gt;=12, F6129&lt;17), "Afternoon",
  AND(F6129&gt;=17, F6129&lt;20), "Evening",
  AND(F6129&gt;=20, F6129&lt;=23), "Night",
  OR(F6129&gt;=0, F6129&lt;4), "Late Night"
)</f>
        <v>Night</v>
      </c>
      <c r="L6129" s="1" t="str">
        <f t="shared" si="428"/>
        <v>Thursday</v>
      </c>
      <c r="AC6129" s="12"/>
    </row>
    <row r="6130" spans="1:29" x14ac:dyDescent="0.25">
      <c r="A6130" s="1" t="str">
        <f t="shared" si="425"/>
        <v>6129</v>
      </c>
      <c r="B6130" s="1">
        <v>5312</v>
      </c>
      <c r="C6130" s="1" t="s">
        <v>6</v>
      </c>
      <c r="D6130" s="1" t="s">
        <v>12</v>
      </c>
      <c r="E6130" s="1" t="s">
        <v>11</v>
      </c>
      <c r="F6130" s="1">
        <f t="shared" si="426"/>
        <v>21</v>
      </c>
      <c r="G6130" s="2">
        <v>42565.91574074074</v>
      </c>
      <c r="H6130" s="2" t="s">
        <v>10</v>
      </c>
      <c r="I6130" s="3" t="s">
        <v>10</v>
      </c>
      <c r="J6130" s="1">
        <f t="shared" si="427"/>
        <v>0</v>
      </c>
      <c r="K6130" s="1" t="str" cm="1">
        <f t="array" ref="K6130">_xlfn.IFS(
  AND(F6130&gt;=4, F6130&lt;6), "Early Morning",
  AND(F6130&gt;=6, F6130&lt;12), "Morning",
  AND(F6130&gt;=12, F6130&lt;17), "Afternoon",
  AND(F6130&gt;=17, F6130&lt;20), "Evening",
  AND(F6130&gt;=20, F6130&lt;=23), "Night",
  OR(F6130&gt;=0, F6130&lt;4), "Late Night"
)</f>
        <v>Night</v>
      </c>
      <c r="L6130" s="1" t="str">
        <f t="shared" si="428"/>
        <v>Thursday</v>
      </c>
      <c r="AC6130" s="11"/>
    </row>
    <row r="6131" spans="1:29" x14ac:dyDescent="0.25">
      <c r="A6131" s="1" t="str">
        <f t="shared" si="425"/>
        <v>6130</v>
      </c>
      <c r="B6131" s="1">
        <v>5311</v>
      </c>
      <c r="C6131" s="1" t="s">
        <v>6</v>
      </c>
      <c r="D6131" s="1" t="s">
        <v>12</v>
      </c>
      <c r="E6131" s="1" t="s">
        <v>11</v>
      </c>
      <c r="F6131" s="1">
        <f t="shared" si="426"/>
        <v>22</v>
      </c>
      <c r="G6131" s="2">
        <v>42565.917222222219</v>
      </c>
      <c r="H6131" s="2" t="s">
        <v>10</v>
      </c>
      <c r="I6131" s="3" t="s">
        <v>10</v>
      </c>
      <c r="J6131" s="1">
        <f t="shared" si="427"/>
        <v>0</v>
      </c>
      <c r="K6131" s="1" t="str" cm="1">
        <f t="array" ref="K6131">_xlfn.IFS(
  AND(F6131&gt;=4, F6131&lt;6), "Early Morning",
  AND(F6131&gt;=6, F6131&lt;12), "Morning",
  AND(F6131&gt;=12, F6131&lt;17), "Afternoon",
  AND(F6131&gt;=17, F6131&lt;20), "Evening",
  AND(F6131&gt;=20, F6131&lt;=23), "Night",
  OR(F6131&gt;=0, F6131&lt;4), "Late Night"
)</f>
        <v>Night</v>
      </c>
      <c r="L6131" s="1" t="str">
        <f t="shared" si="428"/>
        <v>Thursday</v>
      </c>
      <c r="AC6131" s="12"/>
    </row>
    <row r="6132" spans="1:29" x14ac:dyDescent="0.25">
      <c r="A6132" s="1" t="str">
        <f t="shared" si="425"/>
        <v>6131</v>
      </c>
      <c r="B6132" s="1">
        <v>5306</v>
      </c>
      <c r="C6132" s="1" t="s">
        <v>6</v>
      </c>
      <c r="D6132" s="1" t="s">
        <v>12</v>
      </c>
      <c r="E6132" s="1" t="s">
        <v>11</v>
      </c>
      <c r="F6132" s="1">
        <f t="shared" si="426"/>
        <v>22</v>
      </c>
      <c r="G6132" s="2">
        <v>42565.917916666665</v>
      </c>
      <c r="H6132" s="2" t="s">
        <v>10</v>
      </c>
      <c r="I6132" s="3" t="s">
        <v>10</v>
      </c>
      <c r="J6132" s="1">
        <f t="shared" si="427"/>
        <v>0</v>
      </c>
      <c r="K6132" s="1" t="str" cm="1">
        <f t="array" ref="K6132">_xlfn.IFS(
  AND(F6132&gt;=4, F6132&lt;6), "Early Morning",
  AND(F6132&gt;=6, F6132&lt;12), "Morning",
  AND(F6132&gt;=12, F6132&lt;17), "Afternoon",
  AND(F6132&gt;=17, F6132&lt;20), "Evening",
  AND(F6132&gt;=20, F6132&lt;=23), "Night",
  OR(F6132&gt;=0, F6132&lt;4), "Late Night"
)</f>
        <v>Night</v>
      </c>
      <c r="L6132" s="1" t="str">
        <f t="shared" si="428"/>
        <v>Thursday</v>
      </c>
      <c r="AC6132" s="11"/>
    </row>
    <row r="6133" spans="1:29" x14ac:dyDescent="0.25">
      <c r="A6133" s="1" t="str">
        <f t="shared" si="425"/>
        <v>6132</v>
      </c>
      <c r="B6133" s="1">
        <v>5307</v>
      </c>
      <c r="C6133" s="1" t="s">
        <v>6</v>
      </c>
      <c r="D6133" s="1" t="s">
        <v>12</v>
      </c>
      <c r="E6133" s="1" t="s">
        <v>11</v>
      </c>
      <c r="F6133" s="1">
        <f t="shared" si="426"/>
        <v>22</v>
      </c>
      <c r="G6133" s="2">
        <v>42565.919166666667</v>
      </c>
      <c r="H6133" s="2" t="s">
        <v>10</v>
      </c>
      <c r="I6133" s="3" t="s">
        <v>10</v>
      </c>
      <c r="J6133" s="1">
        <f t="shared" si="427"/>
        <v>0</v>
      </c>
      <c r="K6133" s="1" t="str" cm="1">
        <f t="array" ref="K6133">_xlfn.IFS(
  AND(F6133&gt;=4, F6133&lt;6), "Early Morning",
  AND(F6133&gt;=6, F6133&lt;12), "Morning",
  AND(F6133&gt;=12, F6133&lt;17), "Afternoon",
  AND(F6133&gt;=17, F6133&lt;20), "Evening",
  AND(F6133&gt;=20, F6133&lt;=23), "Night",
  OR(F6133&gt;=0, F6133&lt;4), "Late Night"
)</f>
        <v>Night</v>
      </c>
      <c r="L6133" s="1" t="str">
        <f t="shared" si="428"/>
        <v>Thursday</v>
      </c>
      <c r="AC6133" s="12"/>
    </row>
    <row r="6134" spans="1:29" x14ac:dyDescent="0.25">
      <c r="A6134" s="1" t="str">
        <f t="shared" si="425"/>
        <v>6133</v>
      </c>
      <c r="B6134" s="1">
        <v>5310</v>
      </c>
      <c r="C6134" s="1" t="s">
        <v>6</v>
      </c>
      <c r="D6134" s="1" t="s">
        <v>12</v>
      </c>
      <c r="E6134" s="1" t="s">
        <v>11</v>
      </c>
      <c r="F6134" s="1">
        <f t="shared" si="426"/>
        <v>22</v>
      </c>
      <c r="G6134" s="2">
        <v>42565.919687499998</v>
      </c>
      <c r="H6134" s="2" t="s">
        <v>10</v>
      </c>
      <c r="I6134" s="3" t="s">
        <v>10</v>
      </c>
      <c r="J6134" s="1">
        <f t="shared" si="427"/>
        <v>0</v>
      </c>
      <c r="K6134" s="1" t="str" cm="1">
        <f t="array" ref="K6134">_xlfn.IFS(
  AND(F6134&gt;=4, F6134&lt;6), "Early Morning",
  AND(F6134&gt;=6, F6134&lt;12), "Morning",
  AND(F6134&gt;=12, F6134&lt;17), "Afternoon",
  AND(F6134&gt;=17, F6134&lt;20), "Evening",
  AND(F6134&gt;=20, F6134&lt;=23), "Night",
  OR(F6134&gt;=0, F6134&lt;4), "Late Night"
)</f>
        <v>Night</v>
      </c>
      <c r="L6134" s="1" t="str">
        <f t="shared" si="428"/>
        <v>Thursday</v>
      </c>
      <c r="AC6134" s="11"/>
    </row>
    <row r="6135" spans="1:29" x14ac:dyDescent="0.25">
      <c r="A6135" s="1" t="str">
        <f t="shared" si="425"/>
        <v>6134</v>
      </c>
      <c r="B6135" s="1">
        <v>5315</v>
      </c>
      <c r="C6135" s="1" t="s">
        <v>6</v>
      </c>
      <c r="D6135" s="1" t="s">
        <v>12</v>
      </c>
      <c r="E6135" s="1" t="s">
        <v>11</v>
      </c>
      <c r="F6135" s="1">
        <f t="shared" si="426"/>
        <v>22</v>
      </c>
      <c r="G6135" s="2">
        <v>42565.920532407406</v>
      </c>
      <c r="H6135" s="2" t="s">
        <v>10</v>
      </c>
      <c r="I6135" s="3" t="s">
        <v>10</v>
      </c>
      <c r="J6135" s="1">
        <f t="shared" si="427"/>
        <v>0</v>
      </c>
      <c r="K6135" s="1" t="str" cm="1">
        <f t="array" ref="K6135">_xlfn.IFS(
  AND(F6135&gt;=4, F6135&lt;6), "Early Morning",
  AND(F6135&gt;=6, F6135&lt;12), "Morning",
  AND(F6135&gt;=12, F6135&lt;17), "Afternoon",
  AND(F6135&gt;=17, F6135&lt;20), "Evening",
  AND(F6135&gt;=20, F6135&lt;=23), "Night",
  OR(F6135&gt;=0, F6135&lt;4), "Late Night"
)</f>
        <v>Night</v>
      </c>
      <c r="L6135" s="1" t="str">
        <f t="shared" si="428"/>
        <v>Thursday</v>
      </c>
      <c r="AC6135" s="12"/>
    </row>
    <row r="6136" spans="1:29" x14ac:dyDescent="0.25">
      <c r="A6136" s="1" t="str">
        <f t="shared" si="425"/>
        <v>6135</v>
      </c>
      <c r="B6136" s="1">
        <v>5314</v>
      </c>
      <c r="C6136" s="1" t="s">
        <v>6</v>
      </c>
      <c r="D6136" s="1" t="s">
        <v>12</v>
      </c>
      <c r="E6136" s="1" t="s">
        <v>11</v>
      </c>
      <c r="F6136" s="1">
        <f t="shared" si="426"/>
        <v>22</v>
      </c>
      <c r="G6136" s="2">
        <v>42565.920787037037</v>
      </c>
      <c r="H6136" s="2" t="s">
        <v>10</v>
      </c>
      <c r="I6136" s="3" t="s">
        <v>10</v>
      </c>
      <c r="J6136" s="1">
        <f t="shared" si="427"/>
        <v>0</v>
      </c>
      <c r="K6136" s="1" t="str" cm="1">
        <f t="array" ref="K6136">_xlfn.IFS(
  AND(F6136&gt;=4, F6136&lt;6), "Early Morning",
  AND(F6136&gt;=6, F6136&lt;12), "Morning",
  AND(F6136&gt;=12, F6136&lt;17), "Afternoon",
  AND(F6136&gt;=17, F6136&lt;20), "Evening",
  AND(F6136&gt;=20, F6136&lt;=23), "Night",
  OR(F6136&gt;=0, F6136&lt;4), "Late Night"
)</f>
        <v>Night</v>
      </c>
      <c r="L6136" s="1" t="str">
        <f t="shared" si="428"/>
        <v>Thursday</v>
      </c>
      <c r="AC6136" s="11"/>
    </row>
    <row r="6137" spans="1:29" x14ac:dyDescent="0.25">
      <c r="A6137" s="1" t="str">
        <f t="shared" si="425"/>
        <v>6136</v>
      </c>
      <c r="B6137" s="1">
        <v>5322</v>
      </c>
      <c r="C6137" s="1" t="s">
        <v>6</v>
      </c>
      <c r="D6137" s="1" t="s">
        <v>12</v>
      </c>
      <c r="E6137" s="1" t="s">
        <v>11</v>
      </c>
      <c r="F6137" s="1">
        <f t="shared" si="426"/>
        <v>22</v>
      </c>
      <c r="G6137" s="2">
        <v>42565.921099537038</v>
      </c>
      <c r="H6137" s="2" t="s">
        <v>10</v>
      </c>
      <c r="I6137" s="3" t="s">
        <v>10</v>
      </c>
      <c r="J6137" s="1">
        <f t="shared" si="427"/>
        <v>0</v>
      </c>
      <c r="K6137" s="1" t="str" cm="1">
        <f t="array" ref="K6137">_xlfn.IFS(
  AND(F6137&gt;=4, F6137&lt;6), "Early Morning",
  AND(F6137&gt;=6, F6137&lt;12), "Morning",
  AND(F6137&gt;=12, F6137&lt;17), "Afternoon",
  AND(F6137&gt;=17, F6137&lt;20), "Evening",
  AND(F6137&gt;=20, F6137&lt;=23), "Night",
  OR(F6137&gt;=0, F6137&lt;4), "Late Night"
)</f>
        <v>Night</v>
      </c>
      <c r="L6137" s="1" t="str">
        <f t="shared" si="428"/>
        <v>Thursday</v>
      </c>
      <c r="AC6137" s="12"/>
    </row>
    <row r="6138" spans="1:29" x14ac:dyDescent="0.25">
      <c r="A6138" s="1" t="str">
        <f t="shared" si="425"/>
        <v>6137</v>
      </c>
      <c r="B6138" s="1">
        <v>5316</v>
      </c>
      <c r="C6138" s="1" t="s">
        <v>6</v>
      </c>
      <c r="D6138" s="1" t="s">
        <v>12</v>
      </c>
      <c r="E6138" s="1" t="s">
        <v>11</v>
      </c>
      <c r="F6138" s="1">
        <f t="shared" si="426"/>
        <v>22</v>
      </c>
      <c r="G6138" s="2">
        <v>42565.921180555553</v>
      </c>
      <c r="H6138" s="2" t="s">
        <v>10</v>
      </c>
      <c r="I6138" s="3" t="s">
        <v>10</v>
      </c>
      <c r="J6138" s="1">
        <f t="shared" si="427"/>
        <v>0</v>
      </c>
      <c r="K6138" s="1" t="str" cm="1">
        <f t="array" ref="K6138">_xlfn.IFS(
  AND(F6138&gt;=4, F6138&lt;6), "Early Morning",
  AND(F6138&gt;=6, F6138&lt;12), "Morning",
  AND(F6138&gt;=12, F6138&lt;17), "Afternoon",
  AND(F6138&gt;=17, F6138&lt;20), "Evening",
  AND(F6138&gt;=20, F6138&lt;=23), "Night",
  OR(F6138&gt;=0, F6138&lt;4), "Late Night"
)</f>
        <v>Night</v>
      </c>
      <c r="L6138" s="1" t="str">
        <f t="shared" si="428"/>
        <v>Thursday</v>
      </c>
      <c r="AC6138" s="11"/>
    </row>
    <row r="6139" spans="1:29" x14ac:dyDescent="0.25">
      <c r="A6139" s="1" t="str">
        <f t="shared" si="425"/>
        <v>6138</v>
      </c>
      <c r="B6139" s="1">
        <v>5319</v>
      </c>
      <c r="C6139" s="1" t="s">
        <v>6</v>
      </c>
      <c r="D6139" s="1" t="s">
        <v>12</v>
      </c>
      <c r="E6139" s="1" t="s">
        <v>11</v>
      </c>
      <c r="F6139" s="1">
        <f t="shared" si="426"/>
        <v>22</v>
      </c>
      <c r="G6139" s="2">
        <v>42565.922256944446</v>
      </c>
      <c r="H6139" s="2" t="s">
        <v>10</v>
      </c>
      <c r="I6139" s="3" t="s">
        <v>10</v>
      </c>
      <c r="J6139" s="1">
        <f t="shared" si="427"/>
        <v>0</v>
      </c>
      <c r="K6139" s="1" t="str" cm="1">
        <f t="array" ref="K6139">_xlfn.IFS(
  AND(F6139&gt;=4, F6139&lt;6), "Early Morning",
  AND(F6139&gt;=6, F6139&lt;12), "Morning",
  AND(F6139&gt;=12, F6139&lt;17), "Afternoon",
  AND(F6139&gt;=17, F6139&lt;20), "Evening",
  AND(F6139&gt;=20, F6139&lt;=23), "Night",
  OR(F6139&gt;=0, F6139&lt;4), "Late Night"
)</f>
        <v>Night</v>
      </c>
      <c r="L6139" s="1" t="str">
        <f t="shared" si="428"/>
        <v>Thursday</v>
      </c>
      <c r="AC6139" s="12"/>
    </row>
    <row r="6140" spans="1:29" x14ac:dyDescent="0.25">
      <c r="A6140" s="1" t="str">
        <f t="shared" si="425"/>
        <v>6139</v>
      </c>
      <c r="B6140" s="1">
        <v>5317</v>
      </c>
      <c r="C6140" s="1" t="s">
        <v>6</v>
      </c>
      <c r="D6140" s="1" t="s">
        <v>12</v>
      </c>
      <c r="E6140" s="1" t="s">
        <v>11</v>
      </c>
      <c r="F6140" s="1">
        <f t="shared" si="426"/>
        <v>22</v>
      </c>
      <c r="G6140" s="2">
        <v>42565.923402777778</v>
      </c>
      <c r="H6140" s="2" t="s">
        <v>10</v>
      </c>
      <c r="I6140" s="3" t="s">
        <v>10</v>
      </c>
      <c r="J6140" s="1">
        <f t="shared" si="427"/>
        <v>0</v>
      </c>
      <c r="K6140" s="1" t="str" cm="1">
        <f t="array" ref="K6140">_xlfn.IFS(
  AND(F6140&gt;=4, F6140&lt;6), "Early Morning",
  AND(F6140&gt;=6, F6140&lt;12), "Morning",
  AND(F6140&gt;=12, F6140&lt;17), "Afternoon",
  AND(F6140&gt;=17, F6140&lt;20), "Evening",
  AND(F6140&gt;=20, F6140&lt;=23), "Night",
  OR(F6140&gt;=0, F6140&lt;4), "Late Night"
)</f>
        <v>Night</v>
      </c>
      <c r="L6140" s="1" t="str">
        <f t="shared" si="428"/>
        <v>Thursday</v>
      </c>
      <c r="AC6140" s="11"/>
    </row>
    <row r="6141" spans="1:29" x14ac:dyDescent="0.25">
      <c r="A6141" s="1" t="str">
        <f t="shared" si="425"/>
        <v>6140</v>
      </c>
      <c r="B6141" s="1">
        <v>5323</v>
      </c>
      <c r="C6141" s="1" t="s">
        <v>6</v>
      </c>
      <c r="D6141" s="1" t="s">
        <v>12</v>
      </c>
      <c r="E6141" s="1" t="s">
        <v>11</v>
      </c>
      <c r="F6141" s="1">
        <f t="shared" si="426"/>
        <v>22</v>
      </c>
      <c r="G6141" s="2">
        <v>42565.926226851851</v>
      </c>
      <c r="H6141" s="2" t="s">
        <v>10</v>
      </c>
      <c r="I6141" s="3" t="s">
        <v>10</v>
      </c>
      <c r="J6141" s="1">
        <f t="shared" si="427"/>
        <v>0</v>
      </c>
      <c r="K6141" s="1" t="str" cm="1">
        <f t="array" ref="K6141">_xlfn.IFS(
  AND(F6141&gt;=4, F6141&lt;6), "Early Morning",
  AND(F6141&gt;=6, F6141&lt;12), "Morning",
  AND(F6141&gt;=12, F6141&lt;17), "Afternoon",
  AND(F6141&gt;=17, F6141&lt;20), "Evening",
  AND(F6141&gt;=20, F6141&lt;=23), "Night",
  OR(F6141&gt;=0, F6141&lt;4), "Late Night"
)</f>
        <v>Night</v>
      </c>
      <c r="L6141" s="1" t="str">
        <f t="shared" si="428"/>
        <v>Thursday</v>
      </c>
      <c r="AC6141" s="12"/>
    </row>
    <row r="6142" spans="1:29" x14ac:dyDescent="0.25">
      <c r="A6142" s="1" t="str">
        <f t="shared" si="425"/>
        <v>6141</v>
      </c>
      <c r="B6142" s="1">
        <v>5320</v>
      </c>
      <c r="C6142" s="1" t="s">
        <v>6</v>
      </c>
      <c r="D6142" s="1" t="s">
        <v>12</v>
      </c>
      <c r="E6142" s="1" t="s">
        <v>11</v>
      </c>
      <c r="F6142" s="1">
        <f t="shared" si="426"/>
        <v>22</v>
      </c>
      <c r="G6142" s="2">
        <v>42565.926365740743</v>
      </c>
      <c r="H6142" s="2" t="s">
        <v>10</v>
      </c>
      <c r="I6142" s="3" t="s">
        <v>10</v>
      </c>
      <c r="J6142" s="1">
        <f t="shared" si="427"/>
        <v>0</v>
      </c>
      <c r="K6142" s="1" t="str" cm="1">
        <f t="array" ref="K6142">_xlfn.IFS(
  AND(F6142&gt;=4, F6142&lt;6), "Early Morning",
  AND(F6142&gt;=6, F6142&lt;12), "Morning",
  AND(F6142&gt;=12, F6142&lt;17), "Afternoon",
  AND(F6142&gt;=17, F6142&lt;20), "Evening",
  AND(F6142&gt;=20, F6142&lt;=23), "Night",
  OR(F6142&gt;=0, F6142&lt;4), "Late Night"
)</f>
        <v>Night</v>
      </c>
      <c r="L6142" s="1" t="str">
        <f t="shared" si="428"/>
        <v>Thursday</v>
      </c>
      <c r="AC6142" s="11"/>
    </row>
    <row r="6143" spans="1:29" x14ac:dyDescent="0.25">
      <c r="A6143" s="1" t="str">
        <f t="shared" si="425"/>
        <v>6142</v>
      </c>
      <c r="B6143" s="1">
        <v>5324</v>
      </c>
      <c r="C6143" s="1" t="s">
        <v>6</v>
      </c>
      <c r="D6143" s="1" t="s">
        <v>12</v>
      </c>
      <c r="E6143" s="1" t="s">
        <v>11</v>
      </c>
      <c r="F6143" s="1">
        <f t="shared" si="426"/>
        <v>22</v>
      </c>
      <c r="G6143" s="2">
        <v>42565.926921296297</v>
      </c>
      <c r="H6143" s="2" t="s">
        <v>10</v>
      </c>
      <c r="I6143" s="3" t="s">
        <v>10</v>
      </c>
      <c r="J6143" s="1">
        <f t="shared" si="427"/>
        <v>0</v>
      </c>
      <c r="K6143" s="1" t="str" cm="1">
        <f t="array" ref="K6143">_xlfn.IFS(
  AND(F6143&gt;=4, F6143&lt;6), "Early Morning",
  AND(F6143&gt;=6, F6143&lt;12), "Morning",
  AND(F6143&gt;=12, F6143&lt;17), "Afternoon",
  AND(F6143&gt;=17, F6143&lt;20), "Evening",
  AND(F6143&gt;=20, F6143&lt;=23), "Night",
  OR(F6143&gt;=0, F6143&lt;4), "Late Night"
)</f>
        <v>Night</v>
      </c>
      <c r="L6143" s="1" t="str">
        <f t="shared" si="428"/>
        <v>Thursday</v>
      </c>
      <c r="AC6143" s="12"/>
    </row>
    <row r="6144" spans="1:29" x14ac:dyDescent="0.25">
      <c r="A6144" s="1" t="str">
        <f t="shared" si="425"/>
        <v>6143</v>
      </c>
      <c r="B6144" s="1">
        <v>5329</v>
      </c>
      <c r="C6144" s="1" t="s">
        <v>6</v>
      </c>
      <c r="D6144" s="1" t="s">
        <v>12</v>
      </c>
      <c r="E6144" s="1" t="s">
        <v>11</v>
      </c>
      <c r="F6144" s="1">
        <f t="shared" si="426"/>
        <v>22</v>
      </c>
      <c r="G6144" s="2">
        <v>42565.927569444444</v>
      </c>
      <c r="H6144" s="2" t="s">
        <v>10</v>
      </c>
      <c r="I6144" s="3" t="s">
        <v>10</v>
      </c>
      <c r="J6144" s="1">
        <f t="shared" si="427"/>
        <v>0</v>
      </c>
      <c r="K6144" s="1" t="str" cm="1">
        <f t="array" ref="K6144">_xlfn.IFS(
  AND(F6144&gt;=4, F6144&lt;6), "Early Morning",
  AND(F6144&gt;=6, F6144&lt;12), "Morning",
  AND(F6144&gt;=12, F6144&lt;17), "Afternoon",
  AND(F6144&gt;=17, F6144&lt;20), "Evening",
  AND(F6144&gt;=20, F6144&lt;=23), "Night",
  OR(F6144&gt;=0, F6144&lt;4), "Late Night"
)</f>
        <v>Night</v>
      </c>
      <c r="L6144" s="1" t="str">
        <f t="shared" si="428"/>
        <v>Thursday</v>
      </c>
      <c r="AC6144" s="11"/>
    </row>
    <row r="6145" spans="1:29" x14ac:dyDescent="0.25">
      <c r="A6145" s="1" t="str">
        <f t="shared" si="425"/>
        <v>6144</v>
      </c>
      <c r="B6145" s="1">
        <v>5330</v>
      </c>
      <c r="C6145" s="1" t="s">
        <v>6</v>
      </c>
      <c r="D6145" s="1" t="s">
        <v>12</v>
      </c>
      <c r="E6145" s="1" t="s">
        <v>11</v>
      </c>
      <c r="F6145" s="1">
        <f t="shared" si="426"/>
        <v>22</v>
      </c>
      <c r="G6145" s="2">
        <v>42565.930509259262</v>
      </c>
      <c r="H6145" s="2" t="s">
        <v>10</v>
      </c>
      <c r="I6145" s="3" t="s">
        <v>10</v>
      </c>
      <c r="J6145" s="1">
        <f t="shared" si="427"/>
        <v>0</v>
      </c>
      <c r="K6145" s="1" t="str" cm="1">
        <f t="array" ref="K6145">_xlfn.IFS(
  AND(F6145&gt;=4, F6145&lt;6), "Early Morning",
  AND(F6145&gt;=6, F6145&lt;12), "Morning",
  AND(F6145&gt;=12, F6145&lt;17), "Afternoon",
  AND(F6145&gt;=17, F6145&lt;20), "Evening",
  AND(F6145&gt;=20, F6145&lt;=23), "Night",
  OR(F6145&gt;=0, F6145&lt;4), "Late Night"
)</f>
        <v>Night</v>
      </c>
      <c r="L6145" s="1" t="str">
        <f t="shared" si="428"/>
        <v>Thursday</v>
      </c>
      <c r="AC6145" s="12"/>
    </row>
    <row r="6146" spans="1:29" x14ac:dyDescent="0.25">
      <c r="A6146" s="1" t="str">
        <f t="shared" si="425"/>
        <v>6145</v>
      </c>
      <c r="B6146" s="1">
        <v>5331</v>
      </c>
      <c r="C6146" s="1" t="s">
        <v>6</v>
      </c>
      <c r="D6146" s="1" t="s">
        <v>12</v>
      </c>
      <c r="E6146" s="1" t="s">
        <v>11</v>
      </c>
      <c r="F6146" s="1">
        <f t="shared" si="426"/>
        <v>22</v>
      </c>
      <c r="G6146" s="2">
        <v>42565.930902777778</v>
      </c>
      <c r="H6146" s="2" t="s">
        <v>10</v>
      </c>
      <c r="I6146" s="3" t="s">
        <v>10</v>
      </c>
      <c r="J6146" s="1">
        <f t="shared" si="427"/>
        <v>0</v>
      </c>
      <c r="K6146" s="1" t="str" cm="1">
        <f t="array" ref="K6146">_xlfn.IFS(
  AND(F6146&gt;=4, F6146&lt;6), "Early Morning",
  AND(F6146&gt;=6, F6146&lt;12), "Morning",
  AND(F6146&gt;=12, F6146&lt;17), "Afternoon",
  AND(F6146&gt;=17, F6146&lt;20), "Evening",
  AND(F6146&gt;=20, F6146&lt;=23), "Night",
  OR(F6146&gt;=0, F6146&lt;4), "Late Night"
)</f>
        <v>Night</v>
      </c>
      <c r="L6146" s="1" t="str">
        <f t="shared" si="428"/>
        <v>Thursday</v>
      </c>
      <c r="AC6146" s="11"/>
    </row>
    <row r="6147" spans="1:29" x14ac:dyDescent="0.25">
      <c r="A6147" s="1" t="str">
        <f t="shared" ref="A6147:A6210" si="429">"" &amp; ROW()-1</f>
        <v>6146</v>
      </c>
      <c r="B6147" s="1">
        <v>5333</v>
      </c>
      <c r="C6147" s="1" t="s">
        <v>6</v>
      </c>
      <c r="D6147" s="1" t="s">
        <v>12</v>
      </c>
      <c r="E6147" s="1" t="s">
        <v>11</v>
      </c>
      <c r="F6147" s="1">
        <f t="shared" ref="F6147:F6210" si="430">HOUR(G6147)</f>
        <v>22</v>
      </c>
      <c r="G6147" s="2">
        <v>42565.932349537034</v>
      </c>
      <c r="H6147" s="2" t="s">
        <v>10</v>
      </c>
      <c r="I6147" s="3" t="s">
        <v>10</v>
      </c>
      <c r="J6147" s="1">
        <f t="shared" ref="J6147:J6210" si="431">IF(TRIM(E6147)="Trip Completed",1,0)</f>
        <v>0</v>
      </c>
      <c r="K6147" s="1" t="str" cm="1">
        <f t="array" ref="K6147">_xlfn.IFS(
  AND(F6147&gt;=4, F6147&lt;6), "Early Morning",
  AND(F6147&gt;=6, F6147&lt;12), "Morning",
  AND(F6147&gt;=12, F6147&lt;17), "Afternoon",
  AND(F6147&gt;=17, F6147&lt;20), "Evening",
  AND(F6147&gt;=20, F6147&lt;=23), "Night",
  OR(F6147&gt;=0, F6147&lt;4), "Late Night"
)</f>
        <v>Night</v>
      </c>
      <c r="L6147" s="1" t="str">
        <f t="shared" ref="L6147:L6210" si="432">TEXT(G6147, "dddd")</f>
        <v>Thursday</v>
      </c>
      <c r="AC6147" s="12"/>
    </row>
    <row r="6148" spans="1:29" x14ac:dyDescent="0.25">
      <c r="A6148" s="1" t="str">
        <f t="shared" si="429"/>
        <v>6147</v>
      </c>
      <c r="B6148" s="1">
        <v>5332</v>
      </c>
      <c r="C6148" s="1" t="s">
        <v>8</v>
      </c>
      <c r="D6148" s="1" t="s">
        <v>12</v>
      </c>
      <c r="E6148" s="1" t="s">
        <v>11</v>
      </c>
      <c r="F6148" s="1">
        <f t="shared" si="430"/>
        <v>22</v>
      </c>
      <c r="G6148" s="2">
        <v>42565.932395833333</v>
      </c>
      <c r="H6148" s="2" t="s">
        <v>10</v>
      </c>
      <c r="I6148" s="3" t="s">
        <v>10</v>
      </c>
      <c r="J6148" s="1">
        <f t="shared" si="431"/>
        <v>0</v>
      </c>
      <c r="K6148" s="1" t="str" cm="1">
        <f t="array" ref="K6148">_xlfn.IFS(
  AND(F6148&gt;=4, F6148&lt;6), "Early Morning",
  AND(F6148&gt;=6, F6148&lt;12), "Morning",
  AND(F6148&gt;=12, F6148&lt;17), "Afternoon",
  AND(F6148&gt;=17, F6148&lt;20), "Evening",
  AND(F6148&gt;=20, F6148&lt;=23), "Night",
  OR(F6148&gt;=0, F6148&lt;4), "Late Night"
)</f>
        <v>Night</v>
      </c>
      <c r="L6148" s="1" t="str">
        <f t="shared" si="432"/>
        <v>Thursday</v>
      </c>
      <c r="AC6148" s="11"/>
    </row>
    <row r="6149" spans="1:29" x14ac:dyDescent="0.25">
      <c r="A6149" s="1" t="str">
        <f t="shared" si="429"/>
        <v>6148</v>
      </c>
      <c r="B6149" s="1">
        <v>5334</v>
      </c>
      <c r="C6149" s="1" t="s">
        <v>8</v>
      </c>
      <c r="D6149" s="1" t="s">
        <v>12</v>
      </c>
      <c r="E6149" s="1" t="s">
        <v>11</v>
      </c>
      <c r="F6149" s="1">
        <f t="shared" si="430"/>
        <v>22</v>
      </c>
      <c r="G6149" s="2">
        <v>42565.932662037034</v>
      </c>
      <c r="H6149" s="2" t="s">
        <v>10</v>
      </c>
      <c r="I6149" s="3" t="s">
        <v>10</v>
      </c>
      <c r="J6149" s="1">
        <f t="shared" si="431"/>
        <v>0</v>
      </c>
      <c r="K6149" s="1" t="str" cm="1">
        <f t="array" ref="K6149">_xlfn.IFS(
  AND(F6149&gt;=4, F6149&lt;6), "Early Morning",
  AND(F6149&gt;=6, F6149&lt;12), "Morning",
  AND(F6149&gt;=12, F6149&lt;17), "Afternoon",
  AND(F6149&gt;=17, F6149&lt;20), "Evening",
  AND(F6149&gt;=20, F6149&lt;=23), "Night",
  OR(F6149&gt;=0, F6149&lt;4), "Late Night"
)</f>
        <v>Night</v>
      </c>
      <c r="L6149" s="1" t="str">
        <f t="shared" si="432"/>
        <v>Thursday</v>
      </c>
      <c r="AC6149" s="12"/>
    </row>
    <row r="6150" spans="1:29" x14ac:dyDescent="0.25">
      <c r="A6150" s="1" t="str">
        <f t="shared" si="429"/>
        <v>6149</v>
      </c>
      <c r="B6150" s="1">
        <v>5339</v>
      </c>
      <c r="C6150" s="1" t="s">
        <v>8</v>
      </c>
      <c r="D6150" s="1" t="s">
        <v>12</v>
      </c>
      <c r="E6150" s="1" t="s">
        <v>11</v>
      </c>
      <c r="F6150" s="1">
        <f t="shared" si="430"/>
        <v>22</v>
      </c>
      <c r="G6150" s="2">
        <v>42565.936296296299</v>
      </c>
      <c r="H6150" s="2" t="s">
        <v>10</v>
      </c>
      <c r="I6150" s="3" t="s">
        <v>10</v>
      </c>
      <c r="J6150" s="1">
        <f t="shared" si="431"/>
        <v>0</v>
      </c>
      <c r="K6150" s="1" t="str" cm="1">
        <f t="array" ref="K6150">_xlfn.IFS(
  AND(F6150&gt;=4, F6150&lt;6), "Early Morning",
  AND(F6150&gt;=6, F6150&lt;12), "Morning",
  AND(F6150&gt;=12, F6150&lt;17), "Afternoon",
  AND(F6150&gt;=17, F6150&lt;20), "Evening",
  AND(F6150&gt;=20, F6150&lt;=23), "Night",
  OR(F6150&gt;=0, F6150&lt;4), "Late Night"
)</f>
        <v>Night</v>
      </c>
      <c r="L6150" s="1" t="str">
        <f t="shared" si="432"/>
        <v>Thursday</v>
      </c>
      <c r="AC6150" s="11"/>
    </row>
    <row r="6151" spans="1:29" x14ac:dyDescent="0.25">
      <c r="A6151" s="1" t="str">
        <f t="shared" si="429"/>
        <v>6150</v>
      </c>
      <c r="B6151" s="1">
        <v>5343</v>
      </c>
      <c r="C6151" s="1" t="s">
        <v>8</v>
      </c>
      <c r="D6151" s="1" t="s">
        <v>12</v>
      </c>
      <c r="E6151" s="1" t="s">
        <v>11</v>
      </c>
      <c r="F6151" s="1">
        <f t="shared" si="430"/>
        <v>22</v>
      </c>
      <c r="G6151" s="2">
        <v>42565.941562499997</v>
      </c>
      <c r="H6151" s="2" t="s">
        <v>10</v>
      </c>
      <c r="I6151" s="3" t="s">
        <v>10</v>
      </c>
      <c r="J6151" s="1">
        <f t="shared" si="431"/>
        <v>0</v>
      </c>
      <c r="K6151" s="1" t="str" cm="1">
        <f t="array" ref="K6151">_xlfn.IFS(
  AND(F6151&gt;=4, F6151&lt;6), "Early Morning",
  AND(F6151&gt;=6, F6151&lt;12), "Morning",
  AND(F6151&gt;=12, F6151&lt;17), "Afternoon",
  AND(F6151&gt;=17, F6151&lt;20), "Evening",
  AND(F6151&gt;=20, F6151&lt;=23), "Night",
  OR(F6151&gt;=0, F6151&lt;4), "Late Night"
)</f>
        <v>Night</v>
      </c>
      <c r="L6151" s="1" t="str">
        <f t="shared" si="432"/>
        <v>Thursday</v>
      </c>
      <c r="AC6151" s="12"/>
    </row>
    <row r="6152" spans="1:29" x14ac:dyDescent="0.25">
      <c r="A6152" s="1" t="str">
        <f t="shared" si="429"/>
        <v>6151</v>
      </c>
      <c r="B6152" s="1">
        <v>5346</v>
      </c>
      <c r="C6152" s="1" t="s">
        <v>6</v>
      </c>
      <c r="D6152" s="1" t="s">
        <v>12</v>
      </c>
      <c r="E6152" s="1" t="s">
        <v>11</v>
      </c>
      <c r="F6152" s="1">
        <f t="shared" si="430"/>
        <v>22</v>
      </c>
      <c r="G6152" s="2">
        <v>42565.949016203704</v>
      </c>
      <c r="H6152" s="2" t="s">
        <v>10</v>
      </c>
      <c r="I6152" s="3" t="s">
        <v>10</v>
      </c>
      <c r="J6152" s="1">
        <f t="shared" si="431"/>
        <v>0</v>
      </c>
      <c r="K6152" s="1" t="str" cm="1">
        <f t="array" ref="K6152">_xlfn.IFS(
  AND(F6152&gt;=4, F6152&lt;6), "Early Morning",
  AND(F6152&gt;=6, F6152&lt;12), "Morning",
  AND(F6152&gt;=12, F6152&lt;17), "Afternoon",
  AND(F6152&gt;=17, F6152&lt;20), "Evening",
  AND(F6152&gt;=20, F6152&lt;=23), "Night",
  OR(F6152&gt;=0, F6152&lt;4), "Late Night"
)</f>
        <v>Night</v>
      </c>
      <c r="L6152" s="1" t="str">
        <f t="shared" si="432"/>
        <v>Thursday</v>
      </c>
      <c r="AC6152" s="11"/>
    </row>
    <row r="6153" spans="1:29" x14ac:dyDescent="0.25">
      <c r="A6153" s="1" t="str">
        <f t="shared" si="429"/>
        <v>6152</v>
      </c>
      <c r="B6153" s="1">
        <v>5353</v>
      </c>
      <c r="C6153" s="1" t="s">
        <v>6</v>
      </c>
      <c r="D6153" s="1" t="s">
        <v>12</v>
      </c>
      <c r="E6153" s="1" t="s">
        <v>11</v>
      </c>
      <c r="F6153" s="1">
        <f t="shared" si="430"/>
        <v>22</v>
      </c>
      <c r="G6153" s="2">
        <v>42565.954270833332</v>
      </c>
      <c r="H6153" s="2" t="s">
        <v>10</v>
      </c>
      <c r="I6153" s="3" t="s">
        <v>10</v>
      </c>
      <c r="J6153" s="1">
        <f t="shared" si="431"/>
        <v>0</v>
      </c>
      <c r="K6153" s="1" t="str" cm="1">
        <f t="array" ref="K6153">_xlfn.IFS(
  AND(F6153&gt;=4, F6153&lt;6), "Early Morning",
  AND(F6153&gt;=6, F6153&lt;12), "Morning",
  AND(F6153&gt;=12, F6153&lt;17), "Afternoon",
  AND(F6153&gt;=17, F6153&lt;20), "Evening",
  AND(F6153&gt;=20, F6153&lt;=23), "Night",
  OR(F6153&gt;=0, F6153&lt;4), "Late Night"
)</f>
        <v>Night</v>
      </c>
      <c r="L6153" s="1" t="str">
        <f t="shared" si="432"/>
        <v>Thursday</v>
      </c>
      <c r="AC6153" s="12"/>
    </row>
    <row r="6154" spans="1:29" x14ac:dyDescent="0.25">
      <c r="A6154" s="1" t="str">
        <f t="shared" si="429"/>
        <v>6153</v>
      </c>
      <c r="B6154" s="1">
        <v>5351</v>
      </c>
      <c r="C6154" s="1" t="s">
        <v>8</v>
      </c>
      <c r="D6154" s="1" t="s">
        <v>12</v>
      </c>
      <c r="E6154" s="1" t="s">
        <v>11</v>
      </c>
      <c r="F6154" s="1">
        <f t="shared" si="430"/>
        <v>22</v>
      </c>
      <c r="G6154" s="2">
        <v>42565.954305555555</v>
      </c>
      <c r="H6154" s="2" t="s">
        <v>10</v>
      </c>
      <c r="I6154" s="3" t="s">
        <v>10</v>
      </c>
      <c r="J6154" s="1">
        <f t="shared" si="431"/>
        <v>0</v>
      </c>
      <c r="K6154" s="1" t="str" cm="1">
        <f t="array" ref="K6154">_xlfn.IFS(
  AND(F6154&gt;=4, F6154&lt;6), "Early Morning",
  AND(F6154&gt;=6, F6154&lt;12), "Morning",
  AND(F6154&gt;=12, F6154&lt;17), "Afternoon",
  AND(F6154&gt;=17, F6154&lt;20), "Evening",
  AND(F6154&gt;=20, F6154&lt;=23), "Night",
  OR(F6154&gt;=0, F6154&lt;4), "Late Night"
)</f>
        <v>Night</v>
      </c>
      <c r="L6154" s="1" t="str">
        <f t="shared" si="432"/>
        <v>Thursday</v>
      </c>
      <c r="AC6154" s="11"/>
    </row>
    <row r="6155" spans="1:29" x14ac:dyDescent="0.25">
      <c r="A6155" s="1" t="str">
        <f t="shared" si="429"/>
        <v>6154</v>
      </c>
      <c r="B6155" s="1">
        <v>5356</v>
      </c>
      <c r="C6155" s="1" t="s">
        <v>6</v>
      </c>
      <c r="D6155" s="1" t="s">
        <v>12</v>
      </c>
      <c r="E6155" s="1" t="s">
        <v>11</v>
      </c>
      <c r="F6155" s="1">
        <f t="shared" si="430"/>
        <v>23</v>
      </c>
      <c r="G6155" s="2">
        <v>42565.963009259256</v>
      </c>
      <c r="H6155" s="2" t="s">
        <v>10</v>
      </c>
      <c r="I6155" s="3" t="s">
        <v>10</v>
      </c>
      <c r="J6155" s="1">
        <f t="shared" si="431"/>
        <v>0</v>
      </c>
      <c r="K6155" s="1" t="str" cm="1">
        <f t="array" ref="K6155">_xlfn.IFS(
  AND(F6155&gt;=4, F6155&lt;6), "Early Morning",
  AND(F6155&gt;=6, F6155&lt;12), "Morning",
  AND(F6155&gt;=12, F6155&lt;17), "Afternoon",
  AND(F6155&gt;=17, F6155&lt;20), "Evening",
  AND(F6155&gt;=20, F6155&lt;=23), "Night",
  OR(F6155&gt;=0, F6155&lt;4), "Late Night"
)</f>
        <v>Night</v>
      </c>
      <c r="L6155" s="1" t="str">
        <f t="shared" si="432"/>
        <v>Thursday</v>
      </c>
      <c r="AC6155" s="12"/>
    </row>
    <row r="6156" spans="1:29" x14ac:dyDescent="0.25">
      <c r="A6156" s="1" t="str">
        <f t="shared" si="429"/>
        <v>6155</v>
      </c>
      <c r="B6156" s="1">
        <v>5355</v>
      </c>
      <c r="C6156" s="1" t="s">
        <v>8</v>
      </c>
      <c r="D6156" s="1" t="s">
        <v>12</v>
      </c>
      <c r="E6156" s="1" t="s">
        <v>11</v>
      </c>
      <c r="F6156" s="1">
        <f t="shared" si="430"/>
        <v>23</v>
      </c>
      <c r="G6156" s="2">
        <v>42565.96533564815</v>
      </c>
      <c r="H6156" s="2" t="s">
        <v>10</v>
      </c>
      <c r="I6156" s="3" t="s">
        <v>10</v>
      </c>
      <c r="J6156" s="1">
        <f t="shared" si="431"/>
        <v>0</v>
      </c>
      <c r="K6156" s="1" t="str" cm="1">
        <f t="array" ref="K6156">_xlfn.IFS(
  AND(F6156&gt;=4, F6156&lt;6), "Early Morning",
  AND(F6156&gt;=6, F6156&lt;12), "Morning",
  AND(F6156&gt;=12, F6156&lt;17), "Afternoon",
  AND(F6156&gt;=17, F6156&lt;20), "Evening",
  AND(F6156&gt;=20, F6156&lt;=23), "Night",
  OR(F6156&gt;=0, F6156&lt;4), "Late Night"
)</f>
        <v>Night</v>
      </c>
      <c r="L6156" s="1" t="str">
        <f t="shared" si="432"/>
        <v>Thursday</v>
      </c>
      <c r="AC6156" s="11"/>
    </row>
    <row r="6157" spans="1:29" x14ac:dyDescent="0.25">
      <c r="A6157" s="1" t="str">
        <f t="shared" si="429"/>
        <v>6156</v>
      </c>
      <c r="B6157" s="1">
        <v>5363</v>
      </c>
      <c r="C6157" s="1" t="s">
        <v>6</v>
      </c>
      <c r="D6157" s="1" t="s">
        <v>12</v>
      </c>
      <c r="E6157" s="1" t="s">
        <v>11</v>
      </c>
      <c r="F6157" s="1">
        <f t="shared" si="430"/>
        <v>23</v>
      </c>
      <c r="G6157" s="2">
        <v>42565.972002314818</v>
      </c>
      <c r="H6157" s="2" t="s">
        <v>10</v>
      </c>
      <c r="I6157" s="3" t="s">
        <v>10</v>
      </c>
      <c r="J6157" s="1">
        <f t="shared" si="431"/>
        <v>0</v>
      </c>
      <c r="K6157" s="1" t="str" cm="1">
        <f t="array" ref="K6157">_xlfn.IFS(
  AND(F6157&gt;=4, F6157&lt;6), "Early Morning",
  AND(F6157&gt;=6, F6157&lt;12), "Morning",
  AND(F6157&gt;=12, F6157&lt;17), "Afternoon",
  AND(F6157&gt;=17, F6157&lt;20), "Evening",
  AND(F6157&gt;=20, F6157&lt;=23), "Night",
  OR(F6157&gt;=0, F6157&lt;4), "Late Night"
)</f>
        <v>Night</v>
      </c>
      <c r="L6157" s="1" t="str">
        <f t="shared" si="432"/>
        <v>Thursday</v>
      </c>
      <c r="AC6157" s="12"/>
    </row>
    <row r="6158" spans="1:29" x14ac:dyDescent="0.25">
      <c r="A6158" s="1" t="str">
        <f t="shared" si="429"/>
        <v>6157</v>
      </c>
      <c r="B6158" s="1">
        <v>5362</v>
      </c>
      <c r="C6158" s="1" t="s">
        <v>6</v>
      </c>
      <c r="D6158" s="1" t="s">
        <v>12</v>
      </c>
      <c r="E6158" s="1" t="s">
        <v>11</v>
      </c>
      <c r="F6158" s="1">
        <f t="shared" si="430"/>
        <v>23</v>
      </c>
      <c r="G6158" s="2">
        <v>42565.97388888889</v>
      </c>
      <c r="H6158" s="2" t="s">
        <v>10</v>
      </c>
      <c r="I6158" s="3" t="s">
        <v>10</v>
      </c>
      <c r="J6158" s="1">
        <f t="shared" si="431"/>
        <v>0</v>
      </c>
      <c r="K6158" s="1" t="str" cm="1">
        <f t="array" ref="K6158">_xlfn.IFS(
  AND(F6158&gt;=4, F6158&lt;6), "Early Morning",
  AND(F6158&gt;=6, F6158&lt;12), "Morning",
  AND(F6158&gt;=12, F6158&lt;17), "Afternoon",
  AND(F6158&gt;=17, F6158&lt;20), "Evening",
  AND(F6158&gt;=20, F6158&lt;=23), "Night",
  OR(F6158&gt;=0, F6158&lt;4), "Late Night"
)</f>
        <v>Night</v>
      </c>
      <c r="L6158" s="1" t="str">
        <f t="shared" si="432"/>
        <v>Thursday</v>
      </c>
      <c r="AC6158" s="11"/>
    </row>
    <row r="6159" spans="1:29" x14ac:dyDescent="0.25">
      <c r="A6159" s="1" t="str">
        <f t="shared" si="429"/>
        <v>6158</v>
      </c>
      <c r="B6159" s="1">
        <v>5361</v>
      </c>
      <c r="C6159" s="1" t="s">
        <v>6</v>
      </c>
      <c r="D6159" s="1" t="s">
        <v>12</v>
      </c>
      <c r="E6159" s="1" t="s">
        <v>11</v>
      </c>
      <c r="F6159" s="1">
        <f t="shared" si="430"/>
        <v>23</v>
      </c>
      <c r="G6159" s="2">
        <v>42565.973935185182</v>
      </c>
      <c r="H6159" s="2" t="s">
        <v>10</v>
      </c>
      <c r="I6159" s="3" t="s">
        <v>10</v>
      </c>
      <c r="J6159" s="1">
        <f t="shared" si="431"/>
        <v>0</v>
      </c>
      <c r="K6159" s="1" t="str" cm="1">
        <f t="array" ref="K6159">_xlfn.IFS(
  AND(F6159&gt;=4, F6159&lt;6), "Early Morning",
  AND(F6159&gt;=6, F6159&lt;12), "Morning",
  AND(F6159&gt;=12, F6159&lt;17), "Afternoon",
  AND(F6159&gt;=17, F6159&lt;20), "Evening",
  AND(F6159&gt;=20, F6159&lt;=23), "Night",
  OR(F6159&gt;=0, F6159&lt;4), "Late Night"
)</f>
        <v>Night</v>
      </c>
      <c r="L6159" s="1" t="str">
        <f t="shared" si="432"/>
        <v>Thursday</v>
      </c>
      <c r="AC6159" s="12"/>
    </row>
    <row r="6160" spans="1:29" x14ac:dyDescent="0.25">
      <c r="A6160" s="1" t="str">
        <f t="shared" si="429"/>
        <v>6159</v>
      </c>
      <c r="B6160" s="1">
        <v>5365</v>
      </c>
      <c r="C6160" s="1" t="s">
        <v>8</v>
      </c>
      <c r="D6160" s="1" t="s">
        <v>12</v>
      </c>
      <c r="E6160" s="1" t="s">
        <v>11</v>
      </c>
      <c r="F6160" s="1">
        <f t="shared" si="430"/>
        <v>23</v>
      </c>
      <c r="G6160" s="2">
        <v>42565.975312499999</v>
      </c>
      <c r="H6160" s="2" t="s">
        <v>10</v>
      </c>
      <c r="I6160" s="3" t="s">
        <v>10</v>
      </c>
      <c r="J6160" s="1">
        <f t="shared" si="431"/>
        <v>0</v>
      </c>
      <c r="K6160" s="1" t="str" cm="1">
        <f t="array" ref="K6160">_xlfn.IFS(
  AND(F6160&gt;=4, F6160&lt;6), "Early Morning",
  AND(F6160&gt;=6, F6160&lt;12), "Morning",
  AND(F6160&gt;=12, F6160&lt;17), "Afternoon",
  AND(F6160&gt;=17, F6160&lt;20), "Evening",
  AND(F6160&gt;=20, F6160&lt;=23), "Night",
  OR(F6160&gt;=0, F6160&lt;4), "Late Night"
)</f>
        <v>Night</v>
      </c>
      <c r="L6160" s="1" t="str">
        <f t="shared" si="432"/>
        <v>Thursday</v>
      </c>
      <c r="AC6160" s="11"/>
    </row>
    <row r="6161" spans="1:29" x14ac:dyDescent="0.25">
      <c r="A6161" s="1" t="str">
        <f t="shared" si="429"/>
        <v>6160</v>
      </c>
      <c r="B6161" s="1">
        <v>5372</v>
      </c>
      <c r="C6161" s="1" t="s">
        <v>8</v>
      </c>
      <c r="D6161" s="1" t="s">
        <v>12</v>
      </c>
      <c r="E6161" s="1" t="s">
        <v>11</v>
      </c>
      <c r="F6161" s="1">
        <f t="shared" si="430"/>
        <v>23</v>
      </c>
      <c r="G6161" s="2">
        <v>42565.984814814816</v>
      </c>
      <c r="H6161" s="2" t="s">
        <v>10</v>
      </c>
      <c r="I6161" s="3" t="s">
        <v>10</v>
      </c>
      <c r="J6161" s="1">
        <f t="shared" si="431"/>
        <v>0</v>
      </c>
      <c r="K6161" s="1" t="str" cm="1">
        <f t="array" ref="K6161">_xlfn.IFS(
  AND(F6161&gt;=4, F6161&lt;6), "Early Morning",
  AND(F6161&gt;=6, F6161&lt;12), "Morning",
  AND(F6161&gt;=12, F6161&lt;17), "Afternoon",
  AND(F6161&gt;=17, F6161&lt;20), "Evening",
  AND(F6161&gt;=20, F6161&lt;=23), "Night",
  OR(F6161&gt;=0, F6161&lt;4), "Late Night"
)</f>
        <v>Night</v>
      </c>
      <c r="L6161" s="1" t="str">
        <f t="shared" si="432"/>
        <v>Thursday</v>
      </c>
      <c r="AC6161" s="12"/>
    </row>
    <row r="6162" spans="1:29" x14ac:dyDescent="0.25">
      <c r="A6162" s="1" t="str">
        <f t="shared" si="429"/>
        <v>6161</v>
      </c>
      <c r="B6162" s="1">
        <v>5369</v>
      </c>
      <c r="C6162" s="1" t="s">
        <v>6</v>
      </c>
      <c r="D6162" s="1" t="s">
        <v>12</v>
      </c>
      <c r="E6162" s="1" t="s">
        <v>11</v>
      </c>
      <c r="F6162" s="1">
        <f t="shared" si="430"/>
        <v>23</v>
      </c>
      <c r="G6162" s="2">
        <v>42565.985960648148</v>
      </c>
      <c r="H6162" s="2" t="s">
        <v>10</v>
      </c>
      <c r="I6162" s="3" t="s">
        <v>10</v>
      </c>
      <c r="J6162" s="1">
        <f t="shared" si="431"/>
        <v>0</v>
      </c>
      <c r="K6162" s="1" t="str" cm="1">
        <f t="array" ref="K6162">_xlfn.IFS(
  AND(F6162&gt;=4, F6162&lt;6), "Early Morning",
  AND(F6162&gt;=6, F6162&lt;12), "Morning",
  AND(F6162&gt;=12, F6162&lt;17), "Afternoon",
  AND(F6162&gt;=17, F6162&lt;20), "Evening",
  AND(F6162&gt;=20, F6162&lt;=23), "Night",
  OR(F6162&gt;=0, F6162&lt;4), "Late Night"
)</f>
        <v>Night</v>
      </c>
      <c r="L6162" s="1" t="str">
        <f t="shared" si="432"/>
        <v>Thursday</v>
      </c>
      <c r="AC6162" s="11"/>
    </row>
    <row r="6163" spans="1:29" x14ac:dyDescent="0.25">
      <c r="A6163" s="1" t="str">
        <f t="shared" si="429"/>
        <v>6162</v>
      </c>
      <c r="B6163" s="1">
        <v>5371</v>
      </c>
      <c r="C6163" s="1" t="s">
        <v>6</v>
      </c>
      <c r="D6163" s="1" t="s">
        <v>12</v>
      </c>
      <c r="E6163" s="1" t="s">
        <v>11</v>
      </c>
      <c r="F6163" s="1">
        <f t="shared" si="430"/>
        <v>23</v>
      </c>
      <c r="G6163" s="2">
        <v>42565.986909722225</v>
      </c>
      <c r="H6163" s="2" t="s">
        <v>10</v>
      </c>
      <c r="I6163" s="3" t="s">
        <v>10</v>
      </c>
      <c r="J6163" s="1">
        <f t="shared" si="431"/>
        <v>0</v>
      </c>
      <c r="K6163" s="1" t="str" cm="1">
        <f t="array" ref="K6163">_xlfn.IFS(
  AND(F6163&gt;=4, F6163&lt;6), "Early Morning",
  AND(F6163&gt;=6, F6163&lt;12), "Morning",
  AND(F6163&gt;=12, F6163&lt;17), "Afternoon",
  AND(F6163&gt;=17, F6163&lt;20), "Evening",
  AND(F6163&gt;=20, F6163&lt;=23), "Night",
  OR(F6163&gt;=0, F6163&lt;4), "Late Night"
)</f>
        <v>Night</v>
      </c>
      <c r="L6163" s="1" t="str">
        <f t="shared" si="432"/>
        <v>Thursday</v>
      </c>
      <c r="AC6163" s="12"/>
    </row>
    <row r="6164" spans="1:29" x14ac:dyDescent="0.25">
      <c r="A6164" s="1" t="str">
        <f t="shared" si="429"/>
        <v>6163</v>
      </c>
      <c r="B6164" s="1">
        <v>5375</v>
      </c>
      <c r="C6164" s="1" t="s">
        <v>6</v>
      </c>
      <c r="D6164" s="1" t="s">
        <v>12</v>
      </c>
      <c r="E6164" s="1" t="s">
        <v>11</v>
      </c>
      <c r="F6164" s="1">
        <f t="shared" si="430"/>
        <v>23</v>
      </c>
      <c r="G6164" s="2">
        <v>42565.987812500003</v>
      </c>
      <c r="H6164" s="2" t="s">
        <v>10</v>
      </c>
      <c r="I6164" s="3" t="s">
        <v>10</v>
      </c>
      <c r="J6164" s="1">
        <f t="shared" si="431"/>
        <v>0</v>
      </c>
      <c r="K6164" s="1" t="str" cm="1">
        <f t="array" ref="K6164">_xlfn.IFS(
  AND(F6164&gt;=4, F6164&lt;6), "Early Morning",
  AND(F6164&gt;=6, F6164&lt;12), "Morning",
  AND(F6164&gt;=12, F6164&lt;17), "Afternoon",
  AND(F6164&gt;=17, F6164&lt;20), "Evening",
  AND(F6164&gt;=20, F6164&lt;=23), "Night",
  OR(F6164&gt;=0, F6164&lt;4), "Late Night"
)</f>
        <v>Night</v>
      </c>
      <c r="L6164" s="1" t="str">
        <f t="shared" si="432"/>
        <v>Thursday</v>
      </c>
      <c r="AC6164" s="11"/>
    </row>
    <row r="6165" spans="1:29" x14ac:dyDescent="0.25">
      <c r="A6165" s="1" t="str">
        <f t="shared" si="429"/>
        <v>6164</v>
      </c>
      <c r="B6165" s="1">
        <v>5376</v>
      </c>
      <c r="C6165" s="1" t="s">
        <v>8</v>
      </c>
      <c r="D6165" s="1" t="s">
        <v>12</v>
      </c>
      <c r="E6165" s="1" t="s">
        <v>11</v>
      </c>
      <c r="F6165" s="1">
        <f t="shared" si="430"/>
        <v>23</v>
      </c>
      <c r="G6165" s="2">
        <v>42565.988217592596</v>
      </c>
      <c r="H6165" s="2" t="s">
        <v>10</v>
      </c>
      <c r="I6165" s="3" t="s">
        <v>10</v>
      </c>
      <c r="J6165" s="1">
        <f t="shared" si="431"/>
        <v>0</v>
      </c>
      <c r="K6165" s="1" t="str" cm="1">
        <f t="array" ref="K6165">_xlfn.IFS(
  AND(F6165&gt;=4, F6165&lt;6), "Early Morning",
  AND(F6165&gt;=6, F6165&lt;12), "Morning",
  AND(F6165&gt;=12, F6165&lt;17), "Afternoon",
  AND(F6165&gt;=17, F6165&lt;20), "Evening",
  AND(F6165&gt;=20, F6165&lt;=23), "Night",
  OR(F6165&gt;=0, F6165&lt;4), "Late Night"
)</f>
        <v>Night</v>
      </c>
      <c r="L6165" s="1" t="str">
        <f t="shared" si="432"/>
        <v>Thursday</v>
      </c>
      <c r="AC6165" s="12"/>
    </row>
    <row r="6166" spans="1:29" x14ac:dyDescent="0.25">
      <c r="A6166" s="1" t="str">
        <f t="shared" si="429"/>
        <v>6165</v>
      </c>
      <c r="B6166" s="1">
        <v>5378</v>
      </c>
      <c r="C6166" s="1" t="s">
        <v>6</v>
      </c>
      <c r="D6166" s="1" t="s">
        <v>12</v>
      </c>
      <c r="E6166" s="1" t="s">
        <v>11</v>
      </c>
      <c r="F6166" s="1">
        <f t="shared" si="430"/>
        <v>23</v>
      </c>
      <c r="G6166" s="2">
        <v>42565.994513888887</v>
      </c>
      <c r="H6166" s="2" t="s">
        <v>10</v>
      </c>
      <c r="I6166" s="3" t="s">
        <v>10</v>
      </c>
      <c r="J6166" s="1">
        <f t="shared" si="431"/>
        <v>0</v>
      </c>
      <c r="K6166" s="1" t="str" cm="1">
        <f t="array" ref="K6166">_xlfn.IFS(
  AND(F6166&gt;=4, F6166&lt;6), "Early Morning",
  AND(F6166&gt;=6, F6166&lt;12), "Morning",
  AND(F6166&gt;=12, F6166&lt;17), "Afternoon",
  AND(F6166&gt;=17, F6166&lt;20), "Evening",
  AND(F6166&gt;=20, F6166&lt;=23), "Night",
  OR(F6166&gt;=0, F6166&lt;4), "Late Night"
)</f>
        <v>Night</v>
      </c>
      <c r="L6166" s="1" t="str">
        <f t="shared" si="432"/>
        <v>Thursday</v>
      </c>
      <c r="AC6166" s="11"/>
    </row>
    <row r="6167" spans="1:29" x14ac:dyDescent="0.25">
      <c r="A6167" s="1" t="str">
        <f t="shared" si="429"/>
        <v>6166</v>
      </c>
      <c r="B6167" s="1">
        <v>6765</v>
      </c>
      <c r="C6167" s="1" t="s">
        <v>6</v>
      </c>
      <c r="D6167" s="1" t="s">
        <v>12</v>
      </c>
      <c r="E6167" s="1" t="s">
        <v>11</v>
      </c>
      <c r="F6167" s="1">
        <f t="shared" si="430"/>
        <v>0</v>
      </c>
      <c r="G6167" s="2">
        <v>42566.006354166668</v>
      </c>
      <c r="H6167" s="2" t="s">
        <v>10</v>
      </c>
      <c r="I6167" s="3" t="s">
        <v>10</v>
      </c>
      <c r="J6167" s="1">
        <f t="shared" si="431"/>
        <v>0</v>
      </c>
      <c r="K6167" s="1" t="str" cm="1">
        <f t="array" ref="K6167">_xlfn.IFS(
  AND(F6167&gt;=4, F6167&lt;6), "Early Morning",
  AND(F6167&gt;=6, F6167&lt;12), "Morning",
  AND(F6167&gt;=12, F6167&lt;17), "Afternoon",
  AND(F6167&gt;=17, F6167&lt;20), "Evening",
  AND(F6167&gt;=20, F6167&lt;=23), "Night",
  OR(F6167&gt;=0, F6167&lt;4), "Late Night"
)</f>
        <v>Late Night</v>
      </c>
      <c r="L6167" s="1" t="str">
        <f t="shared" si="432"/>
        <v>Friday</v>
      </c>
      <c r="AC6167" s="12"/>
    </row>
    <row r="6168" spans="1:29" x14ac:dyDescent="0.25">
      <c r="A6168" s="1" t="str">
        <f t="shared" si="429"/>
        <v>6167</v>
      </c>
      <c r="B6168" s="1">
        <v>5388</v>
      </c>
      <c r="C6168" s="1" t="s">
        <v>6</v>
      </c>
      <c r="D6168" s="1" t="s">
        <v>12</v>
      </c>
      <c r="E6168" s="1" t="s">
        <v>11</v>
      </c>
      <c r="F6168" s="1">
        <f t="shared" si="430"/>
        <v>0</v>
      </c>
      <c r="G6168" s="2">
        <v>42566.013252314813</v>
      </c>
      <c r="H6168" s="2" t="s">
        <v>10</v>
      </c>
      <c r="I6168" s="3" t="s">
        <v>10</v>
      </c>
      <c r="J6168" s="1">
        <f t="shared" si="431"/>
        <v>0</v>
      </c>
      <c r="K6168" s="1" t="str" cm="1">
        <f t="array" ref="K6168">_xlfn.IFS(
  AND(F6168&gt;=4, F6168&lt;6), "Early Morning",
  AND(F6168&gt;=6, F6168&lt;12), "Morning",
  AND(F6168&gt;=12, F6168&lt;17), "Afternoon",
  AND(F6168&gt;=17, F6168&lt;20), "Evening",
  AND(F6168&gt;=20, F6168&lt;=23), "Night",
  OR(F6168&gt;=0, F6168&lt;4), "Late Night"
)</f>
        <v>Late Night</v>
      </c>
      <c r="L6168" s="1" t="str">
        <f t="shared" si="432"/>
        <v>Friday</v>
      </c>
      <c r="AC6168" s="11"/>
    </row>
    <row r="6169" spans="1:29" x14ac:dyDescent="0.25">
      <c r="A6169" s="1" t="str">
        <f t="shared" si="429"/>
        <v>6168</v>
      </c>
      <c r="B6169" s="1">
        <v>5387</v>
      </c>
      <c r="C6169" s="1" t="s">
        <v>8</v>
      </c>
      <c r="D6169" s="1" t="s">
        <v>12</v>
      </c>
      <c r="E6169" s="1" t="s">
        <v>11</v>
      </c>
      <c r="F6169" s="1">
        <f t="shared" si="430"/>
        <v>0</v>
      </c>
      <c r="G6169" s="2">
        <v>42566.013807870368</v>
      </c>
      <c r="H6169" s="2" t="s">
        <v>10</v>
      </c>
      <c r="I6169" s="3" t="s">
        <v>10</v>
      </c>
      <c r="J6169" s="1">
        <f t="shared" si="431"/>
        <v>0</v>
      </c>
      <c r="K6169" s="1" t="str" cm="1">
        <f t="array" ref="K6169">_xlfn.IFS(
  AND(F6169&gt;=4, F6169&lt;6), "Early Morning",
  AND(F6169&gt;=6, F6169&lt;12), "Morning",
  AND(F6169&gt;=12, F6169&lt;17), "Afternoon",
  AND(F6169&gt;=17, F6169&lt;20), "Evening",
  AND(F6169&gt;=20, F6169&lt;=23), "Night",
  OR(F6169&gt;=0, F6169&lt;4), "Late Night"
)</f>
        <v>Late Night</v>
      </c>
      <c r="L6169" s="1" t="str">
        <f t="shared" si="432"/>
        <v>Friday</v>
      </c>
      <c r="AC6169" s="12"/>
    </row>
    <row r="6170" spans="1:29" x14ac:dyDescent="0.25">
      <c r="A6170" s="1" t="str">
        <f t="shared" si="429"/>
        <v>6169</v>
      </c>
      <c r="B6170" s="1">
        <v>5389</v>
      </c>
      <c r="C6170" s="1" t="s">
        <v>6</v>
      </c>
      <c r="D6170" s="1" t="s">
        <v>12</v>
      </c>
      <c r="E6170" s="1" t="s">
        <v>11</v>
      </c>
      <c r="F6170" s="1">
        <f t="shared" si="430"/>
        <v>0</v>
      </c>
      <c r="G6170" s="2">
        <v>42566.014062499999</v>
      </c>
      <c r="H6170" s="2" t="s">
        <v>10</v>
      </c>
      <c r="I6170" s="3" t="s">
        <v>10</v>
      </c>
      <c r="J6170" s="1">
        <f t="shared" si="431"/>
        <v>0</v>
      </c>
      <c r="K6170" s="1" t="str" cm="1">
        <f t="array" ref="K6170">_xlfn.IFS(
  AND(F6170&gt;=4, F6170&lt;6), "Early Morning",
  AND(F6170&gt;=6, F6170&lt;12), "Morning",
  AND(F6170&gt;=12, F6170&lt;17), "Afternoon",
  AND(F6170&gt;=17, F6170&lt;20), "Evening",
  AND(F6170&gt;=20, F6170&lt;=23), "Night",
  OR(F6170&gt;=0, F6170&lt;4), "Late Night"
)</f>
        <v>Late Night</v>
      </c>
      <c r="L6170" s="1" t="str">
        <f t="shared" si="432"/>
        <v>Friday</v>
      </c>
      <c r="AC6170" s="11"/>
    </row>
    <row r="6171" spans="1:29" x14ac:dyDescent="0.25">
      <c r="A6171" s="1" t="str">
        <f t="shared" si="429"/>
        <v>6170</v>
      </c>
      <c r="B6171" s="1">
        <v>5386</v>
      </c>
      <c r="C6171" s="1" t="s">
        <v>8</v>
      </c>
      <c r="D6171" s="1" t="s">
        <v>12</v>
      </c>
      <c r="E6171" s="1" t="s">
        <v>11</v>
      </c>
      <c r="F6171" s="1">
        <f t="shared" si="430"/>
        <v>0</v>
      </c>
      <c r="G6171" s="2">
        <v>42566.014490740738</v>
      </c>
      <c r="H6171" s="2" t="s">
        <v>10</v>
      </c>
      <c r="I6171" s="3" t="s">
        <v>10</v>
      </c>
      <c r="J6171" s="1">
        <f t="shared" si="431"/>
        <v>0</v>
      </c>
      <c r="K6171" s="1" t="str" cm="1">
        <f t="array" ref="K6171">_xlfn.IFS(
  AND(F6171&gt;=4, F6171&lt;6), "Early Morning",
  AND(F6171&gt;=6, F6171&lt;12), "Morning",
  AND(F6171&gt;=12, F6171&lt;17), "Afternoon",
  AND(F6171&gt;=17, F6171&lt;20), "Evening",
  AND(F6171&gt;=20, F6171&lt;=23), "Night",
  OR(F6171&gt;=0, F6171&lt;4), "Late Night"
)</f>
        <v>Late Night</v>
      </c>
      <c r="L6171" s="1" t="str">
        <f t="shared" si="432"/>
        <v>Friday</v>
      </c>
      <c r="AC6171" s="12"/>
    </row>
    <row r="6172" spans="1:29" x14ac:dyDescent="0.25">
      <c r="A6172" s="1" t="str">
        <f t="shared" si="429"/>
        <v>6171</v>
      </c>
      <c r="B6172" s="1">
        <v>5390</v>
      </c>
      <c r="C6172" s="1" t="s">
        <v>6</v>
      </c>
      <c r="D6172" s="1" t="s">
        <v>12</v>
      </c>
      <c r="E6172" s="1" t="s">
        <v>11</v>
      </c>
      <c r="F6172" s="1">
        <f t="shared" si="430"/>
        <v>0</v>
      </c>
      <c r="G6172" s="2">
        <v>42566.018472222226</v>
      </c>
      <c r="H6172" s="2" t="s">
        <v>10</v>
      </c>
      <c r="I6172" s="3" t="s">
        <v>10</v>
      </c>
      <c r="J6172" s="1">
        <f t="shared" si="431"/>
        <v>0</v>
      </c>
      <c r="K6172" s="1" t="str" cm="1">
        <f t="array" ref="K6172">_xlfn.IFS(
  AND(F6172&gt;=4, F6172&lt;6), "Early Morning",
  AND(F6172&gt;=6, F6172&lt;12), "Morning",
  AND(F6172&gt;=12, F6172&lt;17), "Afternoon",
  AND(F6172&gt;=17, F6172&lt;20), "Evening",
  AND(F6172&gt;=20, F6172&lt;=23), "Night",
  OR(F6172&gt;=0, F6172&lt;4), "Late Night"
)</f>
        <v>Late Night</v>
      </c>
      <c r="L6172" s="1" t="str">
        <f t="shared" si="432"/>
        <v>Friday</v>
      </c>
      <c r="AC6172" s="11"/>
    </row>
    <row r="6173" spans="1:29" x14ac:dyDescent="0.25">
      <c r="A6173" s="1" t="str">
        <f t="shared" si="429"/>
        <v>6172</v>
      </c>
      <c r="B6173" s="1">
        <v>5391</v>
      </c>
      <c r="C6173" s="1" t="s">
        <v>8</v>
      </c>
      <c r="D6173" s="1" t="s">
        <v>12</v>
      </c>
      <c r="E6173" s="1" t="s">
        <v>11</v>
      </c>
      <c r="F6173" s="1">
        <f t="shared" si="430"/>
        <v>0</v>
      </c>
      <c r="G6173" s="2">
        <v>42566.018506944441</v>
      </c>
      <c r="H6173" s="2" t="s">
        <v>10</v>
      </c>
      <c r="I6173" s="3" t="s">
        <v>10</v>
      </c>
      <c r="J6173" s="1">
        <f t="shared" si="431"/>
        <v>0</v>
      </c>
      <c r="K6173" s="1" t="str" cm="1">
        <f t="array" ref="K6173">_xlfn.IFS(
  AND(F6173&gt;=4, F6173&lt;6), "Early Morning",
  AND(F6173&gt;=6, F6173&lt;12), "Morning",
  AND(F6173&gt;=12, F6173&lt;17), "Afternoon",
  AND(F6173&gt;=17, F6173&lt;20), "Evening",
  AND(F6173&gt;=20, F6173&lt;=23), "Night",
  OR(F6173&gt;=0, F6173&lt;4), "Late Night"
)</f>
        <v>Late Night</v>
      </c>
      <c r="L6173" s="1" t="str">
        <f t="shared" si="432"/>
        <v>Friday</v>
      </c>
      <c r="AC6173" s="12"/>
    </row>
    <row r="6174" spans="1:29" x14ac:dyDescent="0.25">
      <c r="A6174" s="1" t="str">
        <f t="shared" si="429"/>
        <v>6173</v>
      </c>
      <c r="B6174" s="1">
        <v>5393</v>
      </c>
      <c r="C6174" s="1" t="s">
        <v>6</v>
      </c>
      <c r="D6174" s="1" t="s">
        <v>12</v>
      </c>
      <c r="E6174" s="1" t="s">
        <v>11</v>
      </c>
      <c r="F6174" s="1">
        <f t="shared" si="430"/>
        <v>0</v>
      </c>
      <c r="G6174" s="2">
        <v>42566.021238425928</v>
      </c>
      <c r="H6174" s="2" t="s">
        <v>10</v>
      </c>
      <c r="I6174" s="3" t="s">
        <v>10</v>
      </c>
      <c r="J6174" s="1">
        <f t="shared" si="431"/>
        <v>0</v>
      </c>
      <c r="K6174" s="1" t="str" cm="1">
        <f t="array" ref="K6174">_xlfn.IFS(
  AND(F6174&gt;=4, F6174&lt;6), "Early Morning",
  AND(F6174&gt;=6, F6174&lt;12), "Morning",
  AND(F6174&gt;=12, F6174&lt;17), "Afternoon",
  AND(F6174&gt;=17, F6174&lt;20), "Evening",
  AND(F6174&gt;=20, F6174&lt;=23), "Night",
  OR(F6174&gt;=0, F6174&lt;4), "Late Night"
)</f>
        <v>Late Night</v>
      </c>
      <c r="L6174" s="1" t="str">
        <f t="shared" si="432"/>
        <v>Friday</v>
      </c>
      <c r="AC6174" s="11"/>
    </row>
    <row r="6175" spans="1:29" x14ac:dyDescent="0.25">
      <c r="A6175" s="1" t="str">
        <f t="shared" si="429"/>
        <v>6174</v>
      </c>
      <c r="B6175" s="1">
        <v>5397</v>
      </c>
      <c r="C6175" s="1" t="s">
        <v>8</v>
      </c>
      <c r="D6175" s="1" t="s">
        <v>12</v>
      </c>
      <c r="E6175" s="1" t="s">
        <v>11</v>
      </c>
      <c r="F6175" s="1">
        <f t="shared" si="430"/>
        <v>0</v>
      </c>
      <c r="G6175" s="2">
        <v>42566.036122685182</v>
      </c>
      <c r="H6175" s="2" t="s">
        <v>10</v>
      </c>
      <c r="I6175" s="3" t="s">
        <v>10</v>
      </c>
      <c r="J6175" s="1">
        <f t="shared" si="431"/>
        <v>0</v>
      </c>
      <c r="K6175" s="1" t="str" cm="1">
        <f t="array" ref="K6175">_xlfn.IFS(
  AND(F6175&gt;=4, F6175&lt;6), "Early Morning",
  AND(F6175&gt;=6, F6175&lt;12), "Morning",
  AND(F6175&gt;=12, F6175&lt;17), "Afternoon",
  AND(F6175&gt;=17, F6175&lt;20), "Evening",
  AND(F6175&gt;=20, F6175&lt;=23), "Night",
  OR(F6175&gt;=0, F6175&lt;4), "Late Night"
)</f>
        <v>Late Night</v>
      </c>
      <c r="L6175" s="1" t="str">
        <f t="shared" si="432"/>
        <v>Friday</v>
      </c>
      <c r="AC6175" s="12"/>
    </row>
    <row r="6176" spans="1:29" x14ac:dyDescent="0.25">
      <c r="A6176" s="1" t="str">
        <f t="shared" si="429"/>
        <v>6175</v>
      </c>
      <c r="B6176" s="1">
        <v>5395</v>
      </c>
      <c r="C6176" s="1" t="s">
        <v>6</v>
      </c>
      <c r="D6176" s="1" t="s">
        <v>12</v>
      </c>
      <c r="E6176" s="1" t="s">
        <v>11</v>
      </c>
      <c r="F6176" s="1">
        <f t="shared" si="430"/>
        <v>0</v>
      </c>
      <c r="G6176" s="2">
        <v>42566.036817129629</v>
      </c>
      <c r="H6176" s="2" t="s">
        <v>10</v>
      </c>
      <c r="I6176" s="3" t="s">
        <v>10</v>
      </c>
      <c r="J6176" s="1">
        <f t="shared" si="431"/>
        <v>0</v>
      </c>
      <c r="K6176" s="1" t="str" cm="1">
        <f t="array" ref="K6176">_xlfn.IFS(
  AND(F6176&gt;=4, F6176&lt;6), "Early Morning",
  AND(F6176&gt;=6, F6176&lt;12), "Morning",
  AND(F6176&gt;=12, F6176&lt;17), "Afternoon",
  AND(F6176&gt;=17, F6176&lt;20), "Evening",
  AND(F6176&gt;=20, F6176&lt;=23), "Night",
  OR(F6176&gt;=0, F6176&lt;4), "Late Night"
)</f>
        <v>Late Night</v>
      </c>
      <c r="L6176" s="1" t="str">
        <f t="shared" si="432"/>
        <v>Friday</v>
      </c>
      <c r="AC6176" s="11"/>
    </row>
    <row r="6177" spans="1:29" x14ac:dyDescent="0.25">
      <c r="A6177" s="1" t="str">
        <f t="shared" si="429"/>
        <v>6176</v>
      </c>
      <c r="B6177" s="1">
        <v>5398</v>
      </c>
      <c r="C6177" s="1" t="s">
        <v>8</v>
      </c>
      <c r="D6177" s="1" t="s">
        <v>12</v>
      </c>
      <c r="E6177" s="1" t="s">
        <v>11</v>
      </c>
      <c r="F6177" s="1">
        <f t="shared" si="430"/>
        <v>1</v>
      </c>
      <c r="G6177" s="2">
        <v>42566.043229166666</v>
      </c>
      <c r="H6177" s="2" t="s">
        <v>10</v>
      </c>
      <c r="I6177" s="3" t="s">
        <v>10</v>
      </c>
      <c r="J6177" s="1">
        <f t="shared" si="431"/>
        <v>0</v>
      </c>
      <c r="K6177" s="1" t="str" cm="1">
        <f t="array" ref="K6177">_xlfn.IFS(
  AND(F6177&gt;=4, F6177&lt;6), "Early Morning",
  AND(F6177&gt;=6, F6177&lt;12), "Morning",
  AND(F6177&gt;=12, F6177&lt;17), "Afternoon",
  AND(F6177&gt;=17, F6177&lt;20), "Evening",
  AND(F6177&gt;=20, F6177&lt;=23), "Night",
  OR(F6177&gt;=0, F6177&lt;4), "Late Night"
)</f>
        <v>Late Night</v>
      </c>
      <c r="L6177" s="1" t="str">
        <f t="shared" si="432"/>
        <v>Friday</v>
      </c>
      <c r="AC6177" s="12"/>
    </row>
    <row r="6178" spans="1:29" x14ac:dyDescent="0.25">
      <c r="A6178" s="1" t="str">
        <f t="shared" si="429"/>
        <v>6177</v>
      </c>
      <c r="B6178" s="1">
        <v>5401</v>
      </c>
      <c r="C6178" s="1" t="s">
        <v>8</v>
      </c>
      <c r="D6178" s="1" t="s">
        <v>12</v>
      </c>
      <c r="E6178" s="1" t="s">
        <v>11</v>
      </c>
      <c r="F6178" s="1">
        <f t="shared" si="430"/>
        <v>1</v>
      </c>
      <c r="G6178" s="2">
        <v>42566.044768518521</v>
      </c>
      <c r="H6178" s="2" t="s">
        <v>10</v>
      </c>
      <c r="I6178" s="3" t="s">
        <v>10</v>
      </c>
      <c r="J6178" s="1">
        <f t="shared" si="431"/>
        <v>0</v>
      </c>
      <c r="K6178" s="1" t="str" cm="1">
        <f t="array" ref="K6178">_xlfn.IFS(
  AND(F6178&gt;=4, F6178&lt;6), "Early Morning",
  AND(F6178&gt;=6, F6178&lt;12), "Morning",
  AND(F6178&gt;=12, F6178&lt;17), "Afternoon",
  AND(F6178&gt;=17, F6178&lt;20), "Evening",
  AND(F6178&gt;=20, F6178&lt;=23), "Night",
  OR(F6178&gt;=0, F6178&lt;4), "Late Night"
)</f>
        <v>Late Night</v>
      </c>
      <c r="L6178" s="1" t="str">
        <f t="shared" si="432"/>
        <v>Friday</v>
      </c>
      <c r="AC6178" s="11"/>
    </row>
    <row r="6179" spans="1:29" x14ac:dyDescent="0.25">
      <c r="A6179" s="1" t="str">
        <f t="shared" si="429"/>
        <v>6178</v>
      </c>
      <c r="B6179" s="1">
        <v>5403</v>
      </c>
      <c r="C6179" s="1" t="s">
        <v>6</v>
      </c>
      <c r="D6179" s="1" t="s">
        <v>12</v>
      </c>
      <c r="E6179" s="1" t="s">
        <v>11</v>
      </c>
      <c r="F6179" s="1">
        <f t="shared" si="430"/>
        <v>1</v>
      </c>
      <c r="G6179" s="2">
        <v>42566.051388888889</v>
      </c>
      <c r="H6179" s="2" t="s">
        <v>10</v>
      </c>
      <c r="I6179" s="3" t="s">
        <v>10</v>
      </c>
      <c r="J6179" s="1">
        <f t="shared" si="431"/>
        <v>0</v>
      </c>
      <c r="K6179" s="1" t="str" cm="1">
        <f t="array" ref="K6179">_xlfn.IFS(
  AND(F6179&gt;=4, F6179&lt;6), "Early Morning",
  AND(F6179&gt;=6, F6179&lt;12), "Morning",
  AND(F6179&gt;=12, F6179&lt;17), "Afternoon",
  AND(F6179&gt;=17, F6179&lt;20), "Evening",
  AND(F6179&gt;=20, F6179&lt;=23), "Night",
  OR(F6179&gt;=0, F6179&lt;4), "Late Night"
)</f>
        <v>Late Night</v>
      </c>
      <c r="L6179" s="1" t="str">
        <f t="shared" si="432"/>
        <v>Friday</v>
      </c>
      <c r="AC6179" s="12"/>
    </row>
    <row r="6180" spans="1:29" x14ac:dyDescent="0.25">
      <c r="A6180" s="1" t="str">
        <f t="shared" si="429"/>
        <v>6179</v>
      </c>
      <c r="B6180" s="1">
        <v>5405</v>
      </c>
      <c r="C6180" s="1" t="s">
        <v>6</v>
      </c>
      <c r="D6180" s="1" t="s">
        <v>12</v>
      </c>
      <c r="E6180" s="1" t="s">
        <v>11</v>
      </c>
      <c r="F6180" s="1">
        <f t="shared" si="430"/>
        <v>1</v>
      </c>
      <c r="G6180" s="2">
        <v>42566.056064814817</v>
      </c>
      <c r="H6180" s="2" t="s">
        <v>10</v>
      </c>
      <c r="I6180" s="3" t="s">
        <v>10</v>
      </c>
      <c r="J6180" s="1">
        <f t="shared" si="431"/>
        <v>0</v>
      </c>
      <c r="K6180" s="1" t="str" cm="1">
        <f t="array" ref="K6180">_xlfn.IFS(
  AND(F6180&gt;=4, F6180&lt;6), "Early Morning",
  AND(F6180&gt;=6, F6180&lt;12), "Morning",
  AND(F6180&gt;=12, F6180&lt;17), "Afternoon",
  AND(F6180&gt;=17, F6180&lt;20), "Evening",
  AND(F6180&gt;=20, F6180&lt;=23), "Night",
  OR(F6180&gt;=0, F6180&lt;4), "Late Night"
)</f>
        <v>Late Night</v>
      </c>
      <c r="L6180" s="1" t="str">
        <f t="shared" si="432"/>
        <v>Friday</v>
      </c>
      <c r="AC6180" s="11"/>
    </row>
    <row r="6181" spans="1:29" x14ac:dyDescent="0.25">
      <c r="A6181" s="1" t="str">
        <f t="shared" si="429"/>
        <v>6180</v>
      </c>
      <c r="B6181" s="1">
        <v>5406</v>
      </c>
      <c r="C6181" s="1" t="s">
        <v>8</v>
      </c>
      <c r="D6181" s="1" t="s">
        <v>12</v>
      </c>
      <c r="E6181" s="1" t="s">
        <v>11</v>
      </c>
      <c r="F6181" s="1">
        <f t="shared" si="430"/>
        <v>1</v>
      </c>
      <c r="G6181" s="2">
        <v>42566.060960648145</v>
      </c>
      <c r="H6181" s="2" t="s">
        <v>10</v>
      </c>
      <c r="I6181" s="3" t="s">
        <v>10</v>
      </c>
      <c r="J6181" s="1">
        <f t="shared" si="431"/>
        <v>0</v>
      </c>
      <c r="K6181" s="1" t="str" cm="1">
        <f t="array" ref="K6181">_xlfn.IFS(
  AND(F6181&gt;=4, F6181&lt;6), "Early Morning",
  AND(F6181&gt;=6, F6181&lt;12), "Morning",
  AND(F6181&gt;=12, F6181&lt;17), "Afternoon",
  AND(F6181&gt;=17, F6181&lt;20), "Evening",
  AND(F6181&gt;=20, F6181&lt;=23), "Night",
  OR(F6181&gt;=0, F6181&lt;4), "Late Night"
)</f>
        <v>Late Night</v>
      </c>
      <c r="L6181" s="1" t="str">
        <f t="shared" si="432"/>
        <v>Friday</v>
      </c>
      <c r="AC6181" s="12"/>
    </row>
    <row r="6182" spans="1:29" x14ac:dyDescent="0.25">
      <c r="A6182" s="1" t="str">
        <f t="shared" si="429"/>
        <v>6181</v>
      </c>
      <c r="B6182" s="1">
        <v>5407</v>
      </c>
      <c r="C6182" s="1" t="s">
        <v>6</v>
      </c>
      <c r="D6182" s="1" t="s">
        <v>12</v>
      </c>
      <c r="E6182" s="1" t="s">
        <v>11</v>
      </c>
      <c r="F6182" s="1">
        <f t="shared" si="430"/>
        <v>1</v>
      </c>
      <c r="G6182" s="2">
        <v>42566.063587962963</v>
      </c>
      <c r="H6182" s="2" t="s">
        <v>10</v>
      </c>
      <c r="I6182" s="3" t="s">
        <v>10</v>
      </c>
      <c r="J6182" s="1">
        <f t="shared" si="431"/>
        <v>0</v>
      </c>
      <c r="K6182" s="1" t="str" cm="1">
        <f t="array" ref="K6182">_xlfn.IFS(
  AND(F6182&gt;=4, F6182&lt;6), "Early Morning",
  AND(F6182&gt;=6, F6182&lt;12), "Morning",
  AND(F6182&gt;=12, F6182&lt;17), "Afternoon",
  AND(F6182&gt;=17, F6182&lt;20), "Evening",
  AND(F6182&gt;=20, F6182&lt;=23), "Night",
  OR(F6182&gt;=0, F6182&lt;4), "Late Night"
)</f>
        <v>Late Night</v>
      </c>
      <c r="L6182" s="1" t="str">
        <f t="shared" si="432"/>
        <v>Friday</v>
      </c>
      <c r="AC6182" s="11"/>
    </row>
    <row r="6183" spans="1:29" x14ac:dyDescent="0.25">
      <c r="A6183" s="1" t="str">
        <f t="shared" si="429"/>
        <v>6182</v>
      </c>
      <c r="B6183" s="1">
        <v>5408</v>
      </c>
      <c r="C6183" s="1" t="s">
        <v>8</v>
      </c>
      <c r="D6183" s="1" t="s">
        <v>12</v>
      </c>
      <c r="E6183" s="1" t="s">
        <v>11</v>
      </c>
      <c r="F6183" s="1">
        <f t="shared" si="430"/>
        <v>1</v>
      </c>
      <c r="G6183" s="2">
        <v>42566.067372685182</v>
      </c>
      <c r="H6183" s="2" t="s">
        <v>10</v>
      </c>
      <c r="I6183" s="3" t="s">
        <v>10</v>
      </c>
      <c r="J6183" s="1">
        <f t="shared" si="431"/>
        <v>0</v>
      </c>
      <c r="K6183" s="1" t="str" cm="1">
        <f t="array" ref="K6183">_xlfn.IFS(
  AND(F6183&gt;=4, F6183&lt;6), "Early Morning",
  AND(F6183&gt;=6, F6183&lt;12), "Morning",
  AND(F6183&gt;=12, F6183&lt;17), "Afternoon",
  AND(F6183&gt;=17, F6183&lt;20), "Evening",
  AND(F6183&gt;=20, F6183&lt;=23), "Night",
  OR(F6183&gt;=0, F6183&lt;4), "Late Night"
)</f>
        <v>Late Night</v>
      </c>
      <c r="L6183" s="1" t="str">
        <f t="shared" si="432"/>
        <v>Friday</v>
      </c>
      <c r="AC6183" s="12"/>
    </row>
    <row r="6184" spans="1:29" x14ac:dyDescent="0.25">
      <c r="A6184" s="1" t="str">
        <f t="shared" si="429"/>
        <v>6183</v>
      </c>
      <c r="B6184" s="1">
        <v>5411</v>
      </c>
      <c r="C6184" s="1" t="s">
        <v>6</v>
      </c>
      <c r="D6184" s="1" t="s">
        <v>12</v>
      </c>
      <c r="E6184" s="1" t="s">
        <v>11</v>
      </c>
      <c r="F6184" s="1">
        <f t="shared" si="430"/>
        <v>1</v>
      </c>
      <c r="G6184" s="2">
        <v>42566.071655092594</v>
      </c>
      <c r="H6184" s="2" t="s">
        <v>10</v>
      </c>
      <c r="I6184" s="3" t="s">
        <v>10</v>
      </c>
      <c r="J6184" s="1">
        <f t="shared" si="431"/>
        <v>0</v>
      </c>
      <c r="K6184" s="1" t="str" cm="1">
        <f t="array" ref="K6184">_xlfn.IFS(
  AND(F6184&gt;=4, F6184&lt;6), "Early Morning",
  AND(F6184&gt;=6, F6184&lt;12), "Morning",
  AND(F6184&gt;=12, F6184&lt;17), "Afternoon",
  AND(F6184&gt;=17, F6184&lt;20), "Evening",
  AND(F6184&gt;=20, F6184&lt;=23), "Night",
  OR(F6184&gt;=0, F6184&lt;4), "Late Night"
)</f>
        <v>Late Night</v>
      </c>
      <c r="L6184" s="1" t="str">
        <f t="shared" si="432"/>
        <v>Friday</v>
      </c>
      <c r="AC6184" s="11"/>
    </row>
    <row r="6185" spans="1:29" x14ac:dyDescent="0.25">
      <c r="A6185" s="1" t="str">
        <f t="shared" si="429"/>
        <v>6184</v>
      </c>
      <c r="B6185" s="1">
        <v>5412</v>
      </c>
      <c r="C6185" s="1" t="s">
        <v>6</v>
      </c>
      <c r="D6185" s="1" t="s">
        <v>12</v>
      </c>
      <c r="E6185" s="1" t="s">
        <v>11</v>
      </c>
      <c r="F6185" s="1">
        <f t="shared" si="430"/>
        <v>1</v>
      </c>
      <c r="G6185" s="2">
        <v>42566.07576388889</v>
      </c>
      <c r="H6185" s="2" t="s">
        <v>10</v>
      </c>
      <c r="I6185" s="3" t="s">
        <v>10</v>
      </c>
      <c r="J6185" s="1">
        <f t="shared" si="431"/>
        <v>0</v>
      </c>
      <c r="K6185" s="1" t="str" cm="1">
        <f t="array" ref="K6185">_xlfn.IFS(
  AND(F6185&gt;=4, F6185&lt;6), "Early Morning",
  AND(F6185&gt;=6, F6185&lt;12), "Morning",
  AND(F6185&gt;=12, F6185&lt;17), "Afternoon",
  AND(F6185&gt;=17, F6185&lt;20), "Evening",
  AND(F6185&gt;=20, F6185&lt;=23), "Night",
  OR(F6185&gt;=0, F6185&lt;4), "Late Night"
)</f>
        <v>Late Night</v>
      </c>
      <c r="L6185" s="1" t="str">
        <f t="shared" si="432"/>
        <v>Friday</v>
      </c>
      <c r="AC6185" s="12"/>
    </row>
    <row r="6186" spans="1:29" x14ac:dyDescent="0.25">
      <c r="A6186" s="1" t="str">
        <f t="shared" si="429"/>
        <v>6185</v>
      </c>
      <c r="B6186" s="1">
        <v>5413</v>
      </c>
      <c r="C6186" s="1" t="s">
        <v>6</v>
      </c>
      <c r="D6186" s="1" t="s">
        <v>12</v>
      </c>
      <c r="E6186" s="1" t="s">
        <v>11</v>
      </c>
      <c r="F6186" s="1">
        <f t="shared" si="430"/>
        <v>1</v>
      </c>
      <c r="G6186" s="2">
        <v>42566.076527777775</v>
      </c>
      <c r="H6186" s="2" t="s">
        <v>10</v>
      </c>
      <c r="I6186" s="3" t="s">
        <v>10</v>
      </c>
      <c r="J6186" s="1">
        <f t="shared" si="431"/>
        <v>0</v>
      </c>
      <c r="K6186" s="1" t="str" cm="1">
        <f t="array" ref="K6186">_xlfn.IFS(
  AND(F6186&gt;=4, F6186&lt;6), "Early Morning",
  AND(F6186&gt;=6, F6186&lt;12), "Morning",
  AND(F6186&gt;=12, F6186&lt;17), "Afternoon",
  AND(F6186&gt;=17, F6186&lt;20), "Evening",
  AND(F6186&gt;=20, F6186&lt;=23), "Night",
  OR(F6186&gt;=0, F6186&lt;4), "Late Night"
)</f>
        <v>Late Night</v>
      </c>
      <c r="L6186" s="1" t="str">
        <f t="shared" si="432"/>
        <v>Friday</v>
      </c>
      <c r="AC6186" s="11"/>
    </row>
    <row r="6187" spans="1:29" x14ac:dyDescent="0.25">
      <c r="A6187" s="1" t="str">
        <f t="shared" si="429"/>
        <v>6186</v>
      </c>
      <c r="B6187" s="1">
        <v>5414</v>
      </c>
      <c r="C6187" s="1" t="s">
        <v>6</v>
      </c>
      <c r="D6187" s="1" t="s">
        <v>12</v>
      </c>
      <c r="E6187" s="1" t="s">
        <v>11</v>
      </c>
      <c r="F6187" s="1">
        <f t="shared" si="430"/>
        <v>1</v>
      </c>
      <c r="G6187" s="2">
        <v>42566.077175925922</v>
      </c>
      <c r="H6187" s="2" t="s">
        <v>10</v>
      </c>
      <c r="I6187" s="3" t="s">
        <v>10</v>
      </c>
      <c r="J6187" s="1">
        <f t="shared" si="431"/>
        <v>0</v>
      </c>
      <c r="K6187" s="1" t="str" cm="1">
        <f t="array" ref="K6187">_xlfn.IFS(
  AND(F6187&gt;=4, F6187&lt;6), "Early Morning",
  AND(F6187&gt;=6, F6187&lt;12), "Morning",
  AND(F6187&gt;=12, F6187&lt;17), "Afternoon",
  AND(F6187&gt;=17, F6187&lt;20), "Evening",
  AND(F6187&gt;=20, F6187&lt;=23), "Night",
  OR(F6187&gt;=0, F6187&lt;4), "Late Night"
)</f>
        <v>Late Night</v>
      </c>
      <c r="L6187" s="1" t="str">
        <f t="shared" si="432"/>
        <v>Friday</v>
      </c>
      <c r="AC6187" s="12"/>
    </row>
    <row r="6188" spans="1:29" x14ac:dyDescent="0.25">
      <c r="A6188" s="1" t="str">
        <f t="shared" si="429"/>
        <v>6187</v>
      </c>
      <c r="B6188" s="1">
        <v>5415</v>
      </c>
      <c r="C6188" s="1" t="s">
        <v>8</v>
      </c>
      <c r="D6188" s="1" t="s">
        <v>12</v>
      </c>
      <c r="E6188" s="1" t="s">
        <v>11</v>
      </c>
      <c r="F6188" s="1">
        <f t="shared" si="430"/>
        <v>1</v>
      </c>
      <c r="G6188" s="2">
        <v>42566.077280092592</v>
      </c>
      <c r="H6188" s="2" t="s">
        <v>10</v>
      </c>
      <c r="I6188" s="3" t="s">
        <v>10</v>
      </c>
      <c r="J6188" s="1">
        <f t="shared" si="431"/>
        <v>0</v>
      </c>
      <c r="K6188" s="1" t="str" cm="1">
        <f t="array" ref="K6188">_xlfn.IFS(
  AND(F6188&gt;=4, F6188&lt;6), "Early Morning",
  AND(F6188&gt;=6, F6188&lt;12), "Morning",
  AND(F6188&gt;=12, F6188&lt;17), "Afternoon",
  AND(F6188&gt;=17, F6188&lt;20), "Evening",
  AND(F6188&gt;=20, F6188&lt;=23), "Night",
  OR(F6188&gt;=0, F6188&lt;4), "Late Night"
)</f>
        <v>Late Night</v>
      </c>
      <c r="L6188" s="1" t="str">
        <f t="shared" si="432"/>
        <v>Friday</v>
      </c>
      <c r="AC6188" s="11"/>
    </row>
    <row r="6189" spans="1:29" x14ac:dyDescent="0.25">
      <c r="A6189" s="1" t="str">
        <f t="shared" si="429"/>
        <v>6188</v>
      </c>
      <c r="B6189" s="1">
        <v>5416</v>
      </c>
      <c r="C6189" s="1" t="s">
        <v>8</v>
      </c>
      <c r="D6189" s="1" t="s">
        <v>12</v>
      </c>
      <c r="E6189" s="1" t="s">
        <v>11</v>
      </c>
      <c r="F6189" s="1">
        <f t="shared" si="430"/>
        <v>1</v>
      </c>
      <c r="G6189" s="2">
        <v>42566.078703703701</v>
      </c>
      <c r="H6189" s="2" t="s">
        <v>10</v>
      </c>
      <c r="I6189" s="3" t="s">
        <v>10</v>
      </c>
      <c r="J6189" s="1">
        <f t="shared" si="431"/>
        <v>0</v>
      </c>
      <c r="K6189" s="1" t="str" cm="1">
        <f t="array" ref="K6189">_xlfn.IFS(
  AND(F6189&gt;=4, F6189&lt;6), "Early Morning",
  AND(F6189&gt;=6, F6189&lt;12), "Morning",
  AND(F6189&gt;=12, F6189&lt;17), "Afternoon",
  AND(F6189&gt;=17, F6189&lt;20), "Evening",
  AND(F6189&gt;=20, F6189&lt;=23), "Night",
  OR(F6189&gt;=0, F6189&lt;4), "Late Night"
)</f>
        <v>Late Night</v>
      </c>
      <c r="L6189" s="1" t="str">
        <f t="shared" si="432"/>
        <v>Friday</v>
      </c>
      <c r="AC6189" s="12"/>
    </row>
    <row r="6190" spans="1:29" x14ac:dyDescent="0.25">
      <c r="A6190" s="1" t="str">
        <f t="shared" si="429"/>
        <v>6189</v>
      </c>
      <c r="B6190" s="1">
        <v>5417</v>
      </c>
      <c r="C6190" s="1" t="s">
        <v>6</v>
      </c>
      <c r="D6190" s="1" t="s">
        <v>12</v>
      </c>
      <c r="E6190" s="1" t="s">
        <v>11</v>
      </c>
      <c r="F6190" s="1">
        <f t="shared" si="430"/>
        <v>1</v>
      </c>
      <c r="G6190" s="2">
        <v>42566.082835648151</v>
      </c>
      <c r="H6190" s="2" t="s">
        <v>10</v>
      </c>
      <c r="I6190" s="3" t="s">
        <v>10</v>
      </c>
      <c r="J6190" s="1">
        <f t="shared" si="431"/>
        <v>0</v>
      </c>
      <c r="K6190" s="1" t="str" cm="1">
        <f t="array" ref="K6190">_xlfn.IFS(
  AND(F6190&gt;=4, F6190&lt;6), "Early Morning",
  AND(F6190&gt;=6, F6190&lt;12), "Morning",
  AND(F6190&gt;=12, F6190&lt;17), "Afternoon",
  AND(F6190&gt;=17, F6190&lt;20), "Evening",
  AND(F6190&gt;=20, F6190&lt;=23), "Night",
  OR(F6190&gt;=0, F6190&lt;4), "Late Night"
)</f>
        <v>Late Night</v>
      </c>
      <c r="L6190" s="1" t="str">
        <f t="shared" si="432"/>
        <v>Friday</v>
      </c>
      <c r="AC6190" s="11"/>
    </row>
    <row r="6191" spans="1:29" x14ac:dyDescent="0.25">
      <c r="A6191" s="1" t="str">
        <f t="shared" si="429"/>
        <v>6190</v>
      </c>
      <c r="B6191" s="1">
        <v>5420</v>
      </c>
      <c r="C6191" s="1" t="s">
        <v>6</v>
      </c>
      <c r="D6191" s="1" t="s">
        <v>12</v>
      </c>
      <c r="E6191" s="1" t="s">
        <v>11</v>
      </c>
      <c r="F6191" s="1">
        <f t="shared" si="430"/>
        <v>2</v>
      </c>
      <c r="G6191" s="2">
        <v>42566.089756944442</v>
      </c>
      <c r="H6191" s="2" t="s">
        <v>10</v>
      </c>
      <c r="I6191" s="3" t="s">
        <v>10</v>
      </c>
      <c r="J6191" s="1">
        <f t="shared" si="431"/>
        <v>0</v>
      </c>
      <c r="K6191" s="1" t="str" cm="1">
        <f t="array" ref="K6191">_xlfn.IFS(
  AND(F6191&gt;=4, F6191&lt;6), "Early Morning",
  AND(F6191&gt;=6, F6191&lt;12), "Morning",
  AND(F6191&gt;=12, F6191&lt;17), "Afternoon",
  AND(F6191&gt;=17, F6191&lt;20), "Evening",
  AND(F6191&gt;=20, F6191&lt;=23), "Night",
  OR(F6191&gt;=0, F6191&lt;4), "Late Night"
)</f>
        <v>Late Night</v>
      </c>
      <c r="L6191" s="1" t="str">
        <f t="shared" si="432"/>
        <v>Friday</v>
      </c>
      <c r="AC6191" s="12"/>
    </row>
    <row r="6192" spans="1:29" x14ac:dyDescent="0.25">
      <c r="A6192" s="1" t="str">
        <f t="shared" si="429"/>
        <v>6191</v>
      </c>
      <c r="B6192" s="1">
        <v>5427</v>
      </c>
      <c r="C6192" s="1" t="s">
        <v>8</v>
      </c>
      <c r="D6192" s="1" t="s">
        <v>12</v>
      </c>
      <c r="E6192" s="1" t="s">
        <v>11</v>
      </c>
      <c r="F6192" s="1">
        <f t="shared" si="430"/>
        <v>2</v>
      </c>
      <c r="G6192" s="2">
        <v>42566.097500000003</v>
      </c>
      <c r="H6192" s="2" t="s">
        <v>10</v>
      </c>
      <c r="I6192" s="3" t="s">
        <v>10</v>
      </c>
      <c r="J6192" s="1">
        <f t="shared" si="431"/>
        <v>0</v>
      </c>
      <c r="K6192" s="1" t="str" cm="1">
        <f t="array" ref="K6192">_xlfn.IFS(
  AND(F6192&gt;=4, F6192&lt;6), "Early Morning",
  AND(F6192&gt;=6, F6192&lt;12), "Morning",
  AND(F6192&gt;=12, F6192&lt;17), "Afternoon",
  AND(F6192&gt;=17, F6192&lt;20), "Evening",
  AND(F6192&gt;=20, F6192&lt;=23), "Night",
  OR(F6192&gt;=0, F6192&lt;4), "Late Night"
)</f>
        <v>Late Night</v>
      </c>
      <c r="L6192" s="1" t="str">
        <f t="shared" si="432"/>
        <v>Friday</v>
      </c>
      <c r="AC6192" s="11"/>
    </row>
    <row r="6193" spans="1:29" x14ac:dyDescent="0.25">
      <c r="A6193" s="1" t="str">
        <f t="shared" si="429"/>
        <v>6192</v>
      </c>
      <c r="B6193" s="1">
        <v>5426</v>
      </c>
      <c r="C6193" s="1" t="s">
        <v>6</v>
      </c>
      <c r="D6193" s="1" t="s">
        <v>12</v>
      </c>
      <c r="E6193" s="1" t="s">
        <v>11</v>
      </c>
      <c r="F6193" s="1">
        <f t="shared" si="430"/>
        <v>2</v>
      </c>
      <c r="G6193" s="2">
        <v>42566.098981481482</v>
      </c>
      <c r="H6193" s="2" t="s">
        <v>10</v>
      </c>
      <c r="I6193" s="3" t="s">
        <v>10</v>
      </c>
      <c r="J6193" s="1">
        <f t="shared" si="431"/>
        <v>0</v>
      </c>
      <c r="K6193" s="1" t="str" cm="1">
        <f t="array" ref="K6193">_xlfn.IFS(
  AND(F6193&gt;=4, F6193&lt;6), "Early Morning",
  AND(F6193&gt;=6, F6193&lt;12), "Morning",
  AND(F6193&gt;=12, F6193&lt;17), "Afternoon",
  AND(F6193&gt;=17, F6193&lt;20), "Evening",
  AND(F6193&gt;=20, F6193&lt;=23), "Night",
  OR(F6193&gt;=0, F6193&lt;4), "Late Night"
)</f>
        <v>Late Night</v>
      </c>
      <c r="L6193" s="1" t="str">
        <f t="shared" si="432"/>
        <v>Friday</v>
      </c>
      <c r="AC6193" s="12"/>
    </row>
    <row r="6194" spans="1:29" x14ac:dyDescent="0.25">
      <c r="A6194" s="1" t="str">
        <f t="shared" si="429"/>
        <v>6193</v>
      </c>
      <c r="B6194" s="1">
        <v>5429</v>
      </c>
      <c r="C6194" s="1" t="s">
        <v>6</v>
      </c>
      <c r="D6194" s="1" t="s">
        <v>12</v>
      </c>
      <c r="E6194" s="1" t="s">
        <v>11</v>
      </c>
      <c r="F6194" s="1">
        <f t="shared" si="430"/>
        <v>2</v>
      </c>
      <c r="G6194" s="2">
        <v>42566.110231481478</v>
      </c>
      <c r="H6194" s="2" t="s">
        <v>10</v>
      </c>
      <c r="I6194" s="3" t="s">
        <v>10</v>
      </c>
      <c r="J6194" s="1">
        <f t="shared" si="431"/>
        <v>0</v>
      </c>
      <c r="K6194" s="1" t="str" cm="1">
        <f t="array" ref="K6194">_xlfn.IFS(
  AND(F6194&gt;=4, F6194&lt;6), "Early Morning",
  AND(F6194&gt;=6, F6194&lt;12), "Morning",
  AND(F6194&gt;=12, F6194&lt;17), "Afternoon",
  AND(F6194&gt;=17, F6194&lt;20), "Evening",
  AND(F6194&gt;=20, F6194&lt;=23), "Night",
  OR(F6194&gt;=0, F6194&lt;4), "Late Night"
)</f>
        <v>Late Night</v>
      </c>
      <c r="L6194" s="1" t="str">
        <f t="shared" si="432"/>
        <v>Friday</v>
      </c>
      <c r="AC6194" s="11"/>
    </row>
    <row r="6195" spans="1:29" x14ac:dyDescent="0.25">
      <c r="A6195" s="1" t="str">
        <f t="shared" si="429"/>
        <v>6194</v>
      </c>
      <c r="B6195" s="1">
        <v>5433</v>
      </c>
      <c r="C6195" s="1" t="s">
        <v>8</v>
      </c>
      <c r="D6195" s="1" t="s">
        <v>12</v>
      </c>
      <c r="E6195" s="1" t="s">
        <v>11</v>
      </c>
      <c r="F6195" s="1">
        <f t="shared" si="430"/>
        <v>2</v>
      </c>
      <c r="G6195" s="2">
        <v>42566.112141203703</v>
      </c>
      <c r="H6195" s="2" t="s">
        <v>10</v>
      </c>
      <c r="I6195" s="3" t="s">
        <v>10</v>
      </c>
      <c r="J6195" s="1">
        <f t="shared" si="431"/>
        <v>0</v>
      </c>
      <c r="K6195" s="1" t="str" cm="1">
        <f t="array" ref="K6195">_xlfn.IFS(
  AND(F6195&gt;=4, F6195&lt;6), "Early Morning",
  AND(F6195&gt;=6, F6195&lt;12), "Morning",
  AND(F6195&gt;=12, F6195&lt;17), "Afternoon",
  AND(F6195&gt;=17, F6195&lt;20), "Evening",
  AND(F6195&gt;=20, F6195&lt;=23), "Night",
  OR(F6195&gt;=0, F6195&lt;4), "Late Night"
)</f>
        <v>Late Night</v>
      </c>
      <c r="L6195" s="1" t="str">
        <f t="shared" si="432"/>
        <v>Friday</v>
      </c>
      <c r="AC6195" s="12"/>
    </row>
    <row r="6196" spans="1:29" x14ac:dyDescent="0.25">
      <c r="A6196" s="1" t="str">
        <f t="shared" si="429"/>
        <v>6195</v>
      </c>
      <c r="B6196" s="1">
        <v>5432</v>
      </c>
      <c r="C6196" s="1" t="s">
        <v>6</v>
      </c>
      <c r="D6196" s="1" t="s">
        <v>12</v>
      </c>
      <c r="E6196" s="1" t="s">
        <v>11</v>
      </c>
      <c r="F6196" s="1">
        <f t="shared" si="430"/>
        <v>2</v>
      </c>
      <c r="G6196" s="2">
        <v>42566.11309027778</v>
      </c>
      <c r="H6196" s="2" t="s">
        <v>10</v>
      </c>
      <c r="I6196" s="3" t="s">
        <v>10</v>
      </c>
      <c r="J6196" s="1">
        <f t="shared" si="431"/>
        <v>0</v>
      </c>
      <c r="K6196" s="1" t="str" cm="1">
        <f t="array" ref="K6196">_xlfn.IFS(
  AND(F6196&gt;=4, F6196&lt;6), "Early Morning",
  AND(F6196&gt;=6, F6196&lt;12), "Morning",
  AND(F6196&gt;=12, F6196&lt;17), "Afternoon",
  AND(F6196&gt;=17, F6196&lt;20), "Evening",
  AND(F6196&gt;=20, F6196&lt;=23), "Night",
  OR(F6196&gt;=0, F6196&lt;4), "Late Night"
)</f>
        <v>Late Night</v>
      </c>
      <c r="L6196" s="1" t="str">
        <f t="shared" si="432"/>
        <v>Friday</v>
      </c>
      <c r="AC6196" s="11"/>
    </row>
    <row r="6197" spans="1:29" x14ac:dyDescent="0.25">
      <c r="A6197" s="1" t="str">
        <f t="shared" si="429"/>
        <v>6196</v>
      </c>
      <c r="B6197" s="1">
        <v>5438</v>
      </c>
      <c r="C6197" s="1" t="s">
        <v>8</v>
      </c>
      <c r="D6197" s="1" t="s">
        <v>12</v>
      </c>
      <c r="E6197" s="1" t="s">
        <v>11</v>
      </c>
      <c r="F6197" s="1">
        <f t="shared" si="430"/>
        <v>2</v>
      </c>
      <c r="G6197" s="2">
        <v>42566.124722222223</v>
      </c>
      <c r="H6197" s="2" t="s">
        <v>10</v>
      </c>
      <c r="I6197" s="3" t="s">
        <v>10</v>
      </c>
      <c r="J6197" s="1">
        <f t="shared" si="431"/>
        <v>0</v>
      </c>
      <c r="K6197" s="1" t="str" cm="1">
        <f t="array" ref="K6197">_xlfn.IFS(
  AND(F6197&gt;=4, F6197&lt;6), "Early Morning",
  AND(F6197&gt;=6, F6197&lt;12), "Morning",
  AND(F6197&gt;=12, F6197&lt;17), "Afternoon",
  AND(F6197&gt;=17, F6197&lt;20), "Evening",
  AND(F6197&gt;=20, F6197&lt;=23), "Night",
  OR(F6197&gt;=0, F6197&lt;4), "Late Night"
)</f>
        <v>Late Night</v>
      </c>
      <c r="L6197" s="1" t="str">
        <f t="shared" si="432"/>
        <v>Friday</v>
      </c>
      <c r="AC6197" s="12"/>
    </row>
    <row r="6198" spans="1:29" x14ac:dyDescent="0.25">
      <c r="A6198" s="1" t="str">
        <f t="shared" si="429"/>
        <v>6197</v>
      </c>
      <c r="B6198" s="1">
        <v>5436</v>
      </c>
      <c r="C6198" s="1" t="s">
        <v>8</v>
      </c>
      <c r="D6198" s="1" t="s">
        <v>12</v>
      </c>
      <c r="E6198" s="1" t="s">
        <v>11</v>
      </c>
      <c r="F6198" s="1">
        <f t="shared" si="430"/>
        <v>2</v>
      </c>
      <c r="G6198" s="2">
        <v>42566.124745370369</v>
      </c>
      <c r="H6198" s="2" t="s">
        <v>10</v>
      </c>
      <c r="I6198" s="3" t="s">
        <v>10</v>
      </c>
      <c r="J6198" s="1">
        <f t="shared" si="431"/>
        <v>0</v>
      </c>
      <c r="K6198" s="1" t="str" cm="1">
        <f t="array" ref="K6198">_xlfn.IFS(
  AND(F6198&gt;=4, F6198&lt;6), "Early Morning",
  AND(F6198&gt;=6, F6198&lt;12), "Morning",
  AND(F6198&gt;=12, F6198&lt;17), "Afternoon",
  AND(F6198&gt;=17, F6198&lt;20), "Evening",
  AND(F6198&gt;=20, F6198&lt;=23), "Night",
  OR(F6198&gt;=0, F6198&lt;4), "Late Night"
)</f>
        <v>Late Night</v>
      </c>
      <c r="L6198" s="1" t="str">
        <f t="shared" si="432"/>
        <v>Friday</v>
      </c>
      <c r="AC6198" s="11"/>
    </row>
    <row r="6199" spans="1:29" x14ac:dyDescent="0.25">
      <c r="A6199" s="1" t="str">
        <f t="shared" si="429"/>
        <v>6198</v>
      </c>
      <c r="B6199" s="1">
        <v>5443</v>
      </c>
      <c r="C6199" s="1" t="s">
        <v>8</v>
      </c>
      <c r="D6199" s="1" t="s">
        <v>12</v>
      </c>
      <c r="E6199" s="1" t="s">
        <v>11</v>
      </c>
      <c r="F6199" s="1">
        <f t="shared" si="430"/>
        <v>3</v>
      </c>
      <c r="G6199" s="2">
        <v>42566.127291666664</v>
      </c>
      <c r="H6199" s="2" t="s">
        <v>10</v>
      </c>
      <c r="I6199" s="3" t="s">
        <v>10</v>
      </c>
      <c r="J6199" s="1">
        <f t="shared" si="431"/>
        <v>0</v>
      </c>
      <c r="K6199" s="1" t="str" cm="1">
        <f t="array" ref="K6199">_xlfn.IFS(
  AND(F6199&gt;=4, F6199&lt;6), "Early Morning",
  AND(F6199&gt;=6, F6199&lt;12), "Morning",
  AND(F6199&gt;=12, F6199&lt;17), "Afternoon",
  AND(F6199&gt;=17, F6199&lt;20), "Evening",
  AND(F6199&gt;=20, F6199&lt;=23), "Night",
  OR(F6199&gt;=0, F6199&lt;4), "Late Night"
)</f>
        <v>Late Night</v>
      </c>
      <c r="L6199" s="1" t="str">
        <f t="shared" si="432"/>
        <v>Friday</v>
      </c>
      <c r="AC6199" s="12"/>
    </row>
    <row r="6200" spans="1:29" x14ac:dyDescent="0.25">
      <c r="A6200" s="1" t="str">
        <f t="shared" si="429"/>
        <v>6199</v>
      </c>
      <c r="B6200" s="1">
        <v>5441</v>
      </c>
      <c r="C6200" s="1" t="s">
        <v>8</v>
      </c>
      <c r="D6200" s="1" t="s">
        <v>12</v>
      </c>
      <c r="E6200" s="1" t="s">
        <v>11</v>
      </c>
      <c r="F6200" s="1">
        <f t="shared" si="430"/>
        <v>3</v>
      </c>
      <c r="G6200" s="2">
        <v>42566.129490740743</v>
      </c>
      <c r="H6200" s="2" t="s">
        <v>10</v>
      </c>
      <c r="I6200" s="3" t="s">
        <v>10</v>
      </c>
      <c r="J6200" s="1">
        <f t="shared" si="431"/>
        <v>0</v>
      </c>
      <c r="K6200" s="1" t="str" cm="1">
        <f t="array" ref="K6200">_xlfn.IFS(
  AND(F6200&gt;=4, F6200&lt;6), "Early Morning",
  AND(F6200&gt;=6, F6200&lt;12), "Morning",
  AND(F6200&gt;=12, F6200&lt;17), "Afternoon",
  AND(F6200&gt;=17, F6200&lt;20), "Evening",
  AND(F6200&gt;=20, F6200&lt;=23), "Night",
  OR(F6200&gt;=0, F6200&lt;4), "Late Night"
)</f>
        <v>Late Night</v>
      </c>
      <c r="L6200" s="1" t="str">
        <f t="shared" si="432"/>
        <v>Friday</v>
      </c>
      <c r="AC6200" s="11"/>
    </row>
    <row r="6201" spans="1:29" x14ac:dyDescent="0.25">
      <c r="A6201" s="1" t="str">
        <f t="shared" si="429"/>
        <v>6200</v>
      </c>
      <c r="B6201" s="1">
        <v>5445</v>
      </c>
      <c r="C6201" s="1" t="s">
        <v>6</v>
      </c>
      <c r="D6201" s="1" t="s">
        <v>12</v>
      </c>
      <c r="E6201" s="1" t="s">
        <v>11</v>
      </c>
      <c r="F6201" s="1">
        <f t="shared" si="430"/>
        <v>3</v>
      </c>
      <c r="G6201" s="2">
        <v>42566.130416666667</v>
      </c>
      <c r="H6201" s="2" t="s">
        <v>10</v>
      </c>
      <c r="I6201" s="3" t="s">
        <v>10</v>
      </c>
      <c r="J6201" s="1">
        <f t="shared" si="431"/>
        <v>0</v>
      </c>
      <c r="K6201" s="1" t="str" cm="1">
        <f t="array" ref="K6201">_xlfn.IFS(
  AND(F6201&gt;=4, F6201&lt;6), "Early Morning",
  AND(F6201&gt;=6, F6201&lt;12), "Morning",
  AND(F6201&gt;=12, F6201&lt;17), "Afternoon",
  AND(F6201&gt;=17, F6201&lt;20), "Evening",
  AND(F6201&gt;=20, F6201&lt;=23), "Night",
  OR(F6201&gt;=0, F6201&lt;4), "Late Night"
)</f>
        <v>Late Night</v>
      </c>
      <c r="L6201" s="1" t="str">
        <f t="shared" si="432"/>
        <v>Friday</v>
      </c>
      <c r="AC6201" s="12"/>
    </row>
    <row r="6202" spans="1:29" x14ac:dyDescent="0.25">
      <c r="A6202" s="1" t="str">
        <f t="shared" si="429"/>
        <v>6201</v>
      </c>
      <c r="B6202" s="1">
        <v>5442</v>
      </c>
      <c r="C6202" s="1" t="s">
        <v>6</v>
      </c>
      <c r="D6202" s="1" t="s">
        <v>12</v>
      </c>
      <c r="E6202" s="1" t="s">
        <v>11</v>
      </c>
      <c r="F6202" s="1">
        <f t="shared" si="430"/>
        <v>3</v>
      </c>
      <c r="G6202" s="2">
        <v>42566.130995370368</v>
      </c>
      <c r="H6202" s="2" t="s">
        <v>10</v>
      </c>
      <c r="I6202" s="3" t="s">
        <v>10</v>
      </c>
      <c r="J6202" s="1">
        <f t="shared" si="431"/>
        <v>0</v>
      </c>
      <c r="K6202" s="1" t="str" cm="1">
        <f t="array" ref="K6202">_xlfn.IFS(
  AND(F6202&gt;=4, F6202&lt;6), "Early Morning",
  AND(F6202&gt;=6, F6202&lt;12), "Morning",
  AND(F6202&gt;=12, F6202&lt;17), "Afternoon",
  AND(F6202&gt;=17, F6202&lt;20), "Evening",
  AND(F6202&gt;=20, F6202&lt;=23), "Night",
  OR(F6202&gt;=0, F6202&lt;4), "Late Night"
)</f>
        <v>Late Night</v>
      </c>
      <c r="L6202" s="1" t="str">
        <f t="shared" si="432"/>
        <v>Friday</v>
      </c>
      <c r="AC6202" s="11"/>
    </row>
    <row r="6203" spans="1:29" x14ac:dyDescent="0.25">
      <c r="A6203" s="1" t="str">
        <f t="shared" si="429"/>
        <v>6202</v>
      </c>
      <c r="B6203" s="1">
        <v>5439</v>
      </c>
      <c r="C6203" s="1" t="s">
        <v>8</v>
      </c>
      <c r="D6203" s="1" t="s">
        <v>12</v>
      </c>
      <c r="E6203" s="1" t="s">
        <v>11</v>
      </c>
      <c r="F6203" s="1">
        <f t="shared" si="430"/>
        <v>3</v>
      </c>
      <c r="G6203" s="2">
        <v>42566.134143518517</v>
      </c>
      <c r="H6203" s="2" t="s">
        <v>10</v>
      </c>
      <c r="I6203" s="3" t="s">
        <v>10</v>
      </c>
      <c r="J6203" s="1">
        <f t="shared" si="431"/>
        <v>0</v>
      </c>
      <c r="K6203" s="1" t="str" cm="1">
        <f t="array" ref="K6203">_xlfn.IFS(
  AND(F6203&gt;=4, F6203&lt;6), "Early Morning",
  AND(F6203&gt;=6, F6203&lt;12), "Morning",
  AND(F6203&gt;=12, F6203&lt;17), "Afternoon",
  AND(F6203&gt;=17, F6203&lt;20), "Evening",
  AND(F6203&gt;=20, F6203&lt;=23), "Night",
  OR(F6203&gt;=0, F6203&lt;4), "Late Night"
)</f>
        <v>Late Night</v>
      </c>
      <c r="L6203" s="1" t="str">
        <f t="shared" si="432"/>
        <v>Friday</v>
      </c>
      <c r="AC6203" s="12"/>
    </row>
    <row r="6204" spans="1:29" x14ac:dyDescent="0.25">
      <c r="A6204" s="1" t="str">
        <f t="shared" si="429"/>
        <v>6203</v>
      </c>
      <c r="B6204" s="1">
        <v>5449</v>
      </c>
      <c r="C6204" s="1" t="s">
        <v>8</v>
      </c>
      <c r="D6204" s="1" t="s">
        <v>12</v>
      </c>
      <c r="E6204" s="1" t="s">
        <v>11</v>
      </c>
      <c r="F6204" s="1">
        <f t="shared" si="430"/>
        <v>3</v>
      </c>
      <c r="G6204" s="2">
        <v>42566.138101851851</v>
      </c>
      <c r="H6204" s="2" t="s">
        <v>10</v>
      </c>
      <c r="I6204" s="3" t="s">
        <v>10</v>
      </c>
      <c r="J6204" s="1">
        <f t="shared" si="431"/>
        <v>0</v>
      </c>
      <c r="K6204" s="1" t="str" cm="1">
        <f t="array" ref="K6204">_xlfn.IFS(
  AND(F6204&gt;=4, F6204&lt;6), "Early Morning",
  AND(F6204&gt;=6, F6204&lt;12), "Morning",
  AND(F6204&gt;=12, F6204&lt;17), "Afternoon",
  AND(F6204&gt;=17, F6204&lt;20), "Evening",
  AND(F6204&gt;=20, F6204&lt;=23), "Night",
  OR(F6204&gt;=0, F6204&lt;4), "Late Night"
)</f>
        <v>Late Night</v>
      </c>
      <c r="L6204" s="1" t="str">
        <f t="shared" si="432"/>
        <v>Friday</v>
      </c>
      <c r="AC6204" s="11"/>
    </row>
    <row r="6205" spans="1:29" x14ac:dyDescent="0.25">
      <c r="A6205" s="1" t="str">
        <f t="shared" si="429"/>
        <v>6204</v>
      </c>
      <c r="B6205" s="1">
        <v>5447</v>
      </c>
      <c r="C6205" s="1" t="s">
        <v>8</v>
      </c>
      <c r="D6205" s="1" t="s">
        <v>12</v>
      </c>
      <c r="E6205" s="1" t="s">
        <v>11</v>
      </c>
      <c r="F6205" s="1">
        <f t="shared" si="430"/>
        <v>3</v>
      </c>
      <c r="G6205" s="2">
        <v>42566.138877314814</v>
      </c>
      <c r="H6205" s="2" t="s">
        <v>10</v>
      </c>
      <c r="I6205" s="3" t="s">
        <v>10</v>
      </c>
      <c r="J6205" s="1">
        <f t="shared" si="431"/>
        <v>0</v>
      </c>
      <c r="K6205" s="1" t="str" cm="1">
        <f t="array" ref="K6205">_xlfn.IFS(
  AND(F6205&gt;=4, F6205&lt;6), "Early Morning",
  AND(F6205&gt;=6, F6205&lt;12), "Morning",
  AND(F6205&gt;=12, F6205&lt;17), "Afternoon",
  AND(F6205&gt;=17, F6205&lt;20), "Evening",
  AND(F6205&gt;=20, F6205&lt;=23), "Night",
  OR(F6205&gt;=0, F6205&lt;4), "Late Night"
)</f>
        <v>Late Night</v>
      </c>
      <c r="L6205" s="1" t="str">
        <f t="shared" si="432"/>
        <v>Friday</v>
      </c>
      <c r="AC6205" s="12"/>
    </row>
    <row r="6206" spans="1:29" x14ac:dyDescent="0.25">
      <c r="A6206" s="1" t="str">
        <f t="shared" si="429"/>
        <v>6205</v>
      </c>
      <c r="B6206" s="1">
        <v>5450</v>
      </c>
      <c r="C6206" s="1" t="s">
        <v>8</v>
      </c>
      <c r="D6206" s="1" t="s">
        <v>12</v>
      </c>
      <c r="E6206" s="1" t="s">
        <v>11</v>
      </c>
      <c r="F6206" s="1">
        <f t="shared" si="430"/>
        <v>3</v>
      </c>
      <c r="G6206" s="2">
        <v>42566.140046296299</v>
      </c>
      <c r="H6206" s="2" t="s">
        <v>10</v>
      </c>
      <c r="I6206" s="3" t="s">
        <v>10</v>
      </c>
      <c r="J6206" s="1">
        <f t="shared" si="431"/>
        <v>0</v>
      </c>
      <c r="K6206" s="1" t="str" cm="1">
        <f t="array" ref="K6206">_xlfn.IFS(
  AND(F6206&gt;=4, F6206&lt;6), "Early Morning",
  AND(F6206&gt;=6, F6206&lt;12), "Morning",
  AND(F6206&gt;=12, F6206&lt;17), "Afternoon",
  AND(F6206&gt;=17, F6206&lt;20), "Evening",
  AND(F6206&gt;=20, F6206&lt;=23), "Night",
  OR(F6206&gt;=0, F6206&lt;4), "Late Night"
)</f>
        <v>Late Night</v>
      </c>
      <c r="L6206" s="1" t="str">
        <f t="shared" si="432"/>
        <v>Friday</v>
      </c>
      <c r="AC6206" s="11"/>
    </row>
    <row r="6207" spans="1:29" x14ac:dyDescent="0.25">
      <c r="A6207" s="1" t="str">
        <f t="shared" si="429"/>
        <v>6206</v>
      </c>
      <c r="B6207" s="1">
        <v>5451</v>
      </c>
      <c r="C6207" s="1" t="s">
        <v>6</v>
      </c>
      <c r="D6207" s="1" t="s">
        <v>12</v>
      </c>
      <c r="E6207" s="1" t="s">
        <v>11</v>
      </c>
      <c r="F6207" s="1">
        <f t="shared" si="430"/>
        <v>3</v>
      </c>
      <c r="G6207" s="2">
        <v>42566.142523148148</v>
      </c>
      <c r="H6207" s="2" t="s">
        <v>10</v>
      </c>
      <c r="I6207" s="3" t="s">
        <v>10</v>
      </c>
      <c r="J6207" s="1">
        <f t="shared" si="431"/>
        <v>0</v>
      </c>
      <c r="K6207" s="1" t="str" cm="1">
        <f t="array" ref="K6207">_xlfn.IFS(
  AND(F6207&gt;=4, F6207&lt;6), "Early Morning",
  AND(F6207&gt;=6, F6207&lt;12), "Morning",
  AND(F6207&gt;=12, F6207&lt;17), "Afternoon",
  AND(F6207&gt;=17, F6207&lt;20), "Evening",
  AND(F6207&gt;=20, F6207&lt;=23), "Night",
  OR(F6207&gt;=0, F6207&lt;4), "Late Night"
)</f>
        <v>Late Night</v>
      </c>
      <c r="L6207" s="1" t="str">
        <f t="shared" si="432"/>
        <v>Friday</v>
      </c>
      <c r="AC6207" s="12"/>
    </row>
    <row r="6208" spans="1:29" x14ac:dyDescent="0.25">
      <c r="A6208" s="1" t="str">
        <f t="shared" si="429"/>
        <v>6207</v>
      </c>
      <c r="B6208" s="1">
        <v>5446</v>
      </c>
      <c r="C6208" s="1" t="s">
        <v>8</v>
      </c>
      <c r="D6208" s="1" t="s">
        <v>12</v>
      </c>
      <c r="E6208" s="1" t="s">
        <v>11</v>
      </c>
      <c r="F6208" s="1">
        <f t="shared" si="430"/>
        <v>3</v>
      </c>
      <c r="G6208" s="2">
        <v>42566.142627314817</v>
      </c>
      <c r="H6208" s="2" t="s">
        <v>10</v>
      </c>
      <c r="I6208" s="3" t="s">
        <v>10</v>
      </c>
      <c r="J6208" s="1">
        <f t="shared" si="431"/>
        <v>0</v>
      </c>
      <c r="K6208" s="1" t="str" cm="1">
        <f t="array" ref="K6208">_xlfn.IFS(
  AND(F6208&gt;=4, F6208&lt;6), "Early Morning",
  AND(F6208&gt;=6, F6208&lt;12), "Morning",
  AND(F6208&gt;=12, F6208&lt;17), "Afternoon",
  AND(F6208&gt;=17, F6208&lt;20), "Evening",
  AND(F6208&gt;=20, F6208&lt;=23), "Night",
  OR(F6208&gt;=0, F6208&lt;4), "Late Night"
)</f>
        <v>Late Night</v>
      </c>
      <c r="L6208" s="1" t="str">
        <f t="shared" si="432"/>
        <v>Friday</v>
      </c>
      <c r="AC6208" s="11"/>
    </row>
    <row r="6209" spans="1:29" x14ac:dyDescent="0.25">
      <c r="A6209" s="1" t="str">
        <f t="shared" si="429"/>
        <v>6208</v>
      </c>
      <c r="B6209" s="1">
        <v>5452</v>
      </c>
      <c r="C6209" s="1" t="s">
        <v>6</v>
      </c>
      <c r="D6209" s="1" t="s">
        <v>12</v>
      </c>
      <c r="E6209" s="1" t="s">
        <v>11</v>
      </c>
      <c r="F6209" s="1">
        <f t="shared" si="430"/>
        <v>3</v>
      </c>
      <c r="G6209" s="2">
        <v>42566.144513888888</v>
      </c>
      <c r="H6209" s="2" t="s">
        <v>10</v>
      </c>
      <c r="I6209" s="3" t="s">
        <v>10</v>
      </c>
      <c r="J6209" s="1">
        <f t="shared" si="431"/>
        <v>0</v>
      </c>
      <c r="K6209" s="1" t="str" cm="1">
        <f t="array" ref="K6209">_xlfn.IFS(
  AND(F6209&gt;=4, F6209&lt;6), "Early Morning",
  AND(F6209&gt;=6, F6209&lt;12), "Morning",
  AND(F6209&gt;=12, F6209&lt;17), "Afternoon",
  AND(F6209&gt;=17, F6209&lt;20), "Evening",
  AND(F6209&gt;=20, F6209&lt;=23), "Night",
  OR(F6209&gt;=0, F6209&lt;4), "Late Night"
)</f>
        <v>Late Night</v>
      </c>
      <c r="L6209" s="1" t="str">
        <f t="shared" si="432"/>
        <v>Friday</v>
      </c>
      <c r="AC6209" s="12"/>
    </row>
    <row r="6210" spans="1:29" x14ac:dyDescent="0.25">
      <c r="A6210" s="1" t="str">
        <f t="shared" si="429"/>
        <v>6209</v>
      </c>
      <c r="B6210" s="1">
        <v>5456</v>
      </c>
      <c r="C6210" s="1" t="s">
        <v>6</v>
      </c>
      <c r="D6210" s="1" t="s">
        <v>12</v>
      </c>
      <c r="E6210" s="1" t="s">
        <v>11</v>
      </c>
      <c r="F6210" s="1">
        <f t="shared" si="430"/>
        <v>3</v>
      </c>
      <c r="G6210" s="2">
        <v>42566.15693287037</v>
      </c>
      <c r="H6210" s="2" t="s">
        <v>10</v>
      </c>
      <c r="I6210" s="3" t="s">
        <v>10</v>
      </c>
      <c r="J6210" s="1">
        <f t="shared" si="431"/>
        <v>0</v>
      </c>
      <c r="K6210" s="1" t="str" cm="1">
        <f t="array" ref="K6210">_xlfn.IFS(
  AND(F6210&gt;=4, F6210&lt;6), "Early Morning",
  AND(F6210&gt;=6, F6210&lt;12), "Morning",
  AND(F6210&gt;=12, F6210&lt;17), "Afternoon",
  AND(F6210&gt;=17, F6210&lt;20), "Evening",
  AND(F6210&gt;=20, F6210&lt;=23), "Night",
  OR(F6210&gt;=0, F6210&lt;4), "Late Night"
)</f>
        <v>Late Night</v>
      </c>
      <c r="L6210" s="1" t="str">
        <f t="shared" si="432"/>
        <v>Friday</v>
      </c>
      <c r="AC6210" s="11"/>
    </row>
    <row r="6211" spans="1:29" x14ac:dyDescent="0.25">
      <c r="A6211" s="1" t="str">
        <f t="shared" ref="A6211:A6274" si="433">"" &amp; ROW()-1</f>
        <v>6210</v>
      </c>
      <c r="B6211" s="1">
        <v>5454</v>
      </c>
      <c r="C6211" s="1" t="s">
        <v>6</v>
      </c>
      <c r="D6211" s="1" t="s">
        <v>12</v>
      </c>
      <c r="E6211" s="1" t="s">
        <v>11</v>
      </c>
      <c r="F6211" s="1">
        <f t="shared" ref="F6211:F6274" si="434">HOUR(G6211)</f>
        <v>3</v>
      </c>
      <c r="G6211" s="2">
        <v>42566.157939814817</v>
      </c>
      <c r="H6211" s="2" t="s">
        <v>10</v>
      </c>
      <c r="I6211" s="3" t="s">
        <v>10</v>
      </c>
      <c r="J6211" s="1">
        <f t="shared" ref="J6211:J6274" si="435">IF(TRIM(E6211)="Trip Completed",1,0)</f>
        <v>0</v>
      </c>
      <c r="K6211" s="1" t="str" cm="1">
        <f t="array" ref="K6211">_xlfn.IFS(
  AND(F6211&gt;=4, F6211&lt;6), "Early Morning",
  AND(F6211&gt;=6, F6211&lt;12), "Morning",
  AND(F6211&gt;=12, F6211&lt;17), "Afternoon",
  AND(F6211&gt;=17, F6211&lt;20), "Evening",
  AND(F6211&gt;=20, F6211&lt;=23), "Night",
  OR(F6211&gt;=0, F6211&lt;4), "Late Night"
)</f>
        <v>Late Night</v>
      </c>
      <c r="L6211" s="1" t="str">
        <f t="shared" ref="L6211:L6274" si="436">TEXT(G6211, "dddd")</f>
        <v>Friday</v>
      </c>
      <c r="AC6211" s="12"/>
    </row>
    <row r="6212" spans="1:29" x14ac:dyDescent="0.25">
      <c r="A6212" s="1" t="str">
        <f t="shared" si="433"/>
        <v>6211</v>
      </c>
      <c r="B6212" s="1">
        <v>5458</v>
      </c>
      <c r="C6212" s="1" t="s">
        <v>6</v>
      </c>
      <c r="D6212" s="1" t="s">
        <v>12</v>
      </c>
      <c r="E6212" s="1" t="s">
        <v>11</v>
      </c>
      <c r="F6212" s="1">
        <f t="shared" si="434"/>
        <v>4</v>
      </c>
      <c r="G6212" s="2">
        <v>42566.167141203703</v>
      </c>
      <c r="H6212" s="2" t="s">
        <v>10</v>
      </c>
      <c r="I6212" s="3" t="s">
        <v>10</v>
      </c>
      <c r="J6212" s="1">
        <f t="shared" si="435"/>
        <v>0</v>
      </c>
      <c r="K6212" s="1" t="str" cm="1">
        <f t="array" ref="K6212">_xlfn.IFS(
  AND(F6212&gt;=4, F6212&lt;6), "Early Morning",
  AND(F6212&gt;=6, F6212&lt;12), "Morning",
  AND(F6212&gt;=12, F6212&lt;17), "Afternoon",
  AND(F6212&gt;=17, F6212&lt;20), "Evening",
  AND(F6212&gt;=20, F6212&lt;=23), "Night",
  OR(F6212&gt;=0, F6212&lt;4), "Late Night"
)</f>
        <v>Early Morning</v>
      </c>
      <c r="L6212" s="1" t="str">
        <f t="shared" si="436"/>
        <v>Friday</v>
      </c>
      <c r="AC6212" s="11"/>
    </row>
    <row r="6213" spans="1:29" x14ac:dyDescent="0.25">
      <c r="A6213" s="1" t="str">
        <f t="shared" si="433"/>
        <v>6212</v>
      </c>
      <c r="B6213" s="1">
        <v>5459</v>
      </c>
      <c r="C6213" s="1" t="s">
        <v>6</v>
      </c>
      <c r="D6213" s="1" t="s">
        <v>12</v>
      </c>
      <c r="E6213" s="1" t="s">
        <v>11</v>
      </c>
      <c r="F6213" s="1">
        <f t="shared" si="434"/>
        <v>4</v>
      </c>
      <c r="G6213" s="2">
        <v>42566.169328703705</v>
      </c>
      <c r="H6213" s="2" t="s">
        <v>10</v>
      </c>
      <c r="I6213" s="3" t="s">
        <v>10</v>
      </c>
      <c r="J6213" s="1">
        <f t="shared" si="435"/>
        <v>0</v>
      </c>
      <c r="K6213" s="1" t="str" cm="1">
        <f t="array" ref="K6213">_xlfn.IFS(
  AND(F6213&gt;=4, F6213&lt;6), "Early Morning",
  AND(F6213&gt;=6, F6213&lt;12), "Morning",
  AND(F6213&gt;=12, F6213&lt;17), "Afternoon",
  AND(F6213&gt;=17, F6213&lt;20), "Evening",
  AND(F6213&gt;=20, F6213&lt;=23), "Night",
  OR(F6213&gt;=0, F6213&lt;4), "Late Night"
)</f>
        <v>Early Morning</v>
      </c>
      <c r="L6213" s="1" t="str">
        <f t="shared" si="436"/>
        <v>Friday</v>
      </c>
      <c r="AC6213" s="12"/>
    </row>
    <row r="6214" spans="1:29" x14ac:dyDescent="0.25">
      <c r="A6214" s="1" t="str">
        <f t="shared" si="433"/>
        <v>6213</v>
      </c>
      <c r="B6214" s="1">
        <v>5461</v>
      </c>
      <c r="C6214" s="1" t="s">
        <v>6</v>
      </c>
      <c r="D6214" s="1" t="s">
        <v>12</v>
      </c>
      <c r="E6214" s="1" t="s">
        <v>11</v>
      </c>
      <c r="F6214" s="1">
        <f t="shared" si="434"/>
        <v>4</v>
      </c>
      <c r="G6214" s="2">
        <v>42566.173819444448</v>
      </c>
      <c r="H6214" s="2" t="s">
        <v>10</v>
      </c>
      <c r="I6214" s="3" t="s">
        <v>10</v>
      </c>
      <c r="J6214" s="1">
        <f t="shared" si="435"/>
        <v>0</v>
      </c>
      <c r="K6214" s="1" t="str" cm="1">
        <f t="array" ref="K6214">_xlfn.IFS(
  AND(F6214&gt;=4, F6214&lt;6), "Early Morning",
  AND(F6214&gt;=6, F6214&lt;12), "Morning",
  AND(F6214&gt;=12, F6214&lt;17), "Afternoon",
  AND(F6214&gt;=17, F6214&lt;20), "Evening",
  AND(F6214&gt;=20, F6214&lt;=23), "Night",
  OR(F6214&gt;=0, F6214&lt;4), "Late Night"
)</f>
        <v>Early Morning</v>
      </c>
      <c r="L6214" s="1" t="str">
        <f t="shared" si="436"/>
        <v>Friday</v>
      </c>
      <c r="AC6214" s="11"/>
    </row>
    <row r="6215" spans="1:29" x14ac:dyDescent="0.25">
      <c r="A6215" s="1" t="str">
        <f t="shared" si="433"/>
        <v>6214</v>
      </c>
      <c r="B6215" s="1">
        <v>5462</v>
      </c>
      <c r="C6215" s="1" t="s">
        <v>6</v>
      </c>
      <c r="D6215" s="1" t="s">
        <v>12</v>
      </c>
      <c r="E6215" s="1" t="s">
        <v>11</v>
      </c>
      <c r="F6215" s="1">
        <f t="shared" si="434"/>
        <v>4</v>
      </c>
      <c r="G6215" s="2">
        <v>42566.18072916667</v>
      </c>
      <c r="H6215" s="2" t="s">
        <v>10</v>
      </c>
      <c r="I6215" s="3" t="s">
        <v>10</v>
      </c>
      <c r="J6215" s="1">
        <f t="shared" si="435"/>
        <v>0</v>
      </c>
      <c r="K6215" s="1" t="str" cm="1">
        <f t="array" ref="K6215">_xlfn.IFS(
  AND(F6215&gt;=4, F6215&lt;6), "Early Morning",
  AND(F6215&gt;=6, F6215&lt;12), "Morning",
  AND(F6215&gt;=12, F6215&lt;17), "Afternoon",
  AND(F6215&gt;=17, F6215&lt;20), "Evening",
  AND(F6215&gt;=20, F6215&lt;=23), "Night",
  OR(F6215&gt;=0, F6215&lt;4), "Late Night"
)</f>
        <v>Early Morning</v>
      </c>
      <c r="L6215" s="1" t="str">
        <f t="shared" si="436"/>
        <v>Friday</v>
      </c>
      <c r="AC6215" s="12"/>
    </row>
    <row r="6216" spans="1:29" x14ac:dyDescent="0.25">
      <c r="A6216" s="1" t="str">
        <f t="shared" si="433"/>
        <v>6215</v>
      </c>
      <c r="B6216" s="1">
        <v>5463</v>
      </c>
      <c r="C6216" s="1" t="s">
        <v>6</v>
      </c>
      <c r="D6216" s="1" t="s">
        <v>12</v>
      </c>
      <c r="E6216" s="1" t="s">
        <v>11</v>
      </c>
      <c r="F6216" s="1">
        <f t="shared" si="434"/>
        <v>4</v>
      </c>
      <c r="G6216" s="2">
        <v>42566.181087962963</v>
      </c>
      <c r="H6216" s="2" t="s">
        <v>10</v>
      </c>
      <c r="I6216" s="3" t="s">
        <v>10</v>
      </c>
      <c r="J6216" s="1">
        <f t="shared" si="435"/>
        <v>0</v>
      </c>
      <c r="K6216" s="1" t="str" cm="1">
        <f t="array" ref="K6216">_xlfn.IFS(
  AND(F6216&gt;=4, F6216&lt;6), "Early Morning",
  AND(F6216&gt;=6, F6216&lt;12), "Morning",
  AND(F6216&gt;=12, F6216&lt;17), "Afternoon",
  AND(F6216&gt;=17, F6216&lt;20), "Evening",
  AND(F6216&gt;=20, F6216&lt;=23), "Night",
  OR(F6216&gt;=0, F6216&lt;4), "Late Night"
)</f>
        <v>Early Morning</v>
      </c>
      <c r="L6216" s="1" t="str">
        <f t="shared" si="436"/>
        <v>Friday</v>
      </c>
      <c r="AC6216" s="11"/>
    </row>
    <row r="6217" spans="1:29" x14ac:dyDescent="0.25">
      <c r="A6217" s="1" t="str">
        <f t="shared" si="433"/>
        <v>6216</v>
      </c>
      <c r="B6217" s="1">
        <v>5464</v>
      </c>
      <c r="C6217" s="1" t="s">
        <v>8</v>
      </c>
      <c r="D6217" s="1" t="s">
        <v>12</v>
      </c>
      <c r="E6217" s="1" t="s">
        <v>11</v>
      </c>
      <c r="F6217" s="1">
        <f t="shared" si="434"/>
        <v>4</v>
      </c>
      <c r="G6217" s="2">
        <v>42566.181296296294</v>
      </c>
      <c r="H6217" s="2" t="s">
        <v>10</v>
      </c>
      <c r="I6217" s="3" t="s">
        <v>10</v>
      </c>
      <c r="J6217" s="1">
        <f t="shared" si="435"/>
        <v>0</v>
      </c>
      <c r="K6217" s="1" t="str" cm="1">
        <f t="array" ref="K6217">_xlfn.IFS(
  AND(F6217&gt;=4, F6217&lt;6), "Early Morning",
  AND(F6217&gt;=6, F6217&lt;12), "Morning",
  AND(F6217&gt;=12, F6217&lt;17), "Afternoon",
  AND(F6217&gt;=17, F6217&lt;20), "Evening",
  AND(F6217&gt;=20, F6217&lt;=23), "Night",
  OR(F6217&gt;=0, F6217&lt;4), "Late Night"
)</f>
        <v>Early Morning</v>
      </c>
      <c r="L6217" s="1" t="str">
        <f t="shared" si="436"/>
        <v>Friday</v>
      </c>
      <c r="AC6217" s="12"/>
    </row>
    <row r="6218" spans="1:29" x14ac:dyDescent="0.25">
      <c r="A6218" s="1" t="str">
        <f t="shared" si="433"/>
        <v>6217</v>
      </c>
      <c r="B6218" s="1">
        <v>5465</v>
      </c>
      <c r="C6218" s="1" t="s">
        <v>6</v>
      </c>
      <c r="D6218" s="1" t="s">
        <v>12</v>
      </c>
      <c r="E6218" s="1" t="s">
        <v>11</v>
      </c>
      <c r="F6218" s="1">
        <f t="shared" si="434"/>
        <v>4</v>
      </c>
      <c r="G6218" s="2">
        <v>42566.186828703707</v>
      </c>
      <c r="H6218" s="2" t="s">
        <v>10</v>
      </c>
      <c r="I6218" s="3" t="s">
        <v>10</v>
      </c>
      <c r="J6218" s="1">
        <f t="shared" si="435"/>
        <v>0</v>
      </c>
      <c r="K6218" s="1" t="str" cm="1">
        <f t="array" ref="K6218">_xlfn.IFS(
  AND(F6218&gt;=4, F6218&lt;6), "Early Morning",
  AND(F6218&gt;=6, F6218&lt;12), "Morning",
  AND(F6218&gt;=12, F6218&lt;17), "Afternoon",
  AND(F6218&gt;=17, F6218&lt;20), "Evening",
  AND(F6218&gt;=20, F6218&lt;=23), "Night",
  OR(F6218&gt;=0, F6218&lt;4), "Late Night"
)</f>
        <v>Early Morning</v>
      </c>
      <c r="L6218" s="1" t="str">
        <f t="shared" si="436"/>
        <v>Friday</v>
      </c>
      <c r="AC6218" s="11"/>
    </row>
    <row r="6219" spans="1:29" x14ac:dyDescent="0.25">
      <c r="A6219" s="1" t="str">
        <f t="shared" si="433"/>
        <v>6218</v>
      </c>
      <c r="B6219" s="1">
        <v>5466</v>
      </c>
      <c r="C6219" s="1" t="s">
        <v>6</v>
      </c>
      <c r="D6219" s="1" t="s">
        <v>12</v>
      </c>
      <c r="E6219" s="1" t="s">
        <v>11</v>
      </c>
      <c r="F6219" s="1">
        <f t="shared" si="434"/>
        <v>4</v>
      </c>
      <c r="G6219" s="2">
        <v>42566.188576388886</v>
      </c>
      <c r="H6219" s="2" t="s">
        <v>10</v>
      </c>
      <c r="I6219" s="3" t="s">
        <v>10</v>
      </c>
      <c r="J6219" s="1">
        <f t="shared" si="435"/>
        <v>0</v>
      </c>
      <c r="K6219" s="1" t="str" cm="1">
        <f t="array" ref="K6219">_xlfn.IFS(
  AND(F6219&gt;=4, F6219&lt;6), "Early Morning",
  AND(F6219&gt;=6, F6219&lt;12), "Morning",
  AND(F6219&gt;=12, F6219&lt;17), "Afternoon",
  AND(F6219&gt;=17, F6219&lt;20), "Evening",
  AND(F6219&gt;=20, F6219&lt;=23), "Night",
  OR(F6219&gt;=0, F6219&lt;4), "Late Night"
)</f>
        <v>Early Morning</v>
      </c>
      <c r="L6219" s="1" t="str">
        <f t="shared" si="436"/>
        <v>Friday</v>
      </c>
      <c r="AC6219" s="12"/>
    </row>
    <row r="6220" spans="1:29" x14ac:dyDescent="0.25">
      <c r="A6220" s="1" t="str">
        <f t="shared" si="433"/>
        <v>6219</v>
      </c>
      <c r="B6220" s="1">
        <v>5468</v>
      </c>
      <c r="C6220" s="1" t="s">
        <v>8</v>
      </c>
      <c r="D6220" s="1" t="s">
        <v>12</v>
      </c>
      <c r="E6220" s="1" t="s">
        <v>11</v>
      </c>
      <c r="F6220" s="1">
        <f t="shared" si="434"/>
        <v>4</v>
      </c>
      <c r="G6220" s="2">
        <v>42566.192812499998</v>
      </c>
      <c r="H6220" s="2" t="s">
        <v>10</v>
      </c>
      <c r="I6220" s="3" t="s">
        <v>10</v>
      </c>
      <c r="J6220" s="1">
        <f t="shared" si="435"/>
        <v>0</v>
      </c>
      <c r="K6220" s="1" t="str" cm="1">
        <f t="array" ref="K6220">_xlfn.IFS(
  AND(F6220&gt;=4, F6220&lt;6), "Early Morning",
  AND(F6220&gt;=6, F6220&lt;12), "Morning",
  AND(F6220&gt;=12, F6220&lt;17), "Afternoon",
  AND(F6220&gt;=17, F6220&lt;20), "Evening",
  AND(F6220&gt;=20, F6220&lt;=23), "Night",
  OR(F6220&gt;=0, F6220&lt;4), "Late Night"
)</f>
        <v>Early Morning</v>
      </c>
      <c r="L6220" s="1" t="str">
        <f t="shared" si="436"/>
        <v>Friday</v>
      </c>
      <c r="AC6220" s="11"/>
    </row>
    <row r="6221" spans="1:29" x14ac:dyDescent="0.25">
      <c r="A6221" s="1" t="str">
        <f t="shared" si="433"/>
        <v>6220</v>
      </c>
      <c r="B6221" s="1">
        <v>5467</v>
      </c>
      <c r="C6221" s="1" t="s">
        <v>8</v>
      </c>
      <c r="D6221" s="1" t="s">
        <v>12</v>
      </c>
      <c r="E6221" s="1" t="s">
        <v>11</v>
      </c>
      <c r="F6221" s="1">
        <f t="shared" si="434"/>
        <v>4</v>
      </c>
      <c r="G6221" s="2">
        <v>42566.196018518516</v>
      </c>
      <c r="H6221" s="2" t="s">
        <v>10</v>
      </c>
      <c r="I6221" s="3" t="s">
        <v>10</v>
      </c>
      <c r="J6221" s="1">
        <f t="shared" si="435"/>
        <v>0</v>
      </c>
      <c r="K6221" s="1" t="str" cm="1">
        <f t="array" ref="K6221">_xlfn.IFS(
  AND(F6221&gt;=4, F6221&lt;6), "Early Morning",
  AND(F6221&gt;=6, F6221&lt;12), "Morning",
  AND(F6221&gt;=12, F6221&lt;17), "Afternoon",
  AND(F6221&gt;=17, F6221&lt;20), "Evening",
  AND(F6221&gt;=20, F6221&lt;=23), "Night",
  OR(F6221&gt;=0, F6221&lt;4), "Late Night"
)</f>
        <v>Early Morning</v>
      </c>
      <c r="L6221" s="1" t="str">
        <f t="shared" si="436"/>
        <v>Friday</v>
      </c>
      <c r="AC6221" s="12"/>
    </row>
    <row r="6222" spans="1:29" x14ac:dyDescent="0.25">
      <c r="A6222" s="1" t="str">
        <f t="shared" si="433"/>
        <v>6221</v>
      </c>
      <c r="B6222" s="1">
        <v>5490</v>
      </c>
      <c r="C6222" s="1" t="s">
        <v>8</v>
      </c>
      <c r="D6222" s="1" t="s">
        <v>12</v>
      </c>
      <c r="E6222" s="1" t="s">
        <v>11</v>
      </c>
      <c r="F6222" s="1">
        <f t="shared" si="434"/>
        <v>4</v>
      </c>
      <c r="G6222" s="2">
        <v>42566.201631944445</v>
      </c>
      <c r="H6222" s="2" t="s">
        <v>10</v>
      </c>
      <c r="I6222" s="3" t="s">
        <v>10</v>
      </c>
      <c r="J6222" s="1">
        <f t="shared" si="435"/>
        <v>0</v>
      </c>
      <c r="K6222" s="1" t="str" cm="1">
        <f t="array" ref="K6222">_xlfn.IFS(
  AND(F6222&gt;=4, F6222&lt;6), "Early Morning",
  AND(F6222&gt;=6, F6222&lt;12), "Morning",
  AND(F6222&gt;=12, F6222&lt;17), "Afternoon",
  AND(F6222&gt;=17, F6222&lt;20), "Evening",
  AND(F6222&gt;=20, F6222&lt;=23), "Night",
  OR(F6222&gt;=0, F6222&lt;4), "Late Night"
)</f>
        <v>Early Morning</v>
      </c>
      <c r="L6222" s="1" t="str">
        <f t="shared" si="436"/>
        <v>Friday</v>
      </c>
      <c r="AC6222" s="11"/>
    </row>
    <row r="6223" spans="1:29" x14ac:dyDescent="0.25">
      <c r="A6223" s="1" t="str">
        <f t="shared" si="433"/>
        <v>6222</v>
      </c>
      <c r="B6223" s="1">
        <v>5483</v>
      </c>
      <c r="C6223" s="1" t="s">
        <v>6</v>
      </c>
      <c r="D6223" s="1" t="s">
        <v>12</v>
      </c>
      <c r="E6223" s="1" t="s">
        <v>11</v>
      </c>
      <c r="F6223" s="1">
        <f t="shared" si="434"/>
        <v>4</v>
      </c>
      <c r="G6223" s="2">
        <v>42566.202187499999</v>
      </c>
      <c r="H6223" s="2" t="s">
        <v>10</v>
      </c>
      <c r="I6223" s="3" t="s">
        <v>10</v>
      </c>
      <c r="J6223" s="1">
        <f t="shared" si="435"/>
        <v>0</v>
      </c>
      <c r="K6223" s="1" t="str" cm="1">
        <f t="array" ref="K6223">_xlfn.IFS(
  AND(F6223&gt;=4, F6223&lt;6), "Early Morning",
  AND(F6223&gt;=6, F6223&lt;12), "Morning",
  AND(F6223&gt;=12, F6223&lt;17), "Afternoon",
  AND(F6223&gt;=17, F6223&lt;20), "Evening",
  AND(F6223&gt;=20, F6223&lt;=23), "Night",
  OR(F6223&gt;=0, F6223&lt;4), "Late Night"
)</f>
        <v>Early Morning</v>
      </c>
      <c r="L6223" s="1" t="str">
        <f t="shared" si="436"/>
        <v>Friday</v>
      </c>
      <c r="AC6223" s="12"/>
    </row>
    <row r="6224" spans="1:29" x14ac:dyDescent="0.25">
      <c r="A6224" s="1" t="str">
        <f t="shared" si="433"/>
        <v>6223</v>
      </c>
      <c r="B6224" s="1">
        <v>5482</v>
      </c>
      <c r="C6224" s="1" t="s">
        <v>8</v>
      </c>
      <c r="D6224" s="1" t="s">
        <v>12</v>
      </c>
      <c r="E6224" s="1" t="s">
        <v>11</v>
      </c>
      <c r="F6224" s="1">
        <f t="shared" si="434"/>
        <v>4</v>
      </c>
      <c r="G6224" s="2">
        <v>42566.202233796299</v>
      </c>
      <c r="H6224" s="2" t="s">
        <v>10</v>
      </c>
      <c r="I6224" s="3" t="s">
        <v>10</v>
      </c>
      <c r="J6224" s="1">
        <f t="shared" si="435"/>
        <v>0</v>
      </c>
      <c r="K6224" s="1" t="str" cm="1">
        <f t="array" ref="K6224">_xlfn.IFS(
  AND(F6224&gt;=4, F6224&lt;6), "Early Morning",
  AND(F6224&gt;=6, F6224&lt;12), "Morning",
  AND(F6224&gt;=12, F6224&lt;17), "Afternoon",
  AND(F6224&gt;=17, F6224&lt;20), "Evening",
  AND(F6224&gt;=20, F6224&lt;=23), "Night",
  OR(F6224&gt;=0, F6224&lt;4), "Late Night"
)</f>
        <v>Early Morning</v>
      </c>
      <c r="L6224" s="1" t="str">
        <f t="shared" si="436"/>
        <v>Friday</v>
      </c>
      <c r="AC6224" s="11"/>
    </row>
    <row r="6225" spans="1:29" x14ac:dyDescent="0.25">
      <c r="A6225" s="1" t="str">
        <f t="shared" si="433"/>
        <v>6224</v>
      </c>
      <c r="B6225" s="1">
        <v>5485</v>
      </c>
      <c r="C6225" s="1" t="s">
        <v>6</v>
      </c>
      <c r="D6225" s="1" t="s">
        <v>12</v>
      </c>
      <c r="E6225" s="1" t="s">
        <v>11</v>
      </c>
      <c r="F6225" s="1">
        <f t="shared" si="434"/>
        <v>4</v>
      </c>
      <c r="G6225" s="2">
        <v>42566.204444444447</v>
      </c>
      <c r="H6225" s="2" t="s">
        <v>10</v>
      </c>
      <c r="I6225" s="3" t="s">
        <v>10</v>
      </c>
      <c r="J6225" s="1">
        <f t="shared" si="435"/>
        <v>0</v>
      </c>
      <c r="K6225" s="1" t="str" cm="1">
        <f t="array" ref="K6225">_xlfn.IFS(
  AND(F6225&gt;=4, F6225&lt;6), "Early Morning",
  AND(F6225&gt;=6, F6225&lt;12), "Morning",
  AND(F6225&gt;=12, F6225&lt;17), "Afternoon",
  AND(F6225&gt;=17, F6225&lt;20), "Evening",
  AND(F6225&gt;=20, F6225&lt;=23), "Night",
  OR(F6225&gt;=0, F6225&lt;4), "Late Night"
)</f>
        <v>Early Morning</v>
      </c>
      <c r="L6225" s="1" t="str">
        <f t="shared" si="436"/>
        <v>Friday</v>
      </c>
      <c r="AC6225" s="12"/>
    </row>
    <row r="6226" spans="1:29" x14ac:dyDescent="0.25">
      <c r="A6226" s="1" t="str">
        <f t="shared" si="433"/>
        <v>6225</v>
      </c>
      <c r="B6226" s="1">
        <v>5491</v>
      </c>
      <c r="C6226" s="1" t="s">
        <v>8</v>
      </c>
      <c r="D6226" s="1" t="s">
        <v>12</v>
      </c>
      <c r="E6226" s="1" t="s">
        <v>11</v>
      </c>
      <c r="F6226" s="1">
        <f t="shared" si="434"/>
        <v>4</v>
      </c>
      <c r="G6226" s="2">
        <v>42566.205821759257</v>
      </c>
      <c r="H6226" s="2" t="s">
        <v>10</v>
      </c>
      <c r="I6226" s="3" t="s">
        <v>10</v>
      </c>
      <c r="J6226" s="1">
        <f t="shared" si="435"/>
        <v>0</v>
      </c>
      <c r="K6226" s="1" t="str" cm="1">
        <f t="array" ref="K6226">_xlfn.IFS(
  AND(F6226&gt;=4, F6226&lt;6), "Early Morning",
  AND(F6226&gt;=6, F6226&lt;12), "Morning",
  AND(F6226&gt;=12, F6226&lt;17), "Afternoon",
  AND(F6226&gt;=17, F6226&lt;20), "Evening",
  AND(F6226&gt;=20, F6226&lt;=23), "Night",
  OR(F6226&gt;=0, F6226&lt;4), "Late Night"
)</f>
        <v>Early Morning</v>
      </c>
      <c r="L6226" s="1" t="str">
        <f t="shared" si="436"/>
        <v>Friday</v>
      </c>
      <c r="AC6226" s="11"/>
    </row>
    <row r="6227" spans="1:29" x14ac:dyDescent="0.25">
      <c r="A6227" s="1" t="str">
        <f t="shared" si="433"/>
        <v>6226</v>
      </c>
      <c r="B6227" s="1">
        <v>5492</v>
      </c>
      <c r="C6227" s="1" t="s">
        <v>8</v>
      </c>
      <c r="D6227" s="1" t="s">
        <v>12</v>
      </c>
      <c r="E6227" s="1" t="s">
        <v>11</v>
      </c>
      <c r="F6227" s="1">
        <f t="shared" si="434"/>
        <v>5</v>
      </c>
      <c r="G6227" s="2">
        <v>42566.209432870368</v>
      </c>
      <c r="H6227" s="2" t="s">
        <v>10</v>
      </c>
      <c r="I6227" s="3" t="s">
        <v>10</v>
      </c>
      <c r="J6227" s="1">
        <f t="shared" si="435"/>
        <v>0</v>
      </c>
      <c r="K6227" s="1" t="str" cm="1">
        <f t="array" ref="K6227">_xlfn.IFS(
  AND(F6227&gt;=4, F6227&lt;6), "Early Morning",
  AND(F6227&gt;=6, F6227&lt;12), "Morning",
  AND(F6227&gt;=12, F6227&lt;17), "Afternoon",
  AND(F6227&gt;=17, F6227&lt;20), "Evening",
  AND(F6227&gt;=20, F6227&lt;=23), "Night",
  OR(F6227&gt;=0, F6227&lt;4), "Late Night"
)</f>
        <v>Early Morning</v>
      </c>
      <c r="L6227" s="1" t="str">
        <f t="shared" si="436"/>
        <v>Friday</v>
      </c>
      <c r="AC6227" s="12"/>
    </row>
    <row r="6228" spans="1:29" x14ac:dyDescent="0.25">
      <c r="A6228" s="1" t="str">
        <f t="shared" si="433"/>
        <v>6227</v>
      </c>
      <c r="B6228" s="1">
        <v>5504</v>
      </c>
      <c r="C6228" s="1" t="s">
        <v>8</v>
      </c>
      <c r="D6228" s="1" t="s">
        <v>12</v>
      </c>
      <c r="E6228" s="1" t="s">
        <v>11</v>
      </c>
      <c r="F6228" s="1">
        <f t="shared" si="434"/>
        <v>5</v>
      </c>
      <c r="G6228" s="2">
        <v>42566.21193287037</v>
      </c>
      <c r="H6228" s="2" t="s">
        <v>10</v>
      </c>
      <c r="I6228" s="3" t="s">
        <v>10</v>
      </c>
      <c r="J6228" s="1">
        <f t="shared" si="435"/>
        <v>0</v>
      </c>
      <c r="K6228" s="1" t="str" cm="1">
        <f t="array" ref="K6228">_xlfn.IFS(
  AND(F6228&gt;=4, F6228&lt;6), "Early Morning",
  AND(F6228&gt;=6, F6228&lt;12), "Morning",
  AND(F6228&gt;=12, F6228&lt;17), "Afternoon",
  AND(F6228&gt;=17, F6228&lt;20), "Evening",
  AND(F6228&gt;=20, F6228&lt;=23), "Night",
  OR(F6228&gt;=0, F6228&lt;4), "Late Night"
)</f>
        <v>Early Morning</v>
      </c>
      <c r="L6228" s="1" t="str">
        <f t="shared" si="436"/>
        <v>Friday</v>
      </c>
      <c r="AC6228" s="11"/>
    </row>
    <row r="6229" spans="1:29" x14ac:dyDescent="0.25">
      <c r="A6229" s="1" t="str">
        <f t="shared" si="433"/>
        <v>6228</v>
      </c>
      <c r="B6229" s="1">
        <v>5507</v>
      </c>
      <c r="C6229" s="1" t="s">
        <v>8</v>
      </c>
      <c r="D6229" s="1" t="s">
        <v>12</v>
      </c>
      <c r="E6229" s="1" t="s">
        <v>11</v>
      </c>
      <c r="F6229" s="1">
        <f t="shared" si="434"/>
        <v>5</v>
      </c>
      <c r="G6229" s="2">
        <v>42566.213692129626</v>
      </c>
      <c r="H6229" s="2" t="s">
        <v>10</v>
      </c>
      <c r="I6229" s="3" t="s">
        <v>10</v>
      </c>
      <c r="J6229" s="1">
        <f t="shared" si="435"/>
        <v>0</v>
      </c>
      <c r="K6229" s="1" t="str" cm="1">
        <f t="array" ref="K6229">_xlfn.IFS(
  AND(F6229&gt;=4, F6229&lt;6), "Early Morning",
  AND(F6229&gt;=6, F6229&lt;12), "Morning",
  AND(F6229&gt;=12, F6229&lt;17), "Afternoon",
  AND(F6229&gt;=17, F6229&lt;20), "Evening",
  AND(F6229&gt;=20, F6229&lt;=23), "Night",
  OR(F6229&gt;=0, F6229&lt;4), "Late Night"
)</f>
        <v>Early Morning</v>
      </c>
      <c r="L6229" s="1" t="str">
        <f t="shared" si="436"/>
        <v>Friday</v>
      </c>
      <c r="AC6229" s="12"/>
    </row>
    <row r="6230" spans="1:29" x14ac:dyDescent="0.25">
      <c r="A6230" s="1" t="str">
        <f t="shared" si="433"/>
        <v>6229</v>
      </c>
      <c r="B6230" s="1">
        <v>5509</v>
      </c>
      <c r="C6230" s="1" t="s">
        <v>8</v>
      </c>
      <c r="D6230" s="1" t="s">
        <v>12</v>
      </c>
      <c r="E6230" s="1" t="s">
        <v>11</v>
      </c>
      <c r="F6230" s="1">
        <f t="shared" si="434"/>
        <v>5</v>
      </c>
      <c r="G6230" s="2">
        <v>42566.214305555557</v>
      </c>
      <c r="H6230" s="2" t="s">
        <v>10</v>
      </c>
      <c r="I6230" s="3" t="s">
        <v>10</v>
      </c>
      <c r="J6230" s="1">
        <f t="shared" si="435"/>
        <v>0</v>
      </c>
      <c r="K6230" s="1" t="str" cm="1">
        <f t="array" ref="K6230">_xlfn.IFS(
  AND(F6230&gt;=4, F6230&lt;6), "Early Morning",
  AND(F6230&gt;=6, F6230&lt;12), "Morning",
  AND(F6230&gt;=12, F6230&lt;17), "Afternoon",
  AND(F6230&gt;=17, F6230&lt;20), "Evening",
  AND(F6230&gt;=20, F6230&lt;=23), "Night",
  OR(F6230&gt;=0, F6230&lt;4), "Late Night"
)</f>
        <v>Early Morning</v>
      </c>
      <c r="L6230" s="1" t="str">
        <f t="shared" si="436"/>
        <v>Friday</v>
      </c>
      <c r="AC6230" s="11"/>
    </row>
    <row r="6231" spans="1:29" x14ac:dyDescent="0.25">
      <c r="A6231" s="1" t="str">
        <f t="shared" si="433"/>
        <v>6230</v>
      </c>
      <c r="B6231" s="1">
        <v>5516</v>
      </c>
      <c r="C6231" s="1" t="s">
        <v>8</v>
      </c>
      <c r="D6231" s="1" t="s">
        <v>12</v>
      </c>
      <c r="E6231" s="1" t="s">
        <v>11</v>
      </c>
      <c r="F6231" s="1">
        <f t="shared" si="434"/>
        <v>5</v>
      </c>
      <c r="G6231" s="2">
        <v>42566.214606481481</v>
      </c>
      <c r="H6231" s="2" t="s">
        <v>10</v>
      </c>
      <c r="I6231" s="3" t="s">
        <v>10</v>
      </c>
      <c r="J6231" s="1">
        <f t="shared" si="435"/>
        <v>0</v>
      </c>
      <c r="K6231" s="1" t="str" cm="1">
        <f t="array" ref="K6231">_xlfn.IFS(
  AND(F6231&gt;=4, F6231&lt;6), "Early Morning",
  AND(F6231&gt;=6, F6231&lt;12), "Morning",
  AND(F6231&gt;=12, F6231&lt;17), "Afternoon",
  AND(F6231&gt;=17, F6231&lt;20), "Evening",
  AND(F6231&gt;=20, F6231&lt;=23), "Night",
  OR(F6231&gt;=0, F6231&lt;4), "Late Night"
)</f>
        <v>Early Morning</v>
      </c>
      <c r="L6231" s="1" t="str">
        <f t="shared" si="436"/>
        <v>Friday</v>
      </c>
      <c r="AC6231" s="12"/>
    </row>
    <row r="6232" spans="1:29" x14ac:dyDescent="0.25">
      <c r="A6232" s="1" t="str">
        <f t="shared" si="433"/>
        <v>6231</v>
      </c>
      <c r="B6232" s="1">
        <v>5527</v>
      </c>
      <c r="C6232" s="1" t="s">
        <v>8</v>
      </c>
      <c r="D6232" s="1" t="s">
        <v>12</v>
      </c>
      <c r="E6232" s="1" t="s">
        <v>11</v>
      </c>
      <c r="F6232" s="1">
        <f t="shared" si="434"/>
        <v>5</v>
      </c>
      <c r="G6232" s="2">
        <v>42566.220543981479</v>
      </c>
      <c r="H6232" s="2" t="s">
        <v>10</v>
      </c>
      <c r="I6232" s="3" t="s">
        <v>10</v>
      </c>
      <c r="J6232" s="1">
        <f t="shared" si="435"/>
        <v>0</v>
      </c>
      <c r="K6232" s="1" t="str" cm="1">
        <f t="array" ref="K6232">_xlfn.IFS(
  AND(F6232&gt;=4, F6232&lt;6), "Early Morning",
  AND(F6232&gt;=6, F6232&lt;12), "Morning",
  AND(F6232&gt;=12, F6232&lt;17), "Afternoon",
  AND(F6232&gt;=17, F6232&lt;20), "Evening",
  AND(F6232&gt;=20, F6232&lt;=23), "Night",
  OR(F6232&gt;=0, F6232&lt;4), "Late Night"
)</f>
        <v>Early Morning</v>
      </c>
      <c r="L6232" s="1" t="str">
        <f t="shared" si="436"/>
        <v>Friday</v>
      </c>
      <c r="AC6232" s="11"/>
    </row>
    <row r="6233" spans="1:29" x14ac:dyDescent="0.25">
      <c r="A6233" s="1" t="str">
        <f t="shared" si="433"/>
        <v>6232</v>
      </c>
      <c r="B6233" s="1">
        <v>5530</v>
      </c>
      <c r="C6233" s="1" t="s">
        <v>8</v>
      </c>
      <c r="D6233" s="1" t="s">
        <v>12</v>
      </c>
      <c r="E6233" s="1" t="s">
        <v>11</v>
      </c>
      <c r="F6233" s="1">
        <f t="shared" si="434"/>
        <v>5</v>
      </c>
      <c r="G6233" s="2">
        <v>42566.221747685187</v>
      </c>
      <c r="H6233" s="2" t="s">
        <v>10</v>
      </c>
      <c r="I6233" s="3" t="s">
        <v>10</v>
      </c>
      <c r="J6233" s="1">
        <f t="shared" si="435"/>
        <v>0</v>
      </c>
      <c r="K6233" s="1" t="str" cm="1">
        <f t="array" ref="K6233">_xlfn.IFS(
  AND(F6233&gt;=4, F6233&lt;6), "Early Morning",
  AND(F6233&gt;=6, F6233&lt;12), "Morning",
  AND(F6233&gt;=12, F6233&lt;17), "Afternoon",
  AND(F6233&gt;=17, F6233&lt;20), "Evening",
  AND(F6233&gt;=20, F6233&lt;=23), "Night",
  OR(F6233&gt;=0, F6233&lt;4), "Late Night"
)</f>
        <v>Early Morning</v>
      </c>
      <c r="L6233" s="1" t="str">
        <f t="shared" si="436"/>
        <v>Friday</v>
      </c>
      <c r="AC6233" s="12"/>
    </row>
    <row r="6234" spans="1:29" x14ac:dyDescent="0.25">
      <c r="A6234" s="1" t="str">
        <f t="shared" si="433"/>
        <v>6233</v>
      </c>
      <c r="B6234" s="1">
        <v>5528</v>
      </c>
      <c r="C6234" s="1" t="s">
        <v>8</v>
      </c>
      <c r="D6234" s="1" t="s">
        <v>12</v>
      </c>
      <c r="E6234" s="1" t="s">
        <v>11</v>
      </c>
      <c r="F6234" s="1">
        <f t="shared" si="434"/>
        <v>5</v>
      </c>
      <c r="G6234" s="2">
        <v>42566.221990740742</v>
      </c>
      <c r="H6234" s="2" t="s">
        <v>10</v>
      </c>
      <c r="I6234" s="3" t="s">
        <v>10</v>
      </c>
      <c r="J6234" s="1">
        <f t="shared" si="435"/>
        <v>0</v>
      </c>
      <c r="K6234" s="1" t="str" cm="1">
        <f t="array" ref="K6234">_xlfn.IFS(
  AND(F6234&gt;=4, F6234&lt;6), "Early Morning",
  AND(F6234&gt;=6, F6234&lt;12), "Morning",
  AND(F6234&gt;=12, F6234&lt;17), "Afternoon",
  AND(F6234&gt;=17, F6234&lt;20), "Evening",
  AND(F6234&gt;=20, F6234&lt;=23), "Night",
  OR(F6234&gt;=0, F6234&lt;4), "Late Night"
)</f>
        <v>Early Morning</v>
      </c>
      <c r="L6234" s="1" t="str">
        <f t="shared" si="436"/>
        <v>Friday</v>
      </c>
      <c r="AC6234" s="11"/>
    </row>
    <row r="6235" spans="1:29" x14ac:dyDescent="0.25">
      <c r="A6235" s="1" t="str">
        <f t="shared" si="433"/>
        <v>6234</v>
      </c>
      <c r="B6235" s="1">
        <v>5523</v>
      </c>
      <c r="C6235" s="1" t="s">
        <v>8</v>
      </c>
      <c r="D6235" s="1" t="s">
        <v>12</v>
      </c>
      <c r="E6235" s="1" t="s">
        <v>11</v>
      </c>
      <c r="F6235" s="1">
        <f t="shared" si="434"/>
        <v>5</v>
      </c>
      <c r="G6235" s="2">
        <v>42566.22283564815</v>
      </c>
      <c r="H6235" s="2" t="s">
        <v>10</v>
      </c>
      <c r="I6235" s="3" t="s">
        <v>10</v>
      </c>
      <c r="J6235" s="1">
        <f t="shared" si="435"/>
        <v>0</v>
      </c>
      <c r="K6235" s="1" t="str" cm="1">
        <f t="array" ref="K6235">_xlfn.IFS(
  AND(F6235&gt;=4, F6235&lt;6), "Early Morning",
  AND(F6235&gt;=6, F6235&lt;12), "Morning",
  AND(F6235&gt;=12, F6235&lt;17), "Afternoon",
  AND(F6235&gt;=17, F6235&lt;20), "Evening",
  AND(F6235&gt;=20, F6235&lt;=23), "Night",
  OR(F6235&gt;=0, F6235&lt;4), "Late Night"
)</f>
        <v>Early Morning</v>
      </c>
      <c r="L6235" s="1" t="str">
        <f t="shared" si="436"/>
        <v>Friday</v>
      </c>
      <c r="AC6235" s="12"/>
    </row>
    <row r="6236" spans="1:29" x14ac:dyDescent="0.25">
      <c r="A6236" s="1" t="str">
        <f t="shared" si="433"/>
        <v>6235</v>
      </c>
      <c r="B6236" s="1">
        <v>5532</v>
      </c>
      <c r="C6236" s="1" t="s">
        <v>8</v>
      </c>
      <c r="D6236" s="1" t="s">
        <v>12</v>
      </c>
      <c r="E6236" s="1" t="s">
        <v>11</v>
      </c>
      <c r="F6236" s="1">
        <f t="shared" si="434"/>
        <v>5</v>
      </c>
      <c r="G6236" s="2">
        <v>42566.224247685182</v>
      </c>
      <c r="H6236" s="2" t="s">
        <v>10</v>
      </c>
      <c r="I6236" s="3" t="s">
        <v>10</v>
      </c>
      <c r="J6236" s="1">
        <f t="shared" si="435"/>
        <v>0</v>
      </c>
      <c r="K6236" s="1" t="str" cm="1">
        <f t="array" ref="K6236">_xlfn.IFS(
  AND(F6236&gt;=4, F6236&lt;6), "Early Morning",
  AND(F6236&gt;=6, F6236&lt;12), "Morning",
  AND(F6236&gt;=12, F6236&lt;17), "Afternoon",
  AND(F6236&gt;=17, F6236&lt;20), "Evening",
  AND(F6236&gt;=20, F6236&lt;=23), "Night",
  OR(F6236&gt;=0, F6236&lt;4), "Late Night"
)</f>
        <v>Early Morning</v>
      </c>
      <c r="L6236" s="1" t="str">
        <f t="shared" si="436"/>
        <v>Friday</v>
      </c>
      <c r="AC6236" s="11"/>
    </row>
    <row r="6237" spans="1:29" x14ac:dyDescent="0.25">
      <c r="A6237" s="1" t="str">
        <f t="shared" si="433"/>
        <v>6236</v>
      </c>
      <c r="B6237" s="1">
        <v>5539</v>
      </c>
      <c r="C6237" s="1" t="s">
        <v>8</v>
      </c>
      <c r="D6237" s="1" t="s">
        <v>12</v>
      </c>
      <c r="E6237" s="1" t="s">
        <v>11</v>
      </c>
      <c r="F6237" s="1">
        <f t="shared" si="434"/>
        <v>5</v>
      </c>
      <c r="G6237" s="2">
        <v>42566.226134259261</v>
      </c>
      <c r="H6237" s="2" t="s">
        <v>10</v>
      </c>
      <c r="I6237" s="3" t="s">
        <v>10</v>
      </c>
      <c r="J6237" s="1">
        <f t="shared" si="435"/>
        <v>0</v>
      </c>
      <c r="K6237" s="1" t="str" cm="1">
        <f t="array" ref="K6237">_xlfn.IFS(
  AND(F6237&gt;=4, F6237&lt;6), "Early Morning",
  AND(F6237&gt;=6, F6237&lt;12), "Morning",
  AND(F6237&gt;=12, F6237&lt;17), "Afternoon",
  AND(F6237&gt;=17, F6237&lt;20), "Evening",
  AND(F6237&gt;=20, F6237&lt;=23), "Night",
  OR(F6237&gt;=0, F6237&lt;4), "Late Night"
)</f>
        <v>Early Morning</v>
      </c>
      <c r="L6237" s="1" t="str">
        <f t="shared" si="436"/>
        <v>Friday</v>
      </c>
      <c r="AC6237" s="12"/>
    </row>
    <row r="6238" spans="1:29" x14ac:dyDescent="0.25">
      <c r="A6238" s="1" t="str">
        <f t="shared" si="433"/>
        <v>6237</v>
      </c>
      <c r="B6238" s="1">
        <v>5542</v>
      </c>
      <c r="C6238" s="1" t="s">
        <v>8</v>
      </c>
      <c r="D6238" s="1" t="s">
        <v>12</v>
      </c>
      <c r="E6238" s="1" t="s">
        <v>11</v>
      </c>
      <c r="F6238" s="1">
        <f t="shared" si="434"/>
        <v>5</v>
      </c>
      <c r="G6238" s="2">
        <v>42566.227824074071</v>
      </c>
      <c r="H6238" s="2" t="s">
        <v>10</v>
      </c>
      <c r="I6238" s="3" t="s">
        <v>10</v>
      </c>
      <c r="J6238" s="1">
        <f t="shared" si="435"/>
        <v>0</v>
      </c>
      <c r="K6238" s="1" t="str" cm="1">
        <f t="array" ref="K6238">_xlfn.IFS(
  AND(F6238&gt;=4, F6238&lt;6), "Early Morning",
  AND(F6238&gt;=6, F6238&lt;12), "Morning",
  AND(F6238&gt;=12, F6238&lt;17), "Afternoon",
  AND(F6238&gt;=17, F6238&lt;20), "Evening",
  AND(F6238&gt;=20, F6238&lt;=23), "Night",
  OR(F6238&gt;=0, F6238&lt;4), "Late Night"
)</f>
        <v>Early Morning</v>
      </c>
      <c r="L6238" s="1" t="str">
        <f t="shared" si="436"/>
        <v>Friday</v>
      </c>
      <c r="AC6238" s="11"/>
    </row>
    <row r="6239" spans="1:29" x14ac:dyDescent="0.25">
      <c r="A6239" s="1" t="str">
        <f t="shared" si="433"/>
        <v>6238</v>
      </c>
      <c r="B6239" s="1">
        <v>5541</v>
      </c>
      <c r="C6239" s="1" t="s">
        <v>8</v>
      </c>
      <c r="D6239" s="1" t="s">
        <v>12</v>
      </c>
      <c r="E6239" s="1" t="s">
        <v>11</v>
      </c>
      <c r="F6239" s="1">
        <f t="shared" si="434"/>
        <v>5</v>
      </c>
      <c r="G6239" s="2">
        <v>42566.228356481479</v>
      </c>
      <c r="H6239" s="2" t="s">
        <v>10</v>
      </c>
      <c r="I6239" s="3" t="s">
        <v>10</v>
      </c>
      <c r="J6239" s="1">
        <f t="shared" si="435"/>
        <v>0</v>
      </c>
      <c r="K6239" s="1" t="str" cm="1">
        <f t="array" ref="K6239">_xlfn.IFS(
  AND(F6239&gt;=4, F6239&lt;6), "Early Morning",
  AND(F6239&gt;=6, F6239&lt;12), "Morning",
  AND(F6239&gt;=12, F6239&lt;17), "Afternoon",
  AND(F6239&gt;=17, F6239&lt;20), "Evening",
  AND(F6239&gt;=20, F6239&lt;=23), "Night",
  OR(F6239&gt;=0, F6239&lt;4), "Late Night"
)</f>
        <v>Early Morning</v>
      </c>
      <c r="L6239" s="1" t="str">
        <f t="shared" si="436"/>
        <v>Friday</v>
      </c>
      <c r="AC6239" s="12"/>
    </row>
    <row r="6240" spans="1:29" x14ac:dyDescent="0.25">
      <c r="A6240" s="1" t="str">
        <f t="shared" si="433"/>
        <v>6239</v>
      </c>
      <c r="B6240" s="1">
        <v>5546</v>
      </c>
      <c r="C6240" s="1" t="s">
        <v>8</v>
      </c>
      <c r="D6240" s="1" t="s">
        <v>12</v>
      </c>
      <c r="E6240" s="1" t="s">
        <v>11</v>
      </c>
      <c r="F6240" s="1">
        <f t="shared" si="434"/>
        <v>5</v>
      </c>
      <c r="G6240" s="2">
        <v>42566.231354166666</v>
      </c>
      <c r="H6240" s="2" t="s">
        <v>10</v>
      </c>
      <c r="I6240" s="3" t="s">
        <v>10</v>
      </c>
      <c r="J6240" s="1">
        <f t="shared" si="435"/>
        <v>0</v>
      </c>
      <c r="K6240" s="1" t="str" cm="1">
        <f t="array" ref="K6240">_xlfn.IFS(
  AND(F6240&gt;=4, F6240&lt;6), "Early Morning",
  AND(F6240&gt;=6, F6240&lt;12), "Morning",
  AND(F6240&gt;=12, F6240&lt;17), "Afternoon",
  AND(F6240&gt;=17, F6240&lt;20), "Evening",
  AND(F6240&gt;=20, F6240&lt;=23), "Night",
  OR(F6240&gt;=0, F6240&lt;4), "Late Night"
)</f>
        <v>Early Morning</v>
      </c>
      <c r="L6240" s="1" t="str">
        <f t="shared" si="436"/>
        <v>Friday</v>
      </c>
      <c r="AC6240" s="11"/>
    </row>
    <row r="6241" spans="1:29" x14ac:dyDescent="0.25">
      <c r="A6241" s="1" t="str">
        <f t="shared" si="433"/>
        <v>6240</v>
      </c>
      <c r="B6241" s="1">
        <v>5550</v>
      </c>
      <c r="C6241" s="1" t="s">
        <v>8</v>
      </c>
      <c r="D6241" s="1" t="s">
        <v>12</v>
      </c>
      <c r="E6241" s="1" t="s">
        <v>11</v>
      </c>
      <c r="F6241" s="1">
        <f t="shared" si="434"/>
        <v>5</v>
      </c>
      <c r="G6241" s="2">
        <v>42566.231377314813</v>
      </c>
      <c r="H6241" s="2" t="s">
        <v>10</v>
      </c>
      <c r="I6241" s="3" t="s">
        <v>10</v>
      </c>
      <c r="J6241" s="1">
        <f t="shared" si="435"/>
        <v>0</v>
      </c>
      <c r="K6241" s="1" t="str" cm="1">
        <f t="array" ref="K6241">_xlfn.IFS(
  AND(F6241&gt;=4, F6241&lt;6), "Early Morning",
  AND(F6241&gt;=6, F6241&lt;12), "Morning",
  AND(F6241&gt;=12, F6241&lt;17), "Afternoon",
  AND(F6241&gt;=17, F6241&lt;20), "Evening",
  AND(F6241&gt;=20, F6241&lt;=23), "Night",
  OR(F6241&gt;=0, F6241&lt;4), "Late Night"
)</f>
        <v>Early Morning</v>
      </c>
      <c r="L6241" s="1" t="str">
        <f t="shared" si="436"/>
        <v>Friday</v>
      </c>
      <c r="AC6241" s="12"/>
    </row>
    <row r="6242" spans="1:29" x14ac:dyDescent="0.25">
      <c r="A6242" s="1" t="str">
        <f t="shared" si="433"/>
        <v>6241</v>
      </c>
      <c r="B6242" s="1">
        <v>5561</v>
      </c>
      <c r="C6242" s="1" t="s">
        <v>8</v>
      </c>
      <c r="D6242" s="1" t="s">
        <v>12</v>
      </c>
      <c r="E6242" s="1" t="s">
        <v>11</v>
      </c>
      <c r="F6242" s="1">
        <f t="shared" si="434"/>
        <v>5</v>
      </c>
      <c r="G6242" s="2">
        <v>42566.236435185187</v>
      </c>
      <c r="H6242" s="2" t="s">
        <v>10</v>
      </c>
      <c r="I6242" s="3" t="s">
        <v>10</v>
      </c>
      <c r="J6242" s="1">
        <f t="shared" si="435"/>
        <v>0</v>
      </c>
      <c r="K6242" s="1" t="str" cm="1">
        <f t="array" ref="K6242">_xlfn.IFS(
  AND(F6242&gt;=4, F6242&lt;6), "Early Morning",
  AND(F6242&gt;=6, F6242&lt;12), "Morning",
  AND(F6242&gt;=12, F6242&lt;17), "Afternoon",
  AND(F6242&gt;=17, F6242&lt;20), "Evening",
  AND(F6242&gt;=20, F6242&lt;=23), "Night",
  OR(F6242&gt;=0, F6242&lt;4), "Late Night"
)</f>
        <v>Early Morning</v>
      </c>
      <c r="L6242" s="1" t="str">
        <f t="shared" si="436"/>
        <v>Friday</v>
      </c>
      <c r="AC6242" s="11"/>
    </row>
    <row r="6243" spans="1:29" x14ac:dyDescent="0.25">
      <c r="A6243" s="1" t="str">
        <f t="shared" si="433"/>
        <v>6242</v>
      </c>
      <c r="B6243" s="1">
        <v>5562</v>
      </c>
      <c r="C6243" s="1" t="s">
        <v>6</v>
      </c>
      <c r="D6243" s="1" t="s">
        <v>12</v>
      </c>
      <c r="E6243" s="1" t="s">
        <v>11</v>
      </c>
      <c r="F6243" s="1">
        <f t="shared" si="434"/>
        <v>5</v>
      </c>
      <c r="G6243" s="2">
        <v>42566.238622685189</v>
      </c>
      <c r="H6243" s="2" t="s">
        <v>10</v>
      </c>
      <c r="I6243" s="3" t="s">
        <v>10</v>
      </c>
      <c r="J6243" s="1">
        <f t="shared" si="435"/>
        <v>0</v>
      </c>
      <c r="K6243" s="1" t="str" cm="1">
        <f t="array" ref="K6243">_xlfn.IFS(
  AND(F6243&gt;=4, F6243&lt;6), "Early Morning",
  AND(F6243&gt;=6, F6243&lt;12), "Morning",
  AND(F6243&gt;=12, F6243&lt;17), "Afternoon",
  AND(F6243&gt;=17, F6243&lt;20), "Evening",
  AND(F6243&gt;=20, F6243&lt;=23), "Night",
  OR(F6243&gt;=0, F6243&lt;4), "Late Night"
)</f>
        <v>Early Morning</v>
      </c>
      <c r="L6243" s="1" t="str">
        <f t="shared" si="436"/>
        <v>Friday</v>
      </c>
      <c r="AC6243" s="12"/>
    </row>
    <row r="6244" spans="1:29" x14ac:dyDescent="0.25">
      <c r="A6244" s="1" t="str">
        <f t="shared" si="433"/>
        <v>6243</v>
      </c>
      <c r="B6244" s="1">
        <v>5563</v>
      </c>
      <c r="C6244" s="1" t="s">
        <v>8</v>
      </c>
      <c r="D6244" s="1" t="s">
        <v>12</v>
      </c>
      <c r="E6244" s="1" t="s">
        <v>11</v>
      </c>
      <c r="F6244" s="1">
        <f t="shared" si="434"/>
        <v>5</v>
      </c>
      <c r="G6244" s="2">
        <v>42566.239849537036</v>
      </c>
      <c r="H6244" s="2" t="s">
        <v>10</v>
      </c>
      <c r="I6244" s="3" t="s">
        <v>10</v>
      </c>
      <c r="J6244" s="1">
        <f t="shared" si="435"/>
        <v>0</v>
      </c>
      <c r="K6244" s="1" t="str" cm="1">
        <f t="array" ref="K6244">_xlfn.IFS(
  AND(F6244&gt;=4, F6244&lt;6), "Early Morning",
  AND(F6244&gt;=6, F6244&lt;12), "Morning",
  AND(F6244&gt;=12, F6244&lt;17), "Afternoon",
  AND(F6244&gt;=17, F6244&lt;20), "Evening",
  AND(F6244&gt;=20, F6244&lt;=23), "Night",
  OR(F6244&gt;=0, F6244&lt;4), "Late Night"
)</f>
        <v>Early Morning</v>
      </c>
      <c r="L6244" s="1" t="str">
        <f t="shared" si="436"/>
        <v>Friday</v>
      </c>
      <c r="AC6244" s="11"/>
    </row>
    <row r="6245" spans="1:29" x14ac:dyDescent="0.25">
      <c r="A6245" s="1" t="str">
        <f t="shared" si="433"/>
        <v>6244</v>
      </c>
      <c r="B6245" s="1">
        <v>5567</v>
      </c>
      <c r="C6245" s="1" t="s">
        <v>8</v>
      </c>
      <c r="D6245" s="1" t="s">
        <v>12</v>
      </c>
      <c r="E6245" s="1" t="s">
        <v>11</v>
      </c>
      <c r="F6245" s="1">
        <f t="shared" si="434"/>
        <v>5</v>
      </c>
      <c r="G6245" s="2">
        <v>42566.241932870369</v>
      </c>
      <c r="H6245" s="2" t="s">
        <v>10</v>
      </c>
      <c r="I6245" s="3" t="s">
        <v>10</v>
      </c>
      <c r="J6245" s="1">
        <f t="shared" si="435"/>
        <v>0</v>
      </c>
      <c r="K6245" s="1" t="str" cm="1">
        <f t="array" ref="K6245">_xlfn.IFS(
  AND(F6245&gt;=4, F6245&lt;6), "Early Morning",
  AND(F6245&gt;=6, F6245&lt;12), "Morning",
  AND(F6245&gt;=12, F6245&lt;17), "Afternoon",
  AND(F6245&gt;=17, F6245&lt;20), "Evening",
  AND(F6245&gt;=20, F6245&lt;=23), "Night",
  OR(F6245&gt;=0, F6245&lt;4), "Late Night"
)</f>
        <v>Early Morning</v>
      </c>
      <c r="L6245" s="1" t="str">
        <f t="shared" si="436"/>
        <v>Friday</v>
      </c>
      <c r="AC6245" s="12"/>
    </row>
    <row r="6246" spans="1:29" x14ac:dyDescent="0.25">
      <c r="A6246" s="1" t="str">
        <f t="shared" si="433"/>
        <v>6245</v>
      </c>
      <c r="B6246" s="1">
        <v>5571</v>
      </c>
      <c r="C6246" s="1" t="s">
        <v>8</v>
      </c>
      <c r="D6246" s="1" t="s">
        <v>12</v>
      </c>
      <c r="E6246" s="1" t="s">
        <v>11</v>
      </c>
      <c r="F6246" s="1">
        <f t="shared" si="434"/>
        <v>5</v>
      </c>
      <c r="G6246" s="2">
        <v>42566.244571759256</v>
      </c>
      <c r="H6246" s="2" t="s">
        <v>10</v>
      </c>
      <c r="I6246" s="3" t="s">
        <v>10</v>
      </c>
      <c r="J6246" s="1">
        <f t="shared" si="435"/>
        <v>0</v>
      </c>
      <c r="K6246" s="1" t="str" cm="1">
        <f t="array" ref="K6246">_xlfn.IFS(
  AND(F6246&gt;=4, F6246&lt;6), "Early Morning",
  AND(F6246&gt;=6, F6246&lt;12), "Morning",
  AND(F6246&gt;=12, F6246&lt;17), "Afternoon",
  AND(F6246&gt;=17, F6246&lt;20), "Evening",
  AND(F6246&gt;=20, F6246&lt;=23), "Night",
  OR(F6246&gt;=0, F6246&lt;4), "Late Night"
)</f>
        <v>Early Morning</v>
      </c>
      <c r="L6246" s="1" t="str">
        <f t="shared" si="436"/>
        <v>Friday</v>
      </c>
      <c r="AC6246" s="11"/>
    </row>
    <row r="6247" spans="1:29" x14ac:dyDescent="0.25">
      <c r="A6247" s="1" t="str">
        <f t="shared" si="433"/>
        <v>6246</v>
      </c>
      <c r="B6247" s="1">
        <v>5589</v>
      </c>
      <c r="C6247" s="1" t="s">
        <v>8</v>
      </c>
      <c r="D6247" s="1" t="s">
        <v>12</v>
      </c>
      <c r="E6247" s="1" t="s">
        <v>11</v>
      </c>
      <c r="F6247" s="1">
        <f t="shared" si="434"/>
        <v>5</v>
      </c>
      <c r="G6247" s="2">
        <v>42566.246342592596</v>
      </c>
      <c r="H6247" s="2" t="s">
        <v>10</v>
      </c>
      <c r="I6247" s="3" t="s">
        <v>10</v>
      </c>
      <c r="J6247" s="1">
        <f t="shared" si="435"/>
        <v>0</v>
      </c>
      <c r="K6247" s="1" t="str" cm="1">
        <f t="array" ref="K6247">_xlfn.IFS(
  AND(F6247&gt;=4, F6247&lt;6), "Early Morning",
  AND(F6247&gt;=6, F6247&lt;12), "Morning",
  AND(F6247&gt;=12, F6247&lt;17), "Afternoon",
  AND(F6247&gt;=17, F6247&lt;20), "Evening",
  AND(F6247&gt;=20, F6247&lt;=23), "Night",
  OR(F6247&gt;=0, F6247&lt;4), "Late Night"
)</f>
        <v>Early Morning</v>
      </c>
      <c r="L6247" s="1" t="str">
        <f t="shared" si="436"/>
        <v>Friday</v>
      </c>
      <c r="AC6247" s="12"/>
    </row>
    <row r="6248" spans="1:29" x14ac:dyDescent="0.25">
      <c r="A6248" s="1" t="str">
        <f t="shared" si="433"/>
        <v>6247</v>
      </c>
      <c r="B6248" s="1">
        <v>5574</v>
      </c>
      <c r="C6248" s="1" t="s">
        <v>8</v>
      </c>
      <c r="D6248" s="1" t="s">
        <v>12</v>
      </c>
      <c r="E6248" s="1" t="s">
        <v>11</v>
      </c>
      <c r="F6248" s="1">
        <f t="shared" si="434"/>
        <v>5</v>
      </c>
      <c r="G6248" s="2">
        <v>42566.246655092589</v>
      </c>
      <c r="H6248" s="2" t="s">
        <v>10</v>
      </c>
      <c r="I6248" s="3" t="s">
        <v>10</v>
      </c>
      <c r="J6248" s="1">
        <f t="shared" si="435"/>
        <v>0</v>
      </c>
      <c r="K6248" s="1" t="str" cm="1">
        <f t="array" ref="K6248">_xlfn.IFS(
  AND(F6248&gt;=4, F6248&lt;6), "Early Morning",
  AND(F6248&gt;=6, F6248&lt;12), "Morning",
  AND(F6248&gt;=12, F6248&lt;17), "Afternoon",
  AND(F6248&gt;=17, F6248&lt;20), "Evening",
  AND(F6248&gt;=20, F6248&lt;=23), "Night",
  OR(F6248&gt;=0, F6248&lt;4), "Late Night"
)</f>
        <v>Early Morning</v>
      </c>
      <c r="L6248" s="1" t="str">
        <f t="shared" si="436"/>
        <v>Friday</v>
      </c>
      <c r="AC6248" s="11"/>
    </row>
    <row r="6249" spans="1:29" x14ac:dyDescent="0.25">
      <c r="A6249" s="1" t="str">
        <f t="shared" si="433"/>
        <v>6248</v>
      </c>
      <c r="B6249" s="1">
        <v>5579</v>
      </c>
      <c r="C6249" s="1" t="s">
        <v>8</v>
      </c>
      <c r="D6249" s="1" t="s">
        <v>12</v>
      </c>
      <c r="E6249" s="1" t="s">
        <v>11</v>
      </c>
      <c r="F6249" s="1">
        <f t="shared" si="434"/>
        <v>5</v>
      </c>
      <c r="G6249" s="2">
        <v>42566.247870370367</v>
      </c>
      <c r="H6249" s="2" t="s">
        <v>10</v>
      </c>
      <c r="I6249" s="3" t="s">
        <v>10</v>
      </c>
      <c r="J6249" s="1">
        <f t="shared" si="435"/>
        <v>0</v>
      </c>
      <c r="K6249" s="1" t="str" cm="1">
        <f t="array" ref="K6249">_xlfn.IFS(
  AND(F6249&gt;=4, F6249&lt;6), "Early Morning",
  AND(F6249&gt;=6, F6249&lt;12), "Morning",
  AND(F6249&gt;=12, F6249&lt;17), "Afternoon",
  AND(F6249&gt;=17, F6249&lt;20), "Evening",
  AND(F6249&gt;=20, F6249&lt;=23), "Night",
  OR(F6249&gt;=0, F6249&lt;4), "Late Night"
)</f>
        <v>Early Morning</v>
      </c>
      <c r="L6249" s="1" t="str">
        <f t="shared" si="436"/>
        <v>Friday</v>
      </c>
      <c r="AC6249" s="12"/>
    </row>
    <row r="6250" spans="1:29" x14ac:dyDescent="0.25">
      <c r="A6250" s="1" t="str">
        <f t="shared" si="433"/>
        <v>6249</v>
      </c>
      <c r="B6250" s="1">
        <v>5588</v>
      </c>
      <c r="C6250" s="1" t="s">
        <v>8</v>
      </c>
      <c r="D6250" s="1" t="s">
        <v>12</v>
      </c>
      <c r="E6250" s="1" t="s">
        <v>11</v>
      </c>
      <c r="F6250" s="1">
        <f t="shared" si="434"/>
        <v>5</v>
      </c>
      <c r="G6250" s="2">
        <v>42566.248993055553</v>
      </c>
      <c r="H6250" s="2" t="s">
        <v>10</v>
      </c>
      <c r="I6250" s="3" t="s">
        <v>10</v>
      </c>
      <c r="J6250" s="1">
        <f t="shared" si="435"/>
        <v>0</v>
      </c>
      <c r="K6250" s="1" t="str" cm="1">
        <f t="array" ref="K6250">_xlfn.IFS(
  AND(F6250&gt;=4, F6250&lt;6), "Early Morning",
  AND(F6250&gt;=6, F6250&lt;12), "Morning",
  AND(F6250&gt;=12, F6250&lt;17), "Afternoon",
  AND(F6250&gt;=17, F6250&lt;20), "Evening",
  AND(F6250&gt;=20, F6250&lt;=23), "Night",
  OR(F6250&gt;=0, F6250&lt;4), "Late Night"
)</f>
        <v>Early Morning</v>
      </c>
      <c r="L6250" s="1" t="str">
        <f t="shared" si="436"/>
        <v>Friday</v>
      </c>
      <c r="AC6250" s="11"/>
    </row>
    <row r="6251" spans="1:29" x14ac:dyDescent="0.25">
      <c r="A6251" s="1" t="str">
        <f t="shared" si="433"/>
        <v>6250</v>
      </c>
      <c r="B6251" s="1">
        <v>5593</v>
      </c>
      <c r="C6251" s="1" t="s">
        <v>8</v>
      </c>
      <c r="D6251" s="1" t="s">
        <v>12</v>
      </c>
      <c r="E6251" s="1" t="s">
        <v>11</v>
      </c>
      <c r="F6251" s="1">
        <f t="shared" si="434"/>
        <v>6</v>
      </c>
      <c r="G6251" s="2">
        <v>42566.251585648148</v>
      </c>
      <c r="H6251" s="2" t="s">
        <v>10</v>
      </c>
      <c r="I6251" s="3" t="s">
        <v>10</v>
      </c>
      <c r="J6251" s="1">
        <f t="shared" si="435"/>
        <v>0</v>
      </c>
      <c r="K6251" s="1" t="str" cm="1">
        <f t="array" ref="K6251">_xlfn.IFS(
  AND(F6251&gt;=4, F6251&lt;6), "Early Morning",
  AND(F6251&gt;=6, F6251&lt;12), "Morning",
  AND(F6251&gt;=12, F6251&lt;17), "Afternoon",
  AND(F6251&gt;=17, F6251&lt;20), "Evening",
  AND(F6251&gt;=20, F6251&lt;=23), "Night",
  OR(F6251&gt;=0, F6251&lt;4), "Late Night"
)</f>
        <v>Morning</v>
      </c>
      <c r="L6251" s="1" t="str">
        <f t="shared" si="436"/>
        <v>Friday</v>
      </c>
      <c r="AC6251" s="12"/>
    </row>
    <row r="6252" spans="1:29" x14ac:dyDescent="0.25">
      <c r="A6252" s="1" t="str">
        <f t="shared" si="433"/>
        <v>6251</v>
      </c>
      <c r="B6252" s="1">
        <v>5599</v>
      </c>
      <c r="C6252" s="1" t="s">
        <v>8</v>
      </c>
      <c r="D6252" s="1" t="s">
        <v>12</v>
      </c>
      <c r="E6252" s="1" t="s">
        <v>11</v>
      </c>
      <c r="F6252" s="1">
        <f t="shared" si="434"/>
        <v>6</v>
      </c>
      <c r="G6252" s="2">
        <v>42566.256377314814</v>
      </c>
      <c r="H6252" s="2" t="s">
        <v>10</v>
      </c>
      <c r="I6252" s="3" t="s">
        <v>10</v>
      </c>
      <c r="J6252" s="1">
        <f t="shared" si="435"/>
        <v>0</v>
      </c>
      <c r="K6252" s="1" t="str" cm="1">
        <f t="array" ref="K6252">_xlfn.IFS(
  AND(F6252&gt;=4, F6252&lt;6), "Early Morning",
  AND(F6252&gt;=6, F6252&lt;12), "Morning",
  AND(F6252&gt;=12, F6252&lt;17), "Afternoon",
  AND(F6252&gt;=17, F6252&lt;20), "Evening",
  AND(F6252&gt;=20, F6252&lt;=23), "Night",
  OR(F6252&gt;=0, F6252&lt;4), "Late Night"
)</f>
        <v>Morning</v>
      </c>
      <c r="L6252" s="1" t="str">
        <f t="shared" si="436"/>
        <v>Friday</v>
      </c>
      <c r="AC6252" s="11"/>
    </row>
    <row r="6253" spans="1:29" x14ac:dyDescent="0.25">
      <c r="A6253" s="1" t="str">
        <f t="shared" si="433"/>
        <v>6252</v>
      </c>
      <c r="B6253" s="1">
        <v>5601</v>
      </c>
      <c r="C6253" s="1" t="s">
        <v>6</v>
      </c>
      <c r="D6253" s="1" t="s">
        <v>12</v>
      </c>
      <c r="E6253" s="1" t="s">
        <v>11</v>
      </c>
      <c r="F6253" s="1">
        <f t="shared" si="434"/>
        <v>6</v>
      </c>
      <c r="G6253" s="2">
        <v>42566.256851851853</v>
      </c>
      <c r="H6253" s="2" t="s">
        <v>10</v>
      </c>
      <c r="I6253" s="3" t="s">
        <v>10</v>
      </c>
      <c r="J6253" s="1">
        <f t="shared" si="435"/>
        <v>0</v>
      </c>
      <c r="K6253" s="1" t="str" cm="1">
        <f t="array" ref="K6253">_xlfn.IFS(
  AND(F6253&gt;=4, F6253&lt;6), "Early Morning",
  AND(F6253&gt;=6, F6253&lt;12), "Morning",
  AND(F6253&gt;=12, F6253&lt;17), "Afternoon",
  AND(F6253&gt;=17, F6253&lt;20), "Evening",
  AND(F6253&gt;=20, F6253&lt;=23), "Night",
  OR(F6253&gt;=0, F6253&lt;4), "Late Night"
)</f>
        <v>Morning</v>
      </c>
      <c r="L6253" s="1" t="str">
        <f t="shared" si="436"/>
        <v>Friday</v>
      </c>
      <c r="AC6253" s="12"/>
    </row>
    <row r="6254" spans="1:29" x14ac:dyDescent="0.25">
      <c r="A6254" s="1" t="str">
        <f t="shared" si="433"/>
        <v>6253</v>
      </c>
      <c r="B6254" s="1">
        <v>5595</v>
      </c>
      <c r="C6254" s="1" t="s">
        <v>8</v>
      </c>
      <c r="D6254" s="1" t="s">
        <v>12</v>
      </c>
      <c r="E6254" s="1" t="s">
        <v>11</v>
      </c>
      <c r="F6254" s="1">
        <f t="shared" si="434"/>
        <v>6</v>
      </c>
      <c r="G6254" s="2">
        <v>42566.257013888891</v>
      </c>
      <c r="H6254" s="2" t="s">
        <v>10</v>
      </c>
      <c r="I6254" s="3" t="s">
        <v>10</v>
      </c>
      <c r="J6254" s="1">
        <f t="shared" si="435"/>
        <v>0</v>
      </c>
      <c r="K6254" s="1" t="str" cm="1">
        <f t="array" ref="K6254">_xlfn.IFS(
  AND(F6254&gt;=4, F6254&lt;6), "Early Morning",
  AND(F6254&gt;=6, F6254&lt;12), "Morning",
  AND(F6254&gt;=12, F6254&lt;17), "Afternoon",
  AND(F6254&gt;=17, F6254&lt;20), "Evening",
  AND(F6254&gt;=20, F6254&lt;=23), "Night",
  OR(F6254&gt;=0, F6254&lt;4), "Late Night"
)</f>
        <v>Morning</v>
      </c>
      <c r="L6254" s="1" t="str">
        <f t="shared" si="436"/>
        <v>Friday</v>
      </c>
      <c r="AC6254" s="11"/>
    </row>
    <row r="6255" spans="1:29" x14ac:dyDescent="0.25">
      <c r="A6255" s="1" t="str">
        <f t="shared" si="433"/>
        <v>6254</v>
      </c>
      <c r="B6255" s="1">
        <v>5602</v>
      </c>
      <c r="C6255" s="1" t="s">
        <v>8</v>
      </c>
      <c r="D6255" s="1" t="s">
        <v>12</v>
      </c>
      <c r="E6255" s="1" t="s">
        <v>11</v>
      </c>
      <c r="F6255" s="1">
        <f t="shared" si="434"/>
        <v>6</v>
      </c>
      <c r="G6255" s="2">
        <v>42566.257372685184</v>
      </c>
      <c r="H6255" s="2" t="s">
        <v>10</v>
      </c>
      <c r="I6255" s="3" t="s">
        <v>10</v>
      </c>
      <c r="J6255" s="1">
        <f t="shared" si="435"/>
        <v>0</v>
      </c>
      <c r="K6255" s="1" t="str" cm="1">
        <f t="array" ref="K6255">_xlfn.IFS(
  AND(F6255&gt;=4, F6255&lt;6), "Early Morning",
  AND(F6255&gt;=6, F6255&lt;12), "Morning",
  AND(F6255&gt;=12, F6255&lt;17), "Afternoon",
  AND(F6255&gt;=17, F6255&lt;20), "Evening",
  AND(F6255&gt;=20, F6255&lt;=23), "Night",
  OR(F6255&gt;=0, F6255&lt;4), "Late Night"
)</f>
        <v>Morning</v>
      </c>
      <c r="L6255" s="1" t="str">
        <f t="shared" si="436"/>
        <v>Friday</v>
      </c>
      <c r="AC6255" s="12"/>
    </row>
    <row r="6256" spans="1:29" x14ac:dyDescent="0.25">
      <c r="A6256" s="1" t="str">
        <f t="shared" si="433"/>
        <v>6255</v>
      </c>
      <c r="B6256" s="1">
        <v>5592</v>
      </c>
      <c r="C6256" s="1" t="s">
        <v>8</v>
      </c>
      <c r="D6256" s="1" t="s">
        <v>12</v>
      </c>
      <c r="E6256" s="1" t="s">
        <v>11</v>
      </c>
      <c r="F6256" s="1">
        <f t="shared" si="434"/>
        <v>6</v>
      </c>
      <c r="G6256" s="2">
        <v>42566.257615740738</v>
      </c>
      <c r="H6256" s="2" t="s">
        <v>10</v>
      </c>
      <c r="I6256" s="3" t="s">
        <v>10</v>
      </c>
      <c r="J6256" s="1">
        <f t="shared" si="435"/>
        <v>0</v>
      </c>
      <c r="K6256" s="1" t="str" cm="1">
        <f t="array" ref="K6256">_xlfn.IFS(
  AND(F6256&gt;=4, F6256&lt;6), "Early Morning",
  AND(F6256&gt;=6, F6256&lt;12), "Morning",
  AND(F6256&gt;=12, F6256&lt;17), "Afternoon",
  AND(F6256&gt;=17, F6256&lt;20), "Evening",
  AND(F6256&gt;=20, F6256&lt;=23), "Night",
  OR(F6256&gt;=0, F6256&lt;4), "Late Night"
)</f>
        <v>Morning</v>
      </c>
      <c r="L6256" s="1" t="str">
        <f t="shared" si="436"/>
        <v>Friday</v>
      </c>
      <c r="AC6256" s="11"/>
    </row>
    <row r="6257" spans="1:29" x14ac:dyDescent="0.25">
      <c r="A6257" s="1" t="str">
        <f t="shared" si="433"/>
        <v>6256</v>
      </c>
      <c r="B6257" s="1">
        <v>5610</v>
      </c>
      <c r="C6257" s="1" t="s">
        <v>8</v>
      </c>
      <c r="D6257" s="1" t="s">
        <v>12</v>
      </c>
      <c r="E6257" s="1" t="s">
        <v>11</v>
      </c>
      <c r="F6257" s="1">
        <f t="shared" si="434"/>
        <v>6</v>
      </c>
      <c r="G6257" s="2">
        <v>42566.261504629627</v>
      </c>
      <c r="H6257" s="2" t="s">
        <v>10</v>
      </c>
      <c r="I6257" s="3" t="s">
        <v>10</v>
      </c>
      <c r="J6257" s="1">
        <f t="shared" si="435"/>
        <v>0</v>
      </c>
      <c r="K6257" s="1" t="str" cm="1">
        <f t="array" ref="K6257">_xlfn.IFS(
  AND(F6257&gt;=4, F6257&lt;6), "Early Morning",
  AND(F6257&gt;=6, F6257&lt;12), "Morning",
  AND(F6257&gt;=12, F6257&lt;17), "Afternoon",
  AND(F6257&gt;=17, F6257&lt;20), "Evening",
  AND(F6257&gt;=20, F6257&lt;=23), "Night",
  OR(F6257&gt;=0, F6257&lt;4), "Late Night"
)</f>
        <v>Morning</v>
      </c>
      <c r="L6257" s="1" t="str">
        <f t="shared" si="436"/>
        <v>Friday</v>
      </c>
      <c r="AC6257" s="12"/>
    </row>
    <row r="6258" spans="1:29" x14ac:dyDescent="0.25">
      <c r="A6258" s="1" t="str">
        <f t="shared" si="433"/>
        <v>6257</v>
      </c>
      <c r="B6258" s="1">
        <v>5607</v>
      </c>
      <c r="C6258" s="1" t="s">
        <v>8</v>
      </c>
      <c r="D6258" s="1" t="s">
        <v>12</v>
      </c>
      <c r="E6258" s="1" t="s">
        <v>11</v>
      </c>
      <c r="F6258" s="1">
        <f t="shared" si="434"/>
        <v>6</v>
      </c>
      <c r="G6258" s="2">
        <v>42566.263090277775</v>
      </c>
      <c r="H6258" s="2" t="s">
        <v>10</v>
      </c>
      <c r="I6258" s="3" t="s">
        <v>10</v>
      </c>
      <c r="J6258" s="1">
        <f t="shared" si="435"/>
        <v>0</v>
      </c>
      <c r="K6258" s="1" t="str" cm="1">
        <f t="array" ref="K6258">_xlfn.IFS(
  AND(F6258&gt;=4, F6258&lt;6), "Early Morning",
  AND(F6258&gt;=6, F6258&lt;12), "Morning",
  AND(F6258&gt;=12, F6258&lt;17), "Afternoon",
  AND(F6258&gt;=17, F6258&lt;20), "Evening",
  AND(F6258&gt;=20, F6258&lt;=23), "Night",
  OR(F6258&gt;=0, F6258&lt;4), "Late Night"
)</f>
        <v>Morning</v>
      </c>
      <c r="L6258" s="1" t="str">
        <f t="shared" si="436"/>
        <v>Friday</v>
      </c>
      <c r="AC6258" s="11"/>
    </row>
    <row r="6259" spans="1:29" x14ac:dyDescent="0.25">
      <c r="A6259" s="1" t="str">
        <f t="shared" si="433"/>
        <v>6258</v>
      </c>
      <c r="B6259" s="1">
        <v>5616</v>
      </c>
      <c r="C6259" s="1" t="s">
        <v>8</v>
      </c>
      <c r="D6259" s="1" t="s">
        <v>12</v>
      </c>
      <c r="E6259" s="1" t="s">
        <v>11</v>
      </c>
      <c r="F6259" s="1">
        <f t="shared" si="434"/>
        <v>6</v>
      </c>
      <c r="G6259" s="2">
        <v>42566.264618055553</v>
      </c>
      <c r="H6259" s="2" t="s">
        <v>10</v>
      </c>
      <c r="I6259" s="3" t="s">
        <v>10</v>
      </c>
      <c r="J6259" s="1">
        <f t="shared" si="435"/>
        <v>0</v>
      </c>
      <c r="K6259" s="1" t="str" cm="1">
        <f t="array" ref="K6259">_xlfn.IFS(
  AND(F6259&gt;=4, F6259&lt;6), "Early Morning",
  AND(F6259&gt;=6, F6259&lt;12), "Morning",
  AND(F6259&gt;=12, F6259&lt;17), "Afternoon",
  AND(F6259&gt;=17, F6259&lt;20), "Evening",
  AND(F6259&gt;=20, F6259&lt;=23), "Night",
  OR(F6259&gt;=0, F6259&lt;4), "Late Night"
)</f>
        <v>Morning</v>
      </c>
      <c r="L6259" s="1" t="str">
        <f t="shared" si="436"/>
        <v>Friday</v>
      </c>
      <c r="AC6259" s="12"/>
    </row>
    <row r="6260" spans="1:29" x14ac:dyDescent="0.25">
      <c r="A6260" s="1" t="str">
        <f t="shared" si="433"/>
        <v>6259</v>
      </c>
      <c r="B6260" s="1">
        <v>5611</v>
      </c>
      <c r="C6260" s="1" t="s">
        <v>8</v>
      </c>
      <c r="D6260" s="1" t="s">
        <v>12</v>
      </c>
      <c r="E6260" s="1" t="s">
        <v>11</v>
      </c>
      <c r="F6260" s="1">
        <f t="shared" si="434"/>
        <v>6</v>
      </c>
      <c r="G6260" s="2">
        <v>42566.264756944445</v>
      </c>
      <c r="H6260" s="2" t="s">
        <v>10</v>
      </c>
      <c r="I6260" s="3" t="s">
        <v>10</v>
      </c>
      <c r="J6260" s="1">
        <f t="shared" si="435"/>
        <v>0</v>
      </c>
      <c r="K6260" s="1" t="str" cm="1">
        <f t="array" ref="K6260">_xlfn.IFS(
  AND(F6260&gt;=4, F6260&lt;6), "Early Morning",
  AND(F6260&gt;=6, F6260&lt;12), "Morning",
  AND(F6260&gt;=12, F6260&lt;17), "Afternoon",
  AND(F6260&gt;=17, F6260&lt;20), "Evening",
  AND(F6260&gt;=20, F6260&lt;=23), "Night",
  OR(F6260&gt;=0, F6260&lt;4), "Late Night"
)</f>
        <v>Morning</v>
      </c>
      <c r="L6260" s="1" t="str">
        <f t="shared" si="436"/>
        <v>Friday</v>
      </c>
      <c r="AC6260" s="11"/>
    </row>
    <row r="6261" spans="1:29" x14ac:dyDescent="0.25">
      <c r="A6261" s="1" t="str">
        <f t="shared" si="433"/>
        <v>6260</v>
      </c>
      <c r="B6261" s="1">
        <v>5624</v>
      </c>
      <c r="C6261" s="1" t="s">
        <v>8</v>
      </c>
      <c r="D6261" s="1" t="s">
        <v>12</v>
      </c>
      <c r="E6261" s="1" t="s">
        <v>11</v>
      </c>
      <c r="F6261" s="1">
        <f t="shared" si="434"/>
        <v>6</v>
      </c>
      <c r="G6261" s="2">
        <v>42566.27070601852</v>
      </c>
      <c r="H6261" s="2" t="s">
        <v>10</v>
      </c>
      <c r="I6261" s="3" t="s">
        <v>10</v>
      </c>
      <c r="J6261" s="1">
        <f t="shared" si="435"/>
        <v>0</v>
      </c>
      <c r="K6261" s="1" t="str" cm="1">
        <f t="array" ref="K6261">_xlfn.IFS(
  AND(F6261&gt;=4, F6261&lt;6), "Early Morning",
  AND(F6261&gt;=6, F6261&lt;12), "Morning",
  AND(F6261&gt;=12, F6261&lt;17), "Afternoon",
  AND(F6261&gt;=17, F6261&lt;20), "Evening",
  AND(F6261&gt;=20, F6261&lt;=23), "Night",
  OR(F6261&gt;=0, F6261&lt;4), "Late Night"
)</f>
        <v>Morning</v>
      </c>
      <c r="L6261" s="1" t="str">
        <f t="shared" si="436"/>
        <v>Friday</v>
      </c>
      <c r="AC6261" s="12"/>
    </row>
    <row r="6262" spans="1:29" x14ac:dyDescent="0.25">
      <c r="A6262" s="1" t="str">
        <f t="shared" si="433"/>
        <v>6261</v>
      </c>
      <c r="B6262" s="1">
        <v>5625</v>
      </c>
      <c r="C6262" s="1" t="s">
        <v>8</v>
      </c>
      <c r="D6262" s="1" t="s">
        <v>12</v>
      </c>
      <c r="E6262" s="1" t="s">
        <v>11</v>
      </c>
      <c r="F6262" s="1">
        <f t="shared" si="434"/>
        <v>6</v>
      </c>
      <c r="G6262" s="2">
        <v>42566.271655092591</v>
      </c>
      <c r="H6262" s="2" t="s">
        <v>10</v>
      </c>
      <c r="I6262" s="3" t="s">
        <v>10</v>
      </c>
      <c r="J6262" s="1">
        <f t="shared" si="435"/>
        <v>0</v>
      </c>
      <c r="K6262" s="1" t="str" cm="1">
        <f t="array" ref="K6262">_xlfn.IFS(
  AND(F6262&gt;=4, F6262&lt;6), "Early Morning",
  AND(F6262&gt;=6, F6262&lt;12), "Morning",
  AND(F6262&gt;=12, F6262&lt;17), "Afternoon",
  AND(F6262&gt;=17, F6262&lt;20), "Evening",
  AND(F6262&gt;=20, F6262&lt;=23), "Night",
  OR(F6262&gt;=0, F6262&lt;4), "Late Night"
)</f>
        <v>Morning</v>
      </c>
      <c r="L6262" s="1" t="str">
        <f t="shared" si="436"/>
        <v>Friday</v>
      </c>
      <c r="AC6262" s="11"/>
    </row>
    <row r="6263" spans="1:29" x14ac:dyDescent="0.25">
      <c r="A6263" s="1" t="str">
        <f t="shared" si="433"/>
        <v>6262</v>
      </c>
      <c r="B6263" s="1">
        <v>5620</v>
      </c>
      <c r="C6263" s="1" t="s">
        <v>8</v>
      </c>
      <c r="D6263" s="1" t="s">
        <v>12</v>
      </c>
      <c r="E6263" s="1" t="s">
        <v>11</v>
      </c>
      <c r="F6263" s="1">
        <f t="shared" si="434"/>
        <v>6</v>
      </c>
      <c r="G6263" s="2">
        <v>42566.274247685185</v>
      </c>
      <c r="H6263" s="2" t="s">
        <v>10</v>
      </c>
      <c r="I6263" s="3" t="s">
        <v>10</v>
      </c>
      <c r="J6263" s="1">
        <f t="shared" si="435"/>
        <v>0</v>
      </c>
      <c r="K6263" s="1" t="str" cm="1">
        <f t="array" ref="K6263">_xlfn.IFS(
  AND(F6263&gt;=4, F6263&lt;6), "Early Morning",
  AND(F6263&gt;=6, F6263&lt;12), "Morning",
  AND(F6263&gt;=12, F6263&lt;17), "Afternoon",
  AND(F6263&gt;=17, F6263&lt;20), "Evening",
  AND(F6263&gt;=20, F6263&lt;=23), "Night",
  OR(F6263&gt;=0, F6263&lt;4), "Late Night"
)</f>
        <v>Morning</v>
      </c>
      <c r="L6263" s="1" t="str">
        <f t="shared" si="436"/>
        <v>Friday</v>
      </c>
      <c r="AC6263" s="12"/>
    </row>
    <row r="6264" spans="1:29" x14ac:dyDescent="0.25">
      <c r="A6264" s="1" t="str">
        <f t="shared" si="433"/>
        <v>6263</v>
      </c>
      <c r="B6264" s="1">
        <v>5633</v>
      </c>
      <c r="C6264" s="1" t="s">
        <v>8</v>
      </c>
      <c r="D6264" s="1" t="s">
        <v>12</v>
      </c>
      <c r="E6264" s="1" t="s">
        <v>11</v>
      </c>
      <c r="F6264" s="1">
        <f t="shared" si="434"/>
        <v>6</v>
      </c>
      <c r="G6264" s="2">
        <v>42566.278784722221</v>
      </c>
      <c r="H6264" s="2" t="s">
        <v>10</v>
      </c>
      <c r="I6264" s="3" t="s">
        <v>10</v>
      </c>
      <c r="J6264" s="1">
        <f t="shared" si="435"/>
        <v>0</v>
      </c>
      <c r="K6264" s="1" t="str" cm="1">
        <f t="array" ref="K6264">_xlfn.IFS(
  AND(F6264&gt;=4, F6264&lt;6), "Early Morning",
  AND(F6264&gt;=6, F6264&lt;12), "Morning",
  AND(F6264&gt;=12, F6264&lt;17), "Afternoon",
  AND(F6264&gt;=17, F6264&lt;20), "Evening",
  AND(F6264&gt;=20, F6264&lt;=23), "Night",
  OR(F6264&gt;=0, F6264&lt;4), "Late Night"
)</f>
        <v>Morning</v>
      </c>
      <c r="L6264" s="1" t="str">
        <f t="shared" si="436"/>
        <v>Friday</v>
      </c>
      <c r="AC6264" s="11"/>
    </row>
    <row r="6265" spans="1:29" x14ac:dyDescent="0.25">
      <c r="A6265" s="1" t="str">
        <f t="shared" si="433"/>
        <v>6264</v>
      </c>
      <c r="B6265" s="1">
        <v>5670</v>
      </c>
      <c r="C6265" s="1" t="s">
        <v>8</v>
      </c>
      <c r="D6265" s="1" t="s">
        <v>12</v>
      </c>
      <c r="E6265" s="1" t="s">
        <v>11</v>
      </c>
      <c r="F6265" s="1">
        <f t="shared" si="434"/>
        <v>6</v>
      </c>
      <c r="G6265" s="2">
        <v>42566.290046296293</v>
      </c>
      <c r="H6265" s="2" t="s">
        <v>10</v>
      </c>
      <c r="I6265" s="3" t="s">
        <v>10</v>
      </c>
      <c r="J6265" s="1">
        <f t="shared" si="435"/>
        <v>0</v>
      </c>
      <c r="K6265" s="1" t="str" cm="1">
        <f t="array" ref="K6265">_xlfn.IFS(
  AND(F6265&gt;=4, F6265&lt;6), "Early Morning",
  AND(F6265&gt;=6, F6265&lt;12), "Morning",
  AND(F6265&gt;=12, F6265&lt;17), "Afternoon",
  AND(F6265&gt;=17, F6265&lt;20), "Evening",
  AND(F6265&gt;=20, F6265&lt;=23), "Night",
  OR(F6265&gt;=0, F6265&lt;4), "Late Night"
)</f>
        <v>Morning</v>
      </c>
      <c r="L6265" s="1" t="str">
        <f t="shared" si="436"/>
        <v>Friday</v>
      </c>
      <c r="AC6265" s="12"/>
    </row>
    <row r="6266" spans="1:29" x14ac:dyDescent="0.25">
      <c r="A6266" s="1" t="str">
        <f t="shared" si="433"/>
        <v>6265</v>
      </c>
      <c r="B6266" s="1">
        <v>5657</v>
      </c>
      <c r="C6266" s="1" t="s">
        <v>8</v>
      </c>
      <c r="D6266" s="1" t="s">
        <v>12</v>
      </c>
      <c r="E6266" s="1" t="s">
        <v>11</v>
      </c>
      <c r="F6266" s="1">
        <f t="shared" si="434"/>
        <v>7</v>
      </c>
      <c r="G6266" s="2">
        <v>42566.292361111111</v>
      </c>
      <c r="H6266" s="2" t="s">
        <v>10</v>
      </c>
      <c r="I6266" s="3" t="s">
        <v>10</v>
      </c>
      <c r="J6266" s="1">
        <f t="shared" si="435"/>
        <v>0</v>
      </c>
      <c r="K6266" s="1" t="str" cm="1">
        <f t="array" ref="K6266">_xlfn.IFS(
  AND(F6266&gt;=4, F6266&lt;6), "Early Morning",
  AND(F6266&gt;=6, F6266&lt;12), "Morning",
  AND(F6266&gt;=12, F6266&lt;17), "Afternoon",
  AND(F6266&gt;=17, F6266&lt;20), "Evening",
  AND(F6266&gt;=20, F6266&lt;=23), "Night",
  OR(F6266&gt;=0, F6266&lt;4), "Late Night"
)</f>
        <v>Morning</v>
      </c>
      <c r="L6266" s="1" t="str">
        <f t="shared" si="436"/>
        <v>Friday</v>
      </c>
      <c r="AC6266" s="11"/>
    </row>
    <row r="6267" spans="1:29" x14ac:dyDescent="0.25">
      <c r="A6267" s="1" t="str">
        <f t="shared" si="433"/>
        <v>6266</v>
      </c>
      <c r="B6267" s="1">
        <v>5669</v>
      </c>
      <c r="C6267" s="1" t="s">
        <v>8</v>
      </c>
      <c r="D6267" s="1" t="s">
        <v>12</v>
      </c>
      <c r="E6267" s="1" t="s">
        <v>11</v>
      </c>
      <c r="F6267" s="1">
        <f t="shared" si="434"/>
        <v>7</v>
      </c>
      <c r="G6267" s="2">
        <v>42566.29346064815</v>
      </c>
      <c r="H6267" s="2" t="s">
        <v>10</v>
      </c>
      <c r="I6267" s="3" t="s">
        <v>10</v>
      </c>
      <c r="J6267" s="1">
        <f t="shared" si="435"/>
        <v>0</v>
      </c>
      <c r="K6267" s="1" t="str" cm="1">
        <f t="array" ref="K6267">_xlfn.IFS(
  AND(F6267&gt;=4, F6267&lt;6), "Early Morning",
  AND(F6267&gt;=6, F6267&lt;12), "Morning",
  AND(F6267&gt;=12, F6267&lt;17), "Afternoon",
  AND(F6267&gt;=17, F6267&lt;20), "Evening",
  AND(F6267&gt;=20, F6267&lt;=23), "Night",
  OR(F6267&gt;=0, F6267&lt;4), "Late Night"
)</f>
        <v>Morning</v>
      </c>
      <c r="L6267" s="1" t="str">
        <f t="shared" si="436"/>
        <v>Friday</v>
      </c>
      <c r="AC6267" s="12"/>
    </row>
    <row r="6268" spans="1:29" x14ac:dyDescent="0.25">
      <c r="A6268" s="1" t="str">
        <f t="shared" si="433"/>
        <v>6267</v>
      </c>
      <c r="B6268" s="1">
        <v>5658</v>
      </c>
      <c r="C6268" s="1" t="s">
        <v>8</v>
      </c>
      <c r="D6268" s="1" t="s">
        <v>12</v>
      </c>
      <c r="E6268" s="1" t="s">
        <v>11</v>
      </c>
      <c r="F6268" s="1">
        <f t="shared" si="434"/>
        <v>7</v>
      </c>
      <c r="G6268" s="2">
        <v>42566.293958333335</v>
      </c>
      <c r="H6268" s="2" t="s">
        <v>10</v>
      </c>
      <c r="I6268" s="3" t="s">
        <v>10</v>
      </c>
      <c r="J6268" s="1">
        <f t="shared" si="435"/>
        <v>0</v>
      </c>
      <c r="K6268" s="1" t="str" cm="1">
        <f t="array" ref="K6268">_xlfn.IFS(
  AND(F6268&gt;=4, F6268&lt;6), "Early Morning",
  AND(F6268&gt;=6, F6268&lt;12), "Morning",
  AND(F6268&gt;=12, F6268&lt;17), "Afternoon",
  AND(F6268&gt;=17, F6268&lt;20), "Evening",
  AND(F6268&gt;=20, F6268&lt;=23), "Night",
  OR(F6268&gt;=0, F6268&lt;4), "Late Night"
)</f>
        <v>Morning</v>
      </c>
      <c r="L6268" s="1" t="str">
        <f t="shared" si="436"/>
        <v>Friday</v>
      </c>
      <c r="AC6268" s="11"/>
    </row>
    <row r="6269" spans="1:29" x14ac:dyDescent="0.25">
      <c r="A6269" s="1" t="str">
        <f t="shared" si="433"/>
        <v>6268</v>
      </c>
      <c r="B6269" s="1">
        <v>5667</v>
      </c>
      <c r="C6269" s="1" t="s">
        <v>8</v>
      </c>
      <c r="D6269" s="1" t="s">
        <v>12</v>
      </c>
      <c r="E6269" s="1" t="s">
        <v>11</v>
      </c>
      <c r="F6269" s="1">
        <f t="shared" si="434"/>
        <v>7</v>
      </c>
      <c r="G6269" s="2">
        <v>42566.2971412037</v>
      </c>
      <c r="H6269" s="2" t="s">
        <v>10</v>
      </c>
      <c r="I6269" s="3" t="s">
        <v>10</v>
      </c>
      <c r="J6269" s="1">
        <f t="shared" si="435"/>
        <v>0</v>
      </c>
      <c r="K6269" s="1" t="str" cm="1">
        <f t="array" ref="K6269">_xlfn.IFS(
  AND(F6269&gt;=4, F6269&lt;6), "Early Morning",
  AND(F6269&gt;=6, F6269&lt;12), "Morning",
  AND(F6269&gt;=12, F6269&lt;17), "Afternoon",
  AND(F6269&gt;=17, F6269&lt;20), "Evening",
  AND(F6269&gt;=20, F6269&lt;=23), "Night",
  OR(F6269&gt;=0, F6269&lt;4), "Late Night"
)</f>
        <v>Morning</v>
      </c>
      <c r="L6269" s="1" t="str">
        <f t="shared" si="436"/>
        <v>Friday</v>
      </c>
      <c r="AC6269" s="12"/>
    </row>
    <row r="6270" spans="1:29" x14ac:dyDescent="0.25">
      <c r="A6270" s="1" t="str">
        <f t="shared" si="433"/>
        <v>6269</v>
      </c>
      <c r="B6270" s="1">
        <v>5680</v>
      </c>
      <c r="C6270" s="1" t="s">
        <v>8</v>
      </c>
      <c r="D6270" s="1" t="s">
        <v>12</v>
      </c>
      <c r="E6270" s="1" t="s">
        <v>11</v>
      </c>
      <c r="F6270" s="1">
        <f t="shared" si="434"/>
        <v>7</v>
      </c>
      <c r="G6270" s="2">
        <v>42566.297326388885</v>
      </c>
      <c r="H6270" s="2" t="s">
        <v>10</v>
      </c>
      <c r="I6270" s="3" t="s">
        <v>10</v>
      </c>
      <c r="J6270" s="1">
        <f t="shared" si="435"/>
        <v>0</v>
      </c>
      <c r="K6270" s="1" t="str" cm="1">
        <f t="array" ref="K6270">_xlfn.IFS(
  AND(F6270&gt;=4, F6270&lt;6), "Early Morning",
  AND(F6270&gt;=6, F6270&lt;12), "Morning",
  AND(F6270&gt;=12, F6270&lt;17), "Afternoon",
  AND(F6270&gt;=17, F6270&lt;20), "Evening",
  AND(F6270&gt;=20, F6270&lt;=23), "Night",
  OR(F6270&gt;=0, F6270&lt;4), "Late Night"
)</f>
        <v>Morning</v>
      </c>
      <c r="L6270" s="1" t="str">
        <f t="shared" si="436"/>
        <v>Friday</v>
      </c>
      <c r="AC6270" s="11"/>
    </row>
    <row r="6271" spans="1:29" x14ac:dyDescent="0.25">
      <c r="A6271" s="1" t="str">
        <f t="shared" si="433"/>
        <v>6270</v>
      </c>
      <c r="B6271" s="1">
        <v>5684</v>
      </c>
      <c r="C6271" s="1" t="s">
        <v>8</v>
      </c>
      <c r="D6271" s="1" t="s">
        <v>12</v>
      </c>
      <c r="E6271" s="1" t="s">
        <v>11</v>
      </c>
      <c r="F6271" s="1">
        <f t="shared" si="434"/>
        <v>7</v>
      </c>
      <c r="G6271" s="2">
        <v>42566.305069444446</v>
      </c>
      <c r="H6271" s="2" t="s">
        <v>10</v>
      </c>
      <c r="I6271" s="3" t="s">
        <v>10</v>
      </c>
      <c r="J6271" s="1">
        <f t="shared" si="435"/>
        <v>0</v>
      </c>
      <c r="K6271" s="1" t="str" cm="1">
        <f t="array" ref="K6271">_xlfn.IFS(
  AND(F6271&gt;=4, F6271&lt;6), "Early Morning",
  AND(F6271&gt;=6, F6271&lt;12), "Morning",
  AND(F6271&gt;=12, F6271&lt;17), "Afternoon",
  AND(F6271&gt;=17, F6271&lt;20), "Evening",
  AND(F6271&gt;=20, F6271&lt;=23), "Night",
  OR(F6271&gt;=0, F6271&lt;4), "Late Night"
)</f>
        <v>Morning</v>
      </c>
      <c r="L6271" s="1" t="str">
        <f t="shared" si="436"/>
        <v>Friday</v>
      </c>
      <c r="AC6271" s="12"/>
    </row>
    <row r="6272" spans="1:29" x14ac:dyDescent="0.25">
      <c r="A6272" s="1" t="str">
        <f t="shared" si="433"/>
        <v>6271</v>
      </c>
      <c r="B6272" s="1">
        <v>5695</v>
      </c>
      <c r="C6272" s="1" t="s">
        <v>8</v>
      </c>
      <c r="D6272" s="1" t="s">
        <v>12</v>
      </c>
      <c r="E6272" s="1" t="s">
        <v>11</v>
      </c>
      <c r="F6272" s="1">
        <f t="shared" si="434"/>
        <v>7</v>
      </c>
      <c r="G6272" s="2">
        <v>42566.309953703705</v>
      </c>
      <c r="H6272" s="2" t="s">
        <v>10</v>
      </c>
      <c r="I6272" s="3" t="s">
        <v>10</v>
      </c>
      <c r="J6272" s="1">
        <f t="shared" si="435"/>
        <v>0</v>
      </c>
      <c r="K6272" s="1" t="str" cm="1">
        <f t="array" ref="K6272">_xlfn.IFS(
  AND(F6272&gt;=4, F6272&lt;6), "Early Morning",
  AND(F6272&gt;=6, F6272&lt;12), "Morning",
  AND(F6272&gt;=12, F6272&lt;17), "Afternoon",
  AND(F6272&gt;=17, F6272&lt;20), "Evening",
  AND(F6272&gt;=20, F6272&lt;=23), "Night",
  OR(F6272&gt;=0, F6272&lt;4), "Late Night"
)</f>
        <v>Morning</v>
      </c>
      <c r="L6272" s="1" t="str">
        <f t="shared" si="436"/>
        <v>Friday</v>
      </c>
      <c r="AC6272" s="11"/>
    </row>
    <row r="6273" spans="1:29" x14ac:dyDescent="0.25">
      <c r="A6273" s="1" t="str">
        <f t="shared" si="433"/>
        <v>6272</v>
      </c>
      <c r="B6273" s="1">
        <v>5692</v>
      </c>
      <c r="C6273" s="1" t="s">
        <v>6</v>
      </c>
      <c r="D6273" s="1" t="s">
        <v>12</v>
      </c>
      <c r="E6273" s="1" t="s">
        <v>11</v>
      </c>
      <c r="F6273" s="1">
        <f t="shared" si="434"/>
        <v>7</v>
      </c>
      <c r="G6273" s="2">
        <v>42566.310763888891</v>
      </c>
      <c r="H6273" s="2" t="s">
        <v>10</v>
      </c>
      <c r="I6273" s="3" t="s">
        <v>10</v>
      </c>
      <c r="J6273" s="1">
        <f t="shared" si="435"/>
        <v>0</v>
      </c>
      <c r="K6273" s="1" t="str" cm="1">
        <f t="array" ref="K6273">_xlfn.IFS(
  AND(F6273&gt;=4, F6273&lt;6), "Early Morning",
  AND(F6273&gt;=6, F6273&lt;12), "Morning",
  AND(F6273&gt;=12, F6273&lt;17), "Afternoon",
  AND(F6273&gt;=17, F6273&lt;20), "Evening",
  AND(F6273&gt;=20, F6273&lt;=23), "Night",
  OR(F6273&gt;=0, F6273&lt;4), "Late Night"
)</f>
        <v>Morning</v>
      </c>
      <c r="L6273" s="1" t="str">
        <f t="shared" si="436"/>
        <v>Friday</v>
      </c>
      <c r="AC6273" s="12"/>
    </row>
    <row r="6274" spans="1:29" x14ac:dyDescent="0.25">
      <c r="A6274" s="1" t="str">
        <f t="shared" si="433"/>
        <v>6273</v>
      </c>
      <c r="B6274" s="1">
        <v>5693</v>
      </c>
      <c r="C6274" s="1" t="s">
        <v>8</v>
      </c>
      <c r="D6274" s="1" t="s">
        <v>12</v>
      </c>
      <c r="E6274" s="1" t="s">
        <v>11</v>
      </c>
      <c r="F6274" s="1">
        <f t="shared" si="434"/>
        <v>7</v>
      </c>
      <c r="G6274" s="2">
        <v>42566.310844907406</v>
      </c>
      <c r="H6274" s="2" t="s">
        <v>10</v>
      </c>
      <c r="I6274" s="3" t="s">
        <v>10</v>
      </c>
      <c r="J6274" s="1">
        <f t="shared" si="435"/>
        <v>0</v>
      </c>
      <c r="K6274" s="1" t="str" cm="1">
        <f t="array" ref="K6274">_xlfn.IFS(
  AND(F6274&gt;=4, F6274&lt;6), "Early Morning",
  AND(F6274&gt;=6, F6274&lt;12), "Morning",
  AND(F6274&gt;=12, F6274&lt;17), "Afternoon",
  AND(F6274&gt;=17, F6274&lt;20), "Evening",
  AND(F6274&gt;=20, F6274&lt;=23), "Night",
  OR(F6274&gt;=0, F6274&lt;4), "Late Night"
)</f>
        <v>Morning</v>
      </c>
      <c r="L6274" s="1" t="str">
        <f t="shared" si="436"/>
        <v>Friday</v>
      </c>
      <c r="AC6274" s="11"/>
    </row>
    <row r="6275" spans="1:29" x14ac:dyDescent="0.25">
      <c r="A6275" s="1" t="str">
        <f t="shared" ref="A6275:A6338" si="437">"" &amp; ROW()-1</f>
        <v>6274</v>
      </c>
      <c r="B6275" s="1">
        <v>5722</v>
      </c>
      <c r="C6275" s="1" t="s">
        <v>8</v>
      </c>
      <c r="D6275" s="1" t="s">
        <v>12</v>
      </c>
      <c r="E6275" s="1" t="s">
        <v>11</v>
      </c>
      <c r="F6275" s="1">
        <f t="shared" ref="F6275:F6338" si="438">HOUR(G6275)</f>
        <v>7</v>
      </c>
      <c r="G6275" s="2">
        <v>42566.319004629629</v>
      </c>
      <c r="H6275" s="2" t="s">
        <v>10</v>
      </c>
      <c r="I6275" s="3" t="s">
        <v>10</v>
      </c>
      <c r="J6275" s="1">
        <f t="shared" ref="J6275:J6338" si="439">IF(TRIM(E6275)="Trip Completed",1,0)</f>
        <v>0</v>
      </c>
      <c r="K6275" s="1" t="str" cm="1">
        <f t="array" ref="K6275">_xlfn.IFS(
  AND(F6275&gt;=4, F6275&lt;6), "Early Morning",
  AND(F6275&gt;=6, F6275&lt;12), "Morning",
  AND(F6275&gt;=12, F6275&lt;17), "Afternoon",
  AND(F6275&gt;=17, F6275&lt;20), "Evening",
  AND(F6275&gt;=20, F6275&lt;=23), "Night",
  OR(F6275&gt;=0, F6275&lt;4), "Late Night"
)</f>
        <v>Morning</v>
      </c>
      <c r="L6275" s="1" t="str">
        <f t="shared" ref="L6275:L6338" si="440">TEXT(G6275, "dddd")</f>
        <v>Friday</v>
      </c>
      <c r="AC6275" s="12"/>
    </row>
    <row r="6276" spans="1:29" x14ac:dyDescent="0.25">
      <c r="A6276" s="1" t="str">
        <f t="shared" si="437"/>
        <v>6275</v>
      </c>
      <c r="B6276" s="1">
        <v>5712</v>
      </c>
      <c r="C6276" s="1" t="s">
        <v>8</v>
      </c>
      <c r="D6276" s="1" t="s">
        <v>12</v>
      </c>
      <c r="E6276" s="1" t="s">
        <v>11</v>
      </c>
      <c r="F6276" s="1">
        <f t="shared" si="438"/>
        <v>7</v>
      </c>
      <c r="G6276" s="2">
        <v>42566.319224537037</v>
      </c>
      <c r="H6276" s="2" t="s">
        <v>10</v>
      </c>
      <c r="I6276" s="3" t="s">
        <v>10</v>
      </c>
      <c r="J6276" s="1">
        <f t="shared" si="439"/>
        <v>0</v>
      </c>
      <c r="K6276" s="1" t="str" cm="1">
        <f t="array" ref="K6276">_xlfn.IFS(
  AND(F6276&gt;=4, F6276&lt;6), "Early Morning",
  AND(F6276&gt;=6, F6276&lt;12), "Morning",
  AND(F6276&gt;=12, F6276&lt;17), "Afternoon",
  AND(F6276&gt;=17, F6276&lt;20), "Evening",
  AND(F6276&gt;=20, F6276&lt;=23), "Night",
  OR(F6276&gt;=0, F6276&lt;4), "Late Night"
)</f>
        <v>Morning</v>
      </c>
      <c r="L6276" s="1" t="str">
        <f t="shared" si="440"/>
        <v>Friday</v>
      </c>
      <c r="AC6276" s="11"/>
    </row>
    <row r="6277" spans="1:29" x14ac:dyDescent="0.25">
      <c r="A6277" s="1" t="str">
        <f t="shared" si="437"/>
        <v>6276</v>
      </c>
      <c r="B6277" s="1">
        <v>5721</v>
      </c>
      <c r="C6277" s="1" t="s">
        <v>8</v>
      </c>
      <c r="D6277" s="1" t="s">
        <v>12</v>
      </c>
      <c r="E6277" s="1" t="s">
        <v>11</v>
      </c>
      <c r="F6277" s="1">
        <f t="shared" si="438"/>
        <v>7</v>
      </c>
      <c r="G6277" s="2">
        <v>42566.320231481484</v>
      </c>
      <c r="H6277" s="2" t="s">
        <v>10</v>
      </c>
      <c r="I6277" s="3" t="s">
        <v>10</v>
      </c>
      <c r="J6277" s="1">
        <f t="shared" si="439"/>
        <v>0</v>
      </c>
      <c r="K6277" s="1" t="str" cm="1">
        <f t="array" ref="K6277">_xlfn.IFS(
  AND(F6277&gt;=4, F6277&lt;6), "Early Morning",
  AND(F6277&gt;=6, F6277&lt;12), "Morning",
  AND(F6277&gt;=12, F6277&lt;17), "Afternoon",
  AND(F6277&gt;=17, F6277&lt;20), "Evening",
  AND(F6277&gt;=20, F6277&lt;=23), "Night",
  OR(F6277&gt;=0, F6277&lt;4), "Late Night"
)</f>
        <v>Morning</v>
      </c>
      <c r="L6277" s="1" t="str">
        <f t="shared" si="440"/>
        <v>Friday</v>
      </c>
      <c r="AC6277" s="12"/>
    </row>
    <row r="6278" spans="1:29" x14ac:dyDescent="0.25">
      <c r="A6278" s="1" t="str">
        <f t="shared" si="437"/>
        <v>6277</v>
      </c>
      <c r="B6278" s="1">
        <v>5727</v>
      </c>
      <c r="C6278" s="1" t="s">
        <v>8</v>
      </c>
      <c r="D6278" s="1" t="s">
        <v>12</v>
      </c>
      <c r="E6278" s="1" t="s">
        <v>11</v>
      </c>
      <c r="F6278" s="1">
        <f t="shared" si="438"/>
        <v>7</v>
      </c>
      <c r="G6278" s="2">
        <v>42566.320555555554</v>
      </c>
      <c r="H6278" s="2" t="s">
        <v>10</v>
      </c>
      <c r="I6278" s="3" t="s">
        <v>10</v>
      </c>
      <c r="J6278" s="1">
        <f t="shared" si="439"/>
        <v>0</v>
      </c>
      <c r="K6278" s="1" t="str" cm="1">
        <f t="array" ref="K6278">_xlfn.IFS(
  AND(F6278&gt;=4, F6278&lt;6), "Early Morning",
  AND(F6278&gt;=6, F6278&lt;12), "Morning",
  AND(F6278&gt;=12, F6278&lt;17), "Afternoon",
  AND(F6278&gt;=17, F6278&lt;20), "Evening",
  AND(F6278&gt;=20, F6278&lt;=23), "Night",
  OR(F6278&gt;=0, F6278&lt;4), "Late Night"
)</f>
        <v>Morning</v>
      </c>
      <c r="L6278" s="1" t="str">
        <f t="shared" si="440"/>
        <v>Friday</v>
      </c>
      <c r="AC6278" s="11"/>
    </row>
    <row r="6279" spans="1:29" x14ac:dyDescent="0.25">
      <c r="A6279" s="1" t="str">
        <f t="shared" si="437"/>
        <v>6278</v>
      </c>
      <c r="B6279" s="1">
        <v>5725</v>
      </c>
      <c r="C6279" s="1" t="s">
        <v>8</v>
      </c>
      <c r="D6279" s="1" t="s">
        <v>12</v>
      </c>
      <c r="E6279" s="1" t="s">
        <v>11</v>
      </c>
      <c r="F6279" s="1">
        <f t="shared" si="438"/>
        <v>7</v>
      </c>
      <c r="G6279" s="2">
        <v>42566.321087962962</v>
      </c>
      <c r="H6279" s="2" t="s">
        <v>10</v>
      </c>
      <c r="I6279" s="3" t="s">
        <v>10</v>
      </c>
      <c r="J6279" s="1">
        <f t="shared" si="439"/>
        <v>0</v>
      </c>
      <c r="K6279" s="1" t="str" cm="1">
        <f t="array" ref="K6279">_xlfn.IFS(
  AND(F6279&gt;=4, F6279&lt;6), "Early Morning",
  AND(F6279&gt;=6, F6279&lt;12), "Morning",
  AND(F6279&gt;=12, F6279&lt;17), "Afternoon",
  AND(F6279&gt;=17, F6279&lt;20), "Evening",
  AND(F6279&gt;=20, F6279&lt;=23), "Night",
  OR(F6279&gt;=0, F6279&lt;4), "Late Night"
)</f>
        <v>Morning</v>
      </c>
      <c r="L6279" s="1" t="str">
        <f t="shared" si="440"/>
        <v>Friday</v>
      </c>
      <c r="AC6279" s="12"/>
    </row>
    <row r="6280" spans="1:29" x14ac:dyDescent="0.25">
      <c r="A6280" s="1" t="str">
        <f t="shared" si="437"/>
        <v>6279</v>
      </c>
      <c r="B6280" s="1">
        <v>5726</v>
      </c>
      <c r="C6280" s="1" t="s">
        <v>8</v>
      </c>
      <c r="D6280" s="1" t="s">
        <v>12</v>
      </c>
      <c r="E6280" s="1" t="s">
        <v>11</v>
      </c>
      <c r="F6280" s="1">
        <f t="shared" si="438"/>
        <v>7</v>
      </c>
      <c r="G6280" s="2">
        <v>42566.323622685188</v>
      </c>
      <c r="H6280" s="2" t="s">
        <v>10</v>
      </c>
      <c r="I6280" s="3" t="s">
        <v>10</v>
      </c>
      <c r="J6280" s="1">
        <f t="shared" si="439"/>
        <v>0</v>
      </c>
      <c r="K6280" s="1" t="str" cm="1">
        <f t="array" ref="K6280">_xlfn.IFS(
  AND(F6280&gt;=4, F6280&lt;6), "Early Morning",
  AND(F6280&gt;=6, F6280&lt;12), "Morning",
  AND(F6280&gt;=12, F6280&lt;17), "Afternoon",
  AND(F6280&gt;=17, F6280&lt;20), "Evening",
  AND(F6280&gt;=20, F6280&lt;=23), "Night",
  OR(F6280&gt;=0, F6280&lt;4), "Late Night"
)</f>
        <v>Morning</v>
      </c>
      <c r="L6280" s="1" t="str">
        <f t="shared" si="440"/>
        <v>Friday</v>
      </c>
      <c r="AC6280" s="11"/>
    </row>
    <row r="6281" spans="1:29" x14ac:dyDescent="0.25">
      <c r="A6281" s="1" t="str">
        <f t="shared" si="437"/>
        <v>6280</v>
      </c>
      <c r="B6281" s="1">
        <v>5739</v>
      </c>
      <c r="C6281" s="1" t="s">
        <v>8</v>
      </c>
      <c r="D6281" s="1" t="s">
        <v>12</v>
      </c>
      <c r="E6281" s="1" t="s">
        <v>11</v>
      </c>
      <c r="F6281" s="1">
        <f t="shared" si="438"/>
        <v>7</v>
      </c>
      <c r="G6281" s="2">
        <v>42566.326898148145</v>
      </c>
      <c r="H6281" s="2" t="s">
        <v>10</v>
      </c>
      <c r="I6281" s="3" t="s">
        <v>10</v>
      </c>
      <c r="J6281" s="1">
        <f t="shared" si="439"/>
        <v>0</v>
      </c>
      <c r="K6281" s="1" t="str" cm="1">
        <f t="array" ref="K6281">_xlfn.IFS(
  AND(F6281&gt;=4, F6281&lt;6), "Early Morning",
  AND(F6281&gt;=6, F6281&lt;12), "Morning",
  AND(F6281&gt;=12, F6281&lt;17), "Afternoon",
  AND(F6281&gt;=17, F6281&lt;20), "Evening",
  AND(F6281&gt;=20, F6281&lt;=23), "Night",
  OR(F6281&gt;=0, F6281&lt;4), "Late Night"
)</f>
        <v>Morning</v>
      </c>
      <c r="L6281" s="1" t="str">
        <f t="shared" si="440"/>
        <v>Friday</v>
      </c>
      <c r="AC6281" s="12"/>
    </row>
    <row r="6282" spans="1:29" x14ac:dyDescent="0.25">
      <c r="A6282" s="1" t="str">
        <f t="shared" si="437"/>
        <v>6281</v>
      </c>
      <c r="B6282" s="1">
        <v>5744</v>
      </c>
      <c r="C6282" s="1" t="s">
        <v>8</v>
      </c>
      <c r="D6282" s="1" t="s">
        <v>12</v>
      </c>
      <c r="E6282" s="1" t="s">
        <v>11</v>
      </c>
      <c r="F6282" s="1">
        <f t="shared" si="438"/>
        <v>7</v>
      </c>
      <c r="G6282" s="2">
        <v>42566.33048611111</v>
      </c>
      <c r="H6282" s="2" t="s">
        <v>10</v>
      </c>
      <c r="I6282" s="3" t="s">
        <v>10</v>
      </c>
      <c r="J6282" s="1">
        <f t="shared" si="439"/>
        <v>0</v>
      </c>
      <c r="K6282" s="1" t="str" cm="1">
        <f t="array" ref="K6282">_xlfn.IFS(
  AND(F6282&gt;=4, F6282&lt;6), "Early Morning",
  AND(F6282&gt;=6, F6282&lt;12), "Morning",
  AND(F6282&gt;=12, F6282&lt;17), "Afternoon",
  AND(F6282&gt;=17, F6282&lt;20), "Evening",
  AND(F6282&gt;=20, F6282&lt;=23), "Night",
  OR(F6282&gt;=0, F6282&lt;4), "Late Night"
)</f>
        <v>Morning</v>
      </c>
      <c r="L6282" s="1" t="str">
        <f t="shared" si="440"/>
        <v>Friday</v>
      </c>
      <c r="AC6282" s="11"/>
    </row>
    <row r="6283" spans="1:29" x14ac:dyDescent="0.25">
      <c r="A6283" s="1" t="str">
        <f t="shared" si="437"/>
        <v>6282</v>
      </c>
      <c r="B6283" s="1">
        <v>5745</v>
      </c>
      <c r="C6283" s="1" t="s">
        <v>8</v>
      </c>
      <c r="D6283" s="1" t="s">
        <v>12</v>
      </c>
      <c r="E6283" s="1" t="s">
        <v>11</v>
      </c>
      <c r="F6283" s="1">
        <f t="shared" si="438"/>
        <v>7</v>
      </c>
      <c r="G6283" s="2">
        <v>42566.332152777781</v>
      </c>
      <c r="H6283" s="2" t="s">
        <v>10</v>
      </c>
      <c r="I6283" s="3" t="s">
        <v>10</v>
      </c>
      <c r="J6283" s="1">
        <f t="shared" si="439"/>
        <v>0</v>
      </c>
      <c r="K6283" s="1" t="str" cm="1">
        <f t="array" ref="K6283">_xlfn.IFS(
  AND(F6283&gt;=4, F6283&lt;6), "Early Morning",
  AND(F6283&gt;=6, F6283&lt;12), "Morning",
  AND(F6283&gt;=12, F6283&lt;17), "Afternoon",
  AND(F6283&gt;=17, F6283&lt;20), "Evening",
  AND(F6283&gt;=20, F6283&lt;=23), "Night",
  OR(F6283&gt;=0, F6283&lt;4), "Late Night"
)</f>
        <v>Morning</v>
      </c>
      <c r="L6283" s="1" t="str">
        <f t="shared" si="440"/>
        <v>Friday</v>
      </c>
      <c r="AC6283" s="12"/>
    </row>
    <row r="6284" spans="1:29" x14ac:dyDescent="0.25">
      <c r="A6284" s="1" t="str">
        <f t="shared" si="437"/>
        <v>6283</v>
      </c>
      <c r="B6284" s="1">
        <v>5747</v>
      </c>
      <c r="C6284" s="1" t="s">
        <v>8</v>
      </c>
      <c r="D6284" s="1" t="s">
        <v>12</v>
      </c>
      <c r="E6284" s="1" t="s">
        <v>11</v>
      </c>
      <c r="F6284" s="1">
        <f t="shared" si="438"/>
        <v>7</v>
      </c>
      <c r="G6284" s="2">
        <v>42566.332546296297</v>
      </c>
      <c r="H6284" s="2" t="s">
        <v>10</v>
      </c>
      <c r="I6284" s="3" t="s">
        <v>10</v>
      </c>
      <c r="J6284" s="1">
        <f t="shared" si="439"/>
        <v>0</v>
      </c>
      <c r="K6284" s="1" t="str" cm="1">
        <f t="array" ref="K6284">_xlfn.IFS(
  AND(F6284&gt;=4, F6284&lt;6), "Early Morning",
  AND(F6284&gt;=6, F6284&lt;12), "Morning",
  AND(F6284&gt;=12, F6284&lt;17), "Afternoon",
  AND(F6284&gt;=17, F6284&lt;20), "Evening",
  AND(F6284&gt;=20, F6284&lt;=23), "Night",
  OR(F6284&gt;=0, F6284&lt;4), "Late Night"
)</f>
        <v>Morning</v>
      </c>
      <c r="L6284" s="1" t="str">
        <f t="shared" si="440"/>
        <v>Friday</v>
      </c>
      <c r="AC6284" s="11"/>
    </row>
    <row r="6285" spans="1:29" x14ac:dyDescent="0.25">
      <c r="A6285" s="1" t="str">
        <f t="shared" si="437"/>
        <v>6284</v>
      </c>
      <c r="B6285" s="1">
        <v>5743</v>
      </c>
      <c r="C6285" s="1" t="s">
        <v>8</v>
      </c>
      <c r="D6285" s="1" t="s">
        <v>12</v>
      </c>
      <c r="E6285" s="1" t="s">
        <v>11</v>
      </c>
      <c r="F6285" s="1">
        <f t="shared" si="438"/>
        <v>7</v>
      </c>
      <c r="G6285" s="2">
        <v>42566.333032407405</v>
      </c>
      <c r="H6285" s="2" t="s">
        <v>10</v>
      </c>
      <c r="I6285" s="3" t="s">
        <v>10</v>
      </c>
      <c r="J6285" s="1">
        <f t="shared" si="439"/>
        <v>0</v>
      </c>
      <c r="K6285" s="1" t="str" cm="1">
        <f t="array" ref="K6285">_xlfn.IFS(
  AND(F6285&gt;=4, F6285&lt;6), "Early Morning",
  AND(F6285&gt;=6, F6285&lt;12), "Morning",
  AND(F6285&gt;=12, F6285&lt;17), "Afternoon",
  AND(F6285&gt;=17, F6285&lt;20), "Evening",
  AND(F6285&gt;=20, F6285&lt;=23), "Night",
  OR(F6285&gt;=0, F6285&lt;4), "Late Night"
)</f>
        <v>Morning</v>
      </c>
      <c r="L6285" s="1" t="str">
        <f t="shared" si="440"/>
        <v>Friday</v>
      </c>
      <c r="AC6285" s="12"/>
    </row>
    <row r="6286" spans="1:29" x14ac:dyDescent="0.25">
      <c r="A6286" s="1" t="str">
        <f t="shared" si="437"/>
        <v>6285</v>
      </c>
      <c r="B6286" s="1">
        <v>5758</v>
      </c>
      <c r="C6286" s="1" t="s">
        <v>8</v>
      </c>
      <c r="D6286" s="1" t="s">
        <v>12</v>
      </c>
      <c r="E6286" s="1" t="s">
        <v>11</v>
      </c>
      <c r="F6286" s="1">
        <f t="shared" si="438"/>
        <v>8</v>
      </c>
      <c r="G6286" s="2">
        <v>42566.337569444448</v>
      </c>
      <c r="H6286" s="2" t="s">
        <v>10</v>
      </c>
      <c r="I6286" s="3" t="s">
        <v>10</v>
      </c>
      <c r="J6286" s="1">
        <f t="shared" si="439"/>
        <v>0</v>
      </c>
      <c r="K6286" s="1" t="str" cm="1">
        <f t="array" ref="K6286">_xlfn.IFS(
  AND(F6286&gt;=4, F6286&lt;6), "Early Morning",
  AND(F6286&gt;=6, F6286&lt;12), "Morning",
  AND(F6286&gt;=12, F6286&lt;17), "Afternoon",
  AND(F6286&gt;=17, F6286&lt;20), "Evening",
  AND(F6286&gt;=20, F6286&lt;=23), "Night",
  OR(F6286&gt;=0, F6286&lt;4), "Late Night"
)</f>
        <v>Morning</v>
      </c>
      <c r="L6286" s="1" t="str">
        <f t="shared" si="440"/>
        <v>Friday</v>
      </c>
      <c r="AC6286" s="11"/>
    </row>
    <row r="6287" spans="1:29" x14ac:dyDescent="0.25">
      <c r="A6287" s="1" t="str">
        <f t="shared" si="437"/>
        <v>6286</v>
      </c>
      <c r="B6287" s="1">
        <v>5770</v>
      </c>
      <c r="C6287" s="1" t="s">
        <v>6</v>
      </c>
      <c r="D6287" s="1" t="s">
        <v>12</v>
      </c>
      <c r="E6287" s="1" t="s">
        <v>11</v>
      </c>
      <c r="F6287" s="1">
        <f t="shared" si="438"/>
        <v>8</v>
      </c>
      <c r="G6287" s="2">
        <v>42566.344502314816</v>
      </c>
      <c r="H6287" s="2" t="s">
        <v>10</v>
      </c>
      <c r="I6287" s="3" t="s">
        <v>10</v>
      </c>
      <c r="J6287" s="1">
        <f t="shared" si="439"/>
        <v>0</v>
      </c>
      <c r="K6287" s="1" t="str" cm="1">
        <f t="array" ref="K6287">_xlfn.IFS(
  AND(F6287&gt;=4, F6287&lt;6), "Early Morning",
  AND(F6287&gt;=6, F6287&lt;12), "Morning",
  AND(F6287&gt;=12, F6287&lt;17), "Afternoon",
  AND(F6287&gt;=17, F6287&lt;20), "Evening",
  AND(F6287&gt;=20, F6287&lt;=23), "Night",
  OR(F6287&gt;=0, F6287&lt;4), "Late Night"
)</f>
        <v>Morning</v>
      </c>
      <c r="L6287" s="1" t="str">
        <f t="shared" si="440"/>
        <v>Friday</v>
      </c>
      <c r="AC6287" s="12"/>
    </row>
    <row r="6288" spans="1:29" x14ac:dyDescent="0.25">
      <c r="A6288" s="1" t="str">
        <f t="shared" si="437"/>
        <v>6287</v>
      </c>
      <c r="B6288" s="1">
        <v>5762</v>
      </c>
      <c r="C6288" s="1" t="s">
        <v>8</v>
      </c>
      <c r="D6288" s="1" t="s">
        <v>12</v>
      </c>
      <c r="E6288" s="1" t="s">
        <v>11</v>
      </c>
      <c r="F6288" s="1">
        <f t="shared" si="438"/>
        <v>8</v>
      </c>
      <c r="G6288" s="2">
        <v>42566.349409722221</v>
      </c>
      <c r="H6288" s="2" t="s">
        <v>10</v>
      </c>
      <c r="I6288" s="3" t="s">
        <v>10</v>
      </c>
      <c r="J6288" s="1">
        <f t="shared" si="439"/>
        <v>0</v>
      </c>
      <c r="K6288" s="1" t="str" cm="1">
        <f t="array" ref="K6288">_xlfn.IFS(
  AND(F6288&gt;=4, F6288&lt;6), "Early Morning",
  AND(F6288&gt;=6, F6288&lt;12), "Morning",
  AND(F6288&gt;=12, F6288&lt;17), "Afternoon",
  AND(F6288&gt;=17, F6288&lt;20), "Evening",
  AND(F6288&gt;=20, F6288&lt;=23), "Night",
  OR(F6288&gt;=0, F6288&lt;4), "Late Night"
)</f>
        <v>Morning</v>
      </c>
      <c r="L6288" s="1" t="str">
        <f t="shared" si="440"/>
        <v>Friday</v>
      </c>
      <c r="AC6288" s="11"/>
    </row>
    <row r="6289" spans="1:29" x14ac:dyDescent="0.25">
      <c r="A6289" s="1" t="str">
        <f t="shared" si="437"/>
        <v>6288</v>
      </c>
      <c r="B6289" s="1">
        <v>5773</v>
      </c>
      <c r="C6289" s="1" t="s">
        <v>8</v>
      </c>
      <c r="D6289" s="1" t="s">
        <v>12</v>
      </c>
      <c r="E6289" s="1" t="s">
        <v>11</v>
      </c>
      <c r="F6289" s="1">
        <f t="shared" si="438"/>
        <v>8</v>
      </c>
      <c r="G6289" s="2">
        <v>42566.35050925926</v>
      </c>
      <c r="H6289" s="2" t="s">
        <v>10</v>
      </c>
      <c r="I6289" s="3" t="s">
        <v>10</v>
      </c>
      <c r="J6289" s="1">
        <f t="shared" si="439"/>
        <v>0</v>
      </c>
      <c r="K6289" s="1" t="str" cm="1">
        <f t="array" ref="K6289">_xlfn.IFS(
  AND(F6289&gt;=4, F6289&lt;6), "Early Morning",
  AND(F6289&gt;=6, F6289&lt;12), "Morning",
  AND(F6289&gt;=12, F6289&lt;17), "Afternoon",
  AND(F6289&gt;=17, F6289&lt;20), "Evening",
  AND(F6289&gt;=20, F6289&lt;=23), "Night",
  OR(F6289&gt;=0, F6289&lt;4), "Late Night"
)</f>
        <v>Morning</v>
      </c>
      <c r="L6289" s="1" t="str">
        <f t="shared" si="440"/>
        <v>Friday</v>
      </c>
      <c r="AC6289" s="12"/>
    </row>
    <row r="6290" spans="1:29" x14ac:dyDescent="0.25">
      <c r="A6290" s="1" t="str">
        <f t="shared" si="437"/>
        <v>6289</v>
      </c>
      <c r="B6290" s="1">
        <v>5776</v>
      </c>
      <c r="C6290" s="1" t="s">
        <v>8</v>
      </c>
      <c r="D6290" s="1" t="s">
        <v>12</v>
      </c>
      <c r="E6290" s="1" t="s">
        <v>11</v>
      </c>
      <c r="F6290" s="1">
        <f t="shared" si="438"/>
        <v>8</v>
      </c>
      <c r="G6290" s="2">
        <v>42566.350787037038</v>
      </c>
      <c r="H6290" s="2" t="s">
        <v>10</v>
      </c>
      <c r="I6290" s="3" t="s">
        <v>10</v>
      </c>
      <c r="J6290" s="1">
        <f t="shared" si="439"/>
        <v>0</v>
      </c>
      <c r="K6290" s="1" t="str" cm="1">
        <f t="array" ref="K6290">_xlfn.IFS(
  AND(F6290&gt;=4, F6290&lt;6), "Early Morning",
  AND(F6290&gt;=6, F6290&lt;12), "Morning",
  AND(F6290&gt;=12, F6290&lt;17), "Afternoon",
  AND(F6290&gt;=17, F6290&lt;20), "Evening",
  AND(F6290&gt;=20, F6290&lt;=23), "Night",
  OR(F6290&gt;=0, F6290&lt;4), "Late Night"
)</f>
        <v>Morning</v>
      </c>
      <c r="L6290" s="1" t="str">
        <f t="shared" si="440"/>
        <v>Friday</v>
      </c>
      <c r="AC6290" s="11"/>
    </row>
    <row r="6291" spans="1:29" x14ac:dyDescent="0.25">
      <c r="A6291" s="1" t="str">
        <f t="shared" si="437"/>
        <v>6290</v>
      </c>
      <c r="B6291" s="1">
        <v>5777</v>
      </c>
      <c r="C6291" s="1" t="s">
        <v>8</v>
      </c>
      <c r="D6291" s="1" t="s">
        <v>12</v>
      </c>
      <c r="E6291" s="1" t="s">
        <v>11</v>
      </c>
      <c r="F6291" s="1">
        <f t="shared" si="438"/>
        <v>8</v>
      </c>
      <c r="G6291" s="2">
        <v>42566.352164351854</v>
      </c>
      <c r="H6291" s="2" t="s">
        <v>10</v>
      </c>
      <c r="I6291" s="3" t="s">
        <v>10</v>
      </c>
      <c r="J6291" s="1">
        <f t="shared" si="439"/>
        <v>0</v>
      </c>
      <c r="K6291" s="1" t="str" cm="1">
        <f t="array" ref="K6291">_xlfn.IFS(
  AND(F6291&gt;=4, F6291&lt;6), "Early Morning",
  AND(F6291&gt;=6, F6291&lt;12), "Morning",
  AND(F6291&gt;=12, F6291&lt;17), "Afternoon",
  AND(F6291&gt;=17, F6291&lt;20), "Evening",
  AND(F6291&gt;=20, F6291&lt;=23), "Night",
  OR(F6291&gt;=0, F6291&lt;4), "Late Night"
)</f>
        <v>Morning</v>
      </c>
      <c r="L6291" s="1" t="str">
        <f t="shared" si="440"/>
        <v>Friday</v>
      </c>
      <c r="AC6291" s="12"/>
    </row>
    <row r="6292" spans="1:29" x14ac:dyDescent="0.25">
      <c r="A6292" s="1" t="str">
        <f t="shared" si="437"/>
        <v>6291</v>
      </c>
      <c r="B6292" s="1">
        <v>5779</v>
      </c>
      <c r="C6292" s="1" t="s">
        <v>8</v>
      </c>
      <c r="D6292" s="1" t="s">
        <v>12</v>
      </c>
      <c r="E6292" s="1" t="s">
        <v>11</v>
      </c>
      <c r="F6292" s="1">
        <f t="shared" si="438"/>
        <v>8</v>
      </c>
      <c r="G6292" s="2">
        <v>42566.352731481478</v>
      </c>
      <c r="H6292" s="2" t="s">
        <v>10</v>
      </c>
      <c r="I6292" s="3" t="s">
        <v>10</v>
      </c>
      <c r="J6292" s="1">
        <f t="shared" si="439"/>
        <v>0</v>
      </c>
      <c r="K6292" s="1" t="str" cm="1">
        <f t="array" ref="K6292">_xlfn.IFS(
  AND(F6292&gt;=4, F6292&lt;6), "Early Morning",
  AND(F6292&gt;=6, F6292&lt;12), "Morning",
  AND(F6292&gt;=12, F6292&lt;17), "Afternoon",
  AND(F6292&gt;=17, F6292&lt;20), "Evening",
  AND(F6292&gt;=20, F6292&lt;=23), "Night",
  OR(F6292&gt;=0, F6292&lt;4), "Late Night"
)</f>
        <v>Morning</v>
      </c>
      <c r="L6292" s="1" t="str">
        <f t="shared" si="440"/>
        <v>Friday</v>
      </c>
      <c r="AC6292" s="11"/>
    </row>
    <row r="6293" spans="1:29" x14ac:dyDescent="0.25">
      <c r="A6293" s="1" t="str">
        <f t="shared" si="437"/>
        <v>6292</v>
      </c>
      <c r="B6293" s="1">
        <v>5797</v>
      </c>
      <c r="C6293" s="1" t="s">
        <v>8</v>
      </c>
      <c r="D6293" s="1" t="s">
        <v>12</v>
      </c>
      <c r="E6293" s="1" t="s">
        <v>11</v>
      </c>
      <c r="F6293" s="1">
        <f t="shared" si="438"/>
        <v>8</v>
      </c>
      <c r="G6293" s="2">
        <v>42566.360671296294</v>
      </c>
      <c r="H6293" s="2" t="s">
        <v>10</v>
      </c>
      <c r="I6293" s="3" t="s">
        <v>10</v>
      </c>
      <c r="J6293" s="1">
        <f t="shared" si="439"/>
        <v>0</v>
      </c>
      <c r="K6293" s="1" t="str" cm="1">
        <f t="array" ref="K6293">_xlfn.IFS(
  AND(F6293&gt;=4, F6293&lt;6), "Early Morning",
  AND(F6293&gt;=6, F6293&lt;12), "Morning",
  AND(F6293&gt;=12, F6293&lt;17), "Afternoon",
  AND(F6293&gt;=17, F6293&lt;20), "Evening",
  AND(F6293&gt;=20, F6293&lt;=23), "Night",
  OR(F6293&gt;=0, F6293&lt;4), "Late Night"
)</f>
        <v>Morning</v>
      </c>
      <c r="L6293" s="1" t="str">
        <f t="shared" si="440"/>
        <v>Friday</v>
      </c>
      <c r="AC6293" s="12"/>
    </row>
    <row r="6294" spans="1:29" x14ac:dyDescent="0.25">
      <c r="A6294" s="1" t="str">
        <f t="shared" si="437"/>
        <v>6293</v>
      </c>
      <c r="B6294" s="1">
        <v>5803</v>
      </c>
      <c r="C6294" s="1" t="s">
        <v>8</v>
      </c>
      <c r="D6294" s="1" t="s">
        <v>12</v>
      </c>
      <c r="E6294" s="1" t="s">
        <v>11</v>
      </c>
      <c r="F6294" s="1">
        <f t="shared" si="438"/>
        <v>8</v>
      </c>
      <c r="G6294" s="2">
        <v>42566.361643518518</v>
      </c>
      <c r="H6294" s="2" t="s">
        <v>10</v>
      </c>
      <c r="I6294" s="3" t="s">
        <v>10</v>
      </c>
      <c r="J6294" s="1">
        <f t="shared" si="439"/>
        <v>0</v>
      </c>
      <c r="K6294" s="1" t="str" cm="1">
        <f t="array" ref="K6294">_xlfn.IFS(
  AND(F6294&gt;=4, F6294&lt;6), "Early Morning",
  AND(F6294&gt;=6, F6294&lt;12), "Morning",
  AND(F6294&gt;=12, F6294&lt;17), "Afternoon",
  AND(F6294&gt;=17, F6294&lt;20), "Evening",
  AND(F6294&gt;=20, F6294&lt;=23), "Night",
  OR(F6294&gt;=0, F6294&lt;4), "Late Night"
)</f>
        <v>Morning</v>
      </c>
      <c r="L6294" s="1" t="str">
        <f t="shared" si="440"/>
        <v>Friday</v>
      </c>
      <c r="AC6294" s="11"/>
    </row>
    <row r="6295" spans="1:29" x14ac:dyDescent="0.25">
      <c r="A6295" s="1" t="str">
        <f t="shared" si="437"/>
        <v>6294</v>
      </c>
      <c r="B6295" s="1">
        <v>5796</v>
      </c>
      <c r="C6295" s="1" t="s">
        <v>8</v>
      </c>
      <c r="D6295" s="1" t="s">
        <v>12</v>
      </c>
      <c r="E6295" s="1" t="s">
        <v>11</v>
      </c>
      <c r="F6295" s="1">
        <f t="shared" si="438"/>
        <v>8</v>
      </c>
      <c r="G6295" s="2">
        <v>42566.361712962964</v>
      </c>
      <c r="H6295" s="2" t="s">
        <v>10</v>
      </c>
      <c r="I6295" s="3" t="s">
        <v>10</v>
      </c>
      <c r="J6295" s="1">
        <f t="shared" si="439"/>
        <v>0</v>
      </c>
      <c r="K6295" s="1" t="str" cm="1">
        <f t="array" ref="K6295">_xlfn.IFS(
  AND(F6295&gt;=4, F6295&lt;6), "Early Morning",
  AND(F6295&gt;=6, F6295&lt;12), "Morning",
  AND(F6295&gt;=12, F6295&lt;17), "Afternoon",
  AND(F6295&gt;=17, F6295&lt;20), "Evening",
  AND(F6295&gt;=20, F6295&lt;=23), "Night",
  OR(F6295&gt;=0, F6295&lt;4), "Late Night"
)</f>
        <v>Morning</v>
      </c>
      <c r="L6295" s="1" t="str">
        <f t="shared" si="440"/>
        <v>Friday</v>
      </c>
      <c r="AC6295" s="12"/>
    </row>
    <row r="6296" spans="1:29" x14ac:dyDescent="0.25">
      <c r="A6296" s="1" t="str">
        <f t="shared" si="437"/>
        <v>6295</v>
      </c>
      <c r="B6296" s="1">
        <v>5804</v>
      </c>
      <c r="C6296" s="1" t="s">
        <v>8</v>
      </c>
      <c r="D6296" s="1" t="s">
        <v>12</v>
      </c>
      <c r="E6296" s="1" t="s">
        <v>11</v>
      </c>
      <c r="F6296" s="1">
        <f t="shared" si="438"/>
        <v>8</v>
      </c>
      <c r="G6296" s="2">
        <v>42566.362962962965</v>
      </c>
      <c r="H6296" s="2" t="s">
        <v>10</v>
      </c>
      <c r="I6296" s="3" t="s">
        <v>10</v>
      </c>
      <c r="J6296" s="1">
        <f t="shared" si="439"/>
        <v>0</v>
      </c>
      <c r="K6296" s="1" t="str" cm="1">
        <f t="array" ref="K6296">_xlfn.IFS(
  AND(F6296&gt;=4, F6296&lt;6), "Early Morning",
  AND(F6296&gt;=6, F6296&lt;12), "Morning",
  AND(F6296&gt;=12, F6296&lt;17), "Afternoon",
  AND(F6296&gt;=17, F6296&lt;20), "Evening",
  AND(F6296&gt;=20, F6296&lt;=23), "Night",
  OR(F6296&gt;=0, F6296&lt;4), "Late Night"
)</f>
        <v>Morning</v>
      </c>
      <c r="L6296" s="1" t="str">
        <f t="shared" si="440"/>
        <v>Friday</v>
      </c>
      <c r="AC6296" s="11"/>
    </row>
    <row r="6297" spans="1:29" x14ac:dyDescent="0.25">
      <c r="A6297" s="1" t="str">
        <f t="shared" si="437"/>
        <v>6296</v>
      </c>
      <c r="B6297" s="1">
        <v>5813</v>
      </c>
      <c r="C6297" s="1" t="s">
        <v>8</v>
      </c>
      <c r="D6297" s="1" t="s">
        <v>12</v>
      </c>
      <c r="E6297" s="1" t="s">
        <v>11</v>
      </c>
      <c r="F6297" s="1">
        <f t="shared" si="438"/>
        <v>8</v>
      </c>
      <c r="G6297" s="2">
        <v>42566.365578703706</v>
      </c>
      <c r="H6297" s="2" t="s">
        <v>10</v>
      </c>
      <c r="I6297" s="3" t="s">
        <v>10</v>
      </c>
      <c r="J6297" s="1">
        <f t="shared" si="439"/>
        <v>0</v>
      </c>
      <c r="K6297" s="1" t="str" cm="1">
        <f t="array" ref="K6297">_xlfn.IFS(
  AND(F6297&gt;=4, F6297&lt;6), "Early Morning",
  AND(F6297&gt;=6, F6297&lt;12), "Morning",
  AND(F6297&gt;=12, F6297&lt;17), "Afternoon",
  AND(F6297&gt;=17, F6297&lt;20), "Evening",
  AND(F6297&gt;=20, F6297&lt;=23), "Night",
  OR(F6297&gt;=0, F6297&lt;4), "Late Night"
)</f>
        <v>Morning</v>
      </c>
      <c r="L6297" s="1" t="str">
        <f t="shared" si="440"/>
        <v>Friday</v>
      </c>
      <c r="AC6297" s="12"/>
    </row>
    <row r="6298" spans="1:29" x14ac:dyDescent="0.25">
      <c r="A6298" s="1" t="str">
        <f t="shared" si="437"/>
        <v>6297</v>
      </c>
      <c r="B6298" s="1">
        <v>5810</v>
      </c>
      <c r="C6298" s="1" t="s">
        <v>8</v>
      </c>
      <c r="D6298" s="1" t="s">
        <v>12</v>
      </c>
      <c r="E6298" s="1" t="s">
        <v>11</v>
      </c>
      <c r="F6298" s="1">
        <f t="shared" si="438"/>
        <v>8</v>
      </c>
      <c r="G6298" s="2">
        <v>42566.365879629629</v>
      </c>
      <c r="H6298" s="2" t="s">
        <v>10</v>
      </c>
      <c r="I6298" s="3" t="s">
        <v>10</v>
      </c>
      <c r="J6298" s="1">
        <f t="shared" si="439"/>
        <v>0</v>
      </c>
      <c r="K6298" s="1" t="str" cm="1">
        <f t="array" ref="K6298">_xlfn.IFS(
  AND(F6298&gt;=4, F6298&lt;6), "Early Morning",
  AND(F6298&gt;=6, F6298&lt;12), "Morning",
  AND(F6298&gt;=12, F6298&lt;17), "Afternoon",
  AND(F6298&gt;=17, F6298&lt;20), "Evening",
  AND(F6298&gt;=20, F6298&lt;=23), "Night",
  OR(F6298&gt;=0, F6298&lt;4), "Late Night"
)</f>
        <v>Morning</v>
      </c>
      <c r="L6298" s="1" t="str">
        <f t="shared" si="440"/>
        <v>Friday</v>
      </c>
      <c r="AC6298" s="11"/>
    </row>
    <row r="6299" spans="1:29" x14ac:dyDescent="0.25">
      <c r="A6299" s="1" t="str">
        <f t="shared" si="437"/>
        <v>6298</v>
      </c>
      <c r="B6299" s="1">
        <v>5818</v>
      </c>
      <c r="C6299" s="1" t="s">
        <v>8</v>
      </c>
      <c r="D6299" s="1" t="s">
        <v>12</v>
      </c>
      <c r="E6299" s="1" t="s">
        <v>11</v>
      </c>
      <c r="F6299" s="1">
        <f t="shared" si="438"/>
        <v>8</v>
      </c>
      <c r="G6299" s="2">
        <v>42566.367592592593</v>
      </c>
      <c r="H6299" s="2" t="s">
        <v>10</v>
      </c>
      <c r="I6299" s="3" t="s">
        <v>10</v>
      </c>
      <c r="J6299" s="1">
        <f t="shared" si="439"/>
        <v>0</v>
      </c>
      <c r="K6299" s="1" t="str" cm="1">
        <f t="array" ref="K6299">_xlfn.IFS(
  AND(F6299&gt;=4, F6299&lt;6), "Early Morning",
  AND(F6299&gt;=6, F6299&lt;12), "Morning",
  AND(F6299&gt;=12, F6299&lt;17), "Afternoon",
  AND(F6299&gt;=17, F6299&lt;20), "Evening",
  AND(F6299&gt;=20, F6299&lt;=23), "Night",
  OR(F6299&gt;=0, F6299&lt;4), "Late Night"
)</f>
        <v>Morning</v>
      </c>
      <c r="L6299" s="1" t="str">
        <f t="shared" si="440"/>
        <v>Friday</v>
      </c>
      <c r="AC6299" s="12"/>
    </row>
    <row r="6300" spans="1:29" x14ac:dyDescent="0.25">
      <c r="A6300" s="1" t="str">
        <f t="shared" si="437"/>
        <v>6299</v>
      </c>
      <c r="B6300" s="1">
        <v>5819</v>
      </c>
      <c r="C6300" s="1" t="s">
        <v>8</v>
      </c>
      <c r="D6300" s="1" t="s">
        <v>12</v>
      </c>
      <c r="E6300" s="1" t="s">
        <v>11</v>
      </c>
      <c r="F6300" s="1">
        <f t="shared" si="438"/>
        <v>8</v>
      </c>
      <c r="G6300" s="2">
        <v>42566.367592592593</v>
      </c>
      <c r="H6300" s="2" t="s">
        <v>10</v>
      </c>
      <c r="I6300" s="3" t="s">
        <v>10</v>
      </c>
      <c r="J6300" s="1">
        <f t="shared" si="439"/>
        <v>0</v>
      </c>
      <c r="K6300" s="1" t="str" cm="1">
        <f t="array" ref="K6300">_xlfn.IFS(
  AND(F6300&gt;=4, F6300&lt;6), "Early Morning",
  AND(F6300&gt;=6, F6300&lt;12), "Morning",
  AND(F6300&gt;=12, F6300&lt;17), "Afternoon",
  AND(F6300&gt;=17, F6300&lt;20), "Evening",
  AND(F6300&gt;=20, F6300&lt;=23), "Night",
  OR(F6300&gt;=0, F6300&lt;4), "Late Night"
)</f>
        <v>Morning</v>
      </c>
      <c r="L6300" s="1" t="str">
        <f t="shared" si="440"/>
        <v>Friday</v>
      </c>
      <c r="AC6300" s="11"/>
    </row>
    <row r="6301" spans="1:29" x14ac:dyDescent="0.25">
      <c r="A6301" s="1" t="str">
        <f t="shared" si="437"/>
        <v>6300</v>
      </c>
      <c r="B6301" s="1">
        <v>5837</v>
      </c>
      <c r="C6301" s="1" t="s">
        <v>8</v>
      </c>
      <c r="D6301" s="1" t="s">
        <v>12</v>
      </c>
      <c r="E6301" s="1" t="s">
        <v>11</v>
      </c>
      <c r="F6301" s="1">
        <f t="shared" si="438"/>
        <v>8</v>
      </c>
      <c r="G6301" s="2">
        <v>42566.374837962961</v>
      </c>
      <c r="H6301" s="2" t="s">
        <v>10</v>
      </c>
      <c r="I6301" s="3" t="s">
        <v>10</v>
      </c>
      <c r="J6301" s="1">
        <f t="shared" si="439"/>
        <v>0</v>
      </c>
      <c r="K6301" s="1" t="str" cm="1">
        <f t="array" ref="K6301">_xlfn.IFS(
  AND(F6301&gt;=4, F6301&lt;6), "Early Morning",
  AND(F6301&gt;=6, F6301&lt;12), "Morning",
  AND(F6301&gt;=12, F6301&lt;17), "Afternoon",
  AND(F6301&gt;=17, F6301&lt;20), "Evening",
  AND(F6301&gt;=20, F6301&lt;=23), "Night",
  OR(F6301&gt;=0, F6301&lt;4), "Late Night"
)</f>
        <v>Morning</v>
      </c>
      <c r="L6301" s="1" t="str">
        <f t="shared" si="440"/>
        <v>Friday</v>
      </c>
      <c r="AC6301" s="12"/>
    </row>
    <row r="6302" spans="1:29" x14ac:dyDescent="0.25">
      <c r="A6302" s="1" t="str">
        <f t="shared" si="437"/>
        <v>6301</v>
      </c>
      <c r="B6302" s="1">
        <v>5829</v>
      </c>
      <c r="C6302" s="1" t="s">
        <v>8</v>
      </c>
      <c r="D6302" s="1" t="s">
        <v>12</v>
      </c>
      <c r="E6302" s="1" t="s">
        <v>11</v>
      </c>
      <c r="F6302" s="1">
        <f t="shared" si="438"/>
        <v>9</v>
      </c>
      <c r="G6302" s="2">
        <v>42566.376030092593</v>
      </c>
      <c r="H6302" s="2" t="s">
        <v>10</v>
      </c>
      <c r="I6302" s="3" t="s">
        <v>10</v>
      </c>
      <c r="J6302" s="1">
        <f t="shared" si="439"/>
        <v>0</v>
      </c>
      <c r="K6302" s="1" t="str" cm="1">
        <f t="array" ref="K6302">_xlfn.IFS(
  AND(F6302&gt;=4, F6302&lt;6), "Early Morning",
  AND(F6302&gt;=6, F6302&lt;12), "Morning",
  AND(F6302&gt;=12, F6302&lt;17), "Afternoon",
  AND(F6302&gt;=17, F6302&lt;20), "Evening",
  AND(F6302&gt;=20, F6302&lt;=23), "Night",
  OR(F6302&gt;=0, F6302&lt;4), "Late Night"
)</f>
        <v>Morning</v>
      </c>
      <c r="L6302" s="1" t="str">
        <f t="shared" si="440"/>
        <v>Friday</v>
      </c>
      <c r="AC6302" s="11"/>
    </row>
    <row r="6303" spans="1:29" x14ac:dyDescent="0.25">
      <c r="A6303" s="1" t="str">
        <f t="shared" si="437"/>
        <v>6302</v>
      </c>
      <c r="B6303" s="1">
        <v>5845</v>
      </c>
      <c r="C6303" s="1" t="s">
        <v>8</v>
      </c>
      <c r="D6303" s="1" t="s">
        <v>12</v>
      </c>
      <c r="E6303" s="1" t="s">
        <v>11</v>
      </c>
      <c r="F6303" s="1">
        <f t="shared" si="438"/>
        <v>9</v>
      </c>
      <c r="G6303" s="2">
        <v>42566.379421296297</v>
      </c>
      <c r="H6303" s="2" t="s">
        <v>10</v>
      </c>
      <c r="I6303" s="3" t="s">
        <v>10</v>
      </c>
      <c r="J6303" s="1">
        <f t="shared" si="439"/>
        <v>0</v>
      </c>
      <c r="K6303" s="1" t="str" cm="1">
        <f t="array" ref="K6303">_xlfn.IFS(
  AND(F6303&gt;=4, F6303&lt;6), "Early Morning",
  AND(F6303&gt;=6, F6303&lt;12), "Morning",
  AND(F6303&gt;=12, F6303&lt;17), "Afternoon",
  AND(F6303&gt;=17, F6303&lt;20), "Evening",
  AND(F6303&gt;=20, F6303&lt;=23), "Night",
  OR(F6303&gt;=0, F6303&lt;4), "Late Night"
)</f>
        <v>Morning</v>
      </c>
      <c r="L6303" s="1" t="str">
        <f t="shared" si="440"/>
        <v>Friday</v>
      </c>
      <c r="AC6303" s="12"/>
    </row>
    <row r="6304" spans="1:29" x14ac:dyDescent="0.25">
      <c r="A6304" s="1" t="str">
        <f t="shared" si="437"/>
        <v>6303</v>
      </c>
      <c r="B6304" s="1">
        <v>5841</v>
      </c>
      <c r="C6304" s="1" t="s">
        <v>8</v>
      </c>
      <c r="D6304" s="1" t="s">
        <v>12</v>
      </c>
      <c r="E6304" s="1" t="s">
        <v>11</v>
      </c>
      <c r="F6304" s="1">
        <f t="shared" si="438"/>
        <v>9</v>
      </c>
      <c r="G6304" s="2">
        <v>42566.380150462966</v>
      </c>
      <c r="H6304" s="2" t="s">
        <v>10</v>
      </c>
      <c r="I6304" s="3" t="s">
        <v>10</v>
      </c>
      <c r="J6304" s="1">
        <f t="shared" si="439"/>
        <v>0</v>
      </c>
      <c r="K6304" s="1" t="str" cm="1">
        <f t="array" ref="K6304">_xlfn.IFS(
  AND(F6304&gt;=4, F6304&lt;6), "Early Morning",
  AND(F6304&gt;=6, F6304&lt;12), "Morning",
  AND(F6304&gt;=12, F6304&lt;17), "Afternoon",
  AND(F6304&gt;=17, F6304&lt;20), "Evening",
  AND(F6304&gt;=20, F6304&lt;=23), "Night",
  OR(F6304&gt;=0, F6304&lt;4), "Late Night"
)</f>
        <v>Morning</v>
      </c>
      <c r="L6304" s="1" t="str">
        <f t="shared" si="440"/>
        <v>Friday</v>
      </c>
      <c r="AC6304" s="11"/>
    </row>
    <row r="6305" spans="1:29" x14ac:dyDescent="0.25">
      <c r="A6305" s="1" t="str">
        <f t="shared" si="437"/>
        <v>6304</v>
      </c>
      <c r="B6305" s="1">
        <v>5852</v>
      </c>
      <c r="C6305" s="1" t="s">
        <v>8</v>
      </c>
      <c r="D6305" s="1" t="s">
        <v>12</v>
      </c>
      <c r="E6305" s="1" t="s">
        <v>11</v>
      </c>
      <c r="F6305" s="1">
        <f t="shared" si="438"/>
        <v>9</v>
      </c>
      <c r="G6305" s="2">
        <v>42566.380185185182</v>
      </c>
      <c r="H6305" s="2" t="s">
        <v>10</v>
      </c>
      <c r="I6305" s="3" t="s">
        <v>10</v>
      </c>
      <c r="J6305" s="1">
        <f t="shared" si="439"/>
        <v>0</v>
      </c>
      <c r="K6305" s="1" t="str" cm="1">
        <f t="array" ref="K6305">_xlfn.IFS(
  AND(F6305&gt;=4, F6305&lt;6), "Early Morning",
  AND(F6305&gt;=6, F6305&lt;12), "Morning",
  AND(F6305&gt;=12, F6305&lt;17), "Afternoon",
  AND(F6305&gt;=17, F6305&lt;20), "Evening",
  AND(F6305&gt;=20, F6305&lt;=23), "Night",
  OR(F6305&gt;=0, F6305&lt;4), "Late Night"
)</f>
        <v>Morning</v>
      </c>
      <c r="L6305" s="1" t="str">
        <f t="shared" si="440"/>
        <v>Friday</v>
      </c>
      <c r="AC6305" s="12"/>
    </row>
    <row r="6306" spans="1:29" x14ac:dyDescent="0.25">
      <c r="A6306" s="1" t="str">
        <f t="shared" si="437"/>
        <v>6305</v>
      </c>
      <c r="B6306" s="1">
        <v>5840</v>
      </c>
      <c r="C6306" s="1" t="s">
        <v>8</v>
      </c>
      <c r="D6306" s="1" t="s">
        <v>12</v>
      </c>
      <c r="E6306" s="1" t="s">
        <v>11</v>
      </c>
      <c r="F6306" s="1">
        <f t="shared" si="438"/>
        <v>9</v>
      </c>
      <c r="G6306" s="2">
        <v>42566.380381944444</v>
      </c>
      <c r="H6306" s="2" t="s">
        <v>10</v>
      </c>
      <c r="I6306" s="3" t="s">
        <v>10</v>
      </c>
      <c r="J6306" s="1">
        <f t="shared" si="439"/>
        <v>0</v>
      </c>
      <c r="K6306" s="1" t="str" cm="1">
        <f t="array" ref="K6306">_xlfn.IFS(
  AND(F6306&gt;=4, F6306&lt;6), "Early Morning",
  AND(F6306&gt;=6, F6306&lt;12), "Morning",
  AND(F6306&gt;=12, F6306&lt;17), "Afternoon",
  AND(F6306&gt;=17, F6306&lt;20), "Evening",
  AND(F6306&gt;=20, F6306&lt;=23), "Night",
  OR(F6306&gt;=0, F6306&lt;4), "Late Night"
)</f>
        <v>Morning</v>
      </c>
      <c r="L6306" s="1" t="str">
        <f t="shared" si="440"/>
        <v>Friday</v>
      </c>
      <c r="AC6306" s="11"/>
    </row>
    <row r="6307" spans="1:29" x14ac:dyDescent="0.25">
      <c r="A6307" s="1" t="str">
        <f t="shared" si="437"/>
        <v>6306</v>
      </c>
      <c r="B6307" s="1">
        <v>5859</v>
      </c>
      <c r="C6307" s="1" t="s">
        <v>8</v>
      </c>
      <c r="D6307" s="1" t="s">
        <v>12</v>
      </c>
      <c r="E6307" s="1" t="s">
        <v>11</v>
      </c>
      <c r="F6307" s="1">
        <f t="shared" si="438"/>
        <v>9</v>
      </c>
      <c r="G6307" s="2">
        <v>42566.383275462962</v>
      </c>
      <c r="H6307" s="2" t="s">
        <v>10</v>
      </c>
      <c r="I6307" s="3" t="s">
        <v>10</v>
      </c>
      <c r="J6307" s="1">
        <f t="shared" si="439"/>
        <v>0</v>
      </c>
      <c r="K6307" s="1" t="str" cm="1">
        <f t="array" ref="K6307">_xlfn.IFS(
  AND(F6307&gt;=4, F6307&lt;6), "Early Morning",
  AND(F6307&gt;=6, F6307&lt;12), "Morning",
  AND(F6307&gt;=12, F6307&lt;17), "Afternoon",
  AND(F6307&gt;=17, F6307&lt;20), "Evening",
  AND(F6307&gt;=20, F6307&lt;=23), "Night",
  OR(F6307&gt;=0, F6307&lt;4), "Late Night"
)</f>
        <v>Morning</v>
      </c>
      <c r="L6307" s="1" t="str">
        <f t="shared" si="440"/>
        <v>Friday</v>
      </c>
      <c r="AC6307" s="12"/>
    </row>
    <row r="6308" spans="1:29" x14ac:dyDescent="0.25">
      <c r="A6308" s="1" t="str">
        <f t="shared" si="437"/>
        <v>6307</v>
      </c>
      <c r="B6308" s="1">
        <v>5858</v>
      </c>
      <c r="C6308" s="1" t="s">
        <v>8</v>
      </c>
      <c r="D6308" s="1" t="s">
        <v>12</v>
      </c>
      <c r="E6308" s="1" t="s">
        <v>11</v>
      </c>
      <c r="F6308" s="1">
        <f t="shared" si="438"/>
        <v>9</v>
      </c>
      <c r="G6308" s="2">
        <v>42566.385300925926</v>
      </c>
      <c r="H6308" s="2" t="s">
        <v>10</v>
      </c>
      <c r="I6308" s="3" t="s">
        <v>10</v>
      </c>
      <c r="J6308" s="1">
        <f t="shared" si="439"/>
        <v>0</v>
      </c>
      <c r="K6308" s="1" t="str" cm="1">
        <f t="array" ref="K6308">_xlfn.IFS(
  AND(F6308&gt;=4, F6308&lt;6), "Early Morning",
  AND(F6308&gt;=6, F6308&lt;12), "Morning",
  AND(F6308&gt;=12, F6308&lt;17), "Afternoon",
  AND(F6308&gt;=17, F6308&lt;20), "Evening",
  AND(F6308&gt;=20, F6308&lt;=23), "Night",
  OR(F6308&gt;=0, F6308&lt;4), "Late Night"
)</f>
        <v>Morning</v>
      </c>
      <c r="L6308" s="1" t="str">
        <f t="shared" si="440"/>
        <v>Friday</v>
      </c>
      <c r="AC6308" s="11"/>
    </row>
    <row r="6309" spans="1:29" x14ac:dyDescent="0.25">
      <c r="A6309" s="1" t="str">
        <f t="shared" si="437"/>
        <v>6308</v>
      </c>
      <c r="B6309" s="1">
        <v>5863</v>
      </c>
      <c r="C6309" s="1" t="s">
        <v>8</v>
      </c>
      <c r="D6309" s="1" t="s">
        <v>12</v>
      </c>
      <c r="E6309" s="1" t="s">
        <v>11</v>
      </c>
      <c r="F6309" s="1">
        <f t="shared" si="438"/>
        <v>9</v>
      </c>
      <c r="G6309" s="2">
        <v>42566.385601851849</v>
      </c>
      <c r="H6309" s="2" t="s">
        <v>10</v>
      </c>
      <c r="I6309" s="3" t="s">
        <v>10</v>
      </c>
      <c r="J6309" s="1">
        <f t="shared" si="439"/>
        <v>0</v>
      </c>
      <c r="K6309" s="1" t="str" cm="1">
        <f t="array" ref="K6309">_xlfn.IFS(
  AND(F6309&gt;=4, F6309&lt;6), "Early Morning",
  AND(F6309&gt;=6, F6309&lt;12), "Morning",
  AND(F6309&gt;=12, F6309&lt;17), "Afternoon",
  AND(F6309&gt;=17, F6309&lt;20), "Evening",
  AND(F6309&gt;=20, F6309&lt;=23), "Night",
  OR(F6309&gt;=0, F6309&lt;4), "Late Night"
)</f>
        <v>Morning</v>
      </c>
      <c r="L6309" s="1" t="str">
        <f t="shared" si="440"/>
        <v>Friday</v>
      </c>
      <c r="AC6309" s="12"/>
    </row>
    <row r="6310" spans="1:29" x14ac:dyDescent="0.25">
      <c r="A6310" s="1" t="str">
        <f t="shared" si="437"/>
        <v>6309</v>
      </c>
      <c r="B6310" s="1">
        <v>5882</v>
      </c>
      <c r="C6310" s="1" t="s">
        <v>8</v>
      </c>
      <c r="D6310" s="1" t="s">
        <v>12</v>
      </c>
      <c r="E6310" s="1" t="s">
        <v>11</v>
      </c>
      <c r="F6310" s="1">
        <f t="shared" si="438"/>
        <v>9</v>
      </c>
      <c r="G6310" s="2">
        <v>42566.397245370368</v>
      </c>
      <c r="H6310" s="2" t="s">
        <v>10</v>
      </c>
      <c r="I6310" s="3" t="s">
        <v>10</v>
      </c>
      <c r="J6310" s="1">
        <f t="shared" si="439"/>
        <v>0</v>
      </c>
      <c r="K6310" s="1" t="str" cm="1">
        <f t="array" ref="K6310">_xlfn.IFS(
  AND(F6310&gt;=4, F6310&lt;6), "Early Morning",
  AND(F6310&gt;=6, F6310&lt;12), "Morning",
  AND(F6310&gt;=12, F6310&lt;17), "Afternoon",
  AND(F6310&gt;=17, F6310&lt;20), "Evening",
  AND(F6310&gt;=20, F6310&lt;=23), "Night",
  OR(F6310&gt;=0, F6310&lt;4), "Late Night"
)</f>
        <v>Morning</v>
      </c>
      <c r="L6310" s="1" t="str">
        <f t="shared" si="440"/>
        <v>Friday</v>
      </c>
      <c r="AC6310" s="11"/>
    </row>
    <row r="6311" spans="1:29" x14ac:dyDescent="0.25">
      <c r="A6311" s="1" t="str">
        <f t="shared" si="437"/>
        <v>6310</v>
      </c>
      <c r="B6311" s="1">
        <v>5885</v>
      </c>
      <c r="C6311" s="1" t="s">
        <v>8</v>
      </c>
      <c r="D6311" s="1" t="s">
        <v>12</v>
      </c>
      <c r="E6311" s="1" t="s">
        <v>11</v>
      </c>
      <c r="F6311" s="1">
        <f t="shared" si="438"/>
        <v>9</v>
      </c>
      <c r="G6311" s="2">
        <v>42566.398773148147</v>
      </c>
      <c r="H6311" s="2" t="s">
        <v>10</v>
      </c>
      <c r="I6311" s="3" t="s">
        <v>10</v>
      </c>
      <c r="J6311" s="1">
        <f t="shared" si="439"/>
        <v>0</v>
      </c>
      <c r="K6311" s="1" t="str" cm="1">
        <f t="array" ref="K6311">_xlfn.IFS(
  AND(F6311&gt;=4, F6311&lt;6), "Early Morning",
  AND(F6311&gt;=6, F6311&lt;12), "Morning",
  AND(F6311&gt;=12, F6311&lt;17), "Afternoon",
  AND(F6311&gt;=17, F6311&lt;20), "Evening",
  AND(F6311&gt;=20, F6311&lt;=23), "Night",
  OR(F6311&gt;=0, F6311&lt;4), "Late Night"
)</f>
        <v>Morning</v>
      </c>
      <c r="L6311" s="1" t="str">
        <f t="shared" si="440"/>
        <v>Friday</v>
      </c>
      <c r="AC6311" s="12"/>
    </row>
    <row r="6312" spans="1:29" x14ac:dyDescent="0.25">
      <c r="A6312" s="1" t="str">
        <f t="shared" si="437"/>
        <v>6311</v>
      </c>
      <c r="B6312" s="1">
        <v>5881</v>
      </c>
      <c r="C6312" s="1" t="s">
        <v>8</v>
      </c>
      <c r="D6312" s="1" t="s">
        <v>12</v>
      </c>
      <c r="E6312" s="1" t="s">
        <v>11</v>
      </c>
      <c r="F6312" s="1">
        <f t="shared" si="438"/>
        <v>9</v>
      </c>
      <c r="G6312" s="2">
        <v>42566.400196759256</v>
      </c>
      <c r="H6312" s="2" t="s">
        <v>10</v>
      </c>
      <c r="I6312" s="3" t="s">
        <v>10</v>
      </c>
      <c r="J6312" s="1">
        <f t="shared" si="439"/>
        <v>0</v>
      </c>
      <c r="K6312" s="1" t="str" cm="1">
        <f t="array" ref="K6312">_xlfn.IFS(
  AND(F6312&gt;=4, F6312&lt;6), "Early Morning",
  AND(F6312&gt;=6, F6312&lt;12), "Morning",
  AND(F6312&gt;=12, F6312&lt;17), "Afternoon",
  AND(F6312&gt;=17, F6312&lt;20), "Evening",
  AND(F6312&gt;=20, F6312&lt;=23), "Night",
  OR(F6312&gt;=0, F6312&lt;4), "Late Night"
)</f>
        <v>Morning</v>
      </c>
      <c r="L6312" s="1" t="str">
        <f t="shared" si="440"/>
        <v>Friday</v>
      </c>
      <c r="AC6312" s="11"/>
    </row>
    <row r="6313" spans="1:29" x14ac:dyDescent="0.25">
      <c r="A6313" s="1" t="str">
        <f t="shared" si="437"/>
        <v>6312</v>
      </c>
      <c r="B6313" s="1">
        <v>5889</v>
      </c>
      <c r="C6313" s="1" t="s">
        <v>8</v>
      </c>
      <c r="D6313" s="1" t="s">
        <v>12</v>
      </c>
      <c r="E6313" s="1" t="s">
        <v>11</v>
      </c>
      <c r="F6313" s="1">
        <f t="shared" si="438"/>
        <v>9</v>
      </c>
      <c r="G6313" s="2">
        <v>42566.401967592596</v>
      </c>
      <c r="H6313" s="2" t="s">
        <v>10</v>
      </c>
      <c r="I6313" s="3" t="s">
        <v>10</v>
      </c>
      <c r="J6313" s="1">
        <f t="shared" si="439"/>
        <v>0</v>
      </c>
      <c r="K6313" s="1" t="str" cm="1">
        <f t="array" ref="K6313">_xlfn.IFS(
  AND(F6313&gt;=4, F6313&lt;6), "Early Morning",
  AND(F6313&gt;=6, F6313&lt;12), "Morning",
  AND(F6313&gt;=12, F6313&lt;17), "Afternoon",
  AND(F6313&gt;=17, F6313&lt;20), "Evening",
  AND(F6313&gt;=20, F6313&lt;=23), "Night",
  OR(F6313&gt;=0, F6313&lt;4), "Late Night"
)</f>
        <v>Morning</v>
      </c>
      <c r="L6313" s="1" t="str">
        <f t="shared" si="440"/>
        <v>Friday</v>
      </c>
      <c r="AC6313" s="12"/>
    </row>
    <row r="6314" spans="1:29" x14ac:dyDescent="0.25">
      <c r="A6314" s="1" t="str">
        <f t="shared" si="437"/>
        <v>6313</v>
      </c>
      <c r="B6314" s="1">
        <v>5909</v>
      </c>
      <c r="C6314" s="1" t="s">
        <v>8</v>
      </c>
      <c r="D6314" s="1" t="s">
        <v>12</v>
      </c>
      <c r="E6314" s="1" t="s">
        <v>11</v>
      </c>
      <c r="F6314" s="1">
        <f t="shared" si="438"/>
        <v>10</v>
      </c>
      <c r="G6314" s="2">
        <v>42566.417291666665</v>
      </c>
      <c r="H6314" s="2" t="s">
        <v>10</v>
      </c>
      <c r="I6314" s="3" t="s">
        <v>10</v>
      </c>
      <c r="J6314" s="1">
        <f t="shared" si="439"/>
        <v>0</v>
      </c>
      <c r="K6314" s="1" t="str" cm="1">
        <f t="array" ref="K6314">_xlfn.IFS(
  AND(F6314&gt;=4, F6314&lt;6), "Early Morning",
  AND(F6314&gt;=6, F6314&lt;12), "Morning",
  AND(F6314&gt;=12, F6314&lt;17), "Afternoon",
  AND(F6314&gt;=17, F6314&lt;20), "Evening",
  AND(F6314&gt;=20, F6314&lt;=23), "Night",
  OR(F6314&gt;=0, F6314&lt;4), "Late Night"
)</f>
        <v>Morning</v>
      </c>
      <c r="L6314" s="1" t="str">
        <f t="shared" si="440"/>
        <v>Friday</v>
      </c>
      <c r="AC6314" s="11"/>
    </row>
    <row r="6315" spans="1:29" x14ac:dyDescent="0.25">
      <c r="A6315" s="1" t="str">
        <f t="shared" si="437"/>
        <v>6314</v>
      </c>
      <c r="B6315" s="1">
        <v>5922</v>
      </c>
      <c r="C6315" s="1" t="s">
        <v>8</v>
      </c>
      <c r="D6315" s="1" t="s">
        <v>12</v>
      </c>
      <c r="E6315" s="1" t="s">
        <v>11</v>
      </c>
      <c r="F6315" s="1">
        <f t="shared" si="438"/>
        <v>10</v>
      </c>
      <c r="G6315" s="2">
        <v>42566.421747685185</v>
      </c>
      <c r="H6315" s="2" t="s">
        <v>10</v>
      </c>
      <c r="I6315" s="3" t="s">
        <v>10</v>
      </c>
      <c r="J6315" s="1">
        <f t="shared" si="439"/>
        <v>0</v>
      </c>
      <c r="K6315" s="1" t="str" cm="1">
        <f t="array" ref="K6315">_xlfn.IFS(
  AND(F6315&gt;=4, F6315&lt;6), "Early Morning",
  AND(F6315&gt;=6, F6315&lt;12), "Morning",
  AND(F6315&gt;=12, F6315&lt;17), "Afternoon",
  AND(F6315&gt;=17, F6315&lt;20), "Evening",
  AND(F6315&gt;=20, F6315&lt;=23), "Night",
  OR(F6315&gt;=0, F6315&lt;4), "Late Night"
)</f>
        <v>Morning</v>
      </c>
      <c r="L6315" s="1" t="str">
        <f t="shared" si="440"/>
        <v>Friday</v>
      </c>
      <c r="AC6315" s="12"/>
    </row>
    <row r="6316" spans="1:29" x14ac:dyDescent="0.25">
      <c r="A6316" s="1" t="str">
        <f t="shared" si="437"/>
        <v>6315</v>
      </c>
      <c r="B6316" s="1">
        <v>5931</v>
      </c>
      <c r="C6316" s="1" t="s">
        <v>8</v>
      </c>
      <c r="D6316" s="1" t="s">
        <v>12</v>
      </c>
      <c r="E6316" s="1" t="s">
        <v>11</v>
      </c>
      <c r="F6316" s="1">
        <f t="shared" si="438"/>
        <v>10</v>
      </c>
      <c r="G6316" s="2">
        <v>42566.424166666664</v>
      </c>
      <c r="H6316" s="2" t="s">
        <v>10</v>
      </c>
      <c r="I6316" s="3" t="s">
        <v>10</v>
      </c>
      <c r="J6316" s="1">
        <f t="shared" si="439"/>
        <v>0</v>
      </c>
      <c r="K6316" s="1" t="str" cm="1">
        <f t="array" ref="K6316">_xlfn.IFS(
  AND(F6316&gt;=4, F6316&lt;6), "Early Morning",
  AND(F6316&gt;=6, F6316&lt;12), "Morning",
  AND(F6316&gt;=12, F6316&lt;17), "Afternoon",
  AND(F6316&gt;=17, F6316&lt;20), "Evening",
  AND(F6316&gt;=20, F6316&lt;=23), "Night",
  OR(F6316&gt;=0, F6316&lt;4), "Late Night"
)</f>
        <v>Morning</v>
      </c>
      <c r="L6316" s="1" t="str">
        <f t="shared" si="440"/>
        <v>Friday</v>
      </c>
      <c r="AC6316" s="11"/>
    </row>
    <row r="6317" spans="1:29" x14ac:dyDescent="0.25">
      <c r="A6317" s="1" t="str">
        <f t="shared" si="437"/>
        <v>6316</v>
      </c>
      <c r="B6317" s="1">
        <v>5930</v>
      </c>
      <c r="C6317" s="1" t="s">
        <v>8</v>
      </c>
      <c r="D6317" s="1" t="s">
        <v>12</v>
      </c>
      <c r="E6317" s="1" t="s">
        <v>11</v>
      </c>
      <c r="F6317" s="1">
        <f t="shared" si="438"/>
        <v>10</v>
      </c>
      <c r="G6317" s="2">
        <v>42566.425034722219</v>
      </c>
      <c r="H6317" s="2" t="s">
        <v>10</v>
      </c>
      <c r="I6317" s="3" t="s">
        <v>10</v>
      </c>
      <c r="J6317" s="1">
        <f t="shared" si="439"/>
        <v>0</v>
      </c>
      <c r="K6317" s="1" t="str" cm="1">
        <f t="array" ref="K6317">_xlfn.IFS(
  AND(F6317&gt;=4, F6317&lt;6), "Early Morning",
  AND(F6317&gt;=6, F6317&lt;12), "Morning",
  AND(F6317&gt;=12, F6317&lt;17), "Afternoon",
  AND(F6317&gt;=17, F6317&lt;20), "Evening",
  AND(F6317&gt;=20, F6317&lt;=23), "Night",
  OR(F6317&gt;=0, F6317&lt;4), "Late Night"
)</f>
        <v>Morning</v>
      </c>
      <c r="L6317" s="1" t="str">
        <f t="shared" si="440"/>
        <v>Friday</v>
      </c>
      <c r="AC6317" s="12"/>
    </row>
    <row r="6318" spans="1:29" x14ac:dyDescent="0.25">
      <c r="A6318" s="1" t="str">
        <f t="shared" si="437"/>
        <v>6317</v>
      </c>
      <c r="B6318" s="1">
        <v>5934</v>
      </c>
      <c r="C6318" s="1" t="s">
        <v>6</v>
      </c>
      <c r="D6318" s="1" t="s">
        <v>12</v>
      </c>
      <c r="E6318" s="1" t="s">
        <v>11</v>
      </c>
      <c r="F6318" s="1">
        <f t="shared" si="438"/>
        <v>10</v>
      </c>
      <c r="G6318" s="2">
        <v>42566.425208333334</v>
      </c>
      <c r="H6318" s="2" t="s">
        <v>10</v>
      </c>
      <c r="I6318" s="3" t="s">
        <v>10</v>
      </c>
      <c r="J6318" s="1">
        <f t="shared" si="439"/>
        <v>0</v>
      </c>
      <c r="K6318" s="1" t="str" cm="1">
        <f t="array" ref="K6318">_xlfn.IFS(
  AND(F6318&gt;=4, F6318&lt;6), "Early Morning",
  AND(F6318&gt;=6, F6318&lt;12), "Morning",
  AND(F6318&gt;=12, F6318&lt;17), "Afternoon",
  AND(F6318&gt;=17, F6318&lt;20), "Evening",
  AND(F6318&gt;=20, F6318&lt;=23), "Night",
  OR(F6318&gt;=0, F6318&lt;4), "Late Night"
)</f>
        <v>Morning</v>
      </c>
      <c r="L6318" s="1" t="str">
        <f t="shared" si="440"/>
        <v>Friday</v>
      </c>
      <c r="AC6318" s="11"/>
    </row>
    <row r="6319" spans="1:29" x14ac:dyDescent="0.25">
      <c r="A6319" s="1" t="str">
        <f t="shared" si="437"/>
        <v>6318</v>
      </c>
      <c r="B6319" s="1">
        <v>5939</v>
      </c>
      <c r="C6319" s="1" t="s">
        <v>8</v>
      </c>
      <c r="D6319" s="1" t="s">
        <v>12</v>
      </c>
      <c r="E6319" s="1" t="s">
        <v>11</v>
      </c>
      <c r="F6319" s="1">
        <f t="shared" si="438"/>
        <v>10</v>
      </c>
      <c r="G6319" s="2">
        <v>42566.429791666669</v>
      </c>
      <c r="H6319" s="2" t="s">
        <v>10</v>
      </c>
      <c r="I6319" s="3" t="s">
        <v>10</v>
      </c>
      <c r="J6319" s="1">
        <f t="shared" si="439"/>
        <v>0</v>
      </c>
      <c r="K6319" s="1" t="str" cm="1">
        <f t="array" ref="K6319">_xlfn.IFS(
  AND(F6319&gt;=4, F6319&lt;6), "Early Morning",
  AND(F6319&gt;=6, F6319&lt;12), "Morning",
  AND(F6319&gt;=12, F6319&lt;17), "Afternoon",
  AND(F6319&gt;=17, F6319&lt;20), "Evening",
  AND(F6319&gt;=20, F6319&lt;=23), "Night",
  OR(F6319&gt;=0, F6319&lt;4), "Late Night"
)</f>
        <v>Morning</v>
      </c>
      <c r="L6319" s="1" t="str">
        <f t="shared" si="440"/>
        <v>Friday</v>
      </c>
      <c r="AC6319" s="12"/>
    </row>
    <row r="6320" spans="1:29" x14ac:dyDescent="0.25">
      <c r="A6320" s="1" t="str">
        <f t="shared" si="437"/>
        <v>6319</v>
      </c>
      <c r="B6320" s="1">
        <v>5937</v>
      </c>
      <c r="C6320" s="1" t="s">
        <v>8</v>
      </c>
      <c r="D6320" s="1" t="s">
        <v>12</v>
      </c>
      <c r="E6320" s="1" t="s">
        <v>11</v>
      </c>
      <c r="F6320" s="1">
        <f t="shared" si="438"/>
        <v>10</v>
      </c>
      <c r="G6320" s="2">
        <v>42566.431192129632</v>
      </c>
      <c r="H6320" s="2" t="s">
        <v>10</v>
      </c>
      <c r="I6320" s="3" t="s">
        <v>10</v>
      </c>
      <c r="J6320" s="1">
        <f t="shared" si="439"/>
        <v>0</v>
      </c>
      <c r="K6320" s="1" t="str" cm="1">
        <f t="array" ref="K6320">_xlfn.IFS(
  AND(F6320&gt;=4, F6320&lt;6), "Early Morning",
  AND(F6320&gt;=6, F6320&lt;12), "Morning",
  AND(F6320&gt;=12, F6320&lt;17), "Afternoon",
  AND(F6320&gt;=17, F6320&lt;20), "Evening",
  AND(F6320&gt;=20, F6320&lt;=23), "Night",
  OR(F6320&gt;=0, F6320&lt;4), "Late Night"
)</f>
        <v>Morning</v>
      </c>
      <c r="L6320" s="1" t="str">
        <f t="shared" si="440"/>
        <v>Friday</v>
      </c>
      <c r="AC6320" s="11"/>
    </row>
    <row r="6321" spans="1:29" x14ac:dyDescent="0.25">
      <c r="A6321" s="1" t="str">
        <f t="shared" si="437"/>
        <v>6320</v>
      </c>
      <c r="B6321" s="1">
        <v>5941</v>
      </c>
      <c r="C6321" s="1" t="s">
        <v>8</v>
      </c>
      <c r="D6321" s="1" t="s">
        <v>12</v>
      </c>
      <c r="E6321" s="1" t="s">
        <v>11</v>
      </c>
      <c r="F6321" s="1">
        <f t="shared" si="438"/>
        <v>10</v>
      </c>
      <c r="G6321" s="2">
        <v>42566.433263888888</v>
      </c>
      <c r="H6321" s="2" t="s">
        <v>10</v>
      </c>
      <c r="I6321" s="3" t="s">
        <v>10</v>
      </c>
      <c r="J6321" s="1">
        <f t="shared" si="439"/>
        <v>0</v>
      </c>
      <c r="K6321" s="1" t="str" cm="1">
        <f t="array" ref="K6321">_xlfn.IFS(
  AND(F6321&gt;=4, F6321&lt;6), "Early Morning",
  AND(F6321&gt;=6, F6321&lt;12), "Morning",
  AND(F6321&gt;=12, F6321&lt;17), "Afternoon",
  AND(F6321&gt;=17, F6321&lt;20), "Evening",
  AND(F6321&gt;=20, F6321&lt;=23), "Night",
  OR(F6321&gt;=0, F6321&lt;4), "Late Night"
)</f>
        <v>Morning</v>
      </c>
      <c r="L6321" s="1" t="str">
        <f t="shared" si="440"/>
        <v>Friday</v>
      </c>
      <c r="AC6321" s="12"/>
    </row>
    <row r="6322" spans="1:29" x14ac:dyDescent="0.25">
      <c r="A6322" s="1" t="str">
        <f t="shared" si="437"/>
        <v>6321</v>
      </c>
      <c r="B6322" s="1">
        <v>5946</v>
      </c>
      <c r="C6322" s="1" t="s">
        <v>8</v>
      </c>
      <c r="D6322" s="1" t="s">
        <v>12</v>
      </c>
      <c r="E6322" s="1" t="s">
        <v>11</v>
      </c>
      <c r="F6322" s="1">
        <f t="shared" si="438"/>
        <v>10</v>
      </c>
      <c r="G6322" s="2">
        <v>42566.436493055553</v>
      </c>
      <c r="H6322" s="2" t="s">
        <v>10</v>
      </c>
      <c r="I6322" s="3" t="s">
        <v>10</v>
      </c>
      <c r="J6322" s="1">
        <f t="shared" si="439"/>
        <v>0</v>
      </c>
      <c r="K6322" s="1" t="str" cm="1">
        <f t="array" ref="K6322">_xlfn.IFS(
  AND(F6322&gt;=4, F6322&lt;6), "Early Morning",
  AND(F6322&gt;=6, F6322&lt;12), "Morning",
  AND(F6322&gt;=12, F6322&lt;17), "Afternoon",
  AND(F6322&gt;=17, F6322&lt;20), "Evening",
  AND(F6322&gt;=20, F6322&lt;=23), "Night",
  OR(F6322&gt;=0, F6322&lt;4), "Late Night"
)</f>
        <v>Morning</v>
      </c>
      <c r="L6322" s="1" t="str">
        <f t="shared" si="440"/>
        <v>Friday</v>
      </c>
      <c r="AC6322" s="11"/>
    </row>
    <row r="6323" spans="1:29" x14ac:dyDescent="0.25">
      <c r="A6323" s="1" t="str">
        <f t="shared" si="437"/>
        <v>6322</v>
      </c>
      <c r="B6323" s="1">
        <v>5943</v>
      </c>
      <c r="C6323" s="1" t="s">
        <v>8</v>
      </c>
      <c r="D6323" s="1" t="s">
        <v>12</v>
      </c>
      <c r="E6323" s="1" t="s">
        <v>11</v>
      </c>
      <c r="F6323" s="1">
        <f t="shared" si="438"/>
        <v>10</v>
      </c>
      <c r="G6323" s="2">
        <v>42566.436898148146</v>
      </c>
      <c r="H6323" s="2" t="s">
        <v>10</v>
      </c>
      <c r="I6323" s="3" t="s">
        <v>10</v>
      </c>
      <c r="J6323" s="1">
        <f t="shared" si="439"/>
        <v>0</v>
      </c>
      <c r="K6323" s="1" t="str" cm="1">
        <f t="array" ref="K6323">_xlfn.IFS(
  AND(F6323&gt;=4, F6323&lt;6), "Early Morning",
  AND(F6323&gt;=6, F6323&lt;12), "Morning",
  AND(F6323&gt;=12, F6323&lt;17), "Afternoon",
  AND(F6323&gt;=17, F6323&lt;20), "Evening",
  AND(F6323&gt;=20, F6323&lt;=23), "Night",
  OR(F6323&gt;=0, F6323&lt;4), "Late Night"
)</f>
        <v>Morning</v>
      </c>
      <c r="L6323" s="1" t="str">
        <f t="shared" si="440"/>
        <v>Friday</v>
      </c>
      <c r="AC6323" s="12"/>
    </row>
    <row r="6324" spans="1:29" x14ac:dyDescent="0.25">
      <c r="A6324" s="1" t="str">
        <f t="shared" si="437"/>
        <v>6323</v>
      </c>
      <c r="B6324" s="1">
        <v>5954</v>
      </c>
      <c r="C6324" s="1" t="s">
        <v>8</v>
      </c>
      <c r="D6324" s="1" t="s">
        <v>12</v>
      </c>
      <c r="E6324" s="1" t="s">
        <v>11</v>
      </c>
      <c r="F6324" s="1">
        <f t="shared" si="438"/>
        <v>10</v>
      </c>
      <c r="G6324" s="2">
        <v>42566.447754629633</v>
      </c>
      <c r="H6324" s="2" t="s">
        <v>10</v>
      </c>
      <c r="I6324" s="3" t="s">
        <v>10</v>
      </c>
      <c r="J6324" s="1">
        <f t="shared" si="439"/>
        <v>0</v>
      </c>
      <c r="K6324" s="1" t="str" cm="1">
        <f t="array" ref="K6324">_xlfn.IFS(
  AND(F6324&gt;=4, F6324&lt;6), "Early Morning",
  AND(F6324&gt;=6, F6324&lt;12), "Morning",
  AND(F6324&gt;=12, F6324&lt;17), "Afternoon",
  AND(F6324&gt;=17, F6324&lt;20), "Evening",
  AND(F6324&gt;=20, F6324&lt;=23), "Night",
  OR(F6324&gt;=0, F6324&lt;4), "Late Night"
)</f>
        <v>Morning</v>
      </c>
      <c r="L6324" s="1" t="str">
        <f t="shared" si="440"/>
        <v>Friday</v>
      </c>
      <c r="AC6324" s="11"/>
    </row>
    <row r="6325" spans="1:29" x14ac:dyDescent="0.25">
      <c r="A6325" s="1" t="str">
        <f t="shared" si="437"/>
        <v>6324</v>
      </c>
      <c r="B6325" s="1">
        <v>5951</v>
      </c>
      <c r="C6325" s="1" t="s">
        <v>8</v>
      </c>
      <c r="D6325" s="1" t="s">
        <v>12</v>
      </c>
      <c r="E6325" s="1" t="s">
        <v>11</v>
      </c>
      <c r="F6325" s="1">
        <f t="shared" si="438"/>
        <v>10</v>
      </c>
      <c r="G6325" s="2">
        <v>42566.451099537036</v>
      </c>
      <c r="H6325" s="2" t="s">
        <v>10</v>
      </c>
      <c r="I6325" s="3" t="s">
        <v>10</v>
      </c>
      <c r="J6325" s="1">
        <f t="shared" si="439"/>
        <v>0</v>
      </c>
      <c r="K6325" s="1" t="str" cm="1">
        <f t="array" ref="K6325">_xlfn.IFS(
  AND(F6325&gt;=4, F6325&lt;6), "Early Morning",
  AND(F6325&gt;=6, F6325&lt;12), "Morning",
  AND(F6325&gt;=12, F6325&lt;17), "Afternoon",
  AND(F6325&gt;=17, F6325&lt;20), "Evening",
  AND(F6325&gt;=20, F6325&lt;=23), "Night",
  OR(F6325&gt;=0, F6325&lt;4), "Late Night"
)</f>
        <v>Morning</v>
      </c>
      <c r="L6325" s="1" t="str">
        <f t="shared" si="440"/>
        <v>Friday</v>
      </c>
      <c r="AC6325" s="12"/>
    </row>
    <row r="6326" spans="1:29" x14ac:dyDescent="0.25">
      <c r="A6326" s="1" t="str">
        <f t="shared" si="437"/>
        <v>6325</v>
      </c>
      <c r="B6326" s="1">
        <v>5959</v>
      </c>
      <c r="C6326" s="1" t="s">
        <v>8</v>
      </c>
      <c r="D6326" s="1" t="s">
        <v>12</v>
      </c>
      <c r="E6326" s="1" t="s">
        <v>11</v>
      </c>
      <c r="F6326" s="1">
        <f t="shared" si="438"/>
        <v>10</v>
      </c>
      <c r="G6326" s="2">
        <v>42566.453472222223</v>
      </c>
      <c r="H6326" s="2" t="s">
        <v>10</v>
      </c>
      <c r="I6326" s="3" t="s">
        <v>10</v>
      </c>
      <c r="J6326" s="1">
        <f t="shared" si="439"/>
        <v>0</v>
      </c>
      <c r="K6326" s="1" t="str" cm="1">
        <f t="array" ref="K6326">_xlfn.IFS(
  AND(F6326&gt;=4, F6326&lt;6), "Early Morning",
  AND(F6326&gt;=6, F6326&lt;12), "Morning",
  AND(F6326&gt;=12, F6326&lt;17), "Afternoon",
  AND(F6326&gt;=17, F6326&lt;20), "Evening",
  AND(F6326&gt;=20, F6326&lt;=23), "Night",
  OR(F6326&gt;=0, F6326&lt;4), "Late Night"
)</f>
        <v>Morning</v>
      </c>
      <c r="L6326" s="1" t="str">
        <f t="shared" si="440"/>
        <v>Friday</v>
      </c>
      <c r="AC6326" s="11"/>
    </row>
    <row r="6327" spans="1:29" x14ac:dyDescent="0.25">
      <c r="A6327" s="1" t="str">
        <f t="shared" si="437"/>
        <v>6326</v>
      </c>
      <c r="B6327" s="1">
        <v>5969</v>
      </c>
      <c r="C6327" s="1" t="s">
        <v>8</v>
      </c>
      <c r="D6327" s="1" t="s">
        <v>12</v>
      </c>
      <c r="E6327" s="1" t="s">
        <v>11</v>
      </c>
      <c r="F6327" s="1">
        <f t="shared" si="438"/>
        <v>10</v>
      </c>
      <c r="G6327" s="2">
        <v>42566.455335648148</v>
      </c>
      <c r="H6327" s="2" t="s">
        <v>10</v>
      </c>
      <c r="I6327" s="3" t="s">
        <v>10</v>
      </c>
      <c r="J6327" s="1">
        <f t="shared" si="439"/>
        <v>0</v>
      </c>
      <c r="K6327" s="1" t="str" cm="1">
        <f t="array" ref="K6327">_xlfn.IFS(
  AND(F6327&gt;=4, F6327&lt;6), "Early Morning",
  AND(F6327&gt;=6, F6327&lt;12), "Morning",
  AND(F6327&gt;=12, F6327&lt;17), "Afternoon",
  AND(F6327&gt;=17, F6327&lt;20), "Evening",
  AND(F6327&gt;=20, F6327&lt;=23), "Night",
  OR(F6327&gt;=0, F6327&lt;4), "Late Night"
)</f>
        <v>Morning</v>
      </c>
      <c r="L6327" s="1" t="str">
        <f t="shared" si="440"/>
        <v>Friday</v>
      </c>
      <c r="AC6327" s="12"/>
    </row>
    <row r="6328" spans="1:29" x14ac:dyDescent="0.25">
      <c r="A6328" s="1" t="str">
        <f t="shared" si="437"/>
        <v>6327</v>
      </c>
      <c r="B6328" s="1">
        <v>5965</v>
      </c>
      <c r="C6328" s="1" t="s">
        <v>8</v>
      </c>
      <c r="D6328" s="1" t="s">
        <v>12</v>
      </c>
      <c r="E6328" s="1" t="s">
        <v>11</v>
      </c>
      <c r="F6328" s="1">
        <f t="shared" si="438"/>
        <v>10</v>
      </c>
      <c r="G6328" s="2">
        <v>42566.456759259258</v>
      </c>
      <c r="H6328" s="2" t="s">
        <v>10</v>
      </c>
      <c r="I6328" s="3" t="s">
        <v>10</v>
      </c>
      <c r="J6328" s="1">
        <f t="shared" si="439"/>
        <v>0</v>
      </c>
      <c r="K6328" s="1" t="str" cm="1">
        <f t="array" ref="K6328">_xlfn.IFS(
  AND(F6328&gt;=4, F6328&lt;6), "Early Morning",
  AND(F6328&gt;=6, F6328&lt;12), "Morning",
  AND(F6328&gt;=12, F6328&lt;17), "Afternoon",
  AND(F6328&gt;=17, F6328&lt;20), "Evening",
  AND(F6328&gt;=20, F6328&lt;=23), "Night",
  OR(F6328&gt;=0, F6328&lt;4), "Late Night"
)</f>
        <v>Morning</v>
      </c>
      <c r="L6328" s="1" t="str">
        <f t="shared" si="440"/>
        <v>Friday</v>
      </c>
      <c r="AC6328" s="11"/>
    </row>
    <row r="6329" spans="1:29" x14ac:dyDescent="0.25">
      <c r="A6329" s="1" t="str">
        <f t="shared" si="437"/>
        <v>6328</v>
      </c>
      <c r="B6329" s="1">
        <v>5963</v>
      </c>
      <c r="C6329" s="1" t="s">
        <v>8</v>
      </c>
      <c r="D6329" s="1" t="s">
        <v>12</v>
      </c>
      <c r="E6329" s="1" t="s">
        <v>11</v>
      </c>
      <c r="F6329" s="1">
        <f t="shared" si="438"/>
        <v>10</v>
      </c>
      <c r="G6329" s="2">
        <v>42566.457152777781</v>
      </c>
      <c r="H6329" s="2" t="s">
        <v>10</v>
      </c>
      <c r="I6329" s="3" t="s">
        <v>10</v>
      </c>
      <c r="J6329" s="1">
        <f t="shared" si="439"/>
        <v>0</v>
      </c>
      <c r="K6329" s="1" t="str" cm="1">
        <f t="array" ref="K6329">_xlfn.IFS(
  AND(F6329&gt;=4, F6329&lt;6), "Early Morning",
  AND(F6329&gt;=6, F6329&lt;12), "Morning",
  AND(F6329&gt;=12, F6329&lt;17), "Afternoon",
  AND(F6329&gt;=17, F6329&lt;20), "Evening",
  AND(F6329&gt;=20, F6329&lt;=23), "Night",
  OR(F6329&gt;=0, F6329&lt;4), "Late Night"
)</f>
        <v>Morning</v>
      </c>
      <c r="L6329" s="1" t="str">
        <f t="shared" si="440"/>
        <v>Friday</v>
      </c>
      <c r="AC6329" s="12"/>
    </row>
    <row r="6330" spans="1:29" x14ac:dyDescent="0.25">
      <c r="A6330" s="1" t="str">
        <f t="shared" si="437"/>
        <v>6329</v>
      </c>
      <c r="B6330" s="1">
        <v>5968</v>
      </c>
      <c r="C6330" s="1" t="s">
        <v>8</v>
      </c>
      <c r="D6330" s="1" t="s">
        <v>12</v>
      </c>
      <c r="E6330" s="1" t="s">
        <v>11</v>
      </c>
      <c r="F6330" s="1">
        <f t="shared" si="438"/>
        <v>11</v>
      </c>
      <c r="G6330" s="2">
        <v>42566.464224537034</v>
      </c>
      <c r="H6330" s="2" t="s">
        <v>10</v>
      </c>
      <c r="I6330" s="3" t="s">
        <v>10</v>
      </c>
      <c r="J6330" s="1">
        <f t="shared" si="439"/>
        <v>0</v>
      </c>
      <c r="K6330" s="1" t="str" cm="1">
        <f t="array" ref="K6330">_xlfn.IFS(
  AND(F6330&gt;=4, F6330&lt;6), "Early Morning",
  AND(F6330&gt;=6, F6330&lt;12), "Morning",
  AND(F6330&gt;=12, F6330&lt;17), "Afternoon",
  AND(F6330&gt;=17, F6330&lt;20), "Evening",
  AND(F6330&gt;=20, F6330&lt;=23), "Night",
  OR(F6330&gt;=0, F6330&lt;4), "Late Night"
)</f>
        <v>Morning</v>
      </c>
      <c r="L6330" s="1" t="str">
        <f t="shared" si="440"/>
        <v>Friday</v>
      </c>
      <c r="AC6330" s="11"/>
    </row>
    <row r="6331" spans="1:29" x14ac:dyDescent="0.25">
      <c r="A6331" s="1" t="str">
        <f t="shared" si="437"/>
        <v>6330</v>
      </c>
      <c r="B6331" s="1">
        <v>5974</v>
      </c>
      <c r="C6331" s="1" t="s">
        <v>8</v>
      </c>
      <c r="D6331" s="1" t="s">
        <v>12</v>
      </c>
      <c r="E6331" s="1" t="s">
        <v>11</v>
      </c>
      <c r="F6331" s="1">
        <f t="shared" si="438"/>
        <v>11</v>
      </c>
      <c r="G6331" s="2">
        <v>42566.468692129631</v>
      </c>
      <c r="H6331" s="2" t="s">
        <v>10</v>
      </c>
      <c r="I6331" s="3" t="s">
        <v>10</v>
      </c>
      <c r="J6331" s="1">
        <f t="shared" si="439"/>
        <v>0</v>
      </c>
      <c r="K6331" s="1" t="str" cm="1">
        <f t="array" ref="K6331">_xlfn.IFS(
  AND(F6331&gt;=4, F6331&lt;6), "Early Morning",
  AND(F6331&gt;=6, F6331&lt;12), "Morning",
  AND(F6331&gt;=12, F6331&lt;17), "Afternoon",
  AND(F6331&gt;=17, F6331&lt;20), "Evening",
  AND(F6331&gt;=20, F6331&lt;=23), "Night",
  OR(F6331&gt;=0, F6331&lt;4), "Late Night"
)</f>
        <v>Morning</v>
      </c>
      <c r="L6331" s="1" t="str">
        <f t="shared" si="440"/>
        <v>Friday</v>
      </c>
      <c r="AC6331" s="12"/>
    </row>
    <row r="6332" spans="1:29" x14ac:dyDescent="0.25">
      <c r="A6332" s="1" t="str">
        <f t="shared" si="437"/>
        <v>6331</v>
      </c>
      <c r="B6332" s="1">
        <v>5975</v>
      </c>
      <c r="C6332" s="1" t="s">
        <v>8</v>
      </c>
      <c r="D6332" s="1" t="s">
        <v>12</v>
      </c>
      <c r="E6332" s="1" t="s">
        <v>11</v>
      </c>
      <c r="F6332" s="1">
        <f t="shared" si="438"/>
        <v>11</v>
      </c>
      <c r="G6332" s="2">
        <v>42566.468877314815</v>
      </c>
      <c r="H6332" s="2" t="s">
        <v>10</v>
      </c>
      <c r="I6332" s="3" t="s">
        <v>10</v>
      </c>
      <c r="J6332" s="1">
        <f t="shared" si="439"/>
        <v>0</v>
      </c>
      <c r="K6332" s="1" t="str" cm="1">
        <f t="array" ref="K6332">_xlfn.IFS(
  AND(F6332&gt;=4, F6332&lt;6), "Early Morning",
  AND(F6332&gt;=6, F6332&lt;12), "Morning",
  AND(F6332&gt;=12, F6332&lt;17), "Afternoon",
  AND(F6332&gt;=17, F6332&lt;20), "Evening",
  AND(F6332&gt;=20, F6332&lt;=23), "Night",
  OR(F6332&gt;=0, F6332&lt;4), "Late Night"
)</f>
        <v>Morning</v>
      </c>
      <c r="L6332" s="1" t="str">
        <f t="shared" si="440"/>
        <v>Friday</v>
      </c>
      <c r="AC6332" s="11"/>
    </row>
    <row r="6333" spans="1:29" x14ac:dyDescent="0.25">
      <c r="A6333" s="1" t="str">
        <f t="shared" si="437"/>
        <v>6332</v>
      </c>
      <c r="B6333" s="1">
        <v>5982</v>
      </c>
      <c r="C6333" s="1" t="s">
        <v>8</v>
      </c>
      <c r="D6333" s="1" t="s">
        <v>12</v>
      </c>
      <c r="E6333" s="1" t="s">
        <v>11</v>
      </c>
      <c r="F6333" s="1">
        <f t="shared" si="438"/>
        <v>11</v>
      </c>
      <c r="G6333" s="2">
        <v>42566.485000000001</v>
      </c>
      <c r="H6333" s="2" t="s">
        <v>10</v>
      </c>
      <c r="I6333" s="3" t="s">
        <v>10</v>
      </c>
      <c r="J6333" s="1">
        <f t="shared" si="439"/>
        <v>0</v>
      </c>
      <c r="K6333" s="1" t="str" cm="1">
        <f t="array" ref="K6333">_xlfn.IFS(
  AND(F6333&gt;=4, F6333&lt;6), "Early Morning",
  AND(F6333&gt;=6, F6333&lt;12), "Morning",
  AND(F6333&gt;=12, F6333&lt;17), "Afternoon",
  AND(F6333&gt;=17, F6333&lt;20), "Evening",
  AND(F6333&gt;=20, F6333&lt;=23), "Night",
  OR(F6333&gt;=0, F6333&lt;4), "Late Night"
)</f>
        <v>Morning</v>
      </c>
      <c r="L6333" s="1" t="str">
        <f t="shared" si="440"/>
        <v>Friday</v>
      </c>
      <c r="AC6333" s="12"/>
    </row>
    <row r="6334" spans="1:29" x14ac:dyDescent="0.25">
      <c r="A6334" s="1" t="str">
        <f t="shared" si="437"/>
        <v>6333</v>
      </c>
      <c r="B6334" s="1">
        <v>5985</v>
      </c>
      <c r="C6334" s="1" t="s">
        <v>8</v>
      </c>
      <c r="D6334" s="1" t="s">
        <v>12</v>
      </c>
      <c r="E6334" s="1" t="s">
        <v>11</v>
      </c>
      <c r="F6334" s="1">
        <f t="shared" si="438"/>
        <v>11</v>
      </c>
      <c r="G6334" s="2">
        <v>42566.487361111111</v>
      </c>
      <c r="H6334" s="2" t="s">
        <v>10</v>
      </c>
      <c r="I6334" s="3" t="s">
        <v>10</v>
      </c>
      <c r="J6334" s="1">
        <f t="shared" si="439"/>
        <v>0</v>
      </c>
      <c r="K6334" s="1" t="str" cm="1">
        <f t="array" ref="K6334">_xlfn.IFS(
  AND(F6334&gt;=4, F6334&lt;6), "Early Morning",
  AND(F6334&gt;=6, F6334&lt;12), "Morning",
  AND(F6334&gt;=12, F6334&lt;17), "Afternoon",
  AND(F6334&gt;=17, F6334&lt;20), "Evening",
  AND(F6334&gt;=20, F6334&lt;=23), "Night",
  OR(F6334&gt;=0, F6334&lt;4), "Late Night"
)</f>
        <v>Morning</v>
      </c>
      <c r="L6334" s="1" t="str">
        <f t="shared" si="440"/>
        <v>Friday</v>
      </c>
      <c r="AC6334" s="11"/>
    </row>
    <row r="6335" spans="1:29" x14ac:dyDescent="0.25">
      <c r="A6335" s="1" t="str">
        <f t="shared" si="437"/>
        <v>6334</v>
      </c>
      <c r="B6335" s="1">
        <v>5984</v>
      </c>
      <c r="C6335" s="1" t="s">
        <v>8</v>
      </c>
      <c r="D6335" s="1" t="s">
        <v>12</v>
      </c>
      <c r="E6335" s="1" t="s">
        <v>11</v>
      </c>
      <c r="F6335" s="1">
        <f t="shared" si="438"/>
        <v>11</v>
      </c>
      <c r="G6335" s="2">
        <v>42566.489502314813</v>
      </c>
      <c r="H6335" s="2" t="s">
        <v>10</v>
      </c>
      <c r="I6335" s="3" t="s">
        <v>10</v>
      </c>
      <c r="J6335" s="1">
        <f t="shared" si="439"/>
        <v>0</v>
      </c>
      <c r="K6335" s="1" t="str" cm="1">
        <f t="array" ref="K6335">_xlfn.IFS(
  AND(F6335&gt;=4, F6335&lt;6), "Early Morning",
  AND(F6335&gt;=6, F6335&lt;12), "Morning",
  AND(F6335&gt;=12, F6335&lt;17), "Afternoon",
  AND(F6335&gt;=17, F6335&lt;20), "Evening",
  AND(F6335&gt;=20, F6335&lt;=23), "Night",
  OR(F6335&gt;=0, F6335&lt;4), "Late Night"
)</f>
        <v>Morning</v>
      </c>
      <c r="L6335" s="1" t="str">
        <f t="shared" si="440"/>
        <v>Friday</v>
      </c>
      <c r="AC6335" s="12"/>
    </row>
    <row r="6336" spans="1:29" x14ac:dyDescent="0.25">
      <c r="A6336" s="1" t="str">
        <f t="shared" si="437"/>
        <v>6335</v>
      </c>
      <c r="B6336" s="1">
        <v>5995</v>
      </c>
      <c r="C6336" s="1" t="s">
        <v>8</v>
      </c>
      <c r="D6336" s="1" t="s">
        <v>12</v>
      </c>
      <c r="E6336" s="1" t="s">
        <v>11</v>
      </c>
      <c r="F6336" s="1">
        <f t="shared" si="438"/>
        <v>11</v>
      </c>
      <c r="G6336" s="2">
        <v>42566.494664351849</v>
      </c>
      <c r="H6336" s="2" t="s">
        <v>10</v>
      </c>
      <c r="I6336" s="3" t="s">
        <v>10</v>
      </c>
      <c r="J6336" s="1">
        <f t="shared" si="439"/>
        <v>0</v>
      </c>
      <c r="K6336" s="1" t="str" cm="1">
        <f t="array" ref="K6336">_xlfn.IFS(
  AND(F6336&gt;=4, F6336&lt;6), "Early Morning",
  AND(F6336&gt;=6, F6336&lt;12), "Morning",
  AND(F6336&gt;=12, F6336&lt;17), "Afternoon",
  AND(F6336&gt;=17, F6336&lt;20), "Evening",
  AND(F6336&gt;=20, F6336&lt;=23), "Night",
  OR(F6336&gt;=0, F6336&lt;4), "Late Night"
)</f>
        <v>Morning</v>
      </c>
      <c r="L6336" s="1" t="str">
        <f t="shared" si="440"/>
        <v>Friday</v>
      </c>
      <c r="AC6336" s="11"/>
    </row>
    <row r="6337" spans="1:29" x14ac:dyDescent="0.25">
      <c r="A6337" s="1" t="str">
        <f t="shared" si="437"/>
        <v>6336</v>
      </c>
      <c r="B6337" s="1">
        <v>5991</v>
      </c>
      <c r="C6337" s="1" t="s">
        <v>8</v>
      </c>
      <c r="D6337" s="1" t="s">
        <v>12</v>
      </c>
      <c r="E6337" s="1" t="s">
        <v>11</v>
      </c>
      <c r="F6337" s="1">
        <f t="shared" si="438"/>
        <v>11</v>
      </c>
      <c r="G6337" s="2">
        <v>42566.49496527778</v>
      </c>
      <c r="H6337" s="2" t="s">
        <v>10</v>
      </c>
      <c r="I6337" s="3" t="s">
        <v>10</v>
      </c>
      <c r="J6337" s="1">
        <f t="shared" si="439"/>
        <v>0</v>
      </c>
      <c r="K6337" s="1" t="str" cm="1">
        <f t="array" ref="K6337">_xlfn.IFS(
  AND(F6337&gt;=4, F6337&lt;6), "Early Morning",
  AND(F6337&gt;=6, F6337&lt;12), "Morning",
  AND(F6337&gt;=12, F6337&lt;17), "Afternoon",
  AND(F6337&gt;=17, F6337&lt;20), "Evening",
  AND(F6337&gt;=20, F6337&lt;=23), "Night",
  OR(F6337&gt;=0, F6337&lt;4), "Late Night"
)</f>
        <v>Morning</v>
      </c>
      <c r="L6337" s="1" t="str">
        <f t="shared" si="440"/>
        <v>Friday</v>
      </c>
      <c r="AC6337" s="12"/>
    </row>
    <row r="6338" spans="1:29" x14ac:dyDescent="0.25">
      <c r="A6338" s="1" t="str">
        <f t="shared" si="437"/>
        <v>6337</v>
      </c>
      <c r="B6338" s="1">
        <v>5997</v>
      </c>
      <c r="C6338" s="1" t="s">
        <v>8</v>
      </c>
      <c r="D6338" s="1" t="s">
        <v>12</v>
      </c>
      <c r="E6338" s="1" t="s">
        <v>11</v>
      </c>
      <c r="F6338" s="1">
        <f t="shared" si="438"/>
        <v>11</v>
      </c>
      <c r="G6338" s="2">
        <v>42566.496215277781</v>
      </c>
      <c r="H6338" s="2" t="s">
        <v>10</v>
      </c>
      <c r="I6338" s="3" t="s">
        <v>10</v>
      </c>
      <c r="J6338" s="1">
        <f t="shared" si="439"/>
        <v>0</v>
      </c>
      <c r="K6338" s="1" t="str" cm="1">
        <f t="array" ref="K6338">_xlfn.IFS(
  AND(F6338&gt;=4, F6338&lt;6), "Early Morning",
  AND(F6338&gt;=6, F6338&lt;12), "Morning",
  AND(F6338&gt;=12, F6338&lt;17), "Afternoon",
  AND(F6338&gt;=17, F6338&lt;20), "Evening",
  AND(F6338&gt;=20, F6338&lt;=23), "Night",
  OR(F6338&gt;=0, F6338&lt;4), "Late Night"
)</f>
        <v>Morning</v>
      </c>
      <c r="L6338" s="1" t="str">
        <f t="shared" si="440"/>
        <v>Friday</v>
      </c>
      <c r="AC6338" s="11"/>
    </row>
    <row r="6339" spans="1:29" x14ac:dyDescent="0.25">
      <c r="A6339" s="1" t="str">
        <f t="shared" ref="A6339:A6402" si="441">"" &amp; ROW()-1</f>
        <v>6338</v>
      </c>
      <c r="B6339" s="1">
        <v>5993</v>
      </c>
      <c r="C6339" s="1" t="s">
        <v>8</v>
      </c>
      <c r="D6339" s="1" t="s">
        <v>12</v>
      </c>
      <c r="E6339" s="1" t="s">
        <v>11</v>
      </c>
      <c r="F6339" s="1">
        <f t="shared" ref="F6339:F6402" si="442">HOUR(G6339)</f>
        <v>11</v>
      </c>
      <c r="G6339" s="2">
        <v>42566.497650462959</v>
      </c>
      <c r="H6339" s="2" t="s">
        <v>10</v>
      </c>
      <c r="I6339" s="3" t="s">
        <v>10</v>
      </c>
      <c r="J6339" s="1">
        <f t="shared" ref="J6339:J6402" si="443">IF(TRIM(E6339)="Trip Completed",1,0)</f>
        <v>0</v>
      </c>
      <c r="K6339" s="1" t="str" cm="1">
        <f t="array" ref="K6339">_xlfn.IFS(
  AND(F6339&gt;=4, F6339&lt;6), "Early Morning",
  AND(F6339&gt;=6, F6339&lt;12), "Morning",
  AND(F6339&gt;=12, F6339&lt;17), "Afternoon",
  AND(F6339&gt;=17, F6339&lt;20), "Evening",
  AND(F6339&gt;=20, F6339&lt;=23), "Night",
  OR(F6339&gt;=0, F6339&lt;4), "Late Night"
)</f>
        <v>Morning</v>
      </c>
      <c r="L6339" s="1" t="str">
        <f t="shared" ref="L6339:L6402" si="444">TEXT(G6339, "dddd")</f>
        <v>Friday</v>
      </c>
      <c r="AC6339" s="12"/>
    </row>
    <row r="6340" spans="1:29" x14ac:dyDescent="0.25">
      <c r="A6340" s="1" t="str">
        <f t="shared" si="441"/>
        <v>6339</v>
      </c>
      <c r="B6340" s="1">
        <v>5999</v>
      </c>
      <c r="C6340" s="1" t="s">
        <v>8</v>
      </c>
      <c r="D6340" s="1" t="s">
        <v>12</v>
      </c>
      <c r="E6340" s="1" t="s">
        <v>11</v>
      </c>
      <c r="F6340" s="1">
        <f t="shared" si="442"/>
        <v>12</v>
      </c>
      <c r="G6340" s="2">
        <v>42566.500578703701</v>
      </c>
      <c r="H6340" s="2" t="s">
        <v>10</v>
      </c>
      <c r="I6340" s="3" t="s">
        <v>10</v>
      </c>
      <c r="J6340" s="1">
        <f t="shared" si="443"/>
        <v>0</v>
      </c>
      <c r="K6340" s="1" t="str" cm="1">
        <f t="array" ref="K6340">_xlfn.IFS(
  AND(F6340&gt;=4, F6340&lt;6), "Early Morning",
  AND(F6340&gt;=6, F6340&lt;12), "Morning",
  AND(F6340&gt;=12, F6340&lt;17), "Afternoon",
  AND(F6340&gt;=17, F6340&lt;20), "Evening",
  AND(F6340&gt;=20, F6340&lt;=23), "Night",
  OR(F6340&gt;=0, F6340&lt;4), "Late Night"
)</f>
        <v>Afternoon</v>
      </c>
      <c r="L6340" s="1" t="str">
        <f t="shared" si="444"/>
        <v>Friday</v>
      </c>
      <c r="AC6340" s="11"/>
    </row>
    <row r="6341" spans="1:29" x14ac:dyDescent="0.25">
      <c r="A6341" s="1" t="str">
        <f t="shared" si="441"/>
        <v>6340</v>
      </c>
      <c r="B6341" s="1">
        <v>5998</v>
      </c>
      <c r="C6341" s="1" t="s">
        <v>6</v>
      </c>
      <c r="D6341" s="1" t="s">
        <v>12</v>
      </c>
      <c r="E6341" s="1" t="s">
        <v>11</v>
      </c>
      <c r="F6341" s="1">
        <f t="shared" si="442"/>
        <v>12</v>
      </c>
      <c r="G6341" s="2">
        <v>42566.503912037035</v>
      </c>
      <c r="H6341" s="2" t="s">
        <v>10</v>
      </c>
      <c r="I6341" s="3" t="s">
        <v>10</v>
      </c>
      <c r="J6341" s="1">
        <f t="shared" si="443"/>
        <v>0</v>
      </c>
      <c r="K6341" s="1" t="str" cm="1">
        <f t="array" ref="K6341">_xlfn.IFS(
  AND(F6341&gt;=4, F6341&lt;6), "Early Morning",
  AND(F6341&gt;=6, F6341&lt;12), "Morning",
  AND(F6341&gt;=12, F6341&lt;17), "Afternoon",
  AND(F6341&gt;=17, F6341&lt;20), "Evening",
  AND(F6341&gt;=20, F6341&lt;=23), "Night",
  OR(F6341&gt;=0, F6341&lt;4), "Late Night"
)</f>
        <v>Afternoon</v>
      </c>
      <c r="L6341" s="1" t="str">
        <f t="shared" si="444"/>
        <v>Friday</v>
      </c>
      <c r="AC6341" s="12"/>
    </row>
    <row r="6342" spans="1:29" x14ac:dyDescent="0.25">
      <c r="A6342" s="1" t="str">
        <f t="shared" si="441"/>
        <v>6341</v>
      </c>
      <c r="B6342" s="1">
        <v>6005</v>
      </c>
      <c r="C6342" s="1" t="s">
        <v>8</v>
      </c>
      <c r="D6342" s="1" t="s">
        <v>12</v>
      </c>
      <c r="E6342" s="1" t="s">
        <v>11</v>
      </c>
      <c r="F6342" s="1">
        <f t="shared" si="442"/>
        <v>12</v>
      </c>
      <c r="G6342" s="2">
        <v>42566.50885416667</v>
      </c>
      <c r="H6342" s="2" t="s">
        <v>10</v>
      </c>
      <c r="I6342" s="3" t="s">
        <v>10</v>
      </c>
      <c r="J6342" s="1">
        <f t="shared" si="443"/>
        <v>0</v>
      </c>
      <c r="K6342" s="1" t="str" cm="1">
        <f t="array" ref="K6342">_xlfn.IFS(
  AND(F6342&gt;=4, F6342&lt;6), "Early Morning",
  AND(F6342&gt;=6, F6342&lt;12), "Morning",
  AND(F6342&gt;=12, F6342&lt;17), "Afternoon",
  AND(F6342&gt;=17, F6342&lt;20), "Evening",
  AND(F6342&gt;=20, F6342&lt;=23), "Night",
  OR(F6342&gt;=0, F6342&lt;4), "Late Night"
)</f>
        <v>Afternoon</v>
      </c>
      <c r="L6342" s="1" t="str">
        <f t="shared" si="444"/>
        <v>Friday</v>
      </c>
      <c r="AC6342" s="11"/>
    </row>
    <row r="6343" spans="1:29" x14ac:dyDescent="0.25">
      <c r="A6343" s="1" t="str">
        <f t="shared" si="441"/>
        <v>6342</v>
      </c>
      <c r="B6343" s="1">
        <v>6008</v>
      </c>
      <c r="C6343" s="1" t="s">
        <v>8</v>
      </c>
      <c r="D6343" s="1" t="s">
        <v>12</v>
      </c>
      <c r="E6343" s="1" t="s">
        <v>11</v>
      </c>
      <c r="F6343" s="1">
        <f t="shared" si="442"/>
        <v>12</v>
      </c>
      <c r="G6343" s="2">
        <v>42566.510312500002</v>
      </c>
      <c r="H6343" s="2" t="s">
        <v>10</v>
      </c>
      <c r="I6343" s="3" t="s">
        <v>10</v>
      </c>
      <c r="J6343" s="1">
        <f t="shared" si="443"/>
        <v>0</v>
      </c>
      <c r="K6343" s="1" t="str" cm="1">
        <f t="array" ref="K6343">_xlfn.IFS(
  AND(F6343&gt;=4, F6343&lt;6), "Early Morning",
  AND(F6343&gt;=6, F6343&lt;12), "Morning",
  AND(F6343&gt;=12, F6343&lt;17), "Afternoon",
  AND(F6343&gt;=17, F6343&lt;20), "Evening",
  AND(F6343&gt;=20, F6343&lt;=23), "Night",
  OR(F6343&gt;=0, F6343&lt;4), "Late Night"
)</f>
        <v>Afternoon</v>
      </c>
      <c r="L6343" s="1" t="str">
        <f t="shared" si="444"/>
        <v>Friday</v>
      </c>
      <c r="AC6343" s="12"/>
    </row>
    <row r="6344" spans="1:29" x14ac:dyDescent="0.25">
      <c r="A6344" s="1" t="str">
        <f t="shared" si="441"/>
        <v>6343</v>
      </c>
      <c r="B6344" s="1">
        <v>6011</v>
      </c>
      <c r="C6344" s="1" t="s">
        <v>8</v>
      </c>
      <c r="D6344" s="1" t="s">
        <v>12</v>
      </c>
      <c r="E6344" s="1" t="s">
        <v>11</v>
      </c>
      <c r="F6344" s="1">
        <f t="shared" si="442"/>
        <v>12</v>
      </c>
      <c r="G6344" s="2">
        <v>42566.514733796299</v>
      </c>
      <c r="H6344" s="2" t="s">
        <v>10</v>
      </c>
      <c r="I6344" s="3" t="s">
        <v>10</v>
      </c>
      <c r="J6344" s="1">
        <f t="shared" si="443"/>
        <v>0</v>
      </c>
      <c r="K6344" s="1" t="str" cm="1">
        <f t="array" ref="K6344">_xlfn.IFS(
  AND(F6344&gt;=4, F6344&lt;6), "Early Morning",
  AND(F6344&gt;=6, F6344&lt;12), "Morning",
  AND(F6344&gt;=12, F6344&lt;17), "Afternoon",
  AND(F6344&gt;=17, F6344&lt;20), "Evening",
  AND(F6344&gt;=20, F6344&lt;=23), "Night",
  OR(F6344&gt;=0, F6344&lt;4), "Late Night"
)</f>
        <v>Afternoon</v>
      </c>
      <c r="L6344" s="1" t="str">
        <f t="shared" si="444"/>
        <v>Friday</v>
      </c>
      <c r="AC6344" s="11"/>
    </row>
    <row r="6345" spans="1:29" x14ac:dyDescent="0.25">
      <c r="A6345" s="1" t="str">
        <f t="shared" si="441"/>
        <v>6344</v>
      </c>
      <c r="B6345" s="1">
        <v>6015</v>
      </c>
      <c r="C6345" s="1" t="s">
        <v>8</v>
      </c>
      <c r="D6345" s="1" t="s">
        <v>12</v>
      </c>
      <c r="E6345" s="1" t="s">
        <v>11</v>
      </c>
      <c r="F6345" s="1">
        <f t="shared" si="442"/>
        <v>12</v>
      </c>
      <c r="G6345" s="2">
        <v>42566.519814814812</v>
      </c>
      <c r="H6345" s="2" t="s">
        <v>10</v>
      </c>
      <c r="I6345" s="3" t="s">
        <v>10</v>
      </c>
      <c r="J6345" s="1">
        <f t="shared" si="443"/>
        <v>0</v>
      </c>
      <c r="K6345" s="1" t="str" cm="1">
        <f t="array" ref="K6345">_xlfn.IFS(
  AND(F6345&gt;=4, F6345&lt;6), "Early Morning",
  AND(F6345&gt;=6, F6345&lt;12), "Morning",
  AND(F6345&gt;=12, F6345&lt;17), "Afternoon",
  AND(F6345&gt;=17, F6345&lt;20), "Evening",
  AND(F6345&gt;=20, F6345&lt;=23), "Night",
  OR(F6345&gt;=0, F6345&lt;4), "Late Night"
)</f>
        <v>Afternoon</v>
      </c>
      <c r="L6345" s="1" t="str">
        <f t="shared" si="444"/>
        <v>Friday</v>
      </c>
      <c r="AC6345" s="12"/>
    </row>
    <row r="6346" spans="1:29" x14ac:dyDescent="0.25">
      <c r="A6346" s="1" t="str">
        <f t="shared" si="441"/>
        <v>6345</v>
      </c>
      <c r="B6346" s="1">
        <v>6012</v>
      </c>
      <c r="C6346" s="1" t="s">
        <v>6</v>
      </c>
      <c r="D6346" s="1" t="s">
        <v>12</v>
      </c>
      <c r="E6346" s="1" t="s">
        <v>11</v>
      </c>
      <c r="F6346" s="1">
        <f t="shared" si="442"/>
        <v>12</v>
      </c>
      <c r="G6346" s="2">
        <v>42566.520219907405</v>
      </c>
      <c r="H6346" s="2" t="s">
        <v>10</v>
      </c>
      <c r="I6346" s="3" t="s">
        <v>10</v>
      </c>
      <c r="J6346" s="1">
        <f t="shared" si="443"/>
        <v>0</v>
      </c>
      <c r="K6346" s="1" t="str" cm="1">
        <f t="array" ref="K6346">_xlfn.IFS(
  AND(F6346&gt;=4, F6346&lt;6), "Early Morning",
  AND(F6346&gt;=6, F6346&lt;12), "Morning",
  AND(F6346&gt;=12, F6346&lt;17), "Afternoon",
  AND(F6346&gt;=17, F6346&lt;20), "Evening",
  AND(F6346&gt;=20, F6346&lt;=23), "Night",
  OR(F6346&gt;=0, F6346&lt;4), "Late Night"
)</f>
        <v>Afternoon</v>
      </c>
      <c r="L6346" s="1" t="str">
        <f t="shared" si="444"/>
        <v>Friday</v>
      </c>
      <c r="AC6346" s="11"/>
    </row>
    <row r="6347" spans="1:29" x14ac:dyDescent="0.25">
      <c r="A6347" s="1" t="str">
        <f t="shared" si="441"/>
        <v>6346</v>
      </c>
      <c r="B6347" s="1">
        <v>6018</v>
      </c>
      <c r="C6347" s="1" t="s">
        <v>8</v>
      </c>
      <c r="D6347" s="1" t="s">
        <v>12</v>
      </c>
      <c r="E6347" s="1" t="s">
        <v>11</v>
      </c>
      <c r="F6347" s="1">
        <f t="shared" si="442"/>
        <v>12</v>
      </c>
      <c r="G6347" s="2">
        <v>42566.523784722223</v>
      </c>
      <c r="H6347" s="2" t="s">
        <v>10</v>
      </c>
      <c r="I6347" s="3" t="s">
        <v>10</v>
      </c>
      <c r="J6347" s="1">
        <f t="shared" si="443"/>
        <v>0</v>
      </c>
      <c r="K6347" s="1" t="str" cm="1">
        <f t="array" ref="K6347">_xlfn.IFS(
  AND(F6347&gt;=4, F6347&lt;6), "Early Morning",
  AND(F6347&gt;=6, F6347&lt;12), "Morning",
  AND(F6347&gt;=12, F6347&lt;17), "Afternoon",
  AND(F6347&gt;=17, F6347&lt;20), "Evening",
  AND(F6347&gt;=20, F6347&lt;=23), "Night",
  OR(F6347&gt;=0, F6347&lt;4), "Late Night"
)</f>
        <v>Afternoon</v>
      </c>
      <c r="L6347" s="1" t="str">
        <f t="shared" si="444"/>
        <v>Friday</v>
      </c>
      <c r="AC6347" s="12"/>
    </row>
    <row r="6348" spans="1:29" x14ac:dyDescent="0.25">
      <c r="A6348" s="1" t="str">
        <f t="shared" si="441"/>
        <v>6347</v>
      </c>
      <c r="B6348" s="1">
        <v>6019</v>
      </c>
      <c r="C6348" s="1" t="s">
        <v>8</v>
      </c>
      <c r="D6348" s="1" t="s">
        <v>12</v>
      </c>
      <c r="E6348" s="1" t="s">
        <v>11</v>
      </c>
      <c r="F6348" s="1">
        <f t="shared" si="442"/>
        <v>12</v>
      </c>
      <c r="G6348" s="2">
        <v>42566.528217592589</v>
      </c>
      <c r="H6348" s="2" t="s">
        <v>10</v>
      </c>
      <c r="I6348" s="3" t="s">
        <v>10</v>
      </c>
      <c r="J6348" s="1">
        <f t="shared" si="443"/>
        <v>0</v>
      </c>
      <c r="K6348" s="1" t="str" cm="1">
        <f t="array" ref="K6348">_xlfn.IFS(
  AND(F6348&gt;=4, F6348&lt;6), "Early Morning",
  AND(F6348&gt;=6, F6348&lt;12), "Morning",
  AND(F6348&gt;=12, F6348&lt;17), "Afternoon",
  AND(F6348&gt;=17, F6348&lt;20), "Evening",
  AND(F6348&gt;=20, F6348&lt;=23), "Night",
  OR(F6348&gt;=0, F6348&lt;4), "Late Night"
)</f>
        <v>Afternoon</v>
      </c>
      <c r="L6348" s="1" t="str">
        <f t="shared" si="444"/>
        <v>Friday</v>
      </c>
      <c r="AC6348" s="11"/>
    </row>
    <row r="6349" spans="1:29" x14ac:dyDescent="0.25">
      <c r="A6349" s="1" t="str">
        <f t="shared" si="441"/>
        <v>6348</v>
      </c>
      <c r="B6349" s="1">
        <v>6023</v>
      </c>
      <c r="C6349" s="1" t="s">
        <v>8</v>
      </c>
      <c r="D6349" s="1" t="s">
        <v>12</v>
      </c>
      <c r="E6349" s="1" t="s">
        <v>11</v>
      </c>
      <c r="F6349" s="1">
        <f t="shared" si="442"/>
        <v>12</v>
      </c>
      <c r="G6349" s="2">
        <v>42566.529652777775</v>
      </c>
      <c r="H6349" s="2" t="s">
        <v>10</v>
      </c>
      <c r="I6349" s="3" t="s">
        <v>10</v>
      </c>
      <c r="J6349" s="1">
        <f t="shared" si="443"/>
        <v>0</v>
      </c>
      <c r="K6349" s="1" t="str" cm="1">
        <f t="array" ref="K6349">_xlfn.IFS(
  AND(F6349&gt;=4, F6349&lt;6), "Early Morning",
  AND(F6349&gt;=6, F6349&lt;12), "Morning",
  AND(F6349&gt;=12, F6349&lt;17), "Afternoon",
  AND(F6349&gt;=17, F6349&lt;20), "Evening",
  AND(F6349&gt;=20, F6349&lt;=23), "Night",
  OR(F6349&gt;=0, F6349&lt;4), "Late Night"
)</f>
        <v>Afternoon</v>
      </c>
      <c r="L6349" s="1" t="str">
        <f t="shared" si="444"/>
        <v>Friday</v>
      </c>
      <c r="AC6349" s="12"/>
    </row>
    <row r="6350" spans="1:29" x14ac:dyDescent="0.25">
      <c r="A6350" s="1" t="str">
        <f t="shared" si="441"/>
        <v>6349</v>
      </c>
      <c r="B6350" s="1">
        <v>6025</v>
      </c>
      <c r="C6350" s="1" t="s">
        <v>8</v>
      </c>
      <c r="D6350" s="1" t="s">
        <v>12</v>
      </c>
      <c r="E6350" s="1" t="s">
        <v>11</v>
      </c>
      <c r="F6350" s="1">
        <f t="shared" si="442"/>
        <v>12</v>
      </c>
      <c r="G6350" s="2">
        <v>42566.53162037037</v>
      </c>
      <c r="H6350" s="2" t="s">
        <v>10</v>
      </c>
      <c r="I6350" s="3" t="s">
        <v>10</v>
      </c>
      <c r="J6350" s="1">
        <f t="shared" si="443"/>
        <v>0</v>
      </c>
      <c r="K6350" s="1" t="str" cm="1">
        <f t="array" ref="K6350">_xlfn.IFS(
  AND(F6350&gt;=4, F6350&lt;6), "Early Morning",
  AND(F6350&gt;=6, F6350&lt;12), "Morning",
  AND(F6350&gt;=12, F6350&lt;17), "Afternoon",
  AND(F6350&gt;=17, F6350&lt;20), "Evening",
  AND(F6350&gt;=20, F6350&lt;=23), "Night",
  OR(F6350&gt;=0, F6350&lt;4), "Late Night"
)</f>
        <v>Afternoon</v>
      </c>
      <c r="L6350" s="1" t="str">
        <f t="shared" si="444"/>
        <v>Friday</v>
      </c>
      <c r="AC6350" s="11"/>
    </row>
    <row r="6351" spans="1:29" x14ac:dyDescent="0.25">
      <c r="A6351" s="1" t="str">
        <f t="shared" si="441"/>
        <v>6350</v>
      </c>
      <c r="B6351" s="1">
        <v>6022</v>
      </c>
      <c r="C6351" s="1" t="s">
        <v>8</v>
      </c>
      <c r="D6351" s="1" t="s">
        <v>12</v>
      </c>
      <c r="E6351" s="1" t="s">
        <v>11</v>
      </c>
      <c r="F6351" s="1">
        <f t="shared" si="442"/>
        <v>12</v>
      </c>
      <c r="G6351" s="2">
        <v>42566.535000000003</v>
      </c>
      <c r="H6351" s="2" t="s">
        <v>10</v>
      </c>
      <c r="I6351" s="3" t="s">
        <v>10</v>
      </c>
      <c r="J6351" s="1">
        <f t="shared" si="443"/>
        <v>0</v>
      </c>
      <c r="K6351" s="1" t="str" cm="1">
        <f t="array" ref="K6351">_xlfn.IFS(
  AND(F6351&gt;=4, F6351&lt;6), "Early Morning",
  AND(F6351&gt;=6, F6351&lt;12), "Morning",
  AND(F6351&gt;=12, F6351&lt;17), "Afternoon",
  AND(F6351&gt;=17, F6351&lt;20), "Evening",
  AND(F6351&gt;=20, F6351&lt;=23), "Night",
  OR(F6351&gt;=0, F6351&lt;4), "Late Night"
)</f>
        <v>Afternoon</v>
      </c>
      <c r="L6351" s="1" t="str">
        <f t="shared" si="444"/>
        <v>Friday</v>
      </c>
      <c r="AC6351" s="12"/>
    </row>
    <row r="6352" spans="1:29" x14ac:dyDescent="0.25">
      <c r="A6352" s="1" t="str">
        <f t="shared" si="441"/>
        <v>6351</v>
      </c>
      <c r="B6352" s="1">
        <v>6029</v>
      </c>
      <c r="C6352" s="1" t="s">
        <v>8</v>
      </c>
      <c r="D6352" s="1" t="s">
        <v>12</v>
      </c>
      <c r="E6352" s="1" t="s">
        <v>11</v>
      </c>
      <c r="F6352" s="1">
        <f t="shared" si="442"/>
        <v>12</v>
      </c>
      <c r="G6352" s="2">
        <v>42566.53565972222</v>
      </c>
      <c r="H6352" s="2" t="s">
        <v>10</v>
      </c>
      <c r="I6352" s="3" t="s">
        <v>10</v>
      </c>
      <c r="J6352" s="1">
        <f t="shared" si="443"/>
        <v>0</v>
      </c>
      <c r="K6352" s="1" t="str" cm="1">
        <f t="array" ref="K6352">_xlfn.IFS(
  AND(F6352&gt;=4, F6352&lt;6), "Early Morning",
  AND(F6352&gt;=6, F6352&lt;12), "Morning",
  AND(F6352&gt;=12, F6352&lt;17), "Afternoon",
  AND(F6352&gt;=17, F6352&lt;20), "Evening",
  AND(F6352&gt;=20, F6352&lt;=23), "Night",
  OR(F6352&gt;=0, F6352&lt;4), "Late Night"
)</f>
        <v>Afternoon</v>
      </c>
      <c r="L6352" s="1" t="str">
        <f t="shared" si="444"/>
        <v>Friday</v>
      </c>
      <c r="AC6352" s="11"/>
    </row>
    <row r="6353" spans="1:29" x14ac:dyDescent="0.25">
      <c r="A6353" s="1" t="str">
        <f t="shared" si="441"/>
        <v>6352</v>
      </c>
      <c r="B6353" s="1">
        <v>6028</v>
      </c>
      <c r="C6353" s="1" t="s">
        <v>6</v>
      </c>
      <c r="D6353" s="1" t="s">
        <v>12</v>
      </c>
      <c r="E6353" s="1" t="s">
        <v>11</v>
      </c>
      <c r="F6353" s="1">
        <f t="shared" si="442"/>
        <v>12</v>
      </c>
      <c r="G6353" s="2">
        <v>42566.536469907405</v>
      </c>
      <c r="H6353" s="2" t="s">
        <v>10</v>
      </c>
      <c r="I6353" s="3" t="s">
        <v>10</v>
      </c>
      <c r="J6353" s="1">
        <f t="shared" si="443"/>
        <v>0</v>
      </c>
      <c r="K6353" s="1" t="str" cm="1">
        <f t="array" ref="K6353">_xlfn.IFS(
  AND(F6353&gt;=4, F6353&lt;6), "Early Morning",
  AND(F6353&gt;=6, F6353&lt;12), "Morning",
  AND(F6353&gt;=12, F6353&lt;17), "Afternoon",
  AND(F6353&gt;=17, F6353&lt;20), "Evening",
  AND(F6353&gt;=20, F6353&lt;=23), "Night",
  OR(F6353&gt;=0, F6353&lt;4), "Late Night"
)</f>
        <v>Afternoon</v>
      </c>
      <c r="L6353" s="1" t="str">
        <f t="shared" si="444"/>
        <v>Friday</v>
      </c>
      <c r="AC6353" s="12"/>
    </row>
    <row r="6354" spans="1:29" x14ac:dyDescent="0.25">
      <c r="A6354" s="1" t="str">
        <f t="shared" si="441"/>
        <v>6353</v>
      </c>
      <c r="B6354" s="1">
        <v>6034</v>
      </c>
      <c r="C6354" s="1" t="s">
        <v>8</v>
      </c>
      <c r="D6354" s="1" t="s">
        <v>12</v>
      </c>
      <c r="E6354" s="1" t="s">
        <v>11</v>
      </c>
      <c r="F6354" s="1">
        <f t="shared" si="442"/>
        <v>12</v>
      </c>
      <c r="G6354" s="2">
        <v>42566.539849537039</v>
      </c>
      <c r="H6354" s="2" t="s">
        <v>10</v>
      </c>
      <c r="I6354" s="3" t="s">
        <v>10</v>
      </c>
      <c r="J6354" s="1">
        <f t="shared" si="443"/>
        <v>0</v>
      </c>
      <c r="K6354" s="1" t="str" cm="1">
        <f t="array" ref="K6354">_xlfn.IFS(
  AND(F6354&gt;=4, F6354&lt;6), "Early Morning",
  AND(F6354&gt;=6, F6354&lt;12), "Morning",
  AND(F6354&gt;=12, F6354&lt;17), "Afternoon",
  AND(F6354&gt;=17, F6354&lt;20), "Evening",
  AND(F6354&gt;=20, F6354&lt;=23), "Night",
  OR(F6354&gt;=0, F6354&lt;4), "Late Night"
)</f>
        <v>Afternoon</v>
      </c>
      <c r="L6354" s="1" t="str">
        <f t="shared" si="444"/>
        <v>Friday</v>
      </c>
      <c r="AC6354" s="11"/>
    </row>
    <row r="6355" spans="1:29" x14ac:dyDescent="0.25">
      <c r="A6355" s="1" t="str">
        <f t="shared" si="441"/>
        <v>6354</v>
      </c>
      <c r="B6355" s="1">
        <v>6036</v>
      </c>
      <c r="C6355" s="1" t="s">
        <v>8</v>
      </c>
      <c r="D6355" s="1" t="s">
        <v>12</v>
      </c>
      <c r="E6355" s="1" t="s">
        <v>11</v>
      </c>
      <c r="F6355" s="1">
        <f t="shared" si="442"/>
        <v>13</v>
      </c>
      <c r="G6355" s="2">
        <v>42566.544976851852</v>
      </c>
      <c r="H6355" s="2" t="s">
        <v>10</v>
      </c>
      <c r="I6355" s="3" t="s">
        <v>10</v>
      </c>
      <c r="J6355" s="1">
        <f t="shared" si="443"/>
        <v>0</v>
      </c>
      <c r="K6355" s="1" t="str" cm="1">
        <f t="array" ref="K6355">_xlfn.IFS(
  AND(F6355&gt;=4, F6355&lt;6), "Early Morning",
  AND(F6355&gt;=6, F6355&lt;12), "Morning",
  AND(F6355&gt;=12, F6355&lt;17), "Afternoon",
  AND(F6355&gt;=17, F6355&lt;20), "Evening",
  AND(F6355&gt;=20, F6355&lt;=23), "Night",
  OR(F6355&gt;=0, F6355&lt;4), "Late Night"
)</f>
        <v>Afternoon</v>
      </c>
      <c r="L6355" s="1" t="str">
        <f t="shared" si="444"/>
        <v>Friday</v>
      </c>
      <c r="AC6355" s="12"/>
    </row>
    <row r="6356" spans="1:29" x14ac:dyDescent="0.25">
      <c r="A6356" s="1" t="str">
        <f t="shared" si="441"/>
        <v>6355</v>
      </c>
      <c r="B6356" s="1">
        <v>6040</v>
      </c>
      <c r="C6356" s="1" t="s">
        <v>8</v>
      </c>
      <c r="D6356" s="1" t="s">
        <v>12</v>
      </c>
      <c r="E6356" s="1" t="s">
        <v>11</v>
      </c>
      <c r="F6356" s="1">
        <f t="shared" si="442"/>
        <v>13</v>
      </c>
      <c r="G6356" s="2">
        <v>42566.548541666663</v>
      </c>
      <c r="H6356" s="2" t="s">
        <v>10</v>
      </c>
      <c r="I6356" s="3" t="s">
        <v>10</v>
      </c>
      <c r="J6356" s="1">
        <f t="shared" si="443"/>
        <v>0</v>
      </c>
      <c r="K6356" s="1" t="str" cm="1">
        <f t="array" ref="K6356">_xlfn.IFS(
  AND(F6356&gt;=4, F6356&lt;6), "Early Morning",
  AND(F6356&gt;=6, F6356&lt;12), "Morning",
  AND(F6356&gt;=12, F6356&lt;17), "Afternoon",
  AND(F6356&gt;=17, F6356&lt;20), "Evening",
  AND(F6356&gt;=20, F6356&lt;=23), "Night",
  OR(F6356&gt;=0, F6356&lt;4), "Late Night"
)</f>
        <v>Afternoon</v>
      </c>
      <c r="L6356" s="1" t="str">
        <f t="shared" si="444"/>
        <v>Friday</v>
      </c>
      <c r="AC6356" s="11"/>
    </row>
    <row r="6357" spans="1:29" x14ac:dyDescent="0.25">
      <c r="A6357" s="1" t="str">
        <f t="shared" si="441"/>
        <v>6356</v>
      </c>
      <c r="B6357" s="1">
        <v>6041</v>
      </c>
      <c r="C6357" s="1" t="s">
        <v>6</v>
      </c>
      <c r="D6357" s="1" t="s">
        <v>12</v>
      </c>
      <c r="E6357" s="1" t="s">
        <v>11</v>
      </c>
      <c r="F6357" s="1">
        <f t="shared" si="442"/>
        <v>13</v>
      </c>
      <c r="G6357" s="2">
        <v>42566.548738425925</v>
      </c>
      <c r="H6357" s="2" t="s">
        <v>10</v>
      </c>
      <c r="I6357" s="3" t="s">
        <v>10</v>
      </c>
      <c r="J6357" s="1">
        <f t="shared" si="443"/>
        <v>0</v>
      </c>
      <c r="K6357" s="1" t="str" cm="1">
        <f t="array" ref="K6357">_xlfn.IFS(
  AND(F6357&gt;=4, F6357&lt;6), "Early Morning",
  AND(F6357&gt;=6, F6357&lt;12), "Morning",
  AND(F6357&gt;=12, F6357&lt;17), "Afternoon",
  AND(F6357&gt;=17, F6357&lt;20), "Evening",
  AND(F6357&gt;=20, F6357&lt;=23), "Night",
  OR(F6357&gt;=0, F6357&lt;4), "Late Night"
)</f>
        <v>Afternoon</v>
      </c>
      <c r="L6357" s="1" t="str">
        <f t="shared" si="444"/>
        <v>Friday</v>
      </c>
      <c r="AC6357" s="12"/>
    </row>
    <row r="6358" spans="1:29" x14ac:dyDescent="0.25">
      <c r="A6358" s="1" t="str">
        <f t="shared" si="441"/>
        <v>6357</v>
      </c>
      <c r="B6358" s="1">
        <v>6038</v>
      </c>
      <c r="C6358" s="1" t="s">
        <v>8</v>
      </c>
      <c r="D6358" s="1" t="s">
        <v>12</v>
      </c>
      <c r="E6358" s="1" t="s">
        <v>11</v>
      </c>
      <c r="F6358" s="1">
        <f t="shared" si="442"/>
        <v>13</v>
      </c>
      <c r="G6358" s="2">
        <v>42566.548900462964</v>
      </c>
      <c r="H6358" s="2" t="s">
        <v>10</v>
      </c>
      <c r="I6358" s="3" t="s">
        <v>10</v>
      </c>
      <c r="J6358" s="1">
        <f t="shared" si="443"/>
        <v>0</v>
      </c>
      <c r="K6358" s="1" t="str" cm="1">
        <f t="array" ref="K6358">_xlfn.IFS(
  AND(F6358&gt;=4, F6358&lt;6), "Early Morning",
  AND(F6358&gt;=6, F6358&lt;12), "Morning",
  AND(F6358&gt;=12, F6358&lt;17), "Afternoon",
  AND(F6358&gt;=17, F6358&lt;20), "Evening",
  AND(F6358&gt;=20, F6358&lt;=23), "Night",
  OR(F6358&gt;=0, F6358&lt;4), "Late Night"
)</f>
        <v>Afternoon</v>
      </c>
      <c r="L6358" s="1" t="str">
        <f t="shared" si="444"/>
        <v>Friday</v>
      </c>
      <c r="AC6358" s="11"/>
    </row>
    <row r="6359" spans="1:29" x14ac:dyDescent="0.25">
      <c r="A6359" s="1" t="str">
        <f t="shared" si="441"/>
        <v>6358</v>
      </c>
      <c r="B6359" s="1">
        <v>6043</v>
      </c>
      <c r="C6359" s="1" t="s">
        <v>8</v>
      </c>
      <c r="D6359" s="1" t="s">
        <v>12</v>
      </c>
      <c r="E6359" s="1" t="s">
        <v>11</v>
      </c>
      <c r="F6359" s="1">
        <f t="shared" si="442"/>
        <v>13</v>
      </c>
      <c r="G6359" s="2">
        <v>42566.551504629628</v>
      </c>
      <c r="H6359" s="2" t="s">
        <v>10</v>
      </c>
      <c r="I6359" s="3" t="s">
        <v>10</v>
      </c>
      <c r="J6359" s="1">
        <f t="shared" si="443"/>
        <v>0</v>
      </c>
      <c r="K6359" s="1" t="str" cm="1">
        <f t="array" ref="K6359">_xlfn.IFS(
  AND(F6359&gt;=4, F6359&lt;6), "Early Morning",
  AND(F6359&gt;=6, F6359&lt;12), "Morning",
  AND(F6359&gt;=12, F6359&lt;17), "Afternoon",
  AND(F6359&gt;=17, F6359&lt;20), "Evening",
  AND(F6359&gt;=20, F6359&lt;=23), "Night",
  OR(F6359&gt;=0, F6359&lt;4), "Late Night"
)</f>
        <v>Afternoon</v>
      </c>
      <c r="L6359" s="1" t="str">
        <f t="shared" si="444"/>
        <v>Friday</v>
      </c>
      <c r="AC6359" s="12"/>
    </row>
    <row r="6360" spans="1:29" x14ac:dyDescent="0.25">
      <c r="A6360" s="1" t="str">
        <f t="shared" si="441"/>
        <v>6359</v>
      </c>
      <c r="B6360" s="1">
        <v>6044</v>
      </c>
      <c r="C6360" s="1" t="s">
        <v>8</v>
      </c>
      <c r="D6360" s="1" t="s">
        <v>12</v>
      </c>
      <c r="E6360" s="1" t="s">
        <v>11</v>
      </c>
      <c r="F6360" s="1">
        <f t="shared" si="442"/>
        <v>13</v>
      </c>
      <c r="G6360" s="2">
        <v>42566.554143518515</v>
      </c>
      <c r="H6360" s="2" t="s">
        <v>10</v>
      </c>
      <c r="I6360" s="3" t="s">
        <v>10</v>
      </c>
      <c r="J6360" s="1">
        <f t="shared" si="443"/>
        <v>0</v>
      </c>
      <c r="K6360" s="1" t="str" cm="1">
        <f t="array" ref="K6360">_xlfn.IFS(
  AND(F6360&gt;=4, F6360&lt;6), "Early Morning",
  AND(F6360&gt;=6, F6360&lt;12), "Morning",
  AND(F6360&gt;=12, F6360&lt;17), "Afternoon",
  AND(F6360&gt;=17, F6360&lt;20), "Evening",
  AND(F6360&gt;=20, F6360&lt;=23), "Night",
  OR(F6360&gt;=0, F6360&lt;4), "Late Night"
)</f>
        <v>Afternoon</v>
      </c>
      <c r="L6360" s="1" t="str">
        <f t="shared" si="444"/>
        <v>Friday</v>
      </c>
      <c r="AC6360" s="11"/>
    </row>
    <row r="6361" spans="1:29" x14ac:dyDescent="0.25">
      <c r="A6361" s="1" t="str">
        <f t="shared" si="441"/>
        <v>6360</v>
      </c>
      <c r="B6361" s="1">
        <v>6047</v>
      </c>
      <c r="C6361" s="1" t="s">
        <v>8</v>
      </c>
      <c r="D6361" s="1" t="s">
        <v>12</v>
      </c>
      <c r="E6361" s="1" t="s">
        <v>11</v>
      </c>
      <c r="F6361" s="1">
        <f t="shared" si="442"/>
        <v>13</v>
      </c>
      <c r="G6361" s="2">
        <v>42566.559629629628</v>
      </c>
      <c r="H6361" s="2" t="s">
        <v>10</v>
      </c>
      <c r="I6361" s="3" t="s">
        <v>10</v>
      </c>
      <c r="J6361" s="1">
        <f t="shared" si="443"/>
        <v>0</v>
      </c>
      <c r="K6361" s="1" t="str" cm="1">
        <f t="array" ref="K6361">_xlfn.IFS(
  AND(F6361&gt;=4, F6361&lt;6), "Early Morning",
  AND(F6361&gt;=6, F6361&lt;12), "Morning",
  AND(F6361&gt;=12, F6361&lt;17), "Afternoon",
  AND(F6361&gt;=17, F6361&lt;20), "Evening",
  AND(F6361&gt;=20, F6361&lt;=23), "Night",
  OR(F6361&gt;=0, F6361&lt;4), "Late Night"
)</f>
        <v>Afternoon</v>
      </c>
      <c r="L6361" s="1" t="str">
        <f t="shared" si="444"/>
        <v>Friday</v>
      </c>
      <c r="AC6361" s="12"/>
    </row>
    <row r="6362" spans="1:29" x14ac:dyDescent="0.25">
      <c r="A6362" s="1" t="str">
        <f t="shared" si="441"/>
        <v>6361</v>
      </c>
      <c r="B6362" s="1">
        <v>6048</v>
      </c>
      <c r="C6362" s="1" t="s">
        <v>8</v>
      </c>
      <c r="D6362" s="1" t="s">
        <v>12</v>
      </c>
      <c r="E6362" s="1" t="s">
        <v>11</v>
      </c>
      <c r="F6362" s="1">
        <f t="shared" si="442"/>
        <v>13</v>
      </c>
      <c r="G6362" s="2">
        <v>42566.562395833331</v>
      </c>
      <c r="H6362" s="2" t="s">
        <v>10</v>
      </c>
      <c r="I6362" s="3" t="s">
        <v>10</v>
      </c>
      <c r="J6362" s="1">
        <f t="shared" si="443"/>
        <v>0</v>
      </c>
      <c r="K6362" s="1" t="str" cm="1">
        <f t="array" ref="K6362">_xlfn.IFS(
  AND(F6362&gt;=4, F6362&lt;6), "Early Morning",
  AND(F6362&gt;=6, F6362&lt;12), "Morning",
  AND(F6362&gt;=12, F6362&lt;17), "Afternoon",
  AND(F6362&gt;=17, F6362&lt;20), "Evening",
  AND(F6362&gt;=20, F6362&lt;=23), "Night",
  OR(F6362&gt;=0, F6362&lt;4), "Late Night"
)</f>
        <v>Afternoon</v>
      </c>
      <c r="L6362" s="1" t="str">
        <f t="shared" si="444"/>
        <v>Friday</v>
      </c>
      <c r="AC6362" s="11"/>
    </row>
    <row r="6363" spans="1:29" x14ac:dyDescent="0.25">
      <c r="A6363" s="1" t="str">
        <f t="shared" si="441"/>
        <v>6362</v>
      </c>
      <c r="B6363" s="1">
        <v>6051</v>
      </c>
      <c r="C6363" s="1" t="s">
        <v>8</v>
      </c>
      <c r="D6363" s="1" t="s">
        <v>12</v>
      </c>
      <c r="E6363" s="1" t="s">
        <v>11</v>
      </c>
      <c r="F6363" s="1">
        <f t="shared" si="442"/>
        <v>13</v>
      </c>
      <c r="G6363" s="2">
        <v>42566.562615740739</v>
      </c>
      <c r="H6363" s="2" t="s">
        <v>10</v>
      </c>
      <c r="I6363" s="3" t="s">
        <v>10</v>
      </c>
      <c r="J6363" s="1">
        <f t="shared" si="443"/>
        <v>0</v>
      </c>
      <c r="K6363" s="1" t="str" cm="1">
        <f t="array" ref="K6363">_xlfn.IFS(
  AND(F6363&gt;=4, F6363&lt;6), "Early Morning",
  AND(F6363&gt;=6, F6363&lt;12), "Morning",
  AND(F6363&gt;=12, F6363&lt;17), "Afternoon",
  AND(F6363&gt;=17, F6363&lt;20), "Evening",
  AND(F6363&gt;=20, F6363&lt;=23), "Night",
  OR(F6363&gt;=0, F6363&lt;4), "Late Night"
)</f>
        <v>Afternoon</v>
      </c>
      <c r="L6363" s="1" t="str">
        <f t="shared" si="444"/>
        <v>Friday</v>
      </c>
      <c r="AC6363" s="12"/>
    </row>
    <row r="6364" spans="1:29" x14ac:dyDescent="0.25">
      <c r="A6364" s="1" t="str">
        <f t="shared" si="441"/>
        <v>6363</v>
      </c>
      <c r="B6364" s="1">
        <v>6052</v>
      </c>
      <c r="C6364" s="1" t="s">
        <v>8</v>
      </c>
      <c r="D6364" s="1" t="s">
        <v>12</v>
      </c>
      <c r="E6364" s="1" t="s">
        <v>11</v>
      </c>
      <c r="F6364" s="1">
        <f t="shared" si="442"/>
        <v>13</v>
      </c>
      <c r="G6364" s="2">
        <v>42566.565706018519</v>
      </c>
      <c r="H6364" s="2" t="s">
        <v>10</v>
      </c>
      <c r="I6364" s="3" t="s">
        <v>10</v>
      </c>
      <c r="J6364" s="1">
        <f t="shared" si="443"/>
        <v>0</v>
      </c>
      <c r="K6364" s="1" t="str" cm="1">
        <f t="array" ref="K6364">_xlfn.IFS(
  AND(F6364&gt;=4, F6364&lt;6), "Early Morning",
  AND(F6364&gt;=6, F6364&lt;12), "Morning",
  AND(F6364&gt;=12, F6364&lt;17), "Afternoon",
  AND(F6364&gt;=17, F6364&lt;20), "Evening",
  AND(F6364&gt;=20, F6364&lt;=23), "Night",
  OR(F6364&gt;=0, F6364&lt;4), "Late Night"
)</f>
        <v>Afternoon</v>
      </c>
      <c r="L6364" s="1" t="str">
        <f t="shared" si="444"/>
        <v>Friday</v>
      </c>
      <c r="AC6364" s="11"/>
    </row>
    <row r="6365" spans="1:29" x14ac:dyDescent="0.25">
      <c r="A6365" s="1" t="str">
        <f t="shared" si="441"/>
        <v>6364</v>
      </c>
      <c r="B6365" s="1">
        <v>6054</v>
      </c>
      <c r="C6365" s="1" t="s">
        <v>8</v>
      </c>
      <c r="D6365" s="1" t="s">
        <v>12</v>
      </c>
      <c r="E6365" s="1" t="s">
        <v>11</v>
      </c>
      <c r="F6365" s="1">
        <f t="shared" si="442"/>
        <v>13</v>
      </c>
      <c r="G6365" s="2">
        <v>42566.566145833334</v>
      </c>
      <c r="H6365" s="2" t="s">
        <v>10</v>
      </c>
      <c r="I6365" s="3" t="s">
        <v>10</v>
      </c>
      <c r="J6365" s="1">
        <f t="shared" si="443"/>
        <v>0</v>
      </c>
      <c r="K6365" s="1" t="str" cm="1">
        <f t="array" ref="K6365">_xlfn.IFS(
  AND(F6365&gt;=4, F6365&lt;6), "Early Morning",
  AND(F6365&gt;=6, F6365&lt;12), "Morning",
  AND(F6365&gt;=12, F6365&lt;17), "Afternoon",
  AND(F6365&gt;=17, F6365&lt;20), "Evening",
  AND(F6365&gt;=20, F6365&lt;=23), "Night",
  OR(F6365&gt;=0, F6365&lt;4), "Late Night"
)</f>
        <v>Afternoon</v>
      </c>
      <c r="L6365" s="1" t="str">
        <f t="shared" si="444"/>
        <v>Friday</v>
      </c>
      <c r="AC6365" s="12"/>
    </row>
    <row r="6366" spans="1:29" x14ac:dyDescent="0.25">
      <c r="A6366" s="1" t="str">
        <f t="shared" si="441"/>
        <v>6365</v>
      </c>
      <c r="B6366" s="1">
        <v>6053</v>
      </c>
      <c r="C6366" s="1" t="s">
        <v>8</v>
      </c>
      <c r="D6366" s="1" t="s">
        <v>12</v>
      </c>
      <c r="E6366" s="1" t="s">
        <v>11</v>
      </c>
      <c r="F6366" s="1">
        <f t="shared" si="442"/>
        <v>13</v>
      </c>
      <c r="G6366" s="2">
        <v>42566.566631944443</v>
      </c>
      <c r="H6366" s="2" t="s">
        <v>10</v>
      </c>
      <c r="I6366" s="3" t="s">
        <v>10</v>
      </c>
      <c r="J6366" s="1">
        <f t="shared" si="443"/>
        <v>0</v>
      </c>
      <c r="K6366" s="1" t="str" cm="1">
        <f t="array" ref="K6366">_xlfn.IFS(
  AND(F6366&gt;=4, F6366&lt;6), "Early Morning",
  AND(F6366&gt;=6, F6366&lt;12), "Morning",
  AND(F6366&gt;=12, F6366&lt;17), "Afternoon",
  AND(F6366&gt;=17, F6366&lt;20), "Evening",
  AND(F6366&gt;=20, F6366&lt;=23), "Night",
  OR(F6366&gt;=0, F6366&lt;4), "Late Night"
)</f>
        <v>Afternoon</v>
      </c>
      <c r="L6366" s="1" t="str">
        <f t="shared" si="444"/>
        <v>Friday</v>
      </c>
      <c r="AC6366" s="11"/>
    </row>
    <row r="6367" spans="1:29" x14ac:dyDescent="0.25">
      <c r="A6367" s="1" t="str">
        <f t="shared" si="441"/>
        <v>6366</v>
      </c>
      <c r="B6367" s="1">
        <v>6061</v>
      </c>
      <c r="C6367" s="1" t="s">
        <v>8</v>
      </c>
      <c r="D6367" s="1" t="s">
        <v>12</v>
      </c>
      <c r="E6367" s="1" t="s">
        <v>11</v>
      </c>
      <c r="F6367" s="1">
        <f t="shared" si="442"/>
        <v>13</v>
      </c>
      <c r="G6367" s="2">
        <v>42566.570208333331</v>
      </c>
      <c r="H6367" s="2" t="s">
        <v>10</v>
      </c>
      <c r="I6367" s="3" t="s">
        <v>10</v>
      </c>
      <c r="J6367" s="1">
        <f t="shared" si="443"/>
        <v>0</v>
      </c>
      <c r="K6367" s="1" t="str" cm="1">
        <f t="array" ref="K6367">_xlfn.IFS(
  AND(F6367&gt;=4, F6367&lt;6), "Early Morning",
  AND(F6367&gt;=6, F6367&lt;12), "Morning",
  AND(F6367&gt;=12, F6367&lt;17), "Afternoon",
  AND(F6367&gt;=17, F6367&lt;20), "Evening",
  AND(F6367&gt;=20, F6367&lt;=23), "Night",
  OR(F6367&gt;=0, F6367&lt;4), "Late Night"
)</f>
        <v>Afternoon</v>
      </c>
      <c r="L6367" s="1" t="str">
        <f t="shared" si="444"/>
        <v>Friday</v>
      </c>
      <c r="AC6367" s="12"/>
    </row>
    <row r="6368" spans="1:29" x14ac:dyDescent="0.25">
      <c r="A6368" s="1" t="str">
        <f t="shared" si="441"/>
        <v>6367</v>
      </c>
      <c r="B6368" s="1">
        <v>6059</v>
      </c>
      <c r="C6368" s="1" t="s">
        <v>6</v>
      </c>
      <c r="D6368" s="1" t="s">
        <v>12</v>
      </c>
      <c r="E6368" s="1" t="s">
        <v>11</v>
      </c>
      <c r="F6368" s="1">
        <f t="shared" si="442"/>
        <v>13</v>
      </c>
      <c r="G6368" s="2">
        <v>42566.572326388887</v>
      </c>
      <c r="H6368" s="2" t="s">
        <v>10</v>
      </c>
      <c r="I6368" s="3" t="s">
        <v>10</v>
      </c>
      <c r="J6368" s="1">
        <f t="shared" si="443"/>
        <v>0</v>
      </c>
      <c r="K6368" s="1" t="str" cm="1">
        <f t="array" ref="K6368">_xlfn.IFS(
  AND(F6368&gt;=4, F6368&lt;6), "Early Morning",
  AND(F6368&gt;=6, F6368&lt;12), "Morning",
  AND(F6368&gt;=12, F6368&lt;17), "Afternoon",
  AND(F6368&gt;=17, F6368&lt;20), "Evening",
  AND(F6368&gt;=20, F6368&lt;=23), "Night",
  OR(F6368&gt;=0, F6368&lt;4), "Late Night"
)</f>
        <v>Afternoon</v>
      </c>
      <c r="L6368" s="1" t="str">
        <f t="shared" si="444"/>
        <v>Friday</v>
      </c>
      <c r="AC6368" s="11"/>
    </row>
    <row r="6369" spans="1:29" x14ac:dyDescent="0.25">
      <c r="A6369" s="1" t="str">
        <f t="shared" si="441"/>
        <v>6368</v>
      </c>
      <c r="B6369" s="1">
        <v>6060</v>
      </c>
      <c r="C6369" s="1" t="s">
        <v>8</v>
      </c>
      <c r="D6369" s="1" t="s">
        <v>12</v>
      </c>
      <c r="E6369" s="1" t="s">
        <v>11</v>
      </c>
      <c r="F6369" s="1">
        <f t="shared" si="442"/>
        <v>13</v>
      </c>
      <c r="G6369" s="2">
        <v>42566.572395833333</v>
      </c>
      <c r="H6369" s="2" t="s">
        <v>10</v>
      </c>
      <c r="I6369" s="3" t="s">
        <v>10</v>
      </c>
      <c r="J6369" s="1">
        <f t="shared" si="443"/>
        <v>0</v>
      </c>
      <c r="K6369" s="1" t="str" cm="1">
        <f t="array" ref="K6369">_xlfn.IFS(
  AND(F6369&gt;=4, F6369&lt;6), "Early Morning",
  AND(F6369&gt;=6, F6369&lt;12), "Morning",
  AND(F6369&gt;=12, F6369&lt;17), "Afternoon",
  AND(F6369&gt;=17, F6369&lt;20), "Evening",
  AND(F6369&gt;=20, F6369&lt;=23), "Night",
  OR(F6369&gt;=0, F6369&lt;4), "Late Night"
)</f>
        <v>Afternoon</v>
      </c>
      <c r="L6369" s="1" t="str">
        <f t="shared" si="444"/>
        <v>Friday</v>
      </c>
      <c r="AC6369" s="12"/>
    </row>
    <row r="6370" spans="1:29" x14ac:dyDescent="0.25">
      <c r="A6370" s="1" t="str">
        <f t="shared" si="441"/>
        <v>6369</v>
      </c>
      <c r="B6370" s="1">
        <v>6065</v>
      </c>
      <c r="C6370" s="1" t="s">
        <v>8</v>
      </c>
      <c r="D6370" s="1" t="s">
        <v>12</v>
      </c>
      <c r="E6370" s="1" t="s">
        <v>11</v>
      </c>
      <c r="F6370" s="1">
        <f t="shared" si="442"/>
        <v>13</v>
      </c>
      <c r="G6370" s="2">
        <v>42566.581875000003</v>
      </c>
      <c r="H6370" s="2" t="s">
        <v>10</v>
      </c>
      <c r="I6370" s="3" t="s">
        <v>10</v>
      </c>
      <c r="J6370" s="1">
        <f t="shared" si="443"/>
        <v>0</v>
      </c>
      <c r="K6370" s="1" t="str" cm="1">
        <f t="array" ref="K6370">_xlfn.IFS(
  AND(F6370&gt;=4, F6370&lt;6), "Early Morning",
  AND(F6370&gt;=6, F6370&lt;12), "Morning",
  AND(F6370&gt;=12, F6370&lt;17), "Afternoon",
  AND(F6370&gt;=17, F6370&lt;20), "Evening",
  AND(F6370&gt;=20, F6370&lt;=23), "Night",
  OR(F6370&gt;=0, F6370&lt;4), "Late Night"
)</f>
        <v>Afternoon</v>
      </c>
      <c r="L6370" s="1" t="str">
        <f t="shared" si="444"/>
        <v>Friday</v>
      </c>
      <c r="AC6370" s="11"/>
    </row>
    <row r="6371" spans="1:29" x14ac:dyDescent="0.25">
      <c r="A6371" s="1" t="str">
        <f t="shared" si="441"/>
        <v>6370</v>
      </c>
      <c r="B6371" s="1">
        <v>6068</v>
      </c>
      <c r="C6371" s="1" t="s">
        <v>8</v>
      </c>
      <c r="D6371" s="1" t="s">
        <v>12</v>
      </c>
      <c r="E6371" s="1" t="s">
        <v>11</v>
      </c>
      <c r="F6371" s="1">
        <f t="shared" si="442"/>
        <v>13</v>
      </c>
      <c r="G6371" s="2">
        <v>42566.582025462965</v>
      </c>
      <c r="H6371" s="2" t="s">
        <v>10</v>
      </c>
      <c r="I6371" s="3" t="s">
        <v>10</v>
      </c>
      <c r="J6371" s="1">
        <f t="shared" si="443"/>
        <v>0</v>
      </c>
      <c r="K6371" s="1" t="str" cm="1">
        <f t="array" ref="K6371">_xlfn.IFS(
  AND(F6371&gt;=4, F6371&lt;6), "Early Morning",
  AND(F6371&gt;=6, F6371&lt;12), "Morning",
  AND(F6371&gt;=12, F6371&lt;17), "Afternoon",
  AND(F6371&gt;=17, F6371&lt;20), "Evening",
  AND(F6371&gt;=20, F6371&lt;=23), "Night",
  OR(F6371&gt;=0, F6371&lt;4), "Late Night"
)</f>
        <v>Afternoon</v>
      </c>
      <c r="L6371" s="1" t="str">
        <f t="shared" si="444"/>
        <v>Friday</v>
      </c>
      <c r="AC6371" s="12"/>
    </row>
    <row r="6372" spans="1:29" x14ac:dyDescent="0.25">
      <c r="A6372" s="1" t="str">
        <f t="shared" si="441"/>
        <v>6371</v>
      </c>
      <c r="B6372" s="1">
        <v>6071</v>
      </c>
      <c r="C6372" s="1" t="s">
        <v>8</v>
      </c>
      <c r="D6372" s="1" t="s">
        <v>12</v>
      </c>
      <c r="E6372" s="1" t="s">
        <v>11</v>
      </c>
      <c r="F6372" s="1">
        <f t="shared" si="442"/>
        <v>14</v>
      </c>
      <c r="G6372" s="2">
        <v>42566.583553240744</v>
      </c>
      <c r="H6372" s="2" t="s">
        <v>10</v>
      </c>
      <c r="I6372" s="3" t="s">
        <v>10</v>
      </c>
      <c r="J6372" s="1">
        <f t="shared" si="443"/>
        <v>0</v>
      </c>
      <c r="K6372" s="1" t="str" cm="1">
        <f t="array" ref="K6372">_xlfn.IFS(
  AND(F6372&gt;=4, F6372&lt;6), "Early Morning",
  AND(F6372&gt;=6, F6372&lt;12), "Morning",
  AND(F6372&gt;=12, F6372&lt;17), "Afternoon",
  AND(F6372&gt;=17, F6372&lt;20), "Evening",
  AND(F6372&gt;=20, F6372&lt;=23), "Night",
  OR(F6372&gt;=0, F6372&lt;4), "Late Night"
)</f>
        <v>Afternoon</v>
      </c>
      <c r="L6372" s="1" t="str">
        <f t="shared" si="444"/>
        <v>Friday</v>
      </c>
      <c r="AC6372" s="11"/>
    </row>
    <row r="6373" spans="1:29" x14ac:dyDescent="0.25">
      <c r="A6373" s="1" t="str">
        <f t="shared" si="441"/>
        <v>6372</v>
      </c>
      <c r="B6373" s="1">
        <v>6070</v>
      </c>
      <c r="C6373" s="1" t="s">
        <v>8</v>
      </c>
      <c r="D6373" s="1" t="s">
        <v>12</v>
      </c>
      <c r="E6373" s="1" t="s">
        <v>11</v>
      </c>
      <c r="F6373" s="1">
        <f t="shared" si="442"/>
        <v>14</v>
      </c>
      <c r="G6373" s="2">
        <v>42566.586180555554</v>
      </c>
      <c r="H6373" s="2" t="s">
        <v>10</v>
      </c>
      <c r="I6373" s="3" t="s">
        <v>10</v>
      </c>
      <c r="J6373" s="1">
        <f t="shared" si="443"/>
        <v>0</v>
      </c>
      <c r="K6373" s="1" t="str" cm="1">
        <f t="array" ref="K6373">_xlfn.IFS(
  AND(F6373&gt;=4, F6373&lt;6), "Early Morning",
  AND(F6373&gt;=6, F6373&lt;12), "Morning",
  AND(F6373&gt;=12, F6373&lt;17), "Afternoon",
  AND(F6373&gt;=17, F6373&lt;20), "Evening",
  AND(F6373&gt;=20, F6373&lt;=23), "Night",
  OR(F6373&gt;=0, F6373&lt;4), "Late Night"
)</f>
        <v>Afternoon</v>
      </c>
      <c r="L6373" s="1" t="str">
        <f t="shared" si="444"/>
        <v>Friday</v>
      </c>
      <c r="AC6373" s="12"/>
    </row>
    <row r="6374" spans="1:29" x14ac:dyDescent="0.25">
      <c r="A6374" s="1" t="str">
        <f t="shared" si="441"/>
        <v>6373</v>
      </c>
      <c r="B6374" s="1">
        <v>6072</v>
      </c>
      <c r="C6374" s="1" t="s">
        <v>8</v>
      </c>
      <c r="D6374" s="1" t="s">
        <v>12</v>
      </c>
      <c r="E6374" s="1" t="s">
        <v>11</v>
      </c>
      <c r="F6374" s="1">
        <f t="shared" si="442"/>
        <v>14</v>
      </c>
      <c r="G6374" s="2">
        <v>42566.587245370371</v>
      </c>
      <c r="H6374" s="2" t="s">
        <v>10</v>
      </c>
      <c r="I6374" s="3" t="s">
        <v>10</v>
      </c>
      <c r="J6374" s="1">
        <f t="shared" si="443"/>
        <v>0</v>
      </c>
      <c r="K6374" s="1" t="str" cm="1">
        <f t="array" ref="K6374">_xlfn.IFS(
  AND(F6374&gt;=4, F6374&lt;6), "Early Morning",
  AND(F6374&gt;=6, F6374&lt;12), "Morning",
  AND(F6374&gt;=12, F6374&lt;17), "Afternoon",
  AND(F6374&gt;=17, F6374&lt;20), "Evening",
  AND(F6374&gt;=20, F6374&lt;=23), "Night",
  OR(F6374&gt;=0, F6374&lt;4), "Late Night"
)</f>
        <v>Afternoon</v>
      </c>
      <c r="L6374" s="1" t="str">
        <f t="shared" si="444"/>
        <v>Friday</v>
      </c>
      <c r="AC6374" s="11"/>
    </row>
    <row r="6375" spans="1:29" x14ac:dyDescent="0.25">
      <c r="A6375" s="1" t="str">
        <f t="shared" si="441"/>
        <v>6374</v>
      </c>
      <c r="B6375" s="1">
        <v>6069</v>
      </c>
      <c r="C6375" s="1" t="s">
        <v>8</v>
      </c>
      <c r="D6375" s="1" t="s">
        <v>12</v>
      </c>
      <c r="E6375" s="1" t="s">
        <v>11</v>
      </c>
      <c r="F6375" s="1">
        <f t="shared" si="442"/>
        <v>14</v>
      </c>
      <c r="G6375" s="2">
        <v>42566.58792824074</v>
      </c>
      <c r="H6375" s="2" t="s">
        <v>10</v>
      </c>
      <c r="I6375" s="3" t="s">
        <v>10</v>
      </c>
      <c r="J6375" s="1">
        <f t="shared" si="443"/>
        <v>0</v>
      </c>
      <c r="K6375" s="1" t="str" cm="1">
        <f t="array" ref="K6375">_xlfn.IFS(
  AND(F6375&gt;=4, F6375&lt;6), "Early Morning",
  AND(F6375&gt;=6, F6375&lt;12), "Morning",
  AND(F6375&gt;=12, F6375&lt;17), "Afternoon",
  AND(F6375&gt;=17, F6375&lt;20), "Evening",
  AND(F6375&gt;=20, F6375&lt;=23), "Night",
  OR(F6375&gt;=0, F6375&lt;4), "Late Night"
)</f>
        <v>Afternoon</v>
      </c>
      <c r="L6375" s="1" t="str">
        <f t="shared" si="444"/>
        <v>Friday</v>
      </c>
      <c r="AC6375" s="12"/>
    </row>
    <row r="6376" spans="1:29" x14ac:dyDescent="0.25">
      <c r="A6376" s="1" t="str">
        <f t="shared" si="441"/>
        <v>6375</v>
      </c>
      <c r="B6376" s="1">
        <v>6077</v>
      </c>
      <c r="C6376" s="1" t="s">
        <v>8</v>
      </c>
      <c r="D6376" s="1" t="s">
        <v>12</v>
      </c>
      <c r="E6376" s="1" t="s">
        <v>11</v>
      </c>
      <c r="F6376" s="1">
        <f t="shared" si="442"/>
        <v>14</v>
      </c>
      <c r="G6376" s="2">
        <v>42566.59033564815</v>
      </c>
      <c r="H6376" s="2" t="s">
        <v>10</v>
      </c>
      <c r="I6376" s="3" t="s">
        <v>10</v>
      </c>
      <c r="J6376" s="1">
        <f t="shared" si="443"/>
        <v>0</v>
      </c>
      <c r="K6376" s="1" t="str" cm="1">
        <f t="array" ref="K6376">_xlfn.IFS(
  AND(F6376&gt;=4, F6376&lt;6), "Early Morning",
  AND(F6376&gt;=6, F6376&lt;12), "Morning",
  AND(F6376&gt;=12, F6376&lt;17), "Afternoon",
  AND(F6376&gt;=17, F6376&lt;20), "Evening",
  AND(F6376&gt;=20, F6376&lt;=23), "Night",
  OR(F6376&gt;=0, F6376&lt;4), "Late Night"
)</f>
        <v>Afternoon</v>
      </c>
      <c r="L6376" s="1" t="str">
        <f t="shared" si="444"/>
        <v>Friday</v>
      </c>
      <c r="AC6376" s="11"/>
    </row>
    <row r="6377" spans="1:29" x14ac:dyDescent="0.25">
      <c r="A6377" s="1" t="str">
        <f t="shared" si="441"/>
        <v>6376</v>
      </c>
      <c r="B6377" s="1">
        <v>6075</v>
      </c>
      <c r="C6377" s="1" t="s">
        <v>8</v>
      </c>
      <c r="D6377" s="1" t="s">
        <v>12</v>
      </c>
      <c r="E6377" s="1" t="s">
        <v>11</v>
      </c>
      <c r="F6377" s="1">
        <f t="shared" si="442"/>
        <v>14</v>
      </c>
      <c r="G6377" s="2">
        <v>42566.590775462966</v>
      </c>
      <c r="H6377" s="2" t="s">
        <v>10</v>
      </c>
      <c r="I6377" s="3" t="s">
        <v>10</v>
      </c>
      <c r="J6377" s="1">
        <f t="shared" si="443"/>
        <v>0</v>
      </c>
      <c r="K6377" s="1" t="str" cm="1">
        <f t="array" ref="K6377">_xlfn.IFS(
  AND(F6377&gt;=4, F6377&lt;6), "Early Morning",
  AND(F6377&gt;=6, F6377&lt;12), "Morning",
  AND(F6377&gt;=12, F6377&lt;17), "Afternoon",
  AND(F6377&gt;=17, F6377&lt;20), "Evening",
  AND(F6377&gt;=20, F6377&lt;=23), "Night",
  OR(F6377&gt;=0, F6377&lt;4), "Late Night"
)</f>
        <v>Afternoon</v>
      </c>
      <c r="L6377" s="1" t="str">
        <f t="shared" si="444"/>
        <v>Friday</v>
      </c>
      <c r="AC6377" s="12"/>
    </row>
    <row r="6378" spans="1:29" x14ac:dyDescent="0.25">
      <c r="A6378" s="1" t="str">
        <f t="shared" si="441"/>
        <v>6377</v>
      </c>
      <c r="B6378" s="1">
        <v>6078</v>
      </c>
      <c r="C6378" s="1" t="s">
        <v>8</v>
      </c>
      <c r="D6378" s="1" t="s">
        <v>12</v>
      </c>
      <c r="E6378" s="1" t="s">
        <v>11</v>
      </c>
      <c r="F6378" s="1">
        <f t="shared" si="442"/>
        <v>14</v>
      </c>
      <c r="G6378" s="2">
        <v>42566.59584490741</v>
      </c>
      <c r="H6378" s="2" t="s">
        <v>10</v>
      </c>
      <c r="I6378" s="3" t="s">
        <v>10</v>
      </c>
      <c r="J6378" s="1">
        <f t="shared" si="443"/>
        <v>0</v>
      </c>
      <c r="K6378" s="1" t="str" cm="1">
        <f t="array" ref="K6378">_xlfn.IFS(
  AND(F6378&gt;=4, F6378&lt;6), "Early Morning",
  AND(F6378&gt;=6, F6378&lt;12), "Morning",
  AND(F6378&gt;=12, F6378&lt;17), "Afternoon",
  AND(F6378&gt;=17, F6378&lt;20), "Evening",
  AND(F6378&gt;=20, F6378&lt;=23), "Night",
  OR(F6378&gt;=0, F6378&lt;4), "Late Night"
)</f>
        <v>Afternoon</v>
      </c>
      <c r="L6378" s="1" t="str">
        <f t="shared" si="444"/>
        <v>Friday</v>
      </c>
      <c r="AC6378" s="11"/>
    </row>
    <row r="6379" spans="1:29" x14ac:dyDescent="0.25">
      <c r="A6379" s="1" t="str">
        <f t="shared" si="441"/>
        <v>6378</v>
      </c>
      <c r="B6379" s="1">
        <v>6084</v>
      </c>
      <c r="C6379" s="1" t="s">
        <v>8</v>
      </c>
      <c r="D6379" s="1" t="s">
        <v>12</v>
      </c>
      <c r="E6379" s="1" t="s">
        <v>11</v>
      </c>
      <c r="F6379" s="1">
        <f t="shared" si="442"/>
        <v>14</v>
      </c>
      <c r="G6379" s="2">
        <v>42566.597951388889</v>
      </c>
      <c r="H6379" s="2" t="s">
        <v>10</v>
      </c>
      <c r="I6379" s="3" t="s">
        <v>10</v>
      </c>
      <c r="J6379" s="1">
        <f t="shared" si="443"/>
        <v>0</v>
      </c>
      <c r="K6379" s="1" t="str" cm="1">
        <f t="array" ref="K6379">_xlfn.IFS(
  AND(F6379&gt;=4, F6379&lt;6), "Early Morning",
  AND(F6379&gt;=6, F6379&lt;12), "Morning",
  AND(F6379&gt;=12, F6379&lt;17), "Afternoon",
  AND(F6379&gt;=17, F6379&lt;20), "Evening",
  AND(F6379&gt;=20, F6379&lt;=23), "Night",
  OR(F6379&gt;=0, F6379&lt;4), "Late Night"
)</f>
        <v>Afternoon</v>
      </c>
      <c r="L6379" s="1" t="str">
        <f t="shared" si="444"/>
        <v>Friday</v>
      </c>
      <c r="AC6379" s="12"/>
    </row>
    <row r="6380" spans="1:29" x14ac:dyDescent="0.25">
      <c r="A6380" s="1" t="str">
        <f t="shared" si="441"/>
        <v>6379</v>
      </c>
      <c r="B6380" s="1">
        <v>6085</v>
      </c>
      <c r="C6380" s="1" t="s">
        <v>8</v>
      </c>
      <c r="D6380" s="1" t="s">
        <v>12</v>
      </c>
      <c r="E6380" s="1" t="s">
        <v>11</v>
      </c>
      <c r="F6380" s="1">
        <f t="shared" si="442"/>
        <v>14</v>
      </c>
      <c r="G6380" s="2">
        <v>42566.599340277775</v>
      </c>
      <c r="H6380" s="2" t="s">
        <v>10</v>
      </c>
      <c r="I6380" s="3" t="s">
        <v>10</v>
      </c>
      <c r="J6380" s="1">
        <f t="shared" si="443"/>
        <v>0</v>
      </c>
      <c r="K6380" s="1" t="str" cm="1">
        <f t="array" ref="K6380">_xlfn.IFS(
  AND(F6380&gt;=4, F6380&lt;6), "Early Morning",
  AND(F6380&gt;=6, F6380&lt;12), "Morning",
  AND(F6380&gt;=12, F6380&lt;17), "Afternoon",
  AND(F6380&gt;=17, F6380&lt;20), "Evening",
  AND(F6380&gt;=20, F6380&lt;=23), "Night",
  OR(F6380&gt;=0, F6380&lt;4), "Late Night"
)</f>
        <v>Afternoon</v>
      </c>
      <c r="L6380" s="1" t="str">
        <f t="shared" si="444"/>
        <v>Friday</v>
      </c>
      <c r="AC6380" s="11"/>
    </row>
    <row r="6381" spans="1:29" x14ac:dyDescent="0.25">
      <c r="A6381" s="1" t="str">
        <f t="shared" si="441"/>
        <v>6380</v>
      </c>
      <c r="B6381" s="1">
        <v>6083</v>
      </c>
      <c r="C6381" s="1" t="s">
        <v>8</v>
      </c>
      <c r="D6381" s="1" t="s">
        <v>12</v>
      </c>
      <c r="E6381" s="1" t="s">
        <v>11</v>
      </c>
      <c r="F6381" s="1">
        <f t="shared" si="442"/>
        <v>14</v>
      </c>
      <c r="G6381" s="2">
        <v>42566.601782407408</v>
      </c>
      <c r="H6381" s="2" t="s">
        <v>10</v>
      </c>
      <c r="I6381" s="3" t="s">
        <v>10</v>
      </c>
      <c r="J6381" s="1">
        <f t="shared" si="443"/>
        <v>0</v>
      </c>
      <c r="K6381" s="1" t="str" cm="1">
        <f t="array" ref="K6381">_xlfn.IFS(
  AND(F6381&gt;=4, F6381&lt;6), "Early Morning",
  AND(F6381&gt;=6, F6381&lt;12), "Morning",
  AND(F6381&gt;=12, F6381&lt;17), "Afternoon",
  AND(F6381&gt;=17, F6381&lt;20), "Evening",
  AND(F6381&gt;=20, F6381&lt;=23), "Night",
  OR(F6381&gt;=0, F6381&lt;4), "Late Night"
)</f>
        <v>Afternoon</v>
      </c>
      <c r="L6381" s="1" t="str">
        <f t="shared" si="444"/>
        <v>Friday</v>
      </c>
      <c r="AC6381" s="12"/>
    </row>
    <row r="6382" spans="1:29" x14ac:dyDescent="0.25">
      <c r="A6382" s="1" t="str">
        <f t="shared" si="441"/>
        <v>6381</v>
      </c>
      <c r="B6382" s="1">
        <v>6094</v>
      </c>
      <c r="C6382" s="1" t="s">
        <v>8</v>
      </c>
      <c r="D6382" s="1" t="s">
        <v>12</v>
      </c>
      <c r="E6382" s="1" t="s">
        <v>11</v>
      </c>
      <c r="F6382" s="1">
        <f t="shared" si="442"/>
        <v>14</v>
      </c>
      <c r="G6382" s="2">
        <v>42566.607986111114</v>
      </c>
      <c r="H6382" s="2" t="s">
        <v>10</v>
      </c>
      <c r="I6382" s="3" t="s">
        <v>10</v>
      </c>
      <c r="J6382" s="1">
        <f t="shared" si="443"/>
        <v>0</v>
      </c>
      <c r="K6382" s="1" t="str" cm="1">
        <f t="array" ref="K6382">_xlfn.IFS(
  AND(F6382&gt;=4, F6382&lt;6), "Early Morning",
  AND(F6382&gt;=6, F6382&lt;12), "Morning",
  AND(F6382&gt;=12, F6382&lt;17), "Afternoon",
  AND(F6382&gt;=17, F6382&lt;20), "Evening",
  AND(F6382&gt;=20, F6382&lt;=23), "Night",
  OR(F6382&gt;=0, F6382&lt;4), "Late Night"
)</f>
        <v>Afternoon</v>
      </c>
      <c r="L6382" s="1" t="str">
        <f t="shared" si="444"/>
        <v>Friday</v>
      </c>
      <c r="AC6382" s="11"/>
    </row>
    <row r="6383" spans="1:29" x14ac:dyDescent="0.25">
      <c r="A6383" s="1" t="str">
        <f t="shared" si="441"/>
        <v>6382</v>
      </c>
      <c r="B6383" s="1">
        <v>6097</v>
      </c>
      <c r="C6383" s="1" t="s">
        <v>8</v>
      </c>
      <c r="D6383" s="1" t="s">
        <v>12</v>
      </c>
      <c r="E6383" s="1" t="s">
        <v>11</v>
      </c>
      <c r="F6383" s="1">
        <f t="shared" si="442"/>
        <v>14</v>
      </c>
      <c r="G6383" s="2">
        <v>42566.608530092592</v>
      </c>
      <c r="H6383" s="2" t="s">
        <v>10</v>
      </c>
      <c r="I6383" s="3" t="s">
        <v>10</v>
      </c>
      <c r="J6383" s="1">
        <f t="shared" si="443"/>
        <v>0</v>
      </c>
      <c r="K6383" s="1" t="str" cm="1">
        <f t="array" ref="K6383">_xlfn.IFS(
  AND(F6383&gt;=4, F6383&lt;6), "Early Morning",
  AND(F6383&gt;=6, F6383&lt;12), "Morning",
  AND(F6383&gt;=12, F6383&lt;17), "Afternoon",
  AND(F6383&gt;=17, F6383&lt;20), "Evening",
  AND(F6383&gt;=20, F6383&lt;=23), "Night",
  OR(F6383&gt;=0, F6383&lt;4), "Late Night"
)</f>
        <v>Afternoon</v>
      </c>
      <c r="L6383" s="1" t="str">
        <f t="shared" si="444"/>
        <v>Friday</v>
      </c>
      <c r="AC6383" s="12"/>
    </row>
    <row r="6384" spans="1:29" x14ac:dyDescent="0.25">
      <c r="A6384" s="1" t="str">
        <f t="shared" si="441"/>
        <v>6383</v>
      </c>
      <c r="B6384" s="1">
        <v>6092</v>
      </c>
      <c r="C6384" s="1" t="s">
        <v>6</v>
      </c>
      <c r="D6384" s="1" t="s">
        <v>12</v>
      </c>
      <c r="E6384" s="1" t="s">
        <v>11</v>
      </c>
      <c r="F6384" s="1">
        <f t="shared" si="442"/>
        <v>14</v>
      </c>
      <c r="G6384" s="2">
        <v>42566.609791666669</v>
      </c>
      <c r="H6384" s="2" t="s">
        <v>10</v>
      </c>
      <c r="I6384" s="3" t="s">
        <v>10</v>
      </c>
      <c r="J6384" s="1">
        <f t="shared" si="443"/>
        <v>0</v>
      </c>
      <c r="K6384" s="1" t="str" cm="1">
        <f t="array" ref="K6384">_xlfn.IFS(
  AND(F6384&gt;=4, F6384&lt;6), "Early Morning",
  AND(F6384&gt;=6, F6384&lt;12), "Morning",
  AND(F6384&gt;=12, F6384&lt;17), "Afternoon",
  AND(F6384&gt;=17, F6384&lt;20), "Evening",
  AND(F6384&gt;=20, F6384&lt;=23), "Night",
  OR(F6384&gt;=0, F6384&lt;4), "Late Night"
)</f>
        <v>Afternoon</v>
      </c>
      <c r="L6384" s="1" t="str">
        <f t="shared" si="444"/>
        <v>Friday</v>
      </c>
      <c r="AC6384" s="11"/>
    </row>
    <row r="6385" spans="1:29" x14ac:dyDescent="0.25">
      <c r="A6385" s="1" t="str">
        <f t="shared" si="441"/>
        <v>6384</v>
      </c>
      <c r="B6385" s="1">
        <v>6096</v>
      </c>
      <c r="C6385" s="1" t="s">
        <v>8</v>
      </c>
      <c r="D6385" s="1" t="s">
        <v>12</v>
      </c>
      <c r="E6385" s="1" t="s">
        <v>11</v>
      </c>
      <c r="F6385" s="1">
        <f t="shared" si="442"/>
        <v>14</v>
      </c>
      <c r="G6385" s="2">
        <v>42566.610358796293</v>
      </c>
      <c r="H6385" s="2" t="s">
        <v>10</v>
      </c>
      <c r="I6385" s="3" t="s">
        <v>10</v>
      </c>
      <c r="J6385" s="1">
        <f t="shared" si="443"/>
        <v>0</v>
      </c>
      <c r="K6385" s="1" t="str" cm="1">
        <f t="array" ref="K6385">_xlfn.IFS(
  AND(F6385&gt;=4, F6385&lt;6), "Early Morning",
  AND(F6385&gt;=6, F6385&lt;12), "Morning",
  AND(F6385&gt;=12, F6385&lt;17), "Afternoon",
  AND(F6385&gt;=17, F6385&lt;20), "Evening",
  AND(F6385&gt;=20, F6385&lt;=23), "Night",
  OR(F6385&gt;=0, F6385&lt;4), "Late Night"
)</f>
        <v>Afternoon</v>
      </c>
      <c r="L6385" s="1" t="str">
        <f t="shared" si="444"/>
        <v>Friday</v>
      </c>
      <c r="AC6385" s="12"/>
    </row>
    <row r="6386" spans="1:29" x14ac:dyDescent="0.25">
      <c r="A6386" s="1" t="str">
        <f t="shared" si="441"/>
        <v>6385</v>
      </c>
      <c r="B6386" s="1">
        <v>6095</v>
      </c>
      <c r="C6386" s="1" t="s">
        <v>8</v>
      </c>
      <c r="D6386" s="1" t="s">
        <v>12</v>
      </c>
      <c r="E6386" s="1" t="s">
        <v>11</v>
      </c>
      <c r="F6386" s="1">
        <f t="shared" si="442"/>
        <v>14</v>
      </c>
      <c r="G6386" s="2">
        <v>42566.611226851855</v>
      </c>
      <c r="H6386" s="2" t="s">
        <v>10</v>
      </c>
      <c r="I6386" s="3" t="s">
        <v>10</v>
      </c>
      <c r="J6386" s="1">
        <f t="shared" si="443"/>
        <v>0</v>
      </c>
      <c r="K6386" s="1" t="str" cm="1">
        <f t="array" ref="K6386">_xlfn.IFS(
  AND(F6386&gt;=4, F6386&lt;6), "Early Morning",
  AND(F6386&gt;=6, F6386&lt;12), "Morning",
  AND(F6386&gt;=12, F6386&lt;17), "Afternoon",
  AND(F6386&gt;=17, F6386&lt;20), "Evening",
  AND(F6386&gt;=20, F6386&lt;=23), "Night",
  OR(F6386&gt;=0, F6386&lt;4), "Late Night"
)</f>
        <v>Afternoon</v>
      </c>
      <c r="L6386" s="1" t="str">
        <f t="shared" si="444"/>
        <v>Friday</v>
      </c>
      <c r="AC6386" s="11"/>
    </row>
    <row r="6387" spans="1:29" x14ac:dyDescent="0.25">
      <c r="A6387" s="1" t="str">
        <f t="shared" si="441"/>
        <v>6386</v>
      </c>
      <c r="B6387" s="1">
        <v>6099</v>
      </c>
      <c r="C6387" s="1" t="s">
        <v>8</v>
      </c>
      <c r="D6387" s="1" t="s">
        <v>12</v>
      </c>
      <c r="E6387" s="1" t="s">
        <v>11</v>
      </c>
      <c r="F6387" s="1">
        <f t="shared" si="442"/>
        <v>14</v>
      </c>
      <c r="G6387" s="2">
        <v>42566.612314814818</v>
      </c>
      <c r="H6387" s="2" t="s">
        <v>10</v>
      </c>
      <c r="I6387" s="3" t="s">
        <v>10</v>
      </c>
      <c r="J6387" s="1">
        <f t="shared" si="443"/>
        <v>0</v>
      </c>
      <c r="K6387" s="1" t="str" cm="1">
        <f t="array" ref="K6387">_xlfn.IFS(
  AND(F6387&gt;=4, F6387&lt;6), "Early Morning",
  AND(F6387&gt;=6, F6387&lt;12), "Morning",
  AND(F6387&gt;=12, F6387&lt;17), "Afternoon",
  AND(F6387&gt;=17, F6387&lt;20), "Evening",
  AND(F6387&gt;=20, F6387&lt;=23), "Night",
  OR(F6387&gt;=0, F6387&lt;4), "Late Night"
)</f>
        <v>Afternoon</v>
      </c>
      <c r="L6387" s="1" t="str">
        <f t="shared" si="444"/>
        <v>Friday</v>
      </c>
      <c r="AC6387" s="12"/>
    </row>
    <row r="6388" spans="1:29" x14ac:dyDescent="0.25">
      <c r="A6388" s="1" t="str">
        <f t="shared" si="441"/>
        <v>6387</v>
      </c>
      <c r="B6388" s="1">
        <v>6109</v>
      </c>
      <c r="C6388" s="1" t="s">
        <v>8</v>
      </c>
      <c r="D6388" s="1" t="s">
        <v>12</v>
      </c>
      <c r="E6388" s="1" t="s">
        <v>11</v>
      </c>
      <c r="F6388" s="1">
        <f t="shared" si="442"/>
        <v>15</v>
      </c>
      <c r="G6388" s="2">
        <v>42566.625821759262</v>
      </c>
      <c r="H6388" s="2" t="s">
        <v>10</v>
      </c>
      <c r="I6388" s="3" t="s">
        <v>10</v>
      </c>
      <c r="J6388" s="1">
        <f t="shared" si="443"/>
        <v>0</v>
      </c>
      <c r="K6388" s="1" t="str" cm="1">
        <f t="array" ref="K6388">_xlfn.IFS(
  AND(F6388&gt;=4, F6388&lt;6), "Early Morning",
  AND(F6388&gt;=6, F6388&lt;12), "Morning",
  AND(F6388&gt;=12, F6388&lt;17), "Afternoon",
  AND(F6388&gt;=17, F6388&lt;20), "Evening",
  AND(F6388&gt;=20, F6388&lt;=23), "Night",
  OR(F6388&gt;=0, F6388&lt;4), "Late Night"
)</f>
        <v>Afternoon</v>
      </c>
      <c r="L6388" s="1" t="str">
        <f t="shared" si="444"/>
        <v>Friday</v>
      </c>
      <c r="AC6388" s="11"/>
    </row>
    <row r="6389" spans="1:29" x14ac:dyDescent="0.25">
      <c r="A6389" s="1" t="str">
        <f t="shared" si="441"/>
        <v>6388</v>
      </c>
      <c r="B6389" s="1">
        <v>6105</v>
      </c>
      <c r="C6389" s="1" t="s">
        <v>8</v>
      </c>
      <c r="D6389" s="1" t="s">
        <v>12</v>
      </c>
      <c r="E6389" s="1" t="s">
        <v>11</v>
      </c>
      <c r="F6389" s="1">
        <f t="shared" si="442"/>
        <v>15</v>
      </c>
      <c r="G6389" s="2">
        <v>42566.626967592594</v>
      </c>
      <c r="H6389" s="2" t="s">
        <v>10</v>
      </c>
      <c r="I6389" s="3" t="s">
        <v>10</v>
      </c>
      <c r="J6389" s="1">
        <f t="shared" si="443"/>
        <v>0</v>
      </c>
      <c r="K6389" s="1" t="str" cm="1">
        <f t="array" ref="K6389">_xlfn.IFS(
  AND(F6389&gt;=4, F6389&lt;6), "Early Morning",
  AND(F6389&gt;=6, F6389&lt;12), "Morning",
  AND(F6389&gt;=12, F6389&lt;17), "Afternoon",
  AND(F6389&gt;=17, F6389&lt;20), "Evening",
  AND(F6389&gt;=20, F6389&lt;=23), "Night",
  OR(F6389&gt;=0, F6389&lt;4), "Late Night"
)</f>
        <v>Afternoon</v>
      </c>
      <c r="L6389" s="1" t="str">
        <f t="shared" si="444"/>
        <v>Friday</v>
      </c>
      <c r="AC6389" s="12"/>
    </row>
    <row r="6390" spans="1:29" x14ac:dyDescent="0.25">
      <c r="A6390" s="1" t="str">
        <f t="shared" si="441"/>
        <v>6389</v>
      </c>
      <c r="B6390" s="1">
        <v>6110</v>
      </c>
      <c r="C6390" s="1" t="s">
        <v>8</v>
      </c>
      <c r="D6390" s="1" t="s">
        <v>12</v>
      </c>
      <c r="E6390" s="1" t="s">
        <v>11</v>
      </c>
      <c r="F6390" s="1">
        <f t="shared" si="442"/>
        <v>15</v>
      </c>
      <c r="G6390" s="2">
        <v>42566.628622685188</v>
      </c>
      <c r="H6390" s="2" t="s">
        <v>10</v>
      </c>
      <c r="I6390" s="3" t="s">
        <v>10</v>
      </c>
      <c r="J6390" s="1">
        <f t="shared" si="443"/>
        <v>0</v>
      </c>
      <c r="K6390" s="1" t="str" cm="1">
        <f t="array" ref="K6390">_xlfn.IFS(
  AND(F6390&gt;=4, F6390&lt;6), "Early Morning",
  AND(F6390&gt;=6, F6390&lt;12), "Morning",
  AND(F6390&gt;=12, F6390&lt;17), "Afternoon",
  AND(F6390&gt;=17, F6390&lt;20), "Evening",
  AND(F6390&gt;=20, F6390&lt;=23), "Night",
  OR(F6390&gt;=0, F6390&lt;4), "Late Night"
)</f>
        <v>Afternoon</v>
      </c>
      <c r="L6390" s="1" t="str">
        <f t="shared" si="444"/>
        <v>Friday</v>
      </c>
      <c r="AC6390" s="11"/>
    </row>
    <row r="6391" spans="1:29" x14ac:dyDescent="0.25">
      <c r="A6391" s="1" t="str">
        <f t="shared" si="441"/>
        <v>6390</v>
      </c>
      <c r="B6391" s="1">
        <v>6104</v>
      </c>
      <c r="C6391" s="1" t="s">
        <v>8</v>
      </c>
      <c r="D6391" s="1" t="s">
        <v>12</v>
      </c>
      <c r="E6391" s="1" t="s">
        <v>11</v>
      </c>
      <c r="F6391" s="1">
        <f t="shared" si="442"/>
        <v>15</v>
      </c>
      <c r="G6391" s="2">
        <v>42566.630844907406</v>
      </c>
      <c r="H6391" s="2" t="s">
        <v>10</v>
      </c>
      <c r="I6391" s="3" t="s">
        <v>10</v>
      </c>
      <c r="J6391" s="1">
        <f t="shared" si="443"/>
        <v>0</v>
      </c>
      <c r="K6391" s="1" t="str" cm="1">
        <f t="array" ref="K6391">_xlfn.IFS(
  AND(F6391&gt;=4, F6391&lt;6), "Early Morning",
  AND(F6391&gt;=6, F6391&lt;12), "Morning",
  AND(F6391&gt;=12, F6391&lt;17), "Afternoon",
  AND(F6391&gt;=17, F6391&lt;20), "Evening",
  AND(F6391&gt;=20, F6391&lt;=23), "Night",
  OR(F6391&gt;=0, F6391&lt;4), "Late Night"
)</f>
        <v>Afternoon</v>
      </c>
      <c r="L6391" s="1" t="str">
        <f t="shared" si="444"/>
        <v>Friday</v>
      </c>
      <c r="AC6391" s="12"/>
    </row>
    <row r="6392" spans="1:29" x14ac:dyDescent="0.25">
      <c r="A6392" s="1" t="str">
        <f t="shared" si="441"/>
        <v>6391</v>
      </c>
      <c r="B6392" s="1">
        <v>6115</v>
      </c>
      <c r="C6392" s="1" t="s">
        <v>6</v>
      </c>
      <c r="D6392" s="1" t="s">
        <v>12</v>
      </c>
      <c r="E6392" s="1" t="s">
        <v>11</v>
      </c>
      <c r="F6392" s="1">
        <f t="shared" si="442"/>
        <v>15</v>
      </c>
      <c r="G6392" s="2">
        <v>42566.633425925924</v>
      </c>
      <c r="H6392" s="2" t="s">
        <v>10</v>
      </c>
      <c r="I6392" s="3" t="s">
        <v>10</v>
      </c>
      <c r="J6392" s="1">
        <f t="shared" si="443"/>
        <v>0</v>
      </c>
      <c r="K6392" s="1" t="str" cm="1">
        <f t="array" ref="K6392">_xlfn.IFS(
  AND(F6392&gt;=4, F6392&lt;6), "Early Morning",
  AND(F6392&gt;=6, F6392&lt;12), "Morning",
  AND(F6392&gt;=12, F6392&lt;17), "Afternoon",
  AND(F6392&gt;=17, F6392&lt;20), "Evening",
  AND(F6392&gt;=20, F6392&lt;=23), "Night",
  OR(F6392&gt;=0, F6392&lt;4), "Late Night"
)</f>
        <v>Afternoon</v>
      </c>
      <c r="L6392" s="1" t="str">
        <f t="shared" si="444"/>
        <v>Friday</v>
      </c>
      <c r="AC6392" s="11"/>
    </row>
    <row r="6393" spans="1:29" x14ac:dyDescent="0.25">
      <c r="A6393" s="1" t="str">
        <f t="shared" si="441"/>
        <v>6392</v>
      </c>
      <c r="B6393" s="1">
        <v>6119</v>
      </c>
      <c r="C6393" s="1" t="s">
        <v>8</v>
      </c>
      <c r="D6393" s="1" t="s">
        <v>12</v>
      </c>
      <c r="E6393" s="1" t="s">
        <v>11</v>
      </c>
      <c r="F6393" s="1">
        <f t="shared" si="442"/>
        <v>15</v>
      </c>
      <c r="G6393" s="2">
        <v>42566.641967592594</v>
      </c>
      <c r="H6393" s="2" t="s">
        <v>10</v>
      </c>
      <c r="I6393" s="3" t="s">
        <v>10</v>
      </c>
      <c r="J6393" s="1">
        <f t="shared" si="443"/>
        <v>0</v>
      </c>
      <c r="K6393" s="1" t="str" cm="1">
        <f t="array" ref="K6393">_xlfn.IFS(
  AND(F6393&gt;=4, F6393&lt;6), "Early Morning",
  AND(F6393&gt;=6, F6393&lt;12), "Morning",
  AND(F6393&gt;=12, F6393&lt;17), "Afternoon",
  AND(F6393&gt;=17, F6393&lt;20), "Evening",
  AND(F6393&gt;=20, F6393&lt;=23), "Night",
  OR(F6393&gt;=0, F6393&lt;4), "Late Night"
)</f>
        <v>Afternoon</v>
      </c>
      <c r="L6393" s="1" t="str">
        <f t="shared" si="444"/>
        <v>Friday</v>
      </c>
      <c r="AC6393" s="12"/>
    </row>
    <row r="6394" spans="1:29" x14ac:dyDescent="0.25">
      <c r="A6394" s="1" t="str">
        <f t="shared" si="441"/>
        <v>6393</v>
      </c>
      <c r="B6394" s="1">
        <v>6121</v>
      </c>
      <c r="C6394" s="1" t="s">
        <v>8</v>
      </c>
      <c r="D6394" s="1" t="s">
        <v>12</v>
      </c>
      <c r="E6394" s="1" t="s">
        <v>11</v>
      </c>
      <c r="F6394" s="1">
        <f t="shared" si="442"/>
        <v>15</v>
      </c>
      <c r="G6394" s="2">
        <v>42566.644432870373</v>
      </c>
      <c r="H6394" s="2" t="s">
        <v>10</v>
      </c>
      <c r="I6394" s="3" t="s">
        <v>10</v>
      </c>
      <c r="J6394" s="1">
        <f t="shared" si="443"/>
        <v>0</v>
      </c>
      <c r="K6394" s="1" t="str" cm="1">
        <f t="array" ref="K6394">_xlfn.IFS(
  AND(F6394&gt;=4, F6394&lt;6), "Early Morning",
  AND(F6394&gt;=6, F6394&lt;12), "Morning",
  AND(F6394&gt;=12, F6394&lt;17), "Afternoon",
  AND(F6394&gt;=17, F6394&lt;20), "Evening",
  AND(F6394&gt;=20, F6394&lt;=23), "Night",
  OR(F6394&gt;=0, F6394&lt;4), "Late Night"
)</f>
        <v>Afternoon</v>
      </c>
      <c r="L6394" s="1" t="str">
        <f t="shared" si="444"/>
        <v>Friday</v>
      </c>
      <c r="AC6394" s="11"/>
    </row>
    <row r="6395" spans="1:29" x14ac:dyDescent="0.25">
      <c r="A6395" s="1" t="str">
        <f t="shared" si="441"/>
        <v>6394</v>
      </c>
      <c r="B6395" s="1">
        <v>6126</v>
      </c>
      <c r="C6395" s="1" t="s">
        <v>8</v>
      </c>
      <c r="D6395" s="1" t="s">
        <v>12</v>
      </c>
      <c r="E6395" s="1" t="s">
        <v>11</v>
      </c>
      <c r="F6395" s="1">
        <f t="shared" si="442"/>
        <v>15</v>
      </c>
      <c r="G6395" s="2">
        <v>42566.644872685189</v>
      </c>
      <c r="H6395" s="2" t="s">
        <v>10</v>
      </c>
      <c r="I6395" s="3" t="s">
        <v>10</v>
      </c>
      <c r="J6395" s="1">
        <f t="shared" si="443"/>
        <v>0</v>
      </c>
      <c r="K6395" s="1" t="str" cm="1">
        <f t="array" ref="K6395">_xlfn.IFS(
  AND(F6395&gt;=4, F6395&lt;6), "Early Morning",
  AND(F6395&gt;=6, F6395&lt;12), "Morning",
  AND(F6395&gt;=12, F6395&lt;17), "Afternoon",
  AND(F6395&gt;=17, F6395&lt;20), "Evening",
  AND(F6395&gt;=20, F6395&lt;=23), "Night",
  OR(F6395&gt;=0, F6395&lt;4), "Late Night"
)</f>
        <v>Afternoon</v>
      </c>
      <c r="L6395" s="1" t="str">
        <f t="shared" si="444"/>
        <v>Friday</v>
      </c>
      <c r="AC6395" s="12"/>
    </row>
    <row r="6396" spans="1:29" x14ac:dyDescent="0.25">
      <c r="A6396" s="1" t="str">
        <f t="shared" si="441"/>
        <v>6395</v>
      </c>
      <c r="B6396" s="1">
        <v>6123</v>
      </c>
      <c r="C6396" s="1" t="s">
        <v>8</v>
      </c>
      <c r="D6396" s="1" t="s">
        <v>12</v>
      </c>
      <c r="E6396" s="1" t="s">
        <v>11</v>
      </c>
      <c r="F6396" s="1">
        <f t="shared" si="442"/>
        <v>15</v>
      </c>
      <c r="G6396" s="2">
        <v>42566.645428240743</v>
      </c>
      <c r="H6396" s="2" t="s">
        <v>10</v>
      </c>
      <c r="I6396" s="3" t="s">
        <v>10</v>
      </c>
      <c r="J6396" s="1">
        <f t="shared" si="443"/>
        <v>0</v>
      </c>
      <c r="K6396" s="1" t="str" cm="1">
        <f t="array" ref="K6396">_xlfn.IFS(
  AND(F6396&gt;=4, F6396&lt;6), "Early Morning",
  AND(F6396&gt;=6, F6396&lt;12), "Morning",
  AND(F6396&gt;=12, F6396&lt;17), "Afternoon",
  AND(F6396&gt;=17, F6396&lt;20), "Evening",
  AND(F6396&gt;=20, F6396&lt;=23), "Night",
  OR(F6396&gt;=0, F6396&lt;4), "Late Night"
)</f>
        <v>Afternoon</v>
      </c>
      <c r="L6396" s="1" t="str">
        <f t="shared" si="444"/>
        <v>Friday</v>
      </c>
      <c r="AC6396" s="11"/>
    </row>
    <row r="6397" spans="1:29" x14ac:dyDescent="0.25">
      <c r="A6397" s="1" t="str">
        <f t="shared" si="441"/>
        <v>6396</v>
      </c>
      <c r="B6397" s="1">
        <v>6125</v>
      </c>
      <c r="C6397" s="1" t="s">
        <v>8</v>
      </c>
      <c r="D6397" s="1" t="s">
        <v>12</v>
      </c>
      <c r="E6397" s="1" t="s">
        <v>11</v>
      </c>
      <c r="F6397" s="1">
        <f t="shared" si="442"/>
        <v>15</v>
      </c>
      <c r="G6397" s="2">
        <v>42566.647847222222</v>
      </c>
      <c r="H6397" s="2" t="s">
        <v>10</v>
      </c>
      <c r="I6397" s="3" t="s">
        <v>10</v>
      </c>
      <c r="J6397" s="1">
        <f t="shared" si="443"/>
        <v>0</v>
      </c>
      <c r="K6397" s="1" t="str" cm="1">
        <f t="array" ref="K6397">_xlfn.IFS(
  AND(F6397&gt;=4, F6397&lt;6), "Early Morning",
  AND(F6397&gt;=6, F6397&lt;12), "Morning",
  AND(F6397&gt;=12, F6397&lt;17), "Afternoon",
  AND(F6397&gt;=17, F6397&lt;20), "Evening",
  AND(F6397&gt;=20, F6397&lt;=23), "Night",
  OR(F6397&gt;=0, F6397&lt;4), "Late Night"
)</f>
        <v>Afternoon</v>
      </c>
      <c r="L6397" s="1" t="str">
        <f t="shared" si="444"/>
        <v>Friday</v>
      </c>
      <c r="AC6397" s="12"/>
    </row>
    <row r="6398" spans="1:29" x14ac:dyDescent="0.25">
      <c r="A6398" s="1" t="str">
        <f t="shared" si="441"/>
        <v>6397</v>
      </c>
      <c r="B6398" s="1">
        <v>6127</v>
      </c>
      <c r="C6398" s="1" t="s">
        <v>8</v>
      </c>
      <c r="D6398" s="1" t="s">
        <v>12</v>
      </c>
      <c r="E6398" s="1" t="s">
        <v>11</v>
      </c>
      <c r="F6398" s="1">
        <f t="shared" si="442"/>
        <v>15</v>
      </c>
      <c r="G6398" s="2">
        <v>42566.648796296293</v>
      </c>
      <c r="H6398" s="2" t="s">
        <v>10</v>
      </c>
      <c r="I6398" s="3" t="s">
        <v>10</v>
      </c>
      <c r="J6398" s="1">
        <f t="shared" si="443"/>
        <v>0</v>
      </c>
      <c r="K6398" s="1" t="str" cm="1">
        <f t="array" ref="K6398">_xlfn.IFS(
  AND(F6398&gt;=4, F6398&lt;6), "Early Morning",
  AND(F6398&gt;=6, F6398&lt;12), "Morning",
  AND(F6398&gt;=12, F6398&lt;17), "Afternoon",
  AND(F6398&gt;=17, F6398&lt;20), "Evening",
  AND(F6398&gt;=20, F6398&lt;=23), "Night",
  OR(F6398&gt;=0, F6398&lt;4), "Late Night"
)</f>
        <v>Afternoon</v>
      </c>
      <c r="L6398" s="1" t="str">
        <f t="shared" si="444"/>
        <v>Friday</v>
      </c>
      <c r="AC6398" s="11"/>
    </row>
    <row r="6399" spans="1:29" x14ac:dyDescent="0.25">
      <c r="A6399" s="1" t="str">
        <f t="shared" si="441"/>
        <v>6398</v>
      </c>
      <c r="B6399" s="1">
        <v>6130</v>
      </c>
      <c r="C6399" s="1" t="s">
        <v>8</v>
      </c>
      <c r="D6399" s="1" t="s">
        <v>12</v>
      </c>
      <c r="E6399" s="1" t="s">
        <v>11</v>
      </c>
      <c r="F6399" s="1">
        <f t="shared" si="442"/>
        <v>15</v>
      </c>
      <c r="G6399" s="2">
        <v>42566.650868055556</v>
      </c>
      <c r="H6399" s="2" t="s">
        <v>10</v>
      </c>
      <c r="I6399" s="3" t="s">
        <v>10</v>
      </c>
      <c r="J6399" s="1">
        <f t="shared" si="443"/>
        <v>0</v>
      </c>
      <c r="K6399" s="1" t="str" cm="1">
        <f t="array" ref="K6399">_xlfn.IFS(
  AND(F6399&gt;=4, F6399&lt;6), "Early Morning",
  AND(F6399&gt;=6, F6399&lt;12), "Morning",
  AND(F6399&gt;=12, F6399&lt;17), "Afternoon",
  AND(F6399&gt;=17, F6399&lt;20), "Evening",
  AND(F6399&gt;=20, F6399&lt;=23), "Night",
  OR(F6399&gt;=0, F6399&lt;4), "Late Night"
)</f>
        <v>Afternoon</v>
      </c>
      <c r="L6399" s="1" t="str">
        <f t="shared" si="444"/>
        <v>Friday</v>
      </c>
      <c r="AC6399" s="12"/>
    </row>
    <row r="6400" spans="1:29" x14ac:dyDescent="0.25">
      <c r="A6400" s="1" t="str">
        <f t="shared" si="441"/>
        <v>6399</v>
      </c>
      <c r="B6400" s="1">
        <v>6128</v>
      </c>
      <c r="C6400" s="1" t="s">
        <v>8</v>
      </c>
      <c r="D6400" s="1" t="s">
        <v>12</v>
      </c>
      <c r="E6400" s="1" t="s">
        <v>11</v>
      </c>
      <c r="F6400" s="1">
        <f t="shared" si="442"/>
        <v>15</v>
      </c>
      <c r="G6400" s="2">
        <v>42566.651620370372</v>
      </c>
      <c r="H6400" s="2" t="s">
        <v>10</v>
      </c>
      <c r="I6400" s="3" t="s">
        <v>10</v>
      </c>
      <c r="J6400" s="1">
        <f t="shared" si="443"/>
        <v>0</v>
      </c>
      <c r="K6400" s="1" t="str" cm="1">
        <f t="array" ref="K6400">_xlfn.IFS(
  AND(F6400&gt;=4, F6400&lt;6), "Early Morning",
  AND(F6400&gt;=6, F6400&lt;12), "Morning",
  AND(F6400&gt;=12, F6400&lt;17), "Afternoon",
  AND(F6400&gt;=17, F6400&lt;20), "Evening",
  AND(F6400&gt;=20, F6400&lt;=23), "Night",
  OR(F6400&gt;=0, F6400&lt;4), "Late Night"
)</f>
        <v>Afternoon</v>
      </c>
      <c r="L6400" s="1" t="str">
        <f t="shared" si="444"/>
        <v>Friday</v>
      </c>
      <c r="AC6400" s="11"/>
    </row>
    <row r="6401" spans="1:29" x14ac:dyDescent="0.25">
      <c r="A6401" s="1" t="str">
        <f t="shared" si="441"/>
        <v>6400</v>
      </c>
      <c r="B6401" s="1">
        <v>6135</v>
      </c>
      <c r="C6401" s="1" t="s">
        <v>8</v>
      </c>
      <c r="D6401" s="1" t="s">
        <v>12</v>
      </c>
      <c r="E6401" s="1" t="s">
        <v>11</v>
      </c>
      <c r="F6401" s="1">
        <f t="shared" si="442"/>
        <v>15</v>
      </c>
      <c r="G6401" s="2">
        <v>42566.654305555552</v>
      </c>
      <c r="H6401" s="2" t="s">
        <v>10</v>
      </c>
      <c r="I6401" s="3" t="s">
        <v>10</v>
      </c>
      <c r="J6401" s="1">
        <f t="shared" si="443"/>
        <v>0</v>
      </c>
      <c r="K6401" s="1" t="str" cm="1">
        <f t="array" ref="K6401">_xlfn.IFS(
  AND(F6401&gt;=4, F6401&lt;6), "Early Morning",
  AND(F6401&gt;=6, F6401&lt;12), "Morning",
  AND(F6401&gt;=12, F6401&lt;17), "Afternoon",
  AND(F6401&gt;=17, F6401&lt;20), "Evening",
  AND(F6401&gt;=20, F6401&lt;=23), "Night",
  OR(F6401&gt;=0, F6401&lt;4), "Late Night"
)</f>
        <v>Afternoon</v>
      </c>
      <c r="L6401" s="1" t="str">
        <f t="shared" si="444"/>
        <v>Friday</v>
      </c>
      <c r="AC6401" s="12"/>
    </row>
    <row r="6402" spans="1:29" x14ac:dyDescent="0.25">
      <c r="A6402" s="1" t="str">
        <f t="shared" si="441"/>
        <v>6401</v>
      </c>
      <c r="B6402" s="1">
        <v>6134</v>
      </c>
      <c r="C6402" s="1" t="s">
        <v>8</v>
      </c>
      <c r="D6402" s="1" t="s">
        <v>12</v>
      </c>
      <c r="E6402" s="1" t="s">
        <v>11</v>
      </c>
      <c r="F6402" s="1">
        <f t="shared" si="442"/>
        <v>15</v>
      </c>
      <c r="G6402" s="2">
        <v>42566.657071759262</v>
      </c>
      <c r="H6402" s="2" t="s">
        <v>10</v>
      </c>
      <c r="I6402" s="3" t="s">
        <v>10</v>
      </c>
      <c r="J6402" s="1">
        <f t="shared" si="443"/>
        <v>0</v>
      </c>
      <c r="K6402" s="1" t="str" cm="1">
        <f t="array" ref="K6402">_xlfn.IFS(
  AND(F6402&gt;=4, F6402&lt;6), "Early Morning",
  AND(F6402&gt;=6, F6402&lt;12), "Morning",
  AND(F6402&gt;=12, F6402&lt;17), "Afternoon",
  AND(F6402&gt;=17, F6402&lt;20), "Evening",
  AND(F6402&gt;=20, F6402&lt;=23), "Night",
  OR(F6402&gt;=0, F6402&lt;4), "Late Night"
)</f>
        <v>Afternoon</v>
      </c>
      <c r="L6402" s="1" t="str">
        <f t="shared" si="444"/>
        <v>Friday</v>
      </c>
      <c r="AC6402" s="11"/>
    </row>
    <row r="6403" spans="1:29" x14ac:dyDescent="0.25">
      <c r="A6403" s="1" t="str">
        <f t="shared" ref="A6403:A6466" si="445">"" &amp; ROW()-1</f>
        <v>6402</v>
      </c>
      <c r="B6403" s="1">
        <v>6136</v>
      </c>
      <c r="C6403" s="1" t="s">
        <v>8</v>
      </c>
      <c r="D6403" s="1" t="s">
        <v>12</v>
      </c>
      <c r="E6403" s="1" t="s">
        <v>11</v>
      </c>
      <c r="F6403" s="1">
        <f t="shared" ref="F6403:F6466" si="446">HOUR(G6403)</f>
        <v>15</v>
      </c>
      <c r="G6403" s="2">
        <v>42566.657164351855</v>
      </c>
      <c r="H6403" s="2" t="s">
        <v>10</v>
      </c>
      <c r="I6403" s="3" t="s">
        <v>10</v>
      </c>
      <c r="J6403" s="1">
        <f t="shared" ref="J6403:J6466" si="447">IF(TRIM(E6403)="Trip Completed",1,0)</f>
        <v>0</v>
      </c>
      <c r="K6403" s="1" t="str" cm="1">
        <f t="array" ref="K6403">_xlfn.IFS(
  AND(F6403&gt;=4, F6403&lt;6), "Early Morning",
  AND(F6403&gt;=6, F6403&lt;12), "Morning",
  AND(F6403&gt;=12, F6403&lt;17), "Afternoon",
  AND(F6403&gt;=17, F6403&lt;20), "Evening",
  AND(F6403&gt;=20, F6403&lt;=23), "Night",
  OR(F6403&gt;=0, F6403&lt;4), "Late Night"
)</f>
        <v>Afternoon</v>
      </c>
      <c r="L6403" s="1" t="str">
        <f t="shared" ref="L6403:L6466" si="448">TEXT(G6403, "dddd")</f>
        <v>Friday</v>
      </c>
      <c r="AC6403" s="12"/>
    </row>
    <row r="6404" spans="1:29" x14ac:dyDescent="0.25">
      <c r="A6404" s="1" t="str">
        <f t="shared" si="445"/>
        <v>6403</v>
      </c>
      <c r="B6404" s="1">
        <v>6137</v>
      </c>
      <c r="C6404" s="1" t="s">
        <v>6</v>
      </c>
      <c r="D6404" s="1" t="s">
        <v>12</v>
      </c>
      <c r="E6404" s="1" t="s">
        <v>11</v>
      </c>
      <c r="F6404" s="1">
        <f t="shared" si="446"/>
        <v>15</v>
      </c>
      <c r="G6404" s="2">
        <v>42566.660034722219</v>
      </c>
      <c r="H6404" s="2" t="s">
        <v>10</v>
      </c>
      <c r="I6404" s="3" t="s">
        <v>10</v>
      </c>
      <c r="J6404" s="1">
        <f t="shared" si="447"/>
        <v>0</v>
      </c>
      <c r="K6404" s="1" t="str" cm="1">
        <f t="array" ref="K6404">_xlfn.IFS(
  AND(F6404&gt;=4, F6404&lt;6), "Early Morning",
  AND(F6404&gt;=6, F6404&lt;12), "Morning",
  AND(F6404&gt;=12, F6404&lt;17), "Afternoon",
  AND(F6404&gt;=17, F6404&lt;20), "Evening",
  AND(F6404&gt;=20, F6404&lt;=23), "Night",
  OR(F6404&gt;=0, F6404&lt;4), "Late Night"
)</f>
        <v>Afternoon</v>
      </c>
      <c r="L6404" s="1" t="str">
        <f t="shared" si="448"/>
        <v>Friday</v>
      </c>
      <c r="AC6404" s="11"/>
    </row>
    <row r="6405" spans="1:29" x14ac:dyDescent="0.25">
      <c r="A6405" s="1" t="str">
        <f t="shared" si="445"/>
        <v>6404</v>
      </c>
      <c r="B6405" s="1">
        <v>6138</v>
      </c>
      <c r="C6405" s="1" t="s">
        <v>8</v>
      </c>
      <c r="D6405" s="1" t="s">
        <v>12</v>
      </c>
      <c r="E6405" s="1" t="s">
        <v>11</v>
      </c>
      <c r="F6405" s="1">
        <f t="shared" si="446"/>
        <v>15</v>
      </c>
      <c r="G6405" s="2">
        <v>42566.661180555559</v>
      </c>
      <c r="H6405" s="2" t="s">
        <v>10</v>
      </c>
      <c r="I6405" s="3" t="s">
        <v>10</v>
      </c>
      <c r="J6405" s="1">
        <f t="shared" si="447"/>
        <v>0</v>
      </c>
      <c r="K6405" s="1" t="str" cm="1">
        <f t="array" ref="K6405">_xlfn.IFS(
  AND(F6405&gt;=4, F6405&lt;6), "Early Morning",
  AND(F6405&gt;=6, F6405&lt;12), "Morning",
  AND(F6405&gt;=12, F6405&lt;17), "Afternoon",
  AND(F6405&gt;=17, F6405&lt;20), "Evening",
  AND(F6405&gt;=20, F6405&lt;=23), "Night",
  OR(F6405&gt;=0, F6405&lt;4), "Late Night"
)</f>
        <v>Afternoon</v>
      </c>
      <c r="L6405" s="1" t="str">
        <f t="shared" si="448"/>
        <v>Friday</v>
      </c>
      <c r="AC6405" s="12"/>
    </row>
    <row r="6406" spans="1:29" x14ac:dyDescent="0.25">
      <c r="A6406" s="1" t="str">
        <f t="shared" si="445"/>
        <v>6405</v>
      </c>
      <c r="B6406" s="1">
        <v>6143</v>
      </c>
      <c r="C6406" s="1" t="s">
        <v>8</v>
      </c>
      <c r="D6406" s="1" t="s">
        <v>12</v>
      </c>
      <c r="E6406" s="1" t="s">
        <v>11</v>
      </c>
      <c r="F6406" s="1">
        <f t="shared" si="446"/>
        <v>15</v>
      </c>
      <c r="G6406" s="2">
        <v>42566.663136574076</v>
      </c>
      <c r="H6406" s="2" t="s">
        <v>10</v>
      </c>
      <c r="I6406" s="3" t="s">
        <v>10</v>
      </c>
      <c r="J6406" s="1">
        <f t="shared" si="447"/>
        <v>0</v>
      </c>
      <c r="K6406" s="1" t="str" cm="1">
        <f t="array" ref="K6406">_xlfn.IFS(
  AND(F6406&gt;=4, F6406&lt;6), "Early Morning",
  AND(F6406&gt;=6, F6406&lt;12), "Morning",
  AND(F6406&gt;=12, F6406&lt;17), "Afternoon",
  AND(F6406&gt;=17, F6406&lt;20), "Evening",
  AND(F6406&gt;=20, F6406&lt;=23), "Night",
  OR(F6406&gt;=0, F6406&lt;4), "Late Night"
)</f>
        <v>Afternoon</v>
      </c>
      <c r="L6406" s="1" t="str">
        <f t="shared" si="448"/>
        <v>Friday</v>
      </c>
      <c r="AC6406" s="11"/>
    </row>
    <row r="6407" spans="1:29" x14ac:dyDescent="0.25">
      <c r="A6407" s="1" t="str">
        <f t="shared" si="445"/>
        <v>6406</v>
      </c>
      <c r="B6407" s="1">
        <v>6144</v>
      </c>
      <c r="C6407" s="1" t="s">
        <v>8</v>
      </c>
      <c r="D6407" s="1" t="s">
        <v>12</v>
      </c>
      <c r="E6407" s="1" t="s">
        <v>11</v>
      </c>
      <c r="F6407" s="1">
        <f t="shared" si="446"/>
        <v>16</v>
      </c>
      <c r="G6407" s="2">
        <v>42566.671886574077</v>
      </c>
      <c r="H6407" s="2" t="s">
        <v>10</v>
      </c>
      <c r="I6407" s="3" t="s">
        <v>10</v>
      </c>
      <c r="J6407" s="1">
        <f t="shared" si="447"/>
        <v>0</v>
      </c>
      <c r="K6407" s="1" t="str" cm="1">
        <f t="array" ref="K6407">_xlfn.IFS(
  AND(F6407&gt;=4, F6407&lt;6), "Early Morning",
  AND(F6407&gt;=6, F6407&lt;12), "Morning",
  AND(F6407&gt;=12, F6407&lt;17), "Afternoon",
  AND(F6407&gt;=17, F6407&lt;20), "Evening",
  AND(F6407&gt;=20, F6407&lt;=23), "Night",
  OR(F6407&gt;=0, F6407&lt;4), "Late Night"
)</f>
        <v>Afternoon</v>
      </c>
      <c r="L6407" s="1" t="str">
        <f t="shared" si="448"/>
        <v>Friday</v>
      </c>
      <c r="AC6407" s="12"/>
    </row>
    <row r="6408" spans="1:29" x14ac:dyDescent="0.25">
      <c r="A6408" s="1" t="str">
        <f t="shared" si="445"/>
        <v>6407</v>
      </c>
      <c r="B6408" s="1">
        <v>6149</v>
      </c>
      <c r="C6408" s="1" t="s">
        <v>8</v>
      </c>
      <c r="D6408" s="1" t="s">
        <v>12</v>
      </c>
      <c r="E6408" s="1" t="s">
        <v>11</v>
      </c>
      <c r="F6408" s="1">
        <f t="shared" si="446"/>
        <v>16</v>
      </c>
      <c r="G6408" s="2">
        <v>42566.679849537039</v>
      </c>
      <c r="H6408" s="2" t="s">
        <v>10</v>
      </c>
      <c r="I6408" s="3" t="s">
        <v>10</v>
      </c>
      <c r="J6408" s="1">
        <f t="shared" si="447"/>
        <v>0</v>
      </c>
      <c r="K6408" s="1" t="str" cm="1">
        <f t="array" ref="K6408">_xlfn.IFS(
  AND(F6408&gt;=4, F6408&lt;6), "Early Morning",
  AND(F6408&gt;=6, F6408&lt;12), "Morning",
  AND(F6408&gt;=12, F6408&lt;17), "Afternoon",
  AND(F6408&gt;=17, F6408&lt;20), "Evening",
  AND(F6408&gt;=20, F6408&lt;=23), "Night",
  OR(F6408&gt;=0, F6408&lt;4), "Late Night"
)</f>
        <v>Afternoon</v>
      </c>
      <c r="L6408" s="1" t="str">
        <f t="shared" si="448"/>
        <v>Friday</v>
      </c>
      <c r="AC6408" s="11"/>
    </row>
    <row r="6409" spans="1:29" x14ac:dyDescent="0.25">
      <c r="A6409" s="1" t="str">
        <f t="shared" si="445"/>
        <v>6408</v>
      </c>
      <c r="B6409" s="1">
        <v>6146</v>
      </c>
      <c r="C6409" s="1" t="s">
        <v>6</v>
      </c>
      <c r="D6409" s="1" t="s">
        <v>12</v>
      </c>
      <c r="E6409" s="1" t="s">
        <v>11</v>
      </c>
      <c r="F6409" s="1">
        <f t="shared" si="446"/>
        <v>16</v>
      </c>
      <c r="G6409" s="2">
        <v>42566.679895833331</v>
      </c>
      <c r="H6409" s="2" t="s">
        <v>10</v>
      </c>
      <c r="I6409" s="3" t="s">
        <v>10</v>
      </c>
      <c r="J6409" s="1">
        <f t="shared" si="447"/>
        <v>0</v>
      </c>
      <c r="K6409" s="1" t="str" cm="1">
        <f t="array" ref="K6409">_xlfn.IFS(
  AND(F6409&gt;=4, F6409&lt;6), "Early Morning",
  AND(F6409&gt;=6, F6409&lt;12), "Morning",
  AND(F6409&gt;=12, F6409&lt;17), "Afternoon",
  AND(F6409&gt;=17, F6409&lt;20), "Evening",
  AND(F6409&gt;=20, F6409&lt;=23), "Night",
  OR(F6409&gt;=0, F6409&lt;4), "Late Night"
)</f>
        <v>Afternoon</v>
      </c>
      <c r="L6409" s="1" t="str">
        <f t="shared" si="448"/>
        <v>Friday</v>
      </c>
      <c r="AC6409" s="12"/>
    </row>
    <row r="6410" spans="1:29" x14ac:dyDescent="0.25">
      <c r="A6410" s="1" t="str">
        <f t="shared" si="445"/>
        <v>6409</v>
      </c>
      <c r="B6410" s="1">
        <v>6148</v>
      </c>
      <c r="C6410" s="1" t="s">
        <v>8</v>
      </c>
      <c r="D6410" s="1" t="s">
        <v>12</v>
      </c>
      <c r="E6410" s="1" t="s">
        <v>11</v>
      </c>
      <c r="F6410" s="1">
        <f t="shared" si="446"/>
        <v>16</v>
      </c>
      <c r="G6410" s="2">
        <v>42566.681006944447</v>
      </c>
      <c r="H6410" s="2" t="s">
        <v>10</v>
      </c>
      <c r="I6410" s="3" t="s">
        <v>10</v>
      </c>
      <c r="J6410" s="1">
        <f t="shared" si="447"/>
        <v>0</v>
      </c>
      <c r="K6410" s="1" t="str" cm="1">
        <f t="array" ref="K6410">_xlfn.IFS(
  AND(F6410&gt;=4, F6410&lt;6), "Early Morning",
  AND(F6410&gt;=6, F6410&lt;12), "Morning",
  AND(F6410&gt;=12, F6410&lt;17), "Afternoon",
  AND(F6410&gt;=17, F6410&lt;20), "Evening",
  AND(F6410&gt;=20, F6410&lt;=23), "Night",
  OR(F6410&gt;=0, F6410&lt;4), "Late Night"
)</f>
        <v>Afternoon</v>
      </c>
      <c r="L6410" s="1" t="str">
        <f t="shared" si="448"/>
        <v>Friday</v>
      </c>
      <c r="AC6410" s="11"/>
    </row>
    <row r="6411" spans="1:29" x14ac:dyDescent="0.25">
      <c r="A6411" s="1" t="str">
        <f t="shared" si="445"/>
        <v>6410</v>
      </c>
      <c r="B6411" s="1">
        <v>6155</v>
      </c>
      <c r="C6411" s="1" t="s">
        <v>8</v>
      </c>
      <c r="D6411" s="1" t="s">
        <v>12</v>
      </c>
      <c r="E6411" s="1" t="s">
        <v>11</v>
      </c>
      <c r="F6411" s="1">
        <f t="shared" si="446"/>
        <v>16</v>
      </c>
      <c r="G6411" s="2">
        <v>42566.683842592596</v>
      </c>
      <c r="H6411" s="2" t="s">
        <v>10</v>
      </c>
      <c r="I6411" s="3" t="s">
        <v>10</v>
      </c>
      <c r="J6411" s="1">
        <f t="shared" si="447"/>
        <v>0</v>
      </c>
      <c r="K6411" s="1" t="str" cm="1">
        <f t="array" ref="K6411">_xlfn.IFS(
  AND(F6411&gt;=4, F6411&lt;6), "Early Morning",
  AND(F6411&gt;=6, F6411&lt;12), "Morning",
  AND(F6411&gt;=12, F6411&lt;17), "Afternoon",
  AND(F6411&gt;=17, F6411&lt;20), "Evening",
  AND(F6411&gt;=20, F6411&lt;=23), "Night",
  OR(F6411&gt;=0, F6411&lt;4), "Late Night"
)</f>
        <v>Afternoon</v>
      </c>
      <c r="L6411" s="1" t="str">
        <f t="shared" si="448"/>
        <v>Friday</v>
      </c>
      <c r="AC6411" s="12"/>
    </row>
    <row r="6412" spans="1:29" x14ac:dyDescent="0.25">
      <c r="A6412" s="1" t="str">
        <f t="shared" si="445"/>
        <v>6411</v>
      </c>
      <c r="B6412" s="1">
        <v>6151</v>
      </c>
      <c r="C6412" s="1" t="s">
        <v>8</v>
      </c>
      <c r="D6412" s="1" t="s">
        <v>12</v>
      </c>
      <c r="E6412" s="1" t="s">
        <v>11</v>
      </c>
      <c r="F6412" s="1">
        <f t="shared" si="446"/>
        <v>16</v>
      </c>
      <c r="G6412" s="2">
        <v>42566.684467592589</v>
      </c>
      <c r="H6412" s="2" t="s">
        <v>10</v>
      </c>
      <c r="I6412" s="3" t="s">
        <v>10</v>
      </c>
      <c r="J6412" s="1">
        <f t="shared" si="447"/>
        <v>0</v>
      </c>
      <c r="K6412" s="1" t="str" cm="1">
        <f t="array" ref="K6412">_xlfn.IFS(
  AND(F6412&gt;=4, F6412&lt;6), "Early Morning",
  AND(F6412&gt;=6, F6412&lt;12), "Morning",
  AND(F6412&gt;=12, F6412&lt;17), "Afternoon",
  AND(F6412&gt;=17, F6412&lt;20), "Evening",
  AND(F6412&gt;=20, F6412&lt;=23), "Night",
  OR(F6412&gt;=0, F6412&lt;4), "Late Night"
)</f>
        <v>Afternoon</v>
      </c>
      <c r="L6412" s="1" t="str">
        <f t="shared" si="448"/>
        <v>Friday</v>
      </c>
      <c r="AC6412" s="11"/>
    </row>
    <row r="6413" spans="1:29" x14ac:dyDescent="0.25">
      <c r="A6413" s="1" t="str">
        <f t="shared" si="445"/>
        <v>6412</v>
      </c>
      <c r="B6413" s="1">
        <v>6154</v>
      </c>
      <c r="C6413" s="1" t="s">
        <v>8</v>
      </c>
      <c r="D6413" s="1" t="s">
        <v>12</v>
      </c>
      <c r="E6413" s="1" t="s">
        <v>11</v>
      </c>
      <c r="F6413" s="1">
        <f t="shared" si="446"/>
        <v>16</v>
      </c>
      <c r="G6413" s="2">
        <v>42566.684618055559</v>
      </c>
      <c r="H6413" s="2" t="s">
        <v>10</v>
      </c>
      <c r="I6413" s="3" t="s">
        <v>10</v>
      </c>
      <c r="J6413" s="1">
        <f t="shared" si="447"/>
        <v>0</v>
      </c>
      <c r="K6413" s="1" t="str" cm="1">
        <f t="array" ref="K6413">_xlfn.IFS(
  AND(F6413&gt;=4, F6413&lt;6), "Early Morning",
  AND(F6413&gt;=6, F6413&lt;12), "Morning",
  AND(F6413&gt;=12, F6413&lt;17), "Afternoon",
  AND(F6413&gt;=17, F6413&lt;20), "Evening",
  AND(F6413&gt;=20, F6413&lt;=23), "Night",
  OR(F6413&gt;=0, F6413&lt;4), "Late Night"
)</f>
        <v>Afternoon</v>
      </c>
      <c r="L6413" s="1" t="str">
        <f t="shared" si="448"/>
        <v>Friday</v>
      </c>
      <c r="AC6413" s="12"/>
    </row>
    <row r="6414" spans="1:29" x14ac:dyDescent="0.25">
      <c r="A6414" s="1" t="str">
        <f t="shared" si="445"/>
        <v>6413</v>
      </c>
      <c r="B6414" s="1">
        <v>6156</v>
      </c>
      <c r="C6414" s="1" t="s">
        <v>8</v>
      </c>
      <c r="D6414" s="1" t="s">
        <v>12</v>
      </c>
      <c r="E6414" s="1" t="s">
        <v>11</v>
      </c>
      <c r="F6414" s="1">
        <f t="shared" si="446"/>
        <v>16</v>
      </c>
      <c r="G6414" s="2">
        <v>42566.689375000002</v>
      </c>
      <c r="H6414" s="2" t="s">
        <v>10</v>
      </c>
      <c r="I6414" s="3" t="s">
        <v>10</v>
      </c>
      <c r="J6414" s="1">
        <f t="shared" si="447"/>
        <v>0</v>
      </c>
      <c r="K6414" s="1" t="str" cm="1">
        <f t="array" ref="K6414">_xlfn.IFS(
  AND(F6414&gt;=4, F6414&lt;6), "Early Morning",
  AND(F6414&gt;=6, F6414&lt;12), "Morning",
  AND(F6414&gt;=12, F6414&lt;17), "Afternoon",
  AND(F6414&gt;=17, F6414&lt;20), "Evening",
  AND(F6414&gt;=20, F6414&lt;=23), "Night",
  OR(F6414&gt;=0, F6414&lt;4), "Late Night"
)</f>
        <v>Afternoon</v>
      </c>
      <c r="L6414" s="1" t="str">
        <f t="shared" si="448"/>
        <v>Friday</v>
      </c>
      <c r="AC6414" s="11"/>
    </row>
    <row r="6415" spans="1:29" x14ac:dyDescent="0.25">
      <c r="A6415" s="1" t="str">
        <f t="shared" si="445"/>
        <v>6414</v>
      </c>
      <c r="B6415" s="1">
        <v>6162</v>
      </c>
      <c r="C6415" s="1" t="s">
        <v>8</v>
      </c>
      <c r="D6415" s="1" t="s">
        <v>12</v>
      </c>
      <c r="E6415" s="1" t="s">
        <v>11</v>
      </c>
      <c r="F6415" s="1">
        <f t="shared" si="446"/>
        <v>16</v>
      </c>
      <c r="G6415" s="2">
        <v>42566.692662037036</v>
      </c>
      <c r="H6415" s="2" t="s">
        <v>10</v>
      </c>
      <c r="I6415" s="3" t="s">
        <v>10</v>
      </c>
      <c r="J6415" s="1">
        <f t="shared" si="447"/>
        <v>0</v>
      </c>
      <c r="K6415" s="1" t="str" cm="1">
        <f t="array" ref="K6415">_xlfn.IFS(
  AND(F6415&gt;=4, F6415&lt;6), "Early Morning",
  AND(F6415&gt;=6, F6415&lt;12), "Morning",
  AND(F6415&gt;=12, F6415&lt;17), "Afternoon",
  AND(F6415&gt;=17, F6415&lt;20), "Evening",
  AND(F6415&gt;=20, F6415&lt;=23), "Night",
  OR(F6415&gt;=0, F6415&lt;4), "Late Night"
)</f>
        <v>Afternoon</v>
      </c>
      <c r="L6415" s="1" t="str">
        <f t="shared" si="448"/>
        <v>Friday</v>
      </c>
      <c r="AC6415" s="12"/>
    </row>
    <row r="6416" spans="1:29" x14ac:dyDescent="0.25">
      <c r="A6416" s="1" t="str">
        <f t="shared" si="445"/>
        <v>6415</v>
      </c>
      <c r="B6416" s="1">
        <v>6163</v>
      </c>
      <c r="C6416" s="1" t="s">
        <v>8</v>
      </c>
      <c r="D6416" s="1" t="s">
        <v>12</v>
      </c>
      <c r="E6416" s="1" t="s">
        <v>11</v>
      </c>
      <c r="F6416" s="1">
        <f t="shared" si="446"/>
        <v>16</v>
      </c>
      <c r="G6416" s="2">
        <v>42566.692777777775</v>
      </c>
      <c r="H6416" s="2" t="s">
        <v>10</v>
      </c>
      <c r="I6416" s="3" t="s">
        <v>10</v>
      </c>
      <c r="J6416" s="1">
        <f t="shared" si="447"/>
        <v>0</v>
      </c>
      <c r="K6416" s="1" t="str" cm="1">
        <f t="array" ref="K6416">_xlfn.IFS(
  AND(F6416&gt;=4, F6416&lt;6), "Early Morning",
  AND(F6416&gt;=6, F6416&lt;12), "Morning",
  AND(F6416&gt;=12, F6416&lt;17), "Afternoon",
  AND(F6416&gt;=17, F6416&lt;20), "Evening",
  AND(F6416&gt;=20, F6416&lt;=23), "Night",
  OR(F6416&gt;=0, F6416&lt;4), "Late Night"
)</f>
        <v>Afternoon</v>
      </c>
      <c r="L6416" s="1" t="str">
        <f t="shared" si="448"/>
        <v>Friday</v>
      </c>
      <c r="AC6416" s="11"/>
    </row>
    <row r="6417" spans="1:29" x14ac:dyDescent="0.25">
      <c r="A6417" s="1" t="str">
        <f t="shared" si="445"/>
        <v>6416</v>
      </c>
      <c r="B6417" s="1">
        <v>6161</v>
      </c>
      <c r="C6417" s="1" t="s">
        <v>8</v>
      </c>
      <c r="D6417" s="1" t="s">
        <v>12</v>
      </c>
      <c r="E6417" s="1" t="s">
        <v>11</v>
      </c>
      <c r="F6417" s="1">
        <f t="shared" si="446"/>
        <v>16</v>
      </c>
      <c r="G6417" s="2">
        <v>42566.693576388891</v>
      </c>
      <c r="H6417" s="2" t="s">
        <v>10</v>
      </c>
      <c r="I6417" s="3" t="s">
        <v>10</v>
      </c>
      <c r="J6417" s="1">
        <f t="shared" si="447"/>
        <v>0</v>
      </c>
      <c r="K6417" s="1" t="str" cm="1">
        <f t="array" ref="K6417">_xlfn.IFS(
  AND(F6417&gt;=4, F6417&lt;6), "Early Morning",
  AND(F6417&gt;=6, F6417&lt;12), "Morning",
  AND(F6417&gt;=12, F6417&lt;17), "Afternoon",
  AND(F6417&gt;=17, F6417&lt;20), "Evening",
  AND(F6417&gt;=20, F6417&lt;=23), "Night",
  OR(F6417&gt;=0, F6417&lt;4), "Late Night"
)</f>
        <v>Afternoon</v>
      </c>
      <c r="L6417" s="1" t="str">
        <f t="shared" si="448"/>
        <v>Friday</v>
      </c>
      <c r="AC6417" s="12"/>
    </row>
    <row r="6418" spans="1:29" x14ac:dyDescent="0.25">
      <c r="A6418" s="1" t="str">
        <f t="shared" si="445"/>
        <v>6417</v>
      </c>
      <c r="B6418" s="1">
        <v>6168</v>
      </c>
      <c r="C6418" s="1" t="s">
        <v>8</v>
      </c>
      <c r="D6418" s="1" t="s">
        <v>12</v>
      </c>
      <c r="E6418" s="1" t="s">
        <v>11</v>
      </c>
      <c r="F6418" s="1">
        <f t="shared" si="446"/>
        <v>16</v>
      </c>
      <c r="G6418" s="2">
        <v>42566.695752314816</v>
      </c>
      <c r="H6418" s="2" t="s">
        <v>10</v>
      </c>
      <c r="I6418" s="3" t="s">
        <v>10</v>
      </c>
      <c r="J6418" s="1">
        <f t="shared" si="447"/>
        <v>0</v>
      </c>
      <c r="K6418" s="1" t="str" cm="1">
        <f t="array" ref="K6418">_xlfn.IFS(
  AND(F6418&gt;=4, F6418&lt;6), "Early Morning",
  AND(F6418&gt;=6, F6418&lt;12), "Morning",
  AND(F6418&gt;=12, F6418&lt;17), "Afternoon",
  AND(F6418&gt;=17, F6418&lt;20), "Evening",
  AND(F6418&gt;=20, F6418&lt;=23), "Night",
  OR(F6418&gt;=0, F6418&lt;4), "Late Night"
)</f>
        <v>Afternoon</v>
      </c>
      <c r="L6418" s="1" t="str">
        <f t="shared" si="448"/>
        <v>Friday</v>
      </c>
      <c r="AC6418" s="11"/>
    </row>
    <row r="6419" spans="1:29" x14ac:dyDescent="0.25">
      <c r="A6419" s="1" t="str">
        <f t="shared" si="445"/>
        <v>6418</v>
      </c>
      <c r="B6419" s="1">
        <v>6169</v>
      </c>
      <c r="C6419" s="1" t="s">
        <v>8</v>
      </c>
      <c r="D6419" s="1" t="s">
        <v>12</v>
      </c>
      <c r="E6419" s="1" t="s">
        <v>11</v>
      </c>
      <c r="F6419" s="1">
        <f t="shared" si="446"/>
        <v>16</v>
      </c>
      <c r="G6419" s="2">
        <v>42566.696446759262</v>
      </c>
      <c r="H6419" s="2" t="s">
        <v>10</v>
      </c>
      <c r="I6419" s="3" t="s">
        <v>10</v>
      </c>
      <c r="J6419" s="1">
        <f t="shared" si="447"/>
        <v>0</v>
      </c>
      <c r="K6419" s="1" t="str" cm="1">
        <f t="array" ref="K6419">_xlfn.IFS(
  AND(F6419&gt;=4, F6419&lt;6), "Early Morning",
  AND(F6419&gt;=6, F6419&lt;12), "Morning",
  AND(F6419&gt;=12, F6419&lt;17), "Afternoon",
  AND(F6419&gt;=17, F6419&lt;20), "Evening",
  AND(F6419&gt;=20, F6419&lt;=23), "Night",
  OR(F6419&gt;=0, F6419&lt;4), "Late Night"
)</f>
        <v>Afternoon</v>
      </c>
      <c r="L6419" s="1" t="str">
        <f t="shared" si="448"/>
        <v>Friday</v>
      </c>
      <c r="AC6419" s="12"/>
    </row>
    <row r="6420" spans="1:29" x14ac:dyDescent="0.25">
      <c r="A6420" s="1" t="str">
        <f t="shared" si="445"/>
        <v>6419</v>
      </c>
      <c r="B6420" s="1">
        <v>6164</v>
      </c>
      <c r="C6420" s="1" t="s">
        <v>8</v>
      </c>
      <c r="D6420" s="1" t="s">
        <v>12</v>
      </c>
      <c r="E6420" s="1" t="s">
        <v>11</v>
      </c>
      <c r="F6420" s="1">
        <f t="shared" si="446"/>
        <v>16</v>
      </c>
      <c r="G6420" s="2">
        <v>42566.696666666663</v>
      </c>
      <c r="H6420" s="2" t="s">
        <v>10</v>
      </c>
      <c r="I6420" s="3" t="s">
        <v>10</v>
      </c>
      <c r="J6420" s="1">
        <f t="shared" si="447"/>
        <v>0</v>
      </c>
      <c r="K6420" s="1" t="str" cm="1">
        <f t="array" ref="K6420">_xlfn.IFS(
  AND(F6420&gt;=4, F6420&lt;6), "Early Morning",
  AND(F6420&gt;=6, F6420&lt;12), "Morning",
  AND(F6420&gt;=12, F6420&lt;17), "Afternoon",
  AND(F6420&gt;=17, F6420&lt;20), "Evening",
  AND(F6420&gt;=20, F6420&lt;=23), "Night",
  OR(F6420&gt;=0, F6420&lt;4), "Late Night"
)</f>
        <v>Afternoon</v>
      </c>
      <c r="L6420" s="1" t="str">
        <f t="shared" si="448"/>
        <v>Friday</v>
      </c>
      <c r="AC6420" s="11"/>
    </row>
    <row r="6421" spans="1:29" x14ac:dyDescent="0.25">
      <c r="A6421" s="1" t="str">
        <f t="shared" si="445"/>
        <v>6420</v>
      </c>
      <c r="B6421" s="1">
        <v>6165</v>
      </c>
      <c r="C6421" s="1" t="s">
        <v>8</v>
      </c>
      <c r="D6421" s="1" t="s">
        <v>12</v>
      </c>
      <c r="E6421" s="1" t="s">
        <v>11</v>
      </c>
      <c r="F6421" s="1">
        <f t="shared" si="446"/>
        <v>16</v>
      </c>
      <c r="G6421" s="2">
        <v>42566.696944444448</v>
      </c>
      <c r="H6421" s="2" t="s">
        <v>10</v>
      </c>
      <c r="I6421" s="3" t="s">
        <v>10</v>
      </c>
      <c r="J6421" s="1">
        <f t="shared" si="447"/>
        <v>0</v>
      </c>
      <c r="K6421" s="1" t="str" cm="1">
        <f t="array" ref="K6421">_xlfn.IFS(
  AND(F6421&gt;=4, F6421&lt;6), "Early Morning",
  AND(F6421&gt;=6, F6421&lt;12), "Morning",
  AND(F6421&gt;=12, F6421&lt;17), "Afternoon",
  AND(F6421&gt;=17, F6421&lt;20), "Evening",
  AND(F6421&gt;=20, F6421&lt;=23), "Night",
  OR(F6421&gt;=0, F6421&lt;4), "Late Night"
)</f>
        <v>Afternoon</v>
      </c>
      <c r="L6421" s="1" t="str">
        <f t="shared" si="448"/>
        <v>Friday</v>
      </c>
      <c r="AC6421" s="12"/>
    </row>
    <row r="6422" spans="1:29" x14ac:dyDescent="0.25">
      <c r="A6422" s="1" t="str">
        <f t="shared" si="445"/>
        <v>6421</v>
      </c>
      <c r="B6422" s="1">
        <v>6170</v>
      </c>
      <c r="C6422" s="1" t="s">
        <v>8</v>
      </c>
      <c r="D6422" s="1" t="s">
        <v>12</v>
      </c>
      <c r="E6422" s="1" t="s">
        <v>11</v>
      </c>
      <c r="F6422" s="1">
        <f t="shared" si="446"/>
        <v>16</v>
      </c>
      <c r="G6422" s="2">
        <v>42566.697476851848</v>
      </c>
      <c r="H6422" s="2" t="s">
        <v>10</v>
      </c>
      <c r="I6422" s="3" t="s">
        <v>10</v>
      </c>
      <c r="J6422" s="1">
        <f t="shared" si="447"/>
        <v>0</v>
      </c>
      <c r="K6422" s="1" t="str" cm="1">
        <f t="array" ref="K6422">_xlfn.IFS(
  AND(F6422&gt;=4, F6422&lt;6), "Early Morning",
  AND(F6422&gt;=6, F6422&lt;12), "Morning",
  AND(F6422&gt;=12, F6422&lt;17), "Afternoon",
  AND(F6422&gt;=17, F6422&lt;20), "Evening",
  AND(F6422&gt;=20, F6422&lt;=23), "Night",
  OR(F6422&gt;=0, F6422&lt;4), "Late Night"
)</f>
        <v>Afternoon</v>
      </c>
      <c r="L6422" s="1" t="str">
        <f t="shared" si="448"/>
        <v>Friday</v>
      </c>
      <c r="AC6422" s="11"/>
    </row>
    <row r="6423" spans="1:29" x14ac:dyDescent="0.25">
      <c r="A6423" s="1" t="str">
        <f t="shared" si="445"/>
        <v>6422</v>
      </c>
      <c r="B6423" s="1">
        <v>6166</v>
      </c>
      <c r="C6423" s="1" t="s">
        <v>8</v>
      </c>
      <c r="D6423" s="1" t="s">
        <v>12</v>
      </c>
      <c r="E6423" s="1" t="s">
        <v>11</v>
      </c>
      <c r="F6423" s="1">
        <f t="shared" si="446"/>
        <v>16</v>
      </c>
      <c r="G6423" s="2">
        <v>42566.698993055557</v>
      </c>
      <c r="H6423" s="2" t="s">
        <v>10</v>
      </c>
      <c r="I6423" s="3" t="s">
        <v>10</v>
      </c>
      <c r="J6423" s="1">
        <f t="shared" si="447"/>
        <v>0</v>
      </c>
      <c r="K6423" s="1" t="str" cm="1">
        <f t="array" ref="K6423">_xlfn.IFS(
  AND(F6423&gt;=4, F6423&lt;6), "Early Morning",
  AND(F6423&gt;=6, F6423&lt;12), "Morning",
  AND(F6423&gt;=12, F6423&lt;17), "Afternoon",
  AND(F6423&gt;=17, F6423&lt;20), "Evening",
  AND(F6423&gt;=20, F6423&lt;=23), "Night",
  OR(F6423&gt;=0, F6423&lt;4), "Late Night"
)</f>
        <v>Afternoon</v>
      </c>
      <c r="L6423" s="1" t="str">
        <f t="shared" si="448"/>
        <v>Friday</v>
      </c>
      <c r="AC6423" s="12"/>
    </row>
    <row r="6424" spans="1:29" x14ac:dyDescent="0.25">
      <c r="A6424" s="1" t="str">
        <f t="shared" si="445"/>
        <v>6423</v>
      </c>
      <c r="B6424" s="1">
        <v>6172</v>
      </c>
      <c r="C6424" s="1" t="s">
        <v>8</v>
      </c>
      <c r="D6424" s="1" t="s">
        <v>12</v>
      </c>
      <c r="E6424" s="1" t="s">
        <v>11</v>
      </c>
      <c r="F6424" s="1">
        <f t="shared" si="446"/>
        <v>16</v>
      </c>
      <c r="G6424" s="2">
        <v>42566.699756944443</v>
      </c>
      <c r="H6424" s="2" t="s">
        <v>10</v>
      </c>
      <c r="I6424" s="3" t="s">
        <v>10</v>
      </c>
      <c r="J6424" s="1">
        <f t="shared" si="447"/>
        <v>0</v>
      </c>
      <c r="K6424" s="1" t="str" cm="1">
        <f t="array" ref="K6424">_xlfn.IFS(
  AND(F6424&gt;=4, F6424&lt;6), "Early Morning",
  AND(F6424&gt;=6, F6424&lt;12), "Morning",
  AND(F6424&gt;=12, F6424&lt;17), "Afternoon",
  AND(F6424&gt;=17, F6424&lt;20), "Evening",
  AND(F6424&gt;=20, F6424&lt;=23), "Night",
  OR(F6424&gt;=0, F6424&lt;4), "Late Night"
)</f>
        <v>Afternoon</v>
      </c>
      <c r="L6424" s="1" t="str">
        <f t="shared" si="448"/>
        <v>Friday</v>
      </c>
      <c r="AC6424" s="11"/>
    </row>
    <row r="6425" spans="1:29" x14ac:dyDescent="0.25">
      <c r="A6425" s="1" t="str">
        <f t="shared" si="445"/>
        <v>6424</v>
      </c>
      <c r="B6425" s="1">
        <v>6171</v>
      </c>
      <c r="C6425" s="1" t="s">
        <v>8</v>
      </c>
      <c r="D6425" s="1" t="s">
        <v>12</v>
      </c>
      <c r="E6425" s="1" t="s">
        <v>11</v>
      </c>
      <c r="F6425" s="1">
        <f t="shared" si="446"/>
        <v>16</v>
      </c>
      <c r="G6425" s="2">
        <v>42566.702349537038</v>
      </c>
      <c r="H6425" s="2" t="s">
        <v>10</v>
      </c>
      <c r="I6425" s="3" t="s">
        <v>10</v>
      </c>
      <c r="J6425" s="1">
        <f t="shared" si="447"/>
        <v>0</v>
      </c>
      <c r="K6425" s="1" t="str" cm="1">
        <f t="array" ref="K6425">_xlfn.IFS(
  AND(F6425&gt;=4, F6425&lt;6), "Early Morning",
  AND(F6425&gt;=6, F6425&lt;12), "Morning",
  AND(F6425&gt;=12, F6425&lt;17), "Afternoon",
  AND(F6425&gt;=17, F6425&lt;20), "Evening",
  AND(F6425&gt;=20, F6425&lt;=23), "Night",
  OR(F6425&gt;=0, F6425&lt;4), "Late Night"
)</f>
        <v>Afternoon</v>
      </c>
      <c r="L6425" s="1" t="str">
        <f t="shared" si="448"/>
        <v>Friday</v>
      </c>
      <c r="AC6425" s="12"/>
    </row>
    <row r="6426" spans="1:29" x14ac:dyDescent="0.25">
      <c r="A6426" s="1" t="str">
        <f t="shared" si="445"/>
        <v>6425</v>
      </c>
      <c r="B6426" s="1">
        <v>6174</v>
      </c>
      <c r="C6426" s="1" t="s">
        <v>8</v>
      </c>
      <c r="D6426" s="1" t="s">
        <v>12</v>
      </c>
      <c r="E6426" s="1" t="s">
        <v>11</v>
      </c>
      <c r="F6426" s="1">
        <f t="shared" si="446"/>
        <v>16</v>
      </c>
      <c r="G6426" s="2">
        <v>42566.703738425924</v>
      </c>
      <c r="H6426" s="2" t="s">
        <v>10</v>
      </c>
      <c r="I6426" s="3" t="s">
        <v>10</v>
      </c>
      <c r="J6426" s="1">
        <f t="shared" si="447"/>
        <v>0</v>
      </c>
      <c r="K6426" s="1" t="str" cm="1">
        <f t="array" ref="K6426">_xlfn.IFS(
  AND(F6426&gt;=4, F6426&lt;6), "Early Morning",
  AND(F6426&gt;=6, F6426&lt;12), "Morning",
  AND(F6426&gt;=12, F6426&lt;17), "Afternoon",
  AND(F6426&gt;=17, F6426&lt;20), "Evening",
  AND(F6426&gt;=20, F6426&lt;=23), "Night",
  OR(F6426&gt;=0, F6426&lt;4), "Late Night"
)</f>
        <v>Afternoon</v>
      </c>
      <c r="L6426" s="1" t="str">
        <f t="shared" si="448"/>
        <v>Friday</v>
      </c>
      <c r="AC6426" s="11"/>
    </row>
    <row r="6427" spans="1:29" x14ac:dyDescent="0.25">
      <c r="A6427" s="1" t="str">
        <f t="shared" si="445"/>
        <v>6426</v>
      </c>
      <c r="B6427" s="1">
        <v>6177</v>
      </c>
      <c r="C6427" s="1" t="s">
        <v>8</v>
      </c>
      <c r="D6427" s="1" t="s">
        <v>12</v>
      </c>
      <c r="E6427" s="1" t="s">
        <v>11</v>
      </c>
      <c r="F6427" s="1">
        <f t="shared" si="446"/>
        <v>17</v>
      </c>
      <c r="G6427" s="2">
        <v>42566.708634259259</v>
      </c>
      <c r="H6427" s="2" t="s">
        <v>10</v>
      </c>
      <c r="I6427" s="3" t="s">
        <v>10</v>
      </c>
      <c r="J6427" s="1">
        <f t="shared" si="447"/>
        <v>0</v>
      </c>
      <c r="K6427" s="1" t="str" cm="1">
        <f t="array" ref="K6427">_xlfn.IFS(
  AND(F6427&gt;=4, F6427&lt;6), "Early Morning",
  AND(F6427&gt;=6, F6427&lt;12), "Morning",
  AND(F6427&gt;=12, F6427&lt;17), "Afternoon",
  AND(F6427&gt;=17, F6427&lt;20), "Evening",
  AND(F6427&gt;=20, F6427&lt;=23), "Night",
  OR(F6427&gt;=0, F6427&lt;4), "Late Night"
)</f>
        <v>Evening</v>
      </c>
      <c r="L6427" s="1" t="str">
        <f t="shared" si="448"/>
        <v>Friday</v>
      </c>
      <c r="AC6427" s="12"/>
    </row>
    <row r="6428" spans="1:29" x14ac:dyDescent="0.25">
      <c r="A6428" s="1" t="str">
        <f t="shared" si="445"/>
        <v>6427</v>
      </c>
      <c r="B6428" s="1">
        <v>6181</v>
      </c>
      <c r="C6428" s="1" t="s">
        <v>6</v>
      </c>
      <c r="D6428" s="1" t="s">
        <v>12</v>
      </c>
      <c r="E6428" s="1" t="s">
        <v>11</v>
      </c>
      <c r="F6428" s="1">
        <f t="shared" si="446"/>
        <v>17</v>
      </c>
      <c r="G6428" s="2">
        <v>42566.71199074074</v>
      </c>
      <c r="H6428" s="2" t="s">
        <v>10</v>
      </c>
      <c r="I6428" s="3" t="s">
        <v>10</v>
      </c>
      <c r="J6428" s="1">
        <f t="shared" si="447"/>
        <v>0</v>
      </c>
      <c r="K6428" s="1" t="str" cm="1">
        <f t="array" ref="K6428">_xlfn.IFS(
  AND(F6428&gt;=4, F6428&lt;6), "Early Morning",
  AND(F6428&gt;=6, F6428&lt;12), "Morning",
  AND(F6428&gt;=12, F6428&lt;17), "Afternoon",
  AND(F6428&gt;=17, F6428&lt;20), "Evening",
  AND(F6428&gt;=20, F6428&lt;=23), "Night",
  OR(F6428&gt;=0, F6428&lt;4), "Late Night"
)</f>
        <v>Evening</v>
      </c>
      <c r="L6428" s="1" t="str">
        <f t="shared" si="448"/>
        <v>Friday</v>
      </c>
      <c r="AC6428" s="11"/>
    </row>
    <row r="6429" spans="1:29" x14ac:dyDescent="0.25">
      <c r="A6429" s="1" t="str">
        <f t="shared" si="445"/>
        <v>6428</v>
      </c>
      <c r="B6429" s="1">
        <v>6178</v>
      </c>
      <c r="C6429" s="1" t="s">
        <v>8</v>
      </c>
      <c r="D6429" s="1" t="s">
        <v>12</v>
      </c>
      <c r="E6429" s="1" t="s">
        <v>11</v>
      </c>
      <c r="F6429" s="1">
        <f t="shared" si="446"/>
        <v>17</v>
      </c>
      <c r="G6429" s="2">
        <v>42566.712939814817</v>
      </c>
      <c r="H6429" s="2" t="s">
        <v>10</v>
      </c>
      <c r="I6429" s="3" t="s">
        <v>10</v>
      </c>
      <c r="J6429" s="1">
        <f t="shared" si="447"/>
        <v>0</v>
      </c>
      <c r="K6429" s="1" t="str" cm="1">
        <f t="array" ref="K6429">_xlfn.IFS(
  AND(F6429&gt;=4, F6429&lt;6), "Early Morning",
  AND(F6429&gt;=6, F6429&lt;12), "Morning",
  AND(F6429&gt;=12, F6429&lt;17), "Afternoon",
  AND(F6429&gt;=17, F6429&lt;20), "Evening",
  AND(F6429&gt;=20, F6429&lt;=23), "Night",
  OR(F6429&gt;=0, F6429&lt;4), "Late Night"
)</f>
        <v>Evening</v>
      </c>
      <c r="L6429" s="1" t="str">
        <f t="shared" si="448"/>
        <v>Friday</v>
      </c>
      <c r="AC6429" s="12"/>
    </row>
    <row r="6430" spans="1:29" x14ac:dyDescent="0.25">
      <c r="A6430" s="1" t="str">
        <f t="shared" si="445"/>
        <v>6429</v>
      </c>
      <c r="B6430" s="1">
        <v>6186</v>
      </c>
      <c r="C6430" s="1" t="s">
        <v>6</v>
      </c>
      <c r="D6430" s="1" t="s">
        <v>12</v>
      </c>
      <c r="E6430" s="1" t="s">
        <v>11</v>
      </c>
      <c r="F6430" s="1">
        <f t="shared" si="446"/>
        <v>17</v>
      </c>
      <c r="G6430" s="2">
        <v>42566.714386574073</v>
      </c>
      <c r="H6430" s="2" t="s">
        <v>10</v>
      </c>
      <c r="I6430" s="3" t="s">
        <v>10</v>
      </c>
      <c r="J6430" s="1">
        <f t="shared" si="447"/>
        <v>0</v>
      </c>
      <c r="K6430" s="1" t="str" cm="1">
        <f t="array" ref="K6430">_xlfn.IFS(
  AND(F6430&gt;=4, F6430&lt;6), "Early Morning",
  AND(F6430&gt;=6, F6430&lt;12), "Morning",
  AND(F6430&gt;=12, F6430&lt;17), "Afternoon",
  AND(F6430&gt;=17, F6430&lt;20), "Evening",
  AND(F6430&gt;=20, F6430&lt;=23), "Night",
  OR(F6430&gt;=0, F6430&lt;4), "Late Night"
)</f>
        <v>Evening</v>
      </c>
      <c r="L6430" s="1" t="str">
        <f t="shared" si="448"/>
        <v>Friday</v>
      </c>
      <c r="AC6430" s="11"/>
    </row>
    <row r="6431" spans="1:29" x14ac:dyDescent="0.25">
      <c r="A6431" s="1" t="str">
        <f t="shared" si="445"/>
        <v>6430</v>
      </c>
      <c r="B6431" s="1">
        <v>6184</v>
      </c>
      <c r="C6431" s="1" t="s">
        <v>6</v>
      </c>
      <c r="D6431" s="1" t="s">
        <v>12</v>
      </c>
      <c r="E6431" s="1" t="s">
        <v>11</v>
      </c>
      <c r="F6431" s="1">
        <f t="shared" si="446"/>
        <v>17</v>
      </c>
      <c r="G6431" s="2">
        <v>42566.714513888888</v>
      </c>
      <c r="H6431" s="2" t="s">
        <v>10</v>
      </c>
      <c r="I6431" s="3" t="s">
        <v>10</v>
      </c>
      <c r="J6431" s="1">
        <f t="shared" si="447"/>
        <v>0</v>
      </c>
      <c r="K6431" s="1" t="str" cm="1">
        <f t="array" ref="K6431">_xlfn.IFS(
  AND(F6431&gt;=4, F6431&lt;6), "Early Morning",
  AND(F6431&gt;=6, F6431&lt;12), "Morning",
  AND(F6431&gt;=12, F6431&lt;17), "Afternoon",
  AND(F6431&gt;=17, F6431&lt;20), "Evening",
  AND(F6431&gt;=20, F6431&lt;=23), "Night",
  OR(F6431&gt;=0, F6431&lt;4), "Late Night"
)</f>
        <v>Evening</v>
      </c>
      <c r="L6431" s="1" t="str">
        <f t="shared" si="448"/>
        <v>Friday</v>
      </c>
      <c r="AC6431" s="12"/>
    </row>
    <row r="6432" spans="1:29" x14ac:dyDescent="0.25">
      <c r="A6432" s="1" t="str">
        <f t="shared" si="445"/>
        <v>6431</v>
      </c>
      <c r="B6432" s="1">
        <v>6185</v>
      </c>
      <c r="C6432" s="1" t="s">
        <v>6</v>
      </c>
      <c r="D6432" s="1" t="s">
        <v>12</v>
      </c>
      <c r="E6432" s="1" t="s">
        <v>11</v>
      </c>
      <c r="F6432" s="1">
        <f t="shared" si="446"/>
        <v>17</v>
      </c>
      <c r="G6432" s="2">
        <v>42566.716134259259</v>
      </c>
      <c r="H6432" s="2" t="s">
        <v>10</v>
      </c>
      <c r="I6432" s="3" t="s">
        <v>10</v>
      </c>
      <c r="J6432" s="1">
        <f t="shared" si="447"/>
        <v>0</v>
      </c>
      <c r="K6432" s="1" t="str" cm="1">
        <f t="array" ref="K6432">_xlfn.IFS(
  AND(F6432&gt;=4, F6432&lt;6), "Early Morning",
  AND(F6432&gt;=6, F6432&lt;12), "Morning",
  AND(F6432&gt;=12, F6432&lt;17), "Afternoon",
  AND(F6432&gt;=17, F6432&lt;20), "Evening",
  AND(F6432&gt;=20, F6432&lt;=23), "Night",
  OR(F6432&gt;=0, F6432&lt;4), "Late Night"
)</f>
        <v>Evening</v>
      </c>
      <c r="L6432" s="1" t="str">
        <f t="shared" si="448"/>
        <v>Friday</v>
      </c>
      <c r="AC6432" s="11"/>
    </row>
    <row r="6433" spans="1:29" x14ac:dyDescent="0.25">
      <c r="A6433" s="1" t="str">
        <f t="shared" si="445"/>
        <v>6432</v>
      </c>
      <c r="B6433" s="1">
        <v>6195</v>
      </c>
      <c r="C6433" s="1" t="s">
        <v>8</v>
      </c>
      <c r="D6433" s="1" t="s">
        <v>12</v>
      </c>
      <c r="E6433" s="1" t="s">
        <v>11</v>
      </c>
      <c r="F6433" s="1">
        <f t="shared" si="446"/>
        <v>17</v>
      </c>
      <c r="G6433" s="2">
        <v>42566.718032407407</v>
      </c>
      <c r="H6433" s="2" t="s">
        <v>10</v>
      </c>
      <c r="I6433" s="3" t="s">
        <v>10</v>
      </c>
      <c r="J6433" s="1">
        <f t="shared" si="447"/>
        <v>0</v>
      </c>
      <c r="K6433" s="1" t="str" cm="1">
        <f t="array" ref="K6433">_xlfn.IFS(
  AND(F6433&gt;=4, F6433&lt;6), "Early Morning",
  AND(F6433&gt;=6, F6433&lt;12), "Morning",
  AND(F6433&gt;=12, F6433&lt;17), "Afternoon",
  AND(F6433&gt;=17, F6433&lt;20), "Evening",
  AND(F6433&gt;=20, F6433&lt;=23), "Night",
  OR(F6433&gt;=0, F6433&lt;4), "Late Night"
)</f>
        <v>Evening</v>
      </c>
      <c r="L6433" s="1" t="str">
        <f t="shared" si="448"/>
        <v>Friday</v>
      </c>
      <c r="AC6433" s="12"/>
    </row>
    <row r="6434" spans="1:29" x14ac:dyDescent="0.25">
      <c r="A6434" s="1" t="str">
        <f t="shared" si="445"/>
        <v>6433</v>
      </c>
      <c r="B6434" s="1">
        <v>6194</v>
      </c>
      <c r="C6434" s="1" t="s">
        <v>6</v>
      </c>
      <c r="D6434" s="1" t="s">
        <v>12</v>
      </c>
      <c r="E6434" s="1" t="s">
        <v>11</v>
      </c>
      <c r="F6434" s="1">
        <f t="shared" si="446"/>
        <v>17</v>
      </c>
      <c r="G6434" s="2">
        <v>42566.718148148146</v>
      </c>
      <c r="H6434" s="2" t="s">
        <v>10</v>
      </c>
      <c r="I6434" s="3" t="s">
        <v>10</v>
      </c>
      <c r="J6434" s="1">
        <f t="shared" si="447"/>
        <v>0</v>
      </c>
      <c r="K6434" s="1" t="str" cm="1">
        <f t="array" ref="K6434">_xlfn.IFS(
  AND(F6434&gt;=4, F6434&lt;6), "Early Morning",
  AND(F6434&gt;=6, F6434&lt;12), "Morning",
  AND(F6434&gt;=12, F6434&lt;17), "Afternoon",
  AND(F6434&gt;=17, F6434&lt;20), "Evening",
  AND(F6434&gt;=20, F6434&lt;=23), "Night",
  OR(F6434&gt;=0, F6434&lt;4), "Late Night"
)</f>
        <v>Evening</v>
      </c>
      <c r="L6434" s="1" t="str">
        <f t="shared" si="448"/>
        <v>Friday</v>
      </c>
      <c r="AC6434" s="11"/>
    </row>
    <row r="6435" spans="1:29" x14ac:dyDescent="0.25">
      <c r="A6435" s="1" t="str">
        <f t="shared" si="445"/>
        <v>6434</v>
      </c>
      <c r="B6435" s="1">
        <v>6183</v>
      </c>
      <c r="C6435" s="1" t="s">
        <v>6</v>
      </c>
      <c r="D6435" s="1" t="s">
        <v>12</v>
      </c>
      <c r="E6435" s="1" t="s">
        <v>11</v>
      </c>
      <c r="F6435" s="1">
        <f t="shared" si="446"/>
        <v>17</v>
      </c>
      <c r="G6435" s="2">
        <v>42566.71837962963</v>
      </c>
      <c r="H6435" s="2" t="s">
        <v>10</v>
      </c>
      <c r="I6435" s="3" t="s">
        <v>10</v>
      </c>
      <c r="J6435" s="1">
        <f t="shared" si="447"/>
        <v>0</v>
      </c>
      <c r="K6435" s="1" t="str" cm="1">
        <f t="array" ref="K6435">_xlfn.IFS(
  AND(F6435&gt;=4, F6435&lt;6), "Early Morning",
  AND(F6435&gt;=6, F6435&lt;12), "Morning",
  AND(F6435&gt;=12, F6435&lt;17), "Afternoon",
  AND(F6435&gt;=17, F6435&lt;20), "Evening",
  AND(F6435&gt;=20, F6435&lt;=23), "Night",
  OR(F6435&gt;=0, F6435&lt;4), "Late Night"
)</f>
        <v>Evening</v>
      </c>
      <c r="L6435" s="1" t="str">
        <f t="shared" si="448"/>
        <v>Friday</v>
      </c>
      <c r="AC6435" s="12"/>
    </row>
    <row r="6436" spans="1:29" x14ac:dyDescent="0.25">
      <c r="A6436" s="1" t="str">
        <f t="shared" si="445"/>
        <v>6435</v>
      </c>
      <c r="B6436" s="1">
        <v>6201</v>
      </c>
      <c r="C6436" s="1" t="s">
        <v>6</v>
      </c>
      <c r="D6436" s="1" t="s">
        <v>12</v>
      </c>
      <c r="E6436" s="1" t="s">
        <v>11</v>
      </c>
      <c r="F6436" s="1">
        <f t="shared" si="446"/>
        <v>17</v>
      </c>
      <c r="G6436" s="2">
        <v>42566.719409722224</v>
      </c>
      <c r="H6436" s="2" t="s">
        <v>10</v>
      </c>
      <c r="I6436" s="3" t="s">
        <v>10</v>
      </c>
      <c r="J6436" s="1">
        <f t="shared" si="447"/>
        <v>0</v>
      </c>
      <c r="K6436" s="1" t="str" cm="1">
        <f t="array" ref="K6436">_xlfn.IFS(
  AND(F6436&gt;=4, F6436&lt;6), "Early Morning",
  AND(F6436&gt;=6, F6436&lt;12), "Morning",
  AND(F6436&gt;=12, F6436&lt;17), "Afternoon",
  AND(F6436&gt;=17, F6436&lt;20), "Evening",
  AND(F6436&gt;=20, F6436&lt;=23), "Night",
  OR(F6436&gt;=0, F6436&lt;4), "Late Night"
)</f>
        <v>Evening</v>
      </c>
      <c r="L6436" s="1" t="str">
        <f t="shared" si="448"/>
        <v>Friday</v>
      </c>
      <c r="AC6436" s="11"/>
    </row>
    <row r="6437" spans="1:29" x14ac:dyDescent="0.25">
      <c r="A6437" s="1" t="str">
        <f t="shared" si="445"/>
        <v>6436</v>
      </c>
      <c r="B6437" s="1">
        <v>6188</v>
      </c>
      <c r="C6437" s="1" t="s">
        <v>6</v>
      </c>
      <c r="D6437" s="1" t="s">
        <v>12</v>
      </c>
      <c r="E6437" s="1" t="s">
        <v>11</v>
      </c>
      <c r="F6437" s="1">
        <f t="shared" si="446"/>
        <v>17</v>
      </c>
      <c r="G6437" s="2">
        <v>42566.719594907408</v>
      </c>
      <c r="H6437" s="2" t="s">
        <v>10</v>
      </c>
      <c r="I6437" s="3" t="s">
        <v>10</v>
      </c>
      <c r="J6437" s="1">
        <f t="shared" si="447"/>
        <v>0</v>
      </c>
      <c r="K6437" s="1" t="str" cm="1">
        <f t="array" ref="K6437">_xlfn.IFS(
  AND(F6437&gt;=4, F6437&lt;6), "Early Morning",
  AND(F6437&gt;=6, F6437&lt;12), "Morning",
  AND(F6437&gt;=12, F6437&lt;17), "Afternoon",
  AND(F6437&gt;=17, F6437&lt;20), "Evening",
  AND(F6437&gt;=20, F6437&lt;=23), "Night",
  OR(F6437&gt;=0, F6437&lt;4), "Late Night"
)</f>
        <v>Evening</v>
      </c>
      <c r="L6437" s="1" t="str">
        <f t="shared" si="448"/>
        <v>Friday</v>
      </c>
      <c r="AC6437" s="12"/>
    </row>
    <row r="6438" spans="1:29" x14ac:dyDescent="0.25">
      <c r="A6438" s="1" t="str">
        <f t="shared" si="445"/>
        <v>6437</v>
      </c>
      <c r="B6438" s="1">
        <v>6189</v>
      </c>
      <c r="C6438" s="1" t="s">
        <v>6</v>
      </c>
      <c r="D6438" s="1" t="s">
        <v>12</v>
      </c>
      <c r="E6438" s="1" t="s">
        <v>11</v>
      </c>
      <c r="F6438" s="1">
        <f t="shared" si="446"/>
        <v>17</v>
      </c>
      <c r="G6438" s="2">
        <v>42566.720046296294</v>
      </c>
      <c r="H6438" s="2" t="s">
        <v>10</v>
      </c>
      <c r="I6438" s="3" t="s">
        <v>10</v>
      </c>
      <c r="J6438" s="1">
        <f t="shared" si="447"/>
        <v>0</v>
      </c>
      <c r="K6438" s="1" t="str" cm="1">
        <f t="array" ref="K6438">_xlfn.IFS(
  AND(F6438&gt;=4, F6438&lt;6), "Early Morning",
  AND(F6438&gt;=6, F6438&lt;12), "Morning",
  AND(F6438&gt;=12, F6438&lt;17), "Afternoon",
  AND(F6438&gt;=17, F6438&lt;20), "Evening",
  AND(F6438&gt;=20, F6438&lt;=23), "Night",
  OR(F6438&gt;=0, F6438&lt;4), "Late Night"
)</f>
        <v>Evening</v>
      </c>
      <c r="L6438" s="1" t="str">
        <f t="shared" si="448"/>
        <v>Friday</v>
      </c>
      <c r="AC6438" s="11"/>
    </row>
    <row r="6439" spans="1:29" x14ac:dyDescent="0.25">
      <c r="A6439" s="1" t="str">
        <f t="shared" si="445"/>
        <v>6438</v>
      </c>
      <c r="B6439" s="1">
        <v>6206</v>
      </c>
      <c r="C6439" s="1" t="s">
        <v>6</v>
      </c>
      <c r="D6439" s="1" t="s">
        <v>12</v>
      </c>
      <c r="E6439" s="1" t="s">
        <v>11</v>
      </c>
      <c r="F6439" s="1">
        <f t="shared" si="446"/>
        <v>17</v>
      </c>
      <c r="G6439" s="2">
        <v>42566.723645833335</v>
      </c>
      <c r="H6439" s="2" t="s">
        <v>10</v>
      </c>
      <c r="I6439" s="3" t="s">
        <v>10</v>
      </c>
      <c r="J6439" s="1">
        <f t="shared" si="447"/>
        <v>0</v>
      </c>
      <c r="K6439" s="1" t="str" cm="1">
        <f t="array" ref="K6439">_xlfn.IFS(
  AND(F6439&gt;=4, F6439&lt;6), "Early Morning",
  AND(F6439&gt;=6, F6439&lt;12), "Morning",
  AND(F6439&gt;=12, F6439&lt;17), "Afternoon",
  AND(F6439&gt;=17, F6439&lt;20), "Evening",
  AND(F6439&gt;=20, F6439&lt;=23), "Night",
  OR(F6439&gt;=0, F6439&lt;4), "Late Night"
)</f>
        <v>Evening</v>
      </c>
      <c r="L6439" s="1" t="str">
        <f t="shared" si="448"/>
        <v>Friday</v>
      </c>
      <c r="AC6439" s="12"/>
    </row>
    <row r="6440" spans="1:29" x14ac:dyDescent="0.25">
      <c r="A6440" s="1" t="str">
        <f t="shared" si="445"/>
        <v>6439</v>
      </c>
      <c r="B6440" s="1">
        <v>6202</v>
      </c>
      <c r="C6440" s="1" t="s">
        <v>6</v>
      </c>
      <c r="D6440" s="1" t="s">
        <v>12</v>
      </c>
      <c r="E6440" s="1" t="s">
        <v>11</v>
      </c>
      <c r="F6440" s="1">
        <f t="shared" si="446"/>
        <v>17</v>
      </c>
      <c r="G6440" s="2">
        <v>42566.724062499998</v>
      </c>
      <c r="H6440" s="2" t="s">
        <v>10</v>
      </c>
      <c r="I6440" s="3" t="s">
        <v>10</v>
      </c>
      <c r="J6440" s="1">
        <f t="shared" si="447"/>
        <v>0</v>
      </c>
      <c r="K6440" s="1" t="str" cm="1">
        <f t="array" ref="K6440">_xlfn.IFS(
  AND(F6440&gt;=4, F6440&lt;6), "Early Morning",
  AND(F6440&gt;=6, F6440&lt;12), "Morning",
  AND(F6440&gt;=12, F6440&lt;17), "Afternoon",
  AND(F6440&gt;=17, F6440&lt;20), "Evening",
  AND(F6440&gt;=20, F6440&lt;=23), "Night",
  OR(F6440&gt;=0, F6440&lt;4), "Late Night"
)</f>
        <v>Evening</v>
      </c>
      <c r="L6440" s="1" t="str">
        <f t="shared" si="448"/>
        <v>Friday</v>
      </c>
      <c r="AC6440" s="11"/>
    </row>
    <row r="6441" spans="1:29" x14ac:dyDescent="0.25">
      <c r="A6441" s="1" t="str">
        <f t="shared" si="445"/>
        <v>6440</v>
      </c>
      <c r="B6441" s="1">
        <v>6200</v>
      </c>
      <c r="C6441" s="1" t="s">
        <v>6</v>
      </c>
      <c r="D6441" s="1" t="s">
        <v>12</v>
      </c>
      <c r="E6441" s="1" t="s">
        <v>11</v>
      </c>
      <c r="F6441" s="1">
        <f t="shared" si="446"/>
        <v>17</v>
      </c>
      <c r="G6441" s="2">
        <v>42566.72420138889</v>
      </c>
      <c r="H6441" s="2" t="s">
        <v>10</v>
      </c>
      <c r="I6441" s="3" t="s">
        <v>10</v>
      </c>
      <c r="J6441" s="1">
        <f t="shared" si="447"/>
        <v>0</v>
      </c>
      <c r="K6441" s="1" t="str" cm="1">
        <f t="array" ref="K6441">_xlfn.IFS(
  AND(F6441&gt;=4, F6441&lt;6), "Early Morning",
  AND(F6441&gt;=6, F6441&lt;12), "Morning",
  AND(F6441&gt;=12, F6441&lt;17), "Afternoon",
  AND(F6441&gt;=17, F6441&lt;20), "Evening",
  AND(F6441&gt;=20, F6441&lt;=23), "Night",
  OR(F6441&gt;=0, F6441&lt;4), "Late Night"
)</f>
        <v>Evening</v>
      </c>
      <c r="L6441" s="1" t="str">
        <f t="shared" si="448"/>
        <v>Friday</v>
      </c>
      <c r="AC6441" s="12"/>
    </row>
    <row r="6442" spans="1:29" x14ac:dyDescent="0.25">
      <c r="A6442" s="1" t="str">
        <f t="shared" si="445"/>
        <v>6441</v>
      </c>
      <c r="B6442" s="1">
        <v>6204</v>
      </c>
      <c r="C6442" s="1" t="s">
        <v>6</v>
      </c>
      <c r="D6442" s="1" t="s">
        <v>12</v>
      </c>
      <c r="E6442" s="1" t="s">
        <v>11</v>
      </c>
      <c r="F6442" s="1">
        <f t="shared" si="446"/>
        <v>17</v>
      </c>
      <c r="G6442" s="2">
        <v>42566.726504629631</v>
      </c>
      <c r="H6442" s="2" t="s">
        <v>10</v>
      </c>
      <c r="I6442" s="3" t="s">
        <v>10</v>
      </c>
      <c r="J6442" s="1">
        <f t="shared" si="447"/>
        <v>0</v>
      </c>
      <c r="K6442" s="1" t="str" cm="1">
        <f t="array" ref="K6442">_xlfn.IFS(
  AND(F6442&gt;=4, F6442&lt;6), "Early Morning",
  AND(F6442&gt;=6, F6442&lt;12), "Morning",
  AND(F6442&gt;=12, F6442&lt;17), "Afternoon",
  AND(F6442&gt;=17, F6442&lt;20), "Evening",
  AND(F6442&gt;=20, F6442&lt;=23), "Night",
  OR(F6442&gt;=0, F6442&lt;4), "Late Night"
)</f>
        <v>Evening</v>
      </c>
      <c r="L6442" s="1" t="str">
        <f t="shared" si="448"/>
        <v>Friday</v>
      </c>
      <c r="AC6442" s="11"/>
    </row>
    <row r="6443" spans="1:29" x14ac:dyDescent="0.25">
      <c r="A6443" s="1" t="str">
        <f t="shared" si="445"/>
        <v>6442</v>
      </c>
      <c r="B6443" s="1">
        <v>6207</v>
      </c>
      <c r="C6443" s="1" t="s">
        <v>6</v>
      </c>
      <c r="D6443" s="1" t="s">
        <v>12</v>
      </c>
      <c r="E6443" s="1" t="s">
        <v>11</v>
      </c>
      <c r="F6443" s="1">
        <f t="shared" si="446"/>
        <v>17</v>
      </c>
      <c r="G6443" s="2">
        <v>42566.727407407408</v>
      </c>
      <c r="H6443" s="2" t="s">
        <v>10</v>
      </c>
      <c r="I6443" s="3" t="s">
        <v>10</v>
      </c>
      <c r="J6443" s="1">
        <f t="shared" si="447"/>
        <v>0</v>
      </c>
      <c r="K6443" s="1" t="str" cm="1">
        <f t="array" ref="K6443">_xlfn.IFS(
  AND(F6443&gt;=4, F6443&lt;6), "Early Morning",
  AND(F6443&gt;=6, F6443&lt;12), "Morning",
  AND(F6443&gt;=12, F6443&lt;17), "Afternoon",
  AND(F6443&gt;=17, F6443&lt;20), "Evening",
  AND(F6443&gt;=20, F6443&lt;=23), "Night",
  OR(F6443&gt;=0, F6443&lt;4), "Late Night"
)</f>
        <v>Evening</v>
      </c>
      <c r="L6443" s="1" t="str">
        <f t="shared" si="448"/>
        <v>Friday</v>
      </c>
      <c r="AC6443" s="12"/>
    </row>
    <row r="6444" spans="1:29" x14ac:dyDescent="0.25">
      <c r="A6444" s="1" t="str">
        <f t="shared" si="445"/>
        <v>6443</v>
      </c>
      <c r="B6444" s="1">
        <v>6212</v>
      </c>
      <c r="C6444" s="1" t="s">
        <v>6</v>
      </c>
      <c r="D6444" s="1" t="s">
        <v>12</v>
      </c>
      <c r="E6444" s="1" t="s">
        <v>11</v>
      </c>
      <c r="F6444" s="1">
        <f t="shared" si="446"/>
        <v>17</v>
      </c>
      <c r="G6444" s="2">
        <v>42566.728078703702</v>
      </c>
      <c r="H6444" s="2" t="s">
        <v>10</v>
      </c>
      <c r="I6444" s="3" t="s">
        <v>10</v>
      </c>
      <c r="J6444" s="1">
        <f t="shared" si="447"/>
        <v>0</v>
      </c>
      <c r="K6444" s="1" t="str" cm="1">
        <f t="array" ref="K6444">_xlfn.IFS(
  AND(F6444&gt;=4, F6444&lt;6), "Early Morning",
  AND(F6444&gt;=6, F6444&lt;12), "Morning",
  AND(F6444&gt;=12, F6444&lt;17), "Afternoon",
  AND(F6444&gt;=17, F6444&lt;20), "Evening",
  AND(F6444&gt;=20, F6444&lt;=23), "Night",
  OR(F6444&gt;=0, F6444&lt;4), "Late Night"
)</f>
        <v>Evening</v>
      </c>
      <c r="L6444" s="1" t="str">
        <f t="shared" si="448"/>
        <v>Friday</v>
      </c>
      <c r="AC6444" s="11"/>
    </row>
    <row r="6445" spans="1:29" x14ac:dyDescent="0.25">
      <c r="A6445" s="1" t="str">
        <f t="shared" si="445"/>
        <v>6444</v>
      </c>
      <c r="B6445" s="1">
        <v>6222</v>
      </c>
      <c r="C6445" s="1" t="s">
        <v>6</v>
      </c>
      <c r="D6445" s="1" t="s">
        <v>12</v>
      </c>
      <c r="E6445" s="1" t="s">
        <v>11</v>
      </c>
      <c r="F6445" s="1">
        <f t="shared" si="446"/>
        <v>17</v>
      </c>
      <c r="G6445" s="2">
        <v>42566.728229166663</v>
      </c>
      <c r="H6445" s="2" t="s">
        <v>10</v>
      </c>
      <c r="I6445" s="3" t="s">
        <v>10</v>
      </c>
      <c r="J6445" s="1">
        <f t="shared" si="447"/>
        <v>0</v>
      </c>
      <c r="K6445" s="1" t="str" cm="1">
        <f t="array" ref="K6445">_xlfn.IFS(
  AND(F6445&gt;=4, F6445&lt;6), "Early Morning",
  AND(F6445&gt;=6, F6445&lt;12), "Morning",
  AND(F6445&gt;=12, F6445&lt;17), "Afternoon",
  AND(F6445&gt;=17, F6445&lt;20), "Evening",
  AND(F6445&gt;=20, F6445&lt;=23), "Night",
  OR(F6445&gt;=0, F6445&lt;4), "Late Night"
)</f>
        <v>Evening</v>
      </c>
      <c r="L6445" s="1" t="str">
        <f t="shared" si="448"/>
        <v>Friday</v>
      </c>
      <c r="AC6445" s="12"/>
    </row>
    <row r="6446" spans="1:29" x14ac:dyDescent="0.25">
      <c r="A6446" s="1" t="str">
        <f t="shared" si="445"/>
        <v>6445</v>
      </c>
      <c r="B6446" s="1">
        <v>6225</v>
      </c>
      <c r="C6446" s="1" t="s">
        <v>6</v>
      </c>
      <c r="D6446" s="1" t="s">
        <v>12</v>
      </c>
      <c r="E6446" s="1" t="s">
        <v>11</v>
      </c>
      <c r="F6446" s="1">
        <f t="shared" si="446"/>
        <v>17</v>
      </c>
      <c r="G6446" s="2">
        <v>42566.731203703705</v>
      </c>
      <c r="H6446" s="2" t="s">
        <v>10</v>
      </c>
      <c r="I6446" s="3" t="s">
        <v>10</v>
      </c>
      <c r="J6446" s="1">
        <f t="shared" si="447"/>
        <v>0</v>
      </c>
      <c r="K6446" s="1" t="str" cm="1">
        <f t="array" ref="K6446">_xlfn.IFS(
  AND(F6446&gt;=4, F6446&lt;6), "Early Morning",
  AND(F6446&gt;=6, F6446&lt;12), "Morning",
  AND(F6446&gt;=12, F6446&lt;17), "Afternoon",
  AND(F6446&gt;=17, F6446&lt;20), "Evening",
  AND(F6446&gt;=20, F6446&lt;=23), "Night",
  OR(F6446&gt;=0, F6446&lt;4), "Late Night"
)</f>
        <v>Evening</v>
      </c>
      <c r="L6446" s="1" t="str">
        <f t="shared" si="448"/>
        <v>Friday</v>
      </c>
      <c r="AC6446" s="11"/>
    </row>
    <row r="6447" spans="1:29" x14ac:dyDescent="0.25">
      <c r="A6447" s="1" t="str">
        <f t="shared" si="445"/>
        <v>6446</v>
      </c>
      <c r="B6447" s="1">
        <v>6218</v>
      </c>
      <c r="C6447" s="1" t="s">
        <v>6</v>
      </c>
      <c r="D6447" s="1" t="s">
        <v>12</v>
      </c>
      <c r="E6447" s="1" t="s">
        <v>11</v>
      </c>
      <c r="F6447" s="1">
        <f t="shared" si="446"/>
        <v>17</v>
      </c>
      <c r="G6447" s="2">
        <v>42566.732268518521</v>
      </c>
      <c r="H6447" s="2" t="s">
        <v>10</v>
      </c>
      <c r="I6447" s="3" t="s">
        <v>10</v>
      </c>
      <c r="J6447" s="1">
        <f t="shared" si="447"/>
        <v>0</v>
      </c>
      <c r="K6447" s="1" t="str" cm="1">
        <f t="array" ref="K6447">_xlfn.IFS(
  AND(F6447&gt;=4, F6447&lt;6), "Early Morning",
  AND(F6447&gt;=6, F6447&lt;12), "Morning",
  AND(F6447&gt;=12, F6447&lt;17), "Afternoon",
  AND(F6447&gt;=17, F6447&lt;20), "Evening",
  AND(F6447&gt;=20, F6447&lt;=23), "Night",
  OR(F6447&gt;=0, F6447&lt;4), "Late Night"
)</f>
        <v>Evening</v>
      </c>
      <c r="L6447" s="1" t="str">
        <f t="shared" si="448"/>
        <v>Friday</v>
      </c>
      <c r="AC6447" s="12"/>
    </row>
    <row r="6448" spans="1:29" x14ac:dyDescent="0.25">
      <c r="A6448" s="1" t="str">
        <f t="shared" si="445"/>
        <v>6447</v>
      </c>
      <c r="B6448" s="1">
        <v>6210</v>
      </c>
      <c r="C6448" s="1" t="s">
        <v>6</v>
      </c>
      <c r="D6448" s="1" t="s">
        <v>12</v>
      </c>
      <c r="E6448" s="1" t="s">
        <v>11</v>
      </c>
      <c r="F6448" s="1">
        <f t="shared" si="446"/>
        <v>17</v>
      </c>
      <c r="G6448" s="2">
        <v>42566.732870370368</v>
      </c>
      <c r="H6448" s="2" t="s">
        <v>10</v>
      </c>
      <c r="I6448" s="3" t="s">
        <v>10</v>
      </c>
      <c r="J6448" s="1">
        <f t="shared" si="447"/>
        <v>0</v>
      </c>
      <c r="K6448" s="1" t="str" cm="1">
        <f t="array" ref="K6448">_xlfn.IFS(
  AND(F6448&gt;=4, F6448&lt;6), "Early Morning",
  AND(F6448&gt;=6, F6448&lt;12), "Morning",
  AND(F6448&gt;=12, F6448&lt;17), "Afternoon",
  AND(F6448&gt;=17, F6448&lt;20), "Evening",
  AND(F6448&gt;=20, F6448&lt;=23), "Night",
  OR(F6448&gt;=0, F6448&lt;4), "Late Night"
)</f>
        <v>Evening</v>
      </c>
      <c r="L6448" s="1" t="str">
        <f t="shared" si="448"/>
        <v>Friday</v>
      </c>
      <c r="AC6448" s="11"/>
    </row>
    <row r="6449" spans="1:29" x14ac:dyDescent="0.25">
      <c r="A6449" s="1" t="str">
        <f t="shared" si="445"/>
        <v>6448</v>
      </c>
      <c r="B6449" s="1">
        <v>6215</v>
      </c>
      <c r="C6449" s="1" t="s">
        <v>6</v>
      </c>
      <c r="D6449" s="1" t="s">
        <v>12</v>
      </c>
      <c r="E6449" s="1" t="s">
        <v>11</v>
      </c>
      <c r="F6449" s="1">
        <f t="shared" si="446"/>
        <v>17</v>
      </c>
      <c r="G6449" s="2">
        <v>42566.733090277776</v>
      </c>
      <c r="H6449" s="2" t="s">
        <v>10</v>
      </c>
      <c r="I6449" s="3" t="s">
        <v>10</v>
      </c>
      <c r="J6449" s="1">
        <f t="shared" si="447"/>
        <v>0</v>
      </c>
      <c r="K6449" s="1" t="str" cm="1">
        <f t="array" ref="K6449">_xlfn.IFS(
  AND(F6449&gt;=4, F6449&lt;6), "Early Morning",
  AND(F6449&gt;=6, F6449&lt;12), "Morning",
  AND(F6449&gt;=12, F6449&lt;17), "Afternoon",
  AND(F6449&gt;=17, F6449&lt;20), "Evening",
  AND(F6449&gt;=20, F6449&lt;=23), "Night",
  OR(F6449&gt;=0, F6449&lt;4), "Late Night"
)</f>
        <v>Evening</v>
      </c>
      <c r="L6449" s="1" t="str">
        <f t="shared" si="448"/>
        <v>Friday</v>
      </c>
      <c r="AC6449" s="12"/>
    </row>
    <row r="6450" spans="1:29" x14ac:dyDescent="0.25">
      <c r="A6450" s="1" t="str">
        <f t="shared" si="445"/>
        <v>6449</v>
      </c>
      <c r="B6450" s="1">
        <v>6224</v>
      </c>
      <c r="C6450" s="1" t="s">
        <v>8</v>
      </c>
      <c r="D6450" s="1" t="s">
        <v>12</v>
      </c>
      <c r="E6450" s="1" t="s">
        <v>11</v>
      </c>
      <c r="F6450" s="1">
        <f t="shared" si="446"/>
        <v>17</v>
      </c>
      <c r="G6450" s="2">
        <v>42566.733240740738</v>
      </c>
      <c r="H6450" s="2" t="s">
        <v>10</v>
      </c>
      <c r="I6450" s="3" t="s">
        <v>10</v>
      </c>
      <c r="J6450" s="1">
        <f t="shared" si="447"/>
        <v>0</v>
      </c>
      <c r="K6450" s="1" t="str" cm="1">
        <f t="array" ref="K6450">_xlfn.IFS(
  AND(F6450&gt;=4, F6450&lt;6), "Early Morning",
  AND(F6450&gt;=6, F6450&lt;12), "Morning",
  AND(F6450&gt;=12, F6450&lt;17), "Afternoon",
  AND(F6450&gt;=17, F6450&lt;20), "Evening",
  AND(F6450&gt;=20, F6450&lt;=23), "Night",
  OR(F6450&gt;=0, F6450&lt;4), "Late Night"
)</f>
        <v>Evening</v>
      </c>
      <c r="L6450" s="1" t="str">
        <f t="shared" si="448"/>
        <v>Friday</v>
      </c>
      <c r="AC6450" s="11"/>
    </row>
    <row r="6451" spans="1:29" x14ac:dyDescent="0.25">
      <c r="A6451" s="1" t="str">
        <f t="shared" si="445"/>
        <v>6450</v>
      </c>
      <c r="B6451" s="1">
        <v>6220</v>
      </c>
      <c r="C6451" s="1" t="s">
        <v>6</v>
      </c>
      <c r="D6451" s="1" t="s">
        <v>12</v>
      </c>
      <c r="E6451" s="1" t="s">
        <v>11</v>
      </c>
      <c r="F6451" s="1">
        <f t="shared" si="446"/>
        <v>17</v>
      </c>
      <c r="G6451" s="2">
        <v>42566.733506944445</v>
      </c>
      <c r="H6451" s="2" t="s">
        <v>10</v>
      </c>
      <c r="I6451" s="3" t="s">
        <v>10</v>
      </c>
      <c r="J6451" s="1">
        <f t="shared" si="447"/>
        <v>0</v>
      </c>
      <c r="K6451" s="1" t="str" cm="1">
        <f t="array" ref="K6451">_xlfn.IFS(
  AND(F6451&gt;=4, F6451&lt;6), "Early Morning",
  AND(F6451&gt;=6, F6451&lt;12), "Morning",
  AND(F6451&gt;=12, F6451&lt;17), "Afternoon",
  AND(F6451&gt;=17, F6451&lt;20), "Evening",
  AND(F6451&gt;=20, F6451&lt;=23), "Night",
  OR(F6451&gt;=0, F6451&lt;4), "Late Night"
)</f>
        <v>Evening</v>
      </c>
      <c r="L6451" s="1" t="str">
        <f t="shared" si="448"/>
        <v>Friday</v>
      </c>
      <c r="AC6451" s="12"/>
    </row>
    <row r="6452" spans="1:29" x14ac:dyDescent="0.25">
      <c r="A6452" s="1" t="str">
        <f t="shared" si="445"/>
        <v>6451</v>
      </c>
      <c r="B6452" s="1">
        <v>6216</v>
      </c>
      <c r="C6452" s="1" t="s">
        <v>6</v>
      </c>
      <c r="D6452" s="1" t="s">
        <v>12</v>
      </c>
      <c r="E6452" s="1" t="s">
        <v>11</v>
      </c>
      <c r="F6452" s="1">
        <f t="shared" si="446"/>
        <v>17</v>
      </c>
      <c r="G6452" s="2">
        <v>42566.734166666669</v>
      </c>
      <c r="H6452" s="2" t="s">
        <v>10</v>
      </c>
      <c r="I6452" s="3" t="s">
        <v>10</v>
      </c>
      <c r="J6452" s="1">
        <f t="shared" si="447"/>
        <v>0</v>
      </c>
      <c r="K6452" s="1" t="str" cm="1">
        <f t="array" ref="K6452">_xlfn.IFS(
  AND(F6452&gt;=4, F6452&lt;6), "Early Morning",
  AND(F6452&gt;=6, F6452&lt;12), "Morning",
  AND(F6452&gt;=12, F6452&lt;17), "Afternoon",
  AND(F6452&gt;=17, F6452&lt;20), "Evening",
  AND(F6452&gt;=20, F6452&lt;=23), "Night",
  OR(F6452&gt;=0, F6452&lt;4), "Late Night"
)</f>
        <v>Evening</v>
      </c>
      <c r="L6452" s="1" t="str">
        <f t="shared" si="448"/>
        <v>Friday</v>
      </c>
      <c r="AC6452" s="11"/>
    </row>
    <row r="6453" spans="1:29" x14ac:dyDescent="0.25">
      <c r="A6453" s="1" t="str">
        <f t="shared" si="445"/>
        <v>6452</v>
      </c>
      <c r="B6453" s="1">
        <v>6223</v>
      </c>
      <c r="C6453" s="1" t="s">
        <v>6</v>
      </c>
      <c r="D6453" s="1" t="s">
        <v>12</v>
      </c>
      <c r="E6453" s="1" t="s">
        <v>11</v>
      </c>
      <c r="F6453" s="1">
        <f t="shared" si="446"/>
        <v>17</v>
      </c>
      <c r="G6453" s="2">
        <v>42566.734166666669</v>
      </c>
      <c r="H6453" s="2" t="s">
        <v>10</v>
      </c>
      <c r="I6453" s="3" t="s">
        <v>10</v>
      </c>
      <c r="J6453" s="1">
        <f t="shared" si="447"/>
        <v>0</v>
      </c>
      <c r="K6453" s="1" t="str" cm="1">
        <f t="array" ref="K6453">_xlfn.IFS(
  AND(F6453&gt;=4, F6453&lt;6), "Early Morning",
  AND(F6453&gt;=6, F6453&lt;12), "Morning",
  AND(F6453&gt;=12, F6453&lt;17), "Afternoon",
  AND(F6453&gt;=17, F6453&lt;20), "Evening",
  AND(F6453&gt;=20, F6453&lt;=23), "Night",
  OR(F6453&gt;=0, F6453&lt;4), "Late Night"
)</f>
        <v>Evening</v>
      </c>
      <c r="L6453" s="1" t="str">
        <f t="shared" si="448"/>
        <v>Friday</v>
      </c>
      <c r="AC6453" s="12"/>
    </row>
    <row r="6454" spans="1:29" x14ac:dyDescent="0.25">
      <c r="A6454" s="1" t="str">
        <f t="shared" si="445"/>
        <v>6453</v>
      </c>
      <c r="B6454" s="1">
        <v>6211</v>
      </c>
      <c r="C6454" s="1" t="s">
        <v>6</v>
      </c>
      <c r="D6454" s="1" t="s">
        <v>12</v>
      </c>
      <c r="E6454" s="1" t="s">
        <v>11</v>
      </c>
      <c r="F6454" s="1">
        <f t="shared" si="446"/>
        <v>17</v>
      </c>
      <c r="G6454" s="2">
        <v>42566.734537037039</v>
      </c>
      <c r="H6454" s="2" t="s">
        <v>10</v>
      </c>
      <c r="I6454" s="3" t="s">
        <v>10</v>
      </c>
      <c r="J6454" s="1">
        <f t="shared" si="447"/>
        <v>0</v>
      </c>
      <c r="K6454" s="1" t="str" cm="1">
        <f t="array" ref="K6454">_xlfn.IFS(
  AND(F6454&gt;=4, F6454&lt;6), "Early Morning",
  AND(F6454&gt;=6, F6454&lt;12), "Morning",
  AND(F6454&gt;=12, F6454&lt;17), "Afternoon",
  AND(F6454&gt;=17, F6454&lt;20), "Evening",
  AND(F6454&gt;=20, F6454&lt;=23), "Night",
  OR(F6454&gt;=0, F6454&lt;4), "Late Night"
)</f>
        <v>Evening</v>
      </c>
      <c r="L6454" s="1" t="str">
        <f t="shared" si="448"/>
        <v>Friday</v>
      </c>
      <c r="AC6454" s="11"/>
    </row>
    <row r="6455" spans="1:29" x14ac:dyDescent="0.25">
      <c r="A6455" s="1" t="str">
        <f t="shared" si="445"/>
        <v>6454</v>
      </c>
      <c r="B6455" s="1">
        <v>6219</v>
      </c>
      <c r="C6455" s="1" t="s">
        <v>6</v>
      </c>
      <c r="D6455" s="1" t="s">
        <v>12</v>
      </c>
      <c r="E6455" s="1" t="s">
        <v>11</v>
      </c>
      <c r="F6455" s="1">
        <f t="shared" si="446"/>
        <v>17</v>
      </c>
      <c r="G6455" s="2">
        <v>42566.735925925925</v>
      </c>
      <c r="H6455" s="2" t="s">
        <v>10</v>
      </c>
      <c r="I6455" s="3" t="s">
        <v>10</v>
      </c>
      <c r="J6455" s="1">
        <f t="shared" si="447"/>
        <v>0</v>
      </c>
      <c r="K6455" s="1" t="str" cm="1">
        <f t="array" ref="K6455">_xlfn.IFS(
  AND(F6455&gt;=4, F6455&lt;6), "Early Morning",
  AND(F6455&gt;=6, F6455&lt;12), "Morning",
  AND(F6455&gt;=12, F6455&lt;17), "Afternoon",
  AND(F6455&gt;=17, F6455&lt;20), "Evening",
  AND(F6455&gt;=20, F6455&lt;=23), "Night",
  OR(F6455&gt;=0, F6455&lt;4), "Late Night"
)</f>
        <v>Evening</v>
      </c>
      <c r="L6455" s="1" t="str">
        <f t="shared" si="448"/>
        <v>Friday</v>
      </c>
      <c r="AC6455" s="12"/>
    </row>
    <row r="6456" spans="1:29" x14ac:dyDescent="0.25">
      <c r="A6456" s="1" t="str">
        <f t="shared" si="445"/>
        <v>6455</v>
      </c>
      <c r="B6456" s="1">
        <v>6227</v>
      </c>
      <c r="C6456" s="1" t="s">
        <v>8</v>
      </c>
      <c r="D6456" s="1" t="s">
        <v>12</v>
      </c>
      <c r="E6456" s="1" t="s">
        <v>11</v>
      </c>
      <c r="F6456" s="1">
        <f t="shared" si="446"/>
        <v>17</v>
      </c>
      <c r="G6456" s="2">
        <v>42566.737581018519</v>
      </c>
      <c r="H6456" s="2" t="s">
        <v>10</v>
      </c>
      <c r="I6456" s="3" t="s">
        <v>10</v>
      </c>
      <c r="J6456" s="1">
        <f t="shared" si="447"/>
        <v>0</v>
      </c>
      <c r="K6456" s="1" t="str" cm="1">
        <f t="array" ref="K6456">_xlfn.IFS(
  AND(F6456&gt;=4, F6456&lt;6), "Early Morning",
  AND(F6456&gt;=6, F6456&lt;12), "Morning",
  AND(F6456&gt;=12, F6456&lt;17), "Afternoon",
  AND(F6456&gt;=17, F6456&lt;20), "Evening",
  AND(F6456&gt;=20, F6456&lt;=23), "Night",
  OR(F6456&gt;=0, F6456&lt;4), "Late Night"
)</f>
        <v>Evening</v>
      </c>
      <c r="L6456" s="1" t="str">
        <f t="shared" si="448"/>
        <v>Friday</v>
      </c>
      <c r="AC6456" s="11"/>
    </row>
    <row r="6457" spans="1:29" x14ac:dyDescent="0.25">
      <c r="A6457" s="1" t="str">
        <f t="shared" si="445"/>
        <v>6456</v>
      </c>
      <c r="B6457" s="1">
        <v>6238</v>
      </c>
      <c r="C6457" s="1" t="s">
        <v>6</v>
      </c>
      <c r="D6457" s="1" t="s">
        <v>12</v>
      </c>
      <c r="E6457" s="1" t="s">
        <v>11</v>
      </c>
      <c r="F6457" s="1">
        <f t="shared" si="446"/>
        <v>17</v>
      </c>
      <c r="G6457" s="2">
        <v>42566.73909722222</v>
      </c>
      <c r="H6457" s="2" t="s">
        <v>10</v>
      </c>
      <c r="I6457" s="3" t="s">
        <v>10</v>
      </c>
      <c r="J6457" s="1">
        <f t="shared" si="447"/>
        <v>0</v>
      </c>
      <c r="K6457" s="1" t="str" cm="1">
        <f t="array" ref="K6457">_xlfn.IFS(
  AND(F6457&gt;=4, F6457&lt;6), "Early Morning",
  AND(F6457&gt;=6, F6457&lt;12), "Morning",
  AND(F6457&gt;=12, F6457&lt;17), "Afternoon",
  AND(F6457&gt;=17, F6457&lt;20), "Evening",
  AND(F6457&gt;=20, F6457&lt;=23), "Night",
  OR(F6457&gt;=0, F6457&lt;4), "Late Night"
)</f>
        <v>Evening</v>
      </c>
      <c r="L6457" s="1" t="str">
        <f t="shared" si="448"/>
        <v>Friday</v>
      </c>
      <c r="AC6457" s="12"/>
    </row>
    <row r="6458" spans="1:29" x14ac:dyDescent="0.25">
      <c r="A6458" s="1" t="str">
        <f t="shared" si="445"/>
        <v>6457</v>
      </c>
      <c r="B6458" s="1">
        <v>6230</v>
      </c>
      <c r="C6458" s="1" t="s">
        <v>6</v>
      </c>
      <c r="D6458" s="1" t="s">
        <v>12</v>
      </c>
      <c r="E6458" s="1" t="s">
        <v>11</v>
      </c>
      <c r="F6458" s="1">
        <f t="shared" si="446"/>
        <v>17</v>
      </c>
      <c r="G6458" s="2">
        <v>42566.739247685182</v>
      </c>
      <c r="H6458" s="2" t="s">
        <v>10</v>
      </c>
      <c r="I6458" s="3" t="s">
        <v>10</v>
      </c>
      <c r="J6458" s="1">
        <f t="shared" si="447"/>
        <v>0</v>
      </c>
      <c r="K6458" s="1" t="str" cm="1">
        <f t="array" ref="K6458">_xlfn.IFS(
  AND(F6458&gt;=4, F6458&lt;6), "Early Morning",
  AND(F6458&gt;=6, F6458&lt;12), "Morning",
  AND(F6458&gt;=12, F6458&lt;17), "Afternoon",
  AND(F6458&gt;=17, F6458&lt;20), "Evening",
  AND(F6458&gt;=20, F6458&lt;=23), "Night",
  OR(F6458&gt;=0, F6458&lt;4), "Late Night"
)</f>
        <v>Evening</v>
      </c>
      <c r="L6458" s="1" t="str">
        <f t="shared" si="448"/>
        <v>Friday</v>
      </c>
      <c r="AC6458" s="11"/>
    </row>
    <row r="6459" spans="1:29" x14ac:dyDescent="0.25">
      <c r="A6459" s="1" t="str">
        <f t="shared" si="445"/>
        <v>6458</v>
      </c>
      <c r="B6459" s="1">
        <v>6244</v>
      </c>
      <c r="C6459" s="1" t="s">
        <v>6</v>
      </c>
      <c r="D6459" s="1" t="s">
        <v>12</v>
      </c>
      <c r="E6459" s="1" t="s">
        <v>11</v>
      </c>
      <c r="F6459" s="1">
        <f t="shared" si="446"/>
        <v>17</v>
      </c>
      <c r="G6459" s="2">
        <v>42566.740555555552</v>
      </c>
      <c r="H6459" s="2" t="s">
        <v>10</v>
      </c>
      <c r="I6459" s="3" t="s">
        <v>10</v>
      </c>
      <c r="J6459" s="1">
        <f t="shared" si="447"/>
        <v>0</v>
      </c>
      <c r="K6459" s="1" t="str" cm="1">
        <f t="array" ref="K6459">_xlfn.IFS(
  AND(F6459&gt;=4, F6459&lt;6), "Early Morning",
  AND(F6459&gt;=6, F6459&lt;12), "Morning",
  AND(F6459&gt;=12, F6459&lt;17), "Afternoon",
  AND(F6459&gt;=17, F6459&lt;20), "Evening",
  AND(F6459&gt;=20, F6459&lt;=23), "Night",
  OR(F6459&gt;=0, F6459&lt;4), "Late Night"
)</f>
        <v>Evening</v>
      </c>
      <c r="L6459" s="1" t="str">
        <f t="shared" si="448"/>
        <v>Friday</v>
      </c>
      <c r="AC6459" s="12"/>
    </row>
    <row r="6460" spans="1:29" x14ac:dyDescent="0.25">
      <c r="A6460" s="1" t="str">
        <f t="shared" si="445"/>
        <v>6459</v>
      </c>
      <c r="B6460" s="1">
        <v>6233</v>
      </c>
      <c r="C6460" s="1" t="s">
        <v>6</v>
      </c>
      <c r="D6460" s="1" t="s">
        <v>12</v>
      </c>
      <c r="E6460" s="1" t="s">
        <v>11</v>
      </c>
      <c r="F6460" s="1">
        <f t="shared" si="446"/>
        <v>17</v>
      </c>
      <c r="G6460" s="2">
        <v>42566.742060185185</v>
      </c>
      <c r="H6460" s="2" t="s">
        <v>10</v>
      </c>
      <c r="I6460" s="3" t="s">
        <v>10</v>
      </c>
      <c r="J6460" s="1">
        <f t="shared" si="447"/>
        <v>0</v>
      </c>
      <c r="K6460" s="1" t="str" cm="1">
        <f t="array" ref="K6460">_xlfn.IFS(
  AND(F6460&gt;=4, F6460&lt;6), "Early Morning",
  AND(F6460&gt;=6, F6460&lt;12), "Morning",
  AND(F6460&gt;=12, F6460&lt;17), "Afternoon",
  AND(F6460&gt;=17, F6460&lt;20), "Evening",
  AND(F6460&gt;=20, F6460&lt;=23), "Night",
  OR(F6460&gt;=0, F6460&lt;4), "Late Night"
)</f>
        <v>Evening</v>
      </c>
      <c r="L6460" s="1" t="str">
        <f t="shared" si="448"/>
        <v>Friday</v>
      </c>
      <c r="AC6460" s="11"/>
    </row>
    <row r="6461" spans="1:29" x14ac:dyDescent="0.25">
      <c r="A6461" s="1" t="str">
        <f t="shared" si="445"/>
        <v>6460</v>
      </c>
      <c r="B6461" s="1">
        <v>6240</v>
      </c>
      <c r="C6461" s="1" t="s">
        <v>6</v>
      </c>
      <c r="D6461" s="1" t="s">
        <v>12</v>
      </c>
      <c r="E6461" s="1" t="s">
        <v>11</v>
      </c>
      <c r="F6461" s="1">
        <f t="shared" si="446"/>
        <v>17</v>
      </c>
      <c r="G6461" s="2">
        <v>42566.742303240739</v>
      </c>
      <c r="H6461" s="2" t="s">
        <v>10</v>
      </c>
      <c r="I6461" s="3" t="s">
        <v>10</v>
      </c>
      <c r="J6461" s="1">
        <f t="shared" si="447"/>
        <v>0</v>
      </c>
      <c r="K6461" s="1" t="str" cm="1">
        <f t="array" ref="K6461">_xlfn.IFS(
  AND(F6461&gt;=4, F6461&lt;6), "Early Morning",
  AND(F6461&gt;=6, F6461&lt;12), "Morning",
  AND(F6461&gt;=12, F6461&lt;17), "Afternoon",
  AND(F6461&gt;=17, F6461&lt;20), "Evening",
  AND(F6461&gt;=20, F6461&lt;=23), "Night",
  OR(F6461&gt;=0, F6461&lt;4), "Late Night"
)</f>
        <v>Evening</v>
      </c>
      <c r="L6461" s="1" t="str">
        <f t="shared" si="448"/>
        <v>Friday</v>
      </c>
      <c r="AC6461" s="12"/>
    </row>
    <row r="6462" spans="1:29" x14ac:dyDescent="0.25">
      <c r="A6462" s="1" t="str">
        <f t="shared" si="445"/>
        <v>6461</v>
      </c>
      <c r="B6462" s="1">
        <v>6236</v>
      </c>
      <c r="C6462" s="1" t="s">
        <v>6</v>
      </c>
      <c r="D6462" s="1" t="s">
        <v>12</v>
      </c>
      <c r="E6462" s="1" t="s">
        <v>11</v>
      </c>
      <c r="F6462" s="1">
        <f t="shared" si="446"/>
        <v>17</v>
      </c>
      <c r="G6462" s="2">
        <v>42566.743773148148</v>
      </c>
      <c r="H6462" s="2" t="s">
        <v>10</v>
      </c>
      <c r="I6462" s="3" t="s">
        <v>10</v>
      </c>
      <c r="J6462" s="1">
        <f t="shared" si="447"/>
        <v>0</v>
      </c>
      <c r="K6462" s="1" t="str" cm="1">
        <f t="array" ref="K6462">_xlfn.IFS(
  AND(F6462&gt;=4, F6462&lt;6), "Early Morning",
  AND(F6462&gt;=6, F6462&lt;12), "Morning",
  AND(F6462&gt;=12, F6462&lt;17), "Afternoon",
  AND(F6462&gt;=17, F6462&lt;20), "Evening",
  AND(F6462&gt;=20, F6462&lt;=23), "Night",
  OR(F6462&gt;=0, F6462&lt;4), "Late Night"
)</f>
        <v>Evening</v>
      </c>
      <c r="L6462" s="1" t="str">
        <f t="shared" si="448"/>
        <v>Friday</v>
      </c>
      <c r="AC6462" s="11"/>
    </row>
    <row r="6463" spans="1:29" x14ac:dyDescent="0.25">
      <c r="A6463" s="1" t="str">
        <f t="shared" si="445"/>
        <v>6462</v>
      </c>
      <c r="B6463" s="1">
        <v>6234</v>
      </c>
      <c r="C6463" s="1" t="s">
        <v>6</v>
      </c>
      <c r="D6463" s="1" t="s">
        <v>12</v>
      </c>
      <c r="E6463" s="1" t="s">
        <v>11</v>
      </c>
      <c r="F6463" s="1">
        <f t="shared" si="446"/>
        <v>17</v>
      </c>
      <c r="G6463" s="2">
        <v>42566.743958333333</v>
      </c>
      <c r="H6463" s="2" t="s">
        <v>10</v>
      </c>
      <c r="I6463" s="3" t="s">
        <v>10</v>
      </c>
      <c r="J6463" s="1">
        <f t="shared" si="447"/>
        <v>0</v>
      </c>
      <c r="K6463" s="1" t="str" cm="1">
        <f t="array" ref="K6463">_xlfn.IFS(
  AND(F6463&gt;=4, F6463&lt;6), "Early Morning",
  AND(F6463&gt;=6, F6463&lt;12), "Morning",
  AND(F6463&gt;=12, F6463&lt;17), "Afternoon",
  AND(F6463&gt;=17, F6463&lt;20), "Evening",
  AND(F6463&gt;=20, F6463&lt;=23), "Night",
  OR(F6463&gt;=0, F6463&lt;4), "Late Night"
)</f>
        <v>Evening</v>
      </c>
      <c r="L6463" s="1" t="str">
        <f t="shared" si="448"/>
        <v>Friday</v>
      </c>
      <c r="AC6463" s="12"/>
    </row>
    <row r="6464" spans="1:29" x14ac:dyDescent="0.25">
      <c r="A6464" s="1" t="str">
        <f t="shared" si="445"/>
        <v>6463</v>
      </c>
      <c r="B6464" s="1">
        <v>6239</v>
      </c>
      <c r="C6464" s="1" t="s">
        <v>6</v>
      </c>
      <c r="D6464" s="1" t="s">
        <v>12</v>
      </c>
      <c r="E6464" s="1" t="s">
        <v>11</v>
      </c>
      <c r="F6464" s="1">
        <f t="shared" si="446"/>
        <v>17</v>
      </c>
      <c r="G6464" s="2">
        <v>42566.744745370372</v>
      </c>
      <c r="H6464" s="2" t="s">
        <v>10</v>
      </c>
      <c r="I6464" s="3" t="s">
        <v>10</v>
      </c>
      <c r="J6464" s="1">
        <f t="shared" si="447"/>
        <v>0</v>
      </c>
      <c r="K6464" s="1" t="str" cm="1">
        <f t="array" ref="K6464">_xlfn.IFS(
  AND(F6464&gt;=4, F6464&lt;6), "Early Morning",
  AND(F6464&gt;=6, F6464&lt;12), "Morning",
  AND(F6464&gt;=12, F6464&lt;17), "Afternoon",
  AND(F6464&gt;=17, F6464&lt;20), "Evening",
  AND(F6464&gt;=20, F6464&lt;=23), "Night",
  OR(F6464&gt;=0, F6464&lt;4), "Late Night"
)</f>
        <v>Evening</v>
      </c>
      <c r="L6464" s="1" t="str">
        <f t="shared" si="448"/>
        <v>Friday</v>
      </c>
      <c r="AC6464" s="11"/>
    </row>
    <row r="6465" spans="1:29" x14ac:dyDescent="0.25">
      <c r="A6465" s="1" t="str">
        <f t="shared" si="445"/>
        <v>6464</v>
      </c>
      <c r="B6465" s="1">
        <v>6241</v>
      </c>
      <c r="C6465" s="1" t="s">
        <v>6</v>
      </c>
      <c r="D6465" s="1" t="s">
        <v>12</v>
      </c>
      <c r="E6465" s="1" t="s">
        <v>11</v>
      </c>
      <c r="F6465" s="1">
        <f t="shared" si="446"/>
        <v>17</v>
      </c>
      <c r="G6465" s="2">
        <v>42566.746516203704</v>
      </c>
      <c r="H6465" s="2" t="s">
        <v>10</v>
      </c>
      <c r="I6465" s="3" t="s">
        <v>10</v>
      </c>
      <c r="J6465" s="1">
        <f t="shared" si="447"/>
        <v>0</v>
      </c>
      <c r="K6465" s="1" t="str" cm="1">
        <f t="array" ref="K6465">_xlfn.IFS(
  AND(F6465&gt;=4, F6465&lt;6), "Early Morning",
  AND(F6465&gt;=6, F6465&lt;12), "Morning",
  AND(F6465&gt;=12, F6465&lt;17), "Afternoon",
  AND(F6465&gt;=17, F6465&lt;20), "Evening",
  AND(F6465&gt;=20, F6465&lt;=23), "Night",
  OR(F6465&gt;=0, F6465&lt;4), "Late Night"
)</f>
        <v>Evening</v>
      </c>
      <c r="L6465" s="1" t="str">
        <f t="shared" si="448"/>
        <v>Friday</v>
      </c>
      <c r="AC6465" s="12"/>
    </row>
    <row r="6466" spans="1:29" x14ac:dyDescent="0.25">
      <c r="A6466" s="1" t="str">
        <f t="shared" si="445"/>
        <v>6465</v>
      </c>
      <c r="B6466" s="1">
        <v>6246</v>
      </c>
      <c r="C6466" s="1" t="s">
        <v>6</v>
      </c>
      <c r="D6466" s="1" t="s">
        <v>12</v>
      </c>
      <c r="E6466" s="1" t="s">
        <v>11</v>
      </c>
      <c r="F6466" s="1">
        <f t="shared" si="446"/>
        <v>17</v>
      </c>
      <c r="G6466" s="2">
        <v>42566.747604166667</v>
      </c>
      <c r="H6466" s="2" t="s">
        <v>10</v>
      </c>
      <c r="I6466" s="3" t="s">
        <v>10</v>
      </c>
      <c r="J6466" s="1">
        <f t="shared" si="447"/>
        <v>0</v>
      </c>
      <c r="K6466" s="1" t="str" cm="1">
        <f t="array" ref="K6466">_xlfn.IFS(
  AND(F6466&gt;=4, F6466&lt;6), "Early Morning",
  AND(F6466&gt;=6, F6466&lt;12), "Morning",
  AND(F6466&gt;=12, F6466&lt;17), "Afternoon",
  AND(F6466&gt;=17, F6466&lt;20), "Evening",
  AND(F6466&gt;=20, F6466&lt;=23), "Night",
  OR(F6466&gt;=0, F6466&lt;4), "Late Night"
)</f>
        <v>Evening</v>
      </c>
      <c r="L6466" s="1" t="str">
        <f t="shared" si="448"/>
        <v>Friday</v>
      </c>
      <c r="AC6466" s="11"/>
    </row>
    <row r="6467" spans="1:29" x14ac:dyDescent="0.25">
      <c r="A6467" s="1" t="str">
        <f t="shared" ref="A6467:A6530" si="449">"" &amp; ROW()-1</f>
        <v>6466</v>
      </c>
      <c r="B6467" s="1">
        <v>6255</v>
      </c>
      <c r="C6467" s="1" t="s">
        <v>6</v>
      </c>
      <c r="D6467" s="1" t="s">
        <v>12</v>
      </c>
      <c r="E6467" s="1" t="s">
        <v>11</v>
      </c>
      <c r="F6467" s="1">
        <f t="shared" ref="F6467:F6530" si="450">HOUR(G6467)</f>
        <v>17</v>
      </c>
      <c r="G6467" s="2">
        <v>42566.747997685183</v>
      </c>
      <c r="H6467" s="2" t="s">
        <v>10</v>
      </c>
      <c r="I6467" s="3" t="s">
        <v>10</v>
      </c>
      <c r="J6467" s="1">
        <f t="shared" ref="J6467:J6530" si="451">IF(TRIM(E6467)="Trip Completed",1,0)</f>
        <v>0</v>
      </c>
      <c r="K6467" s="1" t="str" cm="1">
        <f t="array" ref="K6467">_xlfn.IFS(
  AND(F6467&gt;=4, F6467&lt;6), "Early Morning",
  AND(F6467&gt;=6, F6467&lt;12), "Morning",
  AND(F6467&gt;=12, F6467&lt;17), "Afternoon",
  AND(F6467&gt;=17, F6467&lt;20), "Evening",
  AND(F6467&gt;=20, F6467&lt;=23), "Night",
  OR(F6467&gt;=0, F6467&lt;4), "Late Night"
)</f>
        <v>Evening</v>
      </c>
      <c r="L6467" s="1" t="str">
        <f t="shared" ref="L6467:L6530" si="452">TEXT(G6467, "dddd")</f>
        <v>Friday</v>
      </c>
      <c r="AC6467" s="12"/>
    </row>
    <row r="6468" spans="1:29" x14ac:dyDescent="0.25">
      <c r="A6468" s="1" t="str">
        <f t="shared" si="449"/>
        <v>6467</v>
      </c>
      <c r="B6468" s="1">
        <v>6256</v>
      </c>
      <c r="C6468" s="1" t="s">
        <v>6</v>
      </c>
      <c r="D6468" s="1" t="s">
        <v>12</v>
      </c>
      <c r="E6468" s="1" t="s">
        <v>11</v>
      </c>
      <c r="F6468" s="1">
        <f t="shared" si="450"/>
        <v>18</v>
      </c>
      <c r="G6468" s="2">
        <v>42566.750821759262</v>
      </c>
      <c r="H6468" s="2" t="s">
        <v>10</v>
      </c>
      <c r="I6468" s="3" t="s">
        <v>10</v>
      </c>
      <c r="J6468" s="1">
        <f t="shared" si="451"/>
        <v>0</v>
      </c>
      <c r="K6468" s="1" t="str" cm="1">
        <f t="array" ref="K6468">_xlfn.IFS(
  AND(F6468&gt;=4, F6468&lt;6), "Early Morning",
  AND(F6468&gt;=6, F6468&lt;12), "Morning",
  AND(F6468&gt;=12, F6468&lt;17), "Afternoon",
  AND(F6468&gt;=17, F6468&lt;20), "Evening",
  AND(F6468&gt;=20, F6468&lt;=23), "Night",
  OR(F6468&gt;=0, F6468&lt;4), "Late Night"
)</f>
        <v>Evening</v>
      </c>
      <c r="L6468" s="1" t="str">
        <f t="shared" si="452"/>
        <v>Friday</v>
      </c>
      <c r="AC6468" s="11"/>
    </row>
    <row r="6469" spans="1:29" x14ac:dyDescent="0.25">
      <c r="A6469" s="1" t="str">
        <f t="shared" si="449"/>
        <v>6468</v>
      </c>
      <c r="B6469" s="1">
        <v>6251</v>
      </c>
      <c r="C6469" s="1" t="s">
        <v>6</v>
      </c>
      <c r="D6469" s="1" t="s">
        <v>12</v>
      </c>
      <c r="E6469" s="1" t="s">
        <v>11</v>
      </c>
      <c r="F6469" s="1">
        <f t="shared" si="450"/>
        <v>18</v>
      </c>
      <c r="G6469" s="2">
        <v>42566.751469907409</v>
      </c>
      <c r="H6469" s="2" t="s">
        <v>10</v>
      </c>
      <c r="I6469" s="3" t="s">
        <v>10</v>
      </c>
      <c r="J6469" s="1">
        <f t="shared" si="451"/>
        <v>0</v>
      </c>
      <c r="K6469" s="1" t="str" cm="1">
        <f t="array" ref="K6469">_xlfn.IFS(
  AND(F6469&gt;=4, F6469&lt;6), "Early Morning",
  AND(F6469&gt;=6, F6469&lt;12), "Morning",
  AND(F6469&gt;=12, F6469&lt;17), "Afternoon",
  AND(F6469&gt;=17, F6469&lt;20), "Evening",
  AND(F6469&gt;=20, F6469&lt;=23), "Night",
  OR(F6469&gt;=0, F6469&lt;4), "Late Night"
)</f>
        <v>Evening</v>
      </c>
      <c r="L6469" s="1" t="str">
        <f t="shared" si="452"/>
        <v>Friday</v>
      </c>
      <c r="AC6469" s="12"/>
    </row>
    <row r="6470" spans="1:29" x14ac:dyDescent="0.25">
      <c r="A6470" s="1" t="str">
        <f t="shared" si="449"/>
        <v>6469</v>
      </c>
      <c r="B6470" s="1">
        <v>6263</v>
      </c>
      <c r="C6470" s="1" t="s">
        <v>6</v>
      </c>
      <c r="D6470" s="1" t="s">
        <v>12</v>
      </c>
      <c r="E6470" s="1" t="s">
        <v>11</v>
      </c>
      <c r="F6470" s="1">
        <f t="shared" si="450"/>
        <v>18</v>
      </c>
      <c r="G6470" s="2">
        <v>42566.751666666663</v>
      </c>
      <c r="H6470" s="2" t="s">
        <v>10</v>
      </c>
      <c r="I6470" s="3" t="s">
        <v>10</v>
      </c>
      <c r="J6470" s="1">
        <f t="shared" si="451"/>
        <v>0</v>
      </c>
      <c r="K6470" s="1" t="str" cm="1">
        <f t="array" ref="K6470">_xlfn.IFS(
  AND(F6470&gt;=4, F6470&lt;6), "Early Morning",
  AND(F6470&gt;=6, F6470&lt;12), "Morning",
  AND(F6470&gt;=12, F6470&lt;17), "Afternoon",
  AND(F6470&gt;=17, F6470&lt;20), "Evening",
  AND(F6470&gt;=20, F6470&lt;=23), "Night",
  OR(F6470&gt;=0, F6470&lt;4), "Late Night"
)</f>
        <v>Evening</v>
      </c>
      <c r="L6470" s="1" t="str">
        <f t="shared" si="452"/>
        <v>Friday</v>
      </c>
      <c r="AC6470" s="11"/>
    </row>
    <row r="6471" spans="1:29" x14ac:dyDescent="0.25">
      <c r="A6471" s="1" t="str">
        <f t="shared" si="449"/>
        <v>6470</v>
      </c>
      <c r="B6471" s="1">
        <v>6258</v>
      </c>
      <c r="C6471" s="1" t="s">
        <v>6</v>
      </c>
      <c r="D6471" s="1" t="s">
        <v>12</v>
      </c>
      <c r="E6471" s="1" t="s">
        <v>11</v>
      </c>
      <c r="F6471" s="1">
        <f t="shared" si="450"/>
        <v>18</v>
      </c>
      <c r="G6471" s="2">
        <v>42566.75209490741</v>
      </c>
      <c r="H6471" s="2" t="s">
        <v>10</v>
      </c>
      <c r="I6471" s="3" t="s">
        <v>10</v>
      </c>
      <c r="J6471" s="1">
        <f t="shared" si="451"/>
        <v>0</v>
      </c>
      <c r="K6471" s="1" t="str" cm="1">
        <f t="array" ref="K6471">_xlfn.IFS(
  AND(F6471&gt;=4, F6471&lt;6), "Early Morning",
  AND(F6471&gt;=6, F6471&lt;12), "Morning",
  AND(F6471&gt;=12, F6471&lt;17), "Afternoon",
  AND(F6471&gt;=17, F6471&lt;20), "Evening",
  AND(F6471&gt;=20, F6471&lt;=23), "Night",
  OR(F6471&gt;=0, F6471&lt;4), "Late Night"
)</f>
        <v>Evening</v>
      </c>
      <c r="L6471" s="1" t="str">
        <f t="shared" si="452"/>
        <v>Friday</v>
      </c>
      <c r="AC6471" s="12"/>
    </row>
    <row r="6472" spans="1:29" x14ac:dyDescent="0.25">
      <c r="A6472" s="1" t="str">
        <f t="shared" si="449"/>
        <v>6471</v>
      </c>
      <c r="B6472" s="1">
        <v>6243</v>
      </c>
      <c r="C6472" s="1" t="s">
        <v>6</v>
      </c>
      <c r="D6472" s="1" t="s">
        <v>12</v>
      </c>
      <c r="E6472" s="1" t="s">
        <v>11</v>
      </c>
      <c r="F6472" s="1">
        <f t="shared" si="450"/>
        <v>18</v>
      </c>
      <c r="G6472" s="2">
        <v>42566.753101851849</v>
      </c>
      <c r="H6472" s="2" t="s">
        <v>10</v>
      </c>
      <c r="I6472" s="3" t="s">
        <v>10</v>
      </c>
      <c r="J6472" s="1">
        <f t="shared" si="451"/>
        <v>0</v>
      </c>
      <c r="K6472" s="1" t="str" cm="1">
        <f t="array" ref="K6472">_xlfn.IFS(
  AND(F6472&gt;=4, F6472&lt;6), "Early Morning",
  AND(F6472&gt;=6, F6472&lt;12), "Morning",
  AND(F6472&gt;=12, F6472&lt;17), "Afternoon",
  AND(F6472&gt;=17, F6472&lt;20), "Evening",
  AND(F6472&gt;=20, F6472&lt;=23), "Night",
  OR(F6472&gt;=0, F6472&lt;4), "Late Night"
)</f>
        <v>Evening</v>
      </c>
      <c r="L6472" s="1" t="str">
        <f t="shared" si="452"/>
        <v>Friday</v>
      </c>
      <c r="AC6472" s="11"/>
    </row>
    <row r="6473" spans="1:29" x14ac:dyDescent="0.25">
      <c r="A6473" s="1" t="str">
        <f t="shared" si="449"/>
        <v>6472</v>
      </c>
      <c r="B6473" s="1">
        <v>6259</v>
      </c>
      <c r="C6473" s="1" t="s">
        <v>6</v>
      </c>
      <c r="D6473" s="1" t="s">
        <v>12</v>
      </c>
      <c r="E6473" s="1" t="s">
        <v>11</v>
      </c>
      <c r="F6473" s="1">
        <f t="shared" si="450"/>
        <v>18</v>
      </c>
      <c r="G6473" s="2">
        <v>42566.753368055557</v>
      </c>
      <c r="H6473" s="2" t="s">
        <v>10</v>
      </c>
      <c r="I6473" s="3" t="s">
        <v>10</v>
      </c>
      <c r="J6473" s="1">
        <f t="shared" si="451"/>
        <v>0</v>
      </c>
      <c r="K6473" s="1" t="str" cm="1">
        <f t="array" ref="K6473">_xlfn.IFS(
  AND(F6473&gt;=4, F6473&lt;6), "Early Morning",
  AND(F6473&gt;=6, F6473&lt;12), "Morning",
  AND(F6473&gt;=12, F6473&lt;17), "Afternoon",
  AND(F6473&gt;=17, F6473&lt;20), "Evening",
  AND(F6473&gt;=20, F6473&lt;=23), "Night",
  OR(F6473&gt;=0, F6473&lt;4), "Late Night"
)</f>
        <v>Evening</v>
      </c>
      <c r="L6473" s="1" t="str">
        <f t="shared" si="452"/>
        <v>Friday</v>
      </c>
      <c r="AC6473" s="12"/>
    </row>
    <row r="6474" spans="1:29" x14ac:dyDescent="0.25">
      <c r="A6474" s="1" t="str">
        <f t="shared" si="449"/>
        <v>6473</v>
      </c>
      <c r="B6474" s="1">
        <v>6260</v>
      </c>
      <c r="C6474" s="1" t="s">
        <v>6</v>
      </c>
      <c r="D6474" s="1" t="s">
        <v>12</v>
      </c>
      <c r="E6474" s="1" t="s">
        <v>11</v>
      </c>
      <c r="F6474" s="1">
        <f t="shared" si="450"/>
        <v>18</v>
      </c>
      <c r="G6474" s="2">
        <v>42566.754120370373</v>
      </c>
      <c r="H6474" s="2" t="s">
        <v>10</v>
      </c>
      <c r="I6474" s="3" t="s">
        <v>10</v>
      </c>
      <c r="J6474" s="1">
        <f t="shared" si="451"/>
        <v>0</v>
      </c>
      <c r="K6474" s="1" t="str" cm="1">
        <f t="array" ref="K6474">_xlfn.IFS(
  AND(F6474&gt;=4, F6474&lt;6), "Early Morning",
  AND(F6474&gt;=6, F6474&lt;12), "Morning",
  AND(F6474&gt;=12, F6474&lt;17), "Afternoon",
  AND(F6474&gt;=17, F6474&lt;20), "Evening",
  AND(F6474&gt;=20, F6474&lt;=23), "Night",
  OR(F6474&gt;=0, F6474&lt;4), "Late Night"
)</f>
        <v>Evening</v>
      </c>
      <c r="L6474" s="1" t="str">
        <f t="shared" si="452"/>
        <v>Friday</v>
      </c>
      <c r="AC6474" s="11"/>
    </row>
    <row r="6475" spans="1:29" x14ac:dyDescent="0.25">
      <c r="A6475" s="1" t="str">
        <f t="shared" si="449"/>
        <v>6474</v>
      </c>
      <c r="B6475" s="1">
        <v>6268</v>
      </c>
      <c r="C6475" s="1" t="s">
        <v>6</v>
      </c>
      <c r="D6475" s="1" t="s">
        <v>12</v>
      </c>
      <c r="E6475" s="1" t="s">
        <v>11</v>
      </c>
      <c r="F6475" s="1">
        <f t="shared" si="450"/>
        <v>18</v>
      </c>
      <c r="G6475" s="2">
        <v>42566.754432870373</v>
      </c>
      <c r="H6475" s="2" t="s">
        <v>10</v>
      </c>
      <c r="I6475" s="3" t="s">
        <v>10</v>
      </c>
      <c r="J6475" s="1">
        <f t="shared" si="451"/>
        <v>0</v>
      </c>
      <c r="K6475" s="1" t="str" cm="1">
        <f t="array" ref="K6475">_xlfn.IFS(
  AND(F6475&gt;=4, F6475&lt;6), "Early Morning",
  AND(F6475&gt;=6, F6475&lt;12), "Morning",
  AND(F6475&gt;=12, F6475&lt;17), "Afternoon",
  AND(F6475&gt;=17, F6475&lt;20), "Evening",
  AND(F6475&gt;=20, F6475&lt;=23), "Night",
  OR(F6475&gt;=0, F6475&lt;4), "Late Night"
)</f>
        <v>Evening</v>
      </c>
      <c r="L6475" s="1" t="str">
        <f t="shared" si="452"/>
        <v>Friday</v>
      </c>
      <c r="AC6475" s="12"/>
    </row>
    <row r="6476" spans="1:29" x14ac:dyDescent="0.25">
      <c r="A6476" s="1" t="str">
        <f t="shared" si="449"/>
        <v>6475</v>
      </c>
      <c r="B6476" s="1">
        <v>6247</v>
      </c>
      <c r="C6476" s="1" t="s">
        <v>6</v>
      </c>
      <c r="D6476" s="1" t="s">
        <v>12</v>
      </c>
      <c r="E6476" s="1" t="s">
        <v>11</v>
      </c>
      <c r="F6476" s="1">
        <f t="shared" si="450"/>
        <v>18</v>
      </c>
      <c r="G6476" s="2">
        <v>42566.754571759258</v>
      </c>
      <c r="H6476" s="2" t="s">
        <v>10</v>
      </c>
      <c r="I6476" s="3" t="s">
        <v>10</v>
      </c>
      <c r="J6476" s="1">
        <f t="shared" si="451"/>
        <v>0</v>
      </c>
      <c r="K6476" s="1" t="str" cm="1">
        <f t="array" ref="K6476">_xlfn.IFS(
  AND(F6476&gt;=4, F6476&lt;6), "Early Morning",
  AND(F6476&gt;=6, F6476&lt;12), "Morning",
  AND(F6476&gt;=12, F6476&lt;17), "Afternoon",
  AND(F6476&gt;=17, F6476&lt;20), "Evening",
  AND(F6476&gt;=20, F6476&lt;=23), "Night",
  OR(F6476&gt;=0, F6476&lt;4), "Late Night"
)</f>
        <v>Evening</v>
      </c>
      <c r="L6476" s="1" t="str">
        <f t="shared" si="452"/>
        <v>Friday</v>
      </c>
      <c r="AC6476" s="11"/>
    </row>
    <row r="6477" spans="1:29" x14ac:dyDescent="0.25">
      <c r="A6477" s="1" t="str">
        <f t="shared" si="449"/>
        <v>6476</v>
      </c>
      <c r="B6477" s="1">
        <v>6269</v>
      </c>
      <c r="C6477" s="1" t="s">
        <v>6</v>
      </c>
      <c r="D6477" s="1" t="s">
        <v>12</v>
      </c>
      <c r="E6477" s="1" t="s">
        <v>11</v>
      </c>
      <c r="F6477" s="1">
        <f t="shared" si="450"/>
        <v>18</v>
      </c>
      <c r="G6477" s="2">
        <v>42566.75476851852</v>
      </c>
      <c r="H6477" s="2" t="s">
        <v>10</v>
      </c>
      <c r="I6477" s="3" t="s">
        <v>10</v>
      </c>
      <c r="J6477" s="1">
        <f t="shared" si="451"/>
        <v>0</v>
      </c>
      <c r="K6477" s="1" t="str" cm="1">
        <f t="array" ref="K6477">_xlfn.IFS(
  AND(F6477&gt;=4, F6477&lt;6), "Early Morning",
  AND(F6477&gt;=6, F6477&lt;12), "Morning",
  AND(F6477&gt;=12, F6477&lt;17), "Afternoon",
  AND(F6477&gt;=17, F6477&lt;20), "Evening",
  AND(F6477&gt;=20, F6477&lt;=23), "Night",
  OR(F6477&gt;=0, F6477&lt;4), "Late Night"
)</f>
        <v>Evening</v>
      </c>
      <c r="L6477" s="1" t="str">
        <f t="shared" si="452"/>
        <v>Friday</v>
      </c>
      <c r="AC6477" s="12"/>
    </row>
    <row r="6478" spans="1:29" x14ac:dyDescent="0.25">
      <c r="A6478" s="1" t="str">
        <f t="shared" si="449"/>
        <v>6477</v>
      </c>
      <c r="B6478" s="1">
        <v>6265</v>
      </c>
      <c r="C6478" s="1" t="s">
        <v>6</v>
      </c>
      <c r="D6478" s="1" t="s">
        <v>12</v>
      </c>
      <c r="E6478" s="1" t="s">
        <v>11</v>
      </c>
      <c r="F6478" s="1">
        <f t="shared" si="450"/>
        <v>18</v>
      </c>
      <c r="G6478" s="2">
        <v>42566.757152777776</v>
      </c>
      <c r="H6478" s="2" t="s">
        <v>10</v>
      </c>
      <c r="I6478" s="3" t="s">
        <v>10</v>
      </c>
      <c r="J6478" s="1">
        <f t="shared" si="451"/>
        <v>0</v>
      </c>
      <c r="K6478" s="1" t="str" cm="1">
        <f t="array" ref="K6478">_xlfn.IFS(
  AND(F6478&gt;=4, F6478&lt;6), "Early Morning",
  AND(F6478&gt;=6, F6478&lt;12), "Morning",
  AND(F6478&gt;=12, F6478&lt;17), "Afternoon",
  AND(F6478&gt;=17, F6478&lt;20), "Evening",
  AND(F6478&gt;=20, F6478&lt;=23), "Night",
  OR(F6478&gt;=0, F6478&lt;4), "Late Night"
)</f>
        <v>Evening</v>
      </c>
      <c r="L6478" s="1" t="str">
        <f t="shared" si="452"/>
        <v>Friday</v>
      </c>
      <c r="AC6478" s="11"/>
    </row>
    <row r="6479" spans="1:29" x14ac:dyDescent="0.25">
      <c r="A6479" s="1" t="str">
        <f t="shared" si="449"/>
        <v>6478</v>
      </c>
      <c r="B6479" s="1">
        <v>6266</v>
      </c>
      <c r="C6479" s="1" t="s">
        <v>6</v>
      </c>
      <c r="D6479" s="1" t="s">
        <v>12</v>
      </c>
      <c r="E6479" s="1" t="s">
        <v>11</v>
      </c>
      <c r="F6479" s="1">
        <f t="shared" si="450"/>
        <v>18</v>
      </c>
      <c r="G6479" s="2">
        <v>42566.757175925923</v>
      </c>
      <c r="H6479" s="2" t="s">
        <v>10</v>
      </c>
      <c r="I6479" s="3" t="s">
        <v>10</v>
      </c>
      <c r="J6479" s="1">
        <f t="shared" si="451"/>
        <v>0</v>
      </c>
      <c r="K6479" s="1" t="str" cm="1">
        <f t="array" ref="K6479">_xlfn.IFS(
  AND(F6479&gt;=4, F6479&lt;6), "Early Morning",
  AND(F6479&gt;=6, F6479&lt;12), "Morning",
  AND(F6479&gt;=12, F6479&lt;17), "Afternoon",
  AND(F6479&gt;=17, F6479&lt;20), "Evening",
  AND(F6479&gt;=20, F6479&lt;=23), "Night",
  OR(F6479&gt;=0, F6479&lt;4), "Late Night"
)</f>
        <v>Evening</v>
      </c>
      <c r="L6479" s="1" t="str">
        <f t="shared" si="452"/>
        <v>Friday</v>
      </c>
      <c r="AC6479" s="12"/>
    </row>
    <row r="6480" spans="1:29" x14ac:dyDescent="0.25">
      <c r="A6480" s="1" t="str">
        <f t="shared" si="449"/>
        <v>6479</v>
      </c>
      <c r="B6480" s="1">
        <v>6277</v>
      </c>
      <c r="C6480" s="1" t="s">
        <v>6</v>
      </c>
      <c r="D6480" s="1" t="s">
        <v>12</v>
      </c>
      <c r="E6480" s="1" t="s">
        <v>11</v>
      </c>
      <c r="F6480" s="1">
        <f t="shared" si="450"/>
        <v>18</v>
      </c>
      <c r="G6480" s="2">
        <v>42566.757280092592</v>
      </c>
      <c r="H6480" s="2" t="s">
        <v>10</v>
      </c>
      <c r="I6480" s="3" t="s">
        <v>10</v>
      </c>
      <c r="J6480" s="1">
        <f t="shared" si="451"/>
        <v>0</v>
      </c>
      <c r="K6480" s="1" t="str" cm="1">
        <f t="array" ref="K6480">_xlfn.IFS(
  AND(F6480&gt;=4, F6480&lt;6), "Early Morning",
  AND(F6480&gt;=6, F6480&lt;12), "Morning",
  AND(F6480&gt;=12, F6480&lt;17), "Afternoon",
  AND(F6480&gt;=17, F6480&lt;20), "Evening",
  AND(F6480&gt;=20, F6480&lt;=23), "Night",
  OR(F6480&gt;=0, F6480&lt;4), "Late Night"
)</f>
        <v>Evening</v>
      </c>
      <c r="L6480" s="1" t="str">
        <f t="shared" si="452"/>
        <v>Friday</v>
      </c>
      <c r="AC6480" s="11"/>
    </row>
    <row r="6481" spans="1:29" x14ac:dyDescent="0.25">
      <c r="A6481" s="1" t="str">
        <f t="shared" si="449"/>
        <v>6480</v>
      </c>
      <c r="B6481" s="1">
        <v>6282</v>
      </c>
      <c r="C6481" s="1" t="s">
        <v>6</v>
      </c>
      <c r="D6481" s="1" t="s">
        <v>12</v>
      </c>
      <c r="E6481" s="1" t="s">
        <v>11</v>
      </c>
      <c r="F6481" s="1">
        <f t="shared" si="450"/>
        <v>18</v>
      </c>
      <c r="G6481" s="2">
        <v>42566.75849537037</v>
      </c>
      <c r="H6481" s="2" t="s">
        <v>10</v>
      </c>
      <c r="I6481" s="3" t="s">
        <v>10</v>
      </c>
      <c r="J6481" s="1">
        <f t="shared" si="451"/>
        <v>0</v>
      </c>
      <c r="K6481" s="1" t="str" cm="1">
        <f t="array" ref="K6481">_xlfn.IFS(
  AND(F6481&gt;=4, F6481&lt;6), "Early Morning",
  AND(F6481&gt;=6, F6481&lt;12), "Morning",
  AND(F6481&gt;=12, F6481&lt;17), "Afternoon",
  AND(F6481&gt;=17, F6481&lt;20), "Evening",
  AND(F6481&gt;=20, F6481&lt;=23), "Night",
  OR(F6481&gt;=0, F6481&lt;4), "Late Night"
)</f>
        <v>Evening</v>
      </c>
      <c r="L6481" s="1" t="str">
        <f t="shared" si="452"/>
        <v>Friday</v>
      </c>
      <c r="AC6481" s="12"/>
    </row>
    <row r="6482" spans="1:29" x14ac:dyDescent="0.25">
      <c r="A6482" s="1" t="str">
        <f t="shared" si="449"/>
        <v>6481</v>
      </c>
      <c r="B6482" s="1">
        <v>6272</v>
      </c>
      <c r="C6482" s="1" t="s">
        <v>6</v>
      </c>
      <c r="D6482" s="1" t="s">
        <v>12</v>
      </c>
      <c r="E6482" s="1" t="s">
        <v>11</v>
      </c>
      <c r="F6482" s="1">
        <f t="shared" si="450"/>
        <v>18</v>
      </c>
      <c r="G6482" s="2">
        <v>42566.759282407409</v>
      </c>
      <c r="H6482" s="2" t="s">
        <v>10</v>
      </c>
      <c r="I6482" s="3" t="s">
        <v>10</v>
      </c>
      <c r="J6482" s="1">
        <f t="shared" si="451"/>
        <v>0</v>
      </c>
      <c r="K6482" s="1" t="str" cm="1">
        <f t="array" ref="K6482">_xlfn.IFS(
  AND(F6482&gt;=4, F6482&lt;6), "Early Morning",
  AND(F6482&gt;=6, F6482&lt;12), "Morning",
  AND(F6482&gt;=12, F6482&lt;17), "Afternoon",
  AND(F6482&gt;=17, F6482&lt;20), "Evening",
  AND(F6482&gt;=20, F6482&lt;=23), "Night",
  OR(F6482&gt;=0, F6482&lt;4), "Late Night"
)</f>
        <v>Evening</v>
      </c>
      <c r="L6482" s="1" t="str">
        <f t="shared" si="452"/>
        <v>Friday</v>
      </c>
      <c r="AC6482" s="11"/>
    </row>
    <row r="6483" spans="1:29" x14ac:dyDescent="0.25">
      <c r="A6483" s="1" t="str">
        <f t="shared" si="449"/>
        <v>6482</v>
      </c>
      <c r="B6483" s="1">
        <v>6275</v>
      </c>
      <c r="C6483" s="1" t="s">
        <v>6</v>
      </c>
      <c r="D6483" s="1" t="s">
        <v>12</v>
      </c>
      <c r="E6483" s="1" t="s">
        <v>11</v>
      </c>
      <c r="F6483" s="1">
        <f t="shared" si="450"/>
        <v>18</v>
      </c>
      <c r="G6483" s="2">
        <v>42566.759675925925</v>
      </c>
      <c r="H6483" s="2" t="s">
        <v>10</v>
      </c>
      <c r="I6483" s="3" t="s">
        <v>10</v>
      </c>
      <c r="J6483" s="1">
        <f t="shared" si="451"/>
        <v>0</v>
      </c>
      <c r="K6483" s="1" t="str" cm="1">
        <f t="array" ref="K6483">_xlfn.IFS(
  AND(F6483&gt;=4, F6483&lt;6), "Early Morning",
  AND(F6483&gt;=6, F6483&lt;12), "Morning",
  AND(F6483&gt;=12, F6483&lt;17), "Afternoon",
  AND(F6483&gt;=17, F6483&lt;20), "Evening",
  AND(F6483&gt;=20, F6483&lt;=23), "Night",
  OR(F6483&gt;=0, F6483&lt;4), "Late Night"
)</f>
        <v>Evening</v>
      </c>
      <c r="L6483" s="1" t="str">
        <f t="shared" si="452"/>
        <v>Friday</v>
      </c>
      <c r="AC6483" s="12"/>
    </row>
    <row r="6484" spans="1:29" x14ac:dyDescent="0.25">
      <c r="A6484" s="1" t="str">
        <f t="shared" si="449"/>
        <v>6483</v>
      </c>
      <c r="B6484" s="1">
        <v>6280</v>
      </c>
      <c r="C6484" s="1" t="s">
        <v>6</v>
      </c>
      <c r="D6484" s="1" t="s">
        <v>12</v>
      </c>
      <c r="E6484" s="1" t="s">
        <v>11</v>
      </c>
      <c r="F6484" s="1">
        <f t="shared" si="450"/>
        <v>18</v>
      </c>
      <c r="G6484" s="2">
        <v>42566.760162037041</v>
      </c>
      <c r="H6484" s="2" t="s">
        <v>10</v>
      </c>
      <c r="I6484" s="3" t="s">
        <v>10</v>
      </c>
      <c r="J6484" s="1">
        <f t="shared" si="451"/>
        <v>0</v>
      </c>
      <c r="K6484" s="1" t="str" cm="1">
        <f t="array" ref="K6484">_xlfn.IFS(
  AND(F6484&gt;=4, F6484&lt;6), "Early Morning",
  AND(F6484&gt;=6, F6484&lt;12), "Morning",
  AND(F6484&gt;=12, F6484&lt;17), "Afternoon",
  AND(F6484&gt;=17, F6484&lt;20), "Evening",
  AND(F6484&gt;=20, F6484&lt;=23), "Night",
  OR(F6484&gt;=0, F6484&lt;4), "Late Night"
)</f>
        <v>Evening</v>
      </c>
      <c r="L6484" s="1" t="str">
        <f t="shared" si="452"/>
        <v>Friday</v>
      </c>
      <c r="AC6484" s="11"/>
    </row>
    <row r="6485" spans="1:29" x14ac:dyDescent="0.25">
      <c r="A6485" s="1" t="str">
        <f t="shared" si="449"/>
        <v>6484</v>
      </c>
      <c r="B6485" s="1">
        <v>6283</v>
      </c>
      <c r="C6485" s="1" t="s">
        <v>6</v>
      </c>
      <c r="D6485" s="1" t="s">
        <v>12</v>
      </c>
      <c r="E6485" s="1" t="s">
        <v>11</v>
      </c>
      <c r="F6485" s="1">
        <f t="shared" si="450"/>
        <v>18</v>
      </c>
      <c r="G6485" s="2">
        <v>42566.760324074072</v>
      </c>
      <c r="H6485" s="2" t="s">
        <v>10</v>
      </c>
      <c r="I6485" s="3" t="s">
        <v>10</v>
      </c>
      <c r="J6485" s="1">
        <f t="shared" si="451"/>
        <v>0</v>
      </c>
      <c r="K6485" s="1" t="str" cm="1">
        <f t="array" ref="K6485">_xlfn.IFS(
  AND(F6485&gt;=4, F6485&lt;6), "Early Morning",
  AND(F6485&gt;=6, F6485&lt;12), "Morning",
  AND(F6485&gt;=12, F6485&lt;17), "Afternoon",
  AND(F6485&gt;=17, F6485&lt;20), "Evening",
  AND(F6485&gt;=20, F6485&lt;=23), "Night",
  OR(F6485&gt;=0, F6485&lt;4), "Late Night"
)</f>
        <v>Evening</v>
      </c>
      <c r="L6485" s="1" t="str">
        <f t="shared" si="452"/>
        <v>Friday</v>
      </c>
      <c r="AC6485" s="12"/>
    </row>
    <row r="6486" spans="1:29" x14ac:dyDescent="0.25">
      <c r="A6486" s="1" t="str">
        <f t="shared" si="449"/>
        <v>6485</v>
      </c>
      <c r="B6486" s="1">
        <v>6279</v>
      </c>
      <c r="C6486" s="1" t="s">
        <v>6</v>
      </c>
      <c r="D6486" s="1" t="s">
        <v>12</v>
      </c>
      <c r="E6486" s="1" t="s">
        <v>11</v>
      </c>
      <c r="F6486" s="1">
        <f t="shared" si="450"/>
        <v>18</v>
      </c>
      <c r="G6486" s="2">
        <v>42566.760439814818</v>
      </c>
      <c r="H6486" s="2" t="s">
        <v>10</v>
      </c>
      <c r="I6486" s="3" t="s">
        <v>10</v>
      </c>
      <c r="J6486" s="1">
        <f t="shared" si="451"/>
        <v>0</v>
      </c>
      <c r="K6486" s="1" t="str" cm="1">
        <f t="array" ref="K6486">_xlfn.IFS(
  AND(F6486&gt;=4, F6486&lt;6), "Early Morning",
  AND(F6486&gt;=6, F6486&lt;12), "Morning",
  AND(F6486&gt;=12, F6486&lt;17), "Afternoon",
  AND(F6486&gt;=17, F6486&lt;20), "Evening",
  AND(F6486&gt;=20, F6486&lt;=23), "Night",
  OR(F6486&gt;=0, F6486&lt;4), "Late Night"
)</f>
        <v>Evening</v>
      </c>
      <c r="L6486" s="1" t="str">
        <f t="shared" si="452"/>
        <v>Friday</v>
      </c>
      <c r="AC6486" s="11"/>
    </row>
    <row r="6487" spans="1:29" x14ac:dyDescent="0.25">
      <c r="A6487" s="1" t="str">
        <f t="shared" si="449"/>
        <v>6486</v>
      </c>
      <c r="B6487" s="1">
        <v>6264</v>
      </c>
      <c r="C6487" s="1" t="s">
        <v>6</v>
      </c>
      <c r="D6487" s="1" t="s">
        <v>12</v>
      </c>
      <c r="E6487" s="1" t="s">
        <v>11</v>
      </c>
      <c r="F6487" s="1">
        <f t="shared" si="450"/>
        <v>18</v>
      </c>
      <c r="G6487" s="2">
        <v>42566.760879629626</v>
      </c>
      <c r="H6487" s="2" t="s">
        <v>10</v>
      </c>
      <c r="I6487" s="3" t="s">
        <v>10</v>
      </c>
      <c r="J6487" s="1">
        <f t="shared" si="451"/>
        <v>0</v>
      </c>
      <c r="K6487" s="1" t="str" cm="1">
        <f t="array" ref="K6487">_xlfn.IFS(
  AND(F6487&gt;=4, F6487&lt;6), "Early Morning",
  AND(F6487&gt;=6, F6487&lt;12), "Morning",
  AND(F6487&gt;=12, F6487&lt;17), "Afternoon",
  AND(F6487&gt;=17, F6487&lt;20), "Evening",
  AND(F6487&gt;=20, F6487&lt;=23), "Night",
  OR(F6487&gt;=0, F6487&lt;4), "Late Night"
)</f>
        <v>Evening</v>
      </c>
      <c r="L6487" s="1" t="str">
        <f t="shared" si="452"/>
        <v>Friday</v>
      </c>
      <c r="AC6487" s="12"/>
    </row>
    <row r="6488" spans="1:29" x14ac:dyDescent="0.25">
      <c r="A6488" s="1" t="str">
        <f t="shared" si="449"/>
        <v>6487</v>
      </c>
      <c r="B6488" s="1">
        <v>6290</v>
      </c>
      <c r="C6488" s="1" t="s">
        <v>6</v>
      </c>
      <c r="D6488" s="1" t="s">
        <v>12</v>
      </c>
      <c r="E6488" s="1" t="s">
        <v>11</v>
      </c>
      <c r="F6488" s="1">
        <f t="shared" si="450"/>
        <v>18</v>
      </c>
      <c r="G6488" s="2">
        <v>42566.760949074072</v>
      </c>
      <c r="H6488" s="2" t="s">
        <v>10</v>
      </c>
      <c r="I6488" s="3" t="s">
        <v>10</v>
      </c>
      <c r="J6488" s="1">
        <f t="shared" si="451"/>
        <v>0</v>
      </c>
      <c r="K6488" s="1" t="str" cm="1">
        <f t="array" ref="K6488">_xlfn.IFS(
  AND(F6488&gt;=4, F6488&lt;6), "Early Morning",
  AND(F6488&gt;=6, F6488&lt;12), "Morning",
  AND(F6488&gt;=12, F6488&lt;17), "Afternoon",
  AND(F6488&gt;=17, F6488&lt;20), "Evening",
  AND(F6488&gt;=20, F6488&lt;=23), "Night",
  OR(F6488&gt;=0, F6488&lt;4), "Late Night"
)</f>
        <v>Evening</v>
      </c>
      <c r="L6488" s="1" t="str">
        <f t="shared" si="452"/>
        <v>Friday</v>
      </c>
      <c r="AC6488" s="11"/>
    </row>
    <row r="6489" spans="1:29" x14ac:dyDescent="0.25">
      <c r="A6489" s="1" t="str">
        <f t="shared" si="449"/>
        <v>6488</v>
      </c>
      <c r="B6489" s="1">
        <v>6276</v>
      </c>
      <c r="C6489" s="1" t="s">
        <v>6</v>
      </c>
      <c r="D6489" s="1" t="s">
        <v>12</v>
      </c>
      <c r="E6489" s="1" t="s">
        <v>11</v>
      </c>
      <c r="F6489" s="1">
        <f t="shared" si="450"/>
        <v>18</v>
      </c>
      <c r="G6489" s="2">
        <v>42566.761238425926</v>
      </c>
      <c r="H6489" s="2" t="s">
        <v>10</v>
      </c>
      <c r="I6489" s="3" t="s">
        <v>10</v>
      </c>
      <c r="J6489" s="1">
        <f t="shared" si="451"/>
        <v>0</v>
      </c>
      <c r="K6489" s="1" t="str" cm="1">
        <f t="array" ref="K6489">_xlfn.IFS(
  AND(F6489&gt;=4, F6489&lt;6), "Early Morning",
  AND(F6489&gt;=6, F6489&lt;12), "Morning",
  AND(F6489&gt;=12, F6489&lt;17), "Afternoon",
  AND(F6489&gt;=17, F6489&lt;20), "Evening",
  AND(F6489&gt;=20, F6489&lt;=23), "Night",
  OR(F6489&gt;=0, F6489&lt;4), "Late Night"
)</f>
        <v>Evening</v>
      </c>
      <c r="L6489" s="1" t="str">
        <f t="shared" si="452"/>
        <v>Friday</v>
      </c>
      <c r="AC6489" s="12"/>
    </row>
    <row r="6490" spans="1:29" x14ac:dyDescent="0.25">
      <c r="A6490" s="1" t="str">
        <f t="shared" si="449"/>
        <v>6489</v>
      </c>
      <c r="B6490" s="1">
        <v>6294</v>
      </c>
      <c r="C6490" s="1" t="s">
        <v>6</v>
      </c>
      <c r="D6490" s="1" t="s">
        <v>12</v>
      </c>
      <c r="E6490" s="1" t="s">
        <v>11</v>
      </c>
      <c r="F6490" s="1">
        <f t="shared" si="450"/>
        <v>18</v>
      </c>
      <c r="G6490" s="2">
        <v>42566.761932870373</v>
      </c>
      <c r="H6490" s="2" t="s">
        <v>10</v>
      </c>
      <c r="I6490" s="3" t="s">
        <v>10</v>
      </c>
      <c r="J6490" s="1">
        <f t="shared" si="451"/>
        <v>0</v>
      </c>
      <c r="K6490" s="1" t="str" cm="1">
        <f t="array" ref="K6490">_xlfn.IFS(
  AND(F6490&gt;=4, F6490&lt;6), "Early Morning",
  AND(F6490&gt;=6, F6490&lt;12), "Morning",
  AND(F6490&gt;=12, F6490&lt;17), "Afternoon",
  AND(F6490&gt;=17, F6490&lt;20), "Evening",
  AND(F6490&gt;=20, F6490&lt;=23), "Night",
  OR(F6490&gt;=0, F6490&lt;4), "Late Night"
)</f>
        <v>Evening</v>
      </c>
      <c r="L6490" s="1" t="str">
        <f t="shared" si="452"/>
        <v>Friday</v>
      </c>
      <c r="AC6490" s="11"/>
    </row>
    <row r="6491" spans="1:29" x14ac:dyDescent="0.25">
      <c r="A6491" s="1" t="str">
        <f t="shared" si="449"/>
        <v>6490</v>
      </c>
      <c r="B6491" s="1">
        <v>6285</v>
      </c>
      <c r="C6491" s="1" t="s">
        <v>6</v>
      </c>
      <c r="D6491" s="1" t="s">
        <v>12</v>
      </c>
      <c r="E6491" s="1" t="s">
        <v>11</v>
      </c>
      <c r="F6491" s="1">
        <f t="shared" si="450"/>
        <v>18</v>
      </c>
      <c r="G6491" s="2">
        <v>42566.762824074074</v>
      </c>
      <c r="H6491" s="2" t="s">
        <v>10</v>
      </c>
      <c r="I6491" s="3" t="s">
        <v>10</v>
      </c>
      <c r="J6491" s="1">
        <f t="shared" si="451"/>
        <v>0</v>
      </c>
      <c r="K6491" s="1" t="str" cm="1">
        <f t="array" ref="K6491">_xlfn.IFS(
  AND(F6491&gt;=4, F6491&lt;6), "Early Morning",
  AND(F6491&gt;=6, F6491&lt;12), "Morning",
  AND(F6491&gt;=12, F6491&lt;17), "Afternoon",
  AND(F6491&gt;=17, F6491&lt;20), "Evening",
  AND(F6491&gt;=20, F6491&lt;=23), "Night",
  OR(F6491&gt;=0, F6491&lt;4), "Late Night"
)</f>
        <v>Evening</v>
      </c>
      <c r="L6491" s="1" t="str">
        <f t="shared" si="452"/>
        <v>Friday</v>
      </c>
      <c r="AC6491" s="12"/>
    </row>
    <row r="6492" spans="1:29" x14ac:dyDescent="0.25">
      <c r="A6492" s="1" t="str">
        <f t="shared" si="449"/>
        <v>6491</v>
      </c>
      <c r="B6492" s="1">
        <v>6296</v>
      </c>
      <c r="C6492" s="1" t="s">
        <v>6</v>
      </c>
      <c r="D6492" s="1" t="s">
        <v>12</v>
      </c>
      <c r="E6492" s="1" t="s">
        <v>11</v>
      </c>
      <c r="F6492" s="1">
        <f t="shared" si="450"/>
        <v>18</v>
      </c>
      <c r="G6492" s="2">
        <v>42566.763229166667</v>
      </c>
      <c r="H6492" s="2" t="s">
        <v>10</v>
      </c>
      <c r="I6492" s="3" t="s">
        <v>10</v>
      </c>
      <c r="J6492" s="1">
        <f t="shared" si="451"/>
        <v>0</v>
      </c>
      <c r="K6492" s="1" t="str" cm="1">
        <f t="array" ref="K6492">_xlfn.IFS(
  AND(F6492&gt;=4, F6492&lt;6), "Early Morning",
  AND(F6492&gt;=6, F6492&lt;12), "Morning",
  AND(F6492&gt;=12, F6492&lt;17), "Afternoon",
  AND(F6492&gt;=17, F6492&lt;20), "Evening",
  AND(F6492&gt;=20, F6492&lt;=23), "Night",
  OR(F6492&gt;=0, F6492&lt;4), "Late Night"
)</f>
        <v>Evening</v>
      </c>
      <c r="L6492" s="1" t="str">
        <f t="shared" si="452"/>
        <v>Friday</v>
      </c>
      <c r="AC6492" s="11"/>
    </row>
    <row r="6493" spans="1:29" x14ac:dyDescent="0.25">
      <c r="A6493" s="1" t="str">
        <f t="shared" si="449"/>
        <v>6492</v>
      </c>
      <c r="B6493" s="1">
        <v>6287</v>
      </c>
      <c r="C6493" s="1" t="s">
        <v>6</v>
      </c>
      <c r="D6493" s="1" t="s">
        <v>12</v>
      </c>
      <c r="E6493" s="1" t="s">
        <v>11</v>
      </c>
      <c r="F6493" s="1">
        <f t="shared" si="450"/>
        <v>18</v>
      </c>
      <c r="G6493" s="2">
        <v>42566.763831018521</v>
      </c>
      <c r="H6493" s="2" t="s">
        <v>10</v>
      </c>
      <c r="I6493" s="3" t="s">
        <v>10</v>
      </c>
      <c r="J6493" s="1">
        <f t="shared" si="451"/>
        <v>0</v>
      </c>
      <c r="K6493" s="1" t="str" cm="1">
        <f t="array" ref="K6493">_xlfn.IFS(
  AND(F6493&gt;=4, F6493&lt;6), "Early Morning",
  AND(F6493&gt;=6, F6493&lt;12), "Morning",
  AND(F6493&gt;=12, F6493&lt;17), "Afternoon",
  AND(F6493&gt;=17, F6493&lt;20), "Evening",
  AND(F6493&gt;=20, F6493&lt;=23), "Night",
  OR(F6493&gt;=0, F6493&lt;4), "Late Night"
)</f>
        <v>Evening</v>
      </c>
      <c r="L6493" s="1" t="str">
        <f t="shared" si="452"/>
        <v>Friday</v>
      </c>
      <c r="AC6493" s="12"/>
    </row>
    <row r="6494" spans="1:29" x14ac:dyDescent="0.25">
      <c r="A6494" s="1" t="str">
        <f t="shared" si="449"/>
        <v>6493</v>
      </c>
      <c r="B6494" s="1">
        <v>6286</v>
      </c>
      <c r="C6494" s="1" t="s">
        <v>8</v>
      </c>
      <c r="D6494" s="1" t="s">
        <v>12</v>
      </c>
      <c r="E6494" s="1" t="s">
        <v>11</v>
      </c>
      <c r="F6494" s="1">
        <f t="shared" si="450"/>
        <v>18</v>
      </c>
      <c r="G6494" s="2">
        <v>42566.764305555553</v>
      </c>
      <c r="H6494" s="2" t="s">
        <v>10</v>
      </c>
      <c r="I6494" s="3" t="s">
        <v>10</v>
      </c>
      <c r="J6494" s="1">
        <f t="shared" si="451"/>
        <v>0</v>
      </c>
      <c r="K6494" s="1" t="str" cm="1">
        <f t="array" ref="K6494">_xlfn.IFS(
  AND(F6494&gt;=4, F6494&lt;6), "Early Morning",
  AND(F6494&gt;=6, F6494&lt;12), "Morning",
  AND(F6494&gt;=12, F6494&lt;17), "Afternoon",
  AND(F6494&gt;=17, F6494&lt;20), "Evening",
  AND(F6494&gt;=20, F6494&lt;=23), "Night",
  OR(F6494&gt;=0, F6494&lt;4), "Late Night"
)</f>
        <v>Evening</v>
      </c>
      <c r="L6494" s="1" t="str">
        <f t="shared" si="452"/>
        <v>Friday</v>
      </c>
      <c r="AC6494" s="11"/>
    </row>
    <row r="6495" spans="1:29" x14ac:dyDescent="0.25">
      <c r="A6495" s="1" t="str">
        <f t="shared" si="449"/>
        <v>6494</v>
      </c>
      <c r="B6495" s="1">
        <v>6289</v>
      </c>
      <c r="C6495" s="1" t="s">
        <v>6</v>
      </c>
      <c r="D6495" s="1" t="s">
        <v>12</v>
      </c>
      <c r="E6495" s="1" t="s">
        <v>11</v>
      </c>
      <c r="F6495" s="1">
        <f t="shared" si="450"/>
        <v>18</v>
      </c>
      <c r="G6495" s="2">
        <v>42566.765289351853</v>
      </c>
      <c r="H6495" s="2" t="s">
        <v>10</v>
      </c>
      <c r="I6495" s="3" t="s">
        <v>10</v>
      </c>
      <c r="J6495" s="1">
        <f t="shared" si="451"/>
        <v>0</v>
      </c>
      <c r="K6495" s="1" t="str" cm="1">
        <f t="array" ref="K6495">_xlfn.IFS(
  AND(F6495&gt;=4, F6495&lt;6), "Early Morning",
  AND(F6495&gt;=6, F6495&lt;12), "Morning",
  AND(F6495&gt;=12, F6495&lt;17), "Afternoon",
  AND(F6495&gt;=17, F6495&lt;20), "Evening",
  AND(F6495&gt;=20, F6495&lt;=23), "Night",
  OR(F6495&gt;=0, F6495&lt;4), "Late Night"
)</f>
        <v>Evening</v>
      </c>
      <c r="L6495" s="1" t="str">
        <f t="shared" si="452"/>
        <v>Friday</v>
      </c>
      <c r="AC6495" s="12"/>
    </row>
    <row r="6496" spans="1:29" x14ac:dyDescent="0.25">
      <c r="A6496" s="1" t="str">
        <f t="shared" si="449"/>
        <v>6495</v>
      </c>
      <c r="B6496" s="1">
        <v>6291</v>
      </c>
      <c r="C6496" s="1" t="s">
        <v>6</v>
      </c>
      <c r="D6496" s="1" t="s">
        <v>12</v>
      </c>
      <c r="E6496" s="1" t="s">
        <v>11</v>
      </c>
      <c r="F6496" s="1">
        <f t="shared" si="450"/>
        <v>18</v>
      </c>
      <c r="G6496" s="2">
        <v>42566.765694444446</v>
      </c>
      <c r="H6496" s="2" t="s">
        <v>10</v>
      </c>
      <c r="I6496" s="3" t="s">
        <v>10</v>
      </c>
      <c r="J6496" s="1">
        <f t="shared" si="451"/>
        <v>0</v>
      </c>
      <c r="K6496" s="1" t="str" cm="1">
        <f t="array" ref="K6496">_xlfn.IFS(
  AND(F6496&gt;=4, F6496&lt;6), "Early Morning",
  AND(F6496&gt;=6, F6496&lt;12), "Morning",
  AND(F6496&gt;=12, F6496&lt;17), "Afternoon",
  AND(F6496&gt;=17, F6496&lt;20), "Evening",
  AND(F6496&gt;=20, F6496&lt;=23), "Night",
  OR(F6496&gt;=0, F6496&lt;4), "Late Night"
)</f>
        <v>Evening</v>
      </c>
      <c r="L6496" s="1" t="str">
        <f t="shared" si="452"/>
        <v>Friday</v>
      </c>
      <c r="AC6496" s="11"/>
    </row>
    <row r="6497" spans="1:29" x14ac:dyDescent="0.25">
      <c r="A6497" s="1" t="str">
        <f t="shared" si="449"/>
        <v>6496</v>
      </c>
      <c r="B6497" s="1">
        <v>6293</v>
      </c>
      <c r="C6497" s="1" t="s">
        <v>6</v>
      </c>
      <c r="D6497" s="1" t="s">
        <v>12</v>
      </c>
      <c r="E6497" s="1" t="s">
        <v>11</v>
      </c>
      <c r="F6497" s="1">
        <f t="shared" si="450"/>
        <v>18</v>
      </c>
      <c r="G6497" s="2">
        <v>42566.76599537037</v>
      </c>
      <c r="H6497" s="2" t="s">
        <v>10</v>
      </c>
      <c r="I6497" s="3" t="s">
        <v>10</v>
      </c>
      <c r="J6497" s="1">
        <f t="shared" si="451"/>
        <v>0</v>
      </c>
      <c r="K6497" s="1" t="str" cm="1">
        <f t="array" ref="K6497">_xlfn.IFS(
  AND(F6497&gt;=4, F6497&lt;6), "Early Morning",
  AND(F6497&gt;=6, F6497&lt;12), "Morning",
  AND(F6497&gt;=12, F6497&lt;17), "Afternoon",
  AND(F6497&gt;=17, F6497&lt;20), "Evening",
  AND(F6497&gt;=20, F6497&lt;=23), "Night",
  OR(F6497&gt;=0, F6497&lt;4), "Late Night"
)</f>
        <v>Evening</v>
      </c>
      <c r="L6497" s="1" t="str">
        <f t="shared" si="452"/>
        <v>Friday</v>
      </c>
      <c r="AC6497" s="12"/>
    </row>
    <row r="6498" spans="1:29" x14ac:dyDescent="0.25">
      <c r="A6498" s="1" t="str">
        <f t="shared" si="449"/>
        <v>6497</v>
      </c>
      <c r="B6498" s="1">
        <v>6298</v>
      </c>
      <c r="C6498" s="1" t="s">
        <v>6</v>
      </c>
      <c r="D6498" s="1" t="s">
        <v>12</v>
      </c>
      <c r="E6498" s="1" t="s">
        <v>11</v>
      </c>
      <c r="F6498" s="1">
        <f t="shared" si="450"/>
        <v>18</v>
      </c>
      <c r="G6498" s="2">
        <v>42566.766828703701</v>
      </c>
      <c r="H6498" s="2" t="s">
        <v>10</v>
      </c>
      <c r="I6498" s="3" t="s">
        <v>10</v>
      </c>
      <c r="J6498" s="1">
        <f t="shared" si="451"/>
        <v>0</v>
      </c>
      <c r="K6498" s="1" t="str" cm="1">
        <f t="array" ref="K6498">_xlfn.IFS(
  AND(F6498&gt;=4, F6498&lt;6), "Early Morning",
  AND(F6498&gt;=6, F6498&lt;12), "Morning",
  AND(F6498&gt;=12, F6498&lt;17), "Afternoon",
  AND(F6498&gt;=17, F6498&lt;20), "Evening",
  AND(F6498&gt;=20, F6498&lt;=23), "Night",
  OR(F6498&gt;=0, F6498&lt;4), "Late Night"
)</f>
        <v>Evening</v>
      </c>
      <c r="L6498" s="1" t="str">
        <f t="shared" si="452"/>
        <v>Friday</v>
      </c>
      <c r="AC6498" s="11"/>
    </row>
    <row r="6499" spans="1:29" x14ac:dyDescent="0.25">
      <c r="A6499" s="1" t="str">
        <f t="shared" si="449"/>
        <v>6498</v>
      </c>
      <c r="B6499" s="1">
        <v>6295</v>
      </c>
      <c r="C6499" s="1" t="s">
        <v>6</v>
      </c>
      <c r="D6499" s="1" t="s">
        <v>12</v>
      </c>
      <c r="E6499" s="1" t="s">
        <v>11</v>
      </c>
      <c r="F6499" s="1">
        <f t="shared" si="450"/>
        <v>18</v>
      </c>
      <c r="G6499" s="2">
        <v>42566.76730324074</v>
      </c>
      <c r="H6499" s="2" t="s">
        <v>10</v>
      </c>
      <c r="I6499" s="3" t="s">
        <v>10</v>
      </c>
      <c r="J6499" s="1">
        <f t="shared" si="451"/>
        <v>0</v>
      </c>
      <c r="K6499" s="1" t="str" cm="1">
        <f t="array" ref="K6499">_xlfn.IFS(
  AND(F6499&gt;=4, F6499&lt;6), "Early Morning",
  AND(F6499&gt;=6, F6499&lt;12), "Morning",
  AND(F6499&gt;=12, F6499&lt;17), "Afternoon",
  AND(F6499&gt;=17, F6499&lt;20), "Evening",
  AND(F6499&gt;=20, F6499&lt;=23), "Night",
  OR(F6499&gt;=0, F6499&lt;4), "Late Night"
)</f>
        <v>Evening</v>
      </c>
      <c r="L6499" s="1" t="str">
        <f t="shared" si="452"/>
        <v>Friday</v>
      </c>
      <c r="AC6499" s="12"/>
    </row>
    <row r="6500" spans="1:29" x14ac:dyDescent="0.25">
      <c r="A6500" s="1" t="str">
        <f t="shared" si="449"/>
        <v>6499</v>
      </c>
      <c r="B6500" s="1">
        <v>6292</v>
      </c>
      <c r="C6500" s="1" t="s">
        <v>6</v>
      </c>
      <c r="D6500" s="1" t="s">
        <v>12</v>
      </c>
      <c r="E6500" s="1" t="s">
        <v>11</v>
      </c>
      <c r="F6500" s="1">
        <f t="shared" si="450"/>
        <v>18</v>
      </c>
      <c r="G6500" s="2">
        <v>42566.767442129632</v>
      </c>
      <c r="H6500" s="2" t="s">
        <v>10</v>
      </c>
      <c r="I6500" s="3" t="s">
        <v>10</v>
      </c>
      <c r="J6500" s="1">
        <f t="shared" si="451"/>
        <v>0</v>
      </c>
      <c r="K6500" s="1" t="str" cm="1">
        <f t="array" ref="K6500">_xlfn.IFS(
  AND(F6500&gt;=4, F6500&lt;6), "Early Morning",
  AND(F6500&gt;=6, F6500&lt;12), "Morning",
  AND(F6500&gt;=12, F6500&lt;17), "Afternoon",
  AND(F6500&gt;=17, F6500&lt;20), "Evening",
  AND(F6500&gt;=20, F6500&lt;=23), "Night",
  OR(F6500&gt;=0, F6500&lt;4), "Late Night"
)</f>
        <v>Evening</v>
      </c>
      <c r="L6500" s="1" t="str">
        <f t="shared" si="452"/>
        <v>Friday</v>
      </c>
      <c r="AC6500" s="11"/>
    </row>
    <row r="6501" spans="1:29" x14ac:dyDescent="0.25">
      <c r="A6501" s="1" t="str">
        <f t="shared" si="449"/>
        <v>6500</v>
      </c>
      <c r="B6501" s="1">
        <v>6312</v>
      </c>
      <c r="C6501" s="1" t="s">
        <v>6</v>
      </c>
      <c r="D6501" s="1" t="s">
        <v>12</v>
      </c>
      <c r="E6501" s="1" t="s">
        <v>11</v>
      </c>
      <c r="F6501" s="1">
        <f t="shared" si="450"/>
        <v>18</v>
      </c>
      <c r="G6501" s="2">
        <v>42566.767696759256</v>
      </c>
      <c r="H6501" s="2" t="s">
        <v>10</v>
      </c>
      <c r="I6501" s="3" t="s">
        <v>10</v>
      </c>
      <c r="J6501" s="1">
        <f t="shared" si="451"/>
        <v>0</v>
      </c>
      <c r="K6501" s="1" t="str" cm="1">
        <f t="array" ref="K6501">_xlfn.IFS(
  AND(F6501&gt;=4, F6501&lt;6), "Early Morning",
  AND(F6501&gt;=6, F6501&lt;12), "Morning",
  AND(F6501&gt;=12, F6501&lt;17), "Afternoon",
  AND(F6501&gt;=17, F6501&lt;20), "Evening",
  AND(F6501&gt;=20, F6501&lt;=23), "Night",
  OR(F6501&gt;=0, F6501&lt;4), "Late Night"
)</f>
        <v>Evening</v>
      </c>
      <c r="L6501" s="1" t="str">
        <f t="shared" si="452"/>
        <v>Friday</v>
      </c>
      <c r="AC6501" s="12"/>
    </row>
    <row r="6502" spans="1:29" x14ac:dyDescent="0.25">
      <c r="A6502" s="1" t="str">
        <f t="shared" si="449"/>
        <v>6501</v>
      </c>
      <c r="B6502" s="1">
        <v>6305</v>
      </c>
      <c r="C6502" s="1" t="s">
        <v>6</v>
      </c>
      <c r="D6502" s="1" t="s">
        <v>12</v>
      </c>
      <c r="E6502" s="1" t="s">
        <v>11</v>
      </c>
      <c r="F6502" s="1">
        <f t="shared" si="450"/>
        <v>18</v>
      </c>
      <c r="G6502" s="2">
        <v>42566.769317129627</v>
      </c>
      <c r="H6502" s="2" t="s">
        <v>10</v>
      </c>
      <c r="I6502" s="3" t="s">
        <v>10</v>
      </c>
      <c r="J6502" s="1">
        <f t="shared" si="451"/>
        <v>0</v>
      </c>
      <c r="K6502" s="1" t="str" cm="1">
        <f t="array" ref="K6502">_xlfn.IFS(
  AND(F6502&gt;=4, F6502&lt;6), "Early Morning",
  AND(F6502&gt;=6, F6502&lt;12), "Morning",
  AND(F6502&gt;=12, F6502&lt;17), "Afternoon",
  AND(F6502&gt;=17, F6502&lt;20), "Evening",
  AND(F6502&gt;=20, F6502&lt;=23), "Night",
  OR(F6502&gt;=0, F6502&lt;4), "Late Night"
)</f>
        <v>Evening</v>
      </c>
      <c r="L6502" s="1" t="str">
        <f t="shared" si="452"/>
        <v>Friday</v>
      </c>
      <c r="AC6502" s="11"/>
    </row>
    <row r="6503" spans="1:29" x14ac:dyDescent="0.25">
      <c r="A6503" s="1" t="str">
        <f t="shared" si="449"/>
        <v>6502</v>
      </c>
      <c r="B6503" s="1">
        <v>6307</v>
      </c>
      <c r="C6503" s="1" t="s">
        <v>8</v>
      </c>
      <c r="D6503" s="1" t="s">
        <v>12</v>
      </c>
      <c r="E6503" s="1" t="s">
        <v>11</v>
      </c>
      <c r="F6503" s="1">
        <f t="shared" si="450"/>
        <v>18</v>
      </c>
      <c r="G6503" s="2">
        <v>42566.77008101852</v>
      </c>
      <c r="H6503" s="2" t="s">
        <v>10</v>
      </c>
      <c r="I6503" s="3" t="s">
        <v>10</v>
      </c>
      <c r="J6503" s="1">
        <f t="shared" si="451"/>
        <v>0</v>
      </c>
      <c r="K6503" s="1" t="str" cm="1">
        <f t="array" ref="K6503">_xlfn.IFS(
  AND(F6503&gt;=4, F6503&lt;6), "Early Morning",
  AND(F6503&gt;=6, F6503&lt;12), "Morning",
  AND(F6503&gt;=12, F6503&lt;17), "Afternoon",
  AND(F6503&gt;=17, F6503&lt;20), "Evening",
  AND(F6503&gt;=20, F6503&lt;=23), "Night",
  OR(F6503&gt;=0, F6503&lt;4), "Late Night"
)</f>
        <v>Evening</v>
      </c>
      <c r="L6503" s="1" t="str">
        <f t="shared" si="452"/>
        <v>Friday</v>
      </c>
      <c r="AC6503" s="12"/>
    </row>
    <row r="6504" spans="1:29" x14ac:dyDescent="0.25">
      <c r="A6504" s="1" t="str">
        <f t="shared" si="449"/>
        <v>6503</v>
      </c>
      <c r="B6504" s="1">
        <v>6306</v>
      </c>
      <c r="C6504" s="1" t="s">
        <v>6</v>
      </c>
      <c r="D6504" s="1" t="s">
        <v>12</v>
      </c>
      <c r="E6504" s="1" t="s">
        <v>11</v>
      </c>
      <c r="F6504" s="1">
        <f t="shared" si="450"/>
        <v>18</v>
      </c>
      <c r="G6504" s="2">
        <v>42566.770555555559</v>
      </c>
      <c r="H6504" s="2" t="s">
        <v>10</v>
      </c>
      <c r="I6504" s="3" t="s">
        <v>10</v>
      </c>
      <c r="J6504" s="1">
        <f t="shared" si="451"/>
        <v>0</v>
      </c>
      <c r="K6504" s="1" t="str" cm="1">
        <f t="array" ref="K6504">_xlfn.IFS(
  AND(F6504&gt;=4, F6504&lt;6), "Early Morning",
  AND(F6504&gt;=6, F6504&lt;12), "Morning",
  AND(F6504&gt;=12, F6504&lt;17), "Afternoon",
  AND(F6504&gt;=17, F6504&lt;20), "Evening",
  AND(F6504&gt;=20, F6504&lt;=23), "Night",
  OR(F6504&gt;=0, F6504&lt;4), "Late Night"
)</f>
        <v>Evening</v>
      </c>
      <c r="L6504" s="1" t="str">
        <f t="shared" si="452"/>
        <v>Friday</v>
      </c>
      <c r="AC6504" s="11"/>
    </row>
    <row r="6505" spans="1:29" x14ac:dyDescent="0.25">
      <c r="A6505" s="1" t="str">
        <f t="shared" si="449"/>
        <v>6504</v>
      </c>
      <c r="B6505" s="1">
        <v>6315</v>
      </c>
      <c r="C6505" s="1" t="s">
        <v>6</v>
      </c>
      <c r="D6505" s="1" t="s">
        <v>12</v>
      </c>
      <c r="E6505" s="1" t="s">
        <v>11</v>
      </c>
      <c r="F6505" s="1">
        <f t="shared" si="450"/>
        <v>18</v>
      </c>
      <c r="G6505" s="2">
        <v>42566.771215277775</v>
      </c>
      <c r="H6505" s="2" t="s">
        <v>10</v>
      </c>
      <c r="I6505" s="3" t="s">
        <v>10</v>
      </c>
      <c r="J6505" s="1">
        <f t="shared" si="451"/>
        <v>0</v>
      </c>
      <c r="K6505" s="1" t="str" cm="1">
        <f t="array" ref="K6505">_xlfn.IFS(
  AND(F6505&gt;=4, F6505&lt;6), "Early Morning",
  AND(F6505&gt;=6, F6505&lt;12), "Morning",
  AND(F6505&gt;=12, F6505&lt;17), "Afternoon",
  AND(F6505&gt;=17, F6505&lt;20), "Evening",
  AND(F6505&gt;=20, F6505&lt;=23), "Night",
  OR(F6505&gt;=0, F6505&lt;4), "Late Night"
)</f>
        <v>Evening</v>
      </c>
      <c r="L6505" s="1" t="str">
        <f t="shared" si="452"/>
        <v>Friday</v>
      </c>
      <c r="AC6505" s="12"/>
    </row>
    <row r="6506" spans="1:29" x14ac:dyDescent="0.25">
      <c r="A6506" s="1" t="str">
        <f t="shared" si="449"/>
        <v>6505</v>
      </c>
      <c r="B6506" s="1">
        <v>6313</v>
      </c>
      <c r="C6506" s="1" t="s">
        <v>6</v>
      </c>
      <c r="D6506" s="1" t="s">
        <v>12</v>
      </c>
      <c r="E6506" s="1" t="s">
        <v>11</v>
      </c>
      <c r="F6506" s="1">
        <f t="shared" si="450"/>
        <v>18</v>
      </c>
      <c r="G6506" s="2">
        <v>42566.771354166667</v>
      </c>
      <c r="H6506" s="2" t="s">
        <v>10</v>
      </c>
      <c r="I6506" s="3" t="s">
        <v>10</v>
      </c>
      <c r="J6506" s="1">
        <f t="shared" si="451"/>
        <v>0</v>
      </c>
      <c r="K6506" s="1" t="str" cm="1">
        <f t="array" ref="K6506">_xlfn.IFS(
  AND(F6506&gt;=4, F6506&lt;6), "Early Morning",
  AND(F6506&gt;=6, F6506&lt;12), "Morning",
  AND(F6506&gt;=12, F6506&lt;17), "Afternoon",
  AND(F6506&gt;=17, F6506&lt;20), "Evening",
  AND(F6506&gt;=20, F6506&lt;=23), "Night",
  OR(F6506&gt;=0, F6506&lt;4), "Late Night"
)</f>
        <v>Evening</v>
      </c>
      <c r="L6506" s="1" t="str">
        <f t="shared" si="452"/>
        <v>Friday</v>
      </c>
      <c r="AC6506" s="11"/>
    </row>
    <row r="6507" spans="1:29" x14ac:dyDescent="0.25">
      <c r="A6507" s="1" t="str">
        <f t="shared" si="449"/>
        <v>6506</v>
      </c>
      <c r="B6507" s="1">
        <v>6308</v>
      </c>
      <c r="C6507" s="1" t="s">
        <v>6</v>
      </c>
      <c r="D6507" s="1" t="s">
        <v>12</v>
      </c>
      <c r="E6507" s="1" t="s">
        <v>11</v>
      </c>
      <c r="F6507" s="1">
        <f t="shared" si="450"/>
        <v>18</v>
      </c>
      <c r="G6507" s="2">
        <v>42566.77138888889</v>
      </c>
      <c r="H6507" s="2" t="s">
        <v>10</v>
      </c>
      <c r="I6507" s="3" t="s">
        <v>10</v>
      </c>
      <c r="J6507" s="1">
        <f t="shared" si="451"/>
        <v>0</v>
      </c>
      <c r="K6507" s="1" t="str" cm="1">
        <f t="array" ref="K6507">_xlfn.IFS(
  AND(F6507&gt;=4, F6507&lt;6), "Early Morning",
  AND(F6507&gt;=6, F6507&lt;12), "Morning",
  AND(F6507&gt;=12, F6507&lt;17), "Afternoon",
  AND(F6507&gt;=17, F6507&lt;20), "Evening",
  AND(F6507&gt;=20, F6507&lt;=23), "Night",
  OR(F6507&gt;=0, F6507&lt;4), "Late Night"
)</f>
        <v>Evening</v>
      </c>
      <c r="L6507" s="1" t="str">
        <f t="shared" si="452"/>
        <v>Friday</v>
      </c>
      <c r="AC6507" s="12"/>
    </row>
    <row r="6508" spans="1:29" x14ac:dyDescent="0.25">
      <c r="A6508" s="1" t="str">
        <f t="shared" si="449"/>
        <v>6507</v>
      </c>
      <c r="B6508" s="1">
        <v>6319</v>
      </c>
      <c r="C6508" s="1" t="s">
        <v>8</v>
      </c>
      <c r="D6508" s="1" t="s">
        <v>12</v>
      </c>
      <c r="E6508" s="1" t="s">
        <v>11</v>
      </c>
      <c r="F6508" s="1">
        <f t="shared" si="450"/>
        <v>18</v>
      </c>
      <c r="G6508" s="2">
        <v>42566.772210648145</v>
      </c>
      <c r="H6508" s="2" t="s">
        <v>10</v>
      </c>
      <c r="I6508" s="3" t="s">
        <v>10</v>
      </c>
      <c r="J6508" s="1">
        <f t="shared" si="451"/>
        <v>0</v>
      </c>
      <c r="K6508" s="1" t="str" cm="1">
        <f t="array" ref="K6508">_xlfn.IFS(
  AND(F6508&gt;=4, F6508&lt;6), "Early Morning",
  AND(F6508&gt;=6, F6508&lt;12), "Morning",
  AND(F6508&gt;=12, F6508&lt;17), "Afternoon",
  AND(F6508&gt;=17, F6508&lt;20), "Evening",
  AND(F6508&gt;=20, F6508&lt;=23), "Night",
  OR(F6508&gt;=0, F6508&lt;4), "Late Night"
)</f>
        <v>Evening</v>
      </c>
      <c r="L6508" s="1" t="str">
        <f t="shared" si="452"/>
        <v>Friday</v>
      </c>
      <c r="AC6508" s="11"/>
    </row>
    <row r="6509" spans="1:29" x14ac:dyDescent="0.25">
      <c r="A6509" s="1" t="str">
        <f t="shared" si="449"/>
        <v>6508</v>
      </c>
      <c r="B6509" s="1">
        <v>6320</v>
      </c>
      <c r="C6509" s="1" t="s">
        <v>6</v>
      </c>
      <c r="D6509" s="1" t="s">
        <v>12</v>
      </c>
      <c r="E6509" s="1" t="s">
        <v>11</v>
      </c>
      <c r="F6509" s="1">
        <f t="shared" si="450"/>
        <v>18</v>
      </c>
      <c r="G6509" s="2">
        <v>42566.772766203707</v>
      </c>
      <c r="H6509" s="2" t="s">
        <v>10</v>
      </c>
      <c r="I6509" s="3" t="s">
        <v>10</v>
      </c>
      <c r="J6509" s="1">
        <f t="shared" si="451"/>
        <v>0</v>
      </c>
      <c r="K6509" s="1" t="str" cm="1">
        <f t="array" ref="K6509">_xlfn.IFS(
  AND(F6509&gt;=4, F6509&lt;6), "Early Morning",
  AND(F6509&gt;=6, F6509&lt;12), "Morning",
  AND(F6509&gt;=12, F6509&lt;17), "Afternoon",
  AND(F6509&gt;=17, F6509&lt;20), "Evening",
  AND(F6509&gt;=20, F6509&lt;=23), "Night",
  OR(F6509&gt;=0, F6509&lt;4), "Late Night"
)</f>
        <v>Evening</v>
      </c>
      <c r="L6509" s="1" t="str">
        <f t="shared" si="452"/>
        <v>Friday</v>
      </c>
      <c r="AC6509" s="12"/>
    </row>
    <row r="6510" spans="1:29" x14ac:dyDescent="0.25">
      <c r="A6510" s="1" t="str">
        <f t="shared" si="449"/>
        <v>6509</v>
      </c>
      <c r="B6510" s="1">
        <v>6325</v>
      </c>
      <c r="C6510" s="1" t="s">
        <v>6</v>
      </c>
      <c r="D6510" s="1" t="s">
        <v>12</v>
      </c>
      <c r="E6510" s="1" t="s">
        <v>11</v>
      </c>
      <c r="F6510" s="1">
        <f t="shared" si="450"/>
        <v>18</v>
      </c>
      <c r="G6510" s="2">
        <v>42566.772997685184</v>
      </c>
      <c r="H6510" s="2" t="s">
        <v>10</v>
      </c>
      <c r="I6510" s="3" t="s">
        <v>10</v>
      </c>
      <c r="J6510" s="1">
        <f t="shared" si="451"/>
        <v>0</v>
      </c>
      <c r="K6510" s="1" t="str" cm="1">
        <f t="array" ref="K6510">_xlfn.IFS(
  AND(F6510&gt;=4, F6510&lt;6), "Early Morning",
  AND(F6510&gt;=6, F6510&lt;12), "Morning",
  AND(F6510&gt;=12, F6510&lt;17), "Afternoon",
  AND(F6510&gt;=17, F6510&lt;20), "Evening",
  AND(F6510&gt;=20, F6510&lt;=23), "Night",
  OR(F6510&gt;=0, F6510&lt;4), "Late Night"
)</f>
        <v>Evening</v>
      </c>
      <c r="L6510" s="1" t="str">
        <f t="shared" si="452"/>
        <v>Friday</v>
      </c>
      <c r="AC6510" s="11"/>
    </row>
    <row r="6511" spans="1:29" x14ac:dyDescent="0.25">
      <c r="A6511" s="1" t="str">
        <f t="shared" si="449"/>
        <v>6510</v>
      </c>
      <c r="B6511" s="1">
        <v>6311</v>
      </c>
      <c r="C6511" s="1" t="s">
        <v>8</v>
      </c>
      <c r="D6511" s="1" t="s">
        <v>12</v>
      </c>
      <c r="E6511" s="1" t="s">
        <v>11</v>
      </c>
      <c r="F6511" s="1">
        <f t="shared" si="450"/>
        <v>18</v>
      </c>
      <c r="G6511" s="2">
        <v>42566.773043981484</v>
      </c>
      <c r="H6511" s="2" t="s">
        <v>10</v>
      </c>
      <c r="I6511" s="3" t="s">
        <v>10</v>
      </c>
      <c r="J6511" s="1">
        <f t="shared" si="451"/>
        <v>0</v>
      </c>
      <c r="K6511" s="1" t="str" cm="1">
        <f t="array" ref="K6511">_xlfn.IFS(
  AND(F6511&gt;=4, F6511&lt;6), "Early Morning",
  AND(F6511&gt;=6, F6511&lt;12), "Morning",
  AND(F6511&gt;=12, F6511&lt;17), "Afternoon",
  AND(F6511&gt;=17, F6511&lt;20), "Evening",
  AND(F6511&gt;=20, F6511&lt;=23), "Night",
  OR(F6511&gt;=0, F6511&lt;4), "Late Night"
)</f>
        <v>Evening</v>
      </c>
      <c r="L6511" s="1" t="str">
        <f t="shared" si="452"/>
        <v>Friday</v>
      </c>
      <c r="AC6511" s="12"/>
    </row>
    <row r="6512" spans="1:29" x14ac:dyDescent="0.25">
      <c r="A6512" s="1" t="str">
        <f t="shared" si="449"/>
        <v>6511</v>
      </c>
      <c r="B6512" s="1">
        <v>6318</v>
      </c>
      <c r="C6512" s="1" t="s">
        <v>6</v>
      </c>
      <c r="D6512" s="1" t="s">
        <v>12</v>
      </c>
      <c r="E6512" s="1" t="s">
        <v>11</v>
      </c>
      <c r="F6512" s="1">
        <f t="shared" si="450"/>
        <v>18</v>
      </c>
      <c r="G6512" s="2">
        <v>42566.774027777778</v>
      </c>
      <c r="H6512" s="2" t="s">
        <v>10</v>
      </c>
      <c r="I6512" s="3" t="s">
        <v>10</v>
      </c>
      <c r="J6512" s="1">
        <f t="shared" si="451"/>
        <v>0</v>
      </c>
      <c r="K6512" s="1" t="str" cm="1">
        <f t="array" ref="K6512">_xlfn.IFS(
  AND(F6512&gt;=4, F6512&lt;6), "Early Morning",
  AND(F6512&gt;=6, F6512&lt;12), "Morning",
  AND(F6512&gt;=12, F6512&lt;17), "Afternoon",
  AND(F6512&gt;=17, F6512&lt;20), "Evening",
  AND(F6512&gt;=20, F6512&lt;=23), "Night",
  OR(F6512&gt;=0, F6512&lt;4), "Late Night"
)</f>
        <v>Evening</v>
      </c>
      <c r="L6512" s="1" t="str">
        <f t="shared" si="452"/>
        <v>Friday</v>
      </c>
      <c r="AC6512" s="11"/>
    </row>
    <row r="6513" spans="1:29" x14ac:dyDescent="0.25">
      <c r="A6513" s="1" t="str">
        <f t="shared" si="449"/>
        <v>6512</v>
      </c>
      <c r="B6513" s="1">
        <v>6322</v>
      </c>
      <c r="C6513" s="1" t="s">
        <v>6</v>
      </c>
      <c r="D6513" s="1" t="s">
        <v>12</v>
      </c>
      <c r="E6513" s="1" t="s">
        <v>11</v>
      </c>
      <c r="F6513" s="1">
        <f t="shared" si="450"/>
        <v>18</v>
      </c>
      <c r="G6513" s="2">
        <v>42566.776319444441</v>
      </c>
      <c r="H6513" s="2" t="s">
        <v>10</v>
      </c>
      <c r="I6513" s="3" t="s">
        <v>10</v>
      </c>
      <c r="J6513" s="1">
        <f t="shared" si="451"/>
        <v>0</v>
      </c>
      <c r="K6513" s="1" t="str" cm="1">
        <f t="array" ref="K6513">_xlfn.IFS(
  AND(F6513&gt;=4, F6513&lt;6), "Early Morning",
  AND(F6513&gt;=6, F6513&lt;12), "Morning",
  AND(F6513&gt;=12, F6513&lt;17), "Afternoon",
  AND(F6513&gt;=17, F6513&lt;20), "Evening",
  AND(F6513&gt;=20, F6513&lt;=23), "Night",
  OR(F6513&gt;=0, F6513&lt;4), "Late Night"
)</f>
        <v>Evening</v>
      </c>
      <c r="L6513" s="1" t="str">
        <f t="shared" si="452"/>
        <v>Friday</v>
      </c>
      <c r="AC6513" s="12"/>
    </row>
    <row r="6514" spans="1:29" x14ac:dyDescent="0.25">
      <c r="A6514" s="1" t="str">
        <f t="shared" si="449"/>
        <v>6513</v>
      </c>
      <c r="B6514" s="1">
        <v>6324</v>
      </c>
      <c r="C6514" s="1" t="s">
        <v>6</v>
      </c>
      <c r="D6514" s="1" t="s">
        <v>12</v>
      </c>
      <c r="E6514" s="1" t="s">
        <v>11</v>
      </c>
      <c r="F6514" s="1">
        <f t="shared" si="450"/>
        <v>18</v>
      </c>
      <c r="G6514" s="2">
        <v>42566.776597222219</v>
      </c>
      <c r="H6514" s="2" t="s">
        <v>10</v>
      </c>
      <c r="I6514" s="3" t="s">
        <v>10</v>
      </c>
      <c r="J6514" s="1">
        <f t="shared" si="451"/>
        <v>0</v>
      </c>
      <c r="K6514" s="1" t="str" cm="1">
        <f t="array" ref="K6514">_xlfn.IFS(
  AND(F6514&gt;=4, F6514&lt;6), "Early Morning",
  AND(F6514&gt;=6, F6514&lt;12), "Morning",
  AND(F6514&gt;=12, F6514&lt;17), "Afternoon",
  AND(F6514&gt;=17, F6514&lt;20), "Evening",
  AND(F6514&gt;=20, F6514&lt;=23), "Night",
  OR(F6514&gt;=0, F6514&lt;4), "Late Night"
)</f>
        <v>Evening</v>
      </c>
      <c r="L6514" s="1" t="str">
        <f t="shared" si="452"/>
        <v>Friday</v>
      </c>
      <c r="AC6514" s="11"/>
    </row>
    <row r="6515" spans="1:29" x14ac:dyDescent="0.25">
      <c r="A6515" s="1" t="str">
        <f t="shared" si="449"/>
        <v>6514</v>
      </c>
      <c r="B6515" s="1">
        <v>6327</v>
      </c>
      <c r="C6515" s="1" t="s">
        <v>6</v>
      </c>
      <c r="D6515" s="1" t="s">
        <v>12</v>
      </c>
      <c r="E6515" s="1" t="s">
        <v>11</v>
      </c>
      <c r="F6515" s="1">
        <f t="shared" si="450"/>
        <v>18</v>
      </c>
      <c r="G6515" s="2">
        <v>42566.779953703706</v>
      </c>
      <c r="H6515" s="2" t="s">
        <v>10</v>
      </c>
      <c r="I6515" s="3" t="s">
        <v>10</v>
      </c>
      <c r="J6515" s="1">
        <f t="shared" si="451"/>
        <v>0</v>
      </c>
      <c r="K6515" s="1" t="str" cm="1">
        <f t="array" ref="K6515">_xlfn.IFS(
  AND(F6515&gt;=4, F6515&lt;6), "Early Morning",
  AND(F6515&gt;=6, F6515&lt;12), "Morning",
  AND(F6515&gt;=12, F6515&lt;17), "Afternoon",
  AND(F6515&gt;=17, F6515&lt;20), "Evening",
  AND(F6515&gt;=20, F6515&lt;=23), "Night",
  OR(F6515&gt;=0, F6515&lt;4), "Late Night"
)</f>
        <v>Evening</v>
      </c>
      <c r="L6515" s="1" t="str">
        <f t="shared" si="452"/>
        <v>Friday</v>
      </c>
      <c r="AC6515" s="12"/>
    </row>
    <row r="6516" spans="1:29" x14ac:dyDescent="0.25">
      <c r="A6516" s="1" t="str">
        <f t="shared" si="449"/>
        <v>6515</v>
      </c>
      <c r="B6516" s="1">
        <v>6328</v>
      </c>
      <c r="C6516" s="1" t="s">
        <v>6</v>
      </c>
      <c r="D6516" s="1" t="s">
        <v>12</v>
      </c>
      <c r="E6516" s="1" t="s">
        <v>11</v>
      </c>
      <c r="F6516" s="1">
        <f t="shared" si="450"/>
        <v>18</v>
      </c>
      <c r="G6516" s="2">
        <v>42566.78056712963</v>
      </c>
      <c r="H6516" s="2" t="s">
        <v>10</v>
      </c>
      <c r="I6516" s="3" t="s">
        <v>10</v>
      </c>
      <c r="J6516" s="1">
        <f t="shared" si="451"/>
        <v>0</v>
      </c>
      <c r="K6516" s="1" t="str" cm="1">
        <f t="array" ref="K6516">_xlfn.IFS(
  AND(F6516&gt;=4, F6516&lt;6), "Early Morning",
  AND(F6516&gt;=6, F6516&lt;12), "Morning",
  AND(F6516&gt;=12, F6516&lt;17), "Afternoon",
  AND(F6516&gt;=17, F6516&lt;20), "Evening",
  AND(F6516&gt;=20, F6516&lt;=23), "Night",
  OR(F6516&gt;=0, F6516&lt;4), "Late Night"
)</f>
        <v>Evening</v>
      </c>
      <c r="L6516" s="1" t="str">
        <f t="shared" si="452"/>
        <v>Friday</v>
      </c>
      <c r="AC6516" s="11"/>
    </row>
    <row r="6517" spans="1:29" x14ac:dyDescent="0.25">
      <c r="A6517" s="1" t="str">
        <f t="shared" si="449"/>
        <v>6516</v>
      </c>
      <c r="B6517" s="1">
        <v>6330</v>
      </c>
      <c r="C6517" s="1" t="s">
        <v>6</v>
      </c>
      <c r="D6517" s="1" t="s">
        <v>12</v>
      </c>
      <c r="E6517" s="1" t="s">
        <v>11</v>
      </c>
      <c r="F6517" s="1">
        <f t="shared" si="450"/>
        <v>18</v>
      </c>
      <c r="G6517" s="2">
        <v>42566.780624999999</v>
      </c>
      <c r="H6517" s="2" t="s">
        <v>10</v>
      </c>
      <c r="I6517" s="3" t="s">
        <v>10</v>
      </c>
      <c r="J6517" s="1">
        <f t="shared" si="451"/>
        <v>0</v>
      </c>
      <c r="K6517" s="1" t="str" cm="1">
        <f t="array" ref="K6517">_xlfn.IFS(
  AND(F6517&gt;=4, F6517&lt;6), "Early Morning",
  AND(F6517&gt;=6, F6517&lt;12), "Morning",
  AND(F6517&gt;=12, F6517&lt;17), "Afternoon",
  AND(F6517&gt;=17, F6517&lt;20), "Evening",
  AND(F6517&gt;=20, F6517&lt;=23), "Night",
  OR(F6517&gt;=0, F6517&lt;4), "Late Night"
)</f>
        <v>Evening</v>
      </c>
      <c r="L6517" s="1" t="str">
        <f t="shared" si="452"/>
        <v>Friday</v>
      </c>
      <c r="AC6517" s="12"/>
    </row>
    <row r="6518" spans="1:29" x14ac:dyDescent="0.25">
      <c r="A6518" s="1" t="str">
        <f t="shared" si="449"/>
        <v>6517</v>
      </c>
      <c r="B6518" s="1">
        <v>6331</v>
      </c>
      <c r="C6518" s="1" t="s">
        <v>6</v>
      </c>
      <c r="D6518" s="1" t="s">
        <v>12</v>
      </c>
      <c r="E6518" s="1" t="s">
        <v>11</v>
      </c>
      <c r="F6518" s="1">
        <f t="shared" si="450"/>
        <v>18</v>
      </c>
      <c r="G6518" s="2">
        <v>42566.7809837963</v>
      </c>
      <c r="H6518" s="2" t="s">
        <v>10</v>
      </c>
      <c r="I6518" s="3" t="s">
        <v>10</v>
      </c>
      <c r="J6518" s="1">
        <f t="shared" si="451"/>
        <v>0</v>
      </c>
      <c r="K6518" s="1" t="str" cm="1">
        <f t="array" ref="K6518">_xlfn.IFS(
  AND(F6518&gt;=4, F6518&lt;6), "Early Morning",
  AND(F6518&gt;=6, F6518&lt;12), "Morning",
  AND(F6518&gt;=12, F6518&lt;17), "Afternoon",
  AND(F6518&gt;=17, F6518&lt;20), "Evening",
  AND(F6518&gt;=20, F6518&lt;=23), "Night",
  OR(F6518&gt;=0, F6518&lt;4), "Late Night"
)</f>
        <v>Evening</v>
      </c>
      <c r="L6518" s="1" t="str">
        <f t="shared" si="452"/>
        <v>Friday</v>
      </c>
      <c r="AC6518" s="11"/>
    </row>
    <row r="6519" spans="1:29" x14ac:dyDescent="0.25">
      <c r="A6519" s="1" t="str">
        <f t="shared" si="449"/>
        <v>6518</v>
      </c>
      <c r="B6519" s="1">
        <v>6337</v>
      </c>
      <c r="C6519" s="1" t="s">
        <v>6</v>
      </c>
      <c r="D6519" s="1" t="s">
        <v>12</v>
      </c>
      <c r="E6519" s="1" t="s">
        <v>11</v>
      </c>
      <c r="F6519" s="1">
        <f t="shared" si="450"/>
        <v>18</v>
      </c>
      <c r="G6519" s="2">
        <v>42566.781585648147</v>
      </c>
      <c r="H6519" s="2" t="s">
        <v>10</v>
      </c>
      <c r="I6519" s="3" t="s">
        <v>10</v>
      </c>
      <c r="J6519" s="1">
        <f t="shared" si="451"/>
        <v>0</v>
      </c>
      <c r="K6519" s="1" t="str" cm="1">
        <f t="array" ref="K6519">_xlfn.IFS(
  AND(F6519&gt;=4, F6519&lt;6), "Early Morning",
  AND(F6519&gt;=6, F6519&lt;12), "Morning",
  AND(F6519&gt;=12, F6519&lt;17), "Afternoon",
  AND(F6519&gt;=17, F6519&lt;20), "Evening",
  AND(F6519&gt;=20, F6519&lt;=23), "Night",
  OR(F6519&gt;=0, F6519&lt;4), "Late Night"
)</f>
        <v>Evening</v>
      </c>
      <c r="L6519" s="1" t="str">
        <f t="shared" si="452"/>
        <v>Friday</v>
      </c>
      <c r="AC6519" s="12"/>
    </row>
    <row r="6520" spans="1:29" x14ac:dyDescent="0.25">
      <c r="A6520" s="1" t="str">
        <f t="shared" si="449"/>
        <v>6519</v>
      </c>
      <c r="B6520" s="1">
        <v>6339</v>
      </c>
      <c r="C6520" s="1" t="s">
        <v>6</v>
      </c>
      <c r="D6520" s="1" t="s">
        <v>12</v>
      </c>
      <c r="E6520" s="1" t="s">
        <v>11</v>
      </c>
      <c r="F6520" s="1">
        <f t="shared" si="450"/>
        <v>18</v>
      </c>
      <c r="G6520" s="2">
        <v>42566.781851851854</v>
      </c>
      <c r="H6520" s="2" t="s">
        <v>10</v>
      </c>
      <c r="I6520" s="3" t="s">
        <v>10</v>
      </c>
      <c r="J6520" s="1">
        <f t="shared" si="451"/>
        <v>0</v>
      </c>
      <c r="K6520" s="1" t="str" cm="1">
        <f t="array" ref="K6520">_xlfn.IFS(
  AND(F6520&gt;=4, F6520&lt;6), "Early Morning",
  AND(F6520&gt;=6, F6520&lt;12), "Morning",
  AND(F6520&gt;=12, F6520&lt;17), "Afternoon",
  AND(F6520&gt;=17, F6520&lt;20), "Evening",
  AND(F6520&gt;=20, F6520&lt;=23), "Night",
  OR(F6520&gt;=0, F6520&lt;4), "Late Night"
)</f>
        <v>Evening</v>
      </c>
      <c r="L6520" s="1" t="str">
        <f t="shared" si="452"/>
        <v>Friday</v>
      </c>
      <c r="AC6520" s="11"/>
    </row>
    <row r="6521" spans="1:29" x14ac:dyDescent="0.25">
      <c r="A6521" s="1" t="str">
        <f t="shared" si="449"/>
        <v>6520</v>
      </c>
      <c r="B6521" s="1">
        <v>6342</v>
      </c>
      <c r="C6521" s="1" t="s">
        <v>6</v>
      </c>
      <c r="D6521" s="1" t="s">
        <v>12</v>
      </c>
      <c r="E6521" s="1" t="s">
        <v>11</v>
      </c>
      <c r="F6521" s="1">
        <f t="shared" si="450"/>
        <v>18</v>
      </c>
      <c r="G6521" s="2">
        <v>42566.783935185187</v>
      </c>
      <c r="H6521" s="2" t="s">
        <v>10</v>
      </c>
      <c r="I6521" s="3" t="s">
        <v>10</v>
      </c>
      <c r="J6521" s="1">
        <f t="shared" si="451"/>
        <v>0</v>
      </c>
      <c r="K6521" s="1" t="str" cm="1">
        <f t="array" ref="K6521">_xlfn.IFS(
  AND(F6521&gt;=4, F6521&lt;6), "Early Morning",
  AND(F6521&gt;=6, F6521&lt;12), "Morning",
  AND(F6521&gt;=12, F6521&lt;17), "Afternoon",
  AND(F6521&gt;=17, F6521&lt;20), "Evening",
  AND(F6521&gt;=20, F6521&lt;=23), "Night",
  OR(F6521&gt;=0, F6521&lt;4), "Late Night"
)</f>
        <v>Evening</v>
      </c>
      <c r="L6521" s="1" t="str">
        <f t="shared" si="452"/>
        <v>Friday</v>
      </c>
      <c r="AC6521" s="12"/>
    </row>
    <row r="6522" spans="1:29" x14ac:dyDescent="0.25">
      <c r="A6522" s="1" t="str">
        <f t="shared" si="449"/>
        <v>6521</v>
      </c>
      <c r="B6522" s="1">
        <v>6326</v>
      </c>
      <c r="C6522" s="1" t="s">
        <v>6</v>
      </c>
      <c r="D6522" s="1" t="s">
        <v>12</v>
      </c>
      <c r="E6522" s="1" t="s">
        <v>11</v>
      </c>
      <c r="F6522" s="1">
        <f t="shared" si="450"/>
        <v>18</v>
      </c>
      <c r="G6522" s="2">
        <v>42566.784062500003</v>
      </c>
      <c r="H6522" s="2" t="s">
        <v>10</v>
      </c>
      <c r="I6522" s="3" t="s">
        <v>10</v>
      </c>
      <c r="J6522" s="1">
        <f t="shared" si="451"/>
        <v>0</v>
      </c>
      <c r="K6522" s="1" t="str" cm="1">
        <f t="array" ref="K6522">_xlfn.IFS(
  AND(F6522&gt;=4, F6522&lt;6), "Early Morning",
  AND(F6522&gt;=6, F6522&lt;12), "Morning",
  AND(F6522&gt;=12, F6522&lt;17), "Afternoon",
  AND(F6522&gt;=17, F6522&lt;20), "Evening",
  AND(F6522&gt;=20, F6522&lt;=23), "Night",
  OR(F6522&gt;=0, F6522&lt;4), "Late Night"
)</f>
        <v>Evening</v>
      </c>
      <c r="L6522" s="1" t="str">
        <f t="shared" si="452"/>
        <v>Friday</v>
      </c>
      <c r="AC6522" s="11"/>
    </row>
    <row r="6523" spans="1:29" x14ac:dyDescent="0.25">
      <c r="A6523" s="1" t="str">
        <f t="shared" si="449"/>
        <v>6522</v>
      </c>
      <c r="B6523" s="1">
        <v>6340</v>
      </c>
      <c r="C6523" s="1" t="s">
        <v>6</v>
      </c>
      <c r="D6523" s="1" t="s">
        <v>12</v>
      </c>
      <c r="E6523" s="1" t="s">
        <v>11</v>
      </c>
      <c r="F6523" s="1">
        <f t="shared" si="450"/>
        <v>18</v>
      </c>
      <c r="G6523" s="2">
        <v>42566.784085648149</v>
      </c>
      <c r="H6523" s="2" t="s">
        <v>10</v>
      </c>
      <c r="I6523" s="3" t="s">
        <v>10</v>
      </c>
      <c r="J6523" s="1">
        <f t="shared" si="451"/>
        <v>0</v>
      </c>
      <c r="K6523" s="1" t="str" cm="1">
        <f t="array" ref="K6523">_xlfn.IFS(
  AND(F6523&gt;=4, F6523&lt;6), "Early Morning",
  AND(F6523&gt;=6, F6523&lt;12), "Morning",
  AND(F6523&gt;=12, F6523&lt;17), "Afternoon",
  AND(F6523&gt;=17, F6523&lt;20), "Evening",
  AND(F6523&gt;=20, F6523&lt;=23), "Night",
  OR(F6523&gt;=0, F6523&lt;4), "Late Night"
)</f>
        <v>Evening</v>
      </c>
      <c r="L6523" s="1" t="str">
        <f t="shared" si="452"/>
        <v>Friday</v>
      </c>
      <c r="AC6523" s="12"/>
    </row>
    <row r="6524" spans="1:29" x14ac:dyDescent="0.25">
      <c r="A6524" s="1" t="str">
        <f t="shared" si="449"/>
        <v>6523</v>
      </c>
      <c r="B6524" s="1">
        <v>6336</v>
      </c>
      <c r="C6524" s="1" t="s">
        <v>6</v>
      </c>
      <c r="D6524" s="1" t="s">
        <v>12</v>
      </c>
      <c r="E6524" s="1" t="s">
        <v>11</v>
      </c>
      <c r="F6524" s="1">
        <f t="shared" si="450"/>
        <v>18</v>
      </c>
      <c r="G6524" s="2">
        <v>42566.784421296295</v>
      </c>
      <c r="H6524" s="2" t="s">
        <v>10</v>
      </c>
      <c r="I6524" s="3" t="s">
        <v>10</v>
      </c>
      <c r="J6524" s="1">
        <f t="shared" si="451"/>
        <v>0</v>
      </c>
      <c r="K6524" s="1" t="str" cm="1">
        <f t="array" ref="K6524">_xlfn.IFS(
  AND(F6524&gt;=4, F6524&lt;6), "Early Morning",
  AND(F6524&gt;=6, F6524&lt;12), "Morning",
  AND(F6524&gt;=12, F6524&lt;17), "Afternoon",
  AND(F6524&gt;=17, F6524&lt;20), "Evening",
  AND(F6524&gt;=20, F6524&lt;=23), "Night",
  OR(F6524&gt;=0, F6524&lt;4), "Late Night"
)</f>
        <v>Evening</v>
      </c>
      <c r="L6524" s="1" t="str">
        <f t="shared" si="452"/>
        <v>Friday</v>
      </c>
      <c r="AC6524" s="11"/>
    </row>
    <row r="6525" spans="1:29" x14ac:dyDescent="0.25">
      <c r="A6525" s="1" t="str">
        <f t="shared" si="449"/>
        <v>6524</v>
      </c>
      <c r="B6525" s="1">
        <v>6332</v>
      </c>
      <c r="C6525" s="1" t="s">
        <v>6</v>
      </c>
      <c r="D6525" s="1" t="s">
        <v>12</v>
      </c>
      <c r="E6525" s="1" t="s">
        <v>11</v>
      </c>
      <c r="F6525" s="1">
        <f t="shared" si="450"/>
        <v>18</v>
      </c>
      <c r="G6525" s="2">
        <v>42566.784629629627</v>
      </c>
      <c r="H6525" s="2" t="s">
        <v>10</v>
      </c>
      <c r="I6525" s="3" t="s">
        <v>10</v>
      </c>
      <c r="J6525" s="1">
        <f t="shared" si="451"/>
        <v>0</v>
      </c>
      <c r="K6525" s="1" t="str" cm="1">
        <f t="array" ref="K6525">_xlfn.IFS(
  AND(F6525&gt;=4, F6525&lt;6), "Early Morning",
  AND(F6525&gt;=6, F6525&lt;12), "Morning",
  AND(F6525&gt;=12, F6525&lt;17), "Afternoon",
  AND(F6525&gt;=17, F6525&lt;20), "Evening",
  AND(F6525&gt;=20, F6525&lt;=23), "Night",
  OR(F6525&gt;=0, F6525&lt;4), "Late Night"
)</f>
        <v>Evening</v>
      </c>
      <c r="L6525" s="1" t="str">
        <f t="shared" si="452"/>
        <v>Friday</v>
      </c>
      <c r="AC6525" s="12"/>
    </row>
    <row r="6526" spans="1:29" x14ac:dyDescent="0.25">
      <c r="A6526" s="1" t="str">
        <f t="shared" si="449"/>
        <v>6525</v>
      </c>
      <c r="B6526" s="1">
        <v>6341</v>
      </c>
      <c r="C6526" s="1" t="s">
        <v>6</v>
      </c>
      <c r="D6526" s="1" t="s">
        <v>12</v>
      </c>
      <c r="E6526" s="1" t="s">
        <v>11</v>
      </c>
      <c r="F6526" s="1">
        <f t="shared" si="450"/>
        <v>18</v>
      </c>
      <c r="G6526" s="2">
        <v>42566.785138888888</v>
      </c>
      <c r="H6526" s="2" t="s">
        <v>10</v>
      </c>
      <c r="I6526" s="3" t="s">
        <v>10</v>
      </c>
      <c r="J6526" s="1">
        <f t="shared" si="451"/>
        <v>0</v>
      </c>
      <c r="K6526" s="1" t="str" cm="1">
        <f t="array" ref="K6526">_xlfn.IFS(
  AND(F6526&gt;=4, F6526&lt;6), "Early Morning",
  AND(F6526&gt;=6, F6526&lt;12), "Morning",
  AND(F6526&gt;=12, F6526&lt;17), "Afternoon",
  AND(F6526&gt;=17, F6526&lt;20), "Evening",
  AND(F6526&gt;=20, F6526&lt;=23), "Night",
  OR(F6526&gt;=0, F6526&lt;4), "Late Night"
)</f>
        <v>Evening</v>
      </c>
      <c r="L6526" s="1" t="str">
        <f t="shared" si="452"/>
        <v>Friday</v>
      </c>
      <c r="AC6526" s="11"/>
    </row>
    <row r="6527" spans="1:29" x14ac:dyDescent="0.25">
      <c r="A6527" s="1" t="str">
        <f t="shared" si="449"/>
        <v>6526</v>
      </c>
      <c r="B6527" s="1">
        <v>6347</v>
      </c>
      <c r="C6527" s="1" t="s">
        <v>6</v>
      </c>
      <c r="D6527" s="1" t="s">
        <v>12</v>
      </c>
      <c r="E6527" s="1" t="s">
        <v>11</v>
      </c>
      <c r="F6527" s="1">
        <f t="shared" si="450"/>
        <v>18</v>
      </c>
      <c r="G6527" s="2">
        <v>42566.786527777775</v>
      </c>
      <c r="H6527" s="2" t="s">
        <v>10</v>
      </c>
      <c r="I6527" s="3" t="s">
        <v>10</v>
      </c>
      <c r="J6527" s="1">
        <f t="shared" si="451"/>
        <v>0</v>
      </c>
      <c r="K6527" s="1" t="str" cm="1">
        <f t="array" ref="K6527">_xlfn.IFS(
  AND(F6527&gt;=4, F6527&lt;6), "Early Morning",
  AND(F6527&gt;=6, F6527&lt;12), "Morning",
  AND(F6527&gt;=12, F6527&lt;17), "Afternoon",
  AND(F6527&gt;=17, F6527&lt;20), "Evening",
  AND(F6527&gt;=20, F6527&lt;=23), "Night",
  OR(F6527&gt;=0, F6527&lt;4), "Late Night"
)</f>
        <v>Evening</v>
      </c>
      <c r="L6527" s="1" t="str">
        <f t="shared" si="452"/>
        <v>Friday</v>
      </c>
      <c r="AC6527" s="12"/>
    </row>
    <row r="6528" spans="1:29" x14ac:dyDescent="0.25">
      <c r="A6528" s="1" t="str">
        <f t="shared" si="449"/>
        <v>6527</v>
      </c>
      <c r="B6528" s="1">
        <v>6344</v>
      </c>
      <c r="C6528" s="1" t="s">
        <v>6</v>
      </c>
      <c r="D6528" s="1" t="s">
        <v>12</v>
      </c>
      <c r="E6528" s="1" t="s">
        <v>11</v>
      </c>
      <c r="F6528" s="1">
        <f t="shared" si="450"/>
        <v>18</v>
      </c>
      <c r="G6528" s="2">
        <v>42566.787245370368</v>
      </c>
      <c r="H6528" s="2" t="s">
        <v>10</v>
      </c>
      <c r="I6528" s="3" t="s">
        <v>10</v>
      </c>
      <c r="J6528" s="1">
        <f t="shared" si="451"/>
        <v>0</v>
      </c>
      <c r="K6528" s="1" t="str" cm="1">
        <f t="array" ref="K6528">_xlfn.IFS(
  AND(F6528&gt;=4, F6528&lt;6), "Early Morning",
  AND(F6528&gt;=6, F6528&lt;12), "Morning",
  AND(F6528&gt;=12, F6528&lt;17), "Afternoon",
  AND(F6528&gt;=17, F6528&lt;20), "Evening",
  AND(F6528&gt;=20, F6528&lt;=23), "Night",
  OR(F6528&gt;=0, F6528&lt;4), "Late Night"
)</f>
        <v>Evening</v>
      </c>
      <c r="L6528" s="1" t="str">
        <f t="shared" si="452"/>
        <v>Friday</v>
      </c>
      <c r="AC6528" s="11"/>
    </row>
    <row r="6529" spans="1:29" x14ac:dyDescent="0.25">
      <c r="A6529" s="1" t="str">
        <f t="shared" si="449"/>
        <v>6528</v>
      </c>
      <c r="B6529" s="1">
        <v>6349</v>
      </c>
      <c r="C6529" s="1" t="s">
        <v>8</v>
      </c>
      <c r="D6529" s="1" t="s">
        <v>12</v>
      </c>
      <c r="E6529" s="1" t="s">
        <v>11</v>
      </c>
      <c r="F6529" s="1">
        <f t="shared" si="450"/>
        <v>18</v>
      </c>
      <c r="G6529" s="2">
        <v>42566.788194444445</v>
      </c>
      <c r="H6529" s="2" t="s">
        <v>10</v>
      </c>
      <c r="I6529" s="3" t="s">
        <v>10</v>
      </c>
      <c r="J6529" s="1">
        <f t="shared" si="451"/>
        <v>0</v>
      </c>
      <c r="K6529" s="1" t="str" cm="1">
        <f t="array" ref="K6529">_xlfn.IFS(
  AND(F6529&gt;=4, F6529&lt;6), "Early Morning",
  AND(F6529&gt;=6, F6529&lt;12), "Morning",
  AND(F6529&gt;=12, F6529&lt;17), "Afternoon",
  AND(F6529&gt;=17, F6529&lt;20), "Evening",
  AND(F6529&gt;=20, F6529&lt;=23), "Night",
  OR(F6529&gt;=0, F6529&lt;4), "Late Night"
)</f>
        <v>Evening</v>
      </c>
      <c r="L6529" s="1" t="str">
        <f t="shared" si="452"/>
        <v>Friday</v>
      </c>
      <c r="AC6529" s="12"/>
    </row>
    <row r="6530" spans="1:29" x14ac:dyDescent="0.25">
      <c r="A6530" s="1" t="str">
        <f t="shared" si="449"/>
        <v>6529</v>
      </c>
      <c r="B6530" s="1">
        <v>6351</v>
      </c>
      <c r="C6530" s="1" t="s">
        <v>6</v>
      </c>
      <c r="D6530" s="1" t="s">
        <v>12</v>
      </c>
      <c r="E6530" s="1" t="s">
        <v>11</v>
      </c>
      <c r="F6530" s="1">
        <f t="shared" si="450"/>
        <v>18</v>
      </c>
      <c r="G6530" s="2">
        <v>42566.789097222223</v>
      </c>
      <c r="H6530" s="2" t="s">
        <v>10</v>
      </c>
      <c r="I6530" s="3" t="s">
        <v>10</v>
      </c>
      <c r="J6530" s="1">
        <f t="shared" si="451"/>
        <v>0</v>
      </c>
      <c r="K6530" s="1" t="str" cm="1">
        <f t="array" ref="K6530">_xlfn.IFS(
  AND(F6530&gt;=4, F6530&lt;6), "Early Morning",
  AND(F6530&gt;=6, F6530&lt;12), "Morning",
  AND(F6530&gt;=12, F6530&lt;17), "Afternoon",
  AND(F6530&gt;=17, F6530&lt;20), "Evening",
  AND(F6530&gt;=20, F6530&lt;=23), "Night",
  OR(F6530&gt;=0, F6530&lt;4), "Late Night"
)</f>
        <v>Evening</v>
      </c>
      <c r="L6530" s="1" t="str">
        <f t="shared" si="452"/>
        <v>Friday</v>
      </c>
      <c r="AC6530" s="11"/>
    </row>
    <row r="6531" spans="1:29" x14ac:dyDescent="0.25">
      <c r="A6531" s="1" t="str">
        <f t="shared" ref="A6531:A6594" si="453">"" &amp; ROW()-1</f>
        <v>6530</v>
      </c>
      <c r="B6531" s="1">
        <v>6356</v>
      </c>
      <c r="C6531" s="1" t="s">
        <v>6</v>
      </c>
      <c r="D6531" s="1" t="s">
        <v>12</v>
      </c>
      <c r="E6531" s="1" t="s">
        <v>11</v>
      </c>
      <c r="F6531" s="1">
        <f t="shared" ref="F6531:F6594" si="454">HOUR(G6531)</f>
        <v>18</v>
      </c>
      <c r="G6531" s="2">
        <v>42566.789421296293</v>
      </c>
      <c r="H6531" s="2" t="s">
        <v>10</v>
      </c>
      <c r="I6531" s="3" t="s">
        <v>10</v>
      </c>
      <c r="J6531" s="1">
        <f t="shared" ref="J6531:J6594" si="455">IF(TRIM(E6531)="Trip Completed",1,0)</f>
        <v>0</v>
      </c>
      <c r="K6531" s="1" t="str" cm="1">
        <f t="array" ref="K6531">_xlfn.IFS(
  AND(F6531&gt;=4, F6531&lt;6), "Early Morning",
  AND(F6531&gt;=6, F6531&lt;12), "Morning",
  AND(F6531&gt;=12, F6531&lt;17), "Afternoon",
  AND(F6531&gt;=17, F6531&lt;20), "Evening",
  AND(F6531&gt;=20, F6531&lt;=23), "Night",
  OR(F6531&gt;=0, F6531&lt;4), "Late Night"
)</f>
        <v>Evening</v>
      </c>
      <c r="L6531" s="1" t="str">
        <f t="shared" ref="L6531:L6594" si="456">TEXT(G6531, "dddd")</f>
        <v>Friday</v>
      </c>
      <c r="AC6531" s="12"/>
    </row>
    <row r="6532" spans="1:29" x14ac:dyDescent="0.25">
      <c r="A6532" s="1" t="str">
        <f t="shared" si="453"/>
        <v>6531</v>
      </c>
      <c r="B6532" s="1">
        <v>6355</v>
      </c>
      <c r="C6532" s="1" t="s">
        <v>6</v>
      </c>
      <c r="D6532" s="1" t="s">
        <v>12</v>
      </c>
      <c r="E6532" s="1" t="s">
        <v>11</v>
      </c>
      <c r="F6532" s="1">
        <f t="shared" si="454"/>
        <v>18</v>
      </c>
      <c r="G6532" s="2">
        <v>42566.791250000002</v>
      </c>
      <c r="H6532" s="2" t="s">
        <v>10</v>
      </c>
      <c r="I6532" s="3" t="s">
        <v>10</v>
      </c>
      <c r="J6532" s="1">
        <f t="shared" si="455"/>
        <v>0</v>
      </c>
      <c r="K6532" s="1" t="str" cm="1">
        <f t="array" ref="K6532">_xlfn.IFS(
  AND(F6532&gt;=4, F6532&lt;6), "Early Morning",
  AND(F6532&gt;=6, F6532&lt;12), "Morning",
  AND(F6532&gt;=12, F6532&lt;17), "Afternoon",
  AND(F6532&gt;=17, F6532&lt;20), "Evening",
  AND(F6532&gt;=20, F6532&lt;=23), "Night",
  OR(F6532&gt;=0, F6532&lt;4), "Late Night"
)</f>
        <v>Evening</v>
      </c>
      <c r="L6532" s="1" t="str">
        <f t="shared" si="456"/>
        <v>Friday</v>
      </c>
      <c r="AC6532" s="11"/>
    </row>
    <row r="6533" spans="1:29" x14ac:dyDescent="0.25">
      <c r="A6533" s="1" t="str">
        <f t="shared" si="453"/>
        <v>6532</v>
      </c>
      <c r="B6533" s="1">
        <v>6358</v>
      </c>
      <c r="C6533" s="1" t="s">
        <v>6</v>
      </c>
      <c r="D6533" s="1" t="s">
        <v>12</v>
      </c>
      <c r="E6533" s="1" t="s">
        <v>11</v>
      </c>
      <c r="F6533" s="1">
        <f t="shared" si="454"/>
        <v>18</v>
      </c>
      <c r="G6533" s="2">
        <v>42566.791527777779</v>
      </c>
      <c r="H6533" s="2" t="s">
        <v>10</v>
      </c>
      <c r="I6533" s="3" t="s">
        <v>10</v>
      </c>
      <c r="J6533" s="1">
        <f t="shared" si="455"/>
        <v>0</v>
      </c>
      <c r="K6533" s="1" t="str" cm="1">
        <f t="array" ref="K6533">_xlfn.IFS(
  AND(F6533&gt;=4, F6533&lt;6), "Early Morning",
  AND(F6533&gt;=6, F6533&lt;12), "Morning",
  AND(F6533&gt;=12, F6533&lt;17), "Afternoon",
  AND(F6533&gt;=17, F6533&lt;20), "Evening",
  AND(F6533&gt;=20, F6533&lt;=23), "Night",
  OR(F6533&gt;=0, F6533&lt;4), "Late Night"
)</f>
        <v>Evening</v>
      </c>
      <c r="L6533" s="1" t="str">
        <f t="shared" si="456"/>
        <v>Friday</v>
      </c>
      <c r="AC6533" s="12"/>
    </row>
    <row r="6534" spans="1:29" x14ac:dyDescent="0.25">
      <c r="A6534" s="1" t="str">
        <f t="shared" si="453"/>
        <v>6533</v>
      </c>
      <c r="B6534" s="1">
        <v>6359</v>
      </c>
      <c r="C6534" s="1" t="s">
        <v>6</v>
      </c>
      <c r="D6534" s="1" t="s">
        <v>12</v>
      </c>
      <c r="E6534" s="1" t="s">
        <v>11</v>
      </c>
      <c r="F6534" s="1">
        <f t="shared" si="454"/>
        <v>18</v>
      </c>
      <c r="G6534" s="2">
        <v>42566.791620370372</v>
      </c>
      <c r="H6534" s="2" t="s">
        <v>10</v>
      </c>
      <c r="I6534" s="3" t="s">
        <v>10</v>
      </c>
      <c r="J6534" s="1">
        <f t="shared" si="455"/>
        <v>0</v>
      </c>
      <c r="K6534" s="1" t="str" cm="1">
        <f t="array" ref="K6534">_xlfn.IFS(
  AND(F6534&gt;=4, F6534&lt;6), "Early Morning",
  AND(F6534&gt;=6, F6534&lt;12), "Morning",
  AND(F6534&gt;=12, F6534&lt;17), "Afternoon",
  AND(F6534&gt;=17, F6534&lt;20), "Evening",
  AND(F6534&gt;=20, F6534&lt;=23), "Night",
  OR(F6534&gt;=0, F6534&lt;4), "Late Night"
)</f>
        <v>Evening</v>
      </c>
      <c r="L6534" s="1" t="str">
        <f t="shared" si="456"/>
        <v>Friday</v>
      </c>
      <c r="AC6534" s="11"/>
    </row>
    <row r="6535" spans="1:29" x14ac:dyDescent="0.25">
      <c r="A6535" s="1" t="str">
        <f t="shared" si="453"/>
        <v>6534</v>
      </c>
      <c r="B6535" s="1">
        <v>6357</v>
      </c>
      <c r="C6535" s="1" t="s">
        <v>6</v>
      </c>
      <c r="D6535" s="1" t="s">
        <v>12</v>
      </c>
      <c r="E6535" s="1" t="s">
        <v>11</v>
      </c>
      <c r="F6535" s="1">
        <f t="shared" si="454"/>
        <v>19</v>
      </c>
      <c r="G6535" s="2">
        <v>42566.793055555558</v>
      </c>
      <c r="H6535" s="2" t="s">
        <v>10</v>
      </c>
      <c r="I6535" s="3" t="s">
        <v>10</v>
      </c>
      <c r="J6535" s="1">
        <f t="shared" si="455"/>
        <v>0</v>
      </c>
      <c r="K6535" s="1" t="str" cm="1">
        <f t="array" ref="K6535">_xlfn.IFS(
  AND(F6535&gt;=4, F6535&lt;6), "Early Morning",
  AND(F6535&gt;=6, F6535&lt;12), "Morning",
  AND(F6535&gt;=12, F6535&lt;17), "Afternoon",
  AND(F6535&gt;=17, F6535&lt;20), "Evening",
  AND(F6535&gt;=20, F6535&lt;=23), "Night",
  OR(F6535&gt;=0, F6535&lt;4), "Late Night"
)</f>
        <v>Evening</v>
      </c>
      <c r="L6535" s="1" t="str">
        <f t="shared" si="456"/>
        <v>Friday</v>
      </c>
      <c r="AC6535" s="12"/>
    </row>
    <row r="6536" spans="1:29" x14ac:dyDescent="0.25">
      <c r="A6536" s="1" t="str">
        <f t="shared" si="453"/>
        <v>6535</v>
      </c>
      <c r="B6536" s="1">
        <v>6352</v>
      </c>
      <c r="C6536" s="1" t="s">
        <v>6</v>
      </c>
      <c r="D6536" s="1" t="s">
        <v>12</v>
      </c>
      <c r="E6536" s="1" t="s">
        <v>11</v>
      </c>
      <c r="F6536" s="1">
        <f t="shared" si="454"/>
        <v>19</v>
      </c>
      <c r="G6536" s="2">
        <v>42566.793171296296</v>
      </c>
      <c r="H6536" s="2" t="s">
        <v>10</v>
      </c>
      <c r="I6536" s="3" t="s">
        <v>10</v>
      </c>
      <c r="J6536" s="1">
        <f t="shared" si="455"/>
        <v>0</v>
      </c>
      <c r="K6536" s="1" t="str" cm="1">
        <f t="array" ref="K6536">_xlfn.IFS(
  AND(F6536&gt;=4, F6536&lt;6), "Early Morning",
  AND(F6536&gt;=6, F6536&lt;12), "Morning",
  AND(F6536&gt;=12, F6536&lt;17), "Afternoon",
  AND(F6536&gt;=17, F6536&lt;20), "Evening",
  AND(F6536&gt;=20, F6536&lt;=23), "Night",
  OR(F6536&gt;=0, F6536&lt;4), "Late Night"
)</f>
        <v>Evening</v>
      </c>
      <c r="L6536" s="1" t="str">
        <f t="shared" si="456"/>
        <v>Friday</v>
      </c>
      <c r="AC6536" s="11"/>
    </row>
    <row r="6537" spans="1:29" x14ac:dyDescent="0.25">
      <c r="A6537" s="1" t="str">
        <f t="shared" si="453"/>
        <v>6536</v>
      </c>
      <c r="B6537" s="1">
        <v>6360</v>
      </c>
      <c r="C6537" s="1" t="s">
        <v>6</v>
      </c>
      <c r="D6537" s="1" t="s">
        <v>12</v>
      </c>
      <c r="E6537" s="1" t="s">
        <v>11</v>
      </c>
      <c r="F6537" s="1">
        <f t="shared" si="454"/>
        <v>19</v>
      </c>
      <c r="G6537" s="2">
        <v>42566.794710648152</v>
      </c>
      <c r="H6537" s="2" t="s">
        <v>10</v>
      </c>
      <c r="I6537" s="3" t="s">
        <v>10</v>
      </c>
      <c r="J6537" s="1">
        <f t="shared" si="455"/>
        <v>0</v>
      </c>
      <c r="K6537" s="1" t="str" cm="1">
        <f t="array" ref="K6537">_xlfn.IFS(
  AND(F6537&gt;=4, F6537&lt;6), "Early Morning",
  AND(F6537&gt;=6, F6537&lt;12), "Morning",
  AND(F6537&gt;=12, F6537&lt;17), "Afternoon",
  AND(F6537&gt;=17, F6537&lt;20), "Evening",
  AND(F6537&gt;=20, F6537&lt;=23), "Night",
  OR(F6537&gt;=0, F6537&lt;4), "Late Night"
)</f>
        <v>Evening</v>
      </c>
      <c r="L6537" s="1" t="str">
        <f t="shared" si="456"/>
        <v>Friday</v>
      </c>
      <c r="AC6537" s="12"/>
    </row>
    <row r="6538" spans="1:29" x14ac:dyDescent="0.25">
      <c r="A6538" s="1" t="str">
        <f t="shared" si="453"/>
        <v>6537</v>
      </c>
      <c r="B6538" s="1">
        <v>6373</v>
      </c>
      <c r="C6538" s="1" t="s">
        <v>6</v>
      </c>
      <c r="D6538" s="1" t="s">
        <v>12</v>
      </c>
      <c r="E6538" s="1" t="s">
        <v>11</v>
      </c>
      <c r="F6538" s="1">
        <f t="shared" si="454"/>
        <v>19</v>
      </c>
      <c r="G6538" s="2">
        <v>42566.795532407406</v>
      </c>
      <c r="H6538" s="2" t="s">
        <v>10</v>
      </c>
      <c r="I6538" s="3" t="s">
        <v>10</v>
      </c>
      <c r="J6538" s="1">
        <f t="shared" si="455"/>
        <v>0</v>
      </c>
      <c r="K6538" s="1" t="str" cm="1">
        <f t="array" ref="K6538">_xlfn.IFS(
  AND(F6538&gt;=4, F6538&lt;6), "Early Morning",
  AND(F6538&gt;=6, F6538&lt;12), "Morning",
  AND(F6538&gt;=12, F6538&lt;17), "Afternoon",
  AND(F6538&gt;=17, F6538&lt;20), "Evening",
  AND(F6538&gt;=20, F6538&lt;=23), "Night",
  OR(F6538&gt;=0, F6538&lt;4), "Late Night"
)</f>
        <v>Evening</v>
      </c>
      <c r="L6538" s="1" t="str">
        <f t="shared" si="456"/>
        <v>Friday</v>
      </c>
      <c r="AC6538" s="11"/>
    </row>
    <row r="6539" spans="1:29" x14ac:dyDescent="0.25">
      <c r="A6539" s="1" t="str">
        <f t="shared" si="453"/>
        <v>6538</v>
      </c>
      <c r="B6539" s="1">
        <v>6361</v>
      </c>
      <c r="C6539" s="1" t="s">
        <v>6</v>
      </c>
      <c r="D6539" s="1" t="s">
        <v>12</v>
      </c>
      <c r="E6539" s="1" t="s">
        <v>11</v>
      </c>
      <c r="F6539" s="1">
        <f t="shared" si="454"/>
        <v>19</v>
      </c>
      <c r="G6539" s="2">
        <v>42566.796435185184</v>
      </c>
      <c r="H6539" s="2" t="s">
        <v>10</v>
      </c>
      <c r="I6539" s="3" t="s">
        <v>10</v>
      </c>
      <c r="J6539" s="1">
        <f t="shared" si="455"/>
        <v>0</v>
      </c>
      <c r="K6539" s="1" t="str" cm="1">
        <f t="array" ref="K6539">_xlfn.IFS(
  AND(F6539&gt;=4, F6539&lt;6), "Early Morning",
  AND(F6539&gt;=6, F6539&lt;12), "Morning",
  AND(F6539&gt;=12, F6539&lt;17), "Afternoon",
  AND(F6539&gt;=17, F6539&lt;20), "Evening",
  AND(F6539&gt;=20, F6539&lt;=23), "Night",
  OR(F6539&gt;=0, F6539&lt;4), "Late Night"
)</f>
        <v>Evening</v>
      </c>
      <c r="L6539" s="1" t="str">
        <f t="shared" si="456"/>
        <v>Friday</v>
      </c>
      <c r="AC6539" s="12"/>
    </row>
    <row r="6540" spans="1:29" x14ac:dyDescent="0.25">
      <c r="A6540" s="1" t="str">
        <f t="shared" si="453"/>
        <v>6539</v>
      </c>
      <c r="B6540" s="1">
        <v>6368</v>
      </c>
      <c r="C6540" s="1" t="s">
        <v>6</v>
      </c>
      <c r="D6540" s="1" t="s">
        <v>12</v>
      </c>
      <c r="E6540" s="1" t="s">
        <v>11</v>
      </c>
      <c r="F6540" s="1">
        <f t="shared" si="454"/>
        <v>19</v>
      </c>
      <c r="G6540" s="2">
        <v>42566.796932870369</v>
      </c>
      <c r="H6540" s="2" t="s">
        <v>10</v>
      </c>
      <c r="I6540" s="3" t="s">
        <v>10</v>
      </c>
      <c r="J6540" s="1">
        <f t="shared" si="455"/>
        <v>0</v>
      </c>
      <c r="K6540" s="1" t="str" cm="1">
        <f t="array" ref="K6540">_xlfn.IFS(
  AND(F6540&gt;=4, F6540&lt;6), "Early Morning",
  AND(F6540&gt;=6, F6540&lt;12), "Morning",
  AND(F6540&gt;=12, F6540&lt;17), "Afternoon",
  AND(F6540&gt;=17, F6540&lt;20), "Evening",
  AND(F6540&gt;=20, F6540&lt;=23), "Night",
  OR(F6540&gt;=0, F6540&lt;4), "Late Night"
)</f>
        <v>Evening</v>
      </c>
      <c r="L6540" s="1" t="str">
        <f t="shared" si="456"/>
        <v>Friday</v>
      </c>
      <c r="AC6540" s="11"/>
    </row>
    <row r="6541" spans="1:29" x14ac:dyDescent="0.25">
      <c r="A6541" s="1" t="str">
        <f t="shared" si="453"/>
        <v>6540</v>
      </c>
      <c r="B6541" s="1">
        <v>6365</v>
      </c>
      <c r="C6541" s="1" t="s">
        <v>6</v>
      </c>
      <c r="D6541" s="1" t="s">
        <v>12</v>
      </c>
      <c r="E6541" s="1" t="s">
        <v>11</v>
      </c>
      <c r="F6541" s="1">
        <f t="shared" si="454"/>
        <v>19</v>
      </c>
      <c r="G6541" s="2">
        <v>42566.797395833331</v>
      </c>
      <c r="H6541" s="2" t="s">
        <v>10</v>
      </c>
      <c r="I6541" s="3" t="s">
        <v>10</v>
      </c>
      <c r="J6541" s="1">
        <f t="shared" si="455"/>
        <v>0</v>
      </c>
      <c r="K6541" s="1" t="str" cm="1">
        <f t="array" ref="K6541">_xlfn.IFS(
  AND(F6541&gt;=4, F6541&lt;6), "Early Morning",
  AND(F6541&gt;=6, F6541&lt;12), "Morning",
  AND(F6541&gt;=12, F6541&lt;17), "Afternoon",
  AND(F6541&gt;=17, F6541&lt;20), "Evening",
  AND(F6541&gt;=20, F6541&lt;=23), "Night",
  OR(F6541&gt;=0, F6541&lt;4), "Late Night"
)</f>
        <v>Evening</v>
      </c>
      <c r="L6541" s="1" t="str">
        <f t="shared" si="456"/>
        <v>Friday</v>
      </c>
      <c r="AC6541" s="12"/>
    </row>
    <row r="6542" spans="1:29" x14ac:dyDescent="0.25">
      <c r="A6542" s="1" t="str">
        <f t="shared" si="453"/>
        <v>6541</v>
      </c>
      <c r="B6542" s="1">
        <v>6371</v>
      </c>
      <c r="C6542" s="1" t="s">
        <v>6</v>
      </c>
      <c r="D6542" s="1" t="s">
        <v>12</v>
      </c>
      <c r="E6542" s="1" t="s">
        <v>11</v>
      </c>
      <c r="F6542" s="1">
        <f t="shared" si="454"/>
        <v>19</v>
      </c>
      <c r="G6542" s="2">
        <v>42566.797893518517</v>
      </c>
      <c r="H6542" s="2" t="s">
        <v>10</v>
      </c>
      <c r="I6542" s="3" t="s">
        <v>10</v>
      </c>
      <c r="J6542" s="1">
        <f t="shared" si="455"/>
        <v>0</v>
      </c>
      <c r="K6542" s="1" t="str" cm="1">
        <f t="array" ref="K6542">_xlfn.IFS(
  AND(F6542&gt;=4, F6542&lt;6), "Early Morning",
  AND(F6542&gt;=6, F6542&lt;12), "Morning",
  AND(F6542&gt;=12, F6542&lt;17), "Afternoon",
  AND(F6542&gt;=17, F6542&lt;20), "Evening",
  AND(F6542&gt;=20, F6542&lt;=23), "Night",
  OR(F6542&gt;=0, F6542&lt;4), "Late Night"
)</f>
        <v>Evening</v>
      </c>
      <c r="L6542" s="1" t="str">
        <f t="shared" si="456"/>
        <v>Friday</v>
      </c>
      <c r="AC6542" s="11"/>
    </row>
    <row r="6543" spans="1:29" x14ac:dyDescent="0.25">
      <c r="A6543" s="1" t="str">
        <f t="shared" si="453"/>
        <v>6542</v>
      </c>
      <c r="B6543" s="1">
        <v>6366</v>
      </c>
      <c r="C6543" s="1" t="s">
        <v>6</v>
      </c>
      <c r="D6543" s="1" t="s">
        <v>12</v>
      </c>
      <c r="E6543" s="1" t="s">
        <v>11</v>
      </c>
      <c r="F6543" s="1">
        <f t="shared" si="454"/>
        <v>19</v>
      </c>
      <c r="G6543" s="2">
        <v>42566.797939814816</v>
      </c>
      <c r="H6543" s="2" t="s">
        <v>10</v>
      </c>
      <c r="I6543" s="3" t="s">
        <v>10</v>
      </c>
      <c r="J6543" s="1">
        <f t="shared" si="455"/>
        <v>0</v>
      </c>
      <c r="K6543" s="1" t="str" cm="1">
        <f t="array" ref="K6543">_xlfn.IFS(
  AND(F6543&gt;=4, F6543&lt;6), "Early Morning",
  AND(F6543&gt;=6, F6543&lt;12), "Morning",
  AND(F6543&gt;=12, F6543&lt;17), "Afternoon",
  AND(F6543&gt;=17, F6543&lt;20), "Evening",
  AND(F6543&gt;=20, F6543&lt;=23), "Night",
  OR(F6543&gt;=0, F6543&lt;4), "Late Night"
)</f>
        <v>Evening</v>
      </c>
      <c r="L6543" s="1" t="str">
        <f t="shared" si="456"/>
        <v>Friday</v>
      </c>
      <c r="AC6543" s="12"/>
    </row>
    <row r="6544" spans="1:29" x14ac:dyDescent="0.25">
      <c r="A6544" s="1" t="str">
        <f t="shared" si="453"/>
        <v>6543</v>
      </c>
      <c r="B6544" s="1">
        <v>6370</v>
      </c>
      <c r="C6544" s="1" t="s">
        <v>6</v>
      </c>
      <c r="D6544" s="1" t="s">
        <v>12</v>
      </c>
      <c r="E6544" s="1" t="s">
        <v>11</v>
      </c>
      <c r="F6544" s="1">
        <f t="shared" si="454"/>
        <v>19</v>
      </c>
      <c r="G6544" s="2">
        <v>42566.798009259262</v>
      </c>
      <c r="H6544" s="2" t="s">
        <v>10</v>
      </c>
      <c r="I6544" s="3" t="s">
        <v>10</v>
      </c>
      <c r="J6544" s="1">
        <f t="shared" si="455"/>
        <v>0</v>
      </c>
      <c r="K6544" s="1" t="str" cm="1">
        <f t="array" ref="K6544">_xlfn.IFS(
  AND(F6544&gt;=4, F6544&lt;6), "Early Morning",
  AND(F6544&gt;=6, F6544&lt;12), "Morning",
  AND(F6544&gt;=12, F6544&lt;17), "Afternoon",
  AND(F6544&gt;=17, F6544&lt;20), "Evening",
  AND(F6544&gt;=20, F6544&lt;=23), "Night",
  OR(F6544&gt;=0, F6544&lt;4), "Late Night"
)</f>
        <v>Evening</v>
      </c>
      <c r="L6544" s="1" t="str">
        <f t="shared" si="456"/>
        <v>Friday</v>
      </c>
      <c r="AC6544" s="11"/>
    </row>
    <row r="6545" spans="1:29" x14ac:dyDescent="0.25">
      <c r="A6545" s="1" t="str">
        <f t="shared" si="453"/>
        <v>6544</v>
      </c>
      <c r="B6545" s="1">
        <v>6378</v>
      </c>
      <c r="C6545" s="1" t="s">
        <v>6</v>
      </c>
      <c r="D6545" s="1" t="s">
        <v>12</v>
      </c>
      <c r="E6545" s="1" t="s">
        <v>11</v>
      </c>
      <c r="F6545" s="1">
        <f t="shared" si="454"/>
        <v>19</v>
      </c>
      <c r="G6545" s="2">
        <v>42566.799502314818</v>
      </c>
      <c r="H6545" s="2" t="s">
        <v>10</v>
      </c>
      <c r="I6545" s="3" t="s">
        <v>10</v>
      </c>
      <c r="J6545" s="1">
        <f t="shared" si="455"/>
        <v>0</v>
      </c>
      <c r="K6545" s="1" t="str" cm="1">
        <f t="array" ref="K6545">_xlfn.IFS(
  AND(F6545&gt;=4, F6545&lt;6), "Early Morning",
  AND(F6545&gt;=6, F6545&lt;12), "Morning",
  AND(F6545&gt;=12, F6545&lt;17), "Afternoon",
  AND(F6545&gt;=17, F6545&lt;20), "Evening",
  AND(F6545&gt;=20, F6545&lt;=23), "Night",
  OR(F6545&gt;=0, F6545&lt;4), "Late Night"
)</f>
        <v>Evening</v>
      </c>
      <c r="L6545" s="1" t="str">
        <f t="shared" si="456"/>
        <v>Friday</v>
      </c>
      <c r="AC6545" s="12"/>
    </row>
    <row r="6546" spans="1:29" x14ac:dyDescent="0.25">
      <c r="A6546" s="1" t="str">
        <f t="shared" si="453"/>
        <v>6545</v>
      </c>
      <c r="B6546" s="1">
        <v>6369</v>
      </c>
      <c r="C6546" s="1" t="s">
        <v>6</v>
      </c>
      <c r="D6546" s="1" t="s">
        <v>12</v>
      </c>
      <c r="E6546" s="1" t="s">
        <v>11</v>
      </c>
      <c r="F6546" s="1">
        <f t="shared" si="454"/>
        <v>19</v>
      </c>
      <c r="G6546" s="2">
        <v>42566.799814814818</v>
      </c>
      <c r="H6546" s="2" t="s">
        <v>10</v>
      </c>
      <c r="I6546" s="3" t="s">
        <v>10</v>
      </c>
      <c r="J6546" s="1">
        <f t="shared" si="455"/>
        <v>0</v>
      </c>
      <c r="K6546" s="1" t="str" cm="1">
        <f t="array" ref="K6546">_xlfn.IFS(
  AND(F6546&gt;=4, F6546&lt;6), "Early Morning",
  AND(F6546&gt;=6, F6546&lt;12), "Morning",
  AND(F6546&gt;=12, F6546&lt;17), "Afternoon",
  AND(F6546&gt;=17, F6546&lt;20), "Evening",
  AND(F6546&gt;=20, F6546&lt;=23), "Night",
  OR(F6546&gt;=0, F6546&lt;4), "Late Night"
)</f>
        <v>Evening</v>
      </c>
      <c r="L6546" s="1" t="str">
        <f t="shared" si="456"/>
        <v>Friday</v>
      </c>
      <c r="AC6546" s="11"/>
    </row>
    <row r="6547" spans="1:29" x14ac:dyDescent="0.25">
      <c r="A6547" s="1" t="str">
        <f t="shared" si="453"/>
        <v>6546</v>
      </c>
      <c r="B6547" s="1">
        <v>6381</v>
      </c>
      <c r="C6547" s="1" t="s">
        <v>6</v>
      </c>
      <c r="D6547" s="1" t="s">
        <v>12</v>
      </c>
      <c r="E6547" s="1" t="s">
        <v>11</v>
      </c>
      <c r="F6547" s="1">
        <f t="shared" si="454"/>
        <v>19</v>
      </c>
      <c r="G6547" s="2">
        <v>42566.804409722223</v>
      </c>
      <c r="H6547" s="2" t="s">
        <v>10</v>
      </c>
      <c r="I6547" s="3" t="s">
        <v>10</v>
      </c>
      <c r="J6547" s="1">
        <f t="shared" si="455"/>
        <v>0</v>
      </c>
      <c r="K6547" s="1" t="str" cm="1">
        <f t="array" ref="K6547">_xlfn.IFS(
  AND(F6547&gt;=4, F6547&lt;6), "Early Morning",
  AND(F6547&gt;=6, F6547&lt;12), "Morning",
  AND(F6547&gt;=12, F6547&lt;17), "Afternoon",
  AND(F6547&gt;=17, F6547&lt;20), "Evening",
  AND(F6547&gt;=20, F6547&lt;=23), "Night",
  OR(F6547&gt;=0, F6547&lt;4), "Late Night"
)</f>
        <v>Evening</v>
      </c>
      <c r="L6547" s="1" t="str">
        <f t="shared" si="456"/>
        <v>Friday</v>
      </c>
      <c r="AC6547" s="12"/>
    </row>
    <row r="6548" spans="1:29" x14ac:dyDescent="0.25">
      <c r="A6548" s="1" t="str">
        <f t="shared" si="453"/>
        <v>6547</v>
      </c>
      <c r="B6548" s="1">
        <v>6388</v>
      </c>
      <c r="C6548" s="1" t="s">
        <v>8</v>
      </c>
      <c r="D6548" s="1" t="s">
        <v>12</v>
      </c>
      <c r="E6548" s="1" t="s">
        <v>11</v>
      </c>
      <c r="F6548" s="1">
        <f t="shared" si="454"/>
        <v>19</v>
      </c>
      <c r="G6548" s="2">
        <v>42566.804490740738</v>
      </c>
      <c r="H6548" s="2" t="s">
        <v>10</v>
      </c>
      <c r="I6548" s="3" t="s">
        <v>10</v>
      </c>
      <c r="J6548" s="1">
        <f t="shared" si="455"/>
        <v>0</v>
      </c>
      <c r="K6548" s="1" t="str" cm="1">
        <f t="array" ref="K6548">_xlfn.IFS(
  AND(F6548&gt;=4, F6548&lt;6), "Early Morning",
  AND(F6548&gt;=6, F6548&lt;12), "Morning",
  AND(F6548&gt;=12, F6548&lt;17), "Afternoon",
  AND(F6548&gt;=17, F6548&lt;20), "Evening",
  AND(F6548&gt;=20, F6548&lt;=23), "Night",
  OR(F6548&gt;=0, F6548&lt;4), "Late Night"
)</f>
        <v>Evening</v>
      </c>
      <c r="L6548" s="1" t="str">
        <f t="shared" si="456"/>
        <v>Friday</v>
      </c>
      <c r="AC6548" s="11"/>
    </row>
    <row r="6549" spans="1:29" x14ac:dyDescent="0.25">
      <c r="A6549" s="1" t="str">
        <f t="shared" si="453"/>
        <v>6548</v>
      </c>
      <c r="B6549" s="1">
        <v>6391</v>
      </c>
      <c r="C6549" s="1" t="s">
        <v>6</v>
      </c>
      <c r="D6549" s="1" t="s">
        <v>12</v>
      </c>
      <c r="E6549" s="1" t="s">
        <v>11</v>
      </c>
      <c r="F6549" s="1">
        <f t="shared" si="454"/>
        <v>19</v>
      </c>
      <c r="G6549" s="2">
        <v>42566.804872685185</v>
      </c>
      <c r="H6549" s="2" t="s">
        <v>10</v>
      </c>
      <c r="I6549" s="3" t="s">
        <v>10</v>
      </c>
      <c r="J6549" s="1">
        <f t="shared" si="455"/>
        <v>0</v>
      </c>
      <c r="K6549" s="1" t="str" cm="1">
        <f t="array" ref="K6549">_xlfn.IFS(
  AND(F6549&gt;=4, F6549&lt;6), "Early Morning",
  AND(F6549&gt;=6, F6549&lt;12), "Morning",
  AND(F6549&gt;=12, F6549&lt;17), "Afternoon",
  AND(F6549&gt;=17, F6549&lt;20), "Evening",
  AND(F6549&gt;=20, F6549&lt;=23), "Night",
  OR(F6549&gt;=0, F6549&lt;4), "Late Night"
)</f>
        <v>Evening</v>
      </c>
      <c r="L6549" s="1" t="str">
        <f t="shared" si="456"/>
        <v>Friday</v>
      </c>
      <c r="AC6549" s="12"/>
    </row>
    <row r="6550" spans="1:29" x14ac:dyDescent="0.25">
      <c r="A6550" s="1" t="str">
        <f t="shared" si="453"/>
        <v>6549</v>
      </c>
      <c r="B6550" s="1">
        <v>6389</v>
      </c>
      <c r="C6550" s="1" t="s">
        <v>6</v>
      </c>
      <c r="D6550" s="1" t="s">
        <v>12</v>
      </c>
      <c r="E6550" s="1" t="s">
        <v>11</v>
      </c>
      <c r="F6550" s="1">
        <f t="shared" si="454"/>
        <v>19</v>
      </c>
      <c r="G6550" s="2">
        <v>42566.805092592593</v>
      </c>
      <c r="H6550" s="2" t="s">
        <v>10</v>
      </c>
      <c r="I6550" s="3" t="s">
        <v>10</v>
      </c>
      <c r="J6550" s="1">
        <f t="shared" si="455"/>
        <v>0</v>
      </c>
      <c r="K6550" s="1" t="str" cm="1">
        <f t="array" ref="K6550">_xlfn.IFS(
  AND(F6550&gt;=4, F6550&lt;6), "Early Morning",
  AND(F6550&gt;=6, F6550&lt;12), "Morning",
  AND(F6550&gt;=12, F6550&lt;17), "Afternoon",
  AND(F6550&gt;=17, F6550&lt;20), "Evening",
  AND(F6550&gt;=20, F6550&lt;=23), "Night",
  OR(F6550&gt;=0, F6550&lt;4), "Late Night"
)</f>
        <v>Evening</v>
      </c>
      <c r="L6550" s="1" t="str">
        <f t="shared" si="456"/>
        <v>Friday</v>
      </c>
      <c r="AC6550" s="11"/>
    </row>
    <row r="6551" spans="1:29" x14ac:dyDescent="0.25">
      <c r="A6551" s="1" t="str">
        <f t="shared" si="453"/>
        <v>6550</v>
      </c>
      <c r="B6551" s="1">
        <v>6394</v>
      </c>
      <c r="C6551" s="1" t="s">
        <v>6</v>
      </c>
      <c r="D6551" s="1" t="s">
        <v>12</v>
      </c>
      <c r="E6551" s="1" t="s">
        <v>11</v>
      </c>
      <c r="F6551" s="1">
        <f t="shared" si="454"/>
        <v>19</v>
      </c>
      <c r="G6551" s="2">
        <v>42566.805277777778</v>
      </c>
      <c r="H6551" s="2" t="s">
        <v>10</v>
      </c>
      <c r="I6551" s="3" t="s">
        <v>10</v>
      </c>
      <c r="J6551" s="1">
        <f t="shared" si="455"/>
        <v>0</v>
      </c>
      <c r="K6551" s="1" t="str" cm="1">
        <f t="array" ref="K6551">_xlfn.IFS(
  AND(F6551&gt;=4, F6551&lt;6), "Early Morning",
  AND(F6551&gt;=6, F6551&lt;12), "Morning",
  AND(F6551&gt;=12, F6551&lt;17), "Afternoon",
  AND(F6551&gt;=17, F6551&lt;20), "Evening",
  AND(F6551&gt;=20, F6551&lt;=23), "Night",
  OR(F6551&gt;=0, F6551&lt;4), "Late Night"
)</f>
        <v>Evening</v>
      </c>
      <c r="L6551" s="1" t="str">
        <f t="shared" si="456"/>
        <v>Friday</v>
      </c>
      <c r="AC6551" s="12"/>
    </row>
    <row r="6552" spans="1:29" x14ac:dyDescent="0.25">
      <c r="A6552" s="1" t="str">
        <f t="shared" si="453"/>
        <v>6551</v>
      </c>
      <c r="B6552" s="1">
        <v>6395</v>
      </c>
      <c r="C6552" s="1" t="s">
        <v>6</v>
      </c>
      <c r="D6552" s="1" t="s">
        <v>12</v>
      </c>
      <c r="E6552" s="1" t="s">
        <v>11</v>
      </c>
      <c r="F6552" s="1">
        <f t="shared" si="454"/>
        <v>19</v>
      </c>
      <c r="G6552" s="2">
        <v>42566.805393518516</v>
      </c>
      <c r="H6552" s="2" t="s">
        <v>10</v>
      </c>
      <c r="I6552" s="3" t="s">
        <v>10</v>
      </c>
      <c r="J6552" s="1">
        <f t="shared" si="455"/>
        <v>0</v>
      </c>
      <c r="K6552" s="1" t="str" cm="1">
        <f t="array" ref="K6552">_xlfn.IFS(
  AND(F6552&gt;=4, F6552&lt;6), "Early Morning",
  AND(F6552&gt;=6, F6552&lt;12), "Morning",
  AND(F6552&gt;=12, F6552&lt;17), "Afternoon",
  AND(F6552&gt;=17, F6552&lt;20), "Evening",
  AND(F6552&gt;=20, F6552&lt;=23), "Night",
  OR(F6552&gt;=0, F6552&lt;4), "Late Night"
)</f>
        <v>Evening</v>
      </c>
      <c r="L6552" s="1" t="str">
        <f t="shared" si="456"/>
        <v>Friday</v>
      </c>
      <c r="AC6552" s="11"/>
    </row>
    <row r="6553" spans="1:29" x14ac:dyDescent="0.25">
      <c r="A6553" s="1" t="str">
        <f t="shared" si="453"/>
        <v>6552</v>
      </c>
      <c r="B6553" s="1">
        <v>6396</v>
      </c>
      <c r="C6553" s="1" t="s">
        <v>6</v>
      </c>
      <c r="D6553" s="1" t="s">
        <v>12</v>
      </c>
      <c r="E6553" s="1" t="s">
        <v>11</v>
      </c>
      <c r="F6553" s="1">
        <f t="shared" si="454"/>
        <v>19</v>
      </c>
      <c r="G6553" s="2">
        <v>42566.805474537039</v>
      </c>
      <c r="H6553" s="2" t="s">
        <v>10</v>
      </c>
      <c r="I6553" s="3" t="s">
        <v>10</v>
      </c>
      <c r="J6553" s="1">
        <f t="shared" si="455"/>
        <v>0</v>
      </c>
      <c r="K6553" s="1" t="str" cm="1">
        <f t="array" ref="K6553">_xlfn.IFS(
  AND(F6553&gt;=4, F6553&lt;6), "Early Morning",
  AND(F6553&gt;=6, F6553&lt;12), "Morning",
  AND(F6553&gt;=12, F6553&lt;17), "Afternoon",
  AND(F6553&gt;=17, F6553&lt;20), "Evening",
  AND(F6553&gt;=20, F6553&lt;=23), "Night",
  OR(F6553&gt;=0, F6553&lt;4), "Late Night"
)</f>
        <v>Evening</v>
      </c>
      <c r="L6553" s="1" t="str">
        <f t="shared" si="456"/>
        <v>Friday</v>
      </c>
      <c r="AC6553" s="12"/>
    </row>
    <row r="6554" spans="1:29" x14ac:dyDescent="0.25">
      <c r="A6554" s="1" t="str">
        <f t="shared" si="453"/>
        <v>6553</v>
      </c>
      <c r="B6554" s="1">
        <v>6387</v>
      </c>
      <c r="C6554" s="1" t="s">
        <v>6</v>
      </c>
      <c r="D6554" s="1" t="s">
        <v>12</v>
      </c>
      <c r="E6554" s="1" t="s">
        <v>11</v>
      </c>
      <c r="F6554" s="1">
        <f t="shared" si="454"/>
        <v>19</v>
      </c>
      <c r="G6554" s="2">
        <v>42566.806203703702</v>
      </c>
      <c r="H6554" s="2" t="s">
        <v>10</v>
      </c>
      <c r="I6554" s="3" t="s">
        <v>10</v>
      </c>
      <c r="J6554" s="1">
        <f t="shared" si="455"/>
        <v>0</v>
      </c>
      <c r="K6554" s="1" t="str" cm="1">
        <f t="array" ref="K6554">_xlfn.IFS(
  AND(F6554&gt;=4, F6554&lt;6), "Early Morning",
  AND(F6554&gt;=6, F6554&lt;12), "Morning",
  AND(F6554&gt;=12, F6554&lt;17), "Afternoon",
  AND(F6554&gt;=17, F6554&lt;20), "Evening",
  AND(F6554&gt;=20, F6554&lt;=23), "Night",
  OR(F6554&gt;=0, F6554&lt;4), "Late Night"
)</f>
        <v>Evening</v>
      </c>
      <c r="L6554" s="1" t="str">
        <f t="shared" si="456"/>
        <v>Friday</v>
      </c>
      <c r="AC6554" s="11"/>
    </row>
    <row r="6555" spans="1:29" x14ac:dyDescent="0.25">
      <c r="A6555" s="1" t="str">
        <f t="shared" si="453"/>
        <v>6554</v>
      </c>
      <c r="B6555" s="1">
        <v>6383</v>
      </c>
      <c r="C6555" s="1" t="s">
        <v>6</v>
      </c>
      <c r="D6555" s="1" t="s">
        <v>12</v>
      </c>
      <c r="E6555" s="1" t="s">
        <v>11</v>
      </c>
      <c r="F6555" s="1">
        <f t="shared" si="454"/>
        <v>19</v>
      </c>
      <c r="G6555" s="2">
        <v>42566.806759259256</v>
      </c>
      <c r="H6555" s="2" t="s">
        <v>10</v>
      </c>
      <c r="I6555" s="3" t="s">
        <v>10</v>
      </c>
      <c r="J6555" s="1">
        <f t="shared" si="455"/>
        <v>0</v>
      </c>
      <c r="K6555" s="1" t="str" cm="1">
        <f t="array" ref="K6555">_xlfn.IFS(
  AND(F6555&gt;=4, F6555&lt;6), "Early Morning",
  AND(F6555&gt;=6, F6555&lt;12), "Morning",
  AND(F6555&gt;=12, F6555&lt;17), "Afternoon",
  AND(F6555&gt;=17, F6555&lt;20), "Evening",
  AND(F6555&gt;=20, F6555&lt;=23), "Night",
  OR(F6555&gt;=0, F6555&lt;4), "Late Night"
)</f>
        <v>Evening</v>
      </c>
      <c r="L6555" s="1" t="str">
        <f t="shared" si="456"/>
        <v>Friday</v>
      </c>
      <c r="AC6555" s="12"/>
    </row>
    <row r="6556" spans="1:29" x14ac:dyDescent="0.25">
      <c r="A6556" s="1" t="str">
        <f t="shared" si="453"/>
        <v>6555</v>
      </c>
      <c r="B6556" s="1">
        <v>6386</v>
      </c>
      <c r="C6556" s="1" t="s">
        <v>6</v>
      </c>
      <c r="D6556" s="1" t="s">
        <v>12</v>
      </c>
      <c r="E6556" s="1" t="s">
        <v>11</v>
      </c>
      <c r="F6556" s="1">
        <f t="shared" si="454"/>
        <v>19</v>
      </c>
      <c r="G6556" s="2">
        <v>42566.808495370373</v>
      </c>
      <c r="H6556" s="2" t="s">
        <v>10</v>
      </c>
      <c r="I6556" s="3" t="s">
        <v>10</v>
      </c>
      <c r="J6556" s="1">
        <f t="shared" si="455"/>
        <v>0</v>
      </c>
      <c r="K6556" s="1" t="str" cm="1">
        <f t="array" ref="K6556">_xlfn.IFS(
  AND(F6556&gt;=4, F6556&lt;6), "Early Morning",
  AND(F6556&gt;=6, F6556&lt;12), "Morning",
  AND(F6556&gt;=12, F6556&lt;17), "Afternoon",
  AND(F6556&gt;=17, F6556&lt;20), "Evening",
  AND(F6556&gt;=20, F6556&lt;=23), "Night",
  OR(F6556&gt;=0, F6556&lt;4), "Late Night"
)</f>
        <v>Evening</v>
      </c>
      <c r="L6556" s="1" t="str">
        <f t="shared" si="456"/>
        <v>Friday</v>
      </c>
      <c r="AC6556" s="11"/>
    </row>
    <row r="6557" spans="1:29" x14ac:dyDescent="0.25">
      <c r="A6557" s="1" t="str">
        <f t="shared" si="453"/>
        <v>6556</v>
      </c>
      <c r="B6557" s="1">
        <v>6406</v>
      </c>
      <c r="C6557" s="1" t="s">
        <v>6</v>
      </c>
      <c r="D6557" s="1" t="s">
        <v>12</v>
      </c>
      <c r="E6557" s="1" t="s">
        <v>11</v>
      </c>
      <c r="F6557" s="1">
        <f t="shared" si="454"/>
        <v>19</v>
      </c>
      <c r="G6557" s="2">
        <v>42566.8125462963</v>
      </c>
      <c r="H6557" s="2" t="s">
        <v>10</v>
      </c>
      <c r="I6557" s="3" t="s">
        <v>10</v>
      </c>
      <c r="J6557" s="1">
        <f t="shared" si="455"/>
        <v>0</v>
      </c>
      <c r="K6557" s="1" t="str" cm="1">
        <f t="array" ref="K6557">_xlfn.IFS(
  AND(F6557&gt;=4, F6557&lt;6), "Early Morning",
  AND(F6557&gt;=6, F6557&lt;12), "Morning",
  AND(F6557&gt;=12, F6557&lt;17), "Afternoon",
  AND(F6557&gt;=17, F6557&lt;20), "Evening",
  AND(F6557&gt;=20, F6557&lt;=23), "Night",
  OR(F6557&gt;=0, F6557&lt;4), "Late Night"
)</f>
        <v>Evening</v>
      </c>
      <c r="L6557" s="1" t="str">
        <f t="shared" si="456"/>
        <v>Friday</v>
      </c>
      <c r="AC6557" s="12"/>
    </row>
    <row r="6558" spans="1:29" x14ac:dyDescent="0.25">
      <c r="A6558" s="1" t="str">
        <f t="shared" si="453"/>
        <v>6557</v>
      </c>
      <c r="B6558" s="1">
        <v>6407</v>
      </c>
      <c r="C6558" s="1" t="s">
        <v>8</v>
      </c>
      <c r="D6558" s="1" t="s">
        <v>12</v>
      </c>
      <c r="E6558" s="1" t="s">
        <v>11</v>
      </c>
      <c r="F6558" s="1">
        <f t="shared" si="454"/>
        <v>19</v>
      </c>
      <c r="G6558" s="2">
        <v>42566.813622685186</v>
      </c>
      <c r="H6558" s="2" t="s">
        <v>10</v>
      </c>
      <c r="I6558" s="3" t="s">
        <v>10</v>
      </c>
      <c r="J6558" s="1">
        <f t="shared" si="455"/>
        <v>0</v>
      </c>
      <c r="K6558" s="1" t="str" cm="1">
        <f t="array" ref="K6558">_xlfn.IFS(
  AND(F6558&gt;=4, F6558&lt;6), "Early Morning",
  AND(F6558&gt;=6, F6558&lt;12), "Morning",
  AND(F6558&gt;=12, F6558&lt;17), "Afternoon",
  AND(F6558&gt;=17, F6558&lt;20), "Evening",
  AND(F6558&gt;=20, F6558&lt;=23), "Night",
  OR(F6558&gt;=0, F6558&lt;4), "Late Night"
)</f>
        <v>Evening</v>
      </c>
      <c r="L6558" s="1" t="str">
        <f t="shared" si="456"/>
        <v>Friday</v>
      </c>
      <c r="AC6558" s="11"/>
    </row>
    <row r="6559" spans="1:29" x14ac:dyDescent="0.25">
      <c r="A6559" s="1" t="str">
        <f t="shared" si="453"/>
        <v>6558</v>
      </c>
      <c r="B6559" s="1">
        <v>6405</v>
      </c>
      <c r="C6559" s="1" t="s">
        <v>6</v>
      </c>
      <c r="D6559" s="1" t="s">
        <v>12</v>
      </c>
      <c r="E6559" s="1" t="s">
        <v>11</v>
      </c>
      <c r="F6559" s="1">
        <f t="shared" si="454"/>
        <v>19</v>
      </c>
      <c r="G6559" s="2">
        <v>42566.815613425926</v>
      </c>
      <c r="H6559" s="2" t="s">
        <v>10</v>
      </c>
      <c r="I6559" s="3" t="s">
        <v>10</v>
      </c>
      <c r="J6559" s="1">
        <f t="shared" si="455"/>
        <v>0</v>
      </c>
      <c r="K6559" s="1" t="str" cm="1">
        <f t="array" ref="K6559">_xlfn.IFS(
  AND(F6559&gt;=4, F6559&lt;6), "Early Morning",
  AND(F6559&gt;=6, F6559&lt;12), "Morning",
  AND(F6559&gt;=12, F6559&lt;17), "Afternoon",
  AND(F6559&gt;=17, F6559&lt;20), "Evening",
  AND(F6559&gt;=20, F6559&lt;=23), "Night",
  OR(F6559&gt;=0, F6559&lt;4), "Late Night"
)</f>
        <v>Evening</v>
      </c>
      <c r="L6559" s="1" t="str">
        <f t="shared" si="456"/>
        <v>Friday</v>
      </c>
      <c r="AC6559" s="12"/>
    </row>
    <row r="6560" spans="1:29" x14ac:dyDescent="0.25">
      <c r="A6560" s="1" t="str">
        <f t="shared" si="453"/>
        <v>6559</v>
      </c>
      <c r="B6560" s="1">
        <v>6408</v>
      </c>
      <c r="C6560" s="1" t="s">
        <v>6</v>
      </c>
      <c r="D6560" s="1" t="s">
        <v>12</v>
      </c>
      <c r="E6560" s="1" t="s">
        <v>11</v>
      </c>
      <c r="F6560" s="1">
        <f t="shared" si="454"/>
        <v>19</v>
      </c>
      <c r="G6560" s="2">
        <v>42566.815694444442</v>
      </c>
      <c r="H6560" s="2" t="s">
        <v>10</v>
      </c>
      <c r="I6560" s="3" t="s">
        <v>10</v>
      </c>
      <c r="J6560" s="1">
        <f t="shared" si="455"/>
        <v>0</v>
      </c>
      <c r="K6560" s="1" t="str" cm="1">
        <f t="array" ref="K6560">_xlfn.IFS(
  AND(F6560&gt;=4, F6560&lt;6), "Early Morning",
  AND(F6560&gt;=6, F6560&lt;12), "Morning",
  AND(F6560&gt;=12, F6560&lt;17), "Afternoon",
  AND(F6560&gt;=17, F6560&lt;20), "Evening",
  AND(F6560&gt;=20, F6560&lt;=23), "Night",
  OR(F6560&gt;=0, F6560&lt;4), "Late Night"
)</f>
        <v>Evening</v>
      </c>
      <c r="L6560" s="1" t="str">
        <f t="shared" si="456"/>
        <v>Friday</v>
      </c>
      <c r="AC6560" s="11"/>
    </row>
    <row r="6561" spans="1:29" x14ac:dyDescent="0.25">
      <c r="A6561" s="1" t="str">
        <f t="shared" si="453"/>
        <v>6560</v>
      </c>
      <c r="B6561" s="1">
        <v>6410</v>
      </c>
      <c r="C6561" s="1" t="s">
        <v>6</v>
      </c>
      <c r="D6561" s="1" t="s">
        <v>12</v>
      </c>
      <c r="E6561" s="1" t="s">
        <v>11</v>
      </c>
      <c r="F6561" s="1">
        <f t="shared" si="454"/>
        <v>19</v>
      </c>
      <c r="G6561" s="2">
        <v>42566.816446759258</v>
      </c>
      <c r="H6561" s="2" t="s">
        <v>10</v>
      </c>
      <c r="I6561" s="3" t="s">
        <v>10</v>
      </c>
      <c r="J6561" s="1">
        <f t="shared" si="455"/>
        <v>0</v>
      </c>
      <c r="K6561" s="1" t="str" cm="1">
        <f t="array" ref="K6561">_xlfn.IFS(
  AND(F6561&gt;=4, F6561&lt;6), "Early Morning",
  AND(F6561&gt;=6, F6561&lt;12), "Morning",
  AND(F6561&gt;=12, F6561&lt;17), "Afternoon",
  AND(F6561&gt;=17, F6561&lt;20), "Evening",
  AND(F6561&gt;=20, F6561&lt;=23), "Night",
  OR(F6561&gt;=0, F6561&lt;4), "Late Night"
)</f>
        <v>Evening</v>
      </c>
      <c r="L6561" s="1" t="str">
        <f t="shared" si="456"/>
        <v>Friday</v>
      </c>
      <c r="AC6561" s="12"/>
    </row>
    <row r="6562" spans="1:29" x14ac:dyDescent="0.25">
      <c r="A6562" s="1" t="str">
        <f t="shared" si="453"/>
        <v>6561</v>
      </c>
      <c r="B6562" s="1">
        <v>6412</v>
      </c>
      <c r="C6562" s="1" t="s">
        <v>6</v>
      </c>
      <c r="D6562" s="1" t="s">
        <v>12</v>
      </c>
      <c r="E6562" s="1" t="s">
        <v>11</v>
      </c>
      <c r="F6562" s="1">
        <f t="shared" si="454"/>
        <v>19</v>
      </c>
      <c r="G6562" s="2">
        <v>42566.817673611113</v>
      </c>
      <c r="H6562" s="2" t="s">
        <v>10</v>
      </c>
      <c r="I6562" s="3" t="s">
        <v>10</v>
      </c>
      <c r="J6562" s="1">
        <f t="shared" si="455"/>
        <v>0</v>
      </c>
      <c r="K6562" s="1" t="str" cm="1">
        <f t="array" ref="K6562">_xlfn.IFS(
  AND(F6562&gt;=4, F6562&lt;6), "Early Morning",
  AND(F6562&gt;=6, F6562&lt;12), "Morning",
  AND(F6562&gt;=12, F6562&lt;17), "Afternoon",
  AND(F6562&gt;=17, F6562&lt;20), "Evening",
  AND(F6562&gt;=20, F6562&lt;=23), "Night",
  OR(F6562&gt;=0, F6562&lt;4), "Late Night"
)</f>
        <v>Evening</v>
      </c>
      <c r="L6562" s="1" t="str">
        <f t="shared" si="456"/>
        <v>Friday</v>
      </c>
      <c r="AC6562" s="11"/>
    </row>
    <row r="6563" spans="1:29" x14ac:dyDescent="0.25">
      <c r="A6563" s="1" t="str">
        <f t="shared" si="453"/>
        <v>6562</v>
      </c>
      <c r="B6563" s="1">
        <v>6421</v>
      </c>
      <c r="C6563" s="1" t="s">
        <v>6</v>
      </c>
      <c r="D6563" s="1" t="s">
        <v>12</v>
      </c>
      <c r="E6563" s="1" t="s">
        <v>11</v>
      </c>
      <c r="F6563" s="1">
        <f t="shared" si="454"/>
        <v>19</v>
      </c>
      <c r="G6563" s="2">
        <v>42566.818796296298</v>
      </c>
      <c r="H6563" s="2" t="s">
        <v>10</v>
      </c>
      <c r="I6563" s="3" t="s">
        <v>10</v>
      </c>
      <c r="J6563" s="1">
        <f t="shared" si="455"/>
        <v>0</v>
      </c>
      <c r="K6563" s="1" t="str" cm="1">
        <f t="array" ref="K6563">_xlfn.IFS(
  AND(F6563&gt;=4, F6563&lt;6), "Early Morning",
  AND(F6563&gt;=6, F6563&lt;12), "Morning",
  AND(F6563&gt;=12, F6563&lt;17), "Afternoon",
  AND(F6563&gt;=17, F6563&lt;20), "Evening",
  AND(F6563&gt;=20, F6563&lt;=23), "Night",
  OR(F6563&gt;=0, F6563&lt;4), "Late Night"
)</f>
        <v>Evening</v>
      </c>
      <c r="L6563" s="1" t="str">
        <f t="shared" si="456"/>
        <v>Friday</v>
      </c>
      <c r="AC6563" s="12"/>
    </row>
    <row r="6564" spans="1:29" x14ac:dyDescent="0.25">
      <c r="A6564" s="1" t="str">
        <f t="shared" si="453"/>
        <v>6563</v>
      </c>
      <c r="B6564" s="1">
        <v>6411</v>
      </c>
      <c r="C6564" s="1" t="s">
        <v>6</v>
      </c>
      <c r="D6564" s="1" t="s">
        <v>12</v>
      </c>
      <c r="E6564" s="1" t="s">
        <v>11</v>
      </c>
      <c r="F6564" s="1">
        <f t="shared" si="454"/>
        <v>19</v>
      </c>
      <c r="G6564" s="2">
        <v>42566.819733796299</v>
      </c>
      <c r="H6564" s="2" t="s">
        <v>10</v>
      </c>
      <c r="I6564" s="3" t="s">
        <v>10</v>
      </c>
      <c r="J6564" s="1">
        <f t="shared" si="455"/>
        <v>0</v>
      </c>
      <c r="K6564" s="1" t="str" cm="1">
        <f t="array" ref="K6564">_xlfn.IFS(
  AND(F6564&gt;=4, F6564&lt;6), "Early Morning",
  AND(F6564&gt;=6, F6564&lt;12), "Morning",
  AND(F6564&gt;=12, F6564&lt;17), "Afternoon",
  AND(F6564&gt;=17, F6564&lt;20), "Evening",
  AND(F6564&gt;=20, F6564&lt;=23), "Night",
  OR(F6564&gt;=0, F6564&lt;4), "Late Night"
)</f>
        <v>Evening</v>
      </c>
      <c r="L6564" s="1" t="str">
        <f t="shared" si="456"/>
        <v>Friday</v>
      </c>
      <c r="AC6564" s="11"/>
    </row>
    <row r="6565" spans="1:29" x14ac:dyDescent="0.25">
      <c r="A6565" s="1" t="str">
        <f t="shared" si="453"/>
        <v>6564</v>
      </c>
      <c r="B6565" s="1">
        <v>6409</v>
      </c>
      <c r="C6565" s="1" t="s">
        <v>8</v>
      </c>
      <c r="D6565" s="1" t="s">
        <v>12</v>
      </c>
      <c r="E6565" s="1" t="s">
        <v>11</v>
      </c>
      <c r="F6565" s="1">
        <f t="shared" si="454"/>
        <v>19</v>
      </c>
      <c r="G6565" s="2">
        <v>42566.819849537038</v>
      </c>
      <c r="H6565" s="2" t="s">
        <v>10</v>
      </c>
      <c r="I6565" s="3" t="s">
        <v>10</v>
      </c>
      <c r="J6565" s="1">
        <f t="shared" si="455"/>
        <v>0</v>
      </c>
      <c r="K6565" s="1" t="str" cm="1">
        <f t="array" ref="K6565">_xlfn.IFS(
  AND(F6565&gt;=4, F6565&lt;6), "Early Morning",
  AND(F6565&gt;=6, F6565&lt;12), "Morning",
  AND(F6565&gt;=12, F6565&lt;17), "Afternoon",
  AND(F6565&gt;=17, F6565&lt;20), "Evening",
  AND(F6565&gt;=20, F6565&lt;=23), "Night",
  OR(F6565&gt;=0, F6565&lt;4), "Late Night"
)</f>
        <v>Evening</v>
      </c>
      <c r="L6565" s="1" t="str">
        <f t="shared" si="456"/>
        <v>Friday</v>
      </c>
      <c r="AC6565" s="12"/>
    </row>
    <row r="6566" spans="1:29" x14ac:dyDescent="0.25">
      <c r="A6566" s="1" t="str">
        <f t="shared" si="453"/>
        <v>6565</v>
      </c>
      <c r="B6566" s="1">
        <v>6414</v>
      </c>
      <c r="C6566" s="1" t="s">
        <v>6</v>
      </c>
      <c r="D6566" s="1" t="s">
        <v>12</v>
      </c>
      <c r="E6566" s="1" t="s">
        <v>11</v>
      </c>
      <c r="F6566" s="1">
        <f t="shared" si="454"/>
        <v>19</v>
      </c>
      <c r="G6566" s="2">
        <v>42566.820034722223</v>
      </c>
      <c r="H6566" s="2" t="s">
        <v>10</v>
      </c>
      <c r="I6566" s="3" t="s">
        <v>10</v>
      </c>
      <c r="J6566" s="1">
        <f t="shared" si="455"/>
        <v>0</v>
      </c>
      <c r="K6566" s="1" t="str" cm="1">
        <f t="array" ref="K6566">_xlfn.IFS(
  AND(F6566&gt;=4, F6566&lt;6), "Early Morning",
  AND(F6566&gt;=6, F6566&lt;12), "Morning",
  AND(F6566&gt;=12, F6566&lt;17), "Afternoon",
  AND(F6566&gt;=17, F6566&lt;20), "Evening",
  AND(F6566&gt;=20, F6566&lt;=23), "Night",
  OR(F6566&gt;=0, F6566&lt;4), "Late Night"
)</f>
        <v>Evening</v>
      </c>
      <c r="L6566" s="1" t="str">
        <f t="shared" si="456"/>
        <v>Friday</v>
      </c>
      <c r="AC6566" s="11"/>
    </row>
    <row r="6567" spans="1:29" x14ac:dyDescent="0.25">
      <c r="A6567" s="1" t="str">
        <f t="shared" si="453"/>
        <v>6566</v>
      </c>
      <c r="B6567" s="1">
        <v>6422</v>
      </c>
      <c r="C6567" s="1" t="s">
        <v>6</v>
      </c>
      <c r="D6567" s="1" t="s">
        <v>12</v>
      </c>
      <c r="E6567" s="1" t="s">
        <v>11</v>
      </c>
      <c r="F6567" s="1">
        <f t="shared" si="454"/>
        <v>19</v>
      </c>
      <c r="G6567" s="2">
        <v>42566.820439814815</v>
      </c>
      <c r="H6567" s="2" t="s">
        <v>10</v>
      </c>
      <c r="I6567" s="3" t="s">
        <v>10</v>
      </c>
      <c r="J6567" s="1">
        <f t="shared" si="455"/>
        <v>0</v>
      </c>
      <c r="K6567" s="1" t="str" cm="1">
        <f t="array" ref="K6567">_xlfn.IFS(
  AND(F6567&gt;=4, F6567&lt;6), "Early Morning",
  AND(F6567&gt;=6, F6567&lt;12), "Morning",
  AND(F6567&gt;=12, F6567&lt;17), "Afternoon",
  AND(F6567&gt;=17, F6567&lt;20), "Evening",
  AND(F6567&gt;=20, F6567&lt;=23), "Night",
  OR(F6567&gt;=0, F6567&lt;4), "Late Night"
)</f>
        <v>Evening</v>
      </c>
      <c r="L6567" s="1" t="str">
        <f t="shared" si="456"/>
        <v>Friday</v>
      </c>
      <c r="AC6567" s="12"/>
    </row>
    <row r="6568" spans="1:29" x14ac:dyDescent="0.25">
      <c r="A6568" s="1" t="str">
        <f t="shared" si="453"/>
        <v>6567</v>
      </c>
      <c r="B6568" s="1">
        <v>6415</v>
      </c>
      <c r="C6568" s="1" t="s">
        <v>6</v>
      </c>
      <c r="D6568" s="1" t="s">
        <v>12</v>
      </c>
      <c r="E6568" s="1" t="s">
        <v>11</v>
      </c>
      <c r="F6568" s="1">
        <f t="shared" si="454"/>
        <v>19</v>
      </c>
      <c r="G6568" s="2">
        <v>42566.822384259256</v>
      </c>
      <c r="H6568" s="2" t="s">
        <v>10</v>
      </c>
      <c r="I6568" s="3" t="s">
        <v>10</v>
      </c>
      <c r="J6568" s="1">
        <f t="shared" si="455"/>
        <v>0</v>
      </c>
      <c r="K6568" s="1" t="str" cm="1">
        <f t="array" ref="K6568">_xlfn.IFS(
  AND(F6568&gt;=4, F6568&lt;6), "Early Morning",
  AND(F6568&gt;=6, F6568&lt;12), "Morning",
  AND(F6568&gt;=12, F6568&lt;17), "Afternoon",
  AND(F6568&gt;=17, F6568&lt;20), "Evening",
  AND(F6568&gt;=20, F6568&lt;=23), "Night",
  OR(F6568&gt;=0, F6568&lt;4), "Late Night"
)</f>
        <v>Evening</v>
      </c>
      <c r="L6568" s="1" t="str">
        <f t="shared" si="456"/>
        <v>Friday</v>
      </c>
      <c r="AC6568" s="11"/>
    </row>
    <row r="6569" spans="1:29" x14ac:dyDescent="0.25">
      <c r="A6569" s="1" t="str">
        <f t="shared" si="453"/>
        <v>6568</v>
      </c>
      <c r="B6569" s="1">
        <v>6420</v>
      </c>
      <c r="C6569" s="1" t="s">
        <v>6</v>
      </c>
      <c r="D6569" s="1" t="s">
        <v>12</v>
      </c>
      <c r="E6569" s="1" t="s">
        <v>11</v>
      </c>
      <c r="F6569" s="1">
        <f t="shared" si="454"/>
        <v>19</v>
      </c>
      <c r="G6569" s="2">
        <v>42566.825115740743</v>
      </c>
      <c r="H6569" s="2" t="s">
        <v>10</v>
      </c>
      <c r="I6569" s="3" t="s">
        <v>10</v>
      </c>
      <c r="J6569" s="1">
        <f t="shared" si="455"/>
        <v>0</v>
      </c>
      <c r="K6569" s="1" t="str" cm="1">
        <f t="array" ref="K6569">_xlfn.IFS(
  AND(F6569&gt;=4, F6569&lt;6), "Early Morning",
  AND(F6569&gt;=6, F6569&lt;12), "Morning",
  AND(F6569&gt;=12, F6569&lt;17), "Afternoon",
  AND(F6569&gt;=17, F6569&lt;20), "Evening",
  AND(F6569&gt;=20, F6569&lt;=23), "Night",
  OR(F6569&gt;=0, F6569&lt;4), "Late Night"
)</f>
        <v>Evening</v>
      </c>
      <c r="L6569" s="1" t="str">
        <f t="shared" si="456"/>
        <v>Friday</v>
      </c>
      <c r="AC6569" s="12"/>
    </row>
    <row r="6570" spans="1:29" x14ac:dyDescent="0.25">
      <c r="A6570" s="1" t="str">
        <f t="shared" si="453"/>
        <v>6569</v>
      </c>
      <c r="B6570" s="1">
        <v>6424</v>
      </c>
      <c r="C6570" s="1" t="s">
        <v>6</v>
      </c>
      <c r="D6570" s="1" t="s">
        <v>12</v>
      </c>
      <c r="E6570" s="1" t="s">
        <v>11</v>
      </c>
      <c r="F6570" s="1">
        <f t="shared" si="454"/>
        <v>19</v>
      </c>
      <c r="G6570" s="2">
        <v>42566.825844907406</v>
      </c>
      <c r="H6570" s="2" t="s">
        <v>10</v>
      </c>
      <c r="I6570" s="3" t="s">
        <v>10</v>
      </c>
      <c r="J6570" s="1">
        <f t="shared" si="455"/>
        <v>0</v>
      </c>
      <c r="K6570" s="1" t="str" cm="1">
        <f t="array" ref="K6570">_xlfn.IFS(
  AND(F6570&gt;=4, F6570&lt;6), "Early Morning",
  AND(F6570&gt;=6, F6570&lt;12), "Morning",
  AND(F6570&gt;=12, F6570&lt;17), "Afternoon",
  AND(F6570&gt;=17, F6570&lt;20), "Evening",
  AND(F6570&gt;=20, F6570&lt;=23), "Night",
  OR(F6570&gt;=0, F6570&lt;4), "Late Night"
)</f>
        <v>Evening</v>
      </c>
      <c r="L6570" s="1" t="str">
        <f t="shared" si="456"/>
        <v>Friday</v>
      </c>
      <c r="AC6570" s="11"/>
    </row>
    <row r="6571" spans="1:29" x14ac:dyDescent="0.25">
      <c r="A6571" s="1" t="str">
        <f t="shared" si="453"/>
        <v>6570</v>
      </c>
      <c r="B6571" s="1">
        <v>6423</v>
      </c>
      <c r="C6571" s="1" t="s">
        <v>6</v>
      </c>
      <c r="D6571" s="1" t="s">
        <v>12</v>
      </c>
      <c r="E6571" s="1" t="s">
        <v>11</v>
      </c>
      <c r="F6571" s="1">
        <f t="shared" si="454"/>
        <v>19</v>
      </c>
      <c r="G6571" s="2">
        <v>42566.825902777775</v>
      </c>
      <c r="H6571" s="2" t="s">
        <v>10</v>
      </c>
      <c r="I6571" s="3" t="s">
        <v>10</v>
      </c>
      <c r="J6571" s="1">
        <f t="shared" si="455"/>
        <v>0</v>
      </c>
      <c r="K6571" s="1" t="str" cm="1">
        <f t="array" ref="K6571">_xlfn.IFS(
  AND(F6571&gt;=4, F6571&lt;6), "Early Morning",
  AND(F6571&gt;=6, F6571&lt;12), "Morning",
  AND(F6571&gt;=12, F6571&lt;17), "Afternoon",
  AND(F6571&gt;=17, F6571&lt;20), "Evening",
  AND(F6571&gt;=20, F6571&lt;=23), "Night",
  OR(F6571&gt;=0, F6571&lt;4), "Late Night"
)</f>
        <v>Evening</v>
      </c>
      <c r="L6571" s="1" t="str">
        <f t="shared" si="456"/>
        <v>Friday</v>
      </c>
      <c r="AC6571" s="12"/>
    </row>
    <row r="6572" spans="1:29" x14ac:dyDescent="0.25">
      <c r="A6572" s="1" t="str">
        <f t="shared" si="453"/>
        <v>6571</v>
      </c>
      <c r="B6572" s="1">
        <v>6426</v>
      </c>
      <c r="C6572" s="1" t="s">
        <v>6</v>
      </c>
      <c r="D6572" s="1" t="s">
        <v>12</v>
      </c>
      <c r="E6572" s="1" t="s">
        <v>11</v>
      </c>
      <c r="F6572" s="1">
        <f t="shared" si="454"/>
        <v>19</v>
      </c>
      <c r="G6572" s="2">
        <v>42566.826574074075</v>
      </c>
      <c r="H6572" s="2" t="s">
        <v>10</v>
      </c>
      <c r="I6572" s="3" t="s">
        <v>10</v>
      </c>
      <c r="J6572" s="1">
        <f t="shared" si="455"/>
        <v>0</v>
      </c>
      <c r="K6572" s="1" t="str" cm="1">
        <f t="array" ref="K6572">_xlfn.IFS(
  AND(F6572&gt;=4, F6572&lt;6), "Early Morning",
  AND(F6572&gt;=6, F6572&lt;12), "Morning",
  AND(F6572&gt;=12, F6572&lt;17), "Afternoon",
  AND(F6572&gt;=17, F6572&lt;20), "Evening",
  AND(F6572&gt;=20, F6572&lt;=23), "Night",
  OR(F6572&gt;=0, F6572&lt;4), "Late Night"
)</f>
        <v>Evening</v>
      </c>
      <c r="L6572" s="1" t="str">
        <f t="shared" si="456"/>
        <v>Friday</v>
      </c>
      <c r="AC6572" s="11"/>
    </row>
    <row r="6573" spans="1:29" x14ac:dyDescent="0.25">
      <c r="A6573" s="1" t="str">
        <f t="shared" si="453"/>
        <v>6572</v>
      </c>
      <c r="B6573" s="1">
        <v>6428</v>
      </c>
      <c r="C6573" s="1" t="s">
        <v>6</v>
      </c>
      <c r="D6573" s="1" t="s">
        <v>12</v>
      </c>
      <c r="E6573" s="1" t="s">
        <v>11</v>
      </c>
      <c r="F6573" s="1">
        <f t="shared" si="454"/>
        <v>19</v>
      </c>
      <c r="G6573" s="2">
        <v>42566.827349537038</v>
      </c>
      <c r="H6573" s="2" t="s">
        <v>10</v>
      </c>
      <c r="I6573" s="3" t="s">
        <v>10</v>
      </c>
      <c r="J6573" s="1">
        <f t="shared" si="455"/>
        <v>0</v>
      </c>
      <c r="K6573" s="1" t="str" cm="1">
        <f t="array" ref="K6573">_xlfn.IFS(
  AND(F6573&gt;=4, F6573&lt;6), "Early Morning",
  AND(F6573&gt;=6, F6573&lt;12), "Morning",
  AND(F6573&gt;=12, F6573&lt;17), "Afternoon",
  AND(F6573&gt;=17, F6573&lt;20), "Evening",
  AND(F6573&gt;=20, F6573&lt;=23), "Night",
  OR(F6573&gt;=0, F6573&lt;4), "Late Night"
)</f>
        <v>Evening</v>
      </c>
      <c r="L6573" s="1" t="str">
        <f t="shared" si="456"/>
        <v>Friday</v>
      </c>
      <c r="AC6573" s="12"/>
    </row>
    <row r="6574" spans="1:29" x14ac:dyDescent="0.25">
      <c r="A6574" s="1" t="str">
        <f t="shared" si="453"/>
        <v>6573</v>
      </c>
      <c r="B6574" s="1">
        <v>6440</v>
      </c>
      <c r="C6574" s="1" t="s">
        <v>6</v>
      </c>
      <c r="D6574" s="1" t="s">
        <v>12</v>
      </c>
      <c r="E6574" s="1" t="s">
        <v>11</v>
      </c>
      <c r="F6574" s="1">
        <f t="shared" si="454"/>
        <v>19</v>
      </c>
      <c r="G6574" s="2">
        <v>42566.828113425923</v>
      </c>
      <c r="H6574" s="2" t="s">
        <v>10</v>
      </c>
      <c r="I6574" s="3" t="s">
        <v>10</v>
      </c>
      <c r="J6574" s="1">
        <f t="shared" si="455"/>
        <v>0</v>
      </c>
      <c r="K6574" s="1" t="str" cm="1">
        <f t="array" ref="K6574">_xlfn.IFS(
  AND(F6574&gt;=4, F6574&lt;6), "Early Morning",
  AND(F6574&gt;=6, F6574&lt;12), "Morning",
  AND(F6574&gt;=12, F6574&lt;17), "Afternoon",
  AND(F6574&gt;=17, F6574&lt;20), "Evening",
  AND(F6574&gt;=20, F6574&lt;=23), "Night",
  OR(F6574&gt;=0, F6574&lt;4), "Late Night"
)</f>
        <v>Evening</v>
      </c>
      <c r="L6574" s="1" t="str">
        <f t="shared" si="456"/>
        <v>Friday</v>
      </c>
      <c r="AC6574" s="11"/>
    </row>
    <row r="6575" spans="1:29" x14ac:dyDescent="0.25">
      <c r="A6575" s="1" t="str">
        <f t="shared" si="453"/>
        <v>6574</v>
      </c>
      <c r="B6575" s="1">
        <v>6431</v>
      </c>
      <c r="C6575" s="1" t="s">
        <v>6</v>
      </c>
      <c r="D6575" s="1" t="s">
        <v>12</v>
      </c>
      <c r="E6575" s="1" t="s">
        <v>11</v>
      </c>
      <c r="F6575" s="1">
        <f t="shared" si="454"/>
        <v>19</v>
      </c>
      <c r="G6575" s="2">
        <v>42566.828217592592</v>
      </c>
      <c r="H6575" s="2" t="s">
        <v>10</v>
      </c>
      <c r="I6575" s="3" t="s">
        <v>10</v>
      </c>
      <c r="J6575" s="1">
        <f t="shared" si="455"/>
        <v>0</v>
      </c>
      <c r="K6575" s="1" t="str" cm="1">
        <f t="array" ref="K6575">_xlfn.IFS(
  AND(F6575&gt;=4, F6575&lt;6), "Early Morning",
  AND(F6575&gt;=6, F6575&lt;12), "Morning",
  AND(F6575&gt;=12, F6575&lt;17), "Afternoon",
  AND(F6575&gt;=17, F6575&lt;20), "Evening",
  AND(F6575&gt;=20, F6575&lt;=23), "Night",
  OR(F6575&gt;=0, F6575&lt;4), "Late Night"
)</f>
        <v>Evening</v>
      </c>
      <c r="L6575" s="1" t="str">
        <f t="shared" si="456"/>
        <v>Friday</v>
      </c>
      <c r="AC6575" s="12"/>
    </row>
    <row r="6576" spans="1:29" x14ac:dyDescent="0.25">
      <c r="A6576" s="1" t="str">
        <f t="shared" si="453"/>
        <v>6575</v>
      </c>
      <c r="B6576" s="1">
        <v>6436</v>
      </c>
      <c r="C6576" s="1" t="s">
        <v>6</v>
      </c>
      <c r="D6576" s="1" t="s">
        <v>12</v>
      </c>
      <c r="E6576" s="1" t="s">
        <v>11</v>
      </c>
      <c r="F6576" s="1">
        <f t="shared" si="454"/>
        <v>19</v>
      </c>
      <c r="G6576" s="2">
        <v>42566.828946759262</v>
      </c>
      <c r="H6576" s="2" t="s">
        <v>10</v>
      </c>
      <c r="I6576" s="3" t="s">
        <v>10</v>
      </c>
      <c r="J6576" s="1">
        <f t="shared" si="455"/>
        <v>0</v>
      </c>
      <c r="K6576" s="1" t="str" cm="1">
        <f t="array" ref="K6576">_xlfn.IFS(
  AND(F6576&gt;=4, F6576&lt;6), "Early Morning",
  AND(F6576&gt;=6, F6576&lt;12), "Morning",
  AND(F6576&gt;=12, F6576&lt;17), "Afternoon",
  AND(F6576&gt;=17, F6576&lt;20), "Evening",
  AND(F6576&gt;=20, F6576&lt;=23), "Night",
  OR(F6576&gt;=0, F6576&lt;4), "Late Night"
)</f>
        <v>Evening</v>
      </c>
      <c r="L6576" s="1" t="str">
        <f t="shared" si="456"/>
        <v>Friday</v>
      </c>
      <c r="AC6576" s="11"/>
    </row>
    <row r="6577" spans="1:29" x14ac:dyDescent="0.25">
      <c r="A6577" s="1" t="str">
        <f t="shared" si="453"/>
        <v>6576</v>
      </c>
      <c r="B6577" s="1">
        <v>6427</v>
      </c>
      <c r="C6577" s="1" t="s">
        <v>6</v>
      </c>
      <c r="D6577" s="1" t="s">
        <v>12</v>
      </c>
      <c r="E6577" s="1" t="s">
        <v>11</v>
      </c>
      <c r="F6577" s="1">
        <f t="shared" si="454"/>
        <v>19</v>
      </c>
      <c r="G6577" s="2">
        <v>42566.829525462963</v>
      </c>
      <c r="H6577" s="2" t="s">
        <v>10</v>
      </c>
      <c r="I6577" s="3" t="s">
        <v>10</v>
      </c>
      <c r="J6577" s="1">
        <f t="shared" si="455"/>
        <v>0</v>
      </c>
      <c r="K6577" s="1" t="str" cm="1">
        <f t="array" ref="K6577">_xlfn.IFS(
  AND(F6577&gt;=4, F6577&lt;6), "Early Morning",
  AND(F6577&gt;=6, F6577&lt;12), "Morning",
  AND(F6577&gt;=12, F6577&lt;17), "Afternoon",
  AND(F6577&gt;=17, F6577&lt;20), "Evening",
  AND(F6577&gt;=20, F6577&lt;=23), "Night",
  OR(F6577&gt;=0, F6577&lt;4), "Late Night"
)</f>
        <v>Evening</v>
      </c>
      <c r="L6577" s="1" t="str">
        <f t="shared" si="456"/>
        <v>Friday</v>
      </c>
      <c r="AC6577" s="12"/>
    </row>
    <row r="6578" spans="1:29" x14ac:dyDescent="0.25">
      <c r="A6578" s="1" t="str">
        <f t="shared" si="453"/>
        <v>6577</v>
      </c>
      <c r="B6578" s="1">
        <v>6443</v>
      </c>
      <c r="C6578" s="1" t="s">
        <v>6</v>
      </c>
      <c r="D6578" s="1" t="s">
        <v>12</v>
      </c>
      <c r="E6578" s="1" t="s">
        <v>11</v>
      </c>
      <c r="F6578" s="1">
        <f t="shared" si="454"/>
        <v>19</v>
      </c>
      <c r="G6578" s="2">
        <v>42566.82980324074</v>
      </c>
      <c r="H6578" s="2" t="s">
        <v>10</v>
      </c>
      <c r="I6578" s="3" t="s">
        <v>10</v>
      </c>
      <c r="J6578" s="1">
        <f t="shared" si="455"/>
        <v>0</v>
      </c>
      <c r="K6578" s="1" t="str" cm="1">
        <f t="array" ref="K6578">_xlfn.IFS(
  AND(F6578&gt;=4, F6578&lt;6), "Early Morning",
  AND(F6578&gt;=6, F6578&lt;12), "Morning",
  AND(F6578&gt;=12, F6578&lt;17), "Afternoon",
  AND(F6578&gt;=17, F6578&lt;20), "Evening",
  AND(F6578&gt;=20, F6578&lt;=23), "Night",
  OR(F6578&gt;=0, F6578&lt;4), "Late Night"
)</f>
        <v>Evening</v>
      </c>
      <c r="L6578" s="1" t="str">
        <f t="shared" si="456"/>
        <v>Friday</v>
      </c>
      <c r="AC6578" s="11"/>
    </row>
    <row r="6579" spans="1:29" x14ac:dyDescent="0.25">
      <c r="A6579" s="1" t="str">
        <f t="shared" si="453"/>
        <v>6578</v>
      </c>
      <c r="B6579" s="1">
        <v>6439</v>
      </c>
      <c r="C6579" s="1" t="s">
        <v>6</v>
      </c>
      <c r="D6579" s="1" t="s">
        <v>12</v>
      </c>
      <c r="E6579" s="1" t="s">
        <v>11</v>
      </c>
      <c r="F6579" s="1">
        <f t="shared" si="454"/>
        <v>19</v>
      </c>
      <c r="G6579" s="2">
        <v>42566.830520833333</v>
      </c>
      <c r="H6579" s="2" t="s">
        <v>10</v>
      </c>
      <c r="I6579" s="3" t="s">
        <v>10</v>
      </c>
      <c r="J6579" s="1">
        <f t="shared" si="455"/>
        <v>0</v>
      </c>
      <c r="K6579" s="1" t="str" cm="1">
        <f t="array" ref="K6579">_xlfn.IFS(
  AND(F6579&gt;=4, F6579&lt;6), "Early Morning",
  AND(F6579&gt;=6, F6579&lt;12), "Morning",
  AND(F6579&gt;=12, F6579&lt;17), "Afternoon",
  AND(F6579&gt;=17, F6579&lt;20), "Evening",
  AND(F6579&gt;=20, F6579&lt;=23), "Night",
  OR(F6579&gt;=0, F6579&lt;4), "Late Night"
)</f>
        <v>Evening</v>
      </c>
      <c r="L6579" s="1" t="str">
        <f t="shared" si="456"/>
        <v>Friday</v>
      </c>
      <c r="AC6579" s="12"/>
    </row>
    <row r="6580" spans="1:29" x14ac:dyDescent="0.25">
      <c r="A6580" s="1" t="str">
        <f t="shared" si="453"/>
        <v>6579</v>
      </c>
      <c r="B6580" s="1">
        <v>6441</v>
      </c>
      <c r="C6580" s="1" t="s">
        <v>6</v>
      </c>
      <c r="D6580" s="1" t="s">
        <v>12</v>
      </c>
      <c r="E6580" s="1" t="s">
        <v>11</v>
      </c>
      <c r="F6580" s="1">
        <f t="shared" si="454"/>
        <v>19</v>
      </c>
      <c r="G6580" s="2">
        <v>42566.832650462966</v>
      </c>
      <c r="H6580" s="2" t="s">
        <v>10</v>
      </c>
      <c r="I6580" s="3" t="s">
        <v>10</v>
      </c>
      <c r="J6580" s="1">
        <f t="shared" si="455"/>
        <v>0</v>
      </c>
      <c r="K6580" s="1" t="str" cm="1">
        <f t="array" ref="K6580">_xlfn.IFS(
  AND(F6580&gt;=4, F6580&lt;6), "Early Morning",
  AND(F6580&gt;=6, F6580&lt;12), "Morning",
  AND(F6580&gt;=12, F6580&lt;17), "Afternoon",
  AND(F6580&gt;=17, F6580&lt;20), "Evening",
  AND(F6580&gt;=20, F6580&lt;=23), "Night",
  OR(F6580&gt;=0, F6580&lt;4), "Late Night"
)</f>
        <v>Evening</v>
      </c>
      <c r="L6580" s="1" t="str">
        <f t="shared" si="456"/>
        <v>Friday</v>
      </c>
      <c r="AC6580" s="11"/>
    </row>
    <row r="6581" spans="1:29" x14ac:dyDescent="0.25">
      <c r="A6581" s="1" t="str">
        <f t="shared" si="453"/>
        <v>6580</v>
      </c>
      <c r="B6581" s="1">
        <v>6444</v>
      </c>
      <c r="C6581" s="1" t="s">
        <v>6</v>
      </c>
      <c r="D6581" s="1" t="s">
        <v>12</v>
      </c>
      <c r="E6581" s="1" t="s">
        <v>11</v>
      </c>
      <c r="F6581" s="1">
        <f t="shared" si="454"/>
        <v>20</v>
      </c>
      <c r="G6581" s="2">
        <v>42566.833680555559</v>
      </c>
      <c r="H6581" s="2" t="s">
        <v>10</v>
      </c>
      <c r="I6581" s="3" t="s">
        <v>10</v>
      </c>
      <c r="J6581" s="1">
        <f t="shared" si="455"/>
        <v>0</v>
      </c>
      <c r="K6581" s="1" t="str" cm="1">
        <f t="array" ref="K6581">_xlfn.IFS(
  AND(F6581&gt;=4, F6581&lt;6), "Early Morning",
  AND(F6581&gt;=6, F6581&lt;12), "Morning",
  AND(F6581&gt;=12, F6581&lt;17), "Afternoon",
  AND(F6581&gt;=17, F6581&lt;20), "Evening",
  AND(F6581&gt;=20, F6581&lt;=23), "Night",
  OR(F6581&gt;=0, F6581&lt;4), "Late Night"
)</f>
        <v>Night</v>
      </c>
      <c r="L6581" s="1" t="str">
        <f t="shared" si="456"/>
        <v>Friday</v>
      </c>
      <c r="AC6581" s="12"/>
    </row>
    <row r="6582" spans="1:29" x14ac:dyDescent="0.25">
      <c r="A6582" s="1" t="str">
        <f t="shared" si="453"/>
        <v>6581</v>
      </c>
      <c r="B6582" s="1">
        <v>6447</v>
      </c>
      <c r="C6582" s="1" t="s">
        <v>6</v>
      </c>
      <c r="D6582" s="1" t="s">
        <v>12</v>
      </c>
      <c r="E6582" s="1" t="s">
        <v>11</v>
      </c>
      <c r="F6582" s="1">
        <f t="shared" si="454"/>
        <v>20</v>
      </c>
      <c r="G6582" s="2">
        <v>42566.834432870368</v>
      </c>
      <c r="H6582" s="2" t="s">
        <v>10</v>
      </c>
      <c r="I6582" s="3" t="s">
        <v>10</v>
      </c>
      <c r="J6582" s="1">
        <f t="shared" si="455"/>
        <v>0</v>
      </c>
      <c r="K6582" s="1" t="str" cm="1">
        <f t="array" ref="K6582">_xlfn.IFS(
  AND(F6582&gt;=4, F6582&lt;6), "Early Morning",
  AND(F6582&gt;=6, F6582&lt;12), "Morning",
  AND(F6582&gt;=12, F6582&lt;17), "Afternoon",
  AND(F6582&gt;=17, F6582&lt;20), "Evening",
  AND(F6582&gt;=20, F6582&lt;=23), "Night",
  OR(F6582&gt;=0, F6582&lt;4), "Late Night"
)</f>
        <v>Night</v>
      </c>
      <c r="L6582" s="1" t="str">
        <f t="shared" si="456"/>
        <v>Friday</v>
      </c>
      <c r="AC6582" s="11"/>
    </row>
    <row r="6583" spans="1:29" x14ac:dyDescent="0.25">
      <c r="A6583" s="1" t="str">
        <f t="shared" si="453"/>
        <v>6582</v>
      </c>
      <c r="B6583" s="1">
        <v>6442</v>
      </c>
      <c r="C6583" s="1" t="s">
        <v>6</v>
      </c>
      <c r="D6583" s="1" t="s">
        <v>12</v>
      </c>
      <c r="E6583" s="1" t="s">
        <v>11</v>
      </c>
      <c r="F6583" s="1">
        <f t="shared" si="454"/>
        <v>20</v>
      </c>
      <c r="G6583" s="2">
        <v>42566.837164351855</v>
      </c>
      <c r="H6583" s="2" t="s">
        <v>10</v>
      </c>
      <c r="I6583" s="3" t="s">
        <v>10</v>
      </c>
      <c r="J6583" s="1">
        <f t="shared" si="455"/>
        <v>0</v>
      </c>
      <c r="K6583" s="1" t="str" cm="1">
        <f t="array" ref="K6583">_xlfn.IFS(
  AND(F6583&gt;=4, F6583&lt;6), "Early Morning",
  AND(F6583&gt;=6, F6583&lt;12), "Morning",
  AND(F6583&gt;=12, F6583&lt;17), "Afternoon",
  AND(F6583&gt;=17, F6583&lt;20), "Evening",
  AND(F6583&gt;=20, F6583&lt;=23), "Night",
  OR(F6583&gt;=0, F6583&lt;4), "Late Night"
)</f>
        <v>Night</v>
      </c>
      <c r="L6583" s="1" t="str">
        <f t="shared" si="456"/>
        <v>Friday</v>
      </c>
      <c r="AC6583" s="12"/>
    </row>
    <row r="6584" spans="1:29" x14ac:dyDescent="0.25">
      <c r="A6584" s="1" t="str">
        <f t="shared" si="453"/>
        <v>6583</v>
      </c>
      <c r="B6584" s="1">
        <v>6449</v>
      </c>
      <c r="C6584" s="1" t="s">
        <v>6</v>
      </c>
      <c r="D6584" s="1" t="s">
        <v>12</v>
      </c>
      <c r="E6584" s="1" t="s">
        <v>11</v>
      </c>
      <c r="F6584" s="1">
        <f t="shared" si="454"/>
        <v>20</v>
      </c>
      <c r="G6584" s="2">
        <v>42566.837638888886</v>
      </c>
      <c r="H6584" s="2" t="s">
        <v>10</v>
      </c>
      <c r="I6584" s="3" t="s">
        <v>10</v>
      </c>
      <c r="J6584" s="1">
        <f t="shared" si="455"/>
        <v>0</v>
      </c>
      <c r="K6584" s="1" t="str" cm="1">
        <f t="array" ref="K6584">_xlfn.IFS(
  AND(F6584&gt;=4, F6584&lt;6), "Early Morning",
  AND(F6584&gt;=6, F6584&lt;12), "Morning",
  AND(F6584&gt;=12, F6584&lt;17), "Afternoon",
  AND(F6584&gt;=17, F6584&lt;20), "Evening",
  AND(F6584&gt;=20, F6584&lt;=23), "Night",
  OR(F6584&gt;=0, F6584&lt;4), "Late Night"
)</f>
        <v>Night</v>
      </c>
      <c r="L6584" s="1" t="str">
        <f t="shared" si="456"/>
        <v>Friday</v>
      </c>
      <c r="AC6584" s="11"/>
    </row>
    <row r="6585" spans="1:29" x14ac:dyDescent="0.25">
      <c r="A6585" s="1" t="str">
        <f t="shared" si="453"/>
        <v>6584</v>
      </c>
      <c r="B6585" s="1">
        <v>6456</v>
      </c>
      <c r="C6585" s="1" t="s">
        <v>6</v>
      </c>
      <c r="D6585" s="1" t="s">
        <v>12</v>
      </c>
      <c r="E6585" s="1" t="s">
        <v>11</v>
      </c>
      <c r="F6585" s="1">
        <f t="shared" si="454"/>
        <v>20</v>
      </c>
      <c r="G6585" s="2">
        <v>42566.837673611109</v>
      </c>
      <c r="H6585" s="2" t="s">
        <v>10</v>
      </c>
      <c r="I6585" s="3" t="s">
        <v>10</v>
      </c>
      <c r="J6585" s="1">
        <f t="shared" si="455"/>
        <v>0</v>
      </c>
      <c r="K6585" s="1" t="str" cm="1">
        <f t="array" ref="K6585">_xlfn.IFS(
  AND(F6585&gt;=4, F6585&lt;6), "Early Morning",
  AND(F6585&gt;=6, F6585&lt;12), "Morning",
  AND(F6585&gt;=12, F6585&lt;17), "Afternoon",
  AND(F6585&gt;=17, F6585&lt;20), "Evening",
  AND(F6585&gt;=20, F6585&lt;=23), "Night",
  OR(F6585&gt;=0, F6585&lt;4), "Late Night"
)</f>
        <v>Night</v>
      </c>
      <c r="L6585" s="1" t="str">
        <f t="shared" si="456"/>
        <v>Friday</v>
      </c>
      <c r="AC6585" s="12"/>
    </row>
    <row r="6586" spans="1:29" x14ac:dyDescent="0.25">
      <c r="A6586" s="1" t="str">
        <f t="shared" si="453"/>
        <v>6585</v>
      </c>
      <c r="B6586" s="1">
        <v>6454</v>
      </c>
      <c r="C6586" s="1" t="s">
        <v>6</v>
      </c>
      <c r="D6586" s="1" t="s">
        <v>12</v>
      </c>
      <c r="E6586" s="1" t="s">
        <v>11</v>
      </c>
      <c r="F6586" s="1">
        <f t="shared" si="454"/>
        <v>20</v>
      </c>
      <c r="G6586" s="2">
        <v>42566.837731481479</v>
      </c>
      <c r="H6586" s="2" t="s">
        <v>10</v>
      </c>
      <c r="I6586" s="3" t="s">
        <v>10</v>
      </c>
      <c r="J6586" s="1">
        <f t="shared" si="455"/>
        <v>0</v>
      </c>
      <c r="K6586" s="1" t="str" cm="1">
        <f t="array" ref="K6586">_xlfn.IFS(
  AND(F6586&gt;=4, F6586&lt;6), "Early Morning",
  AND(F6586&gt;=6, F6586&lt;12), "Morning",
  AND(F6586&gt;=12, F6586&lt;17), "Afternoon",
  AND(F6586&gt;=17, F6586&lt;20), "Evening",
  AND(F6586&gt;=20, F6586&lt;=23), "Night",
  OR(F6586&gt;=0, F6586&lt;4), "Late Night"
)</f>
        <v>Night</v>
      </c>
      <c r="L6586" s="1" t="str">
        <f t="shared" si="456"/>
        <v>Friday</v>
      </c>
      <c r="AC6586" s="11"/>
    </row>
    <row r="6587" spans="1:29" x14ac:dyDescent="0.25">
      <c r="A6587" s="1" t="str">
        <f t="shared" si="453"/>
        <v>6586</v>
      </c>
      <c r="B6587" s="1">
        <v>6455</v>
      </c>
      <c r="C6587" s="1" t="s">
        <v>6</v>
      </c>
      <c r="D6587" s="1" t="s">
        <v>12</v>
      </c>
      <c r="E6587" s="1" t="s">
        <v>11</v>
      </c>
      <c r="F6587" s="1">
        <f t="shared" si="454"/>
        <v>20</v>
      </c>
      <c r="G6587" s="2">
        <v>42566.837754629632</v>
      </c>
      <c r="H6587" s="2" t="s">
        <v>10</v>
      </c>
      <c r="I6587" s="3" t="s">
        <v>10</v>
      </c>
      <c r="J6587" s="1">
        <f t="shared" si="455"/>
        <v>0</v>
      </c>
      <c r="K6587" s="1" t="str" cm="1">
        <f t="array" ref="K6587">_xlfn.IFS(
  AND(F6587&gt;=4, F6587&lt;6), "Early Morning",
  AND(F6587&gt;=6, F6587&lt;12), "Morning",
  AND(F6587&gt;=12, F6587&lt;17), "Afternoon",
  AND(F6587&gt;=17, F6587&lt;20), "Evening",
  AND(F6587&gt;=20, F6587&lt;=23), "Night",
  OR(F6587&gt;=0, F6587&lt;4), "Late Night"
)</f>
        <v>Night</v>
      </c>
      <c r="L6587" s="1" t="str">
        <f t="shared" si="456"/>
        <v>Friday</v>
      </c>
      <c r="AC6587" s="12"/>
    </row>
    <row r="6588" spans="1:29" x14ac:dyDescent="0.25">
      <c r="A6588" s="1" t="str">
        <f t="shared" si="453"/>
        <v>6587</v>
      </c>
      <c r="B6588" s="1">
        <v>6459</v>
      </c>
      <c r="C6588" s="1" t="s">
        <v>6</v>
      </c>
      <c r="D6588" s="1" t="s">
        <v>12</v>
      </c>
      <c r="E6588" s="1" t="s">
        <v>11</v>
      </c>
      <c r="F6588" s="1">
        <f t="shared" si="454"/>
        <v>20</v>
      </c>
      <c r="G6588" s="2">
        <v>42566.837824074071</v>
      </c>
      <c r="H6588" s="2" t="s">
        <v>10</v>
      </c>
      <c r="I6588" s="3" t="s">
        <v>10</v>
      </c>
      <c r="J6588" s="1">
        <f t="shared" si="455"/>
        <v>0</v>
      </c>
      <c r="K6588" s="1" t="str" cm="1">
        <f t="array" ref="K6588">_xlfn.IFS(
  AND(F6588&gt;=4, F6588&lt;6), "Early Morning",
  AND(F6588&gt;=6, F6588&lt;12), "Morning",
  AND(F6588&gt;=12, F6588&lt;17), "Afternoon",
  AND(F6588&gt;=17, F6588&lt;20), "Evening",
  AND(F6588&gt;=20, F6588&lt;=23), "Night",
  OR(F6588&gt;=0, F6588&lt;4), "Late Night"
)</f>
        <v>Night</v>
      </c>
      <c r="L6588" s="1" t="str">
        <f t="shared" si="456"/>
        <v>Friday</v>
      </c>
      <c r="AC6588" s="11"/>
    </row>
    <row r="6589" spans="1:29" x14ac:dyDescent="0.25">
      <c r="A6589" s="1" t="str">
        <f t="shared" si="453"/>
        <v>6588</v>
      </c>
      <c r="B6589" s="1">
        <v>6463</v>
      </c>
      <c r="C6589" s="1" t="s">
        <v>6</v>
      </c>
      <c r="D6589" s="1" t="s">
        <v>12</v>
      </c>
      <c r="E6589" s="1" t="s">
        <v>11</v>
      </c>
      <c r="F6589" s="1">
        <f t="shared" si="454"/>
        <v>20</v>
      </c>
      <c r="G6589" s="2">
        <v>42566.839224537034</v>
      </c>
      <c r="H6589" s="2" t="s">
        <v>10</v>
      </c>
      <c r="I6589" s="3" t="s">
        <v>10</v>
      </c>
      <c r="J6589" s="1">
        <f t="shared" si="455"/>
        <v>0</v>
      </c>
      <c r="K6589" s="1" t="str" cm="1">
        <f t="array" ref="K6589">_xlfn.IFS(
  AND(F6589&gt;=4, F6589&lt;6), "Early Morning",
  AND(F6589&gt;=6, F6589&lt;12), "Morning",
  AND(F6589&gt;=12, F6589&lt;17), "Afternoon",
  AND(F6589&gt;=17, F6589&lt;20), "Evening",
  AND(F6589&gt;=20, F6589&lt;=23), "Night",
  OR(F6589&gt;=0, F6589&lt;4), "Late Night"
)</f>
        <v>Night</v>
      </c>
      <c r="L6589" s="1" t="str">
        <f t="shared" si="456"/>
        <v>Friday</v>
      </c>
      <c r="AC6589" s="12"/>
    </row>
    <row r="6590" spans="1:29" x14ac:dyDescent="0.25">
      <c r="A6590" s="1" t="str">
        <f t="shared" si="453"/>
        <v>6589</v>
      </c>
      <c r="B6590" s="1">
        <v>6473</v>
      </c>
      <c r="C6590" s="1" t="s">
        <v>6</v>
      </c>
      <c r="D6590" s="1" t="s">
        <v>12</v>
      </c>
      <c r="E6590" s="1" t="s">
        <v>11</v>
      </c>
      <c r="F6590" s="1">
        <f t="shared" si="454"/>
        <v>20</v>
      </c>
      <c r="G6590" s="2">
        <v>42566.840763888889</v>
      </c>
      <c r="H6590" s="2" t="s">
        <v>10</v>
      </c>
      <c r="I6590" s="3" t="s">
        <v>10</v>
      </c>
      <c r="J6590" s="1">
        <f t="shared" si="455"/>
        <v>0</v>
      </c>
      <c r="K6590" s="1" t="str" cm="1">
        <f t="array" ref="K6590">_xlfn.IFS(
  AND(F6590&gt;=4, F6590&lt;6), "Early Morning",
  AND(F6590&gt;=6, F6590&lt;12), "Morning",
  AND(F6590&gt;=12, F6590&lt;17), "Afternoon",
  AND(F6590&gt;=17, F6590&lt;20), "Evening",
  AND(F6590&gt;=20, F6590&lt;=23), "Night",
  OR(F6590&gt;=0, F6590&lt;4), "Late Night"
)</f>
        <v>Night</v>
      </c>
      <c r="L6590" s="1" t="str">
        <f t="shared" si="456"/>
        <v>Friday</v>
      </c>
      <c r="AC6590" s="11"/>
    </row>
    <row r="6591" spans="1:29" x14ac:dyDescent="0.25">
      <c r="A6591" s="1" t="str">
        <f t="shared" si="453"/>
        <v>6590</v>
      </c>
      <c r="B6591" s="1">
        <v>6464</v>
      </c>
      <c r="C6591" s="1" t="s">
        <v>6</v>
      </c>
      <c r="D6591" s="1" t="s">
        <v>12</v>
      </c>
      <c r="E6591" s="1" t="s">
        <v>11</v>
      </c>
      <c r="F6591" s="1">
        <f t="shared" si="454"/>
        <v>20</v>
      </c>
      <c r="G6591" s="2">
        <v>42566.840775462966</v>
      </c>
      <c r="H6591" s="2" t="s">
        <v>10</v>
      </c>
      <c r="I6591" s="3" t="s">
        <v>10</v>
      </c>
      <c r="J6591" s="1">
        <f t="shared" si="455"/>
        <v>0</v>
      </c>
      <c r="K6591" s="1" t="str" cm="1">
        <f t="array" ref="K6591">_xlfn.IFS(
  AND(F6591&gt;=4, F6591&lt;6), "Early Morning",
  AND(F6591&gt;=6, F6591&lt;12), "Morning",
  AND(F6591&gt;=12, F6591&lt;17), "Afternoon",
  AND(F6591&gt;=17, F6591&lt;20), "Evening",
  AND(F6591&gt;=20, F6591&lt;=23), "Night",
  OR(F6591&gt;=0, F6591&lt;4), "Late Night"
)</f>
        <v>Night</v>
      </c>
      <c r="L6591" s="1" t="str">
        <f t="shared" si="456"/>
        <v>Friday</v>
      </c>
      <c r="AC6591" s="12"/>
    </row>
    <row r="6592" spans="1:29" x14ac:dyDescent="0.25">
      <c r="A6592" s="1" t="str">
        <f t="shared" si="453"/>
        <v>6591</v>
      </c>
      <c r="B6592" s="1">
        <v>6468</v>
      </c>
      <c r="C6592" s="1" t="s">
        <v>6</v>
      </c>
      <c r="D6592" s="1" t="s">
        <v>12</v>
      </c>
      <c r="E6592" s="1" t="s">
        <v>11</v>
      </c>
      <c r="F6592" s="1">
        <f t="shared" si="454"/>
        <v>20</v>
      </c>
      <c r="G6592" s="2">
        <v>42566.842210648145</v>
      </c>
      <c r="H6592" s="2" t="s">
        <v>10</v>
      </c>
      <c r="I6592" s="3" t="s">
        <v>10</v>
      </c>
      <c r="J6592" s="1">
        <f t="shared" si="455"/>
        <v>0</v>
      </c>
      <c r="K6592" s="1" t="str" cm="1">
        <f t="array" ref="K6592">_xlfn.IFS(
  AND(F6592&gt;=4, F6592&lt;6), "Early Morning",
  AND(F6592&gt;=6, F6592&lt;12), "Morning",
  AND(F6592&gt;=12, F6592&lt;17), "Afternoon",
  AND(F6592&gt;=17, F6592&lt;20), "Evening",
  AND(F6592&gt;=20, F6592&lt;=23), "Night",
  OR(F6592&gt;=0, F6592&lt;4), "Late Night"
)</f>
        <v>Night</v>
      </c>
      <c r="L6592" s="1" t="str">
        <f t="shared" si="456"/>
        <v>Friday</v>
      </c>
      <c r="AC6592" s="11"/>
    </row>
    <row r="6593" spans="1:29" x14ac:dyDescent="0.25">
      <c r="A6593" s="1" t="str">
        <f t="shared" si="453"/>
        <v>6592</v>
      </c>
      <c r="B6593" s="1">
        <v>6458</v>
      </c>
      <c r="C6593" s="1" t="s">
        <v>6</v>
      </c>
      <c r="D6593" s="1" t="s">
        <v>12</v>
      </c>
      <c r="E6593" s="1" t="s">
        <v>11</v>
      </c>
      <c r="F6593" s="1">
        <f t="shared" si="454"/>
        <v>20</v>
      </c>
      <c r="G6593" s="2">
        <v>42566.842326388891</v>
      </c>
      <c r="H6593" s="2" t="s">
        <v>10</v>
      </c>
      <c r="I6593" s="3" t="s">
        <v>10</v>
      </c>
      <c r="J6593" s="1">
        <f t="shared" si="455"/>
        <v>0</v>
      </c>
      <c r="K6593" s="1" t="str" cm="1">
        <f t="array" ref="K6593">_xlfn.IFS(
  AND(F6593&gt;=4, F6593&lt;6), "Early Morning",
  AND(F6593&gt;=6, F6593&lt;12), "Morning",
  AND(F6593&gt;=12, F6593&lt;17), "Afternoon",
  AND(F6593&gt;=17, F6593&lt;20), "Evening",
  AND(F6593&gt;=20, F6593&lt;=23), "Night",
  OR(F6593&gt;=0, F6593&lt;4), "Late Night"
)</f>
        <v>Night</v>
      </c>
      <c r="L6593" s="1" t="str">
        <f t="shared" si="456"/>
        <v>Friday</v>
      </c>
      <c r="AC6593" s="12"/>
    </row>
    <row r="6594" spans="1:29" x14ac:dyDescent="0.25">
      <c r="A6594" s="1" t="str">
        <f t="shared" si="453"/>
        <v>6593</v>
      </c>
      <c r="B6594" s="1">
        <v>6469</v>
      </c>
      <c r="C6594" s="1" t="s">
        <v>8</v>
      </c>
      <c r="D6594" s="1" t="s">
        <v>12</v>
      </c>
      <c r="E6594" s="1" t="s">
        <v>11</v>
      </c>
      <c r="F6594" s="1">
        <f t="shared" si="454"/>
        <v>20</v>
      </c>
      <c r="G6594" s="2">
        <v>42566.842581018522</v>
      </c>
      <c r="H6594" s="2" t="s">
        <v>10</v>
      </c>
      <c r="I6594" s="3" t="s">
        <v>10</v>
      </c>
      <c r="J6594" s="1">
        <f t="shared" si="455"/>
        <v>0</v>
      </c>
      <c r="K6594" s="1" t="str" cm="1">
        <f t="array" ref="K6594">_xlfn.IFS(
  AND(F6594&gt;=4, F6594&lt;6), "Early Morning",
  AND(F6594&gt;=6, F6594&lt;12), "Morning",
  AND(F6594&gt;=12, F6594&lt;17), "Afternoon",
  AND(F6594&gt;=17, F6594&lt;20), "Evening",
  AND(F6594&gt;=20, F6594&lt;=23), "Night",
  OR(F6594&gt;=0, F6594&lt;4), "Late Night"
)</f>
        <v>Night</v>
      </c>
      <c r="L6594" s="1" t="str">
        <f t="shared" si="456"/>
        <v>Friday</v>
      </c>
      <c r="AC6594" s="11"/>
    </row>
    <row r="6595" spans="1:29" x14ac:dyDescent="0.25">
      <c r="A6595" s="1" t="str">
        <f t="shared" ref="A6595:A6658" si="457">"" &amp; ROW()-1</f>
        <v>6594</v>
      </c>
      <c r="B6595" s="1">
        <v>6465</v>
      </c>
      <c r="C6595" s="1" t="s">
        <v>6</v>
      </c>
      <c r="D6595" s="1" t="s">
        <v>12</v>
      </c>
      <c r="E6595" s="1" t="s">
        <v>11</v>
      </c>
      <c r="F6595" s="1">
        <f t="shared" ref="F6595:F6658" si="458">HOUR(G6595)</f>
        <v>20</v>
      </c>
      <c r="G6595" s="2">
        <v>42566.843229166669</v>
      </c>
      <c r="H6595" s="2" t="s">
        <v>10</v>
      </c>
      <c r="I6595" s="3" t="s">
        <v>10</v>
      </c>
      <c r="J6595" s="1">
        <f t="shared" ref="J6595:J6658" si="459">IF(TRIM(E6595)="Trip Completed",1,0)</f>
        <v>0</v>
      </c>
      <c r="K6595" s="1" t="str" cm="1">
        <f t="array" ref="K6595">_xlfn.IFS(
  AND(F6595&gt;=4, F6595&lt;6), "Early Morning",
  AND(F6595&gt;=6, F6595&lt;12), "Morning",
  AND(F6595&gt;=12, F6595&lt;17), "Afternoon",
  AND(F6595&gt;=17, F6595&lt;20), "Evening",
  AND(F6595&gt;=20, F6595&lt;=23), "Night",
  OR(F6595&gt;=0, F6595&lt;4), "Late Night"
)</f>
        <v>Night</v>
      </c>
      <c r="L6595" s="1" t="str">
        <f t="shared" ref="L6595:L6658" si="460">TEXT(G6595, "dddd")</f>
        <v>Friday</v>
      </c>
      <c r="AC6595" s="12"/>
    </row>
    <row r="6596" spans="1:29" x14ac:dyDescent="0.25">
      <c r="A6596" s="1" t="str">
        <f t="shared" si="457"/>
        <v>6595</v>
      </c>
      <c r="B6596" s="1">
        <v>6467</v>
      </c>
      <c r="C6596" s="1" t="s">
        <v>6</v>
      </c>
      <c r="D6596" s="1" t="s">
        <v>12</v>
      </c>
      <c r="E6596" s="1" t="s">
        <v>11</v>
      </c>
      <c r="F6596" s="1">
        <f t="shared" si="458"/>
        <v>20</v>
      </c>
      <c r="G6596" s="2">
        <v>42566.8437962963</v>
      </c>
      <c r="H6596" s="2" t="s">
        <v>10</v>
      </c>
      <c r="I6596" s="3" t="s">
        <v>10</v>
      </c>
      <c r="J6596" s="1">
        <f t="shared" si="459"/>
        <v>0</v>
      </c>
      <c r="K6596" s="1" t="str" cm="1">
        <f t="array" ref="K6596">_xlfn.IFS(
  AND(F6596&gt;=4, F6596&lt;6), "Early Morning",
  AND(F6596&gt;=6, F6596&lt;12), "Morning",
  AND(F6596&gt;=12, F6596&lt;17), "Afternoon",
  AND(F6596&gt;=17, F6596&lt;20), "Evening",
  AND(F6596&gt;=20, F6596&lt;=23), "Night",
  OR(F6596&gt;=0, F6596&lt;4), "Late Night"
)</f>
        <v>Night</v>
      </c>
      <c r="L6596" s="1" t="str">
        <f t="shared" si="460"/>
        <v>Friday</v>
      </c>
      <c r="AC6596" s="11"/>
    </row>
    <row r="6597" spans="1:29" x14ac:dyDescent="0.25">
      <c r="A6597" s="1" t="str">
        <f t="shared" si="457"/>
        <v>6596</v>
      </c>
      <c r="B6597" s="1">
        <v>6466</v>
      </c>
      <c r="C6597" s="1" t="s">
        <v>6</v>
      </c>
      <c r="D6597" s="1" t="s">
        <v>12</v>
      </c>
      <c r="E6597" s="1" t="s">
        <v>11</v>
      </c>
      <c r="F6597" s="1">
        <f t="shared" si="458"/>
        <v>20</v>
      </c>
      <c r="G6597" s="2">
        <v>42566.844097222223</v>
      </c>
      <c r="H6597" s="2" t="s">
        <v>10</v>
      </c>
      <c r="I6597" s="3" t="s">
        <v>10</v>
      </c>
      <c r="J6597" s="1">
        <f t="shared" si="459"/>
        <v>0</v>
      </c>
      <c r="K6597" s="1" t="str" cm="1">
        <f t="array" ref="K6597">_xlfn.IFS(
  AND(F6597&gt;=4, F6597&lt;6), "Early Morning",
  AND(F6597&gt;=6, F6597&lt;12), "Morning",
  AND(F6597&gt;=12, F6597&lt;17), "Afternoon",
  AND(F6597&gt;=17, F6597&lt;20), "Evening",
  AND(F6597&gt;=20, F6597&lt;=23), "Night",
  OR(F6597&gt;=0, F6597&lt;4), "Late Night"
)</f>
        <v>Night</v>
      </c>
      <c r="L6597" s="1" t="str">
        <f t="shared" si="460"/>
        <v>Friday</v>
      </c>
      <c r="AC6597" s="12"/>
    </row>
    <row r="6598" spans="1:29" x14ac:dyDescent="0.25">
      <c r="A6598" s="1" t="str">
        <f t="shared" si="457"/>
        <v>6597</v>
      </c>
      <c r="B6598" s="1">
        <v>6474</v>
      </c>
      <c r="C6598" s="1" t="s">
        <v>6</v>
      </c>
      <c r="D6598" s="1" t="s">
        <v>12</v>
      </c>
      <c r="E6598" s="1" t="s">
        <v>11</v>
      </c>
      <c r="F6598" s="1">
        <f t="shared" si="458"/>
        <v>20</v>
      </c>
      <c r="G6598" s="2">
        <v>42566.84443287037</v>
      </c>
      <c r="H6598" s="2" t="s">
        <v>10</v>
      </c>
      <c r="I6598" s="3" t="s">
        <v>10</v>
      </c>
      <c r="J6598" s="1">
        <f t="shared" si="459"/>
        <v>0</v>
      </c>
      <c r="K6598" s="1" t="str" cm="1">
        <f t="array" ref="K6598">_xlfn.IFS(
  AND(F6598&gt;=4, F6598&lt;6), "Early Morning",
  AND(F6598&gt;=6, F6598&lt;12), "Morning",
  AND(F6598&gt;=12, F6598&lt;17), "Afternoon",
  AND(F6598&gt;=17, F6598&lt;20), "Evening",
  AND(F6598&gt;=20, F6598&lt;=23), "Night",
  OR(F6598&gt;=0, F6598&lt;4), "Late Night"
)</f>
        <v>Night</v>
      </c>
      <c r="L6598" s="1" t="str">
        <f t="shared" si="460"/>
        <v>Friday</v>
      </c>
      <c r="AC6598" s="11"/>
    </row>
    <row r="6599" spans="1:29" x14ac:dyDescent="0.25">
      <c r="A6599" s="1" t="str">
        <f t="shared" si="457"/>
        <v>6598</v>
      </c>
      <c r="B6599" s="1">
        <v>6476</v>
      </c>
      <c r="C6599" s="1" t="s">
        <v>6</v>
      </c>
      <c r="D6599" s="1" t="s">
        <v>12</v>
      </c>
      <c r="E6599" s="1" t="s">
        <v>11</v>
      </c>
      <c r="F6599" s="1">
        <f t="shared" si="458"/>
        <v>20</v>
      </c>
      <c r="G6599" s="2">
        <v>42566.844699074078</v>
      </c>
      <c r="H6599" s="2" t="s">
        <v>10</v>
      </c>
      <c r="I6599" s="3" t="s">
        <v>10</v>
      </c>
      <c r="J6599" s="1">
        <f t="shared" si="459"/>
        <v>0</v>
      </c>
      <c r="K6599" s="1" t="str" cm="1">
        <f t="array" ref="K6599">_xlfn.IFS(
  AND(F6599&gt;=4, F6599&lt;6), "Early Morning",
  AND(F6599&gt;=6, F6599&lt;12), "Morning",
  AND(F6599&gt;=12, F6599&lt;17), "Afternoon",
  AND(F6599&gt;=17, F6599&lt;20), "Evening",
  AND(F6599&gt;=20, F6599&lt;=23), "Night",
  OR(F6599&gt;=0, F6599&lt;4), "Late Night"
)</f>
        <v>Night</v>
      </c>
      <c r="L6599" s="1" t="str">
        <f t="shared" si="460"/>
        <v>Friday</v>
      </c>
      <c r="AC6599" s="12"/>
    </row>
    <row r="6600" spans="1:29" x14ac:dyDescent="0.25">
      <c r="A6600" s="1" t="str">
        <f t="shared" si="457"/>
        <v>6599</v>
      </c>
      <c r="B6600" s="1">
        <v>6481</v>
      </c>
      <c r="C6600" s="1" t="s">
        <v>6</v>
      </c>
      <c r="D6600" s="1" t="s">
        <v>12</v>
      </c>
      <c r="E6600" s="1" t="s">
        <v>11</v>
      </c>
      <c r="F6600" s="1">
        <f t="shared" si="458"/>
        <v>20</v>
      </c>
      <c r="G6600" s="2">
        <v>42566.846585648149</v>
      </c>
      <c r="H6600" s="2" t="s">
        <v>10</v>
      </c>
      <c r="I6600" s="3" t="s">
        <v>10</v>
      </c>
      <c r="J6600" s="1">
        <f t="shared" si="459"/>
        <v>0</v>
      </c>
      <c r="K6600" s="1" t="str" cm="1">
        <f t="array" ref="K6600">_xlfn.IFS(
  AND(F6600&gt;=4, F6600&lt;6), "Early Morning",
  AND(F6600&gt;=6, F6600&lt;12), "Morning",
  AND(F6600&gt;=12, F6600&lt;17), "Afternoon",
  AND(F6600&gt;=17, F6600&lt;20), "Evening",
  AND(F6600&gt;=20, F6600&lt;=23), "Night",
  OR(F6600&gt;=0, F6600&lt;4), "Late Night"
)</f>
        <v>Night</v>
      </c>
      <c r="L6600" s="1" t="str">
        <f t="shared" si="460"/>
        <v>Friday</v>
      </c>
      <c r="AC6600" s="11"/>
    </row>
    <row r="6601" spans="1:29" x14ac:dyDescent="0.25">
      <c r="A6601" s="1" t="str">
        <f t="shared" si="457"/>
        <v>6600</v>
      </c>
      <c r="B6601" s="1">
        <v>6472</v>
      </c>
      <c r="C6601" s="1" t="s">
        <v>6</v>
      </c>
      <c r="D6601" s="1" t="s">
        <v>12</v>
      </c>
      <c r="E6601" s="1" t="s">
        <v>11</v>
      </c>
      <c r="F6601" s="1">
        <f t="shared" si="458"/>
        <v>20</v>
      </c>
      <c r="G6601" s="2">
        <v>42566.846620370372</v>
      </c>
      <c r="H6601" s="2" t="s">
        <v>10</v>
      </c>
      <c r="I6601" s="3" t="s">
        <v>10</v>
      </c>
      <c r="J6601" s="1">
        <f t="shared" si="459"/>
        <v>0</v>
      </c>
      <c r="K6601" s="1" t="str" cm="1">
        <f t="array" ref="K6601">_xlfn.IFS(
  AND(F6601&gt;=4, F6601&lt;6), "Early Morning",
  AND(F6601&gt;=6, F6601&lt;12), "Morning",
  AND(F6601&gt;=12, F6601&lt;17), "Afternoon",
  AND(F6601&gt;=17, F6601&lt;20), "Evening",
  AND(F6601&gt;=20, F6601&lt;=23), "Night",
  OR(F6601&gt;=0, F6601&lt;4), "Late Night"
)</f>
        <v>Night</v>
      </c>
      <c r="L6601" s="1" t="str">
        <f t="shared" si="460"/>
        <v>Friday</v>
      </c>
      <c r="AC6601" s="12"/>
    </row>
    <row r="6602" spans="1:29" x14ac:dyDescent="0.25">
      <c r="A6602" s="1" t="str">
        <f t="shared" si="457"/>
        <v>6601</v>
      </c>
      <c r="B6602" s="1">
        <v>6480</v>
      </c>
      <c r="C6602" s="1" t="s">
        <v>6</v>
      </c>
      <c r="D6602" s="1" t="s">
        <v>12</v>
      </c>
      <c r="E6602" s="1" t="s">
        <v>11</v>
      </c>
      <c r="F6602" s="1">
        <f t="shared" si="458"/>
        <v>20</v>
      </c>
      <c r="G6602" s="2">
        <v>42566.846851851849</v>
      </c>
      <c r="H6602" s="2" t="s">
        <v>10</v>
      </c>
      <c r="I6602" s="3" t="s">
        <v>10</v>
      </c>
      <c r="J6602" s="1">
        <f t="shared" si="459"/>
        <v>0</v>
      </c>
      <c r="K6602" s="1" t="str" cm="1">
        <f t="array" ref="K6602">_xlfn.IFS(
  AND(F6602&gt;=4, F6602&lt;6), "Early Morning",
  AND(F6602&gt;=6, F6602&lt;12), "Morning",
  AND(F6602&gt;=12, F6602&lt;17), "Afternoon",
  AND(F6602&gt;=17, F6602&lt;20), "Evening",
  AND(F6602&gt;=20, F6602&lt;=23), "Night",
  OR(F6602&gt;=0, F6602&lt;4), "Late Night"
)</f>
        <v>Night</v>
      </c>
      <c r="L6602" s="1" t="str">
        <f t="shared" si="460"/>
        <v>Friday</v>
      </c>
      <c r="AC6602" s="11"/>
    </row>
    <row r="6603" spans="1:29" x14ac:dyDescent="0.25">
      <c r="A6603" s="1" t="str">
        <f t="shared" si="457"/>
        <v>6602</v>
      </c>
      <c r="B6603" s="1">
        <v>6479</v>
      </c>
      <c r="C6603" s="1" t="s">
        <v>6</v>
      </c>
      <c r="D6603" s="1" t="s">
        <v>12</v>
      </c>
      <c r="E6603" s="1" t="s">
        <v>11</v>
      </c>
      <c r="F6603" s="1">
        <f t="shared" si="458"/>
        <v>20</v>
      </c>
      <c r="G6603" s="2">
        <v>42566.847662037035</v>
      </c>
      <c r="H6603" s="2" t="s">
        <v>10</v>
      </c>
      <c r="I6603" s="3" t="s">
        <v>10</v>
      </c>
      <c r="J6603" s="1">
        <f t="shared" si="459"/>
        <v>0</v>
      </c>
      <c r="K6603" s="1" t="str" cm="1">
        <f t="array" ref="K6603">_xlfn.IFS(
  AND(F6603&gt;=4, F6603&lt;6), "Early Morning",
  AND(F6603&gt;=6, F6603&lt;12), "Morning",
  AND(F6603&gt;=12, F6603&lt;17), "Afternoon",
  AND(F6603&gt;=17, F6603&lt;20), "Evening",
  AND(F6603&gt;=20, F6603&lt;=23), "Night",
  OR(F6603&gt;=0, F6603&lt;4), "Late Night"
)</f>
        <v>Night</v>
      </c>
      <c r="L6603" s="1" t="str">
        <f t="shared" si="460"/>
        <v>Friday</v>
      </c>
      <c r="AC6603" s="12"/>
    </row>
    <row r="6604" spans="1:29" x14ac:dyDescent="0.25">
      <c r="A6604" s="1" t="str">
        <f t="shared" si="457"/>
        <v>6603</v>
      </c>
      <c r="B6604" s="1">
        <v>6482</v>
      </c>
      <c r="C6604" s="1" t="s">
        <v>6</v>
      </c>
      <c r="D6604" s="1" t="s">
        <v>12</v>
      </c>
      <c r="E6604" s="1" t="s">
        <v>11</v>
      </c>
      <c r="F6604" s="1">
        <f t="shared" si="458"/>
        <v>20</v>
      </c>
      <c r="G6604" s="2">
        <v>42566.849363425928</v>
      </c>
      <c r="H6604" s="2" t="s">
        <v>10</v>
      </c>
      <c r="I6604" s="3" t="s">
        <v>10</v>
      </c>
      <c r="J6604" s="1">
        <f t="shared" si="459"/>
        <v>0</v>
      </c>
      <c r="K6604" s="1" t="str" cm="1">
        <f t="array" ref="K6604">_xlfn.IFS(
  AND(F6604&gt;=4, F6604&lt;6), "Early Morning",
  AND(F6604&gt;=6, F6604&lt;12), "Morning",
  AND(F6604&gt;=12, F6604&lt;17), "Afternoon",
  AND(F6604&gt;=17, F6604&lt;20), "Evening",
  AND(F6604&gt;=20, F6604&lt;=23), "Night",
  OR(F6604&gt;=0, F6604&lt;4), "Late Night"
)</f>
        <v>Night</v>
      </c>
      <c r="L6604" s="1" t="str">
        <f t="shared" si="460"/>
        <v>Friday</v>
      </c>
      <c r="AC6604" s="11"/>
    </row>
    <row r="6605" spans="1:29" x14ac:dyDescent="0.25">
      <c r="A6605" s="1" t="str">
        <f t="shared" si="457"/>
        <v>6604</v>
      </c>
      <c r="B6605" s="1">
        <v>6485</v>
      </c>
      <c r="C6605" s="1" t="s">
        <v>6</v>
      </c>
      <c r="D6605" s="1" t="s">
        <v>12</v>
      </c>
      <c r="E6605" s="1" t="s">
        <v>11</v>
      </c>
      <c r="F6605" s="1">
        <f t="shared" si="458"/>
        <v>20</v>
      </c>
      <c r="G6605" s="2">
        <v>42566.84988425926</v>
      </c>
      <c r="H6605" s="2" t="s">
        <v>10</v>
      </c>
      <c r="I6605" s="3" t="s">
        <v>10</v>
      </c>
      <c r="J6605" s="1">
        <f t="shared" si="459"/>
        <v>0</v>
      </c>
      <c r="K6605" s="1" t="str" cm="1">
        <f t="array" ref="K6605">_xlfn.IFS(
  AND(F6605&gt;=4, F6605&lt;6), "Early Morning",
  AND(F6605&gt;=6, F6605&lt;12), "Morning",
  AND(F6605&gt;=12, F6605&lt;17), "Afternoon",
  AND(F6605&gt;=17, F6605&lt;20), "Evening",
  AND(F6605&gt;=20, F6605&lt;=23), "Night",
  OR(F6605&gt;=0, F6605&lt;4), "Late Night"
)</f>
        <v>Night</v>
      </c>
      <c r="L6605" s="1" t="str">
        <f t="shared" si="460"/>
        <v>Friday</v>
      </c>
      <c r="AC6605" s="12"/>
    </row>
    <row r="6606" spans="1:29" x14ac:dyDescent="0.25">
      <c r="A6606" s="1" t="str">
        <f t="shared" si="457"/>
        <v>6605</v>
      </c>
      <c r="B6606" s="1">
        <v>6483</v>
      </c>
      <c r="C6606" s="1" t="s">
        <v>6</v>
      </c>
      <c r="D6606" s="1" t="s">
        <v>12</v>
      </c>
      <c r="E6606" s="1" t="s">
        <v>11</v>
      </c>
      <c r="F6606" s="1">
        <f t="shared" si="458"/>
        <v>20</v>
      </c>
      <c r="G6606" s="2">
        <v>42566.849988425929</v>
      </c>
      <c r="H6606" s="2" t="s">
        <v>10</v>
      </c>
      <c r="I6606" s="3" t="s">
        <v>10</v>
      </c>
      <c r="J6606" s="1">
        <f t="shared" si="459"/>
        <v>0</v>
      </c>
      <c r="K6606" s="1" t="str" cm="1">
        <f t="array" ref="K6606">_xlfn.IFS(
  AND(F6606&gt;=4, F6606&lt;6), "Early Morning",
  AND(F6606&gt;=6, F6606&lt;12), "Morning",
  AND(F6606&gt;=12, F6606&lt;17), "Afternoon",
  AND(F6606&gt;=17, F6606&lt;20), "Evening",
  AND(F6606&gt;=20, F6606&lt;=23), "Night",
  OR(F6606&gt;=0, F6606&lt;4), "Late Night"
)</f>
        <v>Night</v>
      </c>
      <c r="L6606" s="1" t="str">
        <f t="shared" si="460"/>
        <v>Friday</v>
      </c>
      <c r="AC6606" s="11"/>
    </row>
    <row r="6607" spans="1:29" x14ac:dyDescent="0.25">
      <c r="A6607" s="1" t="str">
        <f t="shared" si="457"/>
        <v>6606</v>
      </c>
      <c r="B6607" s="1">
        <v>6493</v>
      </c>
      <c r="C6607" s="1" t="s">
        <v>6</v>
      </c>
      <c r="D6607" s="1" t="s">
        <v>12</v>
      </c>
      <c r="E6607" s="1" t="s">
        <v>11</v>
      </c>
      <c r="F6607" s="1">
        <f t="shared" si="458"/>
        <v>20</v>
      </c>
      <c r="G6607" s="2">
        <v>42566.850636574076</v>
      </c>
      <c r="H6607" s="2" t="s">
        <v>10</v>
      </c>
      <c r="I6607" s="3" t="s">
        <v>10</v>
      </c>
      <c r="J6607" s="1">
        <f t="shared" si="459"/>
        <v>0</v>
      </c>
      <c r="K6607" s="1" t="str" cm="1">
        <f t="array" ref="K6607">_xlfn.IFS(
  AND(F6607&gt;=4, F6607&lt;6), "Early Morning",
  AND(F6607&gt;=6, F6607&lt;12), "Morning",
  AND(F6607&gt;=12, F6607&lt;17), "Afternoon",
  AND(F6607&gt;=17, F6607&lt;20), "Evening",
  AND(F6607&gt;=20, F6607&lt;=23), "Night",
  OR(F6607&gt;=0, F6607&lt;4), "Late Night"
)</f>
        <v>Night</v>
      </c>
      <c r="L6607" s="1" t="str">
        <f t="shared" si="460"/>
        <v>Friday</v>
      </c>
      <c r="AC6607" s="12"/>
    </row>
    <row r="6608" spans="1:29" x14ac:dyDescent="0.25">
      <c r="A6608" s="1" t="str">
        <f t="shared" si="457"/>
        <v>6607</v>
      </c>
      <c r="B6608" s="1">
        <v>6494</v>
      </c>
      <c r="C6608" s="1" t="s">
        <v>6</v>
      </c>
      <c r="D6608" s="1" t="s">
        <v>12</v>
      </c>
      <c r="E6608" s="1" t="s">
        <v>11</v>
      </c>
      <c r="F6608" s="1">
        <f t="shared" si="458"/>
        <v>20</v>
      </c>
      <c r="G6608" s="2">
        <v>42566.852592592593</v>
      </c>
      <c r="H6608" s="2" t="s">
        <v>10</v>
      </c>
      <c r="I6608" s="3" t="s">
        <v>10</v>
      </c>
      <c r="J6608" s="1">
        <f t="shared" si="459"/>
        <v>0</v>
      </c>
      <c r="K6608" s="1" t="str" cm="1">
        <f t="array" ref="K6608">_xlfn.IFS(
  AND(F6608&gt;=4, F6608&lt;6), "Early Morning",
  AND(F6608&gt;=6, F6608&lt;12), "Morning",
  AND(F6608&gt;=12, F6608&lt;17), "Afternoon",
  AND(F6608&gt;=17, F6608&lt;20), "Evening",
  AND(F6608&gt;=20, F6608&lt;=23), "Night",
  OR(F6608&gt;=0, F6608&lt;4), "Late Night"
)</f>
        <v>Night</v>
      </c>
      <c r="L6608" s="1" t="str">
        <f t="shared" si="460"/>
        <v>Friday</v>
      </c>
      <c r="AC6608" s="11"/>
    </row>
    <row r="6609" spans="1:29" x14ac:dyDescent="0.25">
      <c r="A6609" s="1" t="str">
        <f t="shared" si="457"/>
        <v>6608</v>
      </c>
      <c r="B6609" s="1">
        <v>6489</v>
      </c>
      <c r="C6609" s="1" t="s">
        <v>6</v>
      </c>
      <c r="D6609" s="1" t="s">
        <v>12</v>
      </c>
      <c r="E6609" s="1" t="s">
        <v>11</v>
      </c>
      <c r="F6609" s="1">
        <f t="shared" si="458"/>
        <v>20</v>
      </c>
      <c r="G6609" s="2">
        <v>42566.853043981479</v>
      </c>
      <c r="H6609" s="2" t="s">
        <v>10</v>
      </c>
      <c r="I6609" s="3" t="s">
        <v>10</v>
      </c>
      <c r="J6609" s="1">
        <f t="shared" si="459"/>
        <v>0</v>
      </c>
      <c r="K6609" s="1" t="str" cm="1">
        <f t="array" ref="K6609">_xlfn.IFS(
  AND(F6609&gt;=4, F6609&lt;6), "Early Morning",
  AND(F6609&gt;=6, F6609&lt;12), "Morning",
  AND(F6609&gt;=12, F6609&lt;17), "Afternoon",
  AND(F6609&gt;=17, F6609&lt;20), "Evening",
  AND(F6609&gt;=20, F6609&lt;=23), "Night",
  OR(F6609&gt;=0, F6609&lt;4), "Late Night"
)</f>
        <v>Night</v>
      </c>
      <c r="L6609" s="1" t="str">
        <f t="shared" si="460"/>
        <v>Friday</v>
      </c>
      <c r="AC6609" s="12"/>
    </row>
    <row r="6610" spans="1:29" x14ac:dyDescent="0.25">
      <c r="A6610" s="1" t="str">
        <f t="shared" si="457"/>
        <v>6609</v>
      </c>
      <c r="B6610" s="1">
        <v>6495</v>
      </c>
      <c r="C6610" s="1" t="s">
        <v>6</v>
      </c>
      <c r="D6610" s="1" t="s">
        <v>12</v>
      </c>
      <c r="E6610" s="1" t="s">
        <v>11</v>
      </c>
      <c r="F6610" s="1">
        <f t="shared" si="458"/>
        <v>20</v>
      </c>
      <c r="G6610" s="2">
        <v>42566.853078703702</v>
      </c>
      <c r="H6610" s="2" t="s">
        <v>10</v>
      </c>
      <c r="I6610" s="3" t="s">
        <v>10</v>
      </c>
      <c r="J6610" s="1">
        <f t="shared" si="459"/>
        <v>0</v>
      </c>
      <c r="K6610" s="1" t="str" cm="1">
        <f t="array" ref="K6610">_xlfn.IFS(
  AND(F6610&gt;=4, F6610&lt;6), "Early Morning",
  AND(F6610&gt;=6, F6610&lt;12), "Morning",
  AND(F6610&gt;=12, F6610&lt;17), "Afternoon",
  AND(F6610&gt;=17, F6610&lt;20), "Evening",
  AND(F6610&gt;=20, F6610&lt;=23), "Night",
  OR(F6610&gt;=0, F6610&lt;4), "Late Night"
)</f>
        <v>Night</v>
      </c>
      <c r="L6610" s="1" t="str">
        <f t="shared" si="460"/>
        <v>Friday</v>
      </c>
      <c r="AC6610" s="11"/>
    </row>
    <row r="6611" spans="1:29" x14ac:dyDescent="0.25">
      <c r="A6611" s="1" t="str">
        <f t="shared" si="457"/>
        <v>6610</v>
      </c>
      <c r="B6611" s="1">
        <v>6504</v>
      </c>
      <c r="C6611" s="1" t="s">
        <v>6</v>
      </c>
      <c r="D6611" s="1" t="s">
        <v>12</v>
      </c>
      <c r="E6611" s="1" t="s">
        <v>11</v>
      </c>
      <c r="F6611" s="1">
        <f t="shared" si="458"/>
        <v>20</v>
      </c>
      <c r="G6611" s="2">
        <v>42566.855138888888</v>
      </c>
      <c r="H6611" s="2" t="s">
        <v>10</v>
      </c>
      <c r="I6611" s="3" t="s">
        <v>10</v>
      </c>
      <c r="J6611" s="1">
        <f t="shared" si="459"/>
        <v>0</v>
      </c>
      <c r="K6611" s="1" t="str" cm="1">
        <f t="array" ref="K6611">_xlfn.IFS(
  AND(F6611&gt;=4, F6611&lt;6), "Early Morning",
  AND(F6611&gt;=6, F6611&lt;12), "Morning",
  AND(F6611&gt;=12, F6611&lt;17), "Afternoon",
  AND(F6611&gt;=17, F6611&lt;20), "Evening",
  AND(F6611&gt;=20, F6611&lt;=23), "Night",
  OR(F6611&gt;=0, F6611&lt;4), "Late Night"
)</f>
        <v>Night</v>
      </c>
      <c r="L6611" s="1" t="str">
        <f t="shared" si="460"/>
        <v>Friday</v>
      </c>
      <c r="AC6611" s="12"/>
    </row>
    <row r="6612" spans="1:29" x14ac:dyDescent="0.25">
      <c r="A6612" s="1" t="str">
        <f t="shared" si="457"/>
        <v>6611</v>
      </c>
      <c r="B6612" s="1">
        <v>6498</v>
      </c>
      <c r="C6612" s="1" t="s">
        <v>6</v>
      </c>
      <c r="D6612" s="1" t="s">
        <v>12</v>
      </c>
      <c r="E6612" s="1" t="s">
        <v>11</v>
      </c>
      <c r="F6612" s="1">
        <f t="shared" si="458"/>
        <v>20</v>
      </c>
      <c r="G6612" s="2">
        <v>42566.856678240743</v>
      </c>
      <c r="H6612" s="2" t="s">
        <v>10</v>
      </c>
      <c r="I6612" s="3" t="s">
        <v>10</v>
      </c>
      <c r="J6612" s="1">
        <f t="shared" si="459"/>
        <v>0</v>
      </c>
      <c r="K6612" s="1" t="str" cm="1">
        <f t="array" ref="K6612">_xlfn.IFS(
  AND(F6612&gt;=4, F6612&lt;6), "Early Morning",
  AND(F6612&gt;=6, F6612&lt;12), "Morning",
  AND(F6612&gt;=12, F6612&lt;17), "Afternoon",
  AND(F6612&gt;=17, F6612&lt;20), "Evening",
  AND(F6612&gt;=20, F6612&lt;=23), "Night",
  OR(F6612&gt;=0, F6612&lt;4), "Late Night"
)</f>
        <v>Night</v>
      </c>
      <c r="L6612" s="1" t="str">
        <f t="shared" si="460"/>
        <v>Friday</v>
      </c>
      <c r="AC6612" s="11"/>
    </row>
    <row r="6613" spans="1:29" x14ac:dyDescent="0.25">
      <c r="A6613" s="1" t="str">
        <f t="shared" si="457"/>
        <v>6612</v>
      </c>
      <c r="B6613" s="1">
        <v>6500</v>
      </c>
      <c r="C6613" s="1" t="s">
        <v>6</v>
      </c>
      <c r="D6613" s="1" t="s">
        <v>12</v>
      </c>
      <c r="E6613" s="1" t="s">
        <v>11</v>
      </c>
      <c r="F6613" s="1">
        <f t="shared" si="458"/>
        <v>20</v>
      </c>
      <c r="G6613" s="2">
        <v>42566.856782407405</v>
      </c>
      <c r="H6613" s="2" t="s">
        <v>10</v>
      </c>
      <c r="I6613" s="3" t="s">
        <v>10</v>
      </c>
      <c r="J6613" s="1">
        <f t="shared" si="459"/>
        <v>0</v>
      </c>
      <c r="K6613" s="1" t="str" cm="1">
        <f t="array" ref="K6613">_xlfn.IFS(
  AND(F6613&gt;=4, F6613&lt;6), "Early Morning",
  AND(F6613&gt;=6, F6613&lt;12), "Morning",
  AND(F6613&gt;=12, F6613&lt;17), "Afternoon",
  AND(F6613&gt;=17, F6613&lt;20), "Evening",
  AND(F6613&gt;=20, F6613&lt;=23), "Night",
  OR(F6613&gt;=0, F6613&lt;4), "Late Night"
)</f>
        <v>Night</v>
      </c>
      <c r="L6613" s="1" t="str">
        <f t="shared" si="460"/>
        <v>Friday</v>
      </c>
      <c r="AC6613" s="12"/>
    </row>
    <row r="6614" spans="1:29" x14ac:dyDescent="0.25">
      <c r="A6614" s="1" t="str">
        <f t="shared" si="457"/>
        <v>6613</v>
      </c>
      <c r="B6614" s="1">
        <v>6512</v>
      </c>
      <c r="C6614" s="1" t="s">
        <v>6</v>
      </c>
      <c r="D6614" s="1" t="s">
        <v>12</v>
      </c>
      <c r="E6614" s="1" t="s">
        <v>11</v>
      </c>
      <c r="F6614" s="1">
        <f t="shared" si="458"/>
        <v>20</v>
      </c>
      <c r="G6614" s="2">
        <v>42566.857025462959</v>
      </c>
      <c r="H6614" s="2" t="s">
        <v>10</v>
      </c>
      <c r="I6614" s="3" t="s">
        <v>10</v>
      </c>
      <c r="J6614" s="1">
        <f t="shared" si="459"/>
        <v>0</v>
      </c>
      <c r="K6614" s="1" t="str" cm="1">
        <f t="array" ref="K6614">_xlfn.IFS(
  AND(F6614&gt;=4, F6614&lt;6), "Early Morning",
  AND(F6614&gt;=6, F6614&lt;12), "Morning",
  AND(F6614&gt;=12, F6614&lt;17), "Afternoon",
  AND(F6614&gt;=17, F6614&lt;20), "Evening",
  AND(F6614&gt;=20, F6614&lt;=23), "Night",
  OR(F6614&gt;=0, F6614&lt;4), "Late Night"
)</f>
        <v>Night</v>
      </c>
      <c r="L6614" s="1" t="str">
        <f t="shared" si="460"/>
        <v>Friday</v>
      </c>
      <c r="AC6614" s="11"/>
    </row>
    <row r="6615" spans="1:29" x14ac:dyDescent="0.25">
      <c r="A6615" s="1" t="str">
        <f t="shared" si="457"/>
        <v>6614</v>
      </c>
      <c r="B6615" s="1">
        <v>6511</v>
      </c>
      <c r="C6615" s="1" t="s">
        <v>6</v>
      </c>
      <c r="D6615" s="1" t="s">
        <v>12</v>
      </c>
      <c r="E6615" s="1" t="s">
        <v>11</v>
      </c>
      <c r="F6615" s="1">
        <f t="shared" si="458"/>
        <v>20</v>
      </c>
      <c r="G6615" s="2">
        <v>42566.857164351852</v>
      </c>
      <c r="H6615" s="2" t="s">
        <v>10</v>
      </c>
      <c r="I6615" s="3" t="s">
        <v>10</v>
      </c>
      <c r="J6615" s="1">
        <f t="shared" si="459"/>
        <v>0</v>
      </c>
      <c r="K6615" s="1" t="str" cm="1">
        <f t="array" ref="K6615">_xlfn.IFS(
  AND(F6615&gt;=4, F6615&lt;6), "Early Morning",
  AND(F6615&gt;=6, F6615&lt;12), "Morning",
  AND(F6615&gt;=12, F6615&lt;17), "Afternoon",
  AND(F6615&gt;=17, F6615&lt;20), "Evening",
  AND(F6615&gt;=20, F6615&lt;=23), "Night",
  OR(F6615&gt;=0, F6615&lt;4), "Late Night"
)</f>
        <v>Night</v>
      </c>
      <c r="L6615" s="1" t="str">
        <f t="shared" si="460"/>
        <v>Friday</v>
      </c>
      <c r="AC6615" s="12"/>
    </row>
    <row r="6616" spans="1:29" x14ac:dyDescent="0.25">
      <c r="A6616" s="1" t="str">
        <f t="shared" si="457"/>
        <v>6615</v>
      </c>
      <c r="B6616" s="1">
        <v>6502</v>
      </c>
      <c r="C6616" s="1" t="s">
        <v>6</v>
      </c>
      <c r="D6616" s="1" t="s">
        <v>12</v>
      </c>
      <c r="E6616" s="1" t="s">
        <v>11</v>
      </c>
      <c r="F6616" s="1">
        <f t="shared" si="458"/>
        <v>20</v>
      </c>
      <c r="G6616" s="2">
        <v>42566.857222222221</v>
      </c>
      <c r="H6616" s="2" t="s">
        <v>10</v>
      </c>
      <c r="I6616" s="3" t="s">
        <v>10</v>
      </c>
      <c r="J6616" s="1">
        <f t="shared" si="459"/>
        <v>0</v>
      </c>
      <c r="K6616" s="1" t="str" cm="1">
        <f t="array" ref="K6616">_xlfn.IFS(
  AND(F6616&gt;=4, F6616&lt;6), "Early Morning",
  AND(F6616&gt;=6, F6616&lt;12), "Morning",
  AND(F6616&gt;=12, F6616&lt;17), "Afternoon",
  AND(F6616&gt;=17, F6616&lt;20), "Evening",
  AND(F6616&gt;=20, F6616&lt;=23), "Night",
  OR(F6616&gt;=0, F6616&lt;4), "Late Night"
)</f>
        <v>Night</v>
      </c>
      <c r="L6616" s="1" t="str">
        <f t="shared" si="460"/>
        <v>Friday</v>
      </c>
      <c r="AC6616" s="11"/>
    </row>
    <row r="6617" spans="1:29" x14ac:dyDescent="0.25">
      <c r="A6617" s="1" t="str">
        <f t="shared" si="457"/>
        <v>6616</v>
      </c>
      <c r="B6617" s="1">
        <v>6506</v>
      </c>
      <c r="C6617" s="1" t="s">
        <v>6</v>
      </c>
      <c r="D6617" s="1" t="s">
        <v>12</v>
      </c>
      <c r="E6617" s="1" t="s">
        <v>11</v>
      </c>
      <c r="F6617" s="1">
        <f t="shared" si="458"/>
        <v>20</v>
      </c>
      <c r="G6617" s="2">
        <v>42566.85796296296</v>
      </c>
      <c r="H6617" s="2" t="s">
        <v>10</v>
      </c>
      <c r="I6617" s="3" t="s">
        <v>10</v>
      </c>
      <c r="J6617" s="1">
        <f t="shared" si="459"/>
        <v>0</v>
      </c>
      <c r="K6617" s="1" t="str" cm="1">
        <f t="array" ref="K6617">_xlfn.IFS(
  AND(F6617&gt;=4, F6617&lt;6), "Early Morning",
  AND(F6617&gt;=6, F6617&lt;12), "Morning",
  AND(F6617&gt;=12, F6617&lt;17), "Afternoon",
  AND(F6617&gt;=17, F6617&lt;20), "Evening",
  AND(F6617&gt;=20, F6617&lt;=23), "Night",
  OR(F6617&gt;=0, F6617&lt;4), "Late Night"
)</f>
        <v>Night</v>
      </c>
      <c r="L6617" s="1" t="str">
        <f t="shared" si="460"/>
        <v>Friday</v>
      </c>
      <c r="AC6617" s="12"/>
    </row>
    <row r="6618" spans="1:29" x14ac:dyDescent="0.25">
      <c r="A6618" s="1" t="str">
        <f t="shared" si="457"/>
        <v>6617</v>
      </c>
      <c r="B6618" s="1">
        <v>6507</v>
      </c>
      <c r="C6618" s="1" t="s">
        <v>6</v>
      </c>
      <c r="D6618" s="1" t="s">
        <v>12</v>
      </c>
      <c r="E6618" s="1" t="s">
        <v>11</v>
      </c>
      <c r="F6618" s="1">
        <f t="shared" si="458"/>
        <v>20</v>
      </c>
      <c r="G6618" s="2">
        <v>42566.858761574076</v>
      </c>
      <c r="H6618" s="2" t="s">
        <v>10</v>
      </c>
      <c r="I6618" s="3" t="s">
        <v>10</v>
      </c>
      <c r="J6618" s="1">
        <f t="shared" si="459"/>
        <v>0</v>
      </c>
      <c r="K6618" s="1" t="str" cm="1">
        <f t="array" ref="K6618">_xlfn.IFS(
  AND(F6618&gt;=4, F6618&lt;6), "Early Morning",
  AND(F6618&gt;=6, F6618&lt;12), "Morning",
  AND(F6618&gt;=12, F6618&lt;17), "Afternoon",
  AND(F6618&gt;=17, F6618&lt;20), "Evening",
  AND(F6618&gt;=20, F6618&lt;=23), "Night",
  OR(F6618&gt;=0, F6618&lt;4), "Late Night"
)</f>
        <v>Night</v>
      </c>
      <c r="L6618" s="1" t="str">
        <f t="shared" si="460"/>
        <v>Friday</v>
      </c>
      <c r="AC6618" s="11"/>
    </row>
    <row r="6619" spans="1:29" x14ac:dyDescent="0.25">
      <c r="A6619" s="1" t="str">
        <f t="shared" si="457"/>
        <v>6618</v>
      </c>
      <c r="B6619" s="1">
        <v>6510</v>
      </c>
      <c r="C6619" s="1" t="s">
        <v>6</v>
      </c>
      <c r="D6619" s="1" t="s">
        <v>12</v>
      </c>
      <c r="E6619" s="1" t="s">
        <v>11</v>
      </c>
      <c r="F6619" s="1">
        <f t="shared" si="458"/>
        <v>20</v>
      </c>
      <c r="G6619" s="2">
        <v>42566.86041666667</v>
      </c>
      <c r="H6619" s="2" t="s">
        <v>10</v>
      </c>
      <c r="I6619" s="3" t="s">
        <v>10</v>
      </c>
      <c r="J6619" s="1">
        <f t="shared" si="459"/>
        <v>0</v>
      </c>
      <c r="K6619" s="1" t="str" cm="1">
        <f t="array" ref="K6619">_xlfn.IFS(
  AND(F6619&gt;=4, F6619&lt;6), "Early Morning",
  AND(F6619&gt;=6, F6619&lt;12), "Morning",
  AND(F6619&gt;=12, F6619&lt;17), "Afternoon",
  AND(F6619&gt;=17, F6619&lt;20), "Evening",
  AND(F6619&gt;=20, F6619&lt;=23), "Night",
  OR(F6619&gt;=0, F6619&lt;4), "Late Night"
)</f>
        <v>Night</v>
      </c>
      <c r="L6619" s="1" t="str">
        <f t="shared" si="460"/>
        <v>Friday</v>
      </c>
      <c r="AC6619" s="12"/>
    </row>
    <row r="6620" spans="1:29" x14ac:dyDescent="0.25">
      <c r="A6620" s="1" t="str">
        <f t="shared" si="457"/>
        <v>6619</v>
      </c>
      <c r="B6620" s="1">
        <v>6501</v>
      </c>
      <c r="C6620" s="1" t="s">
        <v>6</v>
      </c>
      <c r="D6620" s="1" t="s">
        <v>12</v>
      </c>
      <c r="E6620" s="1" t="s">
        <v>11</v>
      </c>
      <c r="F6620" s="1">
        <f t="shared" si="458"/>
        <v>20</v>
      </c>
      <c r="G6620" s="2">
        <v>42566.860891203702</v>
      </c>
      <c r="H6620" s="2" t="s">
        <v>10</v>
      </c>
      <c r="I6620" s="3" t="s">
        <v>10</v>
      </c>
      <c r="J6620" s="1">
        <f t="shared" si="459"/>
        <v>0</v>
      </c>
      <c r="K6620" s="1" t="str" cm="1">
        <f t="array" ref="K6620">_xlfn.IFS(
  AND(F6620&gt;=4, F6620&lt;6), "Early Morning",
  AND(F6620&gt;=6, F6620&lt;12), "Morning",
  AND(F6620&gt;=12, F6620&lt;17), "Afternoon",
  AND(F6620&gt;=17, F6620&lt;20), "Evening",
  AND(F6620&gt;=20, F6620&lt;=23), "Night",
  OR(F6620&gt;=0, F6620&lt;4), "Late Night"
)</f>
        <v>Night</v>
      </c>
      <c r="L6620" s="1" t="str">
        <f t="shared" si="460"/>
        <v>Friday</v>
      </c>
      <c r="AC6620" s="11"/>
    </row>
    <row r="6621" spans="1:29" x14ac:dyDescent="0.25">
      <c r="A6621" s="1" t="str">
        <f t="shared" si="457"/>
        <v>6620</v>
      </c>
      <c r="B6621" s="1">
        <v>6513</v>
      </c>
      <c r="C6621" s="1" t="s">
        <v>6</v>
      </c>
      <c r="D6621" s="1" t="s">
        <v>12</v>
      </c>
      <c r="E6621" s="1" t="s">
        <v>11</v>
      </c>
      <c r="F6621" s="1">
        <f t="shared" si="458"/>
        <v>20</v>
      </c>
      <c r="G6621" s="2">
        <v>42566.861655092594</v>
      </c>
      <c r="H6621" s="2" t="s">
        <v>10</v>
      </c>
      <c r="I6621" s="3" t="s">
        <v>10</v>
      </c>
      <c r="J6621" s="1">
        <f t="shared" si="459"/>
        <v>0</v>
      </c>
      <c r="K6621" s="1" t="str" cm="1">
        <f t="array" ref="K6621">_xlfn.IFS(
  AND(F6621&gt;=4, F6621&lt;6), "Early Morning",
  AND(F6621&gt;=6, F6621&lt;12), "Morning",
  AND(F6621&gt;=12, F6621&lt;17), "Afternoon",
  AND(F6621&gt;=17, F6621&lt;20), "Evening",
  AND(F6621&gt;=20, F6621&lt;=23), "Night",
  OR(F6621&gt;=0, F6621&lt;4), "Late Night"
)</f>
        <v>Night</v>
      </c>
      <c r="L6621" s="1" t="str">
        <f t="shared" si="460"/>
        <v>Friday</v>
      </c>
      <c r="AC6621" s="12"/>
    </row>
    <row r="6622" spans="1:29" x14ac:dyDescent="0.25">
      <c r="A6622" s="1" t="str">
        <f t="shared" si="457"/>
        <v>6621</v>
      </c>
      <c r="B6622" s="1">
        <v>6517</v>
      </c>
      <c r="C6622" s="1" t="s">
        <v>6</v>
      </c>
      <c r="D6622" s="1" t="s">
        <v>12</v>
      </c>
      <c r="E6622" s="1" t="s">
        <v>11</v>
      </c>
      <c r="F6622" s="1">
        <f t="shared" si="458"/>
        <v>20</v>
      </c>
      <c r="G6622" s="2">
        <v>42566.862199074072</v>
      </c>
      <c r="H6622" s="2" t="s">
        <v>10</v>
      </c>
      <c r="I6622" s="3" t="s">
        <v>10</v>
      </c>
      <c r="J6622" s="1">
        <f t="shared" si="459"/>
        <v>0</v>
      </c>
      <c r="K6622" s="1" t="str" cm="1">
        <f t="array" ref="K6622">_xlfn.IFS(
  AND(F6622&gt;=4, F6622&lt;6), "Early Morning",
  AND(F6622&gt;=6, F6622&lt;12), "Morning",
  AND(F6622&gt;=12, F6622&lt;17), "Afternoon",
  AND(F6622&gt;=17, F6622&lt;20), "Evening",
  AND(F6622&gt;=20, F6622&lt;=23), "Night",
  OR(F6622&gt;=0, F6622&lt;4), "Late Night"
)</f>
        <v>Night</v>
      </c>
      <c r="L6622" s="1" t="str">
        <f t="shared" si="460"/>
        <v>Friday</v>
      </c>
      <c r="AC6622" s="11"/>
    </row>
    <row r="6623" spans="1:29" x14ac:dyDescent="0.25">
      <c r="A6623" s="1" t="str">
        <f t="shared" si="457"/>
        <v>6622</v>
      </c>
      <c r="B6623" s="1">
        <v>6516</v>
      </c>
      <c r="C6623" s="1" t="s">
        <v>6</v>
      </c>
      <c r="D6623" s="1" t="s">
        <v>12</v>
      </c>
      <c r="E6623" s="1" t="s">
        <v>11</v>
      </c>
      <c r="F6623" s="1">
        <f t="shared" si="458"/>
        <v>20</v>
      </c>
      <c r="G6623" s="2">
        <v>42566.863796296297</v>
      </c>
      <c r="H6623" s="2" t="s">
        <v>10</v>
      </c>
      <c r="I6623" s="3" t="s">
        <v>10</v>
      </c>
      <c r="J6623" s="1">
        <f t="shared" si="459"/>
        <v>0</v>
      </c>
      <c r="K6623" s="1" t="str" cm="1">
        <f t="array" ref="K6623">_xlfn.IFS(
  AND(F6623&gt;=4, F6623&lt;6), "Early Morning",
  AND(F6623&gt;=6, F6623&lt;12), "Morning",
  AND(F6623&gt;=12, F6623&lt;17), "Afternoon",
  AND(F6623&gt;=17, F6623&lt;20), "Evening",
  AND(F6623&gt;=20, F6623&lt;=23), "Night",
  OR(F6623&gt;=0, F6623&lt;4), "Late Night"
)</f>
        <v>Night</v>
      </c>
      <c r="L6623" s="1" t="str">
        <f t="shared" si="460"/>
        <v>Friday</v>
      </c>
      <c r="AC6623" s="12"/>
    </row>
    <row r="6624" spans="1:29" x14ac:dyDescent="0.25">
      <c r="A6624" s="1" t="str">
        <f t="shared" si="457"/>
        <v>6623</v>
      </c>
      <c r="B6624" s="1">
        <v>6518</v>
      </c>
      <c r="C6624" s="1" t="s">
        <v>6</v>
      </c>
      <c r="D6624" s="1" t="s">
        <v>12</v>
      </c>
      <c r="E6624" s="1" t="s">
        <v>11</v>
      </c>
      <c r="F6624" s="1">
        <f t="shared" si="458"/>
        <v>20</v>
      </c>
      <c r="G6624" s="2">
        <v>42566.863807870373</v>
      </c>
      <c r="H6624" s="2" t="s">
        <v>10</v>
      </c>
      <c r="I6624" s="3" t="s">
        <v>10</v>
      </c>
      <c r="J6624" s="1">
        <f t="shared" si="459"/>
        <v>0</v>
      </c>
      <c r="K6624" s="1" t="str" cm="1">
        <f t="array" ref="K6624">_xlfn.IFS(
  AND(F6624&gt;=4, F6624&lt;6), "Early Morning",
  AND(F6624&gt;=6, F6624&lt;12), "Morning",
  AND(F6624&gt;=12, F6624&lt;17), "Afternoon",
  AND(F6624&gt;=17, F6624&lt;20), "Evening",
  AND(F6624&gt;=20, F6624&lt;=23), "Night",
  OR(F6624&gt;=0, F6624&lt;4), "Late Night"
)</f>
        <v>Night</v>
      </c>
      <c r="L6624" s="1" t="str">
        <f t="shared" si="460"/>
        <v>Friday</v>
      </c>
      <c r="AC6624" s="11"/>
    </row>
    <row r="6625" spans="1:29" x14ac:dyDescent="0.25">
      <c r="A6625" s="1" t="str">
        <f t="shared" si="457"/>
        <v>6624</v>
      </c>
      <c r="B6625" s="1">
        <v>6514</v>
      </c>
      <c r="C6625" s="1" t="s">
        <v>6</v>
      </c>
      <c r="D6625" s="1" t="s">
        <v>12</v>
      </c>
      <c r="E6625" s="1" t="s">
        <v>11</v>
      </c>
      <c r="F6625" s="1">
        <f t="shared" si="458"/>
        <v>20</v>
      </c>
      <c r="G6625" s="2">
        <v>42566.864930555559</v>
      </c>
      <c r="H6625" s="2" t="s">
        <v>10</v>
      </c>
      <c r="I6625" s="3" t="s">
        <v>10</v>
      </c>
      <c r="J6625" s="1">
        <f t="shared" si="459"/>
        <v>0</v>
      </c>
      <c r="K6625" s="1" t="str" cm="1">
        <f t="array" ref="K6625">_xlfn.IFS(
  AND(F6625&gt;=4, F6625&lt;6), "Early Morning",
  AND(F6625&gt;=6, F6625&lt;12), "Morning",
  AND(F6625&gt;=12, F6625&lt;17), "Afternoon",
  AND(F6625&gt;=17, F6625&lt;20), "Evening",
  AND(F6625&gt;=20, F6625&lt;=23), "Night",
  OR(F6625&gt;=0, F6625&lt;4), "Late Night"
)</f>
        <v>Night</v>
      </c>
      <c r="L6625" s="1" t="str">
        <f t="shared" si="460"/>
        <v>Friday</v>
      </c>
      <c r="AC6625" s="12"/>
    </row>
    <row r="6626" spans="1:29" x14ac:dyDescent="0.25">
      <c r="A6626" s="1" t="str">
        <f t="shared" si="457"/>
        <v>6625</v>
      </c>
      <c r="B6626" s="1">
        <v>6515</v>
      </c>
      <c r="C6626" s="1" t="s">
        <v>6</v>
      </c>
      <c r="D6626" s="1" t="s">
        <v>12</v>
      </c>
      <c r="E6626" s="1" t="s">
        <v>11</v>
      </c>
      <c r="F6626" s="1">
        <f t="shared" si="458"/>
        <v>20</v>
      </c>
      <c r="G6626" s="2">
        <v>42566.865266203706</v>
      </c>
      <c r="H6626" s="2" t="s">
        <v>10</v>
      </c>
      <c r="I6626" s="3" t="s">
        <v>10</v>
      </c>
      <c r="J6626" s="1">
        <f t="shared" si="459"/>
        <v>0</v>
      </c>
      <c r="K6626" s="1" t="str" cm="1">
        <f t="array" ref="K6626">_xlfn.IFS(
  AND(F6626&gt;=4, F6626&lt;6), "Early Morning",
  AND(F6626&gt;=6, F6626&lt;12), "Morning",
  AND(F6626&gt;=12, F6626&lt;17), "Afternoon",
  AND(F6626&gt;=17, F6626&lt;20), "Evening",
  AND(F6626&gt;=20, F6626&lt;=23), "Night",
  OR(F6626&gt;=0, F6626&lt;4), "Late Night"
)</f>
        <v>Night</v>
      </c>
      <c r="L6626" s="1" t="str">
        <f t="shared" si="460"/>
        <v>Friday</v>
      </c>
      <c r="AC6626" s="11"/>
    </row>
    <row r="6627" spans="1:29" x14ac:dyDescent="0.25">
      <c r="A6627" s="1" t="str">
        <f t="shared" si="457"/>
        <v>6626</v>
      </c>
      <c r="B6627" s="1">
        <v>6521</v>
      </c>
      <c r="C6627" s="1" t="s">
        <v>6</v>
      </c>
      <c r="D6627" s="1" t="s">
        <v>12</v>
      </c>
      <c r="E6627" s="1" t="s">
        <v>11</v>
      </c>
      <c r="F6627" s="1">
        <f t="shared" si="458"/>
        <v>20</v>
      </c>
      <c r="G6627" s="2">
        <v>42566.865300925929</v>
      </c>
      <c r="H6627" s="2" t="s">
        <v>10</v>
      </c>
      <c r="I6627" s="3" t="s">
        <v>10</v>
      </c>
      <c r="J6627" s="1">
        <f t="shared" si="459"/>
        <v>0</v>
      </c>
      <c r="K6627" s="1" t="str" cm="1">
        <f t="array" ref="K6627">_xlfn.IFS(
  AND(F6627&gt;=4, F6627&lt;6), "Early Morning",
  AND(F6627&gt;=6, F6627&lt;12), "Morning",
  AND(F6627&gt;=12, F6627&lt;17), "Afternoon",
  AND(F6627&gt;=17, F6627&lt;20), "Evening",
  AND(F6627&gt;=20, F6627&lt;=23), "Night",
  OR(F6627&gt;=0, F6627&lt;4), "Late Night"
)</f>
        <v>Night</v>
      </c>
      <c r="L6627" s="1" t="str">
        <f t="shared" si="460"/>
        <v>Friday</v>
      </c>
      <c r="AC6627" s="12"/>
    </row>
    <row r="6628" spans="1:29" x14ac:dyDescent="0.25">
      <c r="A6628" s="1" t="str">
        <f t="shared" si="457"/>
        <v>6627</v>
      </c>
      <c r="B6628" s="1">
        <v>6522</v>
      </c>
      <c r="C6628" s="1" t="s">
        <v>8</v>
      </c>
      <c r="D6628" s="1" t="s">
        <v>12</v>
      </c>
      <c r="E6628" s="1" t="s">
        <v>11</v>
      </c>
      <c r="F6628" s="1">
        <f t="shared" si="458"/>
        <v>20</v>
      </c>
      <c r="G6628" s="2">
        <v>42566.865844907406</v>
      </c>
      <c r="H6628" s="2" t="s">
        <v>10</v>
      </c>
      <c r="I6628" s="3" t="s">
        <v>10</v>
      </c>
      <c r="J6628" s="1">
        <f t="shared" si="459"/>
        <v>0</v>
      </c>
      <c r="K6628" s="1" t="str" cm="1">
        <f t="array" ref="K6628">_xlfn.IFS(
  AND(F6628&gt;=4, F6628&lt;6), "Early Morning",
  AND(F6628&gt;=6, F6628&lt;12), "Morning",
  AND(F6628&gt;=12, F6628&lt;17), "Afternoon",
  AND(F6628&gt;=17, F6628&lt;20), "Evening",
  AND(F6628&gt;=20, F6628&lt;=23), "Night",
  OR(F6628&gt;=0, F6628&lt;4), "Late Night"
)</f>
        <v>Night</v>
      </c>
      <c r="L6628" s="1" t="str">
        <f t="shared" si="460"/>
        <v>Friday</v>
      </c>
      <c r="AC6628" s="11"/>
    </row>
    <row r="6629" spans="1:29" x14ac:dyDescent="0.25">
      <c r="A6629" s="1" t="str">
        <f t="shared" si="457"/>
        <v>6628</v>
      </c>
      <c r="B6629" s="1">
        <v>6524</v>
      </c>
      <c r="C6629" s="1" t="s">
        <v>6</v>
      </c>
      <c r="D6629" s="1" t="s">
        <v>12</v>
      </c>
      <c r="E6629" s="1" t="s">
        <v>11</v>
      </c>
      <c r="F6629" s="1">
        <f t="shared" si="458"/>
        <v>20</v>
      </c>
      <c r="G6629" s="2">
        <v>42566.866689814815</v>
      </c>
      <c r="H6629" s="2" t="s">
        <v>10</v>
      </c>
      <c r="I6629" s="3" t="s">
        <v>10</v>
      </c>
      <c r="J6629" s="1">
        <f t="shared" si="459"/>
        <v>0</v>
      </c>
      <c r="K6629" s="1" t="str" cm="1">
        <f t="array" ref="K6629">_xlfn.IFS(
  AND(F6629&gt;=4, F6629&lt;6), "Early Morning",
  AND(F6629&gt;=6, F6629&lt;12), "Morning",
  AND(F6629&gt;=12, F6629&lt;17), "Afternoon",
  AND(F6629&gt;=17, F6629&lt;20), "Evening",
  AND(F6629&gt;=20, F6629&lt;=23), "Night",
  OR(F6629&gt;=0, F6629&lt;4), "Late Night"
)</f>
        <v>Night</v>
      </c>
      <c r="L6629" s="1" t="str">
        <f t="shared" si="460"/>
        <v>Friday</v>
      </c>
      <c r="AC6629" s="12"/>
    </row>
    <row r="6630" spans="1:29" x14ac:dyDescent="0.25">
      <c r="A6630" s="1" t="str">
        <f t="shared" si="457"/>
        <v>6629</v>
      </c>
      <c r="B6630" s="1">
        <v>6529</v>
      </c>
      <c r="C6630" s="1" t="s">
        <v>6</v>
      </c>
      <c r="D6630" s="1" t="s">
        <v>12</v>
      </c>
      <c r="E6630" s="1" t="s">
        <v>11</v>
      </c>
      <c r="F6630" s="1">
        <f t="shared" si="458"/>
        <v>20</v>
      </c>
      <c r="G6630" s="2">
        <v>42566.867002314815</v>
      </c>
      <c r="H6630" s="2" t="s">
        <v>10</v>
      </c>
      <c r="I6630" s="3" t="s">
        <v>10</v>
      </c>
      <c r="J6630" s="1">
        <f t="shared" si="459"/>
        <v>0</v>
      </c>
      <c r="K6630" s="1" t="str" cm="1">
        <f t="array" ref="K6630">_xlfn.IFS(
  AND(F6630&gt;=4, F6630&lt;6), "Early Morning",
  AND(F6630&gt;=6, F6630&lt;12), "Morning",
  AND(F6630&gt;=12, F6630&lt;17), "Afternoon",
  AND(F6630&gt;=17, F6630&lt;20), "Evening",
  AND(F6630&gt;=20, F6630&lt;=23), "Night",
  OR(F6630&gt;=0, F6630&lt;4), "Late Night"
)</f>
        <v>Night</v>
      </c>
      <c r="L6630" s="1" t="str">
        <f t="shared" si="460"/>
        <v>Friday</v>
      </c>
      <c r="AC6630" s="11"/>
    </row>
    <row r="6631" spans="1:29" x14ac:dyDescent="0.25">
      <c r="A6631" s="1" t="str">
        <f t="shared" si="457"/>
        <v>6630</v>
      </c>
      <c r="B6631" s="1">
        <v>6532</v>
      </c>
      <c r="C6631" s="1" t="s">
        <v>6</v>
      </c>
      <c r="D6631" s="1" t="s">
        <v>12</v>
      </c>
      <c r="E6631" s="1" t="s">
        <v>11</v>
      </c>
      <c r="F6631" s="1">
        <f t="shared" si="458"/>
        <v>20</v>
      </c>
      <c r="G6631" s="2">
        <v>42566.867939814816</v>
      </c>
      <c r="H6631" s="2" t="s">
        <v>10</v>
      </c>
      <c r="I6631" s="3" t="s">
        <v>10</v>
      </c>
      <c r="J6631" s="1">
        <f t="shared" si="459"/>
        <v>0</v>
      </c>
      <c r="K6631" s="1" t="str" cm="1">
        <f t="array" ref="K6631">_xlfn.IFS(
  AND(F6631&gt;=4, F6631&lt;6), "Early Morning",
  AND(F6631&gt;=6, F6631&lt;12), "Morning",
  AND(F6631&gt;=12, F6631&lt;17), "Afternoon",
  AND(F6631&gt;=17, F6631&lt;20), "Evening",
  AND(F6631&gt;=20, F6631&lt;=23), "Night",
  OR(F6631&gt;=0, F6631&lt;4), "Late Night"
)</f>
        <v>Night</v>
      </c>
      <c r="L6631" s="1" t="str">
        <f t="shared" si="460"/>
        <v>Friday</v>
      </c>
      <c r="AC6631" s="12"/>
    </row>
    <row r="6632" spans="1:29" x14ac:dyDescent="0.25">
      <c r="A6632" s="1" t="str">
        <f t="shared" si="457"/>
        <v>6631</v>
      </c>
      <c r="B6632" s="1">
        <v>6520</v>
      </c>
      <c r="C6632" s="1" t="s">
        <v>6</v>
      </c>
      <c r="D6632" s="1" t="s">
        <v>12</v>
      </c>
      <c r="E6632" s="1" t="s">
        <v>11</v>
      </c>
      <c r="F6632" s="1">
        <f t="shared" si="458"/>
        <v>20</v>
      </c>
      <c r="G6632" s="2">
        <v>42566.869131944448</v>
      </c>
      <c r="H6632" s="2" t="s">
        <v>10</v>
      </c>
      <c r="I6632" s="3" t="s">
        <v>10</v>
      </c>
      <c r="J6632" s="1">
        <f t="shared" si="459"/>
        <v>0</v>
      </c>
      <c r="K6632" s="1" t="str" cm="1">
        <f t="array" ref="K6632">_xlfn.IFS(
  AND(F6632&gt;=4, F6632&lt;6), "Early Morning",
  AND(F6632&gt;=6, F6632&lt;12), "Morning",
  AND(F6632&gt;=12, F6632&lt;17), "Afternoon",
  AND(F6632&gt;=17, F6632&lt;20), "Evening",
  AND(F6632&gt;=20, F6632&lt;=23), "Night",
  OR(F6632&gt;=0, F6632&lt;4), "Late Night"
)</f>
        <v>Night</v>
      </c>
      <c r="L6632" s="1" t="str">
        <f t="shared" si="460"/>
        <v>Friday</v>
      </c>
      <c r="AC6632" s="11"/>
    </row>
    <row r="6633" spans="1:29" x14ac:dyDescent="0.25">
      <c r="A6633" s="1" t="str">
        <f t="shared" si="457"/>
        <v>6632</v>
      </c>
      <c r="B6633" s="1">
        <v>6525</v>
      </c>
      <c r="C6633" s="1" t="s">
        <v>6</v>
      </c>
      <c r="D6633" s="1" t="s">
        <v>12</v>
      </c>
      <c r="E6633" s="1" t="s">
        <v>11</v>
      </c>
      <c r="F6633" s="1">
        <f t="shared" si="458"/>
        <v>20</v>
      </c>
      <c r="G6633" s="2">
        <v>42566.869317129633</v>
      </c>
      <c r="H6633" s="2" t="s">
        <v>10</v>
      </c>
      <c r="I6633" s="3" t="s">
        <v>10</v>
      </c>
      <c r="J6633" s="1">
        <f t="shared" si="459"/>
        <v>0</v>
      </c>
      <c r="K6633" s="1" t="str" cm="1">
        <f t="array" ref="K6633">_xlfn.IFS(
  AND(F6633&gt;=4, F6633&lt;6), "Early Morning",
  AND(F6633&gt;=6, F6633&lt;12), "Morning",
  AND(F6633&gt;=12, F6633&lt;17), "Afternoon",
  AND(F6633&gt;=17, F6633&lt;20), "Evening",
  AND(F6633&gt;=20, F6633&lt;=23), "Night",
  OR(F6633&gt;=0, F6633&lt;4), "Late Night"
)</f>
        <v>Night</v>
      </c>
      <c r="L6633" s="1" t="str">
        <f t="shared" si="460"/>
        <v>Friday</v>
      </c>
      <c r="AC6633" s="12"/>
    </row>
    <row r="6634" spans="1:29" x14ac:dyDescent="0.25">
      <c r="A6634" s="1" t="str">
        <f t="shared" si="457"/>
        <v>6633</v>
      </c>
      <c r="B6634" s="1">
        <v>6536</v>
      </c>
      <c r="C6634" s="1" t="s">
        <v>6</v>
      </c>
      <c r="D6634" s="1" t="s">
        <v>12</v>
      </c>
      <c r="E6634" s="1" t="s">
        <v>11</v>
      </c>
      <c r="F6634" s="1">
        <f t="shared" si="458"/>
        <v>20</v>
      </c>
      <c r="G6634" s="2">
        <v>42566.869328703702</v>
      </c>
      <c r="H6634" s="2" t="s">
        <v>10</v>
      </c>
      <c r="I6634" s="3" t="s">
        <v>10</v>
      </c>
      <c r="J6634" s="1">
        <f t="shared" si="459"/>
        <v>0</v>
      </c>
      <c r="K6634" s="1" t="str" cm="1">
        <f t="array" ref="K6634">_xlfn.IFS(
  AND(F6634&gt;=4, F6634&lt;6), "Early Morning",
  AND(F6634&gt;=6, F6634&lt;12), "Morning",
  AND(F6634&gt;=12, F6634&lt;17), "Afternoon",
  AND(F6634&gt;=17, F6634&lt;20), "Evening",
  AND(F6634&gt;=20, F6634&lt;=23), "Night",
  OR(F6634&gt;=0, F6634&lt;4), "Late Night"
)</f>
        <v>Night</v>
      </c>
      <c r="L6634" s="1" t="str">
        <f t="shared" si="460"/>
        <v>Friday</v>
      </c>
      <c r="AC6634" s="11"/>
    </row>
    <row r="6635" spans="1:29" x14ac:dyDescent="0.25">
      <c r="A6635" s="1" t="str">
        <f t="shared" si="457"/>
        <v>6634</v>
      </c>
      <c r="B6635" s="1">
        <v>6526</v>
      </c>
      <c r="C6635" s="1" t="s">
        <v>6</v>
      </c>
      <c r="D6635" s="1" t="s">
        <v>12</v>
      </c>
      <c r="E6635" s="1" t="s">
        <v>11</v>
      </c>
      <c r="F6635" s="1">
        <f t="shared" si="458"/>
        <v>20</v>
      </c>
      <c r="G6635" s="2">
        <v>42566.869768518518</v>
      </c>
      <c r="H6635" s="2" t="s">
        <v>10</v>
      </c>
      <c r="I6635" s="3" t="s">
        <v>10</v>
      </c>
      <c r="J6635" s="1">
        <f t="shared" si="459"/>
        <v>0</v>
      </c>
      <c r="K6635" s="1" t="str" cm="1">
        <f t="array" ref="K6635">_xlfn.IFS(
  AND(F6635&gt;=4, F6635&lt;6), "Early Morning",
  AND(F6635&gt;=6, F6635&lt;12), "Morning",
  AND(F6635&gt;=12, F6635&lt;17), "Afternoon",
  AND(F6635&gt;=17, F6635&lt;20), "Evening",
  AND(F6635&gt;=20, F6635&lt;=23), "Night",
  OR(F6635&gt;=0, F6635&lt;4), "Late Night"
)</f>
        <v>Night</v>
      </c>
      <c r="L6635" s="1" t="str">
        <f t="shared" si="460"/>
        <v>Friday</v>
      </c>
      <c r="AC6635" s="12"/>
    </row>
    <row r="6636" spans="1:29" x14ac:dyDescent="0.25">
      <c r="A6636" s="1" t="str">
        <f t="shared" si="457"/>
        <v>6635</v>
      </c>
      <c r="B6636" s="1">
        <v>6535</v>
      </c>
      <c r="C6636" s="1" t="s">
        <v>6</v>
      </c>
      <c r="D6636" s="1" t="s">
        <v>12</v>
      </c>
      <c r="E6636" s="1" t="s">
        <v>11</v>
      </c>
      <c r="F6636" s="1">
        <f t="shared" si="458"/>
        <v>20</v>
      </c>
      <c r="G6636" s="2">
        <v>42566.869780092595</v>
      </c>
      <c r="H6636" s="2" t="s">
        <v>10</v>
      </c>
      <c r="I6636" s="3" t="s">
        <v>10</v>
      </c>
      <c r="J6636" s="1">
        <f t="shared" si="459"/>
        <v>0</v>
      </c>
      <c r="K6636" s="1" t="str" cm="1">
        <f t="array" ref="K6636">_xlfn.IFS(
  AND(F6636&gt;=4, F6636&lt;6), "Early Morning",
  AND(F6636&gt;=6, F6636&lt;12), "Morning",
  AND(F6636&gt;=12, F6636&lt;17), "Afternoon",
  AND(F6636&gt;=17, F6636&lt;20), "Evening",
  AND(F6636&gt;=20, F6636&lt;=23), "Night",
  OR(F6636&gt;=0, F6636&lt;4), "Late Night"
)</f>
        <v>Night</v>
      </c>
      <c r="L6636" s="1" t="str">
        <f t="shared" si="460"/>
        <v>Friday</v>
      </c>
      <c r="AC6636" s="11"/>
    </row>
    <row r="6637" spans="1:29" x14ac:dyDescent="0.25">
      <c r="A6637" s="1" t="str">
        <f t="shared" si="457"/>
        <v>6636</v>
      </c>
      <c r="B6637" s="1">
        <v>6528</v>
      </c>
      <c r="C6637" s="1" t="s">
        <v>6</v>
      </c>
      <c r="D6637" s="1" t="s">
        <v>12</v>
      </c>
      <c r="E6637" s="1" t="s">
        <v>11</v>
      </c>
      <c r="F6637" s="1">
        <f t="shared" si="458"/>
        <v>20</v>
      </c>
      <c r="G6637" s="2">
        <v>42566.869953703703</v>
      </c>
      <c r="H6637" s="2" t="s">
        <v>10</v>
      </c>
      <c r="I6637" s="3" t="s">
        <v>10</v>
      </c>
      <c r="J6637" s="1">
        <f t="shared" si="459"/>
        <v>0</v>
      </c>
      <c r="K6637" s="1" t="str" cm="1">
        <f t="array" ref="K6637">_xlfn.IFS(
  AND(F6637&gt;=4, F6637&lt;6), "Early Morning",
  AND(F6637&gt;=6, F6637&lt;12), "Morning",
  AND(F6637&gt;=12, F6637&lt;17), "Afternoon",
  AND(F6637&gt;=17, F6637&lt;20), "Evening",
  AND(F6637&gt;=20, F6637&lt;=23), "Night",
  OR(F6637&gt;=0, F6637&lt;4), "Late Night"
)</f>
        <v>Night</v>
      </c>
      <c r="L6637" s="1" t="str">
        <f t="shared" si="460"/>
        <v>Friday</v>
      </c>
      <c r="AC6637" s="12"/>
    </row>
    <row r="6638" spans="1:29" x14ac:dyDescent="0.25">
      <c r="A6638" s="1" t="str">
        <f t="shared" si="457"/>
        <v>6637</v>
      </c>
      <c r="B6638" s="1">
        <v>6523</v>
      </c>
      <c r="C6638" s="1" t="s">
        <v>6</v>
      </c>
      <c r="D6638" s="1" t="s">
        <v>12</v>
      </c>
      <c r="E6638" s="1" t="s">
        <v>11</v>
      </c>
      <c r="F6638" s="1">
        <f t="shared" si="458"/>
        <v>20</v>
      </c>
      <c r="G6638" s="2">
        <v>42566.870868055557</v>
      </c>
      <c r="H6638" s="2" t="s">
        <v>10</v>
      </c>
      <c r="I6638" s="3" t="s">
        <v>10</v>
      </c>
      <c r="J6638" s="1">
        <f t="shared" si="459"/>
        <v>0</v>
      </c>
      <c r="K6638" s="1" t="str" cm="1">
        <f t="array" ref="K6638">_xlfn.IFS(
  AND(F6638&gt;=4, F6638&lt;6), "Early Morning",
  AND(F6638&gt;=6, F6638&lt;12), "Morning",
  AND(F6638&gt;=12, F6638&lt;17), "Afternoon",
  AND(F6638&gt;=17, F6638&lt;20), "Evening",
  AND(F6638&gt;=20, F6638&lt;=23), "Night",
  OR(F6638&gt;=0, F6638&lt;4), "Late Night"
)</f>
        <v>Night</v>
      </c>
      <c r="L6638" s="1" t="str">
        <f t="shared" si="460"/>
        <v>Friday</v>
      </c>
      <c r="AC6638" s="11"/>
    </row>
    <row r="6639" spans="1:29" x14ac:dyDescent="0.25">
      <c r="A6639" s="1" t="str">
        <f t="shared" si="457"/>
        <v>6638</v>
      </c>
      <c r="B6639" s="1">
        <v>6545</v>
      </c>
      <c r="C6639" s="1" t="s">
        <v>6</v>
      </c>
      <c r="D6639" s="1" t="s">
        <v>12</v>
      </c>
      <c r="E6639" s="1" t="s">
        <v>11</v>
      </c>
      <c r="F6639" s="1">
        <f t="shared" si="458"/>
        <v>20</v>
      </c>
      <c r="G6639" s="2">
        <v>42566.871354166666</v>
      </c>
      <c r="H6639" s="2" t="s">
        <v>10</v>
      </c>
      <c r="I6639" s="3" t="s">
        <v>10</v>
      </c>
      <c r="J6639" s="1">
        <f t="shared" si="459"/>
        <v>0</v>
      </c>
      <c r="K6639" s="1" t="str" cm="1">
        <f t="array" ref="K6639">_xlfn.IFS(
  AND(F6639&gt;=4, F6639&lt;6), "Early Morning",
  AND(F6639&gt;=6, F6639&lt;12), "Morning",
  AND(F6639&gt;=12, F6639&lt;17), "Afternoon",
  AND(F6639&gt;=17, F6639&lt;20), "Evening",
  AND(F6639&gt;=20, F6639&lt;=23), "Night",
  OR(F6639&gt;=0, F6639&lt;4), "Late Night"
)</f>
        <v>Night</v>
      </c>
      <c r="L6639" s="1" t="str">
        <f t="shared" si="460"/>
        <v>Friday</v>
      </c>
      <c r="AC6639" s="12"/>
    </row>
    <row r="6640" spans="1:29" x14ac:dyDescent="0.25">
      <c r="A6640" s="1" t="str">
        <f t="shared" si="457"/>
        <v>6639</v>
      </c>
      <c r="B6640" s="1">
        <v>6544</v>
      </c>
      <c r="C6640" s="1" t="s">
        <v>6</v>
      </c>
      <c r="D6640" s="1" t="s">
        <v>12</v>
      </c>
      <c r="E6640" s="1" t="s">
        <v>11</v>
      </c>
      <c r="F6640" s="1">
        <f t="shared" si="458"/>
        <v>20</v>
      </c>
      <c r="G6640" s="2">
        <v>42566.871412037035</v>
      </c>
      <c r="H6640" s="2" t="s">
        <v>10</v>
      </c>
      <c r="I6640" s="3" t="s">
        <v>10</v>
      </c>
      <c r="J6640" s="1">
        <f t="shared" si="459"/>
        <v>0</v>
      </c>
      <c r="K6640" s="1" t="str" cm="1">
        <f t="array" ref="K6640">_xlfn.IFS(
  AND(F6640&gt;=4, F6640&lt;6), "Early Morning",
  AND(F6640&gt;=6, F6640&lt;12), "Morning",
  AND(F6640&gt;=12, F6640&lt;17), "Afternoon",
  AND(F6640&gt;=17, F6640&lt;20), "Evening",
  AND(F6640&gt;=20, F6640&lt;=23), "Night",
  OR(F6640&gt;=0, F6640&lt;4), "Late Night"
)</f>
        <v>Night</v>
      </c>
      <c r="L6640" s="1" t="str">
        <f t="shared" si="460"/>
        <v>Friday</v>
      </c>
      <c r="AC6640" s="11"/>
    </row>
    <row r="6641" spans="1:29" x14ac:dyDescent="0.25">
      <c r="A6641" s="1" t="str">
        <f t="shared" si="457"/>
        <v>6640</v>
      </c>
      <c r="B6641" s="1">
        <v>6534</v>
      </c>
      <c r="C6641" s="1" t="s">
        <v>6</v>
      </c>
      <c r="D6641" s="1" t="s">
        <v>12</v>
      </c>
      <c r="E6641" s="1" t="s">
        <v>11</v>
      </c>
      <c r="F6641" s="1">
        <f t="shared" si="458"/>
        <v>20</v>
      </c>
      <c r="G6641" s="2">
        <v>42566.871863425928</v>
      </c>
      <c r="H6641" s="2" t="s">
        <v>10</v>
      </c>
      <c r="I6641" s="3" t="s">
        <v>10</v>
      </c>
      <c r="J6641" s="1">
        <f t="shared" si="459"/>
        <v>0</v>
      </c>
      <c r="K6641" s="1" t="str" cm="1">
        <f t="array" ref="K6641">_xlfn.IFS(
  AND(F6641&gt;=4, F6641&lt;6), "Early Morning",
  AND(F6641&gt;=6, F6641&lt;12), "Morning",
  AND(F6641&gt;=12, F6641&lt;17), "Afternoon",
  AND(F6641&gt;=17, F6641&lt;20), "Evening",
  AND(F6641&gt;=20, F6641&lt;=23), "Night",
  OR(F6641&gt;=0, F6641&lt;4), "Late Night"
)</f>
        <v>Night</v>
      </c>
      <c r="L6641" s="1" t="str">
        <f t="shared" si="460"/>
        <v>Friday</v>
      </c>
      <c r="AC6641" s="12"/>
    </row>
    <row r="6642" spans="1:29" x14ac:dyDescent="0.25">
      <c r="A6642" s="1" t="str">
        <f t="shared" si="457"/>
        <v>6641</v>
      </c>
      <c r="B6642" s="1">
        <v>6542</v>
      </c>
      <c r="C6642" s="1" t="s">
        <v>8</v>
      </c>
      <c r="D6642" s="1" t="s">
        <v>12</v>
      </c>
      <c r="E6642" s="1" t="s">
        <v>11</v>
      </c>
      <c r="F6642" s="1">
        <f t="shared" si="458"/>
        <v>20</v>
      </c>
      <c r="G6642" s="2">
        <v>42566.872060185182</v>
      </c>
      <c r="H6642" s="2" t="s">
        <v>10</v>
      </c>
      <c r="I6642" s="3" t="s">
        <v>10</v>
      </c>
      <c r="J6642" s="1">
        <f t="shared" si="459"/>
        <v>0</v>
      </c>
      <c r="K6642" s="1" t="str" cm="1">
        <f t="array" ref="K6642">_xlfn.IFS(
  AND(F6642&gt;=4, F6642&lt;6), "Early Morning",
  AND(F6642&gt;=6, F6642&lt;12), "Morning",
  AND(F6642&gt;=12, F6642&lt;17), "Afternoon",
  AND(F6642&gt;=17, F6642&lt;20), "Evening",
  AND(F6642&gt;=20, F6642&lt;=23), "Night",
  OR(F6642&gt;=0, F6642&lt;4), "Late Night"
)</f>
        <v>Night</v>
      </c>
      <c r="L6642" s="1" t="str">
        <f t="shared" si="460"/>
        <v>Friday</v>
      </c>
      <c r="AC6642" s="11"/>
    </row>
    <row r="6643" spans="1:29" x14ac:dyDescent="0.25">
      <c r="A6643" s="1" t="str">
        <f t="shared" si="457"/>
        <v>6642</v>
      </c>
      <c r="B6643" s="1">
        <v>6539</v>
      </c>
      <c r="C6643" s="1" t="s">
        <v>6</v>
      </c>
      <c r="D6643" s="1" t="s">
        <v>12</v>
      </c>
      <c r="E6643" s="1" t="s">
        <v>11</v>
      </c>
      <c r="F6643" s="1">
        <f t="shared" si="458"/>
        <v>20</v>
      </c>
      <c r="G6643" s="2">
        <v>42566.872928240744</v>
      </c>
      <c r="H6643" s="2" t="s">
        <v>10</v>
      </c>
      <c r="I6643" s="3" t="s">
        <v>10</v>
      </c>
      <c r="J6643" s="1">
        <f t="shared" si="459"/>
        <v>0</v>
      </c>
      <c r="K6643" s="1" t="str" cm="1">
        <f t="array" ref="K6643">_xlfn.IFS(
  AND(F6643&gt;=4, F6643&lt;6), "Early Morning",
  AND(F6643&gt;=6, F6643&lt;12), "Morning",
  AND(F6643&gt;=12, F6643&lt;17), "Afternoon",
  AND(F6643&gt;=17, F6643&lt;20), "Evening",
  AND(F6643&gt;=20, F6643&lt;=23), "Night",
  OR(F6643&gt;=0, F6643&lt;4), "Late Night"
)</f>
        <v>Night</v>
      </c>
      <c r="L6643" s="1" t="str">
        <f t="shared" si="460"/>
        <v>Friday</v>
      </c>
      <c r="AC6643" s="12"/>
    </row>
    <row r="6644" spans="1:29" x14ac:dyDescent="0.25">
      <c r="A6644" s="1" t="str">
        <f t="shared" si="457"/>
        <v>6643</v>
      </c>
      <c r="B6644" s="1">
        <v>6547</v>
      </c>
      <c r="C6644" s="1" t="s">
        <v>6</v>
      </c>
      <c r="D6644" s="1" t="s">
        <v>12</v>
      </c>
      <c r="E6644" s="1" t="s">
        <v>11</v>
      </c>
      <c r="F6644" s="1">
        <f t="shared" si="458"/>
        <v>20</v>
      </c>
      <c r="G6644" s="2">
        <v>42566.874768518515</v>
      </c>
      <c r="H6644" s="2" t="s">
        <v>10</v>
      </c>
      <c r="I6644" s="3" t="s">
        <v>10</v>
      </c>
      <c r="J6644" s="1">
        <f t="shared" si="459"/>
        <v>0</v>
      </c>
      <c r="K6644" s="1" t="str" cm="1">
        <f t="array" ref="K6644">_xlfn.IFS(
  AND(F6644&gt;=4, F6644&lt;6), "Early Morning",
  AND(F6644&gt;=6, F6644&lt;12), "Morning",
  AND(F6644&gt;=12, F6644&lt;17), "Afternoon",
  AND(F6644&gt;=17, F6644&lt;20), "Evening",
  AND(F6644&gt;=20, F6644&lt;=23), "Night",
  OR(F6644&gt;=0, F6644&lt;4), "Late Night"
)</f>
        <v>Night</v>
      </c>
      <c r="L6644" s="1" t="str">
        <f t="shared" si="460"/>
        <v>Friday</v>
      </c>
      <c r="AC6644" s="11"/>
    </row>
    <row r="6645" spans="1:29" x14ac:dyDescent="0.25">
      <c r="A6645" s="1" t="str">
        <f t="shared" si="457"/>
        <v>6644</v>
      </c>
      <c r="B6645" s="1">
        <v>6546</v>
      </c>
      <c r="C6645" s="1" t="s">
        <v>6</v>
      </c>
      <c r="D6645" s="1" t="s">
        <v>12</v>
      </c>
      <c r="E6645" s="1" t="s">
        <v>11</v>
      </c>
      <c r="F6645" s="1">
        <f t="shared" si="458"/>
        <v>21</v>
      </c>
      <c r="G6645" s="2">
        <v>42566.875787037039</v>
      </c>
      <c r="H6645" s="2" t="s">
        <v>10</v>
      </c>
      <c r="I6645" s="3" t="s">
        <v>10</v>
      </c>
      <c r="J6645" s="1">
        <f t="shared" si="459"/>
        <v>0</v>
      </c>
      <c r="K6645" s="1" t="str" cm="1">
        <f t="array" ref="K6645">_xlfn.IFS(
  AND(F6645&gt;=4, F6645&lt;6), "Early Morning",
  AND(F6645&gt;=6, F6645&lt;12), "Morning",
  AND(F6645&gt;=12, F6645&lt;17), "Afternoon",
  AND(F6645&gt;=17, F6645&lt;20), "Evening",
  AND(F6645&gt;=20, F6645&lt;=23), "Night",
  OR(F6645&gt;=0, F6645&lt;4), "Late Night"
)</f>
        <v>Night</v>
      </c>
      <c r="L6645" s="1" t="str">
        <f t="shared" si="460"/>
        <v>Friday</v>
      </c>
      <c r="AC6645" s="12"/>
    </row>
    <row r="6646" spans="1:29" x14ac:dyDescent="0.25">
      <c r="A6646" s="1" t="str">
        <f t="shared" si="457"/>
        <v>6645</v>
      </c>
      <c r="B6646" s="1">
        <v>6549</v>
      </c>
      <c r="C6646" s="1" t="s">
        <v>6</v>
      </c>
      <c r="D6646" s="1" t="s">
        <v>12</v>
      </c>
      <c r="E6646" s="1" t="s">
        <v>11</v>
      </c>
      <c r="F6646" s="1">
        <f t="shared" si="458"/>
        <v>21</v>
      </c>
      <c r="G6646" s="2">
        <v>42566.87667824074</v>
      </c>
      <c r="H6646" s="2" t="s">
        <v>10</v>
      </c>
      <c r="I6646" s="3" t="s">
        <v>10</v>
      </c>
      <c r="J6646" s="1">
        <f t="shared" si="459"/>
        <v>0</v>
      </c>
      <c r="K6646" s="1" t="str" cm="1">
        <f t="array" ref="K6646">_xlfn.IFS(
  AND(F6646&gt;=4, F6646&lt;6), "Early Morning",
  AND(F6646&gt;=6, F6646&lt;12), "Morning",
  AND(F6646&gt;=12, F6646&lt;17), "Afternoon",
  AND(F6646&gt;=17, F6646&lt;20), "Evening",
  AND(F6646&gt;=20, F6646&lt;=23), "Night",
  OR(F6646&gt;=0, F6646&lt;4), "Late Night"
)</f>
        <v>Night</v>
      </c>
      <c r="L6646" s="1" t="str">
        <f t="shared" si="460"/>
        <v>Friday</v>
      </c>
      <c r="AC6646" s="11"/>
    </row>
    <row r="6647" spans="1:29" x14ac:dyDescent="0.25">
      <c r="A6647" s="1" t="str">
        <f t="shared" si="457"/>
        <v>6646</v>
      </c>
      <c r="B6647" s="1">
        <v>6550</v>
      </c>
      <c r="C6647" s="1" t="s">
        <v>6</v>
      </c>
      <c r="D6647" s="1" t="s">
        <v>12</v>
      </c>
      <c r="E6647" s="1" t="s">
        <v>11</v>
      </c>
      <c r="F6647" s="1">
        <f t="shared" si="458"/>
        <v>21</v>
      </c>
      <c r="G6647" s="2">
        <v>42566.877789351849</v>
      </c>
      <c r="H6647" s="2" t="s">
        <v>10</v>
      </c>
      <c r="I6647" s="3" t="s">
        <v>10</v>
      </c>
      <c r="J6647" s="1">
        <f t="shared" si="459"/>
        <v>0</v>
      </c>
      <c r="K6647" s="1" t="str" cm="1">
        <f t="array" ref="K6647">_xlfn.IFS(
  AND(F6647&gt;=4, F6647&lt;6), "Early Morning",
  AND(F6647&gt;=6, F6647&lt;12), "Morning",
  AND(F6647&gt;=12, F6647&lt;17), "Afternoon",
  AND(F6647&gt;=17, F6647&lt;20), "Evening",
  AND(F6647&gt;=20, F6647&lt;=23), "Night",
  OR(F6647&gt;=0, F6647&lt;4), "Late Night"
)</f>
        <v>Night</v>
      </c>
      <c r="L6647" s="1" t="str">
        <f t="shared" si="460"/>
        <v>Friday</v>
      </c>
      <c r="AC6647" s="12"/>
    </row>
    <row r="6648" spans="1:29" x14ac:dyDescent="0.25">
      <c r="A6648" s="1" t="str">
        <f t="shared" si="457"/>
        <v>6647</v>
      </c>
      <c r="B6648" s="1">
        <v>6555</v>
      </c>
      <c r="C6648" s="1" t="s">
        <v>6</v>
      </c>
      <c r="D6648" s="1" t="s">
        <v>12</v>
      </c>
      <c r="E6648" s="1" t="s">
        <v>11</v>
      </c>
      <c r="F6648" s="1">
        <f t="shared" si="458"/>
        <v>21</v>
      </c>
      <c r="G6648" s="2">
        <v>42566.879120370373</v>
      </c>
      <c r="H6648" s="2" t="s">
        <v>10</v>
      </c>
      <c r="I6648" s="3" t="s">
        <v>10</v>
      </c>
      <c r="J6648" s="1">
        <f t="shared" si="459"/>
        <v>0</v>
      </c>
      <c r="K6648" s="1" t="str" cm="1">
        <f t="array" ref="K6648">_xlfn.IFS(
  AND(F6648&gt;=4, F6648&lt;6), "Early Morning",
  AND(F6648&gt;=6, F6648&lt;12), "Morning",
  AND(F6648&gt;=12, F6648&lt;17), "Afternoon",
  AND(F6648&gt;=17, F6648&lt;20), "Evening",
  AND(F6648&gt;=20, F6648&lt;=23), "Night",
  OR(F6648&gt;=0, F6648&lt;4), "Late Night"
)</f>
        <v>Night</v>
      </c>
      <c r="L6648" s="1" t="str">
        <f t="shared" si="460"/>
        <v>Friday</v>
      </c>
      <c r="AC6648" s="11"/>
    </row>
    <row r="6649" spans="1:29" x14ac:dyDescent="0.25">
      <c r="A6649" s="1" t="str">
        <f t="shared" si="457"/>
        <v>6648</v>
      </c>
      <c r="B6649" s="1">
        <v>6553</v>
      </c>
      <c r="C6649" s="1" t="s">
        <v>6</v>
      </c>
      <c r="D6649" s="1" t="s">
        <v>12</v>
      </c>
      <c r="E6649" s="1" t="s">
        <v>11</v>
      </c>
      <c r="F6649" s="1">
        <f t="shared" si="458"/>
        <v>21</v>
      </c>
      <c r="G6649" s="2">
        <v>42566.879259259258</v>
      </c>
      <c r="H6649" s="2" t="s">
        <v>10</v>
      </c>
      <c r="I6649" s="3" t="s">
        <v>10</v>
      </c>
      <c r="J6649" s="1">
        <f t="shared" si="459"/>
        <v>0</v>
      </c>
      <c r="K6649" s="1" t="str" cm="1">
        <f t="array" ref="K6649">_xlfn.IFS(
  AND(F6649&gt;=4, F6649&lt;6), "Early Morning",
  AND(F6649&gt;=6, F6649&lt;12), "Morning",
  AND(F6649&gt;=12, F6649&lt;17), "Afternoon",
  AND(F6649&gt;=17, F6649&lt;20), "Evening",
  AND(F6649&gt;=20, F6649&lt;=23), "Night",
  OR(F6649&gt;=0, F6649&lt;4), "Late Night"
)</f>
        <v>Night</v>
      </c>
      <c r="L6649" s="1" t="str">
        <f t="shared" si="460"/>
        <v>Friday</v>
      </c>
      <c r="AC6649" s="12"/>
    </row>
    <row r="6650" spans="1:29" x14ac:dyDescent="0.25">
      <c r="A6650" s="1" t="str">
        <f t="shared" si="457"/>
        <v>6649</v>
      </c>
      <c r="B6650" s="1">
        <v>6564</v>
      </c>
      <c r="C6650" s="1" t="s">
        <v>6</v>
      </c>
      <c r="D6650" s="1" t="s">
        <v>12</v>
      </c>
      <c r="E6650" s="1" t="s">
        <v>11</v>
      </c>
      <c r="F6650" s="1">
        <f t="shared" si="458"/>
        <v>21</v>
      </c>
      <c r="G6650" s="2">
        <v>42566.880856481483</v>
      </c>
      <c r="H6650" s="2" t="s">
        <v>10</v>
      </c>
      <c r="I6650" s="3" t="s">
        <v>10</v>
      </c>
      <c r="J6650" s="1">
        <f t="shared" si="459"/>
        <v>0</v>
      </c>
      <c r="K6650" s="1" t="str" cm="1">
        <f t="array" ref="K6650">_xlfn.IFS(
  AND(F6650&gt;=4, F6650&lt;6), "Early Morning",
  AND(F6650&gt;=6, F6650&lt;12), "Morning",
  AND(F6650&gt;=12, F6650&lt;17), "Afternoon",
  AND(F6650&gt;=17, F6650&lt;20), "Evening",
  AND(F6650&gt;=20, F6650&lt;=23), "Night",
  OR(F6650&gt;=0, F6650&lt;4), "Late Night"
)</f>
        <v>Night</v>
      </c>
      <c r="L6650" s="1" t="str">
        <f t="shared" si="460"/>
        <v>Friday</v>
      </c>
      <c r="AC6650" s="11"/>
    </row>
    <row r="6651" spans="1:29" x14ac:dyDescent="0.25">
      <c r="A6651" s="1" t="str">
        <f t="shared" si="457"/>
        <v>6650</v>
      </c>
      <c r="B6651" s="1">
        <v>6552</v>
      </c>
      <c r="C6651" s="1" t="s">
        <v>6</v>
      </c>
      <c r="D6651" s="1" t="s">
        <v>12</v>
      </c>
      <c r="E6651" s="1" t="s">
        <v>11</v>
      </c>
      <c r="F6651" s="1">
        <f t="shared" si="458"/>
        <v>21</v>
      </c>
      <c r="G6651" s="2">
        <v>42566.881180555552</v>
      </c>
      <c r="H6651" s="2" t="s">
        <v>10</v>
      </c>
      <c r="I6651" s="3" t="s">
        <v>10</v>
      </c>
      <c r="J6651" s="1">
        <f t="shared" si="459"/>
        <v>0</v>
      </c>
      <c r="K6651" s="1" t="str" cm="1">
        <f t="array" ref="K6651">_xlfn.IFS(
  AND(F6651&gt;=4, F6651&lt;6), "Early Morning",
  AND(F6651&gt;=6, F6651&lt;12), "Morning",
  AND(F6651&gt;=12, F6651&lt;17), "Afternoon",
  AND(F6651&gt;=17, F6651&lt;20), "Evening",
  AND(F6651&gt;=20, F6651&lt;=23), "Night",
  OR(F6651&gt;=0, F6651&lt;4), "Late Night"
)</f>
        <v>Night</v>
      </c>
      <c r="L6651" s="1" t="str">
        <f t="shared" si="460"/>
        <v>Friday</v>
      </c>
      <c r="AC6651" s="12"/>
    </row>
    <row r="6652" spans="1:29" x14ac:dyDescent="0.25">
      <c r="A6652" s="1" t="str">
        <f t="shared" si="457"/>
        <v>6651</v>
      </c>
      <c r="B6652" s="1">
        <v>6565</v>
      </c>
      <c r="C6652" s="1" t="s">
        <v>6</v>
      </c>
      <c r="D6652" s="1" t="s">
        <v>12</v>
      </c>
      <c r="E6652" s="1" t="s">
        <v>11</v>
      </c>
      <c r="F6652" s="1">
        <f t="shared" si="458"/>
        <v>21</v>
      </c>
      <c r="G6652" s="2">
        <v>42566.881655092591</v>
      </c>
      <c r="H6652" s="2" t="s">
        <v>10</v>
      </c>
      <c r="I6652" s="3" t="s">
        <v>10</v>
      </c>
      <c r="J6652" s="1">
        <f t="shared" si="459"/>
        <v>0</v>
      </c>
      <c r="K6652" s="1" t="str" cm="1">
        <f t="array" ref="K6652">_xlfn.IFS(
  AND(F6652&gt;=4, F6652&lt;6), "Early Morning",
  AND(F6652&gt;=6, F6652&lt;12), "Morning",
  AND(F6652&gt;=12, F6652&lt;17), "Afternoon",
  AND(F6652&gt;=17, F6652&lt;20), "Evening",
  AND(F6652&gt;=20, F6652&lt;=23), "Night",
  OR(F6652&gt;=0, F6652&lt;4), "Late Night"
)</f>
        <v>Night</v>
      </c>
      <c r="L6652" s="1" t="str">
        <f t="shared" si="460"/>
        <v>Friday</v>
      </c>
      <c r="AC6652" s="11"/>
    </row>
    <row r="6653" spans="1:29" x14ac:dyDescent="0.25">
      <c r="A6653" s="1" t="str">
        <f t="shared" si="457"/>
        <v>6652</v>
      </c>
      <c r="B6653" s="1">
        <v>6570</v>
      </c>
      <c r="C6653" s="1" t="s">
        <v>6</v>
      </c>
      <c r="D6653" s="1" t="s">
        <v>12</v>
      </c>
      <c r="E6653" s="1" t="s">
        <v>11</v>
      </c>
      <c r="F6653" s="1">
        <f t="shared" si="458"/>
        <v>21</v>
      </c>
      <c r="G6653" s="2">
        <v>42566.883101851854</v>
      </c>
      <c r="H6653" s="2" t="s">
        <v>10</v>
      </c>
      <c r="I6653" s="3" t="s">
        <v>10</v>
      </c>
      <c r="J6653" s="1">
        <f t="shared" si="459"/>
        <v>0</v>
      </c>
      <c r="K6653" s="1" t="str" cm="1">
        <f t="array" ref="K6653">_xlfn.IFS(
  AND(F6653&gt;=4, F6653&lt;6), "Early Morning",
  AND(F6653&gt;=6, F6653&lt;12), "Morning",
  AND(F6653&gt;=12, F6653&lt;17), "Afternoon",
  AND(F6653&gt;=17, F6653&lt;20), "Evening",
  AND(F6653&gt;=20, F6653&lt;=23), "Night",
  OR(F6653&gt;=0, F6653&lt;4), "Late Night"
)</f>
        <v>Night</v>
      </c>
      <c r="L6653" s="1" t="str">
        <f t="shared" si="460"/>
        <v>Friday</v>
      </c>
      <c r="AC6653" s="12"/>
    </row>
    <row r="6654" spans="1:29" x14ac:dyDescent="0.25">
      <c r="A6654" s="1" t="str">
        <f t="shared" si="457"/>
        <v>6653</v>
      </c>
      <c r="B6654" s="1">
        <v>6567</v>
      </c>
      <c r="C6654" s="1" t="s">
        <v>6</v>
      </c>
      <c r="D6654" s="1" t="s">
        <v>12</v>
      </c>
      <c r="E6654" s="1" t="s">
        <v>11</v>
      </c>
      <c r="F6654" s="1">
        <f t="shared" si="458"/>
        <v>21</v>
      </c>
      <c r="G6654" s="2">
        <v>42566.883703703701</v>
      </c>
      <c r="H6654" s="2" t="s">
        <v>10</v>
      </c>
      <c r="I6654" s="3" t="s">
        <v>10</v>
      </c>
      <c r="J6654" s="1">
        <f t="shared" si="459"/>
        <v>0</v>
      </c>
      <c r="K6654" s="1" t="str" cm="1">
        <f t="array" ref="K6654">_xlfn.IFS(
  AND(F6654&gt;=4, F6654&lt;6), "Early Morning",
  AND(F6654&gt;=6, F6654&lt;12), "Morning",
  AND(F6654&gt;=12, F6654&lt;17), "Afternoon",
  AND(F6654&gt;=17, F6654&lt;20), "Evening",
  AND(F6654&gt;=20, F6654&lt;=23), "Night",
  OR(F6654&gt;=0, F6654&lt;4), "Late Night"
)</f>
        <v>Night</v>
      </c>
      <c r="L6654" s="1" t="str">
        <f t="shared" si="460"/>
        <v>Friday</v>
      </c>
      <c r="AC6654" s="11"/>
    </row>
    <row r="6655" spans="1:29" x14ac:dyDescent="0.25">
      <c r="A6655" s="1" t="str">
        <f t="shared" si="457"/>
        <v>6654</v>
      </c>
      <c r="B6655" s="1">
        <v>6566</v>
      </c>
      <c r="C6655" s="1" t="s">
        <v>6</v>
      </c>
      <c r="D6655" s="1" t="s">
        <v>12</v>
      </c>
      <c r="E6655" s="1" t="s">
        <v>11</v>
      </c>
      <c r="F6655" s="1">
        <f t="shared" si="458"/>
        <v>21</v>
      </c>
      <c r="G6655" s="2">
        <v>42566.88385416667</v>
      </c>
      <c r="H6655" s="2" t="s">
        <v>10</v>
      </c>
      <c r="I6655" s="3" t="s">
        <v>10</v>
      </c>
      <c r="J6655" s="1">
        <f t="shared" si="459"/>
        <v>0</v>
      </c>
      <c r="K6655" s="1" t="str" cm="1">
        <f t="array" ref="K6655">_xlfn.IFS(
  AND(F6655&gt;=4, F6655&lt;6), "Early Morning",
  AND(F6655&gt;=6, F6655&lt;12), "Morning",
  AND(F6655&gt;=12, F6655&lt;17), "Afternoon",
  AND(F6655&gt;=17, F6655&lt;20), "Evening",
  AND(F6655&gt;=20, F6655&lt;=23), "Night",
  OR(F6655&gt;=0, F6655&lt;4), "Late Night"
)</f>
        <v>Night</v>
      </c>
      <c r="L6655" s="1" t="str">
        <f t="shared" si="460"/>
        <v>Friday</v>
      </c>
      <c r="AC6655" s="12"/>
    </row>
    <row r="6656" spans="1:29" x14ac:dyDescent="0.25">
      <c r="A6656" s="1" t="str">
        <f t="shared" si="457"/>
        <v>6655</v>
      </c>
      <c r="B6656" s="1">
        <v>6569</v>
      </c>
      <c r="C6656" s="1" t="s">
        <v>6</v>
      </c>
      <c r="D6656" s="1" t="s">
        <v>12</v>
      </c>
      <c r="E6656" s="1" t="s">
        <v>11</v>
      </c>
      <c r="F6656" s="1">
        <f t="shared" si="458"/>
        <v>21</v>
      </c>
      <c r="G6656" s="2">
        <v>42566.885659722226</v>
      </c>
      <c r="H6656" s="2" t="s">
        <v>10</v>
      </c>
      <c r="I6656" s="3" t="s">
        <v>10</v>
      </c>
      <c r="J6656" s="1">
        <f t="shared" si="459"/>
        <v>0</v>
      </c>
      <c r="K6656" s="1" t="str" cm="1">
        <f t="array" ref="K6656">_xlfn.IFS(
  AND(F6656&gt;=4, F6656&lt;6), "Early Morning",
  AND(F6656&gt;=6, F6656&lt;12), "Morning",
  AND(F6656&gt;=12, F6656&lt;17), "Afternoon",
  AND(F6656&gt;=17, F6656&lt;20), "Evening",
  AND(F6656&gt;=20, F6656&lt;=23), "Night",
  OR(F6656&gt;=0, F6656&lt;4), "Late Night"
)</f>
        <v>Night</v>
      </c>
      <c r="L6656" s="1" t="str">
        <f t="shared" si="460"/>
        <v>Friday</v>
      </c>
      <c r="AC6656" s="11"/>
    </row>
    <row r="6657" spans="1:29" x14ac:dyDescent="0.25">
      <c r="A6657" s="1" t="str">
        <f t="shared" si="457"/>
        <v>6656</v>
      </c>
      <c r="B6657" s="1">
        <v>6579</v>
      </c>
      <c r="C6657" s="1" t="s">
        <v>6</v>
      </c>
      <c r="D6657" s="1" t="s">
        <v>12</v>
      </c>
      <c r="E6657" s="1" t="s">
        <v>11</v>
      </c>
      <c r="F6657" s="1">
        <f t="shared" si="458"/>
        <v>21</v>
      </c>
      <c r="G6657" s="2">
        <v>42566.886145833334</v>
      </c>
      <c r="H6657" s="2" t="s">
        <v>10</v>
      </c>
      <c r="I6657" s="3" t="s">
        <v>10</v>
      </c>
      <c r="J6657" s="1">
        <f t="shared" si="459"/>
        <v>0</v>
      </c>
      <c r="K6657" s="1" t="str" cm="1">
        <f t="array" ref="K6657">_xlfn.IFS(
  AND(F6657&gt;=4, F6657&lt;6), "Early Morning",
  AND(F6657&gt;=6, F6657&lt;12), "Morning",
  AND(F6657&gt;=12, F6657&lt;17), "Afternoon",
  AND(F6657&gt;=17, F6657&lt;20), "Evening",
  AND(F6657&gt;=20, F6657&lt;=23), "Night",
  OR(F6657&gt;=0, F6657&lt;4), "Late Night"
)</f>
        <v>Night</v>
      </c>
      <c r="L6657" s="1" t="str">
        <f t="shared" si="460"/>
        <v>Friday</v>
      </c>
      <c r="AC6657" s="12"/>
    </row>
    <row r="6658" spans="1:29" x14ac:dyDescent="0.25">
      <c r="A6658" s="1" t="str">
        <f t="shared" si="457"/>
        <v>6657</v>
      </c>
      <c r="B6658" s="1">
        <v>6574</v>
      </c>
      <c r="C6658" s="1" t="s">
        <v>6</v>
      </c>
      <c r="D6658" s="1" t="s">
        <v>12</v>
      </c>
      <c r="E6658" s="1" t="s">
        <v>11</v>
      </c>
      <c r="F6658" s="1">
        <f t="shared" si="458"/>
        <v>21</v>
      </c>
      <c r="G6658" s="2">
        <v>42566.886307870373</v>
      </c>
      <c r="H6658" s="2" t="s">
        <v>10</v>
      </c>
      <c r="I6658" s="3" t="s">
        <v>10</v>
      </c>
      <c r="J6658" s="1">
        <f t="shared" si="459"/>
        <v>0</v>
      </c>
      <c r="K6658" s="1" t="str" cm="1">
        <f t="array" ref="K6658">_xlfn.IFS(
  AND(F6658&gt;=4, F6658&lt;6), "Early Morning",
  AND(F6658&gt;=6, F6658&lt;12), "Morning",
  AND(F6658&gt;=12, F6658&lt;17), "Afternoon",
  AND(F6658&gt;=17, F6658&lt;20), "Evening",
  AND(F6658&gt;=20, F6658&lt;=23), "Night",
  OR(F6658&gt;=0, F6658&lt;4), "Late Night"
)</f>
        <v>Night</v>
      </c>
      <c r="L6658" s="1" t="str">
        <f t="shared" si="460"/>
        <v>Friday</v>
      </c>
      <c r="AC6658" s="11"/>
    </row>
    <row r="6659" spans="1:29" x14ac:dyDescent="0.25">
      <c r="A6659" s="1" t="str">
        <f t="shared" ref="A6659:A6722" si="461">"" &amp; ROW()-1</f>
        <v>6658</v>
      </c>
      <c r="B6659" s="1">
        <v>6578</v>
      </c>
      <c r="C6659" s="1" t="s">
        <v>6</v>
      </c>
      <c r="D6659" s="1" t="s">
        <v>12</v>
      </c>
      <c r="E6659" s="1" t="s">
        <v>11</v>
      </c>
      <c r="F6659" s="1">
        <f t="shared" ref="F6659:F6722" si="462">HOUR(G6659)</f>
        <v>21</v>
      </c>
      <c r="G6659" s="2">
        <v>42566.886469907404</v>
      </c>
      <c r="H6659" s="2" t="s">
        <v>10</v>
      </c>
      <c r="I6659" s="3" t="s">
        <v>10</v>
      </c>
      <c r="J6659" s="1">
        <f t="shared" ref="J6659:J6722" si="463">IF(TRIM(E6659)="Trip Completed",1,0)</f>
        <v>0</v>
      </c>
      <c r="K6659" s="1" t="str" cm="1">
        <f t="array" ref="K6659">_xlfn.IFS(
  AND(F6659&gt;=4, F6659&lt;6), "Early Morning",
  AND(F6659&gt;=6, F6659&lt;12), "Morning",
  AND(F6659&gt;=12, F6659&lt;17), "Afternoon",
  AND(F6659&gt;=17, F6659&lt;20), "Evening",
  AND(F6659&gt;=20, F6659&lt;=23), "Night",
  OR(F6659&gt;=0, F6659&lt;4), "Late Night"
)</f>
        <v>Night</v>
      </c>
      <c r="L6659" s="1" t="str">
        <f t="shared" ref="L6659:L6722" si="464">TEXT(G6659, "dddd")</f>
        <v>Friday</v>
      </c>
      <c r="AC6659" s="12"/>
    </row>
    <row r="6660" spans="1:29" x14ac:dyDescent="0.25">
      <c r="A6660" s="1" t="str">
        <f t="shared" si="461"/>
        <v>6659</v>
      </c>
      <c r="B6660" s="1">
        <v>6576</v>
      </c>
      <c r="C6660" s="1" t="s">
        <v>6</v>
      </c>
      <c r="D6660" s="1" t="s">
        <v>12</v>
      </c>
      <c r="E6660" s="1" t="s">
        <v>11</v>
      </c>
      <c r="F6660" s="1">
        <f t="shared" si="462"/>
        <v>21</v>
      </c>
      <c r="G6660" s="2">
        <v>42566.889131944445</v>
      </c>
      <c r="H6660" s="2" t="s">
        <v>10</v>
      </c>
      <c r="I6660" s="3" t="s">
        <v>10</v>
      </c>
      <c r="J6660" s="1">
        <f t="shared" si="463"/>
        <v>0</v>
      </c>
      <c r="K6660" s="1" t="str" cm="1">
        <f t="array" ref="K6660">_xlfn.IFS(
  AND(F6660&gt;=4, F6660&lt;6), "Early Morning",
  AND(F6660&gt;=6, F6660&lt;12), "Morning",
  AND(F6660&gt;=12, F6660&lt;17), "Afternoon",
  AND(F6660&gt;=17, F6660&lt;20), "Evening",
  AND(F6660&gt;=20, F6660&lt;=23), "Night",
  OR(F6660&gt;=0, F6660&lt;4), "Late Night"
)</f>
        <v>Night</v>
      </c>
      <c r="L6660" s="1" t="str">
        <f t="shared" si="464"/>
        <v>Friday</v>
      </c>
      <c r="AC6660" s="11"/>
    </row>
    <row r="6661" spans="1:29" x14ac:dyDescent="0.25">
      <c r="A6661" s="1" t="str">
        <f t="shared" si="461"/>
        <v>6660</v>
      </c>
      <c r="B6661" s="1">
        <v>6581</v>
      </c>
      <c r="C6661" s="1" t="s">
        <v>6</v>
      </c>
      <c r="D6661" s="1" t="s">
        <v>12</v>
      </c>
      <c r="E6661" s="1" t="s">
        <v>11</v>
      </c>
      <c r="F6661" s="1">
        <f t="shared" si="462"/>
        <v>21</v>
      </c>
      <c r="G6661" s="2">
        <v>42566.88921296296</v>
      </c>
      <c r="H6661" s="2" t="s">
        <v>10</v>
      </c>
      <c r="I6661" s="3" t="s">
        <v>10</v>
      </c>
      <c r="J6661" s="1">
        <f t="shared" si="463"/>
        <v>0</v>
      </c>
      <c r="K6661" s="1" t="str" cm="1">
        <f t="array" ref="K6661">_xlfn.IFS(
  AND(F6661&gt;=4, F6661&lt;6), "Early Morning",
  AND(F6661&gt;=6, F6661&lt;12), "Morning",
  AND(F6661&gt;=12, F6661&lt;17), "Afternoon",
  AND(F6661&gt;=17, F6661&lt;20), "Evening",
  AND(F6661&gt;=20, F6661&lt;=23), "Night",
  OR(F6661&gt;=0, F6661&lt;4), "Late Night"
)</f>
        <v>Night</v>
      </c>
      <c r="L6661" s="1" t="str">
        <f t="shared" si="464"/>
        <v>Friday</v>
      </c>
      <c r="AC6661" s="12"/>
    </row>
    <row r="6662" spans="1:29" x14ac:dyDescent="0.25">
      <c r="A6662" s="1" t="str">
        <f t="shared" si="461"/>
        <v>6661</v>
      </c>
      <c r="B6662" s="1">
        <v>6586</v>
      </c>
      <c r="C6662" s="1" t="s">
        <v>6</v>
      </c>
      <c r="D6662" s="1" t="s">
        <v>12</v>
      </c>
      <c r="E6662" s="1" t="s">
        <v>11</v>
      </c>
      <c r="F6662" s="1">
        <f t="shared" si="462"/>
        <v>21</v>
      </c>
      <c r="G6662" s="2">
        <v>42566.890543981484</v>
      </c>
      <c r="H6662" s="2" t="s">
        <v>10</v>
      </c>
      <c r="I6662" s="3" t="s">
        <v>10</v>
      </c>
      <c r="J6662" s="1">
        <f t="shared" si="463"/>
        <v>0</v>
      </c>
      <c r="K6662" s="1" t="str" cm="1">
        <f t="array" ref="K6662">_xlfn.IFS(
  AND(F6662&gt;=4, F6662&lt;6), "Early Morning",
  AND(F6662&gt;=6, F6662&lt;12), "Morning",
  AND(F6662&gt;=12, F6662&lt;17), "Afternoon",
  AND(F6662&gt;=17, F6662&lt;20), "Evening",
  AND(F6662&gt;=20, F6662&lt;=23), "Night",
  OR(F6662&gt;=0, F6662&lt;4), "Late Night"
)</f>
        <v>Night</v>
      </c>
      <c r="L6662" s="1" t="str">
        <f t="shared" si="464"/>
        <v>Friday</v>
      </c>
      <c r="AC6662" s="11"/>
    </row>
    <row r="6663" spans="1:29" x14ac:dyDescent="0.25">
      <c r="A6663" s="1" t="str">
        <f t="shared" si="461"/>
        <v>6662</v>
      </c>
      <c r="B6663" s="1">
        <v>6583</v>
      </c>
      <c r="C6663" s="1" t="s">
        <v>6</v>
      </c>
      <c r="D6663" s="1" t="s">
        <v>12</v>
      </c>
      <c r="E6663" s="1" t="s">
        <v>11</v>
      </c>
      <c r="F6663" s="1">
        <f t="shared" si="462"/>
        <v>21</v>
      </c>
      <c r="G6663" s="2">
        <v>42566.891145833331</v>
      </c>
      <c r="H6663" s="2" t="s">
        <v>10</v>
      </c>
      <c r="I6663" s="3" t="s">
        <v>10</v>
      </c>
      <c r="J6663" s="1">
        <f t="shared" si="463"/>
        <v>0</v>
      </c>
      <c r="K6663" s="1" t="str" cm="1">
        <f t="array" ref="K6663">_xlfn.IFS(
  AND(F6663&gt;=4, F6663&lt;6), "Early Morning",
  AND(F6663&gt;=6, F6663&lt;12), "Morning",
  AND(F6663&gt;=12, F6663&lt;17), "Afternoon",
  AND(F6663&gt;=17, F6663&lt;20), "Evening",
  AND(F6663&gt;=20, F6663&lt;=23), "Night",
  OR(F6663&gt;=0, F6663&lt;4), "Late Night"
)</f>
        <v>Night</v>
      </c>
      <c r="L6663" s="1" t="str">
        <f t="shared" si="464"/>
        <v>Friday</v>
      </c>
      <c r="AC6663" s="12"/>
    </row>
    <row r="6664" spans="1:29" x14ac:dyDescent="0.25">
      <c r="A6664" s="1" t="str">
        <f t="shared" si="461"/>
        <v>6663</v>
      </c>
      <c r="B6664" s="1">
        <v>6585</v>
      </c>
      <c r="C6664" s="1" t="s">
        <v>8</v>
      </c>
      <c r="D6664" s="1" t="s">
        <v>12</v>
      </c>
      <c r="E6664" s="1" t="s">
        <v>11</v>
      </c>
      <c r="F6664" s="1">
        <f t="shared" si="462"/>
        <v>21</v>
      </c>
      <c r="G6664" s="2">
        <v>42566.891250000001</v>
      </c>
      <c r="H6664" s="2" t="s">
        <v>10</v>
      </c>
      <c r="I6664" s="3" t="s">
        <v>10</v>
      </c>
      <c r="J6664" s="1">
        <f t="shared" si="463"/>
        <v>0</v>
      </c>
      <c r="K6664" s="1" t="str" cm="1">
        <f t="array" ref="K6664">_xlfn.IFS(
  AND(F6664&gt;=4, F6664&lt;6), "Early Morning",
  AND(F6664&gt;=6, F6664&lt;12), "Morning",
  AND(F6664&gt;=12, F6664&lt;17), "Afternoon",
  AND(F6664&gt;=17, F6664&lt;20), "Evening",
  AND(F6664&gt;=20, F6664&lt;=23), "Night",
  OR(F6664&gt;=0, F6664&lt;4), "Late Night"
)</f>
        <v>Night</v>
      </c>
      <c r="L6664" s="1" t="str">
        <f t="shared" si="464"/>
        <v>Friday</v>
      </c>
      <c r="AC6664" s="11"/>
    </row>
    <row r="6665" spans="1:29" x14ac:dyDescent="0.25">
      <c r="A6665" s="1" t="str">
        <f t="shared" si="461"/>
        <v>6664</v>
      </c>
      <c r="B6665" s="1">
        <v>6580</v>
      </c>
      <c r="C6665" s="1" t="s">
        <v>6</v>
      </c>
      <c r="D6665" s="1" t="s">
        <v>12</v>
      </c>
      <c r="E6665" s="1" t="s">
        <v>11</v>
      </c>
      <c r="F6665" s="1">
        <f t="shared" si="462"/>
        <v>21</v>
      </c>
      <c r="G6665" s="2">
        <v>42566.891724537039</v>
      </c>
      <c r="H6665" s="2" t="s">
        <v>10</v>
      </c>
      <c r="I6665" s="3" t="s">
        <v>10</v>
      </c>
      <c r="J6665" s="1">
        <f t="shared" si="463"/>
        <v>0</v>
      </c>
      <c r="K6665" s="1" t="str" cm="1">
        <f t="array" ref="K6665">_xlfn.IFS(
  AND(F6665&gt;=4, F6665&lt;6), "Early Morning",
  AND(F6665&gt;=6, F6665&lt;12), "Morning",
  AND(F6665&gt;=12, F6665&lt;17), "Afternoon",
  AND(F6665&gt;=17, F6665&lt;20), "Evening",
  AND(F6665&gt;=20, F6665&lt;=23), "Night",
  OR(F6665&gt;=0, F6665&lt;4), "Late Night"
)</f>
        <v>Night</v>
      </c>
      <c r="L6665" s="1" t="str">
        <f t="shared" si="464"/>
        <v>Friday</v>
      </c>
      <c r="AC6665" s="12"/>
    </row>
    <row r="6666" spans="1:29" x14ac:dyDescent="0.25">
      <c r="A6666" s="1" t="str">
        <f t="shared" si="461"/>
        <v>6665</v>
      </c>
      <c r="B6666" s="1">
        <v>6588</v>
      </c>
      <c r="C6666" s="1" t="s">
        <v>6</v>
      </c>
      <c r="D6666" s="1" t="s">
        <v>12</v>
      </c>
      <c r="E6666" s="1" t="s">
        <v>11</v>
      </c>
      <c r="F6666" s="1">
        <f t="shared" si="462"/>
        <v>21</v>
      </c>
      <c r="G6666" s="2">
        <v>42566.893599537034</v>
      </c>
      <c r="H6666" s="2" t="s">
        <v>10</v>
      </c>
      <c r="I6666" s="3" t="s">
        <v>10</v>
      </c>
      <c r="J6666" s="1">
        <f t="shared" si="463"/>
        <v>0</v>
      </c>
      <c r="K6666" s="1" t="str" cm="1">
        <f t="array" ref="K6666">_xlfn.IFS(
  AND(F6666&gt;=4, F6666&lt;6), "Early Morning",
  AND(F6666&gt;=6, F6666&lt;12), "Morning",
  AND(F6666&gt;=12, F6666&lt;17), "Afternoon",
  AND(F6666&gt;=17, F6666&lt;20), "Evening",
  AND(F6666&gt;=20, F6666&lt;=23), "Night",
  OR(F6666&gt;=0, F6666&lt;4), "Late Night"
)</f>
        <v>Night</v>
      </c>
      <c r="L6666" s="1" t="str">
        <f t="shared" si="464"/>
        <v>Friday</v>
      </c>
      <c r="AC6666" s="11"/>
    </row>
    <row r="6667" spans="1:29" x14ac:dyDescent="0.25">
      <c r="A6667" s="1" t="str">
        <f t="shared" si="461"/>
        <v>6666</v>
      </c>
      <c r="B6667" s="1">
        <v>6584</v>
      </c>
      <c r="C6667" s="1" t="s">
        <v>6</v>
      </c>
      <c r="D6667" s="1" t="s">
        <v>12</v>
      </c>
      <c r="E6667" s="1" t="s">
        <v>11</v>
      </c>
      <c r="F6667" s="1">
        <f t="shared" si="462"/>
        <v>21</v>
      </c>
      <c r="G6667" s="2">
        <v>42566.894629629627</v>
      </c>
      <c r="H6667" s="2" t="s">
        <v>10</v>
      </c>
      <c r="I6667" s="3" t="s">
        <v>10</v>
      </c>
      <c r="J6667" s="1">
        <f t="shared" si="463"/>
        <v>0</v>
      </c>
      <c r="K6667" s="1" t="str" cm="1">
        <f t="array" ref="K6667">_xlfn.IFS(
  AND(F6667&gt;=4, F6667&lt;6), "Early Morning",
  AND(F6667&gt;=6, F6667&lt;12), "Morning",
  AND(F6667&gt;=12, F6667&lt;17), "Afternoon",
  AND(F6667&gt;=17, F6667&lt;20), "Evening",
  AND(F6667&gt;=20, F6667&lt;=23), "Night",
  OR(F6667&gt;=0, F6667&lt;4), "Late Night"
)</f>
        <v>Night</v>
      </c>
      <c r="L6667" s="1" t="str">
        <f t="shared" si="464"/>
        <v>Friday</v>
      </c>
      <c r="AC6667" s="12"/>
    </row>
    <row r="6668" spans="1:29" x14ac:dyDescent="0.25">
      <c r="A6668" s="1" t="str">
        <f t="shared" si="461"/>
        <v>6667</v>
      </c>
      <c r="B6668" s="1">
        <v>6593</v>
      </c>
      <c r="C6668" s="1" t="s">
        <v>6</v>
      </c>
      <c r="D6668" s="1" t="s">
        <v>12</v>
      </c>
      <c r="E6668" s="1" t="s">
        <v>11</v>
      </c>
      <c r="F6668" s="1">
        <f t="shared" si="462"/>
        <v>21</v>
      </c>
      <c r="G6668" s="2">
        <v>42566.895798611113</v>
      </c>
      <c r="H6668" s="2" t="s">
        <v>10</v>
      </c>
      <c r="I6668" s="3" t="s">
        <v>10</v>
      </c>
      <c r="J6668" s="1">
        <f t="shared" si="463"/>
        <v>0</v>
      </c>
      <c r="K6668" s="1" t="str" cm="1">
        <f t="array" ref="K6668">_xlfn.IFS(
  AND(F6668&gt;=4, F6668&lt;6), "Early Morning",
  AND(F6668&gt;=6, F6668&lt;12), "Morning",
  AND(F6668&gt;=12, F6668&lt;17), "Afternoon",
  AND(F6668&gt;=17, F6668&lt;20), "Evening",
  AND(F6668&gt;=20, F6668&lt;=23), "Night",
  OR(F6668&gt;=0, F6668&lt;4), "Late Night"
)</f>
        <v>Night</v>
      </c>
      <c r="L6668" s="1" t="str">
        <f t="shared" si="464"/>
        <v>Friday</v>
      </c>
      <c r="AC6668" s="11"/>
    </row>
    <row r="6669" spans="1:29" x14ac:dyDescent="0.25">
      <c r="A6669" s="1" t="str">
        <f t="shared" si="461"/>
        <v>6668</v>
      </c>
      <c r="B6669" s="1">
        <v>6589</v>
      </c>
      <c r="C6669" s="1" t="s">
        <v>6</v>
      </c>
      <c r="D6669" s="1" t="s">
        <v>12</v>
      </c>
      <c r="E6669" s="1" t="s">
        <v>11</v>
      </c>
      <c r="F6669" s="1">
        <f t="shared" si="462"/>
        <v>21</v>
      </c>
      <c r="G6669" s="2">
        <v>42566.895949074074</v>
      </c>
      <c r="H6669" s="2" t="s">
        <v>10</v>
      </c>
      <c r="I6669" s="3" t="s">
        <v>10</v>
      </c>
      <c r="J6669" s="1">
        <f t="shared" si="463"/>
        <v>0</v>
      </c>
      <c r="K6669" s="1" t="str" cm="1">
        <f t="array" ref="K6669">_xlfn.IFS(
  AND(F6669&gt;=4, F6669&lt;6), "Early Morning",
  AND(F6669&gt;=6, F6669&lt;12), "Morning",
  AND(F6669&gt;=12, F6669&lt;17), "Afternoon",
  AND(F6669&gt;=17, F6669&lt;20), "Evening",
  AND(F6669&gt;=20, F6669&lt;=23), "Night",
  OR(F6669&gt;=0, F6669&lt;4), "Late Night"
)</f>
        <v>Night</v>
      </c>
      <c r="L6669" s="1" t="str">
        <f t="shared" si="464"/>
        <v>Friday</v>
      </c>
      <c r="AC6669" s="12"/>
    </row>
    <row r="6670" spans="1:29" x14ac:dyDescent="0.25">
      <c r="A6670" s="1" t="str">
        <f t="shared" si="461"/>
        <v>6669</v>
      </c>
      <c r="B6670" s="1">
        <v>6595</v>
      </c>
      <c r="C6670" s="1" t="s">
        <v>6</v>
      </c>
      <c r="D6670" s="1" t="s">
        <v>12</v>
      </c>
      <c r="E6670" s="1" t="s">
        <v>11</v>
      </c>
      <c r="F6670" s="1">
        <f t="shared" si="462"/>
        <v>21</v>
      </c>
      <c r="G6670" s="2">
        <v>42566.89644675926</v>
      </c>
      <c r="H6670" s="2" t="s">
        <v>10</v>
      </c>
      <c r="I6670" s="3" t="s">
        <v>10</v>
      </c>
      <c r="J6670" s="1">
        <f t="shared" si="463"/>
        <v>0</v>
      </c>
      <c r="K6670" s="1" t="str" cm="1">
        <f t="array" ref="K6670">_xlfn.IFS(
  AND(F6670&gt;=4, F6670&lt;6), "Early Morning",
  AND(F6670&gt;=6, F6670&lt;12), "Morning",
  AND(F6670&gt;=12, F6670&lt;17), "Afternoon",
  AND(F6670&gt;=17, F6670&lt;20), "Evening",
  AND(F6670&gt;=20, F6670&lt;=23), "Night",
  OR(F6670&gt;=0, F6670&lt;4), "Late Night"
)</f>
        <v>Night</v>
      </c>
      <c r="L6670" s="1" t="str">
        <f t="shared" si="464"/>
        <v>Friday</v>
      </c>
      <c r="AC6670" s="11"/>
    </row>
    <row r="6671" spans="1:29" x14ac:dyDescent="0.25">
      <c r="A6671" s="1" t="str">
        <f t="shared" si="461"/>
        <v>6670</v>
      </c>
      <c r="B6671" s="1">
        <v>6591</v>
      </c>
      <c r="C6671" s="1" t="s">
        <v>8</v>
      </c>
      <c r="D6671" s="1" t="s">
        <v>12</v>
      </c>
      <c r="E6671" s="1" t="s">
        <v>11</v>
      </c>
      <c r="F6671" s="1">
        <f t="shared" si="462"/>
        <v>21</v>
      </c>
      <c r="G6671" s="2">
        <v>42566.897858796299</v>
      </c>
      <c r="H6671" s="2" t="s">
        <v>10</v>
      </c>
      <c r="I6671" s="3" t="s">
        <v>10</v>
      </c>
      <c r="J6671" s="1">
        <f t="shared" si="463"/>
        <v>0</v>
      </c>
      <c r="K6671" s="1" t="str" cm="1">
        <f t="array" ref="K6671">_xlfn.IFS(
  AND(F6671&gt;=4, F6671&lt;6), "Early Morning",
  AND(F6671&gt;=6, F6671&lt;12), "Morning",
  AND(F6671&gt;=12, F6671&lt;17), "Afternoon",
  AND(F6671&gt;=17, F6671&lt;20), "Evening",
  AND(F6671&gt;=20, F6671&lt;=23), "Night",
  OR(F6671&gt;=0, F6671&lt;4), "Late Night"
)</f>
        <v>Night</v>
      </c>
      <c r="L6671" s="1" t="str">
        <f t="shared" si="464"/>
        <v>Friday</v>
      </c>
      <c r="AC6671" s="12"/>
    </row>
    <row r="6672" spans="1:29" x14ac:dyDescent="0.25">
      <c r="A6672" s="1" t="str">
        <f t="shared" si="461"/>
        <v>6671</v>
      </c>
      <c r="B6672" s="1">
        <v>6599</v>
      </c>
      <c r="C6672" s="1" t="s">
        <v>6</v>
      </c>
      <c r="D6672" s="1" t="s">
        <v>12</v>
      </c>
      <c r="E6672" s="1" t="s">
        <v>11</v>
      </c>
      <c r="F6672" s="1">
        <f t="shared" si="462"/>
        <v>21</v>
      </c>
      <c r="G6672" s="2">
        <v>42566.900856481479</v>
      </c>
      <c r="H6672" s="2" t="s">
        <v>10</v>
      </c>
      <c r="I6672" s="3" t="s">
        <v>10</v>
      </c>
      <c r="J6672" s="1">
        <f t="shared" si="463"/>
        <v>0</v>
      </c>
      <c r="K6672" s="1" t="str" cm="1">
        <f t="array" ref="K6672">_xlfn.IFS(
  AND(F6672&gt;=4, F6672&lt;6), "Early Morning",
  AND(F6672&gt;=6, F6672&lt;12), "Morning",
  AND(F6672&gt;=12, F6672&lt;17), "Afternoon",
  AND(F6672&gt;=17, F6672&lt;20), "Evening",
  AND(F6672&gt;=20, F6672&lt;=23), "Night",
  OR(F6672&gt;=0, F6672&lt;4), "Late Night"
)</f>
        <v>Night</v>
      </c>
      <c r="L6672" s="1" t="str">
        <f t="shared" si="464"/>
        <v>Friday</v>
      </c>
      <c r="AC6672" s="11"/>
    </row>
    <row r="6673" spans="1:29" x14ac:dyDescent="0.25">
      <c r="A6673" s="1" t="str">
        <f t="shared" si="461"/>
        <v>6672</v>
      </c>
      <c r="B6673" s="1">
        <v>6592</v>
      </c>
      <c r="C6673" s="1" t="s">
        <v>6</v>
      </c>
      <c r="D6673" s="1" t="s">
        <v>12</v>
      </c>
      <c r="E6673" s="1" t="s">
        <v>11</v>
      </c>
      <c r="F6673" s="1">
        <f t="shared" si="462"/>
        <v>21</v>
      </c>
      <c r="G6673" s="2">
        <v>42566.902129629627</v>
      </c>
      <c r="H6673" s="2" t="s">
        <v>10</v>
      </c>
      <c r="I6673" s="3" t="s">
        <v>10</v>
      </c>
      <c r="J6673" s="1">
        <f t="shared" si="463"/>
        <v>0</v>
      </c>
      <c r="K6673" s="1" t="str" cm="1">
        <f t="array" ref="K6673">_xlfn.IFS(
  AND(F6673&gt;=4, F6673&lt;6), "Early Morning",
  AND(F6673&gt;=6, F6673&lt;12), "Morning",
  AND(F6673&gt;=12, F6673&lt;17), "Afternoon",
  AND(F6673&gt;=17, F6673&lt;20), "Evening",
  AND(F6673&gt;=20, F6673&lt;=23), "Night",
  OR(F6673&gt;=0, F6673&lt;4), "Late Night"
)</f>
        <v>Night</v>
      </c>
      <c r="L6673" s="1" t="str">
        <f t="shared" si="464"/>
        <v>Friday</v>
      </c>
      <c r="AC6673" s="12"/>
    </row>
    <row r="6674" spans="1:29" x14ac:dyDescent="0.25">
      <c r="A6674" s="1" t="str">
        <f t="shared" si="461"/>
        <v>6673</v>
      </c>
      <c r="B6674" s="1">
        <v>6594</v>
      </c>
      <c r="C6674" s="1" t="s">
        <v>6</v>
      </c>
      <c r="D6674" s="1" t="s">
        <v>12</v>
      </c>
      <c r="E6674" s="1" t="s">
        <v>11</v>
      </c>
      <c r="F6674" s="1">
        <f t="shared" si="462"/>
        <v>21</v>
      </c>
      <c r="G6674" s="2">
        <v>42566.902685185189</v>
      </c>
      <c r="H6674" s="2" t="s">
        <v>10</v>
      </c>
      <c r="I6674" s="3" t="s">
        <v>10</v>
      </c>
      <c r="J6674" s="1">
        <f t="shared" si="463"/>
        <v>0</v>
      </c>
      <c r="K6674" s="1" t="str" cm="1">
        <f t="array" ref="K6674">_xlfn.IFS(
  AND(F6674&gt;=4, F6674&lt;6), "Early Morning",
  AND(F6674&gt;=6, F6674&lt;12), "Morning",
  AND(F6674&gt;=12, F6674&lt;17), "Afternoon",
  AND(F6674&gt;=17, F6674&lt;20), "Evening",
  AND(F6674&gt;=20, F6674&lt;=23), "Night",
  OR(F6674&gt;=0, F6674&lt;4), "Late Night"
)</f>
        <v>Night</v>
      </c>
      <c r="L6674" s="1" t="str">
        <f t="shared" si="464"/>
        <v>Friday</v>
      </c>
      <c r="AC6674" s="11"/>
    </row>
    <row r="6675" spans="1:29" x14ac:dyDescent="0.25">
      <c r="A6675" s="1" t="str">
        <f t="shared" si="461"/>
        <v>6674</v>
      </c>
      <c r="B6675" s="1">
        <v>6601</v>
      </c>
      <c r="C6675" s="1" t="s">
        <v>6</v>
      </c>
      <c r="D6675" s="1" t="s">
        <v>12</v>
      </c>
      <c r="E6675" s="1" t="s">
        <v>11</v>
      </c>
      <c r="F6675" s="1">
        <f t="shared" si="462"/>
        <v>21</v>
      </c>
      <c r="G6675" s="2">
        <v>42566.902743055558</v>
      </c>
      <c r="H6675" s="2" t="s">
        <v>10</v>
      </c>
      <c r="I6675" s="3" t="s">
        <v>10</v>
      </c>
      <c r="J6675" s="1">
        <f t="shared" si="463"/>
        <v>0</v>
      </c>
      <c r="K6675" s="1" t="str" cm="1">
        <f t="array" ref="K6675">_xlfn.IFS(
  AND(F6675&gt;=4, F6675&lt;6), "Early Morning",
  AND(F6675&gt;=6, F6675&lt;12), "Morning",
  AND(F6675&gt;=12, F6675&lt;17), "Afternoon",
  AND(F6675&gt;=17, F6675&lt;20), "Evening",
  AND(F6675&gt;=20, F6675&lt;=23), "Night",
  OR(F6675&gt;=0, F6675&lt;4), "Late Night"
)</f>
        <v>Night</v>
      </c>
      <c r="L6675" s="1" t="str">
        <f t="shared" si="464"/>
        <v>Friday</v>
      </c>
      <c r="AC6675" s="12"/>
    </row>
    <row r="6676" spans="1:29" x14ac:dyDescent="0.25">
      <c r="A6676" s="1" t="str">
        <f t="shared" si="461"/>
        <v>6675</v>
      </c>
      <c r="B6676" s="1">
        <v>6603</v>
      </c>
      <c r="C6676" s="1" t="s">
        <v>6</v>
      </c>
      <c r="D6676" s="1" t="s">
        <v>12</v>
      </c>
      <c r="E6676" s="1" t="s">
        <v>11</v>
      </c>
      <c r="F6676" s="1">
        <f t="shared" si="462"/>
        <v>21</v>
      </c>
      <c r="G6676" s="2">
        <v>42566.90289351852</v>
      </c>
      <c r="H6676" s="2" t="s">
        <v>10</v>
      </c>
      <c r="I6676" s="3" t="s">
        <v>10</v>
      </c>
      <c r="J6676" s="1">
        <f t="shared" si="463"/>
        <v>0</v>
      </c>
      <c r="K6676" s="1" t="str" cm="1">
        <f t="array" ref="K6676">_xlfn.IFS(
  AND(F6676&gt;=4, F6676&lt;6), "Early Morning",
  AND(F6676&gt;=6, F6676&lt;12), "Morning",
  AND(F6676&gt;=12, F6676&lt;17), "Afternoon",
  AND(F6676&gt;=17, F6676&lt;20), "Evening",
  AND(F6676&gt;=20, F6676&lt;=23), "Night",
  OR(F6676&gt;=0, F6676&lt;4), "Late Night"
)</f>
        <v>Night</v>
      </c>
      <c r="L6676" s="1" t="str">
        <f t="shared" si="464"/>
        <v>Friday</v>
      </c>
      <c r="AC6676" s="11"/>
    </row>
    <row r="6677" spans="1:29" x14ac:dyDescent="0.25">
      <c r="A6677" s="1" t="str">
        <f t="shared" si="461"/>
        <v>6676</v>
      </c>
      <c r="B6677" s="1">
        <v>6598</v>
      </c>
      <c r="C6677" s="1" t="s">
        <v>6</v>
      </c>
      <c r="D6677" s="1" t="s">
        <v>12</v>
      </c>
      <c r="E6677" s="1" t="s">
        <v>11</v>
      </c>
      <c r="F6677" s="1">
        <f t="shared" si="462"/>
        <v>21</v>
      </c>
      <c r="G6677" s="2">
        <v>42566.90315972222</v>
      </c>
      <c r="H6677" s="2" t="s">
        <v>10</v>
      </c>
      <c r="I6677" s="3" t="s">
        <v>10</v>
      </c>
      <c r="J6677" s="1">
        <f t="shared" si="463"/>
        <v>0</v>
      </c>
      <c r="K6677" s="1" t="str" cm="1">
        <f t="array" ref="K6677">_xlfn.IFS(
  AND(F6677&gt;=4, F6677&lt;6), "Early Morning",
  AND(F6677&gt;=6, F6677&lt;12), "Morning",
  AND(F6677&gt;=12, F6677&lt;17), "Afternoon",
  AND(F6677&gt;=17, F6677&lt;20), "Evening",
  AND(F6677&gt;=20, F6677&lt;=23), "Night",
  OR(F6677&gt;=0, F6677&lt;4), "Late Night"
)</f>
        <v>Night</v>
      </c>
      <c r="L6677" s="1" t="str">
        <f t="shared" si="464"/>
        <v>Friday</v>
      </c>
      <c r="AC6677" s="12"/>
    </row>
    <row r="6678" spans="1:29" x14ac:dyDescent="0.25">
      <c r="A6678" s="1" t="str">
        <f t="shared" si="461"/>
        <v>6677</v>
      </c>
      <c r="B6678" s="1">
        <v>6600</v>
      </c>
      <c r="C6678" s="1" t="s">
        <v>6</v>
      </c>
      <c r="D6678" s="1" t="s">
        <v>12</v>
      </c>
      <c r="E6678" s="1" t="s">
        <v>11</v>
      </c>
      <c r="F6678" s="1">
        <f t="shared" si="462"/>
        <v>21</v>
      </c>
      <c r="G6678" s="2">
        <v>42566.903495370374</v>
      </c>
      <c r="H6678" s="2" t="s">
        <v>10</v>
      </c>
      <c r="I6678" s="3" t="s">
        <v>10</v>
      </c>
      <c r="J6678" s="1">
        <f t="shared" si="463"/>
        <v>0</v>
      </c>
      <c r="K6678" s="1" t="str" cm="1">
        <f t="array" ref="K6678">_xlfn.IFS(
  AND(F6678&gt;=4, F6678&lt;6), "Early Morning",
  AND(F6678&gt;=6, F6678&lt;12), "Morning",
  AND(F6678&gt;=12, F6678&lt;17), "Afternoon",
  AND(F6678&gt;=17, F6678&lt;20), "Evening",
  AND(F6678&gt;=20, F6678&lt;=23), "Night",
  OR(F6678&gt;=0, F6678&lt;4), "Late Night"
)</f>
        <v>Night</v>
      </c>
      <c r="L6678" s="1" t="str">
        <f t="shared" si="464"/>
        <v>Friday</v>
      </c>
      <c r="AC6678" s="11"/>
    </row>
    <row r="6679" spans="1:29" x14ac:dyDescent="0.25">
      <c r="A6679" s="1" t="str">
        <f t="shared" si="461"/>
        <v>6678</v>
      </c>
      <c r="B6679" s="1">
        <v>6607</v>
      </c>
      <c r="C6679" s="1" t="s">
        <v>8</v>
      </c>
      <c r="D6679" s="1" t="s">
        <v>12</v>
      </c>
      <c r="E6679" s="1" t="s">
        <v>11</v>
      </c>
      <c r="F6679" s="1">
        <f t="shared" si="462"/>
        <v>21</v>
      </c>
      <c r="G6679" s="2">
        <v>42566.904942129629</v>
      </c>
      <c r="H6679" s="2" t="s">
        <v>10</v>
      </c>
      <c r="I6679" s="3" t="s">
        <v>10</v>
      </c>
      <c r="J6679" s="1">
        <f t="shared" si="463"/>
        <v>0</v>
      </c>
      <c r="K6679" s="1" t="str" cm="1">
        <f t="array" ref="K6679">_xlfn.IFS(
  AND(F6679&gt;=4, F6679&lt;6), "Early Morning",
  AND(F6679&gt;=6, F6679&lt;12), "Morning",
  AND(F6679&gt;=12, F6679&lt;17), "Afternoon",
  AND(F6679&gt;=17, F6679&lt;20), "Evening",
  AND(F6679&gt;=20, F6679&lt;=23), "Night",
  OR(F6679&gt;=0, F6679&lt;4), "Late Night"
)</f>
        <v>Night</v>
      </c>
      <c r="L6679" s="1" t="str">
        <f t="shared" si="464"/>
        <v>Friday</v>
      </c>
      <c r="AC6679" s="12"/>
    </row>
    <row r="6680" spans="1:29" x14ac:dyDescent="0.25">
      <c r="A6680" s="1" t="str">
        <f t="shared" si="461"/>
        <v>6679</v>
      </c>
      <c r="B6680" s="1">
        <v>6602</v>
      </c>
      <c r="C6680" s="1" t="s">
        <v>6</v>
      </c>
      <c r="D6680" s="1" t="s">
        <v>12</v>
      </c>
      <c r="E6680" s="1" t="s">
        <v>11</v>
      </c>
      <c r="F6680" s="1">
        <f t="shared" si="462"/>
        <v>21</v>
      </c>
      <c r="G6680" s="2">
        <v>42566.905497685184</v>
      </c>
      <c r="H6680" s="2" t="s">
        <v>10</v>
      </c>
      <c r="I6680" s="3" t="s">
        <v>10</v>
      </c>
      <c r="J6680" s="1">
        <f t="shared" si="463"/>
        <v>0</v>
      </c>
      <c r="K6680" s="1" t="str" cm="1">
        <f t="array" ref="K6680">_xlfn.IFS(
  AND(F6680&gt;=4, F6680&lt;6), "Early Morning",
  AND(F6680&gt;=6, F6680&lt;12), "Morning",
  AND(F6680&gt;=12, F6680&lt;17), "Afternoon",
  AND(F6680&gt;=17, F6680&lt;20), "Evening",
  AND(F6680&gt;=20, F6680&lt;=23), "Night",
  OR(F6680&gt;=0, F6680&lt;4), "Late Night"
)</f>
        <v>Night</v>
      </c>
      <c r="L6680" s="1" t="str">
        <f t="shared" si="464"/>
        <v>Friday</v>
      </c>
      <c r="AC6680" s="11"/>
    </row>
    <row r="6681" spans="1:29" x14ac:dyDescent="0.25">
      <c r="A6681" s="1" t="str">
        <f t="shared" si="461"/>
        <v>6680</v>
      </c>
      <c r="B6681" s="1">
        <v>6606</v>
      </c>
      <c r="C6681" s="1" t="s">
        <v>6</v>
      </c>
      <c r="D6681" s="1" t="s">
        <v>12</v>
      </c>
      <c r="E6681" s="1" t="s">
        <v>11</v>
      </c>
      <c r="F6681" s="1">
        <f t="shared" si="462"/>
        <v>21</v>
      </c>
      <c r="G6681" s="2">
        <v>42566.905613425923</v>
      </c>
      <c r="H6681" s="2" t="s">
        <v>10</v>
      </c>
      <c r="I6681" s="3" t="s">
        <v>10</v>
      </c>
      <c r="J6681" s="1">
        <f t="shared" si="463"/>
        <v>0</v>
      </c>
      <c r="K6681" s="1" t="str" cm="1">
        <f t="array" ref="K6681">_xlfn.IFS(
  AND(F6681&gt;=4, F6681&lt;6), "Early Morning",
  AND(F6681&gt;=6, F6681&lt;12), "Morning",
  AND(F6681&gt;=12, F6681&lt;17), "Afternoon",
  AND(F6681&gt;=17, F6681&lt;20), "Evening",
  AND(F6681&gt;=20, F6681&lt;=23), "Night",
  OR(F6681&gt;=0, F6681&lt;4), "Late Night"
)</f>
        <v>Night</v>
      </c>
      <c r="L6681" s="1" t="str">
        <f t="shared" si="464"/>
        <v>Friday</v>
      </c>
      <c r="AC6681" s="12"/>
    </row>
    <row r="6682" spans="1:29" x14ac:dyDescent="0.25">
      <c r="A6682" s="1" t="str">
        <f t="shared" si="461"/>
        <v>6681</v>
      </c>
      <c r="B6682" s="1">
        <v>6605</v>
      </c>
      <c r="C6682" s="1" t="s">
        <v>6</v>
      </c>
      <c r="D6682" s="1" t="s">
        <v>12</v>
      </c>
      <c r="E6682" s="1" t="s">
        <v>11</v>
      </c>
      <c r="F6682" s="1">
        <f t="shared" si="462"/>
        <v>21</v>
      </c>
      <c r="G6682" s="2">
        <v>42566.906192129631</v>
      </c>
      <c r="H6682" s="2" t="s">
        <v>10</v>
      </c>
      <c r="I6682" s="3" t="s">
        <v>10</v>
      </c>
      <c r="J6682" s="1">
        <f t="shared" si="463"/>
        <v>0</v>
      </c>
      <c r="K6682" s="1" t="str" cm="1">
        <f t="array" ref="K6682">_xlfn.IFS(
  AND(F6682&gt;=4, F6682&lt;6), "Early Morning",
  AND(F6682&gt;=6, F6682&lt;12), "Morning",
  AND(F6682&gt;=12, F6682&lt;17), "Afternoon",
  AND(F6682&gt;=17, F6682&lt;20), "Evening",
  AND(F6682&gt;=20, F6682&lt;=23), "Night",
  OR(F6682&gt;=0, F6682&lt;4), "Late Night"
)</f>
        <v>Night</v>
      </c>
      <c r="L6682" s="1" t="str">
        <f t="shared" si="464"/>
        <v>Friday</v>
      </c>
      <c r="AC6682" s="11"/>
    </row>
    <row r="6683" spans="1:29" x14ac:dyDescent="0.25">
      <c r="A6683" s="1" t="str">
        <f t="shared" si="461"/>
        <v>6682</v>
      </c>
      <c r="B6683" s="1">
        <v>6611</v>
      </c>
      <c r="C6683" s="1" t="s">
        <v>6</v>
      </c>
      <c r="D6683" s="1" t="s">
        <v>12</v>
      </c>
      <c r="E6683" s="1" t="s">
        <v>11</v>
      </c>
      <c r="F6683" s="1">
        <f t="shared" si="462"/>
        <v>21</v>
      </c>
      <c r="G6683" s="2">
        <v>42566.907719907409</v>
      </c>
      <c r="H6683" s="2" t="s">
        <v>10</v>
      </c>
      <c r="I6683" s="3" t="s">
        <v>10</v>
      </c>
      <c r="J6683" s="1">
        <f t="shared" si="463"/>
        <v>0</v>
      </c>
      <c r="K6683" s="1" t="str" cm="1">
        <f t="array" ref="K6683">_xlfn.IFS(
  AND(F6683&gt;=4, F6683&lt;6), "Early Morning",
  AND(F6683&gt;=6, F6683&lt;12), "Morning",
  AND(F6683&gt;=12, F6683&lt;17), "Afternoon",
  AND(F6683&gt;=17, F6683&lt;20), "Evening",
  AND(F6683&gt;=20, F6683&lt;=23), "Night",
  OR(F6683&gt;=0, F6683&lt;4), "Late Night"
)</f>
        <v>Night</v>
      </c>
      <c r="L6683" s="1" t="str">
        <f t="shared" si="464"/>
        <v>Friday</v>
      </c>
      <c r="AC6683" s="12"/>
    </row>
    <row r="6684" spans="1:29" x14ac:dyDescent="0.25">
      <c r="A6684" s="1" t="str">
        <f t="shared" si="461"/>
        <v>6683</v>
      </c>
      <c r="B6684" s="1">
        <v>6626</v>
      </c>
      <c r="C6684" s="1" t="s">
        <v>6</v>
      </c>
      <c r="D6684" s="1" t="s">
        <v>12</v>
      </c>
      <c r="E6684" s="1" t="s">
        <v>11</v>
      </c>
      <c r="F6684" s="1">
        <f t="shared" si="462"/>
        <v>21</v>
      </c>
      <c r="G6684" s="2">
        <v>42566.910462962966</v>
      </c>
      <c r="H6684" s="2" t="s">
        <v>10</v>
      </c>
      <c r="I6684" s="3" t="s">
        <v>10</v>
      </c>
      <c r="J6684" s="1">
        <f t="shared" si="463"/>
        <v>0</v>
      </c>
      <c r="K6684" s="1" t="str" cm="1">
        <f t="array" ref="K6684">_xlfn.IFS(
  AND(F6684&gt;=4, F6684&lt;6), "Early Morning",
  AND(F6684&gt;=6, F6684&lt;12), "Morning",
  AND(F6684&gt;=12, F6684&lt;17), "Afternoon",
  AND(F6684&gt;=17, F6684&lt;20), "Evening",
  AND(F6684&gt;=20, F6684&lt;=23), "Night",
  OR(F6684&gt;=0, F6684&lt;4), "Late Night"
)</f>
        <v>Night</v>
      </c>
      <c r="L6684" s="1" t="str">
        <f t="shared" si="464"/>
        <v>Friday</v>
      </c>
      <c r="AC6684" s="11"/>
    </row>
    <row r="6685" spans="1:29" x14ac:dyDescent="0.25">
      <c r="A6685" s="1" t="str">
        <f t="shared" si="461"/>
        <v>6684</v>
      </c>
      <c r="B6685" s="1">
        <v>6627</v>
      </c>
      <c r="C6685" s="1" t="s">
        <v>6</v>
      </c>
      <c r="D6685" s="1" t="s">
        <v>12</v>
      </c>
      <c r="E6685" s="1" t="s">
        <v>11</v>
      </c>
      <c r="F6685" s="1">
        <f t="shared" si="462"/>
        <v>21</v>
      </c>
      <c r="G6685" s="2">
        <v>42566.910532407404</v>
      </c>
      <c r="H6685" s="2" t="s">
        <v>10</v>
      </c>
      <c r="I6685" s="3" t="s">
        <v>10</v>
      </c>
      <c r="J6685" s="1">
        <f t="shared" si="463"/>
        <v>0</v>
      </c>
      <c r="K6685" s="1" t="str" cm="1">
        <f t="array" ref="K6685">_xlfn.IFS(
  AND(F6685&gt;=4, F6685&lt;6), "Early Morning",
  AND(F6685&gt;=6, F6685&lt;12), "Morning",
  AND(F6685&gt;=12, F6685&lt;17), "Afternoon",
  AND(F6685&gt;=17, F6685&lt;20), "Evening",
  AND(F6685&gt;=20, F6685&lt;=23), "Night",
  OR(F6685&gt;=0, F6685&lt;4), "Late Night"
)</f>
        <v>Night</v>
      </c>
      <c r="L6685" s="1" t="str">
        <f t="shared" si="464"/>
        <v>Friday</v>
      </c>
      <c r="AC6685" s="12"/>
    </row>
    <row r="6686" spans="1:29" x14ac:dyDescent="0.25">
      <c r="A6686" s="1" t="str">
        <f t="shared" si="461"/>
        <v>6685</v>
      </c>
      <c r="B6686" s="1">
        <v>6618</v>
      </c>
      <c r="C6686" s="1" t="s">
        <v>6</v>
      </c>
      <c r="D6686" s="1" t="s">
        <v>12</v>
      </c>
      <c r="E6686" s="1" t="s">
        <v>11</v>
      </c>
      <c r="F6686" s="1">
        <f t="shared" si="462"/>
        <v>21</v>
      </c>
      <c r="G6686" s="2">
        <v>42566.911122685182</v>
      </c>
      <c r="H6686" s="2" t="s">
        <v>10</v>
      </c>
      <c r="I6686" s="3" t="s">
        <v>10</v>
      </c>
      <c r="J6686" s="1">
        <f t="shared" si="463"/>
        <v>0</v>
      </c>
      <c r="K6686" s="1" t="str" cm="1">
        <f t="array" ref="K6686">_xlfn.IFS(
  AND(F6686&gt;=4, F6686&lt;6), "Early Morning",
  AND(F6686&gt;=6, F6686&lt;12), "Morning",
  AND(F6686&gt;=12, F6686&lt;17), "Afternoon",
  AND(F6686&gt;=17, F6686&lt;20), "Evening",
  AND(F6686&gt;=20, F6686&lt;=23), "Night",
  OR(F6686&gt;=0, F6686&lt;4), "Late Night"
)</f>
        <v>Night</v>
      </c>
      <c r="L6686" s="1" t="str">
        <f t="shared" si="464"/>
        <v>Friday</v>
      </c>
      <c r="AC6686" s="11"/>
    </row>
    <row r="6687" spans="1:29" x14ac:dyDescent="0.25">
      <c r="A6687" s="1" t="str">
        <f t="shared" si="461"/>
        <v>6686</v>
      </c>
      <c r="B6687" s="1">
        <v>6625</v>
      </c>
      <c r="C6687" s="1" t="s">
        <v>6</v>
      </c>
      <c r="D6687" s="1" t="s">
        <v>12</v>
      </c>
      <c r="E6687" s="1" t="s">
        <v>11</v>
      </c>
      <c r="F6687" s="1">
        <f t="shared" si="462"/>
        <v>21</v>
      </c>
      <c r="G6687" s="2">
        <v>42566.911724537036</v>
      </c>
      <c r="H6687" s="2" t="s">
        <v>10</v>
      </c>
      <c r="I6687" s="3" t="s">
        <v>10</v>
      </c>
      <c r="J6687" s="1">
        <f t="shared" si="463"/>
        <v>0</v>
      </c>
      <c r="K6687" s="1" t="str" cm="1">
        <f t="array" ref="K6687">_xlfn.IFS(
  AND(F6687&gt;=4, F6687&lt;6), "Early Morning",
  AND(F6687&gt;=6, F6687&lt;12), "Morning",
  AND(F6687&gt;=12, F6687&lt;17), "Afternoon",
  AND(F6687&gt;=17, F6687&lt;20), "Evening",
  AND(F6687&gt;=20, F6687&lt;=23), "Night",
  OR(F6687&gt;=0, F6687&lt;4), "Late Night"
)</f>
        <v>Night</v>
      </c>
      <c r="L6687" s="1" t="str">
        <f t="shared" si="464"/>
        <v>Friday</v>
      </c>
      <c r="AC6687" s="12"/>
    </row>
    <row r="6688" spans="1:29" x14ac:dyDescent="0.25">
      <c r="A6688" s="1" t="str">
        <f t="shared" si="461"/>
        <v>6687</v>
      </c>
      <c r="B6688" s="1">
        <v>6629</v>
      </c>
      <c r="C6688" s="1" t="s">
        <v>6</v>
      </c>
      <c r="D6688" s="1" t="s">
        <v>12</v>
      </c>
      <c r="E6688" s="1" t="s">
        <v>11</v>
      </c>
      <c r="F6688" s="1">
        <f t="shared" si="462"/>
        <v>21</v>
      </c>
      <c r="G6688" s="2">
        <v>42566.912233796298</v>
      </c>
      <c r="H6688" s="2" t="s">
        <v>10</v>
      </c>
      <c r="I6688" s="3" t="s">
        <v>10</v>
      </c>
      <c r="J6688" s="1">
        <f t="shared" si="463"/>
        <v>0</v>
      </c>
      <c r="K6688" s="1" t="str" cm="1">
        <f t="array" ref="K6688">_xlfn.IFS(
  AND(F6688&gt;=4, F6688&lt;6), "Early Morning",
  AND(F6688&gt;=6, F6688&lt;12), "Morning",
  AND(F6688&gt;=12, F6688&lt;17), "Afternoon",
  AND(F6688&gt;=17, F6688&lt;20), "Evening",
  AND(F6688&gt;=20, F6688&lt;=23), "Night",
  OR(F6688&gt;=0, F6688&lt;4), "Late Night"
)</f>
        <v>Night</v>
      </c>
      <c r="L6688" s="1" t="str">
        <f t="shared" si="464"/>
        <v>Friday</v>
      </c>
      <c r="AC6688" s="11"/>
    </row>
    <row r="6689" spans="1:29" x14ac:dyDescent="0.25">
      <c r="A6689" s="1" t="str">
        <f t="shared" si="461"/>
        <v>6688</v>
      </c>
      <c r="B6689" s="1">
        <v>6628</v>
      </c>
      <c r="C6689" s="1" t="s">
        <v>6</v>
      </c>
      <c r="D6689" s="1" t="s">
        <v>12</v>
      </c>
      <c r="E6689" s="1" t="s">
        <v>11</v>
      </c>
      <c r="F6689" s="1">
        <f t="shared" si="462"/>
        <v>21</v>
      </c>
      <c r="G6689" s="2">
        <v>42566.912743055553</v>
      </c>
      <c r="H6689" s="2" t="s">
        <v>10</v>
      </c>
      <c r="I6689" s="3" t="s">
        <v>10</v>
      </c>
      <c r="J6689" s="1">
        <f t="shared" si="463"/>
        <v>0</v>
      </c>
      <c r="K6689" s="1" t="str" cm="1">
        <f t="array" ref="K6689">_xlfn.IFS(
  AND(F6689&gt;=4, F6689&lt;6), "Early Morning",
  AND(F6689&gt;=6, F6689&lt;12), "Morning",
  AND(F6689&gt;=12, F6689&lt;17), "Afternoon",
  AND(F6689&gt;=17, F6689&lt;20), "Evening",
  AND(F6689&gt;=20, F6689&lt;=23), "Night",
  OR(F6689&gt;=0, F6689&lt;4), "Late Night"
)</f>
        <v>Night</v>
      </c>
      <c r="L6689" s="1" t="str">
        <f t="shared" si="464"/>
        <v>Friday</v>
      </c>
      <c r="AC6689" s="12"/>
    </row>
    <row r="6690" spans="1:29" x14ac:dyDescent="0.25">
      <c r="A6690" s="1" t="str">
        <f t="shared" si="461"/>
        <v>6689</v>
      </c>
      <c r="B6690" s="1">
        <v>6624</v>
      </c>
      <c r="C6690" s="1" t="s">
        <v>6</v>
      </c>
      <c r="D6690" s="1" t="s">
        <v>12</v>
      </c>
      <c r="E6690" s="1" t="s">
        <v>11</v>
      </c>
      <c r="F6690" s="1">
        <f t="shared" si="462"/>
        <v>21</v>
      </c>
      <c r="G6690" s="2">
        <v>42566.913888888892</v>
      </c>
      <c r="H6690" s="2" t="s">
        <v>10</v>
      </c>
      <c r="I6690" s="3" t="s">
        <v>10</v>
      </c>
      <c r="J6690" s="1">
        <f t="shared" si="463"/>
        <v>0</v>
      </c>
      <c r="K6690" s="1" t="str" cm="1">
        <f t="array" ref="K6690">_xlfn.IFS(
  AND(F6690&gt;=4, F6690&lt;6), "Early Morning",
  AND(F6690&gt;=6, F6690&lt;12), "Morning",
  AND(F6690&gt;=12, F6690&lt;17), "Afternoon",
  AND(F6690&gt;=17, F6690&lt;20), "Evening",
  AND(F6690&gt;=20, F6690&lt;=23), "Night",
  OR(F6690&gt;=0, F6690&lt;4), "Late Night"
)</f>
        <v>Night</v>
      </c>
      <c r="L6690" s="1" t="str">
        <f t="shared" si="464"/>
        <v>Friday</v>
      </c>
      <c r="AC6690" s="11"/>
    </row>
    <row r="6691" spans="1:29" x14ac:dyDescent="0.25">
      <c r="A6691" s="1" t="str">
        <f t="shared" si="461"/>
        <v>6690</v>
      </c>
      <c r="B6691" s="1">
        <v>6632</v>
      </c>
      <c r="C6691" s="1" t="s">
        <v>6</v>
      </c>
      <c r="D6691" s="1" t="s">
        <v>12</v>
      </c>
      <c r="E6691" s="1" t="s">
        <v>11</v>
      </c>
      <c r="F6691" s="1">
        <f t="shared" si="462"/>
        <v>21</v>
      </c>
      <c r="G6691" s="2">
        <v>42566.916435185187</v>
      </c>
      <c r="H6691" s="2" t="s">
        <v>10</v>
      </c>
      <c r="I6691" s="3" t="s">
        <v>10</v>
      </c>
      <c r="J6691" s="1">
        <f t="shared" si="463"/>
        <v>0</v>
      </c>
      <c r="K6691" s="1" t="str" cm="1">
        <f t="array" ref="K6691">_xlfn.IFS(
  AND(F6691&gt;=4, F6691&lt;6), "Early Morning",
  AND(F6691&gt;=6, F6691&lt;12), "Morning",
  AND(F6691&gt;=12, F6691&lt;17), "Afternoon",
  AND(F6691&gt;=17, F6691&lt;20), "Evening",
  AND(F6691&gt;=20, F6691&lt;=23), "Night",
  OR(F6691&gt;=0, F6691&lt;4), "Late Night"
)</f>
        <v>Night</v>
      </c>
      <c r="L6691" s="1" t="str">
        <f t="shared" si="464"/>
        <v>Friday</v>
      </c>
      <c r="AC6691" s="12"/>
    </row>
    <row r="6692" spans="1:29" x14ac:dyDescent="0.25">
      <c r="A6692" s="1" t="str">
        <f t="shared" si="461"/>
        <v>6691</v>
      </c>
      <c r="B6692" s="1">
        <v>6637</v>
      </c>
      <c r="C6692" s="1" t="s">
        <v>6</v>
      </c>
      <c r="D6692" s="1" t="s">
        <v>12</v>
      </c>
      <c r="E6692" s="1" t="s">
        <v>11</v>
      </c>
      <c r="F6692" s="1">
        <f t="shared" si="462"/>
        <v>22</v>
      </c>
      <c r="G6692" s="2">
        <v>42566.917893518519</v>
      </c>
      <c r="H6692" s="2" t="s">
        <v>10</v>
      </c>
      <c r="I6692" s="3" t="s">
        <v>10</v>
      </c>
      <c r="J6692" s="1">
        <f t="shared" si="463"/>
        <v>0</v>
      </c>
      <c r="K6692" s="1" t="str" cm="1">
        <f t="array" ref="K6692">_xlfn.IFS(
  AND(F6692&gt;=4, F6692&lt;6), "Early Morning",
  AND(F6692&gt;=6, F6692&lt;12), "Morning",
  AND(F6692&gt;=12, F6692&lt;17), "Afternoon",
  AND(F6692&gt;=17, F6692&lt;20), "Evening",
  AND(F6692&gt;=20, F6692&lt;=23), "Night",
  OR(F6692&gt;=0, F6692&lt;4), "Late Night"
)</f>
        <v>Night</v>
      </c>
      <c r="L6692" s="1" t="str">
        <f t="shared" si="464"/>
        <v>Friday</v>
      </c>
      <c r="AC6692" s="11"/>
    </row>
    <row r="6693" spans="1:29" x14ac:dyDescent="0.25">
      <c r="A6693" s="1" t="str">
        <f t="shared" si="461"/>
        <v>6692</v>
      </c>
      <c r="B6693" s="1">
        <v>6640</v>
      </c>
      <c r="C6693" s="1" t="s">
        <v>6</v>
      </c>
      <c r="D6693" s="1" t="s">
        <v>12</v>
      </c>
      <c r="E6693" s="1" t="s">
        <v>11</v>
      </c>
      <c r="F6693" s="1">
        <f t="shared" si="462"/>
        <v>22</v>
      </c>
      <c r="G6693" s="2">
        <v>42566.918067129627</v>
      </c>
      <c r="H6693" s="2" t="s">
        <v>10</v>
      </c>
      <c r="I6693" s="3" t="s">
        <v>10</v>
      </c>
      <c r="J6693" s="1">
        <f t="shared" si="463"/>
        <v>0</v>
      </c>
      <c r="K6693" s="1" t="str" cm="1">
        <f t="array" ref="K6693">_xlfn.IFS(
  AND(F6693&gt;=4, F6693&lt;6), "Early Morning",
  AND(F6693&gt;=6, F6693&lt;12), "Morning",
  AND(F6693&gt;=12, F6693&lt;17), "Afternoon",
  AND(F6693&gt;=17, F6693&lt;20), "Evening",
  AND(F6693&gt;=20, F6693&lt;=23), "Night",
  OR(F6693&gt;=0, F6693&lt;4), "Late Night"
)</f>
        <v>Night</v>
      </c>
      <c r="L6693" s="1" t="str">
        <f t="shared" si="464"/>
        <v>Friday</v>
      </c>
      <c r="AC6693" s="12"/>
    </row>
    <row r="6694" spans="1:29" x14ac:dyDescent="0.25">
      <c r="A6694" s="1" t="str">
        <f t="shared" si="461"/>
        <v>6693</v>
      </c>
      <c r="B6694" s="1">
        <v>6641</v>
      </c>
      <c r="C6694" s="1" t="s">
        <v>6</v>
      </c>
      <c r="D6694" s="1" t="s">
        <v>12</v>
      </c>
      <c r="E6694" s="1" t="s">
        <v>11</v>
      </c>
      <c r="F6694" s="1">
        <f t="shared" si="462"/>
        <v>22</v>
      </c>
      <c r="G6694" s="2">
        <v>42566.918773148151</v>
      </c>
      <c r="H6694" s="2" t="s">
        <v>10</v>
      </c>
      <c r="I6694" s="3" t="s">
        <v>10</v>
      </c>
      <c r="J6694" s="1">
        <f t="shared" si="463"/>
        <v>0</v>
      </c>
      <c r="K6694" s="1" t="str" cm="1">
        <f t="array" ref="K6694">_xlfn.IFS(
  AND(F6694&gt;=4, F6694&lt;6), "Early Morning",
  AND(F6694&gt;=6, F6694&lt;12), "Morning",
  AND(F6694&gt;=12, F6694&lt;17), "Afternoon",
  AND(F6694&gt;=17, F6694&lt;20), "Evening",
  AND(F6694&gt;=20, F6694&lt;=23), "Night",
  OR(F6694&gt;=0, F6694&lt;4), "Late Night"
)</f>
        <v>Night</v>
      </c>
      <c r="L6694" s="1" t="str">
        <f t="shared" si="464"/>
        <v>Friday</v>
      </c>
      <c r="AC6694" s="11"/>
    </row>
    <row r="6695" spans="1:29" x14ac:dyDescent="0.25">
      <c r="A6695" s="1" t="str">
        <f t="shared" si="461"/>
        <v>6694</v>
      </c>
      <c r="B6695" s="1">
        <v>6631</v>
      </c>
      <c r="C6695" s="1" t="s">
        <v>6</v>
      </c>
      <c r="D6695" s="1" t="s">
        <v>12</v>
      </c>
      <c r="E6695" s="1" t="s">
        <v>11</v>
      </c>
      <c r="F6695" s="1">
        <f t="shared" si="462"/>
        <v>22</v>
      </c>
      <c r="G6695" s="2">
        <v>42566.91920138889</v>
      </c>
      <c r="H6695" s="2" t="s">
        <v>10</v>
      </c>
      <c r="I6695" s="3" t="s">
        <v>10</v>
      </c>
      <c r="J6695" s="1">
        <f t="shared" si="463"/>
        <v>0</v>
      </c>
      <c r="K6695" s="1" t="str" cm="1">
        <f t="array" ref="K6695">_xlfn.IFS(
  AND(F6695&gt;=4, F6695&lt;6), "Early Morning",
  AND(F6695&gt;=6, F6695&lt;12), "Morning",
  AND(F6695&gt;=12, F6695&lt;17), "Afternoon",
  AND(F6695&gt;=17, F6695&lt;20), "Evening",
  AND(F6695&gt;=20, F6695&lt;=23), "Night",
  OR(F6695&gt;=0, F6695&lt;4), "Late Night"
)</f>
        <v>Night</v>
      </c>
      <c r="L6695" s="1" t="str">
        <f t="shared" si="464"/>
        <v>Friday</v>
      </c>
      <c r="AC6695" s="12"/>
    </row>
    <row r="6696" spans="1:29" x14ac:dyDescent="0.25">
      <c r="A6696" s="1" t="str">
        <f t="shared" si="461"/>
        <v>6695</v>
      </c>
      <c r="B6696" s="1">
        <v>6652</v>
      </c>
      <c r="C6696" s="1" t="s">
        <v>6</v>
      </c>
      <c r="D6696" s="1" t="s">
        <v>12</v>
      </c>
      <c r="E6696" s="1" t="s">
        <v>11</v>
      </c>
      <c r="F6696" s="1">
        <f t="shared" si="462"/>
        <v>22</v>
      </c>
      <c r="G6696" s="2">
        <v>42566.919733796298</v>
      </c>
      <c r="H6696" s="2" t="s">
        <v>10</v>
      </c>
      <c r="I6696" s="3" t="s">
        <v>10</v>
      </c>
      <c r="J6696" s="1">
        <f t="shared" si="463"/>
        <v>0</v>
      </c>
      <c r="K6696" s="1" t="str" cm="1">
        <f t="array" ref="K6696">_xlfn.IFS(
  AND(F6696&gt;=4, F6696&lt;6), "Early Morning",
  AND(F6696&gt;=6, F6696&lt;12), "Morning",
  AND(F6696&gt;=12, F6696&lt;17), "Afternoon",
  AND(F6696&gt;=17, F6696&lt;20), "Evening",
  AND(F6696&gt;=20, F6696&lt;=23), "Night",
  OR(F6696&gt;=0, F6696&lt;4), "Late Night"
)</f>
        <v>Night</v>
      </c>
      <c r="L6696" s="1" t="str">
        <f t="shared" si="464"/>
        <v>Friday</v>
      </c>
      <c r="AC6696" s="11"/>
    </row>
    <row r="6697" spans="1:29" x14ac:dyDescent="0.25">
      <c r="A6697" s="1" t="str">
        <f t="shared" si="461"/>
        <v>6696</v>
      </c>
      <c r="B6697" s="1">
        <v>6639</v>
      </c>
      <c r="C6697" s="1" t="s">
        <v>6</v>
      </c>
      <c r="D6697" s="1" t="s">
        <v>12</v>
      </c>
      <c r="E6697" s="1" t="s">
        <v>11</v>
      </c>
      <c r="F6697" s="1">
        <f t="shared" si="462"/>
        <v>22</v>
      </c>
      <c r="G6697" s="2">
        <v>42566.919965277775</v>
      </c>
      <c r="H6697" s="2" t="s">
        <v>10</v>
      </c>
      <c r="I6697" s="3" t="s">
        <v>10</v>
      </c>
      <c r="J6697" s="1">
        <f t="shared" si="463"/>
        <v>0</v>
      </c>
      <c r="K6697" s="1" t="str" cm="1">
        <f t="array" ref="K6697">_xlfn.IFS(
  AND(F6697&gt;=4, F6697&lt;6), "Early Morning",
  AND(F6697&gt;=6, F6697&lt;12), "Morning",
  AND(F6697&gt;=12, F6697&lt;17), "Afternoon",
  AND(F6697&gt;=17, F6697&lt;20), "Evening",
  AND(F6697&gt;=20, F6697&lt;=23), "Night",
  OR(F6697&gt;=0, F6697&lt;4), "Late Night"
)</f>
        <v>Night</v>
      </c>
      <c r="L6697" s="1" t="str">
        <f t="shared" si="464"/>
        <v>Friday</v>
      </c>
      <c r="AC6697" s="12"/>
    </row>
    <row r="6698" spans="1:29" x14ac:dyDescent="0.25">
      <c r="A6698" s="1" t="str">
        <f t="shared" si="461"/>
        <v>6697</v>
      </c>
      <c r="B6698" s="1">
        <v>6636</v>
      </c>
      <c r="C6698" s="1" t="s">
        <v>6</v>
      </c>
      <c r="D6698" s="1" t="s">
        <v>12</v>
      </c>
      <c r="E6698" s="1" t="s">
        <v>11</v>
      </c>
      <c r="F6698" s="1">
        <f t="shared" si="462"/>
        <v>22</v>
      </c>
      <c r="G6698" s="2">
        <v>42566.920115740744</v>
      </c>
      <c r="H6698" s="2" t="s">
        <v>10</v>
      </c>
      <c r="I6698" s="3" t="s">
        <v>10</v>
      </c>
      <c r="J6698" s="1">
        <f t="shared" si="463"/>
        <v>0</v>
      </c>
      <c r="K6698" s="1" t="str" cm="1">
        <f t="array" ref="K6698">_xlfn.IFS(
  AND(F6698&gt;=4, F6698&lt;6), "Early Morning",
  AND(F6698&gt;=6, F6698&lt;12), "Morning",
  AND(F6698&gt;=12, F6698&lt;17), "Afternoon",
  AND(F6698&gt;=17, F6698&lt;20), "Evening",
  AND(F6698&gt;=20, F6698&lt;=23), "Night",
  OR(F6698&gt;=0, F6698&lt;4), "Late Night"
)</f>
        <v>Night</v>
      </c>
      <c r="L6698" s="1" t="str">
        <f t="shared" si="464"/>
        <v>Friday</v>
      </c>
      <c r="AC6698" s="11"/>
    </row>
    <row r="6699" spans="1:29" x14ac:dyDescent="0.25">
      <c r="A6699" s="1" t="str">
        <f t="shared" si="461"/>
        <v>6698</v>
      </c>
      <c r="B6699" s="1">
        <v>6646</v>
      </c>
      <c r="C6699" s="1" t="s">
        <v>6</v>
      </c>
      <c r="D6699" s="1" t="s">
        <v>12</v>
      </c>
      <c r="E6699" s="1" t="s">
        <v>11</v>
      </c>
      <c r="F6699" s="1">
        <f t="shared" si="462"/>
        <v>22</v>
      </c>
      <c r="G6699" s="2">
        <v>42566.921053240738</v>
      </c>
      <c r="H6699" s="2" t="s">
        <v>10</v>
      </c>
      <c r="I6699" s="3" t="s">
        <v>10</v>
      </c>
      <c r="J6699" s="1">
        <f t="shared" si="463"/>
        <v>0</v>
      </c>
      <c r="K6699" s="1" t="str" cm="1">
        <f t="array" ref="K6699">_xlfn.IFS(
  AND(F6699&gt;=4, F6699&lt;6), "Early Morning",
  AND(F6699&gt;=6, F6699&lt;12), "Morning",
  AND(F6699&gt;=12, F6699&lt;17), "Afternoon",
  AND(F6699&gt;=17, F6699&lt;20), "Evening",
  AND(F6699&gt;=20, F6699&lt;=23), "Night",
  OR(F6699&gt;=0, F6699&lt;4), "Late Night"
)</f>
        <v>Night</v>
      </c>
      <c r="L6699" s="1" t="str">
        <f t="shared" si="464"/>
        <v>Friday</v>
      </c>
      <c r="AC6699" s="12"/>
    </row>
    <row r="6700" spans="1:29" x14ac:dyDescent="0.25">
      <c r="A6700" s="1" t="str">
        <f t="shared" si="461"/>
        <v>6699</v>
      </c>
      <c r="B6700" s="1">
        <v>6650</v>
      </c>
      <c r="C6700" s="1" t="s">
        <v>6</v>
      </c>
      <c r="D6700" s="1" t="s">
        <v>12</v>
      </c>
      <c r="E6700" s="1" t="s">
        <v>11</v>
      </c>
      <c r="F6700" s="1">
        <f t="shared" si="462"/>
        <v>22</v>
      </c>
      <c r="G6700" s="2">
        <v>42566.922847222224</v>
      </c>
      <c r="H6700" s="2" t="s">
        <v>10</v>
      </c>
      <c r="I6700" s="3" t="s">
        <v>10</v>
      </c>
      <c r="J6700" s="1">
        <f t="shared" si="463"/>
        <v>0</v>
      </c>
      <c r="K6700" s="1" t="str" cm="1">
        <f t="array" ref="K6700">_xlfn.IFS(
  AND(F6700&gt;=4, F6700&lt;6), "Early Morning",
  AND(F6700&gt;=6, F6700&lt;12), "Morning",
  AND(F6700&gt;=12, F6700&lt;17), "Afternoon",
  AND(F6700&gt;=17, F6700&lt;20), "Evening",
  AND(F6700&gt;=20, F6700&lt;=23), "Night",
  OR(F6700&gt;=0, F6700&lt;4), "Late Night"
)</f>
        <v>Night</v>
      </c>
      <c r="L6700" s="1" t="str">
        <f t="shared" si="464"/>
        <v>Friday</v>
      </c>
      <c r="AC6700" s="11"/>
    </row>
    <row r="6701" spans="1:29" x14ac:dyDescent="0.25">
      <c r="A6701" s="1" t="str">
        <f t="shared" si="461"/>
        <v>6700</v>
      </c>
      <c r="B6701" s="1">
        <v>6644</v>
      </c>
      <c r="C6701" s="1" t="s">
        <v>6</v>
      </c>
      <c r="D6701" s="1" t="s">
        <v>12</v>
      </c>
      <c r="E6701" s="1" t="s">
        <v>11</v>
      </c>
      <c r="F6701" s="1">
        <f t="shared" si="462"/>
        <v>22</v>
      </c>
      <c r="G6701" s="2">
        <v>42566.924398148149</v>
      </c>
      <c r="H6701" s="2" t="s">
        <v>10</v>
      </c>
      <c r="I6701" s="3" t="s">
        <v>10</v>
      </c>
      <c r="J6701" s="1">
        <f t="shared" si="463"/>
        <v>0</v>
      </c>
      <c r="K6701" s="1" t="str" cm="1">
        <f t="array" ref="K6701">_xlfn.IFS(
  AND(F6701&gt;=4, F6701&lt;6), "Early Morning",
  AND(F6701&gt;=6, F6701&lt;12), "Morning",
  AND(F6701&gt;=12, F6701&lt;17), "Afternoon",
  AND(F6701&gt;=17, F6701&lt;20), "Evening",
  AND(F6701&gt;=20, F6701&lt;=23), "Night",
  OR(F6701&gt;=0, F6701&lt;4), "Late Night"
)</f>
        <v>Night</v>
      </c>
      <c r="L6701" s="1" t="str">
        <f t="shared" si="464"/>
        <v>Friday</v>
      </c>
      <c r="AC6701" s="12"/>
    </row>
    <row r="6702" spans="1:29" x14ac:dyDescent="0.25">
      <c r="A6702" s="1" t="str">
        <f t="shared" si="461"/>
        <v>6701</v>
      </c>
      <c r="B6702" s="1">
        <v>6655</v>
      </c>
      <c r="C6702" s="1" t="s">
        <v>6</v>
      </c>
      <c r="D6702" s="1" t="s">
        <v>12</v>
      </c>
      <c r="E6702" s="1" t="s">
        <v>11</v>
      </c>
      <c r="F6702" s="1">
        <f t="shared" si="462"/>
        <v>22</v>
      </c>
      <c r="G6702" s="2">
        <v>42566.925439814811</v>
      </c>
      <c r="H6702" s="2" t="s">
        <v>10</v>
      </c>
      <c r="I6702" s="3" t="s">
        <v>10</v>
      </c>
      <c r="J6702" s="1">
        <f t="shared" si="463"/>
        <v>0</v>
      </c>
      <c r="K6702" s="1" t="str" cm="1">
        <f t="array" ref="K6702">_xlfn.IFS(
  AND(F6702&gt;=4, F6702&lt;6), "Early Morning",
  AND(F6702&gt;=6, F6702&lt;12), "Morning",
  AND(F6702&gt;=12, F6702&lt;17), "Afternoon",
  AND(F6702&gt;=17, F6702&lt;20), "Evening",
  AND(F6702&gt;=20, F6702&lt;=23), "Night",
  OR(F6702&gt;=0, F6702&lt;4), "Late Night"
)</f>
        <v>Night</v>
      </c>
      <c r="L6702" s="1" t="str">
        <f t="shared" si="464"/>
        <v>Friday</v>
      </c>
      <c r="AC6702" s="11"/>
    </row>
    <row r="6703" spans="1:29" x14ac:dyDescent="0.25">
      <c r="A6703" s="1" t="str">
        <f t="shared" si="461"/>
        <v>6702</v>
      </c>
      <c r="B6703" s="1">
        <v>6666</v>
      </c>
      <c r="C6703" s="1" t="s">
        <v>6</v>
      </c>
      <c r="D6703" s="1" t="s">
        <v>12</v>
      </c>
      <c r="E6703" s="1" t="s">
        <v>11</v>
      </c>
      <c r="F6703" s="1">
        <f t="shared" si="462"/>
        <v>22</v>
      </c>
      <c r="G6703" s="2">
        <v>42566.928877314815</v>
      </c>
      <c r="H6703" s="2" t="s">
        <v>10</v>
      </c>
      <c r="I6703" s="3" t="s">
        <v>10</v>
      </c>
      <c r="J6703" s="1">
        <f t="shared" si="463"/>
        <v>0</v>
      </c>
      <c r="K6703" s="1" t="str" cm="1">
        <f t="array" ref="K6703">_xlfn.IFS(
  AND(F6703&gt;=4, F6703&lt;6), "Early Morning",
  AND(F6703&gt;=6, F6703&lt;12), "Morning",
  AND(F6703&gt;=12, F6703&lt;17), "Afternoon",
  AND(F6703&gt;=17, F6703&lt;20), "Evening",
  AND(F6703&gt;=20, F6703&lt;=23), "Night",
  OR(F6703&gt;=0, F6703&lt;4), "Late Night"
)</f>
        <v>Night</v>
      </c>
      <c r="L6703" s="1" t="str">
        <f t="shared" si="464"/>
        <v>Friday</v>
      </c>
      <c r="AC6703" s="12"/>
    </row>
    <row r="6704" spans="1:29" x14ac:dyDescent="0.25">
      <c r="A6704" s="1" t="str">
        <f t="shared" si="461"/>
        <v>6703</v>
      </c>
      <c r="B6704" s="1">
        <v>6662</v>
      </c>
      <c r="C6704" s="1" t="s">
        <v>8</v>
      </c>
      <c r="D6704" s="1" t="s">
        <v>12</v>
      </c>
      <c r="E6704" s="1" t="s">
        <v>11</v>
      </c>
      <c r="F6704" s="1">
        <f t="shared" si="462"/>
        <v>22</v>
      </c>
      <c r="G6704" s="2">
        <v>42566.929594907408</v>
      </c>
      <c r="H6704" s="2" t="s">
        <v>10</v>
      </c>
      <c r="I6704" s="3" t="s">
        <v>10</v>
      </c>
      <c r="J6704" s="1">
        <f t="shared" si="463"/>
        <v>0</v>
      </c>
      <c r="K6704" s="1" t="str" cm="1">
        <f t="array" ref="K6704">_xlfn.IFS(
  AND(F6704&gt;=4, F6704&lt;6), "Early Morning",
  AND(F6704&gt;=6, F6704&lt;12), "Morning",
  AND(F6704&gt;=12, F6704&lt;17), "Afternoon",
  AND(F6704&gt;=17, F6704&lt;20), "Evening",
  AND(F6704&gt;=20, F6704&lt;=23), "Night",
  OR(F6704&gt;=0, F6704&lt;4), "Late Night"
)</f>
        <v>Night</v>
      </c>
      <c r="L6704" s="1" t="str">
        <f t="shared" si="464"/>
        <v>Friday</v>
      </c>
      <c r="AC6704" s="11"/>
    </row>
    <row r="6705" spans="1:29" x14ac:dyDescent="0.25">
      <c r="A6705" s="1" t="str">
        <f t="shared" si="461"/>
        <v>6704</v>
      </c>
      <c r="B6705" s="1">
        <v>6668</v>
      </c>
      <c r="C6705" s="1" t="s">
        <v>6</v>
      </c>
      <c r="D6705" s="1" t="s">
        <v>12</v>
      </c>
      <c r="E6705" s="1" t="s">
        <v>11</v>
      </c>
      <c r="F6705" s="1">
        <f t="shared" si="462"/>
        <v>22</v>
      </c>
      <c r="G6705" s="2">
        <v>42566.929780092592</v>
      </c>
      <c r="H6705" s="2" t="s">
        <v>10</v>
      </c>
      <c r="I6705" s="3" t="s">
        <v>10</v>
      </c>
      <c r="J6705" s="1">
        <f t="shared" si="463"/>
        <v>0</v>
      </c>
      <c r="K6705" s="1" t="str" cm="1">
        <f t="array" ref="K6705">_xlfn.IFS(
  AND(F6705&gt;=4, F6705&lt;6), "Early Morning",
  AND(F6705&gt;=6, F6705&lt;12), "Morning",
  AND(F6705&gt;=12, F6705&lt;17), "Afternoon",
  AND(F6705&gt;=17, F6705&lt;20), "Evening",
  AND(F6705&gt;=20, F6705&lt;=23), "Night",
  OR(F6705&gt;=0, F6705&lt;4), "Late Night"
)</f>
        <v>Night</v>
      </c>
      <c r="L6705" s="1" t="str">
        <f t="shared" si="464"/>
        <v>Friday</v>
      </c>
      <c r="AC6705" s="12"/>
    </row>
    <row r="6706" spans="1:29" x14ac:dyDescent="0.25">
      <c r="A6706" s="1" t="str">
        <f t="shared" si="461"/>
        <v>6705</v>
      </c>
      <c r="B6706" s="1">
        <v>6670</v>
      </c>
      <c r="C6706" s="1" t="s">
        <v>6</v>
      </c>
      <c r="D6706" s="1" t="s">
        <v>12</v>
      </c>
      <c r="E6706" s="1" t="s">
        <v>11</v>
      </c>
      <c r="F6706" s="1">
        <f t="shared" si="462"/>
        <v>22</v>
      </c>
      <c r="G6706" s="2">
        <v>42566.931087962963</v>
      </c>
      <c r="H6706" s="2" t="s">
        <v>10</v>
      </c>
      <c r="I6706" s="3" t="s">
        <v>10</v>
      </c>
      <c r="J6706" s="1">
        <f t="shared" si="463"/>
        <v>0</v>
      </c>
      <c r="K6706" s="1" t="str" cm="1">
        <f t="array" ref="K6706">_xlfn.IFS(
  AND(F6706&gt;=4, F6706&lt;6), "Early Morning",
  AND(F6706&gt;=6, F6706&lt;12), "Morning",
  AND(F6706&gt;=12, F6706&lt;17), "Afternoon",
  AND(F6706&gt;=17, F6706&lt;20), "Evening",
  AND(F6706&gt;=20, F6706&lt;=23), "Night",
  OR(F6706&gt;=0, F6706&lt;4), "Late Night"
)</f>
        <v>Night</v>
      </c>
      <c r="L6706" s="1" t="str">
        <f t="shared" si="464"/>
        <v>Friday</v>
      </c>
      <c r="AC6706" s="11"/>
    </row>
    <row r="6707" spans="1:29" x14ac:dyDescent="0.25">
      <c r="A6707" s="1" t="str">
        <f t="shared" si="461"/>
        <v>6706</v>
      </c>
      <c r="B6707" s="1">
        <v>6667</v>
      </c>
      <c r="C6707" s="1" t="s">
        <v>6</v>
      </c>
      <c r="D6707" s="1" t="s">
        <v>12</v>
      </c>
      <c r="E6707" s="1" t="s">
        <v>11</v>
      </c>
      <c r="F6707" s="1">
        <f t="shared" si="462"/>
        <v>22</v>
      </c>
      <c r="G6707" s="2">
        <v>42566.93141203704</v>
      </c>
      <c r="H6707" s="2" t="s">
        <v>10</v>
      </c>
      <c r="I6707" s="3" t="s">
        <v>10</v>
      </c>
      <c r="J6707" s="1">
        <f t="shared" si="463"/>
        <v>0</v>
      </c>
      <c r="K6707" s="1" t="str" cm="1">
        <f t="array" ref="K6707">_xlfn.IFS(
  AND(F6707&gt;=4, F6707&lt;6), "Early Morning",
  AND(F6707&gt;=6, F6707&lt;12), "Morning",
  AND(F6707&gt;=12, F6707&lt;17), "Afternoon",
  AND(F6707&gt;=17, F6707&lt;20), "Evening",
  AND(F6707&gt;=20, F6707&lt;=23), "Night",
  OR(F6707&gt;=0, F6707&lt;4), "Late Night"
)</f>
        <v>Night</v>
      </c>
      <c r="L6707" s="1" t="str">
        <f t="shared" si="464"/>
        <v>Friday</v>
      </c>
      <c r="AC6707" s="12"/>
    </row>
    <row r="6708" spans="1:29" x14ac:dyDescent="0.25">
      <c r="A6708" s="1" t="str">
        <f t="shared" si="461"/>
        <v>6707</v>
      </c>
      <c r="B6708" s="1">
        <v>6654</v>
      </c>
      <c r="C6708" s="1" t="s">
        <v>6</v>
      </c>
      <c r="D6708" s="1" t="s">
        <v>12</v>
      </c>
      <c r="E6708" s="1" t="s">
        <v>11</v>
      </c>
      <c r="F6708" s="1">
        <f t="shared" si="462"/>
        <v>22</v>
      </c>
      <c r="G6708" s="2">
        <v>42566.931469907409</v>
      </c>
      <c r="H6708" s="2" t="s">
        <v>10</v>
      </c>
      <c r="I6708" s="3" t="s">
        <v>10</v>
      </c>
      <c r="J6708" s="1">
        <f t="shared" si="463"/>
        <v>0</v>
      </c>
      <c r="K6708" s="1" t="str" cm="1">
        <f t="array" ref="K6708">_xlfn.IFS(
  AND(F6708&gt;=4, F6708&lt;6), "Early Morning",
  AND(F6708&gt;=6, F6708&lt;12), "Morning",
  AND(F6708&gt;=12, F6708&lt;17), "Afternoon",
  AND(F6708&gt;=17, F6708&lt;20), "Evening",
  AND(F6708&gt;=20, F6708&lt;=23), "Night",
  OR(F6708&gt;=0, F6708&lt;4), "Late Night"
)</f>
        <v>Night</v>
      </c>
      <c r="L6708" s="1" t="str">
        <f t="shared" si="464"/>
        <v>Friday</v>
      </c>
      <c r="AC6708" s="11"/>
    </row>
    <row r="6709" spans="1:29" x14ac:dyDescent="0.25">
      <c r="A6709" s="1" t="str">
        <f t="shared" si="461"/>
        <v>6708</v>
      </c>
      <c r="B6709" s="1">
        <v>6664</v>
      </c>
      <c r="C6709" s="1" t="s">
        <v>8</v>
      </c>
      <c r="D6709" s="1" t="s">
        <v>12</v>
      </c>
      <c r="E6709" s="1" t="s">
        <v>11</v>
      </c>
      <c r="F6709" s="1">
        <f t="shared" si="462"/>
        <v>22</v>
      </c>
      <c r="G6709" s="2">
        <v>42566.932210648149</v>
      </c>
      <c r="H6709" s="2" t="s">
        <v>10</v>
      </c>
      <c r="I6709" s="3" t="s">
        <v>10</v>
      </c>
      <c r="J6709" s="1">
        <f t="shared" si="463"/>
        <v>0</v>
      </c>
      <c r="K6709" s="1" t="str" cm="1">
        <f t="array" ref="K6709">_xlfn.IFS(
  AND(F6709&gt;=4, F6709&lt;6), "Early Morning",
  AND(F6709&gt;=6, F6709&lt;12), "Morning",
  AND(F6709&gt;=12, F6709&lt;17), "Afternoon",
  AND(F6709&gt;=17, F6709&lt;20), "Evening",
  AND(F6709&gt;=20, F6709&lt;=23), "Night",
  OR(F6709&gt;=0, F6709&lt;4), "Late Night"
)</f>
        <v>Night</v>
      </c>
      <c r="L6709" s="1" t="str">
        <f t="shared" si="464"/>
        <v>Friday</v>
      </c>
      <c r="AC6709" s="12"/>
    </row>
    <row r="6710" spans="1:29" x14ac:dyDescent="0.25">
      <c r="A6710" s="1" t="str">
        <f t="shared" si="461"/>
        <v>6709</v>
      </c>
      <c r="B6710" s="1">
        <v>6665</v>
      </c>
      <c r="C6710" s="1" t="s">
        <v>6</v>
      </c>
      <c r="D6710" s="1" t="s">
        <v>12</v>
      </c>
      <c r="E6710" s="1" t="s">
        <v>11</v>
      </c>
      <c r="F6710" s="1">
        <f t="shared" si="462"/>
        <v>22</v>
      </c>
      <c r="G6710" s="2">
        <v>42566.933125000003</v>
      </c>
      <c r="H6710" s="2" t="s">
        <v>10</v>
      </c>
      <c r="I6710" s="3" t="s">
        <v>10</v>
      </c>
      <c r="J6710" s="1">
        <f t="shared" si="463"/>
        <v>0</v>
      </c>
      <c r="K6710" s="1" t="str" cm="1">
        <f t="array" ref="K6710">_xlfn.IFS(
  AND(F6710&gt;=4, F6710&lt;6), "Early Morning",
  AND(F6710&gt;=6, F6710&lt;12), "Morning",
  AND(F6710&gt;=12, F6710&lt;17), "Afternoon",
  AND(F6710&gt;=17, F6710&lt;20), "Evening",
  AND(F6710&gt;=20, F6710&lt;=23), "Night",
  OR(F6710&gt;=0, F6710&lt;4), "Late Night"
)</f>
        <v>Night</v>
      </c>
      <c r="L6710" s="1" t="str">
        <f t="shared" si="464"/>
        <v>Friday</v>
      </c>
      <c r="AC6710" s="11"/>
    </row>
    <row r="6711" spans="1:29" x14ac:dyDescent="0.25">
      <c r="A6711" s="1" t="str">
        <f t="shared" si="461"/>
        <v>6710</v>
      </c>
      <c r="B6711" s="1">
        <v>6671</v>
      </c>
      <c r="C6711" s="1" t="s">
        <v>6</v>
      </c>
      <c r="D6711" s="1" t="s">
        <v>12</v>
      </c>
      <c r="E6711" s="1" t="s">
        <v>11</v>
      </c>
      <c r="F6711" s="1">
        <f t="shared" si="462"/>
        <v>22</v>
      </c>
      <c r="G6711" s="2">
        <v>42566.934074074074</v>
      </c>
      <c r="H6711" s="2" t="s">
        <v>10</v>
      </c>
      <c r="I6711" s="3" t="s">
        <v>10</v>
      </c>
      <c r="J6711" s="1">
        <f t="shared" si="463"/>
        <v>0</v>
      </c>
      <c r="K6711" s="1" t="str" cm="1">
        <f t="array" ref="K6711">_xlfn.IFS(
  AND(F6711&gt;=4, F6711&lt;6), "Early Morning",
  AND(F6711&gt;=6, F6711&lt;12), "Morning",
  AND(F6711&gt;=12, F6711&lt;17), "Afternoon",
  AND(F6711&gt;=17, F6711&lt;20), "Evening",
  AND(F6711&gt;=20, F6711&lt;=23), "Night",
  OR(F6711&gt;=0, F6711&lt;4), "Late Night"
)</f>
        <v>Night</v>
      </c>
      <c r="L6711" s="1" t="str">
        <f t="shared" si="464"/>
        <v>Friday</v>
      </c>
      <c r="AC6711" s="12"/>
    </row>
    <row r="6712" spans="1:29" x14ac:dyDescent="0.25">
      <c r="A6712" s="1" t="str">
        <f t="shared" si="461"/>
        <v>6711</v>
      </c>
      <c r="B6712" s="1">
        <v>6672</v>
      </c>
      <c r="C6712" s="1" t="s">
        <v>8</v>
      </c>
      <c r="D6712" s="1" t="s">
        <v>12</v>
      </c>
      <c r="E6712" s="1" t="s">
        <v>11</v>
      </c>
      <c r="F6712" s="1">
        <f t="shared" si="462"/>
        <v>22</v>
      </c>
      <c r="G6712" s="2">
        <v>42566.934791666667</v>
      </c>
      <c r="H6712" s="2" t="s">
        <v>10</v>
      </c>
      <c r="I6712" s="3" t="s">
        <v>10</v>
      </c>
      <c r="J6712" s="1">
        <f t="shared" si="463"/>
        <v>0</v>
      </c>
      <c r="K6712" s="1" t="str" cm="1">
        <f t="array" ref="K6712">_xlfn.IFS(
  AND(F6712&gt;=4, F6712&lt;6), "Early Morning",
  AND(F6712&gt;=6, F6712&lt;12), "Morning",
  AND(F6712&gt;=12, F6712&lt;17), "Afternoon",
  AND(F6712&gt;=17, F6712&lt;20), "Evening",
  AND(F6712&gt;=20, F6712&lt;=23), "Night",
  OR(F6712&gt;=0, F6712&lt;4), "Late Night"
)</f>
        <v>Night</v>
      </c>
      <c r="L6712" s="1" t="str">
        <f t="shared" si="464"/>
        <v>Friday</v>
      </c>
      <c r="AC6712" s="11"/>
    </row>
    <row r="6713" spans="1:29" x14ac:dyDescent="0.25">
      <c r="A6713" s="1" t="str">
        <f t="shared" si="461"/>
        <v>6712</v>
      </c>
      <c r="B6713" s="1">
        <v>6678</v>
      </c>
      <c r="C6713" s="1" t="s">
        <v>6</v>
      </c>
      <c r="D6713" s="1" t="s">
        <v>12</v>
      </c>
      <c r="E6713" s="1" t="s">
        <v>11</v>
      </c>
      <c r="F6713" s="1">
        <f t="shared" si="462"/>
        <v>22</v>
      </c>
      <c r="G6713" s="2">
        <v>42566.935023148151</v>
      </c>
      <c r="H6713" s="2" t="s">
        <v>10</v>
      </c>
      <c r="I6713" s="3" t="s">
        <v>10</v>
      </c>
      <c r="J6713" s="1">
        <f t="shared" si="463"/>
        <v>0</v>
      </c>
      <c r="K6713" s="1" t="str" cm="1">
        <f t="array" ref="K6713">_xlfn.IFS(
  AND(F6713&gt;=4, F6713&lt;6), "Early Morning",
  AND(F6713&gt;=6, F6713&lt;12), "Morning",
  AND(F6713&gt;=12, F6713&lt;17), "Afternoon",
  AND(F6713&gt;=17, F6713&lt;20), "Evening",
  AND(F6713&gt;=20, F6713&lt;=23), "Night",
  OR(F6713&gt;=0, F6713&lt;4), "Late Night"
)</f>
        <v>Night</v>
      </c>
      <c r="L6713" s="1" t="str">
        <f t="shared" si="464"/>
        <v>Friday</v>
      </c>
      <c r="AC6713" s="12"/>
    </row>
    <row r="6714" spans="1:29" x14ac:dyDescent="0.25">
      <c r="A6714" s="1" t="str">
        <f t="shared" si="461"/>
        <v>6713</v>
      </c>
      <c r="B6714" s="1">
        <v>6673</v>
      </c>
      <c r="C6714" s="1" t="s">
        <v>6</v>
      </c>
      <c r="D6714" s="1" t="s">
        <v>12</v>
      </c>
      <c r="E6714" s="1" t="s">
        <v>11</v>
      </c>
      <c r="F6714" s="1">
        <f t="shared" si="462"/>
        <v>22</v>
      </c>
      <c r="G6714" s="2">
        <v>42566.936712962961</v>
      </c>
      <c r="H6714" s="2" t="s">
        <v>10</v>
      </c>
      <c r="I6714" s="3" t="s">
        <v>10</v>
      </c>
      <c r="J6714" s="1">
        <f t="shared" si="463"/>
        <v>0</v>
      </c>
      <c r="K6714" s="1" t="str" cm="1">
        <f t="array" ref="K6714">_xlfn.IFS(
  AND(F6714&gt;=4, F6714&lt;6), "Early Morning",
  AND(F6714&gt;=6, F6714&lt;12), "Morning",
  AND(F6714&gt;=12, F6714&lt;17), "Afternoon",
  AND(F6714&gt;=17, F6714&lt;20), "Evening",
  AND(F6714&gt;=20, F6714&lt;=23), "Night",
  OR(F6714&gt;=0, F6714&lt;4), "Late Night"
)</f>
        <v>Night</v>
      </c>
      <c r="L6714" s="1" t="str">
        <f t="shared" si="464"/>
        <v>Friday</v>
      </c>
      <c r="AC6714" s="11"/>
    </row>
    <row r="6715" spans="1:29" x14ac:dyDescent="0.25">
      <c r="A6715" s="1" t="str">
        <f t="shared" si="461"/>
        <v>6714</v>
      </c>
      <c r="B6715" s="1">
        <v>6680</v>
      </c>
      <c r="C6715" s="1" t="s">
        <v>6</v>
      </c>
      <c r="D6715" s="1" t="s">
        <v>12</v>
      </c>
      <c r="E6715" s="1" t="s">
        <v>11</v>
      </c>
      <c r="F6715" s="1">
        <f t="shared" si="462"/>
        <v>22</v>
      </c>
      <c r="G6715" s="2">
        <v>42566.938993055555</v>
      </c>
      <c r="H6715" s="2" t="s">
        <v>10</v>
      </c>
      <c r="I6715" s="3" t="s">
        <v>10</v>
      </c>
      <c r="J6715" s="1">
        <f t="shared" si="463"/>
        <v>0</v>
      </c>
      <c r="K6715" s="1" t="str" cm="1">
        <f t="array" ref="K6715">_xlfn.IFS(
  AND(F6715&gt;=4, F6715&lt;6), "Early Morning",
  AND(F6715&gt;=6, F6715&lt;12), "Morning",
  AND(F6715&gt;=12, F6715&lt;17), "Afternoon",
  AND(F6715&gt;=17, F6715&lt;20), "Evening",
  AND(F6715&gt;=20, F6715&lt;=23), "Night",
  OR(F6715&gt;=0, F6715&lt;4), "Late Night"
)</f>
        <v>Night</v>
      </c>
      <c r="L6715" s="1" t="str">
        <f t="shared" si="464"/>
        <v>Friday</v>
      </c>
      <c r="AC6715" s="12"/>
    </row>
    <row r="6716" spans="1:29" x14ac:dyDescent="0.25">
      <c r="A6716" s="1" t="str">
        <f t="shared" si="461"/>
        <v>6715</v>
      </c>
      <c r="B6716" s="1">
        <v>6687</v>
      </c>
      <c r="C6716" s="1" t="s">
        <v>6</v>
      </c>
      <c r="D6716" s="1" t="s">
        <v>12</v>
      </c>
      <c r="E6716" s="1" t="s">
        <v>11</v>
      </c>
      <c r="F6716" s="1">
        <f t="shared" si="462"/>
        <v>22</v>
      </c>
      <c r="G6716" s="2">
        <v>42566.940162037034</v>
      </c>
      <c r="H6716" s="2" t="s">
        <v>10</v>
      </c>
      <c r="I6716" s="3" t="s">
        <v>10</v>
      </c>
      <c r="J6716" s="1">
        <f t="shared" si="463"/>
        <v>0</v>
      </c>
      <c r="K6716" s="1" t="str" cm="1">
        <f t="array" ref="K6716">_xlfn.IFS(
  AND(F6716&gt;=4, F6716&lt;6), "Early Morning",
  AND(F6716&gt;=6, F6716&lt;12), "Morning",
  AND(F6716&gt;=12, F6716&lt;17), "Afternoon",
  AND(F6716&gt;=17, F6716&lt;20), "Evening",
  AND(F6716&gt;=20, F6716&lt;=23), "Night",
  OR(F6716&gt;=0, F6716&lt;4), "Late Night"
)</f>
        <v>Night</v>
      </c>
      <c r="L6716" s="1" t="str">
        <f t="shared" si="464"/>
        <v>Friday</v>
      </c>
      <c r="AC6716" s="11"/>
    </row>
    <row r="6717" spans="1:29" x14ac:dyDescent="0.25">
      <c r="A6717" s="1" t="str">
        <f t="shared" si="461"/>
        <v>6716</v>
      </c>
      <c r="B6717" s="1">
        <v>6683</v>
      </c>
      <c r="C6717" s="1" t="s">
        <v>8</v>
      </c>
      <c r="D6717" s="1" t="s">
        <v>12</v>
      </c>
      <c r="E6717" s="1" t="s">
        <v>11</v>
      </c>
      <c r="F6717" s="1">
        <f t="shared" si="462"/>
        <v>22</v>
      </c>
      <c r="G6717" s="2">
        <v>42566.940289351849</v>
      </c>
      <c r="H6717" s="2" t="s">
        <v>10</v>
      </c>
      <c r="I6717" s="3" t="s">
        <v>10</v>
      </c>
      <c r="J6717" s="1">
        <f t="shared" si="463"/>
        <v>0</v>
      </c>
      <c r="K6717" s="1" t="str" cm="1">
        <f t="array" ref="K6717">_xlfn.IFS(
  AND(F6717&gt;=4, F6717&lt;6), "Early Morning",
  AND(F6717&gt;=6, F6717&lt;12), "Morning",
  AND(F6717&gt;=12, F6717&lt;17), "Afternoon",
  AND(F6717&gt;=17, F6717&lt;20), "Evening",
  AND(F6717&gt;=20, F6717&lt;=23), "Night",
  OR(F6717&gt;=0, F6717&lt;4), "Late Night"
)</f>
        <v>Night</v>
      </c>
      <c r="L6717" s="1" t="str">
        <f t="shared" si="464"/>
        <v>Friday</v>
      </c>
      <c r="AC6717" s="12"/>
    </row>
    <row r="6718" spans="1:29" x14ac:dyDescent="0.25">
      <c r="A6718" s="1" t="str">
        <f t="shared" si="461"/>
        <v>6717</v>
      </c>
      <c r="B6718" s="1">
        <v>6686</v>
      </c>
      <c r="C6718" s="1" t="s">
        <v>6</v>
      </c>
      <c r="D6718" s="1" t="s">
        <v>12</v>
      </c>
      <c r="E6718" s="1" t="s">
        <v>11</v>
      </c>
      <c r="F6718" s="1">
        <f t="shared" si="462"/>
        <v>22</v>
      </c>
      <c r="G6718" s="2">
        <v>42566.941817129627</v>
      </c>
      <c r="H6718" s="2" t="s">
        <v>10</v>
      </c>
      <c r="I6718" s="3" t="s">
        <v>10</v>
      </c>
      <c r="J6718" s="1">
        <f t="shared" si="463"/>
        <v>0</v>
      </c>
      <c r="K6718" s="1" t="str" cm="1">
        <f t="array" ref="K6718">_xlfn.IFS(
  AND(F6718&gt;=4, F6718&lt;6), "Early Morning",
  AND(F6718&gt;=6, F6718&lt;12), "Morning",
  AND(F6718&gt;=12, F6718&lt;17), "Afternoon",
  AND(F6718&gt;=17, F6718&lt;20), "Evening",
  AND(F6718&gt;=20, F6718&lt;=23), "Night",
  OR(F6718&gt;=0, F6718&lt;4), "Late Night"
)</f>
        <v>Night</v>
      </c>
      <c r="L6718" s="1" t="str">
        <f t="shared" si="464"/>
        <v>Friday</v>
      </c>
      <c r="AC6718" s="11"/>
    </row>
    <row r="6719" spans="1:29" x14ac:dyDescent="0.25">
      <c r="A6719" s="1" t="str">
        <f t="shared" si="461"/>
        <v>6718</v>
      </c>
      <c r="B6719" s="1">
        <v>6688</v>
      </c>
      <c r="C6719" s="1" t="s">
        <v>6</v>
      </c>
      <c r="D6719" s="1" t="s">
        <v>12</v>
      </c>
      <c r="E6719" s="1" t="s">
        <v>11</v>
      </c>
      <c r="F6719" s="1">
        <f t="shared" si="462"/>
        <v>22</v>
      </c>
      <c r="G6719" s="2">
        <v>42566.942789351851</v>
      </c>
      <c r="H6719" s="2" t="s">
        <v>10</v>
      </c>
      <c r="I6719" s="3" t="s">
        <v>10</v>
      </c>
      <c r="J6719" s="1">
        <f t="shared" si="463"/>
        <v>0</v>
      </c>
      <c r="K6719" s="1" t="str" cm="1">
        <f t="array" ref="K6719">_xlfn.IFS(
  AND(F6719&gt;=4, F6719&lt;6), "Early Morning",
  AND(F6719&gt;=6, F6719&lt;12), "Morning",
  AND(F6719&gt;=12, F6719&lt;17), "Afternoon",
  AND(F6719&gt;=17, F6719&lt;20), "Evening",
  AND(F6719&gt;=20, F6719&lt;=23), "Night",
  OR(F6719&gt;=0, F6719&lt;4), "Late Night"
)</f>
        <v>Night</v>
      </c>
      <c r="L6719" s="1" t="str">
        <f t="shared" si="464"/>
        <v>Friday</v>
      </c>
      <c r="AC6719" s="12"/>
    </row>
    <row r="6720" spans="1:29" x14ac:dyDescent="0.25">
      <c r="A6720" s="1" t="str">
        <f t="shared" si="461"/>
        <v>6719</v>
      </c>
      <c r="B6720" s="1">
        <v>6689</v>
      </c>
      <c r="C6720" s="1" t="s">
        <v>6</v>
      </c>
      <c r="D6720" s="1" t="s">
        <v>12</v>
      </c>
      <c r="E6720" s="1" t="s">
        <v>11</v>
      </c>
      <c r="F6720" s="1">
        <f t="shared" si="462"/>
        <v>22</v>
      </c>
      <c r="G6720" s="2">
        <v>42566.947060185186</v>
      </c>
      <c r="H6720" s="2" t="s">
        <v>10</v>
      </c>
      <c r="I6720" s="3" t="s">
        <v>10</v>
      </c>
      <c r="J6720" s="1">
        <f t="shared" si="463"/>
        <v>0</v>
      </c>
      <c r="K6720" s="1" t="str" cm="1">
        <f t="array" ref="K6720">_xlfn.IFS(
  AND(F6720&gt;=4, F6720&lt;6), "Early Morning",
  AND(F6720&gt;=6, F6720&lt;12), "Morning",
  AND(F6720&gt;=12, F6720&lt;17), "Afternoon",
  AND(F6720&gt;=17, F6720&lt;20), "Evening",
  AND(F6720&gt;=20, F6720&lt;=23), "Night",
  OR(F6720&gt;=0, F6720&lt;4), "Late Night"
)</f>
        <v>Night</v>
      </c>
      <c r="L6720" s="1" t="str">
        <f t="shared" si="464"/>
        <v>Friday</v>
      </c>
      <c r="AC6720" s="11"/>
    </row>
    <row r="6721" spans="1:29" x14ac:dyDescent="0.25">
      <c r="A6721" s="1" t="str">
        <f t="shared" si="461"/>
        <v>6720</v>
      </c>
      <c r="B6721" s="1">
        <v>6693</v>
      </c>
      <c r="C6721" s="1" t="s">
        <v>8</v>
      </c>
      <c r="D6721" s="1" t="s">
        <v>12</v>
      </c>
      <c r="E6721" s="1" t="s">
        <v>11</v>
      </c>
      <c r="F6721" s="1">
        <f t="shared" si="462"/>
        <v>22</v>
      </c>
      <c r="G6721" s="2">
        <v>42566.95107638889</v>
      </c>
      <c r="H6721" s="2" t="s">
        <v>10</v>
      </c>
      <c r="I6721" s="3" t="s">
        <v>10</v>
      </c>
      <c r="J6721" s="1">
        <f t="shared" si="463"/>
        <v>0</v>
      </c>
      <c r="K6721" s="1" t="str" cm="1">
        <f t="array" ref="K6721">_xlfn.IFS(
  AND(F6721&gt;=4, F6721&lt;6), "Early Morning",
  AND(F6721&gt;=6, F6721&lt;12), "Morning",
  AND(F6721&gt;=12, F6721&lt;17), "Afternoon",
  AND(F6721&gt;=17, F6721&lt;20), "Evening",
  AND(F6721&gt;=20, F6721&lt;=23), "Night",
  OR(F6721&gt;=0, F6721&lt;4), "Late Night"
)</f>
        <v>Night</v>
      </c>
      <c r="L6721" s="1" t="str">
        <f t="shared" si="464"/>
        <v>Friday</v>
      </c>
      <c r="AC6721" s="12"/>
    </row>
    <row r="6722" spans="1:29" x14ac:dyDescent="0.25">
      <c r="A6722" s="1" t="str">
        <f t="shared" si="461"/>
        <v>6721</v>
      </c>
      <c r="B6722" s="1">
        <v>6696</v>
      </c>
      <c r="C6722" s="1" t="s">
        <v>8</v>
      </c>
      <c r="D6722" s="1" t="s">
        <v>12</v>
      </c>
      <c r="E6722" s="1" t="s">
        <v>11</v>
      </c>
      <c r="F6722" s="1">
        <f t="shared" si="462"/>
        <v>22</v>
      </c>
      <c r="G6722" s="2">
        <v>42566.951215277775</v>
      </c>
      <c r="H6722" s="2" t="s">
        <v>10</v>
      </c>
      <c r="I6722" s="3" t="s">
        <v>10</v>
      </c>
      <c r="J6722" s="1">
        <f t="shared" si="463"/>
        <v>0</v>
      </c>
      <c r="K6722" s="1" t="str" cm="1">
        <f t="array" ref="K6722">_xlfn.IFS(
  AND(F6722&gt;=4, F6722&lt;6), "Early Morning",
  AND(F6722&gt;=6, F6722&lt;12), "Morning",
  AND(F6722&gt;=12, F6722&lt;17), "Afternoon",
  AND(F6722&gt;=17, F6722&lt;20), "Evening",
  AND(F6722&gt;=20, F6722&lt;=23), "Night",
  OR(F6722&gt;=0, F6722&lt;4), "Late Night"
)</f>
        <v>Night</v>
      </c>
      <c r="L6722" s="1" t="str">
        <f t="shared" si="464"/>
        <v>Friday</v>
      </c>
      <c r="AC6722" s="11"/>
    </row>
    <row r="6723" spans="1:29" x14ac:dyDescent="0.25">
      <c r="A6723" s="1" t="str">
        <f t="shared" ref="A6723:A6746" si="465">"" &amp; ROW()-1</f>
        <v>6722</v>
      </c>
      <c r="B6723" s="1">
        <v>6697</v>
      </c>
      <c r="C6723" s="1" t="s">
        <v>6</v>
      </c>
      <c r="D6723" s="1" t="s">
        <v>12</v>
      </c>
      <c r="E6723" s="1" t="s">
        <v>11</v>
      </c>
      <c r="F6723" s="1">
        <f t="shared" ref="F6723:F6746" si="466">HOUR(G6723)</f>
        <v>22</v>
      </c>
      <c r="G6723" s="2">
        <v>42566.952291666668</v>
      </c>
      <c r="H6723" s="2" t="s">
        <v>10</v>
      </c>
      <c r="I6723" s="3" t="s">
        <v>10</v>
      </c>
      <c r="J6723" s="1">
        <f t="shared" ref="J6723:J6746" si="467">IF(TRIM(E6723)="Trip Completed",1,0)</f>
        <v>0</v>
      </c>
      <c r="K6723" s="1" t="str" cm="1">
        <f t="array" ref="K6723">_xlfn.IFS(
  AND(F6723&gt;=4, F6723&lt;6), "Early Morning",
  AND(F6723&gt;=6, F6723&lt;12), "Morning",
  AND(F6723&gt;=12, F6723&lt;17), "Afternoon",
  AND(F6723&gt;=17, F6723&lt;20), "Evening",
  AND(F6723&gt;=20, F6723&lt;=23), "Night",
  OR(F6723&gt;=0, F6723&lt;4), "Late Night"
)</f>
        <v>Night</v>
      </c>
      <c r="L6723" s="1" t="str">
        <f t="shared" ref="L6723:L6746" si="468">TEXT(G6723, "dddd")</f>
        <v>Friday</v>
      </c>
      <c r="AC6723" s="12"/>
    </row>
    <row r="6724" spans="1:29" x14ac:dyDescent="0.25">
      <c r="A6724" s="1" t="str">
        <f t="shared" si="465"/>
        <v>6723</v>
      </c>
      <c r="B6724" s="1">
        <v>6709</v>
      </c>
      <c r="C6724" s="1" t="s">
        <v>6</v>
      </c>
      <c r="D6724" s="1" t="s">
        <v>12</v>
      </c>
      <c r="E6724" s="1" t="s">
        <v>11</v>
      </c>
      <c r="F6724" s="1">
        <f t="shared" si="466"/>
        <v>22</v>
      </c>
      <c r="G6724" s="2">
        <v>42566.955555555556</v>
      </c>
      <c r="H6724" s="2" t="s">
        <v>10</v>
      </c>
      <c r="I6724" s="3" t="s">
        <v>10</v>
      </c>
      <c r="J6724" s="1">
        <f t="shared" si="467"/>
        <v>0</v>
      </c>
      <c r="K6724" s="1" t="str" cm="1">
        <f t="array" ref="K6724">_xlfn.IFS(
  AND(F6724&gt;=4, F6724&lt;6), "Early Morning",
  AND(F6724&gt;=6, F6724&lt;12), "Morning",
  AND(F6724&gt;=12, F6724&lt;17), "Afternoon",
  AND(F6724&gt;=17, F6724&lt;20), "Evening",
  AND(F6724&gt;=20, F6724&lt;=23), "Night",
  OR(F6724&gt;=0, F6724&lt;4), "Late Night"
)</f>
        <v>Night</v>
      </c>
      <c r="L6724" s="1" t="str">
        <f t="shared" si="468"/>
        <v>Friday</v>
      </c>
      <c r="AC6724" s="11"/>
    </row>
    <row r="6725" spans="1:29" x14ac:dyDescent="0.25">
      <c r="A6725" s="1" t="str">
        <f t="shared" si="465"/>
        <v>6724</v>
      </c>
      <c r="B6725" s="1">
        <v>6706</v>
      </c>
      <c r="C6725" s="1" t="s">
        <v>6</v>
      </c>
      <c r="D6725" s="1" t="s">
        <v>12</v>
      </c>
      <c r="E6725" s="1" t="s">
        <v>11</v>
      </c>
      <c r="F6725" s="1">
        <f t="shared" si="466"/>
        <v>22</v>
      </c>
      <c r="G6725" s="2">
        <v>42566.957118055558</v>
      </c>
      <c r="H6725" s="2" t="s">
        <v>10</v>
      </c>
      <c r="I6725" s="3" t="s">
        <v>10</v>
      </c>
      <c r="J6725" s="1">
        <f t="shared" si="467"/>
        <v>0</v>
      </c>
      <c r="K6725" s="1" t="str" cm="1">
        <f t="array" ref="K6725">_xlfn.IFS(
  AND(F6725&gt;=4, F6725&lt;6), "Early Morning",
  AND(F6725&gt;=6, F6725&lt;12), "Morning",
  AND(F6725&gt;=12, F6725&lt;17), "Afternoon",
  AND(F6725&gt;=17, F6725&lt;20), "Evening",
  AND(F6725&gt;=20, F6725&lt;=23), "Night",
  OR(F6725&gt;=0, F6725&lt;4), "Late Night"
)</f>
        <v>Night</v>
      </c>
      <c r="L6725" s="1" t="str">
        <f t="shared" si="468"/>
        <v>Friday</v>
      </c>
      <c r="AC6725" s="12"/>
    </row>
    <row r="6726" spans="1:29" x14ac:dyDescent="0.25">
      <c r="A6726" s="1" t="str">
        <f t="shared" si="465"/>
        <v>6725</v>
      </c>
      <c r="B6726" s="1">
        <v>6708</v>
      </c>
      <c r="C6726" s="1" t="s">
        <v>8</v>
      </c>
      <c r="D6726" s="1" t="s">
        <v>12</v>
      </c>
      <c r="E6726" s="1" t="s">
        <v>11</v>
      </c>
      <c r="F6726" s="1">
        <f t="shared" si="466"/>
        <v>23</v>
      </c>
      <c r="G6726" s="2">
        <v>42566.960682870369</v>
      </c>
      <c r="H6726" s="2" t="s">
        <v>10</v>
      </c>
      <c r="I6726" s="3" t="s">
        <v>10</v>
      </c>
      <c r="J6726" s="1">
        <f t="shared" si="467"/>
        <v>0</v>
      </c>
      <c r="K6726" s="1" t="str" cm="1">
        <f t="array" ref="K6726">_xlfn.IFS(
  AND(F6726&gt;=4, F6726&lt;6), "Early Morning",
  AND(F6726&gt;=6, F6726&lt;12), "Morning",
  AND(F6726&gt;=12, F6726&lt;17), "Afternoon",
  AND(F6726&gt;=17, F6726&lt;20), "Evening",
  AND(F6726&gt;=20, F6726&lt;=23), "Night",
  OR(F6726&gt;=0, F6726&lt;4), "Late Night"
)</f>
        <v>Night</v>
      </c>
      <c r="L6726" s="1" t="str">
        <f t="shared" si="468"/>
        <v>Friday</v>
      </c>
      <c r="AC6726" s="11"/>
    </row>
    <row r="6727" spans="1:29" x14ac:dyDescent="0.25">
      <c r="A6727" s="1" t="str">
        <f t="shared" si="465"/>
        <v>6726</v>
      </c>
      <c r="B6727" s="1">
        <v>6713</v>
      </c>
      <c r="C6727" s="1" t="s">
        <v>8</v>
      </c>
      <c r="D6727" s="1" t="s">
        <v>12</v>
      </c>
      <c r="E6727" s="1" t="s">
        <v>11</v>
      </c>
      <c r="F6727" s="1">
        <f t="shared" si="466"/>
        <v>23</v>
      </c>
      <c r="G6727" s="2">
        <v>42566.964050925926</v>
      </c>
      <c r="H6727" s="2" t="s">
        <v>10</v>
      </c>
      <c r="I6727" s="3" t="s">
        <v>10</v>
      </c>
      <c r="J6727" s="1">
        <f t="shared" si="467"/>
        <v>0</v>
      </c>
      <c r="K6727" s="1" t="str" cm="1">
        <f t="array" ref="K6727">_xlfn.IFS(
  AND(F6727&gt;=4, F6727&lt;6), "Early Morning",
  AND(F6727&gt;=6, F6727&lt;12), "Morning",
  AND(F6727&gt;=12, F6727&lt;17), "Afternoon",
  AND(F6727&gt;=17, F6727&lt;20), "Evening",
  AND(F6727&gt;=20, F6727&lt;=23), "Night",
  OR(F6727&gt;=0, F6727&lt;4), "Late Night"
)</f>
        <v>Night</v>
      </c>
      <c r="L6727" s="1" t="str">
        <f t="shared" si="468"/>
        <v>Friday</v>
      </c>
      <c r="AC6727" s="12"/>
    </row>
    <row r="6728" spans="1:29" x14ac:dyDescent="0.25">
      <c r="A6728" s="1" t="str">
        <f t="shared" si="465"/>
        <v>6727</v>
      </c>
      <c r="B6728" s="1">
        <v>6715</v>
      </c>
      <c r="C6728" s="1" t="s">
        <v>8</v>
      </c>
      <c r="D6728" s="1" t="s">
        <v>12</v>
      </c>
      <c r="E6728" s="1" t="s">
        <v>11</v>
      </c>
      <c r="F6728" s="1">
        <f t="shared" si="466"/>
        <v>23</v>
      </c>
      <c r="G6728" s="2">
        <v>42566.966446759259</v>
      </c>
      <c r="H6728" s="2" t="s">
        <v>10</v>
      </c>
      <c r="I6728" s="3" t="s">
        <v>10</v>
      </c>
      <c r="J6728" s="1">
        <f t="shared" si="467"/>
        <v>0</v>
      </c>
      <c r="K6728" s="1" t="str" cm="1">
        <f t="array" ref="K6728">_xlfn.IFS(
  AND(F6728&gt;=4, F6728&lt;6), "Early Morning",
  AND(F6728&gt;=6, F6728&lt;12), "Morning",
  AND(F6728&gt;=12, F6728&lt;17), "Afternoon",
  AND(F6728&gt;=17, F6728&lt;20), "Evening",
  AND(F6728&gt;=20, F6728&lt;=23), "Night",
  OR(F6728&gt;=0, F6728&lt;4), "Late Night"
)</f>
        <v>Night</v>
      </c>
      <c r="L6728" s="1" t="str">
        <f t="shared" si="468"/>
        <v>Friday</v>
      </c>
      <c r="AC6728" s="11"/>
    </row>
    <row r="6729" spans="1:29" x14ac:dyDescent="0.25">
      <c r="A6729" s="1" t="str">
        <f t="shared" si="465"/>
        <v>6728</v>
      </c>
      <c r="B6729" s="1">
        <v>6716</v>
      </c>
      <c r="C6729" s="1" t="s">
        <v>8</v>
      </c>
      <c r="D6729" s="1" t="s">
        <v>12</v>
      </c>
      <c r="E6729" s="1" t="s">
        <v>11</v>
      </c>
      <c r="F6729" s="1">
        <f t="shared" si="466"/>
        <v>23</v>
      </c>
      <c r="G6729" s="2">
        <v>42566.968472222223</v>
      </c>
      <c r="H6729" s="2" t="s">
        <v>10</v>
      </c>
      <c r="I6729" s="3" t="s">
        <v>10</v>
      </c>
      <c r="J6729" s="1">
        <f t="shared" si="467"/>
        <v>0</v>
      </c>
      <c r="K6729" s="1" t="str" cm="1">
        <f t="array" ref="K6729">_xlfn.IFS(
  AND(F6729&gt;=4, F6729&lt;6), "Early Morning",
  AND(F6729&gt;=6, F6729&lt;12), "Morning",
  AND(F6729&gt;=12, F6729&lt;17), "Afternoon",
  AND(F6729&gt;=17, F6729&lt;20), "Evening",
  AND(F6729&gt;=20, F6729&lt;=23), "Night",
  OR(F6729&gt;=0, F6729&lt;4), "Late Night"
)</f>
        <v>Night</v>
      </c>
      <c r="L6729" s="1" t="str">
        <f t="shared" si="468"/>
        <v>Friday</v>
      </c>
      <c r="AC6729" s="12"/>
    </row>
    <row r="6730" spans="1:29" x14ac:dyDescent="0.25">
      <c r="A6730" s="1" t="str">
        <f t="shared" si="465"/>
        <v>6729</v>
      </c>
      <c r="B6730" s="1">
        <v>6718</v>
      </c>
      <c r="C6730" s="1" t="s">
        <v>6</v>
      </c>
      <c r="D6730" s="1" t="s">
        <v>12</v>
      </c>
      <c r="E6730" s="1" t="s">
        <v>11</v>
      </c>
      <c r="F6730" s="1">
        <f t="shared" si="466"/>
        <v>23</v>
      </c>
      <c r="G6730" s="2">
        <v>42566.968506944446</v>
      </c>
      <c r="H6730" s="2" t="s">
        <v>10</v>
      </c>
      <c r="I6730" s="3" t="s">
        <v>10</v>
      </c>
      <c r="J6730" s="1">
        <f t="shared" si="467"/>
        <v>0</v>
      </c>
      <c r="K6730" s="1" t="str" cm="1">
        <f t="array" ref="K6730">_xlfn.IFS(
  AND(F6730&gt;=4, F6730&lt;6), "Early Morning",
  AND(F6730&gt;=6, F6730&lt;12), "Morning",
  AND(F6730&gt;=12, F6730&lt;17), "Afternoon",
  AND(F6730&gt;=17, F6730&lt;20), "Evening",
  AND(F6730&gt;=20, F6730&lt;=23), "Night",
  OR(F6730&gt;=0, F6730&lt;4), "Late Night"
)</f>
        <v>Night</v>
      </c>
      <c r="L6730" s="1" t="str">
        <f t="shared" si="468"/>
        <v>Friday</v>
      </c>
      <c r="AC6730" s="11"/>
    </row>
    <row r="6731" spans="1:29" x14ac:dyDescent="0.25">
      <c r="A6731" s="1" t="str">
        <f t="shared" si="465"/>
        <v>6730</v>
      </c>
      <c r="B6731" s="1">
        <v>6720</v>
      </c>
      <c r="C6731" s="1" t="s">
        <v>8</v>
      </c>
      <c r="D6731" s="1" t="s">
        <v>12</v>
      </c>
      <c r="E6731" s="1" t="s">
        <v>11</v>
      </c>
      <c r="F6731" s="1">
        <f t="shared" si="466"/>
        <v>23</v>
      </c>
      <c r="G6731" s="2">
        <v>42566.97</v>
      </c>
      <c r="H6731" s="2" t="s">
        <v>10</v>
      </c>
      <c r="I6731" s="3" t="s">
        <v>10</v>
      </c>
      <c r="J6731" s="1">
        <f t="shared" si="467"/>
        <v>0</v>
      </c>
      <c r="K6731" s="1" t="str" cm="1">
        <f t="array" ref="K6731">_xlfn.IFS(
  AND(F6731&gt;=4, F6731&lt;6), "Early Morning",
  AND(F6731&gt;=6, F6731&lt;12), "Morning",
  AND(F6731&gt;=12, F6731&lt;17), "Afternoon",
  AND(F6731&gt;=17, F6731&lt;20), "Evening",
  AND(F6731&gt;=20, F6731&lt;=23), "Night",
  OR(F6731&gt;=0, F6731&lt;4), "Late Night"
)</f>
        <v>Night</v>
      </c>
      <c r="L6731" s="1" t="str">
        <f t="shared" si="468"/>
        <v>Friday</v>
      </c>
      <c r="AC6731" s="12"/>
    </row>
    <row r="6732" spans="1:29" x14ac:dyDescent="0.25">
      <c r="A6732" s="1" t="str">
        <f t="shared" si="465"/>
        <v>6731</v>
      </c>
      <c r="B6732" s="1">
        <v>6722</v>
      </c>
      <c r="C6732" s="1" t="s">
        <v>6</v>
      </c>
      <c r="D6732" s="1" t="s">
        <v>12</v>
      </c>
      <c r="E6732" s="1" t="s">
        <v>11</v>
      </c>
      <c r="F6732" s="1">
        <f t="shared" si="466"/>
        <v>23</v>
      </c>
      <c r="G6732" s="2">
        <v>42566.971076388887</v>
      </c>
      <c r="H6732" s="2" t="s">
        <v>10</v>
      </c>
      <c r="I6732" s="3" t="s">
        <v>10</v>
      </c>
      <c r="J6732" s="1">
        <f t="shared" si="467"/>
        <v>0</v>
      </c>
      <c r="K6732" s="1" t="str" cm="1">
        <f t="array" ref="K6732">_xlfn.IFS(
  AND(F6732&gt;=4, F6732&lt;6), "Early Morning",
  AND(F6732&gt;=6, F6732&lt;12), "Morning",
  AND(F6732&gt;=12, F6732&lt;17), "Afternoon",
  AND(F6732&gt;=17, F6732&lt;20), "Evening",
  AND(F6732&gt;=20, F6732&lt;=23), "Night",
  OR(F6732&gt;=0, F6732&lt;4), "Late Night"
)</f>
        <v>Night</v>
      </c>
      <c r="L6732" s="1" t="str">
        <f t="shared" si="468"/>
        <v>Friday</v>
      </c>
      <c r="AC6732" s="11"/>
    </row>
    <row r="6733" spans="1:29" x14ac:dyDescent="0.25">
      <c r="A6733" s="1" t="str">
        <f t="shared" si="465"/>
        <v>6732</v>
      </c>
      <c r="B6733" s="1">
        <v>6725</v>
      </c>
      <c r="C6733" s="1" t="s">
        <v>6</v>
      </c>
      <c r="D6733" s="1" t="s">
        <v>12</v>
      </c>
      <c r="E6733" s="1" t="s">
        <v>11</v>
      </c>
      <c r="F6733" s="1">
        <f t="shared" si="466"/>
        <v>23</v>
      </c>
      <c r="G6733" s="2">
        <v>42566.973530092589</v>
      </c>
      <c r="H6733" s="2" t="s">
        <v>10</v>
      </c>
      <c r="I6733" s="3" t="s">
        <v>10</v>
      </c>
      <c r="J6733" s="1">
        <f t="shared" si="467"/>
        <v>0</v>
      </c>
      <c r="K6733" s="1" t="str" cm="1">
        <f t="array" ref="K6733">_xlfn.IFS(
  AND(F6733&gt;=4, F6733&lt;6), "Early Morning",
  AND(F6733&gt;=6, F6733&lt;12), "Morning",
  AND(F6733&gt;=12, F6733&lt;17), "Afternoon",
  AND(F6733&gt;=17, F6733&lt;20), "Evening",
  AND(F6733&gt;=20, F6733&lt;=23), "Night",
  OR(F6733&gt;=0, F6733&lt;4), "Late Night"
)</f>
        <v>Night</v>
      </c>
      <c r="L6733" s="1" t="str">
        <f t="shared" si="468"/>
        <v>Friday</v>
      </c>
      <c r="AC6733" s="12"/>
    </row>
    <row r="6734" spans="1:29" x14ac:dyDescent="0.25">
      <c r="A6734" s="1" t="str">
        <f t="shared" si="465"/>
        <v>6733</v>
      </c>
      <c r="B6734" s="1">
        <v>6728</v>
      </c>
      <c r="C6734" s="1" t="s">
        <v>8</v>
      </c>
      <c r="D6734" s="1" t="s">
        <v>12</v>
      </c>
      <c r="E6734" s="1" t="s">
        <v>11</v>
      </c>
      <c r="F6734" s="1">
        <f t="shared" si="466"/>
        <v>23</v>
      </c>
      <c r="G6734" s="2">
        <v>42566.976967592593</v>
      </c>
      <c r="H6734" s="2" t="s">
        <v>10</v>
      </c>
      <c r="I6734" s="3" t="s">
        <v>10</v>
      </c>
      <c r="J6734" s="1">
        <f t="shared" si="467"/>
        <v>0</v>
      </c>
      <c r="K6734" s="1" t="str" cm="1">
        <f t="array" ref="K6734">_xlfn.IFS(
  AND(F6734&gt;=4, F6734&lt;6), "Early Morning",
  AND(F6734&gt;=6, F6734&lt;12), "Morning",
  AND(F6734&gt;=12, F6734&lt;17), "Afternoon",
  AND(F6734&gt;=17, F6734&lt;20), "Evening",
  AND(F6734&gt;=20, F6734&lt;=23), "Night",
  OR(F6734&gt;=0, F6734&lt;4), "Late Night"
)</f>
        <v>Night</v>
      </c>
      <c r="L6734" s="1" t="str">
        <f t="shared" si="468"/>
        <v>Friday</v>
      </c>
      <c r="AC6734" s="11"/>
    </row>
    <row r="6735" spans="1:29" x14ac:dyDescent="0.25">
      <c r="A6735" s="1" t="str">
        <f t="shared" si="465"/>
        <v>6734</v>
      </c>
      <c r="B6735" s="1">
        <v>6730</v>
      </c>
      <c r="C6735" s="1" t="s">
        <v>6</v>
      </c>
      <c r="D6735" s="1" t="s">
        <v>12</v>
      </c>
      <c r="E6735" s="1" t="s">
        <v>11</v>
      </c>
      <c r="F6735" s="1">
        <f t="shared" si="466"/>
        <v>23</v>
      </c>
      <c r="G6735" s="2">
        <v>42566.977719907409</v>
      </c>
      <c r="H6735" s="2" t="s">
        <v>10</v>
      </c>
      <c r="I6735" s="3" t="s">
        <v>10</v>
      </c>
      <c r="J6735" s="1">
        <f t="shared" si="467"/>
        <v>0</v>
      </c>
      <c r="K6735" s="1" t="str" cm="1">
        <f t="array" ref="K6735">_xlfn.IFS(
  AND(F6735&gt;=4, F6735&lt;6), "Early Morning",
  AND(F6735&gt;=6, F6735&lt;12), "Morning",
  AND(F6735&gt;=12, F6735&lt;17), "Afternoon",
  AND(F6735&gt;=17, F6735&lt;20), "Evening",
  AND(F6735&gt;=20, F6735&lt;=23), "Night",
  OR(F6735&gt;=0, F6735&lt;4), "Late Night"
)</f>
        <v>Night</v>
      </c>
      <c r="L6735" s="1" t="str">
        <f t="shared" si="468"/>
        <v>Friday</v>
      </c>
      <c r="AC6735" s="12"/>
    </row>
    <row r="6736" spans="1:29" x14ac:dyDescent="0.25">
      <c r="A6736" s="1" t="str">
        <f t="shared" si="465"/>
        <v>6735</v>
      </c>
      <c r="B6736" s="1">
        <v>6732</v>
      </c>
      <c r="C6736" s="1" t="s">
        <v>6</v>
      </c>
      <c r="D6736" s="1" t="s">
        <v>12</v>
      </c>
      <c r="E6736" s="1" t="s">
        <v>11</v>
      </c>
      <c r="F6736" s="1">
        <f t="shared" si="466"/>
        <v>23</v>
      </c>
      <c r="G6736" s="2">
        <v>42566.983217592591</v>
      </c>
      <c r="H6736" s="2" t="s">
        <v>10</v>
      </c>
      <c r="I6736" s="3" t="s">
        <v>10</v>
      </c>
      <c r="J6736" s="1">
        <f t="shared" si="467"/>
        <v>0</v>
      </c>
      <c r="K6736" s="1" t="str" cm="1">
        <f t="array" ref="K6736">_xlfn.IFS(
  AND(F6736&gt;=4, F6736&lt;6), "Early Morning",
  AND(F6736&gt;=6, F6736&lt;12), "Morning",
  AND(F6736&gt;=12, F6736&lt;17), "Afternoon",
  AND(F6736&gt;=17, F6736&lt;20), "Evening",
  AND(F6736&gt;=20, F6736&lt;=23), "Night",
  OR(F6736&gt;=0, F6736&lt;4), "Late Night"
)</f>
        <v>Night</v>
      </c>
      <c r="L6736" s="1" t="str">
        <f t="shared" si="468"/>
        <v>Friday</v>
      </c>
      <c r="AC6736" s="11"/>
    </row>
    <row r="6737" spans="1:29" x14ac:dyDescent="0.25">
      <c r="A6737" s="1" t="str">
        <f t="shared" si="465"/>
        <v>6736</v>
      </c>
      <c r="B6737" s="1">
        <v>6737</v>
      </c>
      <c r="C6737" s="1" t="s">
        <v>6</v>
      </c>
      <c r="D6737" s="1" t="s">
        <v>12</v>
      </c>
      <c r="E6737" s="1" t="s">
        <v>11</v>
      </c>
      <c r="F6737" s="1">
        <f t="shared" si="466"/>
        <v>23</v>
      </c>
      <c r="G6737" s="2">
        <v>42566.985590277778</v>
      </c>
      <c r="H6737" s="2" t="s">
        <v>10</v>
      </c>
      <c r="I6737" s="3" t="s">
        <v>10</v>
      </c>
      <c r="J6737" s="1">
        <f t="shared" si="467"/>
        <v>0</v>
      </c>
      <c r="K6737" s="1" t="str" cm="1">
        <f t="array" ref="K6737">_xlfn.IFS(
  AND(F6737&gt;=4, F6737&lt;6), "Early Morning",
  AND(F6737&gt;=6, F6737&lt;12), "Morning",
  AND(F6737&gt;=12, F6737&lt;17), "Afternoon",
  AND(F6737&gt;=17, F6737&lt;20), "Evening",
  AND(F6737&gt;=20, F6737&lt;=23), "Night",
  OR(F6737&gt;=0, F6737&lt;4), "Late Night"
)</f>
        <v>Night</v>
      </c>
      <c r="L6737" s="1" t="str">
        <f t="shared" si="468"/>
        <v>Friday</v>
      </c>
      <c r="AC6737" s="12"/>
    </row>
    <row r="6738" spans="1:29" x14ac:dyDescent="0.25">
      <c r="A6738" s="1" t="str">
        <f t="shared" si="465"/>
        <v>6737</v>
      </c>
      <c r="B6738" s="1">
        <v>6744</v>
      </c>
      <c r="C6738" s="1" t="s">
        <v>6</v>
      </c>
      <c r="D6738" s="1" t="s">
        <v>12</v>
      </c>
      <c r="E6738" s="1" t="s">
        <v>11</v>
      </c>
      <c r="F6738" s="1">
        <f t="shared" si="466"/>
        <v>23</v>
      </c>
      <c r="G6738" s="2">
        <v>42566.98809027778</v>
      </c>
      <c r="H6738" s="2" t="s">
        <v>10</v>
      </c>
      <c r="I6738" s="3" t="s">
        <v>10</v>
      </c>
      <c r="J6738" s="1">
        <f t="shared" si="467"/>
        <v>0</v>
      </c>
      <c r="K6738" s="1" t="str" cm="1">
        <f t="array" ref="K6738">_xlfn.IFS(
  AND(F6738&gt;=4, F6738&lt;6), "Early Morning",
  AND(F6738&gt;=6, F6738&lt;12), "Morning",
  AND(F6738&gt;=12, F6738&lt;17), "Afternoon",
  AND(F6738&gt;=17, F6738&lt;20), "Evening",
  AND(F6738&gt;=20, F6738&lt;=23), "Night",
  OR(F6738&gt;=0, F6738&lt;4), "Late Night"
)</f>
        <v>Night</v>
      </c>
      <c r="L6738" s="1" t="str">
        <f t="shared" si="468"/>
        <v>Friday</v>
      </c>
      <c r="AC6738" s="11"/>
    </row>
    <row r="6739" spans="1:29" x14ac:dyDescent="0.25">
      <c r="A6739" s="1" t="str">
        <f t="shared" si="465"/>
        <v>6738</v>
      </c>
      <c r="B6739" s="1">
        <v>6740</v>
      </c>
      <c r="C6739" s="1" t="s">
        <v>8</v>
      </c>
      <c r="D6739" s="1" t="s">
        <v>12</v>
      </c>
      <c r="E6739" s="1" t="s">
        <v>11</v>
      </c>
      <c r="F6739" s="1">
        <f t="shared" si="466"/>
        <v>23</v>
      </c>
      <c r="G6739" s="2">
        <v>42566.988819444443</v>
      </c>
      <c r="H6739" s="2" t="s">
        <v>10</v>
      </c>
      <c r="I6739" s="3" t="s">
        <v>10</v>
      </c>
      <c r="J6739" s="1">
        <f t="shared" si="467"/>
        <v>0</v>
      </c>
      <c r="K6739" s="1" t="str" cm="1">
        <f t="array" ref="K6739">_xlfn.IFS(
  AND(F6739&gt;=4, F6739&lt;6), "Early Morning",
  AND(F6739&gt;=6, F6739&lt;12), "Morning",
  AND(F6739&gt;=12, F6739&lt;17), "Afternoon",
  AND(F6739&gt;=17, F6739&lt;20), "Evening",
  AND(F6739&gt;=20, F6739&lt;=23), "Night",
  OR(F6739&gt;=0, F6739&lt;4), "Late Night"
)</f>
        <v>Night</v>
      </c>
      <c r="L6739" s="1" t="str">
        <f t="shared" si="468"/>
        <v>Friday</v>
      </c>
      <c r="AC6739" s="12"/>
    </row>
    <row r="6740" spans="1:29" x14ac:dyDescent="0.25">
      <c r="A6740" s="1" t="str">
        <f t="shared" si="465"/>
        <v>6739</v>
      </c>
      <c r="B6740" s="1">
        <v>6746</v>
      </c>
      <c r="C6740" s="1" t="s">
        <v>8</v>
      </c>
      <c r="D6740" s="1" t="s">
        <v>12</v>
      </c>
      <c r="E6740" s="1" t="s">
        <v>11</v>
      </c>
      <c r="F6740" s="1">
        <f t="shared" si="466"/>
        <v>23</v>
      </c>
      <c r="G6740" s="2">
        <v>42566.990312499998</v>
      </c>
      <c r="H6740" s="2" t="s">
        <v>10</v>
      </c>
      <c r="I6740" s="3" t="s">
        <v>10</v>
      </c>
      <c r="J6740" s="1">
        <f t="shared" si="467"/>
        <v>0</v>
      </c>
      <c r="K6740" s="1" t="str" cm="1">
        <f t="array" ref="K6740">_xlfn.IFS(
  AND(F6740&gt;=4, F6740&lt;6), "Early Morning",
  AND(F6740&gt;=6, F6740&lt;12), "Morning",
  AND(F6740&gt;=12, F6740&lt;17), "Afternoon",
  AND(F6740&gt;=17, F6740&lt;20), "Evening",
  AND(F6740&gt;=20, F6740&lt;=23), "Night",
  OR(F6740&gt;=0, F6740&lt;4), "Late Night"
)</f>
        <v>Night</v>
      </c>
      <c r="L6740" s="1" t="str">
        <f t="shared" si="468"/>
        <v>Friday</v>
      </c>
      <c r="AC6740" s="11"/>
    </row>
    <row r="6741" spans="1:29" x14ac:dyDescent="0.25">
      <c r="A6741" s="1" t="str">
        <f t="shared" si="465"/>
        <v>6740</v>
      </c>
      <c r="B6741" s="1">
        <v>6739</v>
      </c>
      <c r="C6741" s="1" t="s">
        <v>8</v>
      </c>
      <c r="D6741" s="1" t="s">
        <v>12</v>
      </c>
      <c r="E6741" s="1" t="s">
        <v>11</v>
      </c>
      <c r="F6741" s="1">
        <f t="shared" si="466"/>
        <v>23</v>
      </c>
      <c r="G6741" s="2">
        <v>42566.99050925926</v>
      </c>
      <c r="H6741" s="2" t="s">
        <v>10</v>
      </c>
      <c r="I6741" s="3" t="s">
        <v>10</v>
      </c>
      <c r="J6741" s="1">
        <f t="shared" si="467"/>
        <v>0</v>
      </c>
      <c r="K6741" s="1" t="str" cm="1">
        <f t="array" ref="K6741">_xlfn.IFS(
  AND(F6741&gt;=4, F6741&lt;6), "Early Morning",
  AND(F6741&gt;=6, F6741&lt;12), "Morning",
  AND(F6741&gt;=12, F6741&lt;17), "Afternoon",
  AND(F6741&gt;=17, F6741&lt;20), "Evening",
  AND(F6741&gt;=20, F6741&lt;=23), "Night",
  OR(F6741&gt;=0, F6741&lt;4), "Late Night"
)</f>
        <v>Night</v>
      </c>
      <c r="L6741" s="1" t="str">
        <f t="shared" si="468"/>
        <v>Friday</v>
      </c>
      <c r="AC6741" s="12"/>
    </row>
    <row r="6742" spans="1:29" x14ac:dyDescent="0.25">
      <c r="A6742" s="1" t="str">
        <f t="shared" si="465"/>
        <v>6741</v>
      </c>
      <c r="B6742" s="1">
        <v>6745</v>
      </c>
      <c r="C6742" s="1" t="s">
        <v>8</v>
      </c>
      <c r="D6742" s="1" t="s">
        <v>12</v>
      </c>
      <c r="E6742" s="1" t="s">
        <v>11</v>
      </c>
      <c r="F6742" s="1">
        <f t="shared" si="466"/>
        <v>23</v>
      </c>
      <c r="G6742" s="2">
        <v>42566.992395833331</v>
      </c>
      <c r="H6742" s="2" t="s">
        <v>10</v>
      </c>
      <c r="I6742" s="3" t="s">
        <v>10</v>
      </c>
      <c r="J6742" s="1">
        <f t="shared" si="467"/>
        <v>0</v>
      </c>
      <c r="K6742" s="1" t="str" cm="1">
        <f t="array" ref="K6742">_xlfn.IFS(
  AND(F6742&gt;=4, F6742&lt;6), "Early Morning",
  AND(F6742&gt;=6, F6742&lt;12), "Morning",
  AND(F6742&gt;=12, F6742&lt;17), "Afternoon",
  AND(F6742&gt;=17, F6742&lt;20), "Evening",
  AND(F6742&gt;=20, F6742&lt;=23), "Night",
  OR(F6742&gt;=0, F6742&lt;4), "Late Night"
)</f>
        <v>Night</v>
      </c>
      <c r="L6742" s="1" t="str">
        <f t="shared" si="468"/>
        <v>Friday</v>
      </c>
      <c r="AC6742" s="11"/>
    </row>
    <row r="6743" spans="1:29" x14ac:dyDescent="0.25">
      <c r="A6743" s="1" t="str">
        <f t="shared" si="465"/>
        <v>6742</v>
      </c>
      <c r="B6743" s="1">
        <v>6752</v>
      </c>
      <c r="C6743" s="1" t="s">
        <v>6</v>
      </c>
      <c r="D6743" s="1" t="s">
        <v>12</v>
      </c>
      <c r="E6743" s="1" t="s">
        <v>11</v>
      </c>
      <c r="F6743" s="1">
        <f t="shared" si="466"/>
        <v>23</v>
      </c>
      <c r="G6743" s="2">
        <v>42566.993113425924</v>
      </c>
      <c r="H6743" s="2" t="s">
        <v>10</v>
      </c>
      <c r="I6743" s="3" t="s">
        <v>10</v>
      </c>
      <c r="J6743" s="1">
        <f t="shared" si="467"/>
        <v>0</v>
      </c>
      <c r="K6743" s="1" t="str" cm="1">
        <f t="array" ref="K6743">_xlfn.IFS(
  AND(F6743&gt;=4, F6743&lt;6), "Early Morning",
  AND(F6743&gt;=6, F6743&lt;12), "Morning",
  AND(F6743&gt;=12, F6743&lt;17), "Afternoon",
  AND(F6743&gt;=17, F6743&lt;20), "Evening",
  AND(F6743&gt;=20, F6743&lt;=23), "Night",
  OR(F6743&gt;=0, F6743&lt;4), "Late Night"
)</f>
        <v>Night</v>
      </c>
      <c r="L6743" s="1" t="str">
        <f t="shared" si="468"/>
        <v>Friday</v>
      </c>
      <c r="AC6743" s="12"/>
    </row>
    <row r="6744" spans="1:29" x14ac:dyDescent="0.25">
      <c r="A6744" s="1" t="str">
        <f t="shared" si="465"/>
        <v>6743</v>
      </c>
      <c r="B6744" s="1">
        <v>6751</v>
      </c>
      <c r="C6744" s="1" t="s">
        <v>8</v>
      </c>
      <c r="D6744" s="1" t="s">
        <v>12</v>
      </c>
      <c r="E6744" s="1" t="s">
        <v>11</v>
      </c>
      <c r="F6744" s="1">
        <f t="shared" si="466"/>
        <v>23</v>
      </c>
      <c r="G6744" s="2">
        <v>42566.994513888887</v>
      </c>
      <c r="H6744" s="2" t="s">
        <v>10</v>
      </c>
      <c r="I6744" s="3" t="s">
        <v>10</v>
      </c>
      <c r="J6744" s="1">
        <f t="shared" si="467"/>
        <v>0</v>
      </c>
      <c r="K6744" s="1" t="str" cm="1">
        <f t="array" ref="K6744">_xlfn.IFS(
  AND(F6744&gt;=4, F6744&lt;6), "Early Morning",
  AND(F6744&gt;=6, F6744&lt;12), "Morning",
  AND(F6744&gt;=12, F6744&lt;17), "Afternoon",
  AND(F6744&gt;=17, F6744&lt;20), "Evening",
  AND(F6744&gt;=20, F6744&lt;=23), "Night",
  OR(F6744&gt;=0, F6744&lt;4), "Late Night"
)</f>
        <v>Night</v>
      </c>
      <c r="L6744" s="1" t="str">
        <f t="shared" si="468"/>
        <v>Friday</v>
      </c>
      <c r="AC6744" s="11"/>
    </row>
    <row r="6745" spans="1:29" x14ac:dyDescent="0.25">
      <c r="A6745" s="1" t="str">
        <f t="shared" si="465"/>
        <v>6744</v>
      </c>
      <c r="B6745" s="1">
        <v>6754</v>
      </c>
      <c r="C6745" s="1" t="s">
        <v>8</v>
      </c>
      <c r="D6745" s="1" t="s">
        <v>12</v>
      </c>
      <c r="E6745" s="1" t="s">
        <v>11</v>
      </c>
      <c r="F6745" s="1">
        <f t="shared" si="466"/>
        <v>23</v>
      </c>
      <c r="G6745" s="2">
        <v>42566.99628472222</v>
      </c>
      <c r="H6745" s="2" t="s">
        <v>10</v>
      </c>
      <c r="I6745" s="3" t="s">
        <v>10</v>
      </c>
      <c r="J6745" s="1">
        <f t="shared" si="467"/>
        <v>0</v>
      </c>
      <c r="K6745" s="1" t="str" cm="1">
        <f t="array" ref="K6745">_xlfn.IFS(
  AND(F6745&gt;=4, F6745&lt;6), "Early Morning",
  AND(F6745&gt;=6, F6745&lt;12), "Morning",
  AND(F6745&gt;=12, F6745&lt;17), "Afternoon",
  AND(F6745&gt;=17, F6745&lt;20), "Evening",
  AND(F6745&gt;=20, F6745&lt;=23), "Night",
  OR(F6745&gt;=0, F6745&lt;4), "Late Night"
)</f>
        <v>Night</v>
      </c>
      <c r="L6745" s="1" t="str">
        <f t="shared" si="468"/>
        <v>Friday</v>
      </c>
      <c r="AC6745" s="12"/>
    </row>
    <row r="6746" spans="1:29" x14ac:dyDescent="0.25">
      <c r="A6746" s="1" t="str">
        <f t="shared" si="465"/>
        <v>6745</v>
      </c>
      <c r="B6746" s="1">
        <v>6753</v>
      </c>
      <c r="C6746" s="1" t="s">
        <v>6</v>
      </c>
      <c r="D6746" s="1" t="s">
        <v>12</v>
      </c>
      <c r="E6746" s="1" t="s">
        <v>11</v>
      </c>
      <c r="F6746" s="1">
        <f t="shared" si="466"/>
        <v>23</v>
      </c>
      <c r="G6746" s="2">
        <v>42566.996562499997</v>
      </c>
      <c r="H6746" s="2" t="s">
        <v>10</v>
      </c>
      <c r="I6746" s="3" t="s">
        <v>10</v>
      </c>
      <c r="J6746" s="1">
        <f t="shared" si="467"/>
        <v>0</v>
      </c>
      <c r="K6746" s="1" t="str" cm="1">
        <f t="array" ref="K6746">_xlfn.IFS(
  AND(F6746&gt;=4, F6746&lt;6), "Early Morning",
  AND(F6746&gt;=6, F6746&lt;12), "Morning",
  AND(F6746&gt;=12, F6746&lt;17), "Afternoon",
  AND(F6746&gt;=17, F6746&lt;20), "Evening",
  AND(F6746&gt;=20, F6746&lt;=23), "Night",
  OR(F6746&gt;=0, F6746&lt;4), "Late Night"
)</f>
        <v>Night</v>
      </c>
      <c r="L6746" s="1" t="str">
        <f t="shared" si="468"/>
        <v>Friday</v>
      </c>
      <c r="AC6746" s="11"/>
    </row>
    <row r="7176" spans="9:9" x14ac:dyDescent="0.25">
      <c r="I7176" s="3" t="str">
        <f t="shared" ref="I7176:I7185" si="469">IF(AND(ISNUMBER(H7176), ISNUMBER(G7176)), (H7176 - G7176) * 1440, "")</f>
        <v/>
      </c>
    </row>
    <row r="7177" spans="9:9" x14ac:dyDescent="0.25">
      <c r="I7177" s="3" t="str">
        <f t="shared" si="469"/>
        <v/>
      </c>
    </row>
    <row r="7178" spans="9:9" x14ac:dyDescent="0.25">
      <c r="I7178" s="3" t="str">
        <f t="shared" si="469"/>
        <v/>
      </c>
    </row>
    <row r="7179" spans="9:9" x14ac:dyDescent="0.25">
      <c r="I7179" s="3" t="str">
        <f t="shared" si="469"/>
        <v/>
      </c>
    </row>
    <row r="7180" spans="9:9" x14ac:dyDescent="0.25">
      <c r="I7180" s="3" t="str">
        <f t="shared" si="469"/>
        <v/>
      </c>
    </row>
    <row r="7181" spans="9:9" x14ac:dyDescent="0.25">
      <c r="I7181" s="3" t="str">
        <f t="shared" si="469"/>
        <v/>
      </c>
    </row>
    <row r="7182" spans="9:9" x14ac:dyDescent="0.25">
      <c r="I7182" s="3" t="str">
        <f t="shared" si="469"/>
        <v/>
      </c>
    </row>
    <row r="7183" spans="9:9" x14ac:dyDescent="0.25">
      <c r="I7183" s="3" t="str">
        <f t="shared" si="469"/>
        <v/>
      </c>
    </row>
    <row r="7184" spans="9:9" x14ac:dyDescent="0.25">
      <c r="I7184" s="3" t="str">
        <f t="shared" si="469"/>
        <v/>
      </c>
    </row>
    <row r="7185" spans="9:9" x14ac:dyDescent="0.25">
      <c r="I7185" s="3" t="str">
        <f t="shared" si="469"/>
        <v/>
      </c>
    </row>
  </sheetData>
  <phoneticPr fontId="20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90740-0CD8-4C00-BF76-810523F9978E}">
  <dimension ref="A3:K70"/>
  <sheetViews>
    <sheetView topLeftCell="A41" workbookViewId="0">
      <selection activeCell="H58" sqref="H58"/>
    </sheetView>
  </sheetViews>
  <sheetFormatPr defaultRowHeight="15" x14ac:dyDescent="0.25"/>
  <cols>
    <col min="1" max="1" width="13.140625" bestFit="1" customWidth="1"/>
    <col min="2" max="2" width="18.7109375" bestFit="1" customWidth="1"/>
    <col min="3" max="4" width="16.5703125" bestFit="1" customWidth="1"/>
    <col min="5" max="5" width="18.7109375" bestFit="1" customWidth="1"/>
    <col min="6" max="6" width="16.5703125" bestFit="1" customWidth="1"/>
    <col min="7" max="7" width="14.85546875" bestFit="1" customWidth="1"/>
    <col min="8" max="8" width="11.28515625" bestFit="1" customWidth="1"/>
    <col min="9" max="9" width="16.5703125" bestFit="1" customWidth="1"/>
    <col min="10" max="10" width="13.140625" bestFit="1" customWidth="1"/>
    <col min="11" max="11" width="18.7109375" bestFit="1" customWidth="1"/>
  </cols>
  <sheetData>
    <row r="3" spans="1:11" x14ac:dyDescent="0.25">
      <c r="A3" s="8" t="s">
        <v>18</v>
      </c>
      <c r="B3" t="s">
        <v>25</v>
      </c>
      <c r="D3" s="8" t="s">
        <v>25</v>
      </c>
      <c r="E3" s="8" t="s">
        <v>26</v>
      </c>
      <c r="J3" s="8" t="s">
        <v>18</v>
      </c>
      <c r="K3" t="s">
        <v>25</v>
      </c>
    </row>
    <row r="4" spans="1:11" x14ac:dyDescent="0.25">
      <c r="A4" s="9" t="s">
        <v>19</v>
      </c>
      <c r="B4" s="17">
        <v>1367</v>
      </c>
      <c r="D4" s="8" t="s">
        <v>18</v>
      </c>
      <c r="E4" t="s">
        <v>9</v>
      </c>
      <c r="F4" t="s">
        <v>11</v>
      </c>
      <c r="G4" t="s">
        <v>7</v>
      </c>
      <c r="H4" t="s">
        <v>24</v>
      </c>
      <c r="J4" s="9">
        <v>0</v>
      </c>
      <c r="K4" s="17">
        <v>99</v>
      </c>
    </row>
    <row r="5" spans="1:11" x14ac:dyDescent="0.25">
      <c r="A5" s="9" t="s">
        <v>20</v>
      </c>
      <c r="B5" s="17">
        <v>1307</v>
      </c>
      <c r="D5" s="9" t="s">
        <v>6</v>
      </c>
      <c r="E5" s="17">
        <v>198</v>
      </c>
      <c r="F5" s="17">
        <v>1713</v>
      </c>
      <c r="G5" s="17">
        <v>1327</v>
      </c>
      <c r="H5" s="17">
        <v>3238</v>
      </c>
      <c r="J5" s="9">
        <v>1</v>
      </c>
      <c r="K5" s="17">
        <v>85</v>
      </c>
    </row>
    <row r="6" spans="1:11" x14ac:dyDescent="0.25">
      <c r="A6" s="9" t="s">
        <v>21</v>
      </c>
      <c r="B6" s="17">
        <v>1337</v>
      </c>
      <c r="D6" s="9" t="s">
        <v>8</v>
      </c>
      <c r="E6" s="17">
        <v>1066</v>
      </c>
      <c r="F6" s="17">
        <v>937</v>
      </c>
      <c r="G6" s="17">
        <v>1504</v>
      </c>
      <c r="H6" s="17">
        <v>3507</v>
      </c>
      <c r="J6" s="9">
        <v>2</v>
      </c>
      <c r="K6" s="17">
        <v>99</v>
      </c>
    </row>
    <row r="7" spans="1:11" x14ac:dyDescent="0.25">
      <c r="A7" s="9" t="s">
        <v>22</v>
      </c>
      <c r="B7" s="17">
        <v>1353</v>
      </c>
      <c r="D7" s="9" t="s">
        <v>24</v>
      </c>
      <c r="E7" s="17">
        <v>1264</v>
      </c>
      <c r="F7" s="17">
        <v>2650</v>
      </c>
      <c r="G7" s="17">
        <v>2831</v>
      </c>
      <c r="H7" s="17">
        <v>6745</v>
      </c>
      <c r="J7" s="9">
        <v>3</v>
      </c>
      <c r="K7" s="17">
        <v>92</v>
      </c>
    </row>
    <row r="8" spans="1:11" x14ac:dyDescent="0.25">
      <c r="A8" s="9" t="s">
        <v>23</v>
      </c>
      <c r="B8" s="17">
        <v>1381</v>
      </c>
      <c r="J8" s="9">
        <v>4</v>
      </c>
      <c r="K8" s="17">
        <v>203</v>
      </c>
    </row>
    <row r="9" spans="1:11" x14ac:dyDescent="0.25">
      <c r="A9" s="9" t="s">
        <v>24</v>
      </c>
      <c r="B9" s="17">
        <v>6745</v>
      </c>
      <c r="J9" s="9">
        <v>5</v>
      </c>
      <c r="K9" s="17">
        <v>445</v>
      </c>
    </row>
    <row r="10" spans="1:11" x14ac:dyDescent="0.25">
      <c r="J10" s="9">
        <v>6</v>
      </c>
      <c r="K10" s="17">
        <v>398</v>
      </c>
    </row>
    <row r="11" spans="1:11" x14ac:dyDescent="0.25">
      <c r="J11" s="9">
        <v>7</v>
      </c>
      <c r="K11" s="17">
        <v>406</v>
      </c>
    </row>
    <row r="12" spans="1:11" x14ac:dyDescent="0.25">
      <c r="A12" s="8" t="s">
        <v>18</v>
      </c>
      <c r="B12" t="s">
        <v>25</v>
      </c>
      <c r="D12" s="8" t="s">
        <v>18</v>
      </c>
      <c r="E12" t="s">
        <v>25</v>
      </c>
      <c r="J12" s="9">
        <v>8</v>
      </c>
      <c r="K12" s="17">
        <v>423</v>
      </c>
    </row>
    <row r="13" spans="1:11" x14ac:dyDescent="0.25">
      <c r="A13" s="9">
        <v>0</v>
      </c>
      <c r="B13" s="17">
        <v>99</v>
      </c>
      <c r="D13" s="9" t="s">
        <v>9</v>
      </c>
      <c r="E13" s="17">
        <v>1264</v>
      </c>
      <c r="J13" s="9">
        <v>9</v>
      </c>
      <c r="K13" s="17">
        <v>431</v>
      </c>
    </row>
    <row r="14" spans="1:11" x14ac:dyDescent="0.25">
      <c r="A14" s="9">
        <v>1</v>
      </c>
      <c r="B14" s="17">
        <v>85</v>
      </c>
      <c r="D14" s="9" t="s">
        <v>11</v>
      </c>
      <c r="E14" s="17">
        <v>2650</v>
      </c>
      <c r="J14" s="9">
        <v>10</v>
      </c>
      <c r="K14" s="17">
        <v>243</v>
      </c>
    </row>
    <row r="15" spans="1:11" x14ac:dyDescent="0.25">
      <c r="A15" s="9">
        <v>2</v>
      </c>
      <c r="B15" s="17">
        <v>99</v>
      </c>
      <c r="D15" s="9" t="s">
        <v>7</v>
      </c>
      <c r="E15" s="17">
        <v>2831</v>
      </c>
      <c r="J15" s="9">
        <v>11</v>
      </c>
      <c r="K15" s="17">
        <v>171</v>
      </c>
    </row>
    <row r="16" spans="1:11" x14ac:dyDescent="0.25">
      <c r="A16" s="9">
        <v>3</v>
      </c>
      <c r="B16" s="17">
        <v>92</v>
      </c>
      <c r="D16" s="9" t="s">
        <v>24</v>
      </c>
      <c r="E16" s="17">
        <v>6745</v>
      </c>
      <c r="J16" s="9">
        <v>12</v>
      </c>
      <c r="K16" s="17">
        <v>184</v>
      </c>
    </row>
    <row r="17" spans="1:11" x14ac:dyDescent="0.25">
      <c r="A17" s="9">
        <v>4</v>
      </c>
      <c r="B17" s="17">
        <v>203</v>
      </c>
      <c r="J17" s="9">
        <v>13</v>
      </c>
      <c r="K17" s="17">
        <v>160</v>
      </c>
    </row>
    <row r="18" spans="1:11" x14ac:dyDescent="0.25">
      <c r="A18" s="9">
        <v>5</v>
      </c>
      <c r="B18" s="17">
        <v>445</v>
      </c>
      <c r="J18" s="9">
        <v>14</v>
      </c>
      <c r="K18" s="17">
        <v>136</v>
      </c>
    </row>
    <row r="19" spans="1:11" x14ac:dyDescent="0.25">
      <c r="A19" s="9">
        <v>6</v>
      </c>
      <c r="B19" s="17">
        <v>398</v>
      </c>
      <c r="D19" s="8" t="s">
        <v>25</v>
      </c>
      <c r="E19" s="8" t="s">
        <v>26</v>
      </c>
      <c r="J19" s="9">
        <v>15</v>
      </c>
      <c r="K19" s="17">
        <v>171</v>
      </c>
    </row>
    <row r="20" spans="1:11" x14ac:dyDescent="0.25">
      <c r="A20" s="9">
        <v>7</v>
      </c>
      <c r="B20" s="17">
        <v>406</v>
      </c>
      <c r="D20" s="8" t="s">
        <v>18</v>
      </c>
      <c r="E20" t="s">
        <v>9</v>
      </c>
      <c r="F20" t="s">
        <v>11</v>
      </c>
      <c r="G20" t="s">
        <v>7</v>
      </c>
      <c r="H20" t="s">
        <v>24</v>
      </c>
      <c r="J20" s="9">
        <v>16</v>
      </c>
      <c r="K20" s="17">
        <v>159</v>
      </c>
    </row>
    <row r="21" spans="1:11" x14ac:dyDescent="0.25">
      <c r="A21" s="9">
        <v>8</v>
      </c>
      <c r="B21" s="17">
        <v>423</v>
      </c>
      <c r="D21" s="9" t="s">
        <v>6</v>
      </c>
      <c r="E21" s="17">
        <v>198</v>
      </c>
      <c r="F21" s="17">
        <v>1713</v>
      </c>
      <c r="G21" s="17">
        <v>1327</v>
      </c>
      <c r="H21" s="17">
        <v>3238</v>
      </c>
      <c r="J21" s="9">
        <v>17</v>
      </c>
      <c r="K21" s="17">
        <v>418</v>
      </c>
    </row>
    <row r="22" spans="1:11" x14ac:dyDescent="0.25">
      <c r="A22" s="9">
        <v>9</v>
      </c>
      <c r="B22" s="17">
        <v>431</v>
      </c>
      <c r="D22" s="14" t="s">
        <v>28</v>
      </c>
      <c r="E22" s="17">
        <v>50</v>
      </c>
      <c r="F22" s="17">
        <v>64</v>
      </c>
      <c r="G22" s="17">
        <v>225</v>
      </c>
      <c r="H22" s="17">
        <v>339</v>
      </c>
      <c r="J22" s="9">
        <v>18</v>
      </c>
      <c r="K22" s="17">
        <v>510</v>
      </c>
    </row>
    <row r="23" spans="1:11" x14ac:dyDescent="0.25">
      <c r="A23" s="9">
        <v>10</v>
      </c>
      <c r="B23" s="17">
        <v>243</v>
      </c>
      <c r="D23" s="14" t="s">
        <v>29</v>
      </c>
      <c r="E23" s="17">
        <v>6</v>
      </c>
      <c r="F23" s="17">
        <v>37</v>
      </c>
      <c r="G23" s="17">
        <v>121</v>
      </c>
      <c r="H23" s="17">
        <v>164</v>
      </c>
      <c r="J23" s="9">
        <v>19</v>
      </c>
      <c r="K23" s="17">
        <v>473</v>
      </c>
    </row>
    <row r="24" spans="1:11" x14ac:dyDescent="0.25">
      <c r="A24" s="9">
        <v>11</v>
      </c>
      <c r="B24" s="17">
        <v>171</v>
      </c>
      <c r="D24" s="14" t="s">
        <v>30</v>
      </c>
      <c r="E24" s="17">
        <v>49</v>
      </c>
      <c r="F24" s="17">
        <v>792</v>
      </c>
      <c r="G24" s="17">
        <v>238</v>
      </c>
      <c r="H24" s="17">
        <v>1079</v>
      </c>
      <c r="J24" s="9">
        <v>20</v>
      </c>
      <c r="K24" s="17">
        <v>492</v>
      </c>
    </row>
    <row r="25" spans="1:11" x14ac:dyDescent="0.25">
      <c r="A25" s="9">
        <v>12</v>
      </c>
      <c r="B25" s="17">
        <v>184</v>
      </c>
      <c r="D25" s="14" t="s">
        <v>31</v>
      </c>
      <c r="E25" s="17"/>
      <c r="F25" s="17">
        <v>114</v>
      </c>
      <c r="G25" s="17">
        <v>67</v>
      </c>
      <c r="H25" s="17">
        <v>181</v>
      </c>
      <c r="J25" s="9">
        <v>21</v>
      </c>
      <c r="K25" s="17">
        <v>449</v>
      </c>
    </row>
    <row r="26" spans="1:11" x14ac:dyDescent="0.25">
      <c r="A26" s="9">
        <v>13</v>
      </c>
      <c r="B26" s="17">
        <v>160</v>
      </c>
      <c r="D26" s="14" t="s">
        <v>32</v>
      </c>
      <c r="E26" s="17">
        <v>33</v>
      </c>
      <c r="F26" s="17">
        <v>41</v>
      </c>
      <c r="G26" s="17">
        <v>399</v>
      </c>
      <c r="H26" s="17">
        <v>473</v>
      </c>
      <c r="J26" s="9">
        <v>22</v>
      </c>
      <c r="K26" s="17">
        <v>304</v>
      </c>
    </row>
    <row r="27" spans="1:11" x14ac:dyDescent="0.25">
      <c r="A27" s="9">
        <v>14</v>
      </c>
      <c r="B27" s="17">
        <v>136</v>
      </c>
      <c r="D27" s="14" t="s">
        <v>33</v>
      </c>
      <c r="E27" s="17">
        <v>60</v>
      </c>
      <c r="F27" s="17">
        <v>665</v>
      </c>
      <c r="G27" s="17">
        <v>277</v>
      </c>
      <c r="H27" s="17">
        <v>1002</v>
      </c>
      <c r="J27" s="9">
        <v>23</v>
      </c>
      <c r="K27" s="17">
        <v>194</v>
      </c>
    </row>
    <row r="28" spans="1:11" x14ac:dyDescent="0.25">
      <c r="A28" s="9">
        <v>15</v>
      </c>
      <c r="B28" s="17">
        <v>171</v>
      </c>
      <c r="D28" s="9" t="s">
        <v>8</v>
      </c>
      <c r="E28" s="17">
        <v>1066</v>
      </c>
      <c r="F28" s="17">
        <v>937</v>
      </c>
      <c r="G28" s="17">
        <v>1504</v>
      </c>
      <c r="H28" s="17">
        <v>3507</v>
      </c>
      <c r="J28" s="9" t="s">
        <v>24</v>
      </c>
      <c r="K28" s="17">
        <v>6745</v>
      </c>
    </row>
    <row r="29" spans="1:11" x14ac:dyDescent="0.25">
      <c r="A29" s="9">
        <v>16</v>
      </c>
      <c r="B29" s="17">
        <v>159</v>
      </c>
      <c r="D29" s="14" t="s">
        <v>28</v>
      </c>
      <c r="E29" s="17">
        <v>41</v>
      </c>
      <c r="F29" s="17">
        <v>164</v>
      </c>
      <c r="G29" s="17">
        <v>266</v>
      </c>
      <c r="H29" s="17">
        <v>471</v>
      </c>
    </row>
    <row r="30" spans="1:11" x14ac:dyDescent="0.25">
      <c r="A30" s="9">
        <v>17</v>
      </c>
      <c r="B30" s="17">
        <v>418</v>
      </c>
      <c r="D30" s="14" t="s">
        <v>29</v>
      </c>
      <c r="E30" s="17">
        <v>221</v>
      </c>
      <c r="F30" s="17">
        <v>121</v>
      </c>
      <c r="G30" s="17">
        <v>142</v>
      </c>
      <c r="H30" s="17">
        <v>484</v>
      </c>
    </row>
    <row r="31" spans="1:11" x14ac:dyDescent="0.25">
      <c r="A31" s="9">
        <v>18</v>
      </c>
      <c r="B31" s="17">
        <v>510</v>
      </c>
      <c r="D31" s="14" t="s">
        <v>30</v>
      </c>
      <c r="E31" s="17">
        <v>34</v>
      </c>
      <c r="F31" s="17">
        <v>45</v>
      </c>
      <c r="G31" s="17">
        <v>243</v>
      </c>
      <c r="H31" s="17">
        <v>322</v>
      </c>
    </row>
    <row r="32" spans="1:11" x14ac:dyDescent="0.25">
      <c r="A32" s="9">
        <v>19</v>
      </c>
      <c r="B32" s="17">
        <v>473</v>
      </c>
      <c r="D32" s="14" t="s">
        <v>31</v>
      </c>
      <c r="E32" s="17">
        <v>14</v>
      </c>
      <c r="F32" s="17">
        <v>111</v>
      </c>
      <c r="G32" s="17">
        <v>69</v>
      </c>
      <c r="H32" s="17">
        <v>194</v>
      </c>
    </row>
    <row r="33" spans="1:8" x14ac:dyDescent="0.25">
      <c r="A33" s="9">
        <v>20</v>
      </c>
      <c r="B33" s="17">
        <v>492</v>
      </c>
      <c r="D33" s="14" t="s">
        <v>32</v>
      </c>
      <c r="E33" s="17">
        <v>711</v>
      </c>
      <c r="F33" s="17">
        <v>387</v>
      </c>
      <c r="G33" s="17">
        <v>501</v>
      </c>
      <c r="H33" s="17">
        <v>1599</v>
      </c>
    </row>
    <row r="34" spans="1:8" x14ac:dyDescent="0.25">
      <c r="A34" s="9">
        <v>21</v>
      </c>
      <c r="B34" s="17">
        <v>449</v>
      </c>
      <c r="D34" s="14" t="s">
        <v>33</v>
      </c>
      <c r="E34" s="17">
        <v>45</v>
      </c>
      <c r="F34" s="17">
        <v>109</v>
      </c>
      <c r="G34" s="17">
        <v>283</v>
      </c>
      <c r="H34" s="17">
        <v>437</v>
      </c>
    </row>
    <row r="35" spans="1:8" x14ac:dyDescent="0.25">
      <c r="A35" s="9">
        <v>22</v>
      </c>
      <c r="B35" s="17">
        <v>304</v>
      </c>
      <c r="D35" s="9" t="s">
        <v>24</v>
      </c>
      <c r="E35" s="17">
        <v>1264</v>
      </c>
      <c r="F35" s="17">
        <v>2650</v>
      </c>
      <c r="G35" s="17">
        <v>2831</v>
      </c>
      <c r="H35" s="17">
        <v>6745</v>
      </c>
    </row>
    <row r="36" spans="1:8" x14ac:dyDescent="0.25">
      <c r="A36" s="9">
        <v>23</v>
      </c>
      <c r="B36" s="17">
        <v>194</v>
      </c>
    </row>
    <row r="37" spans="1:8" x14ac:dyDescent="0.25">
      <c r="A37" s="9" t="s">
        <v>24</v>
      </c>
      <c r="B37" s="17">
        <v>6745</v>
      </c>
    </row>
    <row r="38" spans="1:8" x14ac:dyDescent="0.25">
      <c r="G38" s="8" t="s">
        <v>18</v>
      </c>
      <c r="H38" t="s">
        <v>25</v>
      </c>
    </row>
    <row r="39" spans="1:8" x14ac:dyDescent="0.25">
      <c r="A39" s="13" t="s">
        <v>18</v>
      </c>
      <c r="B39" s="13" t="s">
        <v>9</v>
      </c>
      <c r="C39" s="13" t="s">
        <v>11</v>
      </c>
      <c r="D39" s="13" t="s">
        <v>7</v>
      </c>
      <c r="E39" s="13" t="s">
        <v>24</v>
      </c>
      <c r="G39" s="9" t="s">
        <v>28</v>
      </c>
      <c r="H39">
        <v>810</v>
      </c>
    </row>
    <row r="40" spans="1:8" x14ac:dyDescent="0.25">
      <c r="A40" s="9" t="s">
        <v>6</v>
      </c>
      <c r="B40">
        <v>198</v>
      </c>
      <c r="C40">
        <v>1713</v>
      </c>
      <c r="D40">
        <v>1327</v>
      </c>
      <c r="E40">
        <v>3238</v>
      </c>
      <c r="G40" s="9" t="s">
        <v>29</v>
      </c>
      <c r="H40">
        <v>648</v>
      </c>
    </row>
    <row r="41" spans="1:8" x14ac:dyDescent="0.25">
      <c r="A41" s="9" t="s">
        <v>8</v>
      </c>
      <c r="B41">
        <v>1066</v>
      </c>
      <c r="C41">
        <v>937</v>
      </c>
      <c r="D41">
        <v>1504</v>
      </c>
      <c r="E41">
        <v>3507</v>
      </c>
      <c r="G41" s="9" t="s">
        <v>30</v>
      </c>
      <c r="H41">
        <v>1401</v>
      </c>
    </row>
    <row r="42" spans="1:8" x14ac:dyDescent="0.25">
      <c r="A42" s="15" t="s">
        <v>24</v>
      </c>
      <c r="B42" s="16">
        <v>1264</v>
      </c>
      <c r="C42" s="16">
        <v>2650</v>
      </c>
      <c r="D42" s="16">
        <v>2831</v>
      </c>
      <c r="E42" s="16">
        <v>6745</v>
      </c>
      <c r="G42" s="9" t="s">
        <v>31</v>
      </c>
      <c r="H42">
        <v>375</v>
      </c>
    </row>
    <row r="43" spans="1:8" x14ac:dyDescent="0.25">
      <c r="G43" s="9" t="s">
        <v>32</v>
      </c>
      <c r="H43">
        <v>2072</v>
      </c>
    </row>
    <row r="44" spans="1:8" x14ac:dyDescent="0.25">
      <c r="A44" s="8" t="s">
        <v>25</v>
      </c>
      <c r="B44" s="8" t="s">
        <v>26</v>
      </c>
      <c r="G44" s="9" t="s">
        <v>33</v>
      </c>
      <c r="H44">
        <v>1439</v>
      </c>
    </row>
    <row r="45" spans="1:8" x14ac:dyDescent="0.25">
      <c r="A45" s="8" t="s">
        <v>18</v>
      </c>
      <c r="B45" t="s">
        <v>9</v>
      </c>
      <c r="C45" t="s">
        <v>11</v>
      </c>
      <c r="D45" t="s">
        <v>7</v>
      </c>
      <c r="E45" t="s">
        <v>24</v>
      </c>
      <c r="G45" s="9" t="s">
        <v>24</v>
      </c>
      <c r="H45">
        <v>6745</v>
      </c>
    </row>
    <row r="46" spans="1:8" x14ac:dyDescent="0.25">
      <c r="A46" s="9" t="s">
        <v>28</v>
      </c>
      <c r="B46" s="17">
        <v>91</v>
      </c>
      <c r="C46" s="17">
        <v>228</v>
      </c>
      <c r="D46" s="17">
        <v>491</v>
      </c>
      <c r="E46" s="17">
        <v>810</v>
      </c>
    </row>
    <row r="47" spans="1:8" x14ac:dyDescent="0.25">
      <c r="A47" s="9" t="s">
        <v>29</v>
      </c>
      <c r="B47" s="17">
        <v>227</v>
      </c>
      <c r="C47" s="17">
        <v>158</v>
      </c>
      <c r="D47" s="17">
        <v>263</v>
      </c>
      <c r="E47" s="17">
        <v>648</v>
      </c>
    </row>
    <row r="48" spans="1:8" x14ac:dyDescent="0.25">
      <c r="A48" s="9" t="s">
        <v>30</v>
      </c>
      <c r="B48" s="17">
        <v>83</v>
      </c>
      <c r="C48" s="17">
        <v>837</v>
      </c>
      <c r="D48" s="17">
        <v>481</v>
      </c>
      <c r="E48" s="17">
        <v>1401</v>
      </c>
      <c r="G48" s="8" t="s">
        <v>25</v>
      </c>
      <c r="H48" s="8" t="s">
        <v>26</v>
      </c>
    </row>
    <row r="49" spans="1:11" x14ac:dyDescent="0.25">
      <c r="A49" s="9" t="s">
        <v>31</v>
      </c>
      <c r="B49" s="17">
        <v>14</v>
      </c>
      <c r="C49" s="17">
        <v>225</v>
      </c>
      <c r="D49" s="17">
        <v>136</v>
      </c>
      <c r="E49" s="17">
        <v>375</v>
      </c>
      <c r="G49" s="8" t="s">
        <v>18</v>
      </c>
      <c r="H49" t="s">
        <v>9</v>
      </c>
      <c r="I49" t="s">
        <v>11</v>
      </c>
      <c r="J49" t="s">
        <v>7</v>
      </c>
      <c r="K49" t="s">
        <v>24</v>
      </c>
    </row>
    <row r="50" spans="1:11" x14ac:dyDescent="0.25">
      <c r="A50" s="9" t="s">
        <v>32</v>
      </c>
      <c r="B50" s="17">
        <v>744</v>
      </c>
      <c r="C50" s="17">
        <v>428</v>
      </c>
      <c r="D50" s="17">
        <v>900</v>
      </c>
      <c r="E50" s="17">
        <v>2072</v>
      </c>
      <c r="G50" s="9" t="s">
        <v>6</v>
      </c>
      <c r="H50" s="17">
        <v>198</v>
      </c>
      <c r="I50" s="17">
        <v>1713</v>
      </c>
      <c r="J50" s="17">
        <v>1327</v>
      </c>
      <c r="K50" s="17">
        <v>3238</v>
      </c>
    </row>
    <row r="51" spans="1:11" x14ac:dyDescent="0.25">
      <c r="A51" s="9" t="s">
        <v>33</v>
      </c>
      <c r="B51" s="17">
        <v>105</v>
      </c>
      <c r="C51" s="17">
        <v>774</v>
      </c>
      <c r="D51" s="17">
        <v>560</v>
      </c>
      <c r="E51" s="17">
        <v>1439</v>
      </c>
      <c r="G51" s="14" t="s">
        <v>28</v>
      </c>
      <c r="H51" s="17">
        <v>50</v>
      </c>
      <c r="I51" s="17">
        <v>64</v>
      </c>
      <c r="J51" s="17">
        <v>225</v>
      </c>
      <c r="K51" s="17">
        <v>339</v>
      </c>
    </row>
    <row r="52" spans="1:11" x14ac:dyDescent="0.25">
      <c r="A52" s="9" t="s">
        <v>24</v>
      </c>
      <c r="B52" s="17">
        <v>1264</v>
      </c>
      <c r="C52" s="17">
        <v>2650</v>
      </c>
      <c r="D52" s="17">
        <v>2831</v>
      </c>
      <c r="E52" s="17">
        <v>6745</v>
      </c>
      <c r="G52" s="14" t="s">
        <v>29</v>
      </c>
      <c r="H52" s="17">
        <v>6</v>
      </c>
      <c r="I52" s="17">
        <v>37</v>
      </c>
      <c r="J52" s="17">
        <v>121</v>
      </c>
      <c r="K52" s="17">
        <v>164</v>
      </c>
    </row>
    <row r="53" spans="1:11" x14ac:dyDescent="0.25">
      <c r="G53" s="14" t="s">
        <v>30</v>
      </c>
      <c r="H53" s="17">
        <v>49</v>
      </c>
      <c r="I53" s="17">
        <v>792</v>
      </c>
      <c r="J53" s="17">
        <v>238</v>
      </c>
      <c r="K53" s="17">
        <v>1079</v>
      </c>
    </row>
    <row r="54" spans="1:11" x14ac:dyDescent="0.25">
      <c r="G54" s="14" t="s">
        <v>31</v>
      </c>
      <c r="H54" s="17"/>
      <c r="I54" s="17">
        <v>114</v>
      </c>
      <c r="J54" s="17">
        <v>67</v>
      </c>
      <c r="K54" s="17">
        <v>181</v>
      </c>
    </row>
    <row r="55" spans="1:11" x14ac:dyDescent="0.25">
      <c r="A55" s="13" t="s">
        <v>18</v>
      </c>
      <c r="B55" s="13" t="s">
        <v>9</v>
      </c>
      <c r="C55" s="13" t="s">
        <v>11</v>
      </c>
      <c r="D55" s="13" t="s">
        <v>7</v>
      </c>
      <c r="E55" s="13" t="s">
        <v>24</v>
      </c>
      <c r="G55" s="14" t="s">
        <v>32</v>
      </c>
      <c r="H55" s="17">
        <v>33</v>
      </c>
      <c r="I55" s="17">
        <v>41</v>
      </c>
      <c r="J55" s="17">
        <v>399</v>
      </c>
      <c r="K55" s="17">
        <v>473</v>
      </c>
    </row>
    <row r="56" spans="1:11" x14ac:dyDescent="0.25">
      <c r="A56" s="18" t="s">
        <v>6</v>
      </c>
      <c r="B56" s="19">
        <v>198</v>
      </c>
      <c r="C56" s="19">
        <v>1713</v>
      </c>
      <c r="D56" s="19">
        <v>1327</v>
      </c>
      <c r="E56" s="19">
        <v>3238</v>
      </c>
      <c r="G56" s="14" t="s">
        <v>33</v>
      </c>
      <c r="H56" s="17">
        <v>60</v>
      </c>
      <c r="I56" s="17">
        <v>665</v>
      </c>
      <c r="J56" s="17">
        <v>277</v>
      </c>
      <c r="K56" s="17">
        <v>1002</v>
      </c>
    </row>
    <row r="57" spans="1:11" x14ac:dyDescent="0.25">
      <c r="A57" s="14" t="s">
        <v>28</v>
      </c>
      <c r="B57" s="17">
        <v>50</v>
      </c>
      <c r="C57" s="17">
        <v>64</v>
      </c>
      <c r="D57" s="17">
        <v>225</v>
      </c>
      <c r="E57" s="17">
        <v>339</v>
      </c>
      <c r="G57" s="9" t="s">
        <v>8</v>
      </c>
      <c r="H57" s="17">
        <v>1066</v>
      </c>
      <c r="I57" s="17">
        <v>937</v>
      </c>
      <c r="J57" s="17">
        <v>1504</v>
      </c>
      <c r="K57" s="17">
        <v>3507</v>
      </c>
    </row>
    <row r="58" spans="1:11" x14ac:dyDescent="0.25">
      <c r="A58" s="14" t="s">
        <v>29</v>
      </c>
      <c r="B58" s="17">
        <v>6</v>
      </c>
      <c r="C58" s="17">
        <v>37</v>
      </c>
      <c r="D58" s="17">
        <v>121</v>
      </c>
      <c r="E58" s="17">
        <v>164</v>
      </c>
      <c r="G58" s="14" t="s">
        <v>28</v>
      </c>
      <c r="H58" s="17">
        <v>41</v>
      </c>
      <c r="I58" s="17">
        <v>164</v>
      </c>
      <c r="J58" s="17">
        <v>266</v>
      </c>
      <c r="K58" s="17">
        <v>471</v>
      </c>
    </row>
    <row r="59" spans="1:11" x14ac:dyDescent="0.25">
      <c r="A59" s="14" t="s">
        <v>30</v>
      </c>
      <c r="B59" s="17">
        <v>49</v>
      </c>
      <c r="C59" s="17">
        <v>792</v>
      </c>
      <c r="D59" s="17">
        <v>238</v>
      </c>
      <c r="E59" s="17">
        <v>1079</v>
      </c>
      <c r="G59" s="14" t="s">
        <v>29</v>
      </c>
      <c r="H59" s="17">
        <v>221</v>
      </c>
      <c r="I59" s="17">
        <v>121</v>
      </c>
      <c r="J59" s="17">
        <v>142</v>
      </c>
      <c r="K59" s="17">
        <v>484</v>
      </c>
    </row>
    <row r="60" spans="1:11" x14ac:dyDescent="0.25">
      <c r="A60" s="14" t="s">
        <v>31</v>
      </c>
      <c r="B60" s="17"/>
      <c r="C60" s="17">
        <v>114</v>
      </c>
      <c r="D60" s="17">
        <v>67</v>
      </c>
      <c r="E60" s="17">
        <v>181</v>
      </c>
      <c r="G60" s="14" t="s">
        <v>30</v>
      </c>
      <c r="H60" s="17">
        <v>34</v>
      </c>
      <c r="I60" s="17">
        <v>45</v>
      </c>
      <c r="J60" s="17">
        <v>243</v>
      </c>
      <c r="K60" s="17">
        <v>322</v>
      </c>
    </row>
    <row r="61" spans="1:11" x14ac:dyDescent="0.25">
      <c r="A61" s="14" t="s">
        <v>32</v>
      </c>
      <c r="B61" s="17">
        <v>33</v>
      </c>
      <c r="C61" s="17">
        <v>41</v>
      </c>
      <c r="D61" s="17">
        <v>399</v>
      </c>
      <c r="E61" s="17">
        <v>473</v>
      </c>
      <c r="G61" s="14" t="s">
        <v>31</v>
      </c>
      <c r="H61" s="17">
        <v>14</v>
      </c>
      <c r="I61" s="17">
        <v>111</v>
      </c>
      <c r="J61" s="17">
        <v>69</v>
      </c>
      <c r="K61" s="17">
        <v>194</v>
      </c>
    </row>
    <row r="62" spans="1:11" x14ac:dyDescent="0.25">
      <c r="A62" s="14" t="s">
        <v>33</v>
      </c>
      <c r="B62" s="17">
        <v>60</v>
      </c>
      <c r="C62" s="17">
        <v>665</v>
      </c>
      <c r="D62" s="17">
        <v>277</v>
      </c>
      <c r="E62" s="17">
        <v>1002</v>
      </c>
      <c r="G62" s="14" t="s">
        <v>32</v>
      </c>
      <c r="H62" s="17">
        <v>711</v>
      </c>
      <c r="I62" s="17">
        <v>387</v>
      </c>
      <c r="J62" s="17">
        <v>501</v>
      </c>
      <c r="K62" s="17">
        <v>1599</v>
      </c>
    </row>
    <row r="63" spans="1:11" x14ac:dyDescent="0.25">
      <c r="A63" s="18" t="s">
        <v>8</v>
      </c>
      <c r="B63" s="19">
        <v>1066</v>
      </c>
      <c r="C63" s="19">
        <v>937</v>
      </c>
      <c r="D63" s="19">
        <v>1504</v>
      </c>
      <c r="E63" s="19">
        <v>3507</v>
      </c>
      <c r="G63" s="14" t="s">
        <v>33</v>
      </c>
      <c r="H63" s="17">
        <v>45</v>
      </c>
      <c r="I63" s="17">
        <v>109</v>
      </c>
      <c r="J63" s="17">
        <v>283</v>
      </c>
      <c r="K63" s="17">
        <v>437</v>
      </c>
    </row>
    <row r="64" spans="1:11" x14ac:dyDescent="0.25">
      <c r="A64" s="14" t="s">
        <v>28</v>
      </c>
      <c r="B64" s="17">
        <v>41</v>
      </c>
      <c r="C64" s="17">
        <v>164</v>
      </c>
      <c r="D64" s="17">
        <v>266</v>
      </c>
      <c r="E64" s="17">
        <v>471</v>
      </c>
      <c r="G64" s="9" t="s">
        <v>24</v>
      </c>
      <c r="H64" s="17">
        <v>1264</v>
      </c>
      <c r="I64" s="17">
        <v>2650</v>
      </c>
      <c r="J64" s="17">
        <v>2831</v>
      </c>
      <c r="K64" s="17">
        <v>6745</v>
      </c>
    </row>
    <row r="65" spans="1:5" x14ac:dyDescent="0.25">
      <c r="A65" s="14" t="s">
        <v>29</v>
      </c>
      <c r="B65" s="17">
        <v>221</v>
      </c>
      <c r="C65" s="17">
        <v>121</v>
      </c>
      <c r="D65" s="17">
        <v>142</v>
      </c>
      <c r="E65" s="17">
        <v>484</v>
      </c>
    </row>
    <row r="66" spans="1:5" x14ac:dyDescent="0.25">
      <c r="A66" s="14" t="s">
        <v>30</v>
      </c>
      <c r="B66" s="17">
        <v>34</v>
      </c>
      <c r="C66" s="17">
        <v>45</v>
      </c>
      <c r="D66" s="17">
        <v>243</v>
      </c>
      <c r="E66" s="17">
        <v>322</v>
      </c>
    </row>
    <row r="67" spans="1:5" x14ac:dyDescent="0.25">
      <c r="A67" s="14" t="s">
        <v>31</v>
      </c>
      <c r="B67" s="17">
        <v>14</v>
      </c>
      <c r="C67" s="17">
        <v>111</v>
      </c>
      <c r="D67" s="17">
        <v>69</v>
      </c>
      <c r="E67" s="17">
        <v>194</v>
      </c>
    </row>
    <row r="68" spans="1:5" x14ac:dyDescent="0.25">
      <c r="A68" s="14" t="s">
        <v>32</v>
      </c>
      <c r="B68" s="17">
        <v>711</v>
      </c>
      <c r="C68" s="17">
        <v>387</v>
      </c>
      <c r="D68" s="17">
        <v>501</v>
      </c>
      <c r="E68" s="17">
        <v>1599</v>
      </c>
    </row>
    <row r="69" spans="1:5" x14ac:dyDescent="0.25">
      <c r="A69" s="14" t="s">
        <v>33</v>
      </c>
      <c r="B69" s="17">
        <v>45</v>
      </c>
      <c r="C69" s="17">
        <v>109</v>
      </c>
      <c r="D69" s="17">
        <v>283</v>
      </c>
      <c r="E69" s="17">
        <v>437</v>
      </c>
    </row>
    <row r="70" spans="1:5" x14ac:dyDescent="0.25">
      <c r="A70" s="15" t="s">
        <v>24</v>
      </c>
      <c r="B70" s="20">
        <v>1264</v>
      </c>
      <c r="C70" s="20">
        <v>2650</v>
      </c>
      <c r="D70" s="20">
        <v>2831</v>
      </c>
      <c r="E70" s="20">
        <v>6745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A3537-CAA3-4372-ADA4-8B392050FC89}">
  <dimension ref="A29"/>
  <sheetViews>
    <sheetView zoomScaleNormal="100" workbookViewId="0">
      <selection activeCell="J51" sqref="J51"/>
    </sheetView>
  </sheetViews>
  <sheetFormatPr defaultRowHeight="15" x14ac:dyDescent="0.25"/>
  <sheetData>
    <row r="29" spans="1:1" ht="15.75" x14ac:dyDescent="0.25">
      <c r="A29" s="21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C881FC8B-620D-41B0-8CD6-E965CBD676D9}">
  <ds:schemaRefs/>
</ds:datastoreItem>
</file>

<file path=customXml/itemProps2.xml><?xml version="1.0" encoding="utf-8"?>
<ds:datastoreItem xmlns:ds="http://schemas.openxmlformats.org/officeDocument/2006/customXml" ds:itemID="{737801F7-3D0D-4073-A9F1-B60A56F34572}">
  <ds:schemaRefs/>
</ds:datastoreItem>
</file>

<file path=customXml/itemProps3.xml><?xml version="1.0" encoding="utf-8"?>
<ds:datastoreItem xmlns:ds="http://schemas.openxmlformats.org/officeDocument/2006/customXml" ds:itemID="{199DC810-FE24-4746-B100-17C5DA17C732}">
  <ds:schemaRefs/>
</ds:datastoreItem>
</file>

<file path=customXml/itemProps4.xml><?xml version="1.0" encoding="utf-8"?>
<ds:datastoreItem xmlns:ds="http://schemas.openxmlformats.org/officeDocument/2006/customXml" ds:itemID="{524FD542-7A6B-4052-9B5B-6839CFBCF51F}">
  <ds:schemaRefs/>
</ds:datastoreItem>
</file>

<file path=customXml/itemProps5.xml><?xml version="1.0" encoding="utf-8"?>
<ds:datastoreItem xmlns:ds="http://schemas.openxmlformats.org/officeDocument/2006/customXml" ds:itemID="{64499591-5478-4365-83E8-CAFF75C2D1B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Uber Request Data</vt:lpstr>
      <vt:lpstr>Pivot Tables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Komal</dc:creator>
  <cp:lastModifiedBy>Komal Vishwakarma</cp:lastModifiedBy>
  <dcterms:created xsi:type="dcterms:W3CDTF">2025-06-17T14:05:12Z</dcterms:created>
  <dcterms:modified xsi:type="dcterms:W3CDTF">2025-06-22T08:30:27Z</dcterms:modified>
</cp:coreProperties>
</file>